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YERALD 2025\00-ESTRUCTURA PH\"/>
    </mc:Choice>
  </mc:AlternateContent>
  <xr:revisionPtr revIDLastSave="0" documentId="13_ncr:1_{94B43DB4-643F-48CE-A28F-7C54E94F8AC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2" sheetId="2" r:id="rId2"/>
    <sheet name="Hoja3" sheetId="3" state="hidden" r:id="rId3"/>
    <sheet name="Hoja4" sheetId="5" state="hidden" r:id="rId4"/>
    <sheet name="Hoja 3" sheetId="11" r:id="rId5"/>
    <sheet name="RESUMEN" sheetId="8" r:id="rId6"/>
    <sheet name="MODEL SISCAT" sheetId="7" r:id="rId7"/>
    <sheet name="RESUMEN 1" sheetId="6" r:id="rId8"/>
    <sheet name="RESUMEN 2" sheetId="9" r:id="rId9"/>
    <sheet name="MODEL SISCAT (2)" sheetId="10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7" i="1" l="1"/>
  <c r="G46" i="1"/>
  <c r="J1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42" i="11"/>
  <c r="S43" i="11"/>
  <c r="S44" i="11"/>
  <c r="S45" i="11"/>
  <c r="S46" i="11"/>
  <c r="S47" i="11"/>
  <c r="S48" i="11"/>
  <c r="S49" i="11"/>
  <c r="S50" i="11"/>
  <c r="S51" i="11"/>
  <c r="S52" i="11"/>
  <c r="S53" i="11"/>
  <c r="S54" i="11"/>
  <c r="S55" i="11"/>
  <c r="S56" i="11"/>
  <c r="S57" i="11"/>
  <c r="S58" i="11"/>
  <c r="S59" i="11"/>
  <c r="S60" i="11"/>
  <c r="S61" i="11"/>
  <c r="S62" i="11"/>
  <c r="S63" i="11"/>
  <c r="S64" i="11"/>
  <c r="S65" i="11"/>
  <c r="S66" i="11"/>
  <c r="S67" i="11"/>
  <c r="S68" i="11"/>
  <c r="S69" i="11"/>
  <c r="S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87" i="11"/>
  <c r="S88" i="11"/>
  <c r="S89" i="11"/>
  <c r="S90" i="11"/>
  <c r="S91" i="11"/>
  <c r="S92" i="11"/>
  <c r="S93" i="11"/>
  <c r="S94" i="11"/>
  <c r="S95" i="11"/>
  <c r="S96" i="11"/>
  <c r="S97" i="11"/>
  <c r="S98" i="11"/>
  <c r="S99" i="11"/>
  <c r="S100" i="11"/>
  <c r="S101" i="11"/>
  <c r="S102" i="11"/>
  <c r="S103" i="11"/>
  <c r="S104" i="11"/>
  <c r="S105" i="11"/>
  <c r="S106" i="11"/>
  <c r="S107" i="11"/>
  <c r="S108" i="11"/>
  <c r="S109" i="11"/>
  <c r="S110" i="11"/>
  <c r="S111" i="11"/>
  <c r="S112" i="11"/>
  <c r="S113" i="11"/>
  <c r="S114" i="11"/>
  <c r="S115" i="11"/>
  <c r="S116" i="11"/>
  <c r="S117" i="11"/>
  <c r="S118" i="11"/>
  <c r="S119" i="11"/>
  <c r="S120" i="11"/>
  <c r="S121" i="11"/>
  <c r="S122" i="11"/>
  <c r="S123" i="11"/>
  <c r="S124" i="11"/>
  <c r="S125" i="11"/>
  <c r="S126" i="11"/>
  <c r="S127" i="11"/>
  <c r="S128" i="11"/>
  <c r="S129" i="11"/>
  <c r="S130" i="11"/>
  <c r="S131" i="11"/>
  <c r="S132" i="11"/>
  <c r="S133" i="11"/>
  <c r="S134" i="11"/>
  <c r="S135" i="11"/>
  <c r="S136" i="11"/>
  <c r="S137" i="11"/>
  <c r="S138" i="11"/>
  <c r="S139" i="11"/>
  <c r="S140" i="11"/>
  <c r="S141" i="11"/>
  <c r="S142" i="11"/>
  <c r="S143" i="11"/>
  <c r="S144" i="11"/>
  <c r="S145" i="11"/>
  <c r="S146" i="11"/>
  <c r="S147" i="11"/>
  <c r="S148" i="11"/>
  <c r="S149" i="11"/>
  <c r="S150" i="11"/>
  <c r="S151" i="11"/>
  <c r="S152" i="11"/>
  <c r="S153" i="11"/>
  <c r="S154" i="11"/>
  <c r="S155" i="11"/>
  <c r="S156" i="11"/>
  <c r="S157" i="11"/>
  <c r="S158" i="11"/>
  <c r="S159" i="11"/>
  <c r="S160" i="11"/>
  <c r="S161" i="11"/>
  <c r="S162" i="11"/>
  <c r="S163" i="11"/>
  <c r="S164" i="11"/>
  <c r="S165" i="11"/>
  <c r="S166" i="11"/>
  <c r="S167" i="11"/>
  <c r="S168" i="11"/>
  <c r="S169" i="11"/>
  <c r="S170" i="11"/>
  <c r="S171" i="11"/>
  <c r="S172" i="11"/>
  <c r="S173" i="11"/>
  <c r="S174" i="11"/>
  <c r="S175" i="11"/>
  <c r="S176" i="11"/>
  <c r="S177" i="11"/>
  <c r="S178" i="11"/>
  <c r="S179" i="11"/>
  <c r="S180" i="11"/>
  <c r="S181" i="11"/>
  <c r="S182" i="11"/>
  <c r="S183" i="11"/>
  <c r="S184" i="11"/>
  <c r="S185" i="11"/>
  <c r="S186" i="11"/>
  <c r="S187" i="11"/>
  <c r="S188" i="11"/>
  <c r="S189" i="11"/>
  <c r="S190" i="11"/>
  <c r="S191" i="11"/>
  <c r="S192" i="11"/>
  <c r="S193" i="11"/>
  <c r="S194" i="11"/>
  <c r="S195" i="11"/>
  <c r="S196" i="11"/>
  <c r="S197" i="11"/>
  <c r="S198" i="11"/>
  <c r="S199" i="11"/>
  <c r="S200" i="11"/>
  <c r="S201" i="11"/>
  <c r="S202" i="11"/>
  <c r="S203" i="11"/>
  <c r="S204" i="11"/>
  <c r="S205" i="11"/>
  <c r="S206" i="11"/>
  <c r="S207" i="11"/>
  <c r="S208" i="11"/>
  <c r="S209" i="11"/>
  <c r="S210" i="11"/>
  <c r="S211" i="11"/>
  <c r="S212" i="11"/>
  <c r="S213" i="11"/>
  <c r="S214" i="11"/>
  <c r="S215" i="11"/>
  <c r="S216" i="11"/>
  <c r="S217" i="11"/>
  <c r="S218" i="11"/>
  <c r="S219" i="11"/>
  <c r="S220" i="11"/>
  <c r="S221" i="11"/>
  <c r="S222" i="11"/>
  <c r="S223" i="11"/>
  <c r="S224" i="11"/>
  <c r="S225" i="11"/>
  <c r="S226" i="11"/>
  <c r="S227" i="11"/>
  <c r="S228" i="11"/>
  <c r="S229" i="11"/>
  <c r="S230" i="11"/>
  <c r="S231" i="11"/>
  <c r="S232" i="11"/>
  <c r="S233" i="11"/>
  <c r="S234" i="11"/>
  <c r="S235" i="11"/>
  <c r="S236" i="11"/>
  <c r="S237" i="11"/>
  <c r="S238" i="11"/>
  <c r="S239" i="11"/>
  <c r="S240" i="11"/>
  <c r="S241" i="11"/>
  <c r="S242" i="11"/>
  <c r="S243" i="11"/>
  <c r="S244" i="11"/>
  <c r="S245" i="11"/>
  <c r="S246" i="11"/>
  <c r="S247" i="11"/>
  <c r="S248" i="11"/>
  <c r="S249" i="11"/>
  <c r="S250" i="11"/>
  <c r="S251" i="11"/>
  <c r="S252" i="11"/>
  <c r="S253" i="11"/>
  <c r="S254" i="11"/>
  <c r="S255" i="11"/>
  <c r="S256" i="11"/>
  <c r="S257" i="11"/>
  <c r="S258" i="11"/>
  <c r="S259" i="11"/>
  <c r="S260" i="11"/>
  <c r="S261" i="11"/>
  <c r="S262" i="11"/>
  <c r="S263" i="11"/>
  <c r="S264" i="11"/>
  <c r="S265" i="11"/>
  <c r="S266" i="11"/>
  <c r="S267" i="11"/>
  <c r="S268" i="11"/>
  <c r="S269" i="11"/>
  <c r="S270" i="11"/>
  <c r="S271" i="11"/>
  <c r="S272" i="11"/>
  <c r="S273" i="11"/>
  <c r="S274" i="11"/>
  <c r="S275" i="11"/>
  <c r="S276" i="11"/>
  <c r="S277" i="11"/>
  <c r="S278" i="11"/>
  <c r="S279" i="11"/>
  <c r="S280" i="11"/>
  <c r="S281" i="11"/>
  <c r="S282" i="11"/>
  <c r="S283" i="11"/>
  <c r="S284" i="11"/>
  <c r="S285" i="11"/>
  <c r="S286" i="11"/>
  <c r="S287" i="11"/>
  <c r="S288" i="11"/>
  <c r="S289" i="11"/>
  <c r="S290" i="11"/>
  <c r="S291" i="11"/>
  <c r="S292" i="11"/>
  <c r="S293" i="11"/>
  <c r="S294" i="11"/>
  <c r="S295" i="11"/>
  <c r="S296" i="11"/>
  <c r="S297" i="11"/>
  <c r="S298" i="11"/>
  <c r="S299" i="11"/>
  <c r="S300" i="11"/>
  <c r="S301" i="11"/>
  <c r="S302" i="11"/>
  <c r="S303" i="11"/>
  <c r="S304" i="11"/>
  <c r="S305" i="11"/>
  <c r="S306" i="11"/>
  <c r="S307" i="11"/>
  <c r="S308" i="11"/>
  <c r="S309" i="11"/>
  <c r="S310" i="11"/>
  <c r="S311" i="11"/>
  <c r="S312" i="11"/>
  <c r="S313" i="11"/>
  <c r="S314" i="11"/>
  <c r="S315" i="11"/>
  <c r="S316" i="11"/>
  <c r="S317" i="11"/>
  <c r="S318" i="11"/>
  <c r="S319" i="11"/>
  <c r="S320" i="11"/>
  <c r="S321" i="11"/>
  <c r="S322" i="11"/>
  <c r="S323" i="11"/>
  <c r="S324" i="11"/>
  <c r="S325" i="11"/>
  <c r="S326" i="11"/>
  <c r="S327" i="11"/>
  <c r="S328" i="11"/>
  <c r="S329" i="11"/>
  <c r="S330" i="11"/>
  <c r="S331" i="11"/>
  <c r="S332" i="11"/>
  <c r="S333" i="11"/>
  <c r="S334" i="11"/>
  <c r="S335" i="11"/>
  <c r="S336" i="11"/>
  <c r="S337" i="11"/>
  <c r="S338" i="11"/>
  <c r="S339" i="11"/>
  <c r="S340" i="11"/>
  <c r="S341" i="11"/>
  <c r="S342" i="11"/>
  <c r="S343" i="11"/>
  <c r="S344" i="11"/>
  <c r="S345" i="11"/>
  <c r="S346" i="11"/>
  <c r="S347" i="11"/>
  <c r="S348" i="11"/>
  <c r="S349" i="11"/>
  <c r="S350" i="11"/>
  <c r="S351" i="11"/>
  <c r="S352" i="11"/>
  <c r="S353" i="11"/>
  <c r="S354" i="11"/>
  <c r="S355" i="11"/>
  <c r="S356" i="11"/>
  <c r="S357" i="11"/>
  <c r="S358" i="11"/>
  <c r="S359" i="11"/>
  <c r="S360" i="11"/>
  <c r="S361" i="11"/>
  <c r="S362" i="11"/>
  <c r="S363" i="11"/>
  <c r="S364" i="11"/>
  <c r="S365" i="11"/>
  <c r="S366" i="11"/>
  <c r="S367" i="11"/>
  <c r="S368" i="11"/>
  <c r="S369" i="11"/>
  <c r="S370" i="11"/>
  <c r="S371" i="11"/>
  <c r="S372" i="11"/>
  <c r="S373" i="11"/>
  <c r="S374" i="11"/>
  <c r="S375" i="11"/>
  <c r="S376" i="11"/>
  <c r="S377" i="11"/>
  <c r="S378" i="11"/>
  <c r="S379" i="11"/>
  <c r="S380" i="11"/>
  <c r="S381" i="11"/>
  <c r="S382" i="11"/>
  <c r="S383" i="11"/>
  <c r="S384" i="11"/>
  <c r="S385" i="11"/>
  <c r="S386" i="11"/>
  <c r="S387" i="11"/>
  <c r="S388" i="11"/>
  <c r="S389" i="11"/>
  <c r="S390" i="11"/>
  <c r="S391" i="11"/>
  <c r="S392" i="11"/>
  <c r="S393" i="11"/>
  <c r="S394" i="11"/>
  <c r="S395" i="11"/>
  <c r="S396" i="11"/>
  <c r="S397" i="11"/>
  <c r="S398" i="11"/>
  <c r="S399" i="11"/>
  <c r="S400" i="11"/>
  <c r="S401" i="11"/>
  <c r="S402" i="11"/>
  <c r="S403" i="11"/>
  <c r="S404" i="11"/>
  <c r="S405" i="11"/>
  <c r="S406" i="11"/>
  <c r="S407" i="11"/>
  <c r="S408" i="11"/>
  <c r="S409" i="11"/>
  <c r="S410" i="11"/>
  <c r="S411" i="11"/>
  <c r="S412" i="11"/>
  <c r="S413" i="11"/>
  <c r="S414" i="11"/>
  <c r="S415" i="11"/>
  <c r="S416" i="11"/>
  <c r="S417" i="11"/>
  <c r="S418" i="11"/>
  <c r="S419" i="11"/>
  <c r="S420" i="11"/>
  <c r="S421" i="11"/>
  <c r="S422" i="11"/>
  <c r="S423" i="11"/>
  <c r="S424" i="11"/>
  <c r="S425" i="11"/>
  <c r="S426" i="11"/>
  <c r="S427" i="11"/>
  <c r="S428" i="11"/>
  <c r="S429" i="11"/>
  <c r="S430" i="11"/>
  <c r="S431" i="11"/>
  <c r="S432" i="11"/>
  <c r="S433" i="11"/>
  <c r="S434" i="11"/>
  <c r="S435" i="11"/>
  <c r="S436" i="11"/>
  <c r="S437" i="11"/>
  <c r="S438" i="11"/>
  <c r="S439" i="11"/>
  <c r="S440" i="11"/>
  <c r="S441" i="11"/>
  <c r="S442" i="11"/>
  <c r="S443" i="11"/>
  <c r="S444" i="11"/>
  <c r="S445" i="11"/>
  <c r="S446" i="11"/>
  <c r="S447" i="11"/>
  <c r="S448" i="11"/>
  <c r="S449" i="11"/>
  <c r="S450" i="11"/>
  <c r="S451" i="11"/>
  <c r="S452" i="11"/>
  <c r="S453" i="11"/>
  <c r="S454" i="11"/>
  <c r="S455" i="11"/>
  <c r="S456" i="11"/>
  <c r="S457" i="11"/>
  <c r="S458" i="11"/>
  <c r="S459" i="11"/>
  <c r="S460" i="11"/>
  <c r="S461" i="11"/>
  <c r="S462" i="11"/>
  <c r="S463" i="11"/>
  <c r="S464" i="11"/>
  <c r="S465" i="11"/>
  <c r="S466" i="11"/>
  <c r="S467" i="11"/>
  <c r="S468" i="11"/>
  <c r="S469" i="11"/>
  <c r="S470" i="11"/>
  <c r="S471" i="11"/>
  <c r="S472" i="11"/>
  <c r="S473" i="11"/>
  <c r="S474" i="11"/>
  <c r="S475" i="11"/>
  <c r="S476" i="11"/>
  <c r="S477" i="11"/>
  <c r="S478" i="11"/>
  <c r="S479" i="11"/>
  <c r="S480" i="11"/>
  <c r="S481" i="11"/>
  <c r="S482" i="11"/>
  <c r="S483" i="11"/>
  <c r="S484" i="11"/>
  <c r="S485" i="11"/>
  <c r="S486" i="11"/>
  <c r="S487" i="11"/>
  <c r="S488" i="11"/>
  <c r="S489" i="11"/>
  <c r="S490" i="11"/>
  <c r="S491" i="11"/>
  <c r="S492" i="11"/>
  <c r="S493" i="11"/>
  <c r="S494" i="11"/>
  <c r="S495" i="11"/>
  <c r="S496" i="11"/>
  <c r="S497" i="11"/>
  <c r="S498" i="11"/>
  <c r="S499" i="11"/>
  <c r="S50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R53" i="11"/>
  <c r="R54" i="11"/>
  <c r="R55" i="11"/>
  <c r="R56" i="11"/>
  <c r="R57" i="11"/>
  <c r="R58" i="11"/>
  <c r="R59" i="11"/>
  <c r="R60" i="11"/>
  <c r="R61" i="11"/>
  <c r="R62" i="11"/>
  <c r="R63" i="11"/>
  <c r="R64" i="11"/>
  <c r="R65" i="11"/>
  <c r="R66" i="11"/>
  <c r="R67" i="11"/>
  <c r="R68" i="11"/>
  <c r="R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88" i="11"/>
  <c r="R89" i="11"/>
  <c r="R90" i="11"/>
  <c r="R91" i="11"/>
  <c r="R92" i="11"/>
  <c r="R93" i="11"/>
  <c r="R94" i="11"/>
  <c r="R95" i="11"/>
  <c r="R96" i="11"/>
  <c r="R97" i="11"/>
  <c r="R98" i="11"/>
  <c r="R99" i="11"/>
  <c r="R100" i="11"/>
  <c r="R101" i="11"/>
  <c r="R102" i="11"/>
  <c r="R103" i="11"/>
  <c r="R104" i="11"/>
  <c r="R105" i="11"/>
  <c r="R106" i="11"/>
  <c r="R107" i="11"/>
  <c r="R108" i="11"/>
  <c r="R109" i="11"/>
  <c r="R110" i="11"/>
  <c r="R111" i="11"/>
  <c r="R112" i="11"/>
  <c r="R113" i="11"/>
  <c r="R114" i="11"/>
  <c r="R115" i="11"/>
  <c r="R116" i="11"/>
  <c r="R117" i="11"/>
  <c r="R118" i="11"/>
  <c r="R119" i="11"/>
  <c r="R120" i="11"/>
  <c r="R121" i="11"/>
  <c r="R122" i="11"/>
  <c r="R123" i="11"/>
  <c r="R124" i="11"/>
  <c r="R125" i="11"/>
  <c r="R126" i="11"/>
  <c r="R127" i="11"/>
  <c r="R128" i="11"/>
  <c r="R129" i="11"/>
  <c r="R130" i="11"/>
  <c r="R131" i="11"/>
  <c r="R132" i="11"/>
  <c r="R133" i="11"/>
  <c r="R134" i="11"/>
  <c r="R135" i="11"/>
  <c r="R136" i="11"/>
  <c r="R137" i="11"/>
  <c r="R138" i="11"/>
  <c r="R139" i="11"/>
  <c r="R140" i="11"/>
  <c r="R141" i="11"/>
  <c r="R142" i="11"/>
  <c r="R143" i="11"/>
  <c r="R144" i="11"/>
  <c r="R145" i="11"/>
  <c r="R146" i="11"/>
  <c r="R147" i="11"/>
  <c r="R148" i="11"/>
  <c r="R149" i="11"/>
  <c r="R150" i="11"/>
  <c r="R151" i="11"/>
  <c r="R152" i="11"/>
  <c r="R153" i="11"/>
  <c r="R154" i="11"/>
  <c r="R155" i="11"/>
  <c r="R156" i="11"/>
  <c r="R157" i="11"/>
  <c r="R158" i="11"/>
  <c r="R159" i="11"/>
  <c r="R160" i="11"/>
  <c r="R161" i="11"/>
  <c r="R162" i="11"/>
  <c r="R163" i="11"/>
  <c r="R164" i="11"/>
  <c r="R165" i="11"/>
  <c r="R166" i="11"/>
  <c r="R167" i="11"/>
  <c r="R168" i="11"/>
  <c r="R169" i="11"/>
  <c r="R170" i="11"/>
  <c r="R171" i="11"/>
  <c r="R172" i="11"/>
  <c r="R173" i="11"/>
  <c r="R174" i="11"/>
  <c r="R175" i="11"/>
  <c r="R176" i="11"/>
  <c r="R177" i="11"/>
  <c r="R178" i="11"/>
  <c r="R179" i="11"/>
  <c r="R180" i="11"/>
  <c r="R181" i="11"/>
  <c r="R182" i="11"/>
  <c r="R183" i="11"/>
  <c r="R184" i="11"/>
  <c r="R185" i="11"/>
  <c r="R186" i="11"/>
  <c r="R187" i="11"/>
  <c r="R188" i="11"/>
  <c r="R189" i="11"/>
  <c r="R190" i="11"/>
  <c r="R191" i="11"/>
  <c r="R192" i="11"/>
  <c r="R193" i="11"/>
  <c r="R194" i="11"/>
  <c r="R195" i="11"/>
  <c r="R196" i="11"/>
  <c r="R197" i="11"/>
  <c r="R198" i="11"/>
  <c r="R199" i="11"/>
  <c r="R200" i="11"/>
  <c r="R201" i="11"/>
  <c r="R202" i="11"/>
  <c r="R203" i="11"/>
  <c r="R204" i="11"/>
  <c r="R205" i="11"/>
  <c r="R206" i="11"/>
  <c r="R207" i="11"/>
  <c r="R208" i="11"/>
  <c r="R209" i="11"/>
  <c r="R210" i="11"/>
  <c r="R211" i="11"/>
  <c r="R212" i="11"/>
  <c r="R213" i="11"/>
  <c r="R214" i="11"/>
  <c r="R215" i="11"/>
  <c r="R216" i="11"/>
  <c r="R217" i="11"/>
  <c r="R218" i="11"/>
  <c r="R219" i="11"/>
  <c r="R220" i="11"/>
  <c r="R221" i="11"/>
  <c r="R222" i="11"/>
  <c r="R223" i="11"/>
  <c r="R224" i="11"/>
  <c r="R225" i="11"/>
  <c r="R226" i="11"/>
  <c r="R227" i="11"/>
  <c r="R228" i="11"/>
  <c r="R229" i="11"/>
  <c r="R230" i="11"/>
  <c r="R231" i="11"/>
  <c r="R232" i="11"/>
  <c r="R233" i="11"/>
  <c r="R234" i="11"/>
  <c r="R235" i="11"/>
  <c r="R236" i="11"/>
  <c r="R237" i="11"/>
  <c r="R238" i="11"/>
  <c r="R239" i="11"/>
  <c r="R240" i="11"/>
  <c r="R241" i="11"/>
  <c r="R242" i="11"/>
  <c r="R243" i="11"/>
  <c r="R244" i="11"/>
  <c r="R245" i="11"/>
  <c r="R246" i="11"/>
  <c r="R247" i="11"/>
  <c r="R248" i="11"/>
  <c r="R249" i="11"/>
  <c r="R250" i="11"/>
  <c r="R251" i="11"/>
  <c r="R252" i="11"/>
  <c r="R253" i="11"/>
  <c r="R254" i="11"/>
  <c r="R255" i="11"/>
  <c r="R256" i="11"/>
  <c r="R257" i="11"/>
  <c r="R258" i="11"/>
  <c r="R259" i="11"/>
  <c r="R260" i="11"/>
  <c r="R261" i="11"/>
  <c r="R262" i="11"/>
  <c r="R263" i="11"/>
  <c r="R264" i="11"/>
  <c r="R265" i="11"/>
  <c r="R266" i="11"/>
  <c r="R267" i="11"/>
  <c r="R268" i="11"/>
  <c r="R269" i="11"/>
  <c r="R270" i="11"/>
  <c r="R271" i="11"/>
  <c r="R272" i="11"/>
  <c r="R273" i="11"/>
  <c r="R274" i="11"/>
  <c r="R275" i="11"/>
  <c r="R276" i="11"/>
  <c r="R277" i="11"/>
  <c r="R278" i="11"/>
  <c r="R279" i="11"/>
  <c r="R280" i="11"/>
  <c r="R281" i="11"/>
  <c r="R282" i="11"/>
  <c r="R283" i="11"/>
  <c r="R284" i="11"/>
  <c r="R285" i="11"/>
  <c r="R286" i="11"/>
  <c r="R287" i="11"/>
  <c r="R288" i="11"/>
  <c r="R289" i="11"/>
  <c r="R290" i="11"/>
  <c r="R291" i="11"/>
  <c r="R292" i="11"/>
  <c r="R293" i="11"/>
  <c r="R294" i="11"/>
  <c r="R295" i="11"/>
  <c r="R296" i="11"/>
  <c r="R297" i="11"/>
  <c r="R298" i="11"/>
  <c r="R299" i="11"/>
  <c r="R300" i="11"/>
  <c r="R301" i="11"/>
  <c r="R302" i="11"/>
  <c r="R303" i="11"/>
  <c r="R304" i="11"/>
  <c r="R305" i="11"/>
  <c r="R306" i="11"/>
  <c r="R307" i="11"/>
  <c r="R308" i="11"/>
  <c r="R309" i="11"/>
  <c r="R310" i="11"/>
  <c r="R311" i="11"/>
  <c r="R312" i="11"/>
  <c r="R313" i="11"/>
  <c r="R314" i="11"/>
  <c r="R315" i="11"/>
  <c r="R316" i="11"/>
  <c r="R317" i="11"/>
  <c r="R318" i="11"/>
  <c r="R319" i="11"/>
  <c r="R320" i="11"/>
  <c r="R321" i="11"/>
  <c r="R322" i="11"/>
  <c r="R323" i="11"/>
  <c r="R324" i="11"/>
  <c r="R325" i="11"/>
  <c r="R326" i="11"/>
  <c r="R327" i="11"/>
  <c r="R328" i="11"/>
  <c r="R329" i="11"/>
  <c r="R330" i="11"/>
  <c r="R331" i="11"/>
  <c r="R332" i="11"/>
  <c r="R333" i="11"/>
  <c r="R334" i="11"/>
  <c r="R335" i="11"/>
  <c r="R336" i="11"/>
  <c r="R337" i="11"/>
  <c r="R338" i="11"/>
  <c r="R339" i="11"/>
  <c r="R340" i="11"/>
  <c r="R341" i="11"/>
  <c r="R342" i="11"/>
  <c r="R343" i="11"/>
  <c r="R344" i="11"/>
  <c r="R345" i="11"/>
  <c r="R346" i="11"/>
  <c r="R347" i="11"/>
  <c r="R348" i="11"/>
  <c r="R349" i="11"/>
  <c r="R350" i="11"/>
  <c r="R351" i="11"/>
  <c r="R352" i="11"/>
  <c r="R353" i="11"/>
  <c r="R354" i="11"/>
  <c r="R355" i="11"/>
  <c r="R356" i="11"/>
  <c r="R357" i="11"/>
  <c r="R358" i="11"/>
  <c r="R359" i="11"/>
  <c r="R360" i="11"/>
  <c r="R361" i="11"/>
  <c r="R362" i="11"/>
  <c r="R363" i="11"/>
  <c r="R364" i="11"/>
  <c r="R365" i="11"/>
  <c r="R366" i="11"/>
  <c r="R367" i="11"/>
  <c r="R368" i="11"/>
  <c r="R369" i="11"/>
  <c r="R370" i="11"/>
  <c r="R371" i="11"/>
  <c r="R372" i="11"/>
  <c r="R373" i="11"/>
  <c r="R374" i="11"/>
  <c r="R375" i="11"/>
  <c r="R376" i="11"/>
  <c r="R377" i="11"/>
  <c r="R378" i="11"/>
  <c r="R379" i="11"/>
  <c r="R380" i="11"/>
  <c r="R381" i="11"/>
  <c r="R382" i="11"/>
  <c r="R383" i="11"/>
  <c r="R384" i="11"/>
  <c r="R385" i="11"/>
  <c r="R386" i="11"/>
  <c r="R387" i="11"/>
  <c r="R388" i="11"/>
  <c r="R389" i="11"/>
  <c r="R390" i="11"/>
  <c r="R391" i="11"/>
  <c r="R392" i="11"/>
  <c r="R393" i="11"/>
  <c r="R394" i="11"/>
  <c r="R395" i="11"/>
  <c r="R396" i="11"/>
  <c r="R397" i="11"/>
  <c r="R398" i="11"/>
  <c r="R399" i="11"/>
  <c r="R400" i="11"/>
  <c r="R401" i="11"/>
  <c r="R402" i="11"/>
  <c r="R403" i="11"/>
  <c r="R404" i="11"/>
  <c r="R405" i="11"/>
  <c r="R406" i="11"/>
  <c r="R407" i="11"/>
  <c r="R408" i="11"/>
  <c r="R409" i="11"/>
  <c r="R410" i="11"/>
  <c r="R411" i="11"/>
  <c r="R412" i="11"/>
  <c r="R413" i="11"/>
  <c r="R414" i="11"/>
  <c r="R415" i="11"/>
  <c r="R416" i="11"/>
  <c r="R417" i="11"/>
  <c r="R418" i="11"/>
  <c r="R419" i="11"/>
  <c r="R420" i="11"/>
  <c r="R421" i="11"/>
  <c r="R422" i="11"/>
  <c r="R423" i="11"/>
  <c r="R424" i="11"/>
  <c r="R425" i="11"/>
  <c r="R426" i="11"/>
  <c r="R427" i="11"/>
  <c r="R428" i="11"/>
  <c r="R429" i="11"/>
  <c r="R430" i="11"/>
  <c r="R431" i="11"/>
  <c r="R432" i="11"/>
  <c r="R433" i="11"/>
  <c r="R434" i="11"/>
  <c r="R435" i="11"/>
  <c r="R436" i="11"/>
  <c r="R437" i="11"/>
  <c r="R438" i="11"/>
  <c r="R439" i="11"/>
  <c r="R440" i="11"/>
  <c r="R441" i="11"/>
  <c r="R442" i="11"/>
  <c r="R443" i="11"/>
  <c r="R444" i="11"/>
  <c r="R445" i="11"/>
  <c r="R446" i="11"/>
  <c r="R447" i="11"/>
  <c r="R448" i="11"/>
  <c r="R449" i="11"/>
  <c r="R450" i="11"/>
  <c r="R451" i="11"/>
  <c r="R452" i="11"/>
  <c r="R453" i="11"/>
  <c r="R454" i="11"/>
  <c r="R455" i="11"/>
  <c r="R456" i="11"/>
  <c r="R457" i="11"/>
  <c r="R458" i="11"/>
  <c r="R459" i="11"/>
  <c r="R460" i="11"/>
  <c r="R461" i="11"/>
  <c r="R462" i="11"/>
  <c r="R463" i="11"/>
  <c r="R464" i="11"/>
  <c r="R465" i="11"/>
  <c r="R466" i="11"/>
  <c r="R467" i="11"/>
  <c r="R468" i="11"/>
  <c r="R469" i="11"/>
  <c r="R470" i="11"/>
  <c r="R471" i="11"/>
  <c r="R472" i="11"/>
  <c r="R473" i="11"/>
  <c r="R474" i="11"/>
  <c r="R475" i="11"/>
  <c r="R476" i="11"/>
  <c r="R477" i="11"/>
  <c r="R478" i="11"/>
  <c r="R479" i="11"/>
  <c r="R480" i="11"/>
  <c r="R481" i="11"/>
  <c r="R482" i="11"/>
  <c r="R483" i="11"/>
  <c r="R484" i="11"/>
  <c r="R485" i="11"/>
  <c r="R486" i="11"/>
  <c r="R487" i="11"/>
  <c r="R488" i="11"/>
  <c r="R489" i="11"/>
  <c r="R490" i="11"/>
  <c r="R491" i="11"/>
  <c r="R492" i="11"/>
  <c r="R493" i="11"/>
  <c r="R494" i="11"/>
  <c r="R495" i="11"/>
  <c r="R496" i="11"/>
  <c r="R497" i="11"/>
  <c r="R498" i="11"/>
  <c r="R499" i="11"/>
  <c r="R50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N452" i="11"/>
  <c r="N453" i="11"/>
  <c r="N454" i="11"/>
  <c r="N455" i="11"/>
  <c r="N456" i="11"/>
  <c r="N457" i="11"/>
  <c r="N458" i="11"/>
  <c r="N459" i="11"/>
  <c r="N460" i="11"/>
  <c r="N461" i="11"/>
  <c r="N462" i="11"/>
  <c r="N463" i="11"/>
  <c r="N464" i="11"/>
  <c r="N465" i="11"/>
  <c r="N466" i="11"/>
  <c r="N467" i="11"/>
  <c r="N468" i="11"/>
  <c r="N469" i="11"/>
  <c r="N470" i="11"/>
  <c r="N471" i="11"/>
  <c r="N472" i="11"/>
  <c r="N473" i="11"/>
  <c r="N474" i="11"/>
  <c r="N475" i="11"/>
  <c r="N476" i="11"/>
  <c r="N477" i="11"/>
  <c r="N478" i="11"/>
  <c r="N479" i="11"/>
  <c r="N480" i="11"/>
  <c r="N481" i="11"/>
  <c r="N482" i="11"/>
  <c r="N483" i="11"/>
  <c r="N484" i="11"/>
  <c r="N485" i="11"/>
  <c r="N486" i="11"/>
  <c r="N487" i="11"/>
  <c r="N488" i="11"/>
  <c r="N489" i="11"/>
  <c r="N490" i="11"/>
  <c r="N491" i="11"/>
  <c r="N492" i="11"/>
  <c r="N493" i="11"/>
  <c r="N494" i="11"/>
  <c r="N495" i="11"/>
  <c r="N496" i="11"/>
  <c r="N497" i="11"/>
  <c r="N498" i="11"/>
  <c r="N499" i="11"/>
  <c r="N50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199" i="11"/>
  <c r="M200" i="11"/>
  <c r="M201" i="11"/>
  <c r="M202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286" i="11"/>
  <c r="M287" i="1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M300" i="11"/>
  <c r="M301" i="11"/>
  <c r="M302" i="11"/>
  <c r="M303" i="11"/>
  <c r="M304" i="11"/>
  <c r="M305" i="11"/>
  <c r="M306" i="11"/>
  <c r="M307" i="11"/>
  <c r="M308" i="11"/>
  <c r="M309" i="11"/>
  <c r="M310" i="11"/>
  <c r="M311" i="11"/>
  <c r="M312" i="11"/>
  <c r="M313" i="11"/>
  <c r="M314" i="11"/>
  <c r="M315" i="11"/>
  <c r="M316" i="11"/>
  <c r="M317" i="11"/>
  <c r="M318" i="11"/>
  <c r="M319" i="11"/>
  <c r="M320" i="11"/>
  <c r="M321" i="11"/>
  <c r="M322" i="11"/>
  <c r="M323" i="11"/>
  <c r="M324" i="11"/>
  <c r="M325" i="11"/>
  <c r="M326" i="11"/>
  <c r="M327" i="11"/>
  <c r="M328" i="11"/>
  <c r="M329" i="11"/>
  <c r="M330" i="11"/>
  <c r="M331" i="11"/>
  <c r="M332" i="11"/>
  <c r="M333" i="11"/>
  <c r="M334" i="11"/>
  <c r="M335" i="11"/>
  <c r="M336" i="11"/>
  <c r="M337" i="11"/>
  <c r="M338" i="11"/>
  <c r="M339" i="11"/>
  <c r="M340" i="11"/>
  <c r="M341" i="11"/>
  <c r="M342" i="11"/>
  <c r="M343" i="11"/>
  <c r="M344" i="11"/>
  <c r="M345" i="11"/>
  <c r="M346" i="11"/>
  <c r="M347" i="11"/>
  <c r="M348" i="11"/>
  <c r="M349" i="11"/>
  <c r="M350" i="11"/>
  <c r="M351" i="11"/>
  <c r="M352" i="11"/>
  <c r="M353" i="11"/>
  <c r="M354" i="11"/>
  <c r="M355" i="11"/>
  <c r="M356" i="11"/>
  <c r="M357" i="11"/>
  <c r="M358" i="11"/>
  <c r="M359" i="11"/>
  <c r="M360" i="11"/>
  <c r="M361" i="11"/>
  <c r="M362" i="11"/>
  <c r="M363" i="11"/>
  <c r="M364" i="11"/>
  <c r="M365" i="11"/>
  <c r="M366" i="11"/>
  <c r="M367" i="11"/>
  <c r="M368" i="11"/>
  <c r="M369" i="11"/>
  <c r="M370" i="11"/>
  <c r="M371" i="11"/>
  <c r="M372" i="11"/>
  <c r="M373" i="11"/>
  <c r="M374" i="11"/>
  <c r="M375" i="11"/>
  <c r="M376" i="11"/>
  <c r="M377" i="11"/>
  <c r="M378" i="11"/>
  <c r="M379" i="11"/>
  <c r="M380" i="11"/>
  <c r="M381" i="11"/>
  <c r="M382" i="11"/>
  <c r="M383" i="11"/>
  <c r="M384" i="11"/>
  <c r="M385" i="11"/>
  <c r="M386" i="11"/>
  <c r="M387" i="11"/>
  <c r="M388" i="11"/>
  <c r="M389" i="11"/>
  <c r="M390" i="11"/>
  <c r="M391" i="11"/>
  <c r="M392" i="11"/>
  <c r="M393" i="11"/>
  <c r="M394" i="11"/>
  <c r="M395" i="11"/>
  <c r="M396" i="11"/>
  <c r="M397" i="11"/>
  <c r="M398" i="11"/>
  <c r="M399" i="11"/>
  <c r="M400" i="11"/>
  <c r="M401" i="11"/>
  <c r="M402" i="11"/>
  <c r="M403" i="11"/>
  <c r="M404" i="11"/>
  <c r="M405" i="11"/>
  <c r="M406" i="11"/>
  <c r="M407" i="11"/>
  <c r="M408" i="11"/>
  <c r="M409" i="11"/>
  <c r="M410" i="11"/>
  <c r="M411" i="11"/>
  <c r="M412" i="11"/>
  <c r="M413" i="11"/>
  <c r="M414" i="11"/>
  <c r="M415" i="11"/>
  <c r="M416" i="11"/>
  <c r="M417" i="11"/>
  <c r="M418" i="11"/>
  <c r="M419" i="11"/>
  <c r="M420" i="11"/>
  <c r="M421" i="11"/>
  <c r="M422" i="11"/>
  <c r="M423" i="11"/>
  <c r="M424" i="11"/>
  <c r="M425" i="11"/>
  <c r="M426" i="11"/>
  <c r="M427" i="11"/>
  <c r="M428" i="11"/>
  <c r="M429" i="11"/>
  <c r="M430" i="11"/>
  <c r="M431" i="11"/>
  <c r="M432" i="11"/>
  <c r="M433" i="11"/>
  <c r="M434" i="11"/>
  <c r="M435" i="11"/>
  <c r="M436" i="11"/>
  <c r="M437" i="11"/>
  <c r="M438" i="11"/>
  <c r="M439" i="11"/>
  <c r="M440" i="11"/>
  <c r="M441" i="11"/>
  <c r="M442" i="11"/>
  <c r="M443" i="11"/>
  <c r="M444" i="11"/>
  <c r="M445" i="11"/>
  <c r="M446" i="11"/>
  <c r="M447" i="11"/>
  <c r="M448" i="11"/>
  <c r="M449" i="11"/>
  <c r="M450" i="11"/>
  <c r="M451" i="11"/>
  <c r="M452" i="11"/>
  <c r="M453" i="11"/>
  <c r="M454" i="11"/>
  <c r="M455" i="11"/>
  <c r="M456" i="11"/>
  <c r="M457" i="11"/>
  <c r="M458" i="11"/>
  <c r="M459" i="11"/>
  <c r="M460" i="11"/>
  <c r="M461" i="11"/>
  <c r="M462" i="11"/>
  <c r="M463" i="11"/>
  <c r="M464" i="11"/>
  <c r="M465" i="11"/>
  <c r="M466" i="11"/>
  <c r="M467" i="11"/>
  <c r="M468" i="11"/>
  <c r="M469" i="11"/>
  <c r="M470" i="11"/>
  <c r="M471" i="11"/>
  <c r="M472" i="11"/>
  <c r="M473" i="11"/>
  <c r="M474" i="11"/>
  <c r="M475" i="11"/>
  <c r="M476" i="11"/>
  <c r="M477" i="11"/>
  <c r="M478" i="11"/>
  <c r="M479" i="11"/>
  <c r="M480" i="11"/>
  <c r="M481" i="11"/>
  <c r="M482" i="11"/>
  <c r="M483" i="11"/>
  <c r="M484" i="11"/>
  <c r="M485" i="11"/>
  <c r="M486" i="11"/>
  <c r="M487" i="11"/>
  <c r="M488" i="11"/>
  <c r="M489" i="11"/>
  <c r="M490" i="11"/>
  <c r="M491" i="11"/>
  <c r="M492" i="11"/>
  <c r="M493" i="11"/>
  <c r="M494" i="11"/>
  <c r="M495" i="11"/>
  <c r="M496" i="11"/>
  <c r="M497" i="11"/>
  <c r="M498" i="11"/>
  <c r="M499" i="11"/>
  <c r="M50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G452" i="11"/>
  <c r="G453" i="11"/>
  <c r="G454" i="11"/>
  <c r="G455" i="11"/>
  <c r="G456" i="11"/>
  <c r="G457" i="11"/>
  <c r="G458" i="11"/>
  <c r="G459" i="11"/>
  <c r="G460" i="11"/>
  <c r="G461" i="11"/>
  <c r="G462" i="11"/>
  <c r="G463" i="11"/>
  <c r="G464" i="11"/>
  <c r="G465" i="11"/>
  <c r="G466" i="11"/>
  <c r="G467" i="11"/>
  <c r="G468" i="11"/>
  <c r="G469" i="11"/>
  <c r="G470" i="11"/>
  <c r="G471" i="11"/>
  <c r="G472" i="11"/>
  <c r="G473" i="11"/>
  <c r="G474" i="11"/>
  <c r="G475" i="11"/>
  <c r="G476" i="11"/>
  <c r="G477" i="11"/>
  <c r="G478" i="11"/>
  <c r="G479" i="11"/>
  <c r="G480" i="11"/>
  <c r="G481" i="11"/>
  <c r="G482" i="11"/>
  <c r="G483" i="11"/>
  <c r="G484" i="11"/>
  <c r="G485" i="11"/>
  <c r="G486" i="11"/>
  <c r="G487" i="11"/>
  <c r="G488" i="11"/>
  <c r="G489" i="11"/>
  <c r="G490" i="11"/>
  <c r="G491" i="11"/>
  <c r="G492" i="11"/>
  <c r="G493" i="11"/>
  <c r="G494" i="11"/>
  <c r="G495" i="11"/>
  <c r="G496" i="11"/>
  <c r="G497" i="11"/>
  <c r="G498" i="11"/>
  <c r="G499" i="11"/>
  <c r="G50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F492" i="11"/>
  <c r="F493" i="11"/>
  <c r="F494" i="11"/>
  <c r="F495" i="11"/>
  <c r="F496" i="11"/>
  <c r="F497" i="11"/>
  <c r="F498" i="11"/>
  <c r="F499" i="11"/>
  <c r="F500" i="11"/>
  <c r="E11" i="11"/>
  <c r="E12" i="11"/>
  <c r="E13" i="11"/>
  <c r="E2" i="11" s="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E452" i="11"/>
  <c r="E453" i="11"/>
  <c r="E454" i="11"/>
  <c r="E455" i="11"/>
  <c r="E456" i="11"/>
  <c r="E457" i="11"/>
  <c r="E458" i="11"/>
  <c r="E459" i="11"/>
  <c r="E460" i="11"/>
  <c r="E461" i="11"/>
  <c r="E462" i="11"/>
  <c r="E463" i="11"/>
  <c r="E464" i="11"/>
  <c r="E465" i="11"/>
  <c r="E466" i="11"/>
  <c r="E467" i="11"/>
  <c r="E468" i="11"/>
  <c r="E469" i="11"/>
  <c r="E470" i="11"/>
  <c r="E471" i="11"/>
  <c r="E472" i="11"/>
  <c r="E473" i="11"/>
  <c r="E474" i="11"/>
  <c r="E475" i="11"/>
  <c r="E476" i="11"/>
  <c r="E477" i="11"/>
  <c r="E478" i="11"/>
  <c r="E479" i="11"/>
  <c r="E480" i="11"/>
  <c r="E481" i="11"/>
  <c r="E482" i="11"/>
  <c r="E483" i="11"/>
  <c r="E484" i="11"/>
  <c r="E485" i="11"/>
  <c r="E486" i="11"/>
  <c r="E487" i="11"/>
  <c r="E488" i="11"/>
  <c r="E489" i="11"/>
  <c r="E490" i="11"/>
  <c r="E491" i="11"/>
  <c r="E492" i="11"/>
  <c r="E493" i="11"/>
  <c r="E494" i="11"/>
  <c r="E495" i="11"/>
  <c r="E496" i="11"/>
  <c r="E497" i="11"/>
  <c r="E498" i="11"/>
  <c r="E499" i="11"/>
  <c r="E50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S10" i="11"/>
  <c r="R10" i="11"/>
  <c r="Q10" i="11"/>
  <c r="P10" i="11"/>
  <c r="O10" i="11"/>
  <c r="N10" i="11"/>
  <c r="M10" i="11"/>
  <c r="L10" i="11"/>
  <c r="G10" i="11"/>
  <c r="F10" i="11"/>
  <c r="E10" i="11"/>
  <c r="D10" i="11"/>
  <c r="B10" i="11"/>
  <c r="A10" i="11"/>
  <c r="C25" i="1"/>
  <c r="AF500" i="11"/>
  <c r="AD500" i="11"/>
  <c r="AB500" i="11"/>
  <c r="Z500" i="11"/>
  <c r="X500" i="11"/>
  <c r="AF499" i="11"/>
  <c r="AD499" i="11"/>
  <c r="AB499" i="11"/>
  <c r="Z499" i="11"/>
  <c r="X499" i="11"/>
  <c r="AF498" i="11"/>
  <c r="AD498" i="11"/>
  <c r="AB498" i="11"/>
  <c r="Z498" i="11"/>
  <c r="X498" i="11"/>
  <c r="AF497" i="11"/>
  <c r="AD497" i="11"/>
  <c r="AB497" i="11"/>
  <c r="Z497" i="11"/>
  <c r="X497" i="11"/>
  <c r="AF496" i="11"/>
  <c r="AD496" i="11"/>
  <c r="AB496" i="11"/>
  <c r="Z496" i="11"/>
  <c r="X496" i="11"/>
  <c r="AF495" i="11"/>
  <c r="AD495" i="11"/>
  <c r="AB495" i="11"/>
  <c r="Z495" i="11"/>
  <c r="X495" i="11"/>
  <c r="AF494" i="11"/>
  <c r="AD494" i="11"/>
  <c r="AB494" i="11"/>
  <c r="Z494" i="11"/>
  <c r="X494" i="11"/>
  <c r="AF493" i="11"/>
  <c r="AD493" i="11"/>
  <c r="AB493" i="11"/>
  <c r="Z493" i="11"/>
  <c r="X493" i="11"/>
  <c r="AF492" i="11"/>
  <c r="AD492" i="11"/>
  <c r="AB492" i="11"/>
  <c r="Z492" i="11"/>
  <c r="X492" i="11"/>
  <c r="AF491" i="11"/>
  <c r="AD491" i="11"/>
  <c r="AB491" i="11"/>
  <c r="Z491" i="11"/>
  <c r="X491" i="11"/>
  <c r="AF490" i="11"/>
  <c r="AD490" i="11"/>
  <c r="AB490" i="11"/>
  <c r="Z490" i="11"/>
  <c r="X490" i="11"/>
  <c r="AF489" i="11"/>
  <c r="AD489" i="11"/>
  <c r="AB489" i="11"/>
  <c r="Z489" i="11"/>
  <c r="X489" i="11"/>
  <c r="AF488" i="11"/>
  <c r="AD488" i="11"/>
  <c r="AB488" i="11"/>
  <c r="Z488" i="11"/>
  <c r="X488" i="11"/>
  <c r="AF487" i="11"/>
  <c r="AD487" i="11"/>
  <c r="AB487" i="11"/>
  <c r="Z487" i="11"/>
  <c r="X487" i="11"/>
  <c r="AF486" i="11"/>
  <c r="AD486" i="11"/>
  <c r="AB486" i="11"/>
  <c r="Z486" i="11"/>
  <c r="X486" i="11"/>
  <c r="AF485" i="11"/>
  <c r="AD485" i="11"/>
  <c r="AB485" i="11"/>
  <c r="Z485" i="11"/>
  <c r="X485" i="11"/>
  <c r="AF484" i="11"/>
  <c r="AD484" i="11"/>
  <c r="AB484" i="11"/>
  <c r="Z484" i="11"/>
  <c r="X484" i="11"/>
  <c r="AF483" i="11"/>
  <c r="AD483" i="11"/>
  <c r="AB483" i="11"/>
  <c r="Z483" i="11"/>
  <c r="X483" i="11"/>
  <c r="AF482" i="11"/>
  <c r="AD482" i="11"/>
  <c r="AB482" i="11"/>
  <c r="Z482" i="11"/>
  <c r="X482" i="11"/>
  <c r="AF481" i="11"/>
  <c r="AD481" i="11"/>
  <c r="AB481" i="11"/>
  <c r="Z481" i="11"/>
  <c r="X481" i="11"/>
  <c r="AF480" i="11"/>
  <c r="AD480" i="11"/>
  <c r="AB480" i="11"/>
  <c r="Z480" i="11"/>
  <c r="X480" i="11"/>
  <c r="AF479" i="11"/>
  <c r="AD479" i="11"/>
  <c r="AB479" i="11"/>
  <c r="Z479" i="11"/>
  <c r="X479" i="11"/>
  <c r="AF478" i="11"/>
  <c r="AD478" i="11"/>
  <c r="AB478" i="11"/>
  <c r="Z478" i="11"/>
  <c r="X478" i="11"/>
  <c r="AF477" i="11"/>
  <c r="AD477" i="11"/>
  <c r="AB477" i="11"/>
  <c r="Z477" i="11"/>
  <c r="X477" i="11"/>
  <c r="AF476" i="11"/>
  <c r="AD476" i="11"/>
  <c r="AB476" i="11"/>
  <c r="Z476" i="11"/>
  <c r="X476" i="11"/>
  <c r="AF475" i="11"/>
  <c r="AD475" i="11"/>
  <c r="AB475" i="11"/>
  <c r="Z475" i="11"/>
  <c r="X475" i="11"/>
  <c r="AF474" i="11"/>
  <c r="AD474" i="11"/>
  <c r="AB474" i="11"/>
  <c r="Z474" i="11"/>
  <c r="X474" i="11"/>
  <c r="AF473" i="11"/>
  <c r="AD473" i="11"/>
  <c r="AB473" i="11"/>
  <c r="Z473" i="11"/>
  <c r="X473" i="11"/>
  <c r="AF472" i="11"/>
  <c r="AD472" i="11"/>
  <c r="AB472" i="11"/>
  <c r="Z472" i="11"/>
  <c r="X472" i="11"/>
  <c r="AF471" i="11"/>
  <c r="AD471" i="11"/>
  <c r="AB471" i="11"/>
  <c r="Z471" i="11"/>
  <c r="X471" i="11"/>
  <c r="AF470" i="11"/>
  <c r="AD470" i="11"/>
  <c r="AB470" i="11"/>
  <c r="Z470" i="11"/>
  <c r="X470" i="11"/>
  <c r="AF469" i="11"/>
  <c r="AD469" i="11"/>
  <c r="AB469" i="11"/>
  <c r="Z469" i="11"/>
  <c r="X469" i="11"/>
  <c r="AF468" i="11"/>
  <c r="AD468" i="11"/>
  <c r="AB468" i="11"/>
  <c r="Z468" i="11"/>
  <c r="X468" i="11"/>
  <c r="AF467" i="11"/>
  <c r="AD467" i="11"/>
  <c r="AB467" i="11"/>
  <c r="Z467" i="11"/>
  <c r="X467" i="11"/>
  <c r="AF466" i="11"/>
  <c r="AD466" i="11"/>
  <c r="AB466" i="11"/>
  <c r="Z466" i="11"/>
  <c r="X466" i="11"/>
  <c r="AF465" i="11"/>
  <c r="AD465" i="11"/>
  <c r="AB465" i="11"/>
  <c r="Z465" i="11"/>
  <c r="X465" i="11"/>
  <c r="AF464" i="11"/>
  <c r="AD464" i="11"/>
  <c r="AB464" i="11"/>
  <c r="Z464" i="11"/>
  <c r="X464" i="11"/>
  <c r="AF463" i="11"/>
  <c r="AD463" i="11"/>
  <c r="AB463" i="11"/>
  <c r="Z463" i="11"/>
  <c r="X463" i="11"/>
  <c r="AF462" i="11"/>
  <c r="AD462" i="11"/>
  <c r="AB462" i="11"/>
  <c r="Z462" i="11"/>
  <c r="X462" i="11"/>
  <c r="AF461" i="11"/>
  <c r="AD461" i="11"/>
  <c r="AB461" i="11"/>
  <c r="Z461" i="11"/>
  <c r="X461" i="11"/>
  <c r="AF460" i="11"/>
  <c r="AD460" i="11"/>
  <c r="AB460" i="11"/>
  <c r="Z460" i="11"/>
  <c r="X460" i="11"/>
  <c r="AF459" i="11"/>
  <c r="AD459" i="11"/>
  <c r="AB459" i="11"/>
  <c r="Z459" i="11"/>
  <c r="X459" i="11"/>
  <c r="AF458" i="11"/>
  <c r="AD458" i="11"/>
  <c r="AB458" i="11"/>
  <c r="Z458" i="11"/>
  <c r="X458" i="11"/>
  <c r="AF457" i="11"/>
  <c r="AD457" i="11"/>
  <c r="AB457" i="11"/>
  <c r="Z457" i="11"/>
  <c r="X457" i="11"/>
  <c r="AF456" i="11"/>
  <c r="AD456" i="11"/>
  <c r="AB456" i="11"/>
  <c r="Z456" i="11"/>
  <c r="X456" i="11"/>
  <c r="AF455" i="11"/>
  <c r="AD455" i="11"/>
  <c r="AB455" i="11"/>
  <c r="Z455" i="11"/>
  <c r="X455" i="11"/>
  <c r="AF454" i="11"/>
  <c r="AD454" i="11"/>
  <c r="AB454" i="11"/>
  <c r="Z454" i="11"/>
  <c r="X454" i="11"/>
  <c r="AF453" i="11"/>
  <c r="AD453" i="11"/>
  <c r="AB453" i="11"/>
  <c r="Z453" i="11"/>
  <c r="X453" i="11"/>
  <c r="AF452" i="11"/>
  <c r="AD452" i="11"/>
  <c r="AB452" i="11"/>
  <c r="Z452" i="11"/>
  <c r="X452" i="11"/>
  <c r="AF451" i="11"/>
  <c r="AD451" i="11"/>
  <c r="AB451" i="11"/>
  <c r="Z451" i="11"/>
  <c r="X451" i="11"/>
  <c r="AF450" i="11"/>
  <c r="AD450" i="11"/>
  <c r="AB450" i="11"/>
  <c r="Z450" i="11"/>
  <c r="X450" i="11"/>
  <c r="AF449" i="11"/>
  <c r="AD449" i="11"/>
  <c r="AB449" i="11"/>
  <c r="Z449" i="11"/>
  <c r="X449" i="11"/>
  <c r="AF448" i="11"/>
  <c r="AD448" i="11"/>
  <c r="AB448" i="11"/>
  <c r="Z448" i="11"/>
  <c r="X448" i="11"/>
  <c r="AF447" i="11"/>
  <c r="AD447" i="11"/>
  <c r="AB447" i="11"/>
  <c r="Z447" i="11"/>
  <c r="X447" i="11"/>
  <c r="AF446" i="11"/>
  <c r="AD446" i="11"/>
  <c r="AB446" i="11"/>
  <c r="Z446" i="11"/>
  <c r="X446" i="11"/>
  <c r="AF445" i="11"/>
  <c r="AD445" i="11"/>
  <c r="AB445" i="11"/>
  <c r="Z445" i="11"/>
  <c r="X445" i="11"/>
  <c r="AF444" i="11"/>
  <c r="AD444" i="11"/>
  <c r="AB444" i="11"/>
  <c r="Z444" i="11"/>
  <c r="X444" i="11"/>
  <c r="AF443" i="11"/>
  <c r="AD443" i="11"/>
  <c r="AB443" i="11"/>
  <c r="Z443" i="11"/>
  <c r="X443" i="11"/>
  <c r="AF442" i="11"/>
  <c r="AD442" i="11"/>
  <c r="AB442" i="11"/>
  <c r="Z442" i="11"/>
  <c r="X442" i="11"/>
  <c r="AF441" i="11"/>
  <c r="AD441" i="11"/>
  <c r="AB441" i="11"/>
  <c r="Z441" i="11"/>
  <c r="X441" i="11"/>
  <c r="AF440" i="11"/>
  <c r="AD440" i="11"/>
  <c r="AB440" i="11"/>
  <c r="Z440" i="11"/>
  <c r="X440" i="11"/>
  <c r="AF439" i="11"/>
  <c r="AD439" i="11"/>
  <c r="AB439" i="11"/>
  <c r="Z439" i="11"/>
  <c r="X439" i="11"/>
  <c r="AF438" i="11"/>
  <c r="AD438" i="11"/>
  <c r="AB438" i="11"/>
  <c r="Z438" i="11"/>
  <c r="X438" i="11"/>
  <c r="AF437" i="11"/>
  <c r="AD437" i="11"/>
  <c r="AB437" i="11"/>
  <c r="Z437" i="11"/>
  <c r="X437" i="11"/>
  <c r="AF436" i="11"/>
  <c r="AD436" i="11"/>
  <c r="AB436" i="11"/>
  <c r="Z436" i="11"/>
  <c r="X436" i="11"/>
  <c r="AF435" i="11"/>
  <c r="AD435" i="11"/>
  <c r="AB435" i="11"/>
  <c r="Z435" i="11"/>
  <c r="X435" i="11"/>
  <c r="AF434" i="11"/>
  <c r="AD434" i="11"/>
  <c r="AB434" i="11"/>
  <c r="Z434" i="11"/>
  <c r="X434" i="11"/>
  <c r="AF433" i="11"/>
  <c r="AD433" i="11"/>
  <c r="AB433" i="11"/>
  <c r="Z433" i="11"/>
  <c r="X433" i="11"/>
  <c r="AF432" i="11"/>
  <c r="AD432" i="11"/>
  <c r="AB432" i="11"/>
  <c r="Z432" i="11"/>
  <c r="X432" i="11"/>
  <c r="AF431" i="11"/>
  <c r="AD431" i="11"/>
  <c r="AB431" i="11"/>
  <c r="Z431" i="11"/>
  <c r="X431" i="11"/>
  <c r="AF430" i="11"/>
  <c r="AD430" i="11"/>
  <c r="AB430" i="11"/>
  <c r="Z430" i="11"/>
  <c r="X430" i="11"/>
  <c r="AF429" i="11"/>
  <c r="AD429" i="11"/>
  <c r="AB429" i="11"/>
  <c r="Z429" i="11"/>
  <c r="X429" i="11"/>
  <c r="AF428" i="11"/>
  <c r="AD428" i="11"/>
  <c r="AB428" i="11"/>
  <c r="Z428" i="11"/>
  <c r="X428" i="11"/>
  <c r="AF427" i="11"/>
  <c r="AD427" i="11"/>
  <c r="AB427" i="11"/>
  <c r="Z427" i="11"/>
  <c r="X427" i="11"/>
  <c r="AF426" i="11"/>
  <c r="AD426" i="11"/>
  <c r="AB426" i="11"/>
  <c r="Z426" i="11"/>
  <c r="X426" i="11"/>
  <c r="AF425" i="11"/>
  <c r="AD425" i="11"/>
  <c r="AB425" i="11"/>
  <c r="Z425" i="11"/>
  <c r="X425" i="11"/>
  <c r="AF424" i="11"/>
  <c r="AD424" i="11"/>
  <c r="AB424" i="11"/>
  <c r="Z424" i="11"/>
  <c r="X424" i="11"/>
  <c r="AF423" i="11"/>
  <c r="AD423" i="11"/>
  <c r="AB423" i="11"/>
  <c r="Z423" i="11"/>
  <c r="X423" i="11"/>
  <c r="AF422" i="11"/>
  <c r="AD422" i="11"/>
  <c r="AB422" i="11"/>
  <c r="Z422" i="11"/>
  <c r="X422" i="11"/>
  <c r="AF421" i="11"/>
  <c r="AD421" i="11"/>
  <c r="AB421" i="11"/>
  <c r="Z421" i="11"/>
  <c r="X421" i="11"/>
  <c r="AF420" i="11"/>
  <c r="AD420" i="11"/>
  <c r="AB420" i="11"/>
  <c r="Z420" i="11"/>
  <c r="X420" i="11"/>
  <c r="AF419" i="11"/>
  <c r="AD419" i="11"/>
  <c r="AB419" i="11"/>
  <c r="Z419" i="11"/>
  <c r="X419" i="11"/>
  <c r="AF418" i="11"/>
  <c r="AD418" i="11"/>
  <c r="AB418" i="11"/>
  <c r="Z418" i="11"/>
  <c r="X418" i="11"/>
  <c r="AF417" i="11"/>
  <c r="AD417" i="11"/>
  <c r="AB417" i="11"/>
  <c r="Z417" i="11"/>
  <c r="X417" i="11"/>
  <c r="AF416" i="11"/>
  <c r="AD416" i="11"/>
  <c r="AB416" i="11"/>
  <c r="Z416" i="11"/>
  <c r="X416" i="11"/>
  <c r="AF415" i="11"/>
  <c r="AD415" i="11"/>
  <c r="AB415" i="11"/>
  <c r="Z415" i="11"/>
  <c r="X415" i="11"/>
  <c r="AF414" i="11"/>
  <c r="AD414" i="11"/>
  <c r="AB414" i="11"/>
  <c r="Z414" i="11"/>
  <c r="X414" i="11"/>
  <c r="AF413" i="11"/>
  <c r="AD413" i="11"/>
  <c r="AB413" i="11"/>
  <c r="Z413" i="11"/>
  <c r="X413" i="11"/>
  <c r="AF412" i="11"/>
  <c r="AD412" i="11"/>
  <c r="AB412" i="11"/>
  <c r="Z412" i="11"/>
  <c r="X412" i="11"/>
  <c r="AF411" i="11"/>
  <c r="AD411" i="11"/>
  <c r="AB411" i="11"/>
  <c r="Z411" i="11"/>
  <c r="X411" i="11"/>
  <c r="AF410" i="11"/>
  <c r="AD410" i="11"/>
  <c r="AB410" i="11"/>
  <c r="Z410" i="11"/>
  <c r="X410" i="11"/>
  <c r="AF409" i="11"/>
  <c r="AD409" i="11"/>
  <c r="AB409" i="11"/>
  <c r="Z409" i="11"/>
  <c r="X409" i="11"/>
  <c r="AF408" i="11"/>
  <c r="AD408" i="11"/>
  <c r="AB408" i="11"/>
  <c r="Z408" i="11"/>
  <c r="X408" i="11"/>
  <c r="AF407" i="11"/>
  <c r="AD407" i="11"/>
  <c r="AB407" i="11"/>
  <c r="Z407" i="11"/>
  <c r="X407" i="11"/>
  <c r="AF406" i="11"/>
  <c r="AD406" i="11"/>
  <c r="AB406" i="11"/>
  <c r="Z406" i="11"/>
  <c r="X406" i="11"/>
  <c r="AF405" i="11"/>
  <c r="AD405" i="11"/>
  <c r="AB405" i="11"/>
  <c r="Z405" i="11"/>
  <c r="X405" i="11"/>
  <c r="AF404" i="11"/>
  <c r="AD404" i="11"/>
  <c r="AB404" i="11"/>
  <c r="Z404" i="11"/>
  <c r="X404" i="11"/>
  <c r="AF403" i="11"/>
  <c r="AD403" i="11"/>
  <c r="AB403" i="11"/>
  <c r="Z403" i="11"/>
  <c r="X403" i="11"/>
  <c r="AF402" i="11"/>
  <c r="AD402" i="11"/>
  <c r="AB402" i="11"/>
  <c r="Z402" i="11"/>
  <c r="X402" i="11"/>
  <c r="AF401" i="11"/>
  <c r="AD401" i="11"/>
  <c r="AB401" i="11"/>
  <c r="Z401" i="11"/>
  <c r="X401" i="11"/>
  <c r="AF400" i="11"/>
  <c r="AD400" i="11"/>
  <c r="AB400" i="11"/>
  <c r="Z400" i="11"/>
  <c r="X400" i="11"/>
  <c r="AF399" i="11"/>
  <c r="AD399" i="11"/>
  <c r="AB399" i="11"/>
  <c r="Z399" i="11"/>
  <c r="X399" i="11"/>
  <c r="AF398" i="11"/>
  <c r="AD398" i="11"/>
  <c r="AB398" i="11"/>
  <c r="Z398" i="11"/>
  <c r="X398" i="11"/>
  <c r="AF397" i="11"/>
  <c r="AD397" i="11"/>
  <c r="AB397" i="11"/>
  <c r="Z397" i="11"/>
  <c r="X397" i="11"/>
  <c r="AF396" i="11"/>
  <c r="AD396" i="11"/>
  <c r="AB396" i="11"/>
  <c r="Z396" i="11"/>
  <c r="X396" i="11"/>
  <c r="AF395" i="11"/>
  <c r="AD395" i="11"/>
  <c r="AB395" i="11"/>
  <c r="Z395" i="11"/>
  <c r="X395" i="11"/>
  <c r="AF394" i="11"/>
  <c r="AD394" i="11"/>
  <c r="AB394" i="11"/>
  <c r="Z394" i="11"/>
  <c r="X394" i="11"/>
  <c r="AF393" i="11"/>
  <c r="AD393" i="11"/>
  <c r="AB393" i="11"/>
  <c r="Z393" i="11"/>
  <c r="X393" i="11"/>
  <c r="AF392" i="11"/>
  <c r="AD392" i="11"/>
  <c r="AB392" i="11"/>
  <c r="Z392" i="11"/>
  <c r="X392" i="11"/>
  <c r="AF391" i="11"/>
  <c r="AD391" i="11"/>
  <c r="AB391" i="11"/>
  <c r="Z391" i="11"/>
  <c r="X391" i="11"/>
  <c r="AF390" i="11"/>
  <c r="AD390" i="11"/>
  <c r="AB390" i="11"/>
  <c r="Z390" i="11"/>
  <c r="X390" i="11"/>
  <c r="AF389" i="11"/>
  <c r="AD389" i="11"/>
  <c r="AB389" i="11"/>
  <c r="Z389" i="11"/>
  <c r="X389" i="11"/>
  <c r="AF388" i="11"/>
  <c r="AD388" i="11"/>
  <c r="AB388" i="11"/>
  <c r="Z388" i="11"/>
  <c r="X388" i="11"/>
  <c r="AF387" i="11"/>
  <c r="AD387" i="11"/>
  <c r="AB387" i="11"/>
  <c r="Z387" i="11"/>
  <c r="X387" i="11"/>
  <c r="AF386" i="11"/>
  <c r="AD386" i="11"/>
  <c r="AB386" i="11"/>
  <c r="Z386" i="11"/>
  <c r="X386" i="11"/>
  <c r="AF385" i="11"/>
  <c r="AD385" i="11"/>
  <c r="AB385" i="11"/>
  <c r="Z385" i="11"/>
  <c r="X385" i="11"/>
  <c r="AF384" i="11"/>
  <c r="AD384" i="11"/>
  <c r="AB384" i="11"/>
  <c r="Z384" i="11"/>
  <c r="X384" i="11"/>
  <c r="AF383" i="11"/>
  <c r="AD383" i="11"/>
  <c r="AB383" i="11"/>
  <c r="Z383" i="11"/>
  <c r="X383" i="11"/>
  <c r="AF382" i="11"/>
  <c r="AD382" i="11"/>
  <c r="AB382" i="11"/>
  <c r="Z382" i="11"/>
  <c r="X382" i="11"/>
  <c r="AF381" i="11"/>
  <c r="AD381" i="11"/>
  <c r="AB381" i="11"/>
  <c r="Z381" i="11"/>
  <c r="X381" i="11"/>
  <c r="AF380" i="11"/>
  <c r="AD380" i="11"/>
  <c r="AB380" i="11"/>
  <c r="Z380" i="11"/>
  <c r="X380" i="11"/>
  <c r="AF379" i="11"/>
  <c r="AD379" i="11"/>
  <c r="AB379" i="11"/>
  <c r="Z379" i="11"/>
  <c r="X379" i="11"/>
  <c r="AF378" i="11"/>
  <c r="AD378" i="11"/>
  <c r="AB378" i="11"/>
  <c r="Z378" i="11"/>
  <c r="X378" i="11"/>
  <c r="AF377" i="11"/>
  <c r="AD377" i="11"/>
  <c r="AB377" i="11"/>
  <c r="Z377" i="11"/>
  <c r="X377" i="11"/>
  <c r="AF376" i="11"/>
  <c r="AD376" i="11"/>
  <c r="AB376" i="11"/>
  <c r="Z376" i="11"/>
  <c r="X376" i="11"/>
  <c r="AF375" i="11"/>
  <c r="AD375" i="11"/>
  <c r="AB375" i="11"/>
  <c r="Z375" i="11"/>
  <c r="X375" i="11"/>
  <c r="AF374" i="11"/>
  <c r="AD374" i="11"/>
  <c r="AB374" i="11"/>
  <c r="Z374" i="11"/>
  <c r="X374" i="11"/>
  <c r="AF373" i="11"/>
  <c r="AD373" i="11"/>
  <c r="AB373" i="11"/>
  <c r="Z373" i="11"/>
  <c r="X373" i="11"/>
  <c r="AF372" i="11"/>
  <c r="AD372" i="11"/>
  <c r="AB372" i="11"/>
  <c r="Z372" i="11"/>
  <c r="X372" i="11"/>
  <c r="AF371" i="11"/>
  <c r="AD371" i="11"/>
  <c r="AB371" i="11"/>
  <c r="Z371" i="11"/>
  <c r="X371" i="11"/>
  <c r="AF370" i="11"/>
  <c r="AD370" i="11"/>
  <c r="AB370" i="11"/>
  <c r="Z370" i="11"/>
  <c r="X370" i="11"/>
  <c r="AF369" i="11"/>
  <c r="AD369" i="11"/>
  <c r="AB369" i="11"/>
  <c r="Z369" i="11"/>
  <c r="X369" i="11"/>
  <c r="AF368" i="11"/>
  <c r="AD368" i="11"/>
  <c r="AB368" i="11"/>
  <c r="Z368" i="11"/>
  <c r="X368" i="11"/>
  <c r="AF367" i="11"/>
  <c r="AD367" i="11"/>
  <c r="AB367" i="11"/>
  <c r="Z367" i="11"/>
  <c r="X367" i="11"/>
  <c r="AF366" i="11"/>
  <c r="AD366" i="11"/>
  <c r="AB366" i="11"/>
  <c r="Z366" i="11"/>
  <c r="X366" i="11"/>
  <c r="AF365" i="11"/>
  <c r="AD365" i="11"/>
  <c r="AB365" i="11"/>
  <c r="Z365" i="11"/>
  <c r="X365" i="11"/>
  <c r="AF364" i="11"/>
  <c r="AD364" i="11"/>
  <c r="AB364" i="11"/>
  <c r="Z364" i="11"/>
  <c r="X364" i="11"/>
  <c r="AF363" i="11"/>
  <c r="AD363" i="11"/>
  <c r="AB363" i="11"/>
  <c r="Z363" i="11"/>
  <c r="X363" i="11"/>
  <c r="AF362" i="11"/>
  <c r="AD362" i="11"/>
  <c r="AB362" i="11"/>
  <c r="Z362" i="11"/>
  <c r="X362" i="11"/>
  <c r="AF361" i="11"/>
  <c r="AD361" i="11"/>
  <c r="AB361" i="11"/>
  <c r="Z361" i="11"/>
  <c r="X361" i="11"/>
  <c r="AF360" i="11"/>
  <c r="AD360" i="11"/>
  <c r="AB360" i="11"/>
  <c r="Z360" i="11"/>
  <c r="X360" i="11"/>
  <c r="AF359" i="11"/>
  <c r="AD359" i="11"/>
  <c r="AB359" i="11"/>
  <c r="Z359" i="11"/>
  <c r="X359" i="11"/>
  <c r="AF358" i="11"/>
  <c r="AD358" i="11"/>
  <c r="AB358" i="11"/>
  <c r="Z358" i="11"/>
  <c r="X358" i="11"/>
  <c r="AF357" i="11"/>
  <c r="AD357" i="11"/>
  <c r="AB357" i="11"/>
  <c r="Z357" i="11"/>
  <c r="X357" i="11"/>
  <c r="AF356" i="11"/>
  <c r="AD356" i="11"/>
  <c r="AB356" i="11"/>
  <c r="Z356" i="11"/>
  <c r="X356" i="11"/>
  <c r="AF355" i="11"/>
  <c r="AD355" i="11"/>
  <c r="AB355" i="11"/>
  <c r="Z355" i="11"/>
  <c r="X355" i="11"/>
  <c r="AF354" i="11"/>
  <c r="AD354" i="11"/>
  <c r="AB354" i="11"/>
  <c r="Z354" i="11"/>
  <c r="X354" i="11"/>
  <c r="AF353" i="11"/>
  <c r="AD353" i="11"/>
  <c r="AB353" i="11"/>
  <c r="Z353" i="11"/>
  <c r="X353" i="11"/>
  <c r="AF352" i="11"/>
  <c r="AD352" i="11"/>
  <c r="AB352" i="11"/>
  <c r="Z352" i="11"/>
  <c r="X352" i="11"/>
  <c r="AF351" i="11"/>
  <c r="AD351" i="11"/>
  <c r="AB351" i="11"/>
  <c r="Z351" i="11"/>
  <c r="X351" i="11"/>
  <c r="AF350" i="11"/>
  <c r="AD350" i="11"/>
  <c r="AB350" i="11"/>
  <c r="Z350" i="11"/>
  <c r="X350" i="11"/>
  <c r="AF349" i="11"/>
  <c r="AD349" i="11"/>
  <c r="AB349" i="11"/>
  <c r="Z349" i="11"/>
  <c r="X349" i="11"/>
  <c r="AF348" i="11"/>
  <c r="AD348" i="11"/>
  <c r="AB348" i="11"/>
  <c r="Z348" i="11"/>
  <c r="X348" i="11"/>
  <c r="AF347" i="11"/>
  <c r="AD347" i="11"/>
  <c r="AB347" i="11"/>
  <c r="Z347" i="11"/>
  <c r="X347" i="11"/>
  <c r="AF346" i="11"/>
  <c r="AD346" i="11"/>
  <c r="AB346" i="11"/>
  <c r="Z346" i="11"/>
  <c r="X346" i="11"/>
  <c r="AF345" i="11"/>
  <c r="AD345" i="11"/>
  <c r="AB345" i="11"/>
  <c r="Z345" i="11"/>
  <c r="X345" i="11"/>
  <c r="AF344" i="11"/>
  <c r="AD344" i="11"/>
  <c r="AB344" i="11"/>
  <c r="Z344" i="11"/>
  <c r="X344" i="11"/>
  <c r="AF343" i="11"/>
  <c r="AD343" i="11"/>
  <c r="AB343" i="11"/>
  <c r="Z343" i="11"/>
  <c r="X343" i="11"/>
  <c r="AF342" i="11"/>
  <c r="AD342" i="11"/>
  <c r="AB342" i="11"/>
  <c r="Z342" i="11"/>
  <c r="X342" i="11"/>
  <c r="AF341" i="11"/>
  <c r="AD341" i="11"/>
  <c r="AB341" i="11"/>
  <c r="Z341" i="11"/>
  <c r="X341" i="11"/>
  <c r="AF340" i="11"/>
  <c r="AD340" i="11"/>
  <c r="AB340" i="11"/>
  <c r="Z340" i="11"/>
  <c r="X340" i="11"/>
  <c r="AF339" i="11"/>
  <c r="AD339" i="11"/>
  <c r="AB339" i="11"/>
  <c r="Z339" i="11"/>
  <c r="X339" i="11"/>
  <c r="AF338" i="11"/>
  <c r="AD338" i="11"/>
  <c r="AB338" i="11"/>
  <c r="Z338" i="11"/>
  <c r="X338" i="11"/>
  <c r="AF337" i="11"/>
  <c r="AD337" i="11"/>
  <c r="AB337" i="11"/>
  <c r="Z337" i="11"/>
  <c r="X337" i="11"/>
  <c r="AF336" i="11"/>
  <c r="AD336" i="11"/>
  <c r="AB336" i="11"/>
  <c r="Z336" i="11"/>
  <c r="X336" i="11"/>
  <c r="AF335" i="11"/>
  <c r="AD335" i="11"/>
  <c r="AB335" i="11"/>
  <c r="Z335" i="11"/>
  <c r="X335" i="11"/>
  <c r="AF334" i="11"/>
  <c r="AD334" i="11"/>
  <c r="AB334" i="11"/>
  <c r="Z334" i="11"/>
  <c r="X334" i="11"/>
  <c r="AF333" i="11"/>
  <c r="AD333" i="11"/>
  <c r="AB333" i="11"/>
  <c r="Z333" i="11"/>
  <c r="X333" i="11"/>
  <c r="AF332" i="11"/>
  <c r="AD332" i="11"/>
  <c r="AB332" i="11"/>
  <c r="Z332" i="11"/>
  <c r="X332" i="11"/>
  <c r="AF331" i="11"/>
  <c r="AD331" i="11"/>
  <c r="AB331" i="11"/>
  <c r="Z331" i="11"/>
  <c r="X331" i="11"/>
  <c r="AF330" i="11"/>
  <c r="AD330" i="11"/>
  <c r="AB330" i="11"/>
  <c r="Z330" i="11"/>
  <c r="X330" i="11"/>
  <c r="AF329" i="11"/>
  <c r="AD329" i="11"/>
  <c r="AB329" i="11"/>
  <c r="Z329" i="11"/>
  <c r="X329" i="11"/>
  <c r="AF328" i="11"/>
  <c r="AD328" i="11"/>
  <c r="AB328" i="11"/>
  <c r="Z328" i="11"/>
  <c r="X328" i="11"/>
  <c r="AF327" i="11"/>
  <c r="AD327" i="11"/>
  <c r="AB327" i="11"/>
  <c r="Z327" i="11"/>
  <c r="X327" i="11"/>
  <c r="AF326" i="11"/>
  <c r="AD326" i="11"/>
  <c r="AB326" i="11"/>
  <c r="Z326" i="11"/>
  <c r="X326" i="11"/>
  <c r="AF325" i="11"/>
  <c r="AD325" i="11"/>
  <c r="AB325" i="11"/>
  <c r="Z325" i="11"/>
  <c r="X325" i="11"/>
  <c r="AF324" i="11"/>
  <c r="AD324" i="11"/>
  <c r="AB324" i="11"/>
  <c r="Z324" i="11"/>
  <c r="X324" i="11"/>
  <c r="AF323" i="11"/>
  <c r="AD323" i="11"/>
  <c r="AB323" i="11"/>
  <c r="Z323" i="11"/>
  <c r="X323" i="11"/>
  <c r="AF322" i="11"/>
  <c r="AD322" i="11"/>
  <c r="AB322" i="11"/>
  <c r="Z322" i="11"/>
  <c r="X322" i="11"/>
  <c r="AF321" i="11"/>
  <c r="AD321" i="11"/>
  <c r="AB321" i="11"/>
  <c r="Z321" i="11"/>
  <c r="X321" i="11"/>
  <c r="AF320" i="11"/>
  <c r="AD320" i="11"/>
  <c r="AB320" i="11"/>
  <c r="Z320" i="11"/>
  <c r="X320" i="11"/>
  <c r="AF319" i="11"/>
  <c r="AD319" i="11"/>
  <c r="AB319" i="11"/>
  <c r="Z319" i="11"/>
  <c r="X319" i="11"/>
  <c r="AF318" i="11"/>
  <c r="AD318" i="11"/>
  <c r="AB318" i="11"/>
  <c r="Z318" i="11"/>
  <c r="X318" i="11"/>
  <c r="AF317" i="11"/>
  <c r="AD317" i="11"/>
  <c r="AB317" i="11"/>
  <c r="Z317" i="11"/>
  <c r="X317" i="11"/>
  <c r="AF316" i="11"/>
  <c r="AD316" i="11"/>
  <c r="AB316" i="11"/>
  <c r="Z316" i="11"/>
  <c r="X316" i="11"/>
  <c r="AF315" i="11"/>
  <c r="AD315" i="11"/>
  <c r="AB315" i="11"/>
  <c r="Z315" i="11"/>
  <c r="X315" i="11"/>
  <c r="AF314" i="11"/>
  <c r="AD314" i="11"/>
  <c r="AB314" i="11"/>
  <c r="Z314" i="11"/>
  <c r="X314" i="11"/>
  <c r="AF313" i="11"/>
  <c r="AD313" i="11"/>
  <c r="AB313" i="11"/>
  <c r="Z313" i="11"/>
  <c r="X313" i="11"/>
  <c r="AF312" i="11"/>
  <c r="AD312" i="11"/>
  <c r="AB312" i="11"/>
  <c r="Z312" i="11"/>
  <c r="X312" i="11"/>
  <c r="AF311" i="11"/>
  <c r="AD311" i="11"/>
  <c r="AB311" i="11"/>
  <c r="Z311" i="11"/>
  <c r="X311" i="11"/>
  <c r="AF310" i="11"/>
  <c r="AD310" i="11"/>
  <c r="AB310" i="11"/>
  <c r="Z310" i="11"/>
  <c r="X310" i="11"/>
  <c r="AF309" i="11"/>
  <c r="AD309" i="11"/>
  <c r="AB309" i="11"/>
  <c r="Z309" i="11"/>
  <c r="X309" i="11"/>
  <c r="AF308" i="11"/>
  <c r="AD308" i="11"/>
  <c r="AB308" i="11"/>
  <c r="Z308" i="11"/>
  <c r="X308" i="11"/>
  <c r="AF307" i="11"/>
  <c r="AD307" i="11"/>
  <c r="AB307" i="11"/>
  <c r="Z307" i="11"/>
  <c r="X307" i="11"/>
  <c r="AF306" i="11"/>
  <c r="AD306" i="11"/>
  <c r="AB306" i="11"/>
  <c r="Z306" i="11"/>
  <c r="X306" i="11"/>
  <c r="AF305" i="11"/>
  <c r="AD305" i="11"/>
  <c r="AB305" i="11"/>
  <c r="Z305" i="11"/>
  <c r="X305" i="11"/>
  <c r="AF304" i="11"/>
  <c r="AD304" i="11"/>
  <c r="AB304" i="11"/>
  <c r="Z304" i="11"/>
  <c r="X304" i="11"/>
  <c r="AF303" i="11"/>
  <c r="AD303" i="11"/>
  <c r="AB303" i="11"/>
  <c r="Z303" i="11"/>
  <c r="X303" i="11"/>
  <c r="AF302" i="11"/>
  <c r="AD302" i="11"/>
  <c r="AB302" i="11"/>
  <c r="Z302" i="11"/>
  <c r="X302" i="11"/>
  <c r="AF301" i="11"/>
  <c r="AD301" i="11"/>
  <c r="AB301" i="11"/>
  <c r="Z301" i="11"/>
  <c r="X301" i="11"/>
  <c r="AF300" i="11"/>
  <c r="AD300" i="11"/>
  <c r="AB300" i="11"/>
  <c r="Z300" i="11"/>
  <c r="X300" i="11"/>
  <c r="AF299" i="11"/>
  <c r="AD299" i="11"/>
  <c r="AB299" i="11"/>
  <c r="Z299" i="11"/>
  <c r="X299" i="11"/>
  <c r="AF298" i="11"/>
  <c r="AD298" i="11"/>
  <c r="AB298" i="11"/>
  <c r="Z298" i="11"/>
  <c r="X298" i="11"/>
  <c r="AF297" i="11"/>
  <c r="AD297" i="11"/>
  <c r="AB297" i="11"/>
  <c r="Z297" i="11"/>
  <c r="X297" i="11"/>
  <c r="AF296" i="11"/>
  <c r="AD296" i="11"/>
  <c r="AB296" i="11"/>
  <c r="Z296" i="11"/>
  <c r="X296" i="11"/>
  <c r="AF295" i="11"/>
  <c r="AD295" i="11"/>
  <c r="AB295" i="11"/>
  <c r="Z295" i="11"/>
  <c r="X295" i="11"/>
  <c r="AF294" i="11"/>
  <c r="AD294" i="11"/>
  <c r="AB294" i="11"/>
  <c r="Z294" i="11"/>
  <c r="X294" i="11"/>
  <c r="AF293" i="11"/>
  <c r="AD293" i="11"/>
  <c r="AB293" i="11"/>
  <c r="Z293" i="11"/>
  <c r="X293" i="11"/>
  <c r="AF292" i="11"/>
  <c r="AD292" i="11"/>
  <c r="AB292" i="11"/>
  <c r="Z292" i="11"/>
  <c r="X292" i="11"/>
  <c r="AF291" i="11"/>
  <c r="AD291" i="11"/>
  <c r="AB291" i="11"/>
  <c r="Z291" i="11"/>
  <c r="X291" i="11"/>
  <c r="AF290" i="11"/>
  <c r="AD290" i="11"/>
  <c r="AB290" i="11"/>
  <c r="Z290" i="11"/>
  <c r="X290" i="11"/>
  <c r="AF289" i="11"/>
  <c r="AD289" i="11"/>
  <c r="AB289" i="11"/>
  <c r="Z289" i="11"/>
  <c r="X289" i="11"/>
  <c r="AF288" i="11"/>
  <c r="AD288" i="11"/>
  <c r="AB288" i="11"/>
  <c r="Z288" i="11"/>
  <c r="X288" i="11"/>
  <c r="AF287" i="11"/>
  <c r="AD287" i="11"/>
  <c r="AB287" i="11"/>
  <c r="Z287" i="11"/>
  <c r="X287" i="11"/>
  <c r="AF286" i="11"/>
  <c r="AD286" i="11"/>
  <c r="AB286" i="11"/>
  <c r="Z286" i="11"/>
  <c r="X286" i="11"/>
  <c r="AF285" i="11"/>
  <c r="AD285" i="11"/>
  <c r="AB285" i="11"/>
  <c r="Z285" i="11"/>
  <c r="X285" i="11"/>
  <c r="AF284" i="11"/>
  <c r="AD284" i="11"/>
  <c r="AB284" i="11"/>
  <c r="Z284" i="11"/>
  <c r="X284" i="11"/>
  <c r="AF283" i="11"/>
  <c r="AD283" i="11"/>
  <c r="AB283" i="11"/>
  <c r="Z283" i="11"/>
  <c r="X283" i="11"/>
  <c r="AF282" i="11"/>
  <c r="AD282" i="11"/>
  <c r="AB282" i="11"/>
  <c r="Z282" i="11"/>
  <c r="X282" i="11"/>
  <c r="AF281" i="11"/>
  <c r="AD281" i="11"/>
  <c r="AB281" i="11"/>
  <c r="Z281" i="11"/>
  <c r="X281" i="11"/>
  <c r="AF280" i="11"/>
  <c r="AD280" i="11"/>
  <c r="AB280" i="11"/>
  <c r="Z280" i="11"/>
  <c r="X280" i="11"/>
  <c r="AF279" i="11"/>
  <c r="AD279" i="11"/>
  <c r="AB279" i="11"/>
  <c r="Z279" i="11"/>
  <c r="X279" i="11"/>
  <c r="AF278" i="11"/>
  <c r="AD278" i="11"/>
  <c r="AB278" i="11"/>
  <c r="Z278" i="11"/>
  <c r="X278" i="11"/>
  <c r="AF277" i="11"/>
  <c r="AD277" i="11"/>
  <c r="AB277" i="11"/>
  <c r="Z277" i="11"/>
  <c r="X277" i="11"/>
  <c r="AF276" i="11"/>
  <c r="AD276" i="11"/>
  <c r="AB276" i="11"/>
  <c r="Z276" i="11"/>
  <c r="X276" i="11"/>
  <c r="AF275" i="11"/>
  <c r="AD275" i="11"/>
  <c r="AB275" i="11"/>
  <c r="Z275" i="11"/>
  <c r="X275" i="11"/>
  <c r="AF274" i="11"/>
  <c r="AD274" i="11"/>
  <c r="AB274" i="11"/>
  <c r="Z274" i="11"/>
  <c r="X274" i="11"/>
  <c r="AF273" i="11"/>
  <c r="AD273" i="11"/>
  <c r="AB273" i="11"/>
  <c r="Z273" i="11"/>
  <c r="X273" i="11"/>
  <c r="AF272" i="11"/>
  <c r="AD272" i="11"/>
  <c r="AB272" i="11"/>
  <c r="Z272" i="11"/>
  <c r="X272" i="11"/>
  <c r="AF271" i="11"/>
  <c r="AD271" i="11"/>
  <c r="AB271" i="11"/>
  <c r="Z271" i="11"/>
  <c r="X271" i="11"/>
  <c r="AF270" i="11"/>
  <c r="AD270" i="11"/>
  <c r="AB270" i="11"/>
  <c r="Z270" i="11"/>
  <c r="X270" i="11"/>
  <c r="AF269" i="11"/>
  <c r="AD269" i="11"/>
  <c r="AB269" i="11"/>
  <c r="Z269" i="11"/>
  <c r="X269" i="11"/>
  <c r="AF268" i="11"/>
  <c r="AD268" i="11"/>
  <c r="AB268" i="11"/>
  <c r="Z268" i="11"/>
  <c r="X268" i="11"/>
  <c r="AF267" i="11"/>
  <c r="AD267" i="11"/>
  <c r="AB267" i="11"/>
  <c r="Z267" i="11"/>
  <c r="X267" i="11"/>
  <c r="AF266" i="11"/>
  <c r="AD266" i="11"/>
  <c r="AB266" i="11"/>
  <c r="Z266" i="11"/>
  <c r="X266" i="11"/>
  <c r="AF265" i="11"/>
  <c r="AD265" i="11"/>
  <c r="AB265" i="11"/>
  <c r="Z265" i="11"/>
  <c r="X265" i="11"/>
  <c r="AF264" i="11"/>
  <c r="AD264" i="11"/>
  <c r="AB264" i="11"/>
  <c r="Z264" i="11"/>
  <c r="X264" i="11"/>
  <c r="AF263" i="11"/>
  <c r="AD263" i="11"/>
  <c r="AB263" i="11"/>
  <c r="Z263" i="11"/>
  <c r="X263" i="11"/>
  <c r="AF262" i="11"/>
  <c r="AD262" i="11"/>
  <c r="AB262" i="11"/>
  <c r="Z262" i="11"/>
  <c r="X262" i="11"/>
  <c r="AF261" i="11"/>
  <c r="AD261" i="11"/>
  <c r="AB261" i="11"/>
  <c r="Z261" i="11"/>
  <c r="X261" i="11"/>
  <c r="AF260" i="11"/>
  <c r="AD260" i="11"/>
  <c r="AB260" i="11"/>
  <c r="Z260" i="11"/>
  <c r="X260" i="11"/>
  <c r="AF259" i="11"/>
  <c r="AD259" i="11"/>
  <c r="AB259" i="11"/>
  <c r="Z259" i="11"/>
  <c r="X259" i="11"/>
  <c r="AF258" i="11"/>
  <c r="AD258" i="11"/>
  <c r="AB258" i="11"/>
  <c r="Z258" i="11"/>
  <c r="X258" i="11"/>
  <c r="AF257" i="11"/>
  <c r="AD257" i="11"/>
  <c r="AB257" i="11"/>
  <c r="Z257" i="11"/>
  <c r="X257" i="11"/>
  <c r="AF256" i="11"/>
  <c r="AD256" i="11"/>
  <c r="AB256" i="11"/>
  <c r="Z256" i="11"/>
  <c r="X256" i="11"/>
  <c r="AF255" i="11"/>
  <c r="AD255" i="11"/>
  <c r="AB255" i="11"/>
  <c r="Z255" i="11"/>
  <c r="X255" i="11"/>
  <c r="AF254" i="11"/>
  <c r="AD254" i="11"/>
  <c r="AB254" i="11"/>
  <c r="Z254" i="11"/>
  <c r="X254" i="11"/>
  <c r="AF253" i="11"/>
  <c r="AD253" i="11"/>
  <c r="AB253" i="11"/>
  <c r="Z253" i="11"/>
  <c r="X253" i="11"/>
  <c r="AF252" i="11"/>
  <c r="AD252" i="11"/>
  <c r="AB252" i="11"/>
  <c r="Z252" i="11"/>
  <c r="X252" i="11"/>
  <c r="AF251" i="11"/>
  <c r="AD251" i="11"/>
  <c r="AB251" i="11"/>
  <c r="Z251" i="11"/>
  <c r="X251" i="11"/>
  <c r="AF250" i="11"/>
  <c r="AD250" i="11"/>
  <c r="AB250" i="11"/>
  <c r="Z250" i="11"/>
  <c r="X250" i="11"/>
  <c r="AF249" i="11"/>
  <c r="AD249" i="11"/>
  <c r="AB249" i="11"/>
  <c r="Z249" i="11"/>
  <c r="X249" i="11"/>
  <c r="AF248" i="11"/>
  <c r="AD248" i="11"/>
  <c r="AB248" i="11"/>
  <c r="Z248" i="11"/>
  <c r="X248" i="11"/>
  <c r="AF247" i="11"/>
  <c r="AD247" i="11"/>
  <c r="AB247" i="11"/>
  <c r="Z247" i="11"/>
  <c r="X247" i="11"/>
  <c r="AF246" i="11"/>
  <c r="AD246" i="11"/>
  <c r="AB246" i="11"/>
  <c r="Z246" i="11"/>
  <c r="X246" i="11"/>
  <c r="AF245" i="11"/>
  <c r="AD245" i="11"/>
  <c r="AB245" i="11"/>
  <c r="Z245" i="11"/>
  <c r="X245" i="11"/>
  <c r="AF244" i="11"/>
  <c r="AD244" i="11"/>
  <c r="AB244" i="11"/>
  <c r="Z244" i="11"/>
  <c r="X244" i="11"/>
  <c r="AF243" i="11"/>
  <c r="AD243" i="11"/>
  <c r="AB243" i="11"/>
  <c r="Z243" i="11"/>
  <c r="X243" i="11"/>
  <c r="AF242" i="11"/>
  <c r="AD242" i="11"/>
  <c r="AB242" i="11"/>
  <c r="Z242" i="11"/>
  <c r="X242" i="11"/>
  <c r="AF241" i="11"/>
  <c r="AD241" i="11"/>
  <c r="AB241" i="11"/>
  <c r="Z241" i="11"/>
  <c r="X241" i="11"/>
  <c r="AF240" i="11"/>
  <c r="AD240" i="11"/>
  <c r="AB240" i="11"/>
  <c r="Z240" i="11"/>
  <c r="X240" i="11"/>
  <c r="AF239" i="11"/>
  <c r="AD239" i="11"/>
  <c r="AB239" i="11"/>
  <c r="Z239" i="11"/>
  <c r="X239" i="11"/>
  <c r="AF238" i="11"/>
  <c r="AD238" i="11"/>
  <c r="AB238" i="11"/>
  <c r="Z238" i="11"/>
  <c r="X238" i="11"/>
  <c r="AF237" i="11"/>
  <c r="AD237" i="11"/>
  <c r="AB237" i="11"/>
  <c r="Z237" i="11"/>
  <c r="X237" i="11"/>
  <c r="AF236" i="11"/>
  <c r="AD236" i="11"/>
  <c r="AB236" i="11"/>
  <c r="Z236" i="11"/>
  <c r="X236" i="11"/>
  <c r="AF235" i="11"/>
  <c r="AD235" i="11"/>
  <c r="AB235" i="11"/>
  <c r="Z235" i="11"/>
  <c r="X235" i="11"/>
  <c r="AF234" i="11"/>
  <c r="AD234" i="11"/>
  <c r="AB234" i="11"/>
  <c r="Z234" i="11"/>
  <c r="X234" i="11"/>
  <c r="AF233" i="11"/>
  <c r="AD233" i="11"/>
  <c r="AB233" i="11"/>
  <c r="Z233" i="11"/>
  <c r="X233" i="11"/>
  <c r="AF232" i="11"/>
  <c r="AD232" i="11"/>
  <c r="AB232" i="11"/>
  <c r="Z232" i="11"/>
  <c r="X232" i="11"/>
  <c r="AF231" i="11"/>
  <c r="AD231" i="11"/>
  <c r="AB231" i="11"/>
  <c r="Z231" i="11"/>
  <c r="X231" i="11"/>
  <c r="AF230" i="11"/>
  <c r="AD230" i="11"/>
  <c r="AB230" i="11"/>
  <c r="Z230" i="11"/>
  <c r="X230" i="11"/>
  <c r="AF229" i="11"/>
  <c r="AD229" i="11"/>
  <c r="AB229" i="11"/>
  <c r="Z229" i="11"/>
  <c r="X229" i="11"/>
  <c r="AF228" i="11"/>
  <c r="AD228" i="11"/>
  <c r="AB228" i="11"/>
  <c r="Z228" i="11"/>
  <c r="X228" i="11"/>
  <c r="AF227" i="11"/>
  <c r="AD227" i="11"/>
  <c r="AB227" i="11"/>
  <c r="Z227" i="11"/>
  <c r="X227" i="11"/>
  <c r="AF226" i="11"/>
  <c r="AD226" i="11"/>
  <c r="AB226" i="11"/>
  <c r="Z226" i="11"/>
  <c r="X226" i="11"/>
  <c r="AF225" i="11"/>
  <c r="AD225" i="11"/>
  <c r="AB225" i="11"/>
  <c r="Z225" i="11"/>
  <c r="X225" i="11"/>
  <c r="AF224" i="11"/>
  <c r="AD224" i="11"/>
  <c r="AB224" i="11"/>
  <c r="Z224" i="11"/>
  <c r="X224" i="11"/>
  <c r="AF223" i="11"/>
  <c r="AD223" i="11"/>
  <c r="AB223" i="11"/>
  <c r="Z223" i="11"/>
  <c r="X223" i="11"/>
  <c r="AF222" i="11"/>
  <c r="AD222" i="11"/>
  <c r="AB222" i="11"/>
  <c r="Z222" i="11"/>
  <c r="X222" i="11"/>
  <c r="AF221" i="11"/>
  <c r="AD221" i="11"/>
  <c r="AB221" i="11"/>
  <c r="Z221" i="11"/>
  <c r="X221" i="11"/>
  <c r="AF220" i="11"/>
  <c r="AD220" i="11"/>
  <c r="AB220" i="11"/>
  <c r="Z220" i="11"/>
  <c r="X220" i="11"/>
  <c r="AF219" i="11"/>
  <c r="AD219" i="11"/>
  <c r="AB219" i="11"/>
  <c r="Z219" i="11"/>
  <c r="X219" i="11"/>
  <c r="AF218" i="11"/>
  <c r="AD218" i="11"/>
  <c r="AB218" i="11"/>
  <c r="Z218" i="11"/>
  <c r="X218" i="11"/>
  <c r="AF217" i="11"/>
  <c r="AD217" i="11"/>
  <c r="AB217" i="11"/>
  <c r="Z217" i="11"/>
  <c r="X217" i="11"/>
  <c r="AF216" i="11"/>
  <c r="AD216" i="11"/>
  <c r="AB216" i="11"/>
  <c r="Z216" i="11"/>
  <c r="X216" i="11"/>
  <c r="AF215" i="11"/>
  <c r="AD215" i="11"/>
  <c r="AB215" i="11"/>
  <c r="Z215" i="11"/>
  <c r="X215" i="11"/>
  <c r="AF214" i="11"/>
  <c r="AD214" i="11"/>
  <c r="AB214" i="11"/>
  <c r="Z214" i="11"/>
  <c r="X214" i="11"/>
  <c r="AF213" i="11"/>
  <c r="AD213" i="11"/>
  <c r="AB213" i="11"/>
  <c r="Z213" i="11"/>
  <c r="X213" i="11"/>
  <c r="AF212" i="11"/>
  <c r="AD212" i="11"/>
  <c r="AB212" i="11"/>
  <c r="Z212" i="11"/>
  <c r="X212" i="11"/>
  <c r="AF211" i="11"/>
  <c r="AD211" i="11"/>
  <c r="AB211" i="11"/>
  <c r="Z211" i="11"/>
  <c r="X211" i="11"/>
  <c r="AF210" i="11"/>
  <c r="AD210" i="11"/>
  <c r="AB210" i="11"/>
  <c r="Z210" i="11"/>
  <c r="X210" i="11"/>
  <c r="AF209" i="11"/>
  <c r="AD209" i="11"/>
  <c r="AB209" i="11"/>
  <c r="Z209" i="11"/>
  <c r="X209" i="11"/>
  <c r="AF208" i="11"/>
  <c r="AD208" i="11"/>
  <c r="AB208" i="11"/>
  <c r="Z208" i="11"/>
  <c r="X208" i="11"/>
  <c r="AF207" i="11"/>
  <c r="AD207" i="11"/>
  <c r="AB207" i="11"/>
  <c r="Z207" i="11"/>
  <c r="X207" i="11"/>
  <c r="AF206" i="11"/>
  <c r="AD206" i="11"/>
  <c r="AB206" i="11"/>
  <c r="Z206" i="11"/>
  <c r="X206" i="11"/>
  <c r="AF205" i="11"/>
  <c r="AD205" i="11"/>
  <c r="AB205" i="11"/>
  <c r="Z205" i="11"/>
  <c r="X205" i="11"/>
  <c r="AF204" i="11"/>
  <c r="AD204" i="11"/>
  <c r="AB204" i="11"/>
  <c r="Z204" i="11"/>
  <c r="X204" i="11"/>
  <c r="AF203" i="11"/>
  <c r="AD203" i="11"/>
  <c r="AB203" i="11"/>
  <c r="Z203" i="11"/>
  <c r="X203" i="11"/>
  <c r="AF202" i="11"/>
  <c r="AD202" i="11"/>
  <c r="AB202" i="11"/>
  <c r="Z202" i="11"/>
  <c r="X202" i="11"/>
  <c r="AF201" i="11"/>
  <c r="AD201" i="11"/>
  <c r="AB201" i="11"/>
  <c r="Z201" i="11"/>
  <c r="X201" i="11"/>
  <c r="AF200" i="11"/>
  <c r="AD200" i="11"/>
  <c r="AB200" i="11"/>
  <c r="Z200" i="11"/>
  <c r="X200" i="11"/>
  <c r="AF199" i="11"/>
  <c r="AD199" i="11"/>
  <c r="AB199" i="11"/>
  <c r="Z199" i="11"/>
  <c r="X199" i="11"/>
  <c r="AF198" i="11"/>
  <c r="AD198" i="11"/>
  <c r="AB198" i="11"/>
  <c r="Z198" i="11"/>
  <c r="X198" i="11"/>
  <c r="AF197" i="11"/>
  <c r="AD197" i="11"/>
  <c r="AB197" i="11"/>
  <c r="Z197" i="11"/>
  <c r="X197" i="11"/>
  <c r="AF196" i="11"/>
  <c r="AD196" i="11"/>
  <c r="AB196" i="11"/>
  <c r="Z196" i="11"/>
  <c r="X196" i="11"/>
  <c r="AF195" i="11"/>
  <c r="AD195" i="11"/>
  <c r="AB195" i="11"/>
  <c r="Z195" i="11"/>
  <c r="X195" i="11"/>
  <c r="AF194" i="11"/>
  <c r="AD194" i="11"/>
  <c r="AB194" i="11"/>
  <c r="Z194" i="11"/>
  <c r="X194" i="11"/>
  <c r="AF193" i="11"/>
  <c r="AD193" i="11"/>
  <c r="AB193" i="11"/>
  <c r="Z193" i="11"/>
  <c r="X193" i="11"/>
  <c r="AF192" i="11"/>
  <c r="AD192" i="11"/>
  <c r="AB192" i="11"/>
  <c r="Z192" i="11"/>
  <c r="X192" i="11"/>
  <c r="AF191" i="11"/>
  <c r="AD191" i="11"/>
  <c r="AB191" i="11"/>
  <c r="Z191" i="11"/>
  <c r="X191" i="11"/>
  <c r="AF190" i="11"/>
  <c r="AD190" i="11"/>
  <c r="AB190" i="11"/>
  <c r="Z190" i="11"/>
  <c r="X190" i="11"/>
  <c r="AF189" i="11"/>
  <c r="AD189" i="11"/>
  <c r="AB189" i="11"/>
  <c r="Z189" i="11"/>
  <c r="X189" i="11"/>
  <c r="AF188" i="11"/>
  <c r="AD188" i="11"/>
  <c r="AB188" i="11"/>
  <c r="Z188" i="11"/>
  <c r="X188" i="11"/>
  <c r="AF187" i="11"/>
  <c r="AD187" i="11"/>
  <c r="AB187" i="11"/>
  <c r="Z187" i="11"/>
  <c r="X187" i="11"/>
  <c r="AF186" i="11"/>
  <c r="AD186" i="11"/>
  <c r="AB186" i="11"/>
  <c r="Z186" i="11"/>
  <c r="X186" i="11"/>
  <c r="AF185" i="11"/>
  <c r="AD185" i="11"/>
  <c r="AB185" i="11"/>
  <c r="Z185" i="11"/>
  <c r="X185" i="11"/>
  <c r="AF184" i="11"/>
  <c r="AD184" i="11"/>
  <c r="AB184" i="11"/>
  <c r="Z184" i="11"/>
  <c r="X184" i="11"/>
  <c r="AF183" i="11"/>
  <c r="AD183" i="11"/>
  <c r="AB183" i="11"/>
  <c r="Z183" i="11"/>
  <c r="X183" i="11"/>
  <c r="AF182" i="11"/>
  <c r="AD182" i="11"/>
  <c r="AB182" i="11"/>
  <c r="Z182" i="11"/>
  <c r="X182" i="11"/>
  <c r="AF181" i="11"/>
  <c r="AD181" i="11"/>
  <c r="AB181" i="11"/>
  <c r="Z181" i="11"/>
  <c r="X181" i="11"/>
  <c r="AF180" i="11"/>
  <c r="AD180" i="11"/>
  <c r="AB180" i="11"/>
  <c r="Z180" i="11"/>
  <c r="X180" i="11"/>
  <c r="AF179" i="11"/>
  <c r="AD179" i="11"/>
  <c r="AB179" i="11"/>
  <c r="Z179" i="11"/>
  <c r="X179" i="11"/>
  <c r="AF178" i="11"/>
  <c r="AD178" i="11"/>
  <c r="AB178" i="11"/>
  <c r="Z178" i="11"/>
  <c r="X178" i="11"/>
  <c r="AF177" i="11"/>
  <c r="AD177" i="11"/>
  <c r="AB177" i="11"/>
  <c r="Z177" i="11"/>
  <c r="X177" i="11"/>
  <c r="AF176" i="11"/>
  <c r="AD176" i="11"/>
  <c r="AB176" i="11"/>
  <c r="Z176" i="11"/>
  <c r="X176" i="11"/>
  <c r="AF175" i="11"/>
  <c r="AD175" i="11"/>
  <c r="AB175" i="11"/>
  <c r="Z175" i="11"/>
  <c r="X175" i="11"/>
  <c r="AF174" i="11"/>
  <c r="AD174" i="11"/>
  <c r="AB174" i="11"/>
  <c r="Z174" i="11"/>
  <c r="X174" i="11"/>
  <c r="AF173" i="11"/>
  <c r="AD173" i="11"/>
  <c r="AB173" i="11"/>
  <c r="Z173" i="11"/>
  <c r="X173" i="11"/>
  <c r="AF172" i="11"/>
  <c r="AD172" i="11"/>
  <c r="AB172" i="11"/>
  <c r="Z172" i="11"/>
  <c r="X172" i="11"/>
  <c r="AF171" i="11"/>
  <c r="AD171" i="11"/>
  <c r="AB171" i="11"/>
  <c r="Z171" i="11"/>
  <c r="X171" i="11"/>
  <c r="AF170" i="11"/>
  <c r="AD170" i="11"/>
  <c r="AB170" i="11"/>
  <c r="Z170" i="11"/>
  <c r="X170" i="11"/>
  <c r="AF169" i="11"/>
  <c r="AD169" i="11"/>
  <c r="AB169" i="11"/>
  <c r="Z169" i="11"/>
  <c r="X169" i="11"/>
  <c r="AF168" i="11"/>
  <c r="AD168" i="11"/>
  <c r="AB168" i="11"/>
  <c r="Z168" i="11"/>
  <c r="X168" i="11"/>
  <c r="AF167" i="11"/>
  <c r="AD167" i="11"/>
  <c r="AB167" i="11"/>
  <c r="Z167" i="11"/>
  <c r="X167" i="11"/>
  <c r="AF166" i="11"/>
  <c r="AD166" i="11"/>
  <c r="AB166" i="11"/>
  <c r="Z166" i="11"/>
  <c r="X166" i="11"/>
  <c r="AF165" i="11"/>
  <c r="AD165" i="11"/>
  <c r="AB165" i="11"/>
  <c r="Z165" i="11"/>
  <c r="X165" i="11"/>
  <c r="AF164" i="11"/>
  <c r="AD164" i="11"/>
  <c r="AB164" i="11"/>
  <c r="Z164" i="11"/>
  <c r="X164" i="11"/>
  <c r="AF163" i="11"/>
  <c r="AD163" i="11"/>
  <c r="AB163" i="11"/>
  <c r="Z163" i="11"/>
  <c r="X163" i="11"/>
  <c r="AF162" i="11"/>
  <c r="AD162" i="11"/>
  <c r="AB162" i="11"/>
  <c r="Z162" i="11"/>
  <c r="X162" i="11"/>
  <c r="AF161" i="11"/>
  <c r="AD161" i="11"/>
  <c r="AB161" i="11"/>
  <c r="Z161" i="11"/>
  <c r="X161" i="11"/>
  <c r="AF160" i="11"/>
  <c r="AD160" i="11"/>
  <c r="AB160" i="11"/>
  <c r="Z160" i="11"/>
  <c r="X160" i="11"/>
  <c r="AF159" i="11"/>
  <c r="AD159" i="11"/>
  <c r="AB159" i="11"/>
  <c r="Z159" i="11"/>
  <c r="X159" i="11"/>
  <c r="AF158" i="11"/>
  <c r="AD158" i="11"/>
  <c r="AB158" i="11"/>
  <c r="Z158" i="11"/>
  <c r="X158" i="11"/>
  <c r="AF157" i="11"/>
  <c r="AD157" i="11"/>
  <c r="AB157" i="11"/>
  <c r="Z157" i="11"/>
  <c r="X157" i="11"/>
  <c r="AF156" i="11"/>
  <c r="AD156" i="11"/>
  <c r="AB156" i="11"/>
  <c r="Z156" i="11"/>
  <c r="X156" i="11"/>
  <c r="AF155" i="11"/>
  <c r="AD155" i="11"/>
  <c r="AB155" i="11"/>
  <c r="Z155" i="11"/>
  <c r="X155" i="11"/>
  <c r="AF154" i="11"/>
  <c r="AD154" i="11"/>
  <c r="AB154" i="11"/>
  <c r="Z154" i="11"/>
  <c r="X154" i="11"/>
  <c r="AF153" i="11"/>
  <c r="AD153" i="11"/>
  <c r="AB153" i="11"/>
  <c r="Z153" i="11"/>
  <c r="X153" i="11"/>
  <c r="AF152" i="11"/>
  <c r="AD152" i="11"/>
  <c r="AB152" i="11"/>
  <c r="Z152" i="11"/>
  <c r="X152" i="11"/>
  <c r="AF151" i="11"/>
  <c r="AD151" i="11"/>
  <c r="AB151" i="11"/>
  <c r="Z151" i="11"/>
  <c r="X151" i="11"/>
  <c r="AF150" i="11"/>
  <c r="AD150" i="11"/>
  <c r="AB150" i="11"/>
  <c r="Z150" i="11"/>
  <c r="X150" i="11"/>
  <c r="AF149" i="11"/>
  <c r="AD149" i="11"/>
  <c r="AB149" i="11"/>
  <c r="Z149" i="11"/>
  <c r="X149" i="11"/>
  <c r="AF148" i="11"/>
  <c r="AD148" i="11"/>
  <c r="AB148" i="11"/>
  <c r="Z148" i="11"/>
  <c r="X148" i="11"/>
  <c r="AF147" i="11"/>
  <c r="AD147" i="11"/>
  <c r="AB147" i="11"/>
  <c r="Z147" i="11"/>
  <c r="X147" i="11"/>
  <c r="AF146" i="11"/>
  <c r="AD146" i="11"/>
  <c r="AB146" i="11"/>
  <c r="Z146" i="11"/>
  <c r="X146" i="11"/>
  <c r="AF145" i="11"/>
  <c r="AD145" i="11"/>
  <c r="AB145" i="11"/>
  <c r="Z145" i="11"/>
  <c r="X145" i="11"/>
  <c r="AF144" i="11"/>
  <c r="AD144" i="11"/>
  <c r="AB144" i="11"/>
  <c r="Z144" i="11"/>
  <c r="X144" i="11"/>
  <c r="AF143" i="11"/>
  <c r="AD143" i="11"/>
  <c r="AB143" i="11"/>
  <c r="Z143" i="11"/>
  <c r="X143" i="11"/>
  <c r="AF142" i="11"/>
  <c r="AD142" i="11"/>
  <c r="AB142" i="11"/>
  <c r="Z142" i="11"/>
  <c r="X142" i="11"/>
  <c r="AF141" i="11"/>
  <c r="AD141" i="11"/>
  <c r="AB141" i="11"/>
  <c r="Z141" i="11"/>
  <c r="X141" i="11"/>
  <c r="AF140" i="11"/>
  <c r="AD140" i="11"/>
  <c r="AB140" i="11"/>
  <c r="Z140" i="11"/>
  <c r="X140" i="11"/>
  <c r="AF139" i="11"/>
  <c r="AD139" i="11"/>
  <c r="AB139" i="11"/>
  <c r="Z139" i="11"/>
  <c r="X139" i="11"/>
  <c r="AF138" i="11"/>
  <c r="AD138" i="11"/>
  <c r="AB138" i="11"/>
  <c r="Z138" i="11"/>
  <c r="X138" i="11"/>
  <c r="AF137" i="11"/>
  <c r="AD137" i="11"/>
  <c r="AB137" i="11"/>
  <c r="Z137" i="11"/>
  <c r="X137" i="11"/>
  <c r="AF136" i="11"/>
  <c r="AD136" i="11"/>
  <c r="AB136" i="11"/>
  <c r="Z136" i="11"/>
  <c r="X136" i="11"/>
  <c r="AF135" i="11"/>
  <c r="AD135" i="11"/>
  <c r="AB135" i="11"/>
  <c r="Z135" i="11"/>
  <c r="X135" i="11"/>
  <c r="AF134" i="11"/>
  <c r="AD134" i="11"/>
  <c r="AB134" i="11"/>
  <c r="Z134" i="11"/>
  <c r="X134" i="11"/>
  <c r="AF133" i="11"/>
  <c r="AD133" i="11"/>
  <c r="AB133" i="11"/>
  <c r="Z133" i="11"/>
  <c r="X133" i="11"/>
  <c r="AF132" i="11"/>
  <c r="AD132" i="11"/>
  <c r="AB132" i="11"/>
  <c r="Z132" i="11"/>
  <c r="X132" i="11"/>
  <c r="AF131" i="11"/>
  <c r="AD131" i="11"/>
  <c r="AB131" i="11"/>
  <c r="Z131" i="11"/>
  <c r="X131" i="11"/>
  <c r="AF130" i="11"/>
  <c r="AD130" i="11"/>
  <c r="AB130" i="11"/>
  <c r="Z130" i="11"/>
  <c r="X130" i="11"/>
  <c r="AF129" i="11"/>
  <c r="AD129" i="11"/>
  <c r="AB129" i="11"/>
  <c r="Z129" i="11"/>
  <c r="X129" i="11"/>
  <c r="AF128" i="11"/>
  <c r="AD128" i="11"/>
  <c r="AB128" i="11"/>
  <c r="Z128" i="11"/>
  <c r="X128" i="11"/>
  <c r="AF127" i="11"/>
  <c r="AD127" i="11"/>
  <c r="AB127" i="11"/>
  <c r="Z127" i="11"/>
  <c r="X127" i="11"/>
  <c r="AF126" i="11"/>
  <c r="AD126" i="11"/>
  <c r="AB126" i="11"/>
  <c r="Z126" i="11"/>
  <c r="X126" i="11"/>
  <c r="AF125" i="11"/>
  <c r="AD125" i="11"/>
  <c r="AB125" i="11"/>
  <c r="Z125" i="11"/>
  <c r="X125" i="11"/>
  <c r="AF124" i="11"/>
  <c r="AD124" i="11"/>
  <c r="AB124" i="11"/>
  <c r="Z124" i="11"/>
  <c r="X124" i="11"/>
  <c r="AF123" i="11"/>
  <c r="AD123" i="11"/>
  <c r="AB123" i="11"/>
  <c r="Z123" i="11"/>
  <c r="X123" i="11"/>
  <c r="AF122" i="11"/>
  <c r="AD122" i="11"/>
  <c r="AB122" i="11"/>
  <c r="Z122" i="11"/>
  <c r="X122" i="11"/>
  <c r="AF121" i="11"/>
  <c r="AD121" i="11"/>
  <c r="AB121" i="11"/>
  <c r="Z121" i="11"/>
  <c r="X121" i="11"/>
  <c r="AF120" i="11"/>
  <c r="AD120" i="11"/>
  <c r="AB120" i="11"/>
  <c r="Z120" i="11"/>
  <c r="X120" i="11"/>
  <c r="AF119" i="11"/>
  <c r="AD119" i="11"/>
  <c r="AB119" i="11"/>
  <c r="Z119" i="11"/>
  <c r="X119" i="11"/>
  <c r="AF118" i="11"/>
  <c r="AD118" i="11"/>
  <c r="AB118" i="11"/>
  <c r="Z118" i="11"/>
  <c r="X118" i="11"/>
  <c r="AF117" i="11"/>
  <c r="AD117" i="11"/>
  <c r="AB117" i="11"/>
  <c r="Z117" i="11"/>
  <c r="X117" i="11"/>
  <c r="AF116" i="11"/>
  <c r="AD116" i="11"/>
  <c r="AB116" i="11"/>
  <c r="Z116" i="11"/>
  <c r="X116" i="11"/>
  <c r="AF115" i="11"/>
  <c r="AD115" i="11"/>
  <c r="AB115" i="11"/>
  <c r="Z115" i="11"/>
  <c r="X115" i="11"/>
  <c r="AF114" i="11"/>
  <c r="AD114" i="11"/>
  <c r="AB114" i="11"/>
  <c r="Z114" i="11"/>
  <c r="X114" i="11"/>
  <c r="AF113" i="11"/>
  <c r="AD113" i="11"/>
  <c r="AB113" i="11"/>
  <c r="Z113" i="11"/>
  <c r="X113" i="11"/>
  <c r="AF112" i="11"/>
  <c r="AD112" i="11"/>
  <c r="AB112" i="11"/>
  <c r="Z112" i="11"/>
  <c r="X112" i="11"/>
  <c r="AF111" i="11"/>
  <c r="AD111" i="11"/>
  <c r="AB111" i="11"/>
  <c r="Z111" i="11"/>
  <c r="X111" i="11"/>
  <c r="AF110" i="11"/>
  <c r="AD110" i="11"/>
  <c r="AB110" i="11"/>
  <c r="Z110" i="11"/>
  <c r="X110" i="11"/>
  <c r="AF109" i="11"/>
  <c r="AD109" i="11"/>
  <c r="AB109" i="11"/>
  <c r="Z109" i="11"/>
  <c r="X109" i="11"/>
  <c r="AF108" i="11"/>
  <c r="AD108" i="11"/>
  <c r="AB108" i="11"/>
  <c r="Z108" i="11"/>
  <c r="X108" i="11"/>
  <c r="AF107" i="11"/>
  <c r="AD107" i="11"/>
  <c r="AB107" i="11"/>
  <c r="Z107" i="11"/>
  <c r="X107" i="11"/>
  <c r="AF106" i="11"/>
  <c r="AD106" i="11"/>
  <c r="AB106" i="11"/>
  <c r="Z106" i="11"/>
  <c r="X106" i="11"/>
  <c r="AF105" i="11"/>
  <c r="AD105" i="11"/>
  <c r="AB105" i="11"/>
  <c r="Z105" i="11"/>
  <c r="X105" i="11"/>
  <c r="AF104" i="11"/>
  <c r="AD104" i="11"/>
  <c r="AB104" i="11"/>
  <c r="Z104" i="11"/>
  <c r="X104" i="11"/>
  <c r="AF103" i="11"/>
  <c r="AD103" i="11"/>
  <c r="AB103" i="11"/>
  <c r="Z103" i="11"/>
  <c r="X103" i="11"/>
  <c r="AF102" i="11"/>
  <c r="AD102" i="11"/>
  <c r="AB102" i="11"/>
  <c r="Z102" i="11"/>
  <c r="X102" i="11"/>
  <c r="AF101" i="11"/>
  <c r="AD101" i="11"/>
  <c r="AB101" i="11"/>
  <c r="Z101" i="11"/>
  <c r="X101" i="11"/>
  <c r="AF100" i="11"/>
  <c r="AD100" i="11"/>
  <c r="AB100" i="11"/>
  <c r="Z100" i="11"/>
  <c r="X100" i="11"/>
  <c r="AF99" i="11"/>
  <c r="AD99" i="11"/>
  <c r="AB99" i="11"/>
  <c r="Z99" i="11"/>
  <c r="X99" i="11"/>
  <c r="AF98" i="11"/>
  <c r="AD98" i="11"/>
  <c r="AB98" i="11"/>
  <c r="Z98" i="11"/>
  <c r="X98" i="11"/>
  <c r="AF97" i="11"/>
  <c r="AD97" i="11"/>
  <c r="AB97" i="11"/>
  <c r="Z97" i="11"/>
  <c r="X97" i="11"/>
  <c r="AF96" i="11"/>
  <c r="AD96" i="11"/>
  <c r="AB96" i="11"/>
  <c r="Z96" i="11"/>
  <c r="X96" i="11"/>
  <c r="AF95" i="11"/>
  <c r="AD95" i="11"/>
  <c r="AB95" i="11"/>
  <c r="Z95" i="11"/>
  <c r="X95" i="11"/>
  <c r="AF94" i="11"/>
  <c r="AD94" i="11"/>
  <c r="AB94" i="11"/>
  <c r="Z94" i="11"/>
  <c r="X94" i="11"/>
  <c r="AF93" i="11"/>
  <c r="AD93" i="11"/>
  <c r="AB93" i="11"/>
  <c r="Z93" i="11"/>
  <c r="X93" i="11"/>
  <c r="AF92" i="11"/>
  <c r="AD92" i="11"/>
  <c r="AB92" i="11"/>
  <c r="Z92" i="11"/>
  <c r="X92" i="11"/>
  <c r="AF91" i="11"/>
  <c r="AD91" i="11"/>
  <c r="AB91" i="11"/>
  <c r="Z91" i="11"/>
  <c r="X91" i="11"/>
  <c r="AF90" i="11"/>
  <c r="AD90" i="11"/>
  <c r="AB90" i="11"/>
  <c r="Z90" i="11"/>
  <c r="X90" i="11"/>
  <c r="AF89" i="11"/>
  <c r="AD89" i="11"/>
  <c r="AB89" i="11"/>
  <c r="Z89" i="11"/>
  <c r="X89" i="11"/>
  <c r="AF88" i="11"/>
  <c r="AD88" i="11"/>
  <c r="AB88" i="11"/>
  <c r="Z88" i="11"/>
  <c r="X88" i="11"/>
  <c r="AF87" i="11"/>
  <c r="AD87" i="11"/>
  <c r="AB87" i="11"/>
  <c r="Z87" i="11"/>
  <c r="X87" i="11"/>
  <c r="AF86" i="11"/>
  <c r="AD86" i="11"/>
  <c r="AB86" i="11"/>
  <c r="Z86" i="11"/>
  <c r="X86" i="11"/>
  <c r="AF85" i="11"/>
  <c r="AD85" i="11"/>
  <c r="AB85" i="11"/>
  <c r="Z85" i="11"/>
  <c r="X85" i="11"/>
  <c r="AF84" i="11"/>
  <c r="AD84" i="11"/>
  <c r="AB84" i="11"/>
  <c r="Z84" i="11"/>
  <c r="X84" i="11"/>
  <c r="AF83" i="11"/>
  <c r="AD83" i="11"/>
  <c r="AB83" i="11"/>
  <c r="Z83" i="11"/>
  <c r="X83" i="11"/>
  <c r="AF82" i="11"/>
  <c r="AD82" i="11"/>
  <c r="AB82" i="11"/>
  <c r="Z82" i="11"/>
  <c r="X82" i="11"/>
  <c r="AF81" i="11"/>
  <c r="AD81" i="11"/>
  <c r="AB81" i="11"/>
  <c r="Z81" i="11"/>
  <c r="X81" i="11"/>
  <c r="AF80" i="11"/>
  <c r="AD80" i="11"/>
  <c r="AB80" i="11"/>
  <c r="Z80" i="11"/>
  <c r="X80" i="11"/>
  <c r="AF79" i="11"/>
  <c r="AD79" i="11"/>
  <c r="AB79" i="11"/>
  <c r="Z79" i="11"/>
  <c r="X79" i="11"/>
  <c r="AF78" i="11"/>
  <c r="AD78" i="11"/>
  <c r="AB78" i="11"/>
  <c r="Z78" i="11"/>
  <c r="X78" i="11"/>
  <c r="AF77" i="11"/>
  <c r="AD77" i="11"/>
  <c r="AB77" i="11"/>
  <c r="Z77" i="11"/>
  <c r="X77" i="11"/>
  <c r="AF76" i="11"/>
  <c r="AD76" i="11"/>
  <c r="AB76" i="11"/>
  <c r="Z76" i="11"/>
  <c r="X76" i="11"/>
  <c r="AF75" i="11"/>
  <c r="AD75" i="11"/>
  <c r="AB75" i="11"/>
  <c r="Z75" i="11"/>
  <c r="X75" i="11"/>
  <c r="AF74" i="11"/>
  <c r="AD74" i="11"/>
  <c r="AB74" i="11"/>
  <c r="Z74" i="11"/>
  <c r="X74" i="11"/>
  <c r="AF73" i="11"/>
  <c r="AD73" i="11"/>
  <c r="AB73" i="11"/>
  <c r="Z73" i="11"/>
  <c r="X73" i="11"/>
  <c r="AF72" i="11"/>
  <c r="AD72" i="11"/>
  <c r="AB72" i="11"/>
  <c r="Z72" i="11"/>
  <c r="X72" i="11"/>
  <c r="AF71" i="11"/>
  <c r="AD71" i="11"/>
  <c r="AB71" i="11"/>
  <c r="Z71" i="11"/>
  <c r="X71" i="11"/>
  <c r="AF70" i="11"/>
  <c r="AD70" i="11"/>
  <c r="AB70" i="11"/>
  <c r="Z70" i="11"/>
  <c r="X70" i="11"/>
  <c r="AF69" i="11"/>
  <c r="AD69" i="11"/>
  <c r="AB69" i="11"/>
  <c r="Z69" i="11"/>
  <c r="X69" i="11"/>
  <c r="AF68" i="11"/>
  <c r="AD68" i="11"/>
  <c r="AB68" i="11"/>
  <c r="Z68" i="11"/>
  <c r="X68" i="11"/>
  <c r="AF67" i="11"/>
  <c r="AD67" i="11"/>
  <c r="AB67" i="11"/>
  <c r="Z67" i="11"/>
  <c r="X67" i="11"/>
  <c r="AF66" i="11"/>
  <c r="AD66" i="11"/>
  <c r="AB66" i="11"/>
  <c r="Z66" i="11"/>
  <c r="X66" i="11"/>
  <c r="AF65" i="11"/>
  <c r="AD65" i="11"/>
  <c r="AB65" i="11"/>
  <c r="Z65" i="11"/>
  <c r="X65" i="11"/>
  <c r="AF64" i="11"/>
  <c r="AD64" i="11"/>
  <c r="AB64" i="11"/>
  <c r="Z64" i="11"/>
  <c r="X64" i="11"/>
  <c r="AF63" i="11"/>
  <c r="AD63" i="11"/>
  <c r="AB63" i="11"/>
  <c r="Z63" i="11"/>
  <c r="X63" i="11"/>
  <c r="AF62" i="11"/>
  <c r="AD62" i="11"/>
  <c r="AB62" i="11"/>
  <c r="Z62" i="11"/>
  <c r="X62" i="11"/>
  <c r="AF61" i="11"/>
  <c r="AD61" i="11"/>
  <c r="AB61" i="11"/>
  <c r="Z61" i="11"/>
  <c r="X61" i="11"/>
  <c r="AF60" i="11"/>
  <c r="AD60" i="11"/>
  <c r="AB60" i="11"/>
  <c r="Z60" i="11"/>
  <c r="X60" i="11"/>
  <c r="AF59" i="11"/>
  <c r="AD59" i="11"/>
  <c r="AB59" i="11"/>
  <c r="Z59" i="11"/>
  <c r="X59" i="11"/>
  <c r="AF58" i="11"/>
  <c r="AD58" i="11"/>
  <c r="AB58" i="11"/>
  <c r="Z58" i="11"/>
  <c r="X58" i="11"/>
  <c r="AF57" i="11"/>
  <c r="AD57" i="11"/>
  <c r="AB57" i="11"/>
  <c r="Z57" i="11"/>
  <c r="X57" i="11"/>
  <c r="AF56" i="11"/>
  <c r="AD56" i="11"/>
  <c r="AB56" i="11"/>
  <c r="Z56" i="11"/>
  <c r="X56" i="11"/>
  <c r="AF55" i="11"/>
  <c r="AD55" i="11"/>
  <c r="AB55" i="11"/>
  <c r="Z55" i="11"/>
  <c r="X55" i="11"/>
  <c r="AF54" i="11"/>
  <c r="AD54" i="11"/>
  <c r="AB54" i="11"/>
  <c r="Z54" i="11"/>
  <c r="X54" i="11"/>
  <c r="AF53" i="11"/>
  <c r="AD53" i="11"/>
  <c r="AB53" i="11"/>
  <c r="Z53" i="11"/>
  <c r="X53" i="11"/>
  <c r="AF52" i="11"/>
  <c r="AD52" i="11"/>
  <c r="AB52" i="11"/>
  <c r="Z52" i="11"/>
  <c r="X52" i="11"/>
  <c r="AF51" i="11"/>
  <c r="AD51" i="11"/>
  <c r="AB51" i="11"/>
  <c r="Z51" i="11"/>
  <c r="X51" i="11"/>
  <c r="AF50" i="11"/>
  <c r="AD50" i="11"/>
  <c r="AB50" i="11"/>
  <c r="Z50" i="11"/>
  <c r="X50" i="11"/>
  <c r="AF49" i="11"/>
  <c r="AD49" i="11"/>
  <c r="AB49" i="11"/>
  <c r="Z49" i="11"/>
  <c r="X49" i="11"/>
  <c r="AF48" i="11"/>
  <c r="AD48" i="11"/>
  <c r="AB48" i="11"/>
  <c r="Z48" i="11"/>
  <c r="X48" i="11"/>
  <c r="AF47" i="11"/>
  <c r="AD47" i="11"/>
  <c r="AB47" i="11"/>
  <c r="Z47" i="11"/>
  <c r="X47" i="11"/>
  <c r="AF46" i="11"/>
  <c r="AD46" i="11"/>
  <c r="AB46" i="11"/>
  <c r="Z46" i="11"/>
  <c r="X46" i="11"/>
  <c r="AF45" i="11"/>
  <c r="AD45" i="11"/>
  <c r="AB45" i="11"/>
  <c r="Z45" i="11"/>
  <c r="X45" i="11"/>
  <c r="AF44" i="11"/>
  <c r="AD44" i="11"/>
  <c r="AB44" i="11"/>
  <c r="Z44" i="11"/>
  <c r="X44" i="11"/>
  <c r="AF43" i="11"/>
  <c r="AD43" i="11"/>
  <c r="AB43" i="11"/>
  <c r="Z43" i="11"/>
  <c r="X43" i="11"/>
  <c r="AF42" i="11"/>
  <c r="AD42" i="11"/>
  <c r="AB42" i="11"/>
  <c r="Z42" i="11"/>
  <c r="X42" i="11"/>
  <c r="AF41" i="11"/>
  <c r="AD41" i="11"/>
  <c r="AB41" i="11"/>
  <c r="Z41" i="11"/>
  <c r="X41" i="11"/>
  <c r="AF40" i="11"/>
  <c r="AD40" i="11"/>
  <c r="AB40" i="11"/>
  <c r="Z40" i="11"/>
  <c r="X40" i="11"/>
  <c r="AF39" i="11"/>
  <c r="AD39" i="11"/>
  <c r="AB39" i="11"/>
  <c r="Z39" i="11"/>
  <c r="X39" i="11"/>
  <c r="AF38" i="11"/>
  <c r="AD38" i="11"/>
  <c r="AB38" i="11"/>
  <c r="Z38" i="11"/>
  <c r="X38" i="11"/>
  <c r="AF37" i="11"/>
  <c r="AD37" i="11"/>
  <c r="AB37" i="11"/>
  <c r="Z37" i="11"/>
  <c r="X37" i="11"/>
  <c r="AF36" i="11"/>
  <c r="AD36" i="11"/>
  <c r="AB36" i="11"/>
  <c r="Z36" i="11"/>
  <c r="X36" i="11"/>
  <c r="AF35" i="11"/>
  <c r="AD35" i="11"/>
  <c r="AB35" i="11"/>
  <c r="Z35" i="11"/>
  <c r="X35" i="11"/>
  <c r="AF34" i="11"/>
  <c r="AD34" i="11"/>
  <c r="AB34" i="11"/>
  <c r="Z34" i="11"/>
  <c r="X34" i="11"/>
  <c r="AF33" i="11"/>
  <c r="AD33" i="11"/>
  <c r="AB33" i="11"/>
  <c r="Z33" i="11"/>
  <c r="X33" i="11"/>
  <c r="AF32" i="11"/>
  <c r="AD32" i="11"/>
  <c r="AB32" i="11"/>
  <c r="Z32" i="11"/>
  <c r="X32" i="11"/>
  <c r="AF31" i="11"/>
  <c r="AD31" i="11"/>
  <c r="AB31" i="11"/>
  <c r="Z31" i="11"/>
  <c r="X31" i="11"/>
  <c r="AF30" i="11"/>
  <c r="AD30" i="11"/>
  <c r="AB30" i="11"/>
  <c r="Z30" i="11"/>
  <c r="X30" i="11"/>
  <c r="AF29" i="11"/>
  <c r="AD29" i="11"/>
  <c r="AB29" i="11"/>
  <c r="Z29" i="11"/>
  <c r="X29" i="11"/>
  <c r="AF28" i="11"/>
  <c r="AD28" i="11"/>
  <c r="AB28" i="11"/>
  <c r="Z28" i="11"/>
  <c r="X28" i="11"/>
  <c r="AF27" i="11"/>
  <c r="AD27" i="11"/>
  <c r="AB27" i="11"/>
  <c r="Z27" i="11"/>
  <c r="X27" i="11"/>
  <c r="AF26" i="11"/>
  <c r="AD26" i="11"/>
  <c r="AB26" i="11"/>
  <c r="Z26" i="11"/>
  <c r="X26" i="11"/>
  <c r="AF25" i="11"/>
  <c r="AD25" i="11"/>
  <c r="AB25" i="11"/>
  <c r="Z25" i="11"/>
  <c r="X25" i="11"/>
  <c r="AF24" i="11"/>
  <c r="AD24" i="11"/>
  <c r="AB24" i="11"/>
  <c r="Z24" i="11"/>
  <c r="X24" i="11"/>
  <c r="AF23" i="11"/>
  <c r="AD23" i="11"/>
  <c r="AB23" i="11"/>
  <c r="Z23" i="11"/>
  <c r="X23" i="11"/>
  <c r="AF22" i="11"/>
  <c r="AD22" i="11"/>
  <c r="AB22" i="11"/>
  <c r="Z22" i="11"/>
  <c r="X22" i="11"/>
  <c r="AF21" i="11"/>
  <c r="AD21" i="11"/>
  <c r="AB21" i="11"/>
  <c r="Z21" i="11"/>
  <c r="X21" i="11"/>
  <c r="AF20" i="11"/>
  <c r="AD20" i="11"/>
  <c r="AB20" i="11"/>
  <c r="Z20" i="11"/>
  <c r="X20" i="11"/>
  <c r="AF19" i="11"/>
  <c r="AD19" i="11"/>
  <c r="AB19" i="11"/>
  <c r="Z19" i="11"/>
  <c r="X19" i="11"/>
  <c r="AF18" i="11"/>
  <c r="AD18" i="11"/>
  <c r="AB18" i="11"/>
  <c r="Z18" i="11"/>
  <c r="X18" i="11"/>
  <c r="AF17" i="11"/>
  <c r="AD17" i="11"/>
  <c r="AB17" i="11"/>
  <c r="Z17" i="11"/>
  <c r="X17" i="11"/>
  <c r="AF16" i="11"/>
  <c r="AD16" i="11"/>
  <c r="AB16" i="11"/>
  <c r="Z16" i="11"/>
  <c r="X16" i="11"/>
  <c r="AF15" i="11"/>
  <c r="AD15" i="11"/>
  <c r="AB15" i="11"/>
  <c r="Z15" i="11"/>
  <c r="X15" i="11"/>
  <c r="AF14" i="11"/>
  <c r="AD14" i="11"/>
  <c r="AB14" i="11"/>
  <c r="Z14" i="11"/>
  <c r="X14" i="11"/>
  <c r="AF13" i="11"/>
  <c r="AD13" i="11"/>
  <c r="AB13" i="11"/>
  <c r="Z13" i="11"/>
  <c r="X13" i="11"/>
  <c r="AF12" i="11"/>
  <c r="AD12" i="11"/>
  <c r="AB12" i="11"/>
  <c r="Z12" i="11"/>
  <c r="X12" i="11"/>
  <c r="AG11" i="11"/>
  <c r="AG12" i="11" s="1"/>
  <c r="AG13" i="11" s="1"/>
  <c r="AG14" i="11" s="1"/>
  <c r="AG15" i="11" s="1"/>
  <c r="AG16" i="11" s="1"/>
  <c r="AG17" i="11" s="1"/>
  <c r="AG18" i="11" s="1"/>
  <c r="AG19" i="11" s="1"/>
  <c r="AG20" i="11" s="1"/>
  <c r="AG21" i="11" s="1"/>
  <c r="AG22" i="11" s="1"/>
  <c r="AG23" i="11" s="1"/>
  <c r="AG24" i="11" s="1"/>
  <c r="AG25" i="11" s="1"/>
  <c r="AG26" i="11" s="1"/>
  <c r="AG27" i="11" s="1"/>
  <c r="AG28" i="11" s="1"/>
  <c r="AG29" i="11" s="1"/>
  <c r="AG30" i="11" s="1"/>
  <c r="AG31" i="11" s="1"/>
  <c r="AG32" i="11" s="1"/>
  <c r="AG33" i="11" s="1"/>
  <c r="AG34" i="11" s="1"/>
  <c r="AG35" i="11" s="1"/>
  <c r="AG36" i="11" s="1"/>
  <c r="AG37" i="11" s="1"/>
  <c r="AG38" i="11" s="1"/>
  <c r="AG39" i="11" s="1"/>
  <c r="AG40" i="11" s="1"/>
  <c r="AG41" i="11" s="1"/>
  <c r="AG42" i="11" s="1"/>
  <c r="AG43" i="11" s="1"/>
  <c r="AG44" i="11" s="1"/>
  <c r="AG45" i="11" s="1"/>
  <c r="AG46" i="11" s="1"/>
  <c r="AG47" i="11" s="1"/>
  <c r="AG48" i="11" s="1"/>
  <c r="AG49" i="11" s="1"/>
  <c r="AG50" i="11" s="1"/>
  <c r="AG51" i="11" s="1"/>
  <c r="AG52" i="11" s="1"/>
  <c r="AG53" i="11" s="1"/>
  <c r="AG54" i="11" s="1"/>
  <c r="AG55" i="11" s="1"/>
  <c r="AG56" i="11" s="1"/>
  <c r="AG57" i="11" s="1"/>
  <c r="AG58" i="11" s="1"/>
  <c r="AG59" i="11" s="1"/>
  <c r="AG60" i="11" s="1"/>
  <c r="AG61" i="11" s="1"/>
  <c r="AG62" i="11" s="1"/>
  <c r="AG63" i="11" s="1"/>
  <c r="AG64" i="11" s="1"/>
  <c r="AG65" i="11" s="1"/>
  <c r="AG66" i="11" s="1"/>
  <c r="AG67" i="11" s="1"/>
  <c r="AG68" i="11" s="1"/>
  <c r="AG69" i="11" s="1"/>
  <c r="AG70" i="11" s="1"/>
  <c r="AG71" i="11" s="1"/>
  <c r="AG72" i="11" s="1"/>
  <c r="AG73" i="11" s="1"/>
  <c r="AG74" i="11" s="1"/>
  <c r="AG75" i="11" s="1"/>
  <c r="AG76" i="11" s="1"/>
  <c r="AG77" i="11" s="1"/>
  <c r="AG78" i="11" s="1"/>
  <c r="AG79" i="11" s="1"/>
  <c r="AG80" i="11" s="1"/>
  <c r="AG81" i="11" s="1"/>
  <c r="AG82" i="11" s="1"/>
  <c r="AG83" i="11" s="1"/>
  <c r="AF11" i="11"/>
  <c r="AD11" i="11"/>
  <c r="AB11" i="11"/>
  <c r="Z11" i="11"/>
  <c r="X11" i="11"/>
  <c r="AJ10" i="11"/>
  <c r="U10" i="11" s="1"/>
  <c r="AI10" i="11"/>
  <c r="I1" i="11"/>
  <c r="H1" i="11"/>
  <c r="G1" i="11"/>
  <c r="E1" i="11"/>
  <c r="D1" i="11"/>
  <c r="CB28" i="10"/>
  <c r="CB26" i="10"/>
  <c r="CB22" i="10"/>
  <c r="CB20" i="10"/>
  <c r="CB14" i="10"/>
  <c r="BZ28" i="10"/>
  <c r="BZ24" i="10" s="1"/>
  <c r="BZ26" i="10"/>
  <c r="BZ22" i="10"/>
  <c r="BZ20" i="10"/>
  <c r="BZ14" i="10"/>
  <c r="BX28" i="10"/>
  <c r="BX26" i="10"/>
  <c r="BX22" i="10"/>
  <c r="BX20" i="10"/>
  <c r="BX14" i="10"/>
  <c r="BV28" i="10"/>
  <c r="BV26" i="10"/>
  <c r="BV24" i="10" s="1"/>
  <c r="BV22" i="10"/>
  <c r="BV20" i="10"/>
  <c r="BV14" i="10"/>
  <c r="BT28" i="10"/>
  <c r="BT26" i="10"/>
  <c r="BT22" i="10"/>
  <c r="BT18" i="10" s="1"/>
  <c r="BT20" i="10"/>
  <c r="BT14" i="10"/>
  <c r="BR28" i="10"/>
  <c r="BR26" i="10"/>
  <c r="BR24" i="10" s="1"/>
  <c r="BR22" i="10"/>
  <c r="BR20" i="10"/>
  <c r="BR18" i="10" s="1"/>
  <c r="BR14" i="10"/>
  <c r="BP28" i="10"/>
  <c r="BP26" i="10"/>
  <c r="BP22" i="10"/>
  <c r="BP20" i="10"/>
  <c r="BP14" i="10"/>
  <c r="BN28" i="10"/>
  <c r="BN26" i="10"/>
  <c r="BN24" i="10" s="1"/>
  <c r="BN22" i="10"/>
  <c r="BN20" i="10"/>
  <c r="BN14" i="10"/>
  <c r="BL28" i="10"/>
  <c r="BL26" i="10"/>
  <c r="BL22" i="10"/>
  <c r="BL20" i="10"/>
  <c r="BL14" i="10"/>
  <c r="BJ28" i="10"/>
  <c r="BJ26" i="10"/>
  <c r="BJ24" i="10" s="1"/>
  <c r="BJ22" i="10"/>
  <c r="BJ20" i="10"/>
  <c r="BJ14" i="10"/>
  <c r="BH28" i="10"/>
  <c r="BH26" i="10"/>
  <c r="BH22" i="10"/>
  <c r="BH20" i="10"/>
  <c r="BF28" i="10"/>
  <c r="BF26" i="10"/>
  <c r="BF22" i="10"/>
  <c r="BF20" i="10"/>
  <c r="BF18" i="10" s="1"/>
  <c r="BD28" i="10"/>
  <c r="BD24" i="10" s="1"/>
  <c r="BD26" i="10"/>
  <c r="BD22" i="10"/>
  <c r="BD18" i="10" s="1"/>
  <c r="BD20" i="10"/>
  <c r="BB28" i="10"/>
  <c r="BB26" i="10"/>
  <c r="BB22" i="10"/>
  <c r="BB20" i="10"/>
  <c r="BB18" i="10" s="1"/>
  <c r="AZ28" i="10"/>
  <c r="AZ26" i="10"/>
  <c r="AZ22" i="10"/>
  <c r="AZ20" i="10"/>
  <c r="AZ18" i="10" s="1"/>
  <c r="AX28" i="10"/>
  <c r="AX26" i="10"/>
  <c r="AX22" i="10"/>
  <c r="AX20" i="10"/>
  <c r="AV28" i="10"/>
  <c r="AV24" i="10" s="1"/>
  <c r="AV26" i="10"/>
  <c r="AV22" i="10"/>
  <c r="AV20" i="10"/>
  <c r="AT28" i="10"/>
  <c r="AT26" i="10"/>
  <c r="AT22" i="10"/>
  <c r="AT20" i="10"/>
  <c r="AT18" i="10" s="1"/>
  <c r="AR28" i="10"/>
  <c r="AR26" i="10"/>
  <c r="AR22" i="10"/>
  <c r="AR20" i="10"/>
  <c r="AP28" i="10"/>
  <c r="AP26" i="10"/>
  <c r="AP22" i="10"/>
  <c r="AP20" i="10"/>
  <c r="AN28" i="10"/>
  <c r="AN24" i="10" s="1"/>
  <c r="AN26" i="10"/>
  <c r="AN22" i="10"/>
  <c r="AN20" i="10"/>
  <c r="AN18" i="10" s="1"/>
  <c r="AL28" i="10"/>
  <c r="AL26" i="10"/>
  <c r="AL24" i="10" s="1"/>
  <c r="AL22" i="10"/>
  <c r="AL20" i="10"/>
  <c r="AJ28" i="10"/>
  <c r="AJ26" i="10"/>
  <c r="AJ22" i="10"/>
  <c r="AJ18" i="10" s="1"/>
  <c r="AJ20" i="10"/>
  <c r="AH28" i="10"/>
  <c r="AH26" i="10"/>
  <c r="AH22" i="10"/>
  <c r="AH20" i="10"/>
  <c r="AH18" i="10" s="1"/>
  <c r="AF28" i="10"/>
  <c r="AF26" i="10"/>
  <c r="AF24" i="10" s="1"/>
  <c r="AF22" i="10"/>
  <c r="AF18" i="10" s="1"/>
  <c r="AF20" i="10"/>
  <c r="AD28" i="10"/>
  <c r="AD26" i="10"/>
  <c r="AD22" i="10"/>
  <c r="AD18" i="10" s="1"/>
  <c r="AD20" i="10"/>
  <c r="AB28" i="10"/>
  <c r="AB24" i="10" s="1"/>
  <c r="AB26" i="10"/>
  <c r="AB22" i="10"/>
  <c r="AB20" i="10"/>
  <c r="Z28" i="10"/>
  <c r="Z26" i="10"/>
  <c r="Z22" i="10"/>
  <c r="Z18" i="10" s="1"/>
  <c r="Z20" i="10"/>
  <c r="X28" i="10"/>
  <c r="X26" i="10"/>
  <c r="X24" i="10" s="1"/>
  <c r="X22" i="10"/>
  <c r="X20" i="10"/>
  <c r="X18" i="10" s="1"/>
  <c r="V28" i="10"/>
  <c r="V26" i="10"/>
  <c r="V22" i="10"/>
  <c r="V18" i="10" s="1"/>
  <c r="V20" i="10"/>
  <c r="T28" i="10"/>
  <c r="T26" i="10"/>
  <c r="T22" i="10"/>
  <c r="T20" i="10"/>
  <c r="R28" i="10"/>
  <c r="R26" i="10"/>
  <c r="R22" i="10"/>
  <c r="R18" i="10" s="1"/>
  <c r="R20" i="10"/>
  <c r="P28" i="10"/>
  <c r="P26" i="10"/>
  <c r="P22" i="10"/>
  <c r="P20" i="10"/>
  <c r="N28" i="10"/>
  <c r="N26" i="10"/>
  <c r="N22" i="10"/>
  <c r="N20" i="10"/>
  <c r="CD28" i="10"/>
  <c r="CD26" i="10"/>
  <c r="CD24" i="10" s="1"/>
  <c r="CD16" i="10" s="1"/>
  <c r="CD22" i="10"/>
  <c r="CD20" i="10"/>
  <c r="CD14" i="10"/>
  <c r="BH14" i="10"/>
  <c r="BF14" i="10"/>
  <c r="BD14" i="10"/>
  <c r="BB14" i="10"/>
  <c r="AZ14" i="10"/>
  <c r="AX14" i="10"/>
  <c r="AV14" i="10"/>
  <c r="AT14" i="10"/>
  <c r="AR14" i="10"/>
  <c r="AP14" i="10"/>
  <c r="AN14" i="10"/>
  <c r="AL14" i="10"/>
  <c r="AJ14" i="10"/>
  <c r="AH14" i="10"/>
  <c r="AF14" i="10"/>
  <c r="AD14" i="10"/>
  <c r="AB14" i="10"/>
  <c r="Z14" i="10"/>
  <c r="X14" i="10"/>
  <c r="V14" i="10"/>
  <c r="T14" i="10"/>
  <c r="R14" i="10"/>
  <c r="P14" i="10"/>
  <c r="N14" i="10"/>
  <c r="CB24" i="10"/>
  <c r="BT24" i="10"/>
  <c r="BL24" i="10"/>
  <c r="BH24" i="10"/>
  <c r="BF24" i="10"/>
  <c r="BB24" i="10"/>
  <c r="AZ24" i="10"/>
  <c r="AX24" i="10"/>
  <c r="AX16" i="10" s="1"/>
  <c r="AT24" i="10"/>
  <c r="AR24" i="10"/>
  <c r="AP24" i="10"/>
  <c r="AJ24" i="10"/>
  <c r="AH24" i="10"/>
  <c r="AD24" i="10"/>
  <c r="Z24" i="10"/>
  <c r="T24" i="10"/>
  <c r="R24" i="10"/>
  <c r="N24" i="10"/>
  <c r="CD18" i="10"/>
  <c r="BZ18" i="10"/>
  <c r="BX18" i="10"/>
  <c r="BV18" i="10"/>
  <c r="BP18" i="10"/>
  <c r="BN18" i="10"/>
  <c r="BL18" i="10"/>
  <c r="BL16" i="10" s="1"/>
  <c r="BJ18" i="10"/>
  <c r="BH18" i="10"/>
  <c r="AX18" i="10"/>
  <c r="AV18" i="10"/>
  <c r="AR18" i="10"/>
  <c r="AP18" i="10"/>
  <c r="AL18" i="10"/>
  <c r="AB18" i="10"/>
  <c r="T18" i="10"/>
  <c r="P18" i="10"/>
  <c r="N18" i="10"/>
  <c r="N16" i="10" s="1"/>
  <c r="CD10" i="10"/>
  <c r="CB10" i="10"/>
  <c r="BZ10" i="10"/>
  <c r="BX10" i="10"/>
  <c r="BV10" i="10"/>
  <c r="BT10" i="10"/>
  <c r="BR10" i="10"/>
  <c r="BP10" i="10"/>
  <c r="BN10" i="10"/>
  <c r="BL10" i="10"/>
  <c r="BJ10" i="10"/>
  <c r="BH10" i="10"/>
  <c r="BF10" i="10"/>
  <c r="BD10" i="10"/>
  <c r="BB10" i="10"/>
  <c r="AZ10" i="10"/>
  <c r="AX10" i="10"/>
  <c r="AV10" i="10"/>
  <c r="AT10" i="10"/>
  <c r="AR10" i="10"/>
  <c r="AP10" i="10"/>
  <c r="AN10" i="10"/>
  <c r="AL10" i="10"/>
  <c r="AJ10" i="10"/>
  <c r="AH10" i="10"/>
  <c r="AF10" i="10"/>
  <c r="AD10" i="10"/>
  <c r="AB10" i="10"/>
  <c r="Z10" i="10"/>
  <c r="X10" i="10"/>
  <c r="V10" i="10"/>
  <c r="T10" i="10"/>
  <c r="R10" i="10"/>
  <c r="P10" i="10"/>
  <c r="N10" i="10"/>
  <c r="D10" i="10"/>
  <c r="N6" i="10"/>
  <c r="D6" i="10"/>
  <c r="I16" i="9"/>
  <c r="I20" i="9"/>
  <c r="I24" i="9"/>
  <c r="I28" i="9"/>
  <c r="I32" i="9"/>
  <c r="I36" i="9"/>
  <c r="I40" i="9"/>
  <c r="I44" i="9"/>
  <c r="I13" i="9"/>
  <c r="I14" i="9"/>
  <c r="I15" i="9"/>
  <c r="I17" i="9"/>
  <c r="I18" i="9"/>
  <c r="I19" i="9"/>
  <c r="I21" i="9"/>
  <c r="I22" i="9"/>
  <c r="I23" i="9"/>
  <c r="I25" i="9"/>
  <c r="I26" i="9"/>
  <c r="I27" i="9"/>
  <c r="I29" i="9"/>
  <c r="I30" i="9"/>
  <c r="I31" i="9"/>
  <c r="I33" i="9"/>
  <c r="I34" i="9"/>
  <c r="I35" i="9"/>
  <c r="I37" i="9"/>
  <c r="I38" i="9"/>
  <c r="I39" i="9"/>
  <c r="I41" i="9"/>
  <c r="I42" i="9"/>
  <c r="I43" i="9"/>
  <c r="I45" i="9"/>
  <c r="I46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I12" i="9"/>
  <c r="E12" i="9"/>
  <c r="A13" i="9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H10" i="9"/>
  <c r="F30" i="1" s="1"/>
  <c r="G10" i="9"/>
  <c r="F29" i="1" s="1"/>
  <c r="D10" i="9"/>
  <c r="F27" i="1" s="1"/>
  <c r="AO11" i="2"/>
  <c r="AQ11" i="2"/>
  <c r="AS11" i="2"/>
  <c r="AU11" i="2"/>
  <c r="AW11" i="2"/>
  <c r="AX11" i="2"/>
  <c r="AW500" i="2"/>
  <c r="AW499" i="2"/>
  <c r="AW498" i="2"/>
  <c r="AW497" i="2"/>
  <c r="AW496" i="2"/>
  <c r="AW495" i="2"/>
  <c r="AW494" i="2"/>
  <c r="AW493" i="2"/>
  <c r="AW492" i="2"/>
  <c r="AW491" i="2"/>
  <c r="AW490" i="2"/>
  <c r="AW489" i="2"/>
  <c r="AW488" i="2"/>
  <c r="AW487" i="2"/>
  <c r="AW486" i="2"/>
  <c r="AW485" i="2"/>
  <c r="AW484" i="2"/>
  <c r="AW483" i="2"/>
  <c r="AW482" i="2"/>
  <c r="AW481" i="2"/>
  <c r="AW480" i="2"/>
  <c r="AW479" i="2"/>
  <c r="AW478" i="2"/>
  <c r="AW477" i="2"/>
  <c r="AW476" i="2"/>
  <c r="AW475" i="2"/>
  <c r="AW474" i="2"/>
  <c r="AW473" i="2"/>
  <c r="AW472" i="2"/>
  <c r="AW471" i="2"/>
  <c r="AW470" i="2"/>
  <c r="AW469" i="2"/>
  <c r="AW468" i="2"/>
  <c r="AW467" i="2"/>
  <c r="AW466" i="2"/>
  <c r="AW465" i="2"/>
  <c r="AW464" i="2"/>
  <c r="AW463" i="2"/>
  <c r="AW462" i="2"/>
  <c r="AW461" i="2"/>
  <c r="AW460" i="2"/>
  <c r="AW459" i="2"/>
  <c r="AW458" i="2"/>
  <c r="AW457" i="2"/>
  <c r="AW456" i="2"/>
  <c r="AW455" i="2"/>
  <c r="AW454" i="2"/>
  <c r="AW453" i="2"/>
  <c r="AW452" i="2"/>
  <c r="AW451" i="2"/>
  <c r="AW450" i="2"/>
  <c r="AW449" i="2"/>
  <c r="AW448" i="2"/>
  <c r="AW447" i="2"/>
  <c r="AW446" i="2"/>
  <c r="AW445" i="2"/>
  <c r="AW444" i="2"/>
  <c r="AW443" i="2"/>
  <c r="AW442" i="2"/>
  <c r="AW441" i="2"/>
  <c r="AW440" i="2"/>
  <c r="AW439" i="2"/>
  <c r="AW438" i="2"/>
  <c r="AW437" i="2"/>
  <c r="AW436" i="2"/>
  <c r="AW435" i="2"/>
  <c r="AW434" i="2"/>
  <c r="AW433" i="2"/>
  <c r="AW432" i="2"/>
  <c r="AW431" i="2"/>
  <c r="AW430" i="2"/>
  <c r="AW429" i="2"/>
  <c r="AW428" i="2"/>
  <c r="AW427" i="2"/>
  <c r="AW426" i="2"/>
  <c r="AW425" i="2"/>
  <c r="AW424" i="2"/>
  <c r="AW423" i="2"/>
  <c r="AW422" i="2"/>
  <c r="AW421" i="2"/>
  <c r="AW420" i="2"/>
  <c r="AW419" i="2"/>
  <c r="AW418" i="2"/>
  <c r="AW417" i="2"/>
  <c r="AW416" i="2"/>
  <c r="AW415" i="2"/>
  <c r="AW414" i="2"/>
  <c r="AW413" i="2"/>
  <c r="AW412" i="2"/>
  <c r="AW411" i="2"/>
  <c r="AW410" i="2"/>
  <c r="AW409" i="2"/>
  <c r="AW408" i="2"/>
  <c r="AW407" i="2"/>
  <c r="AW406" i="2"/>
  <c r="AW405" i="2"/>
  <c r="AW404" i="2"/>
  <c r="AW403" i="2"/>
  <c r="AW402" i="2"/>
  <c r="AW401" i="2"/>
  <c r="AW400" i="2"/>
  <c r="AW399" i="2"/>
  <c r="AW398" i="2"/>
  <c r="AW397" i="2"/>
  <c r="AW396" i="2"/>
  <c r="AW395" i="2"/>
  <c r="AW394" i="2"/>
  <c r="AW393" i="2"/>
  <c r="AW392" i="2"/>
  <c r="AW391" i="2"/>
  <c r="AW390" i="2"/>
  <c r="AW389" i="2"/>
  <c r="AW388" i="2"/>
  <c r="AW387" i="2"/>
  <c r="AW386" i="2"/>
  <c r="AW385" i="2"/>
  <c r="AW384" i="2"/>
  <c r="AW383" i="2"/>
  <c r="AW382" i="2"/>
  <c r="AW381" i="2"/>
  <c r="AW380" i="2"/>
  <c r="AW379" i="2"/>
  <c r="AW378" i="2"/>
  <c r="AW377" i="2"/>
  <c r="AW376" i="2"/>
  <c r="AW375" i="2"/>
  <c r="AW374" i="2"/>
  <c r="AW373" i="2"/>
  <c r="AW372" i="2"/>
  <c r="AW371" i="2"/>
  <c r="AW370" i="2"/>
  <c r="AW369" i="2"/>
  <c r="AW368" i="2"/>
  <c r="AW367" i="2"/>
  <c r="AW366" i="2"/>
  <c r="AW365" i="2"/>
  <c r="AW364" i="2"/>
  <c r="AW363" i="2"/>
  <c r="AW362" i="2"/>
  <c r="AW361" i="2"/>
  <c r="AW360" i="2"/>
  <c r="AW359" i="2"/>
  <c r="AW358" i="2"/>
  <c r="AW357" i="2"/>
  <c r="AW356" i="2"/>
  <c r="AW355" i="2"/>
  <c r="AW354" i="2"/>
  <c r="AW353" i="2"/>
  <c r="AW352" i="2"/>
  <c r="AW351" i="2"/>
  <c r="AW350" i="2"/>
  <c r="AW349" i="2"/>
  <c r="AW348" i="2"/>
  <c r="AW347" i="2"/>
  <c r="AW346" i="2"/>
  <c r="AW345" i="2"/>
  <c r="AW344" i="2"/>
  <c r="AW343" i="2"/>
  <c r="AW342" i="2"/>
  <c r="AW341" i="2"/>
  <c r="AW340" i="2"/>
  <c r="AW339" i="2"/>
  <c r="AW338" i="2"/>
  <c r="AW337" i="2"/>
  <c r="AW336" i="2"/>
  <c r="AW335" i="2"/>
  <c r="AW334" i="2"/>
  <c r="AW333" i="2"/>
  <c r="AW332" i="2"/>
  <c r="AW331" i="2"/>
  <c r="AW330" i="2"/>
  <c r="AW329" i="2"/>
  <c r="AW328" i="2"/>
  <c r="AW327" i="2"/>
  <c r="AW326" i="2"/>
  <c r="AW325" i="2"/>
  <c r="AW324" i="2"/>
  <c r="AW323" i="2"/>
  <c r="AW322" i="2"/>
  <c r="AW321" i="2"/>
  <c r="AW320" i="2"/>
  <c r="AW319" i="2"/>
  <c r="AW318" i="2"/>
  <c r="AW317" i="2"/>
  <c r="AW316" i="2"/>
  <c r="AW315" i="2"/>
  <c r="AW314" i="2"/>
  <c r="AW313" i="2"/>
  <c r="AW312" i="2"/>
  <c r="AW311" i="2"/>
  <c r="AW310" i="2"/>
  <c r="AW309" i="2"/>
  <c r="AW308" i="2"/>
  <c r="AW307" i="2"/>
  <c r="AW306" i="2"/>
  <c r="AW305" i="2"/>
  <c r="AW304" i="2"/>
  <c r="AW303" i="2"/>
  <c r="AW302" i="2"/>
  <c r="AW301" i="2"/>
  <c r="AW300" i="2"/>
  <c r="AW299" i="2"/>
  <c r="AW298" i="2"/>
  <c r="AW297" i="2"/>
  <c r="AW296" i="2"/>
  <c r="AW295" i="2"/>
  <c r="AW294" i="2"/>
  <c r="AW293" i="2"/>
  <c r="AW292" i="2"/>
  <c r="AW291" i="2"/>
  <c r="AW290" i="2"/>
  <c r="AW289" i="2"/>
  <c r="AW288" i="2"/>
  <c r="AW287" i="2"/>
  <c r="AW286" i="2"/>
  <c r="AW285" i="2"/>
  <c r="AW284" i="2"/>
  <c r="AW283" i="2"/>
  <c r="AW282" i="2"/>
  <c r="AW281" i="2"/>
  <c r="AW280" i="2"/>
  <c r="AW279" i="2"/>
  <c r="AW278" i="2"/>
  <c r="AW277" i="2"/>
  <c r="AW276" i="2"/>
  <c r="AW275" i="2"/>
  <c r="AW274" i="2"/>
  <c r="AW273" i="2"/>
  <c r="AW272" i="2"/>
  <c r="AW271" i="2"/>
  <c r="AW270" i="2"/>
  <c r="AW269" i="2"/>
  <c r="AW268" i="2"/>
  <c r="AW267" i="2"/>
  <c r="AW266" i="2"/>
  <c r="AW265" i="2"/>
  <c r="AW264" i="2"/>
  <c r="AW263" i="2"/>
  <c r="AW262" i="2"/>
  <c r="AW261" i="2"/>
  <c r="AW260" i="2"/>
  <c r="AW259" i="2"/>
  <c r="AW258" i="2"/>
  <c r="AW257" i="2"/>
  <c r="AW256" i="2"/>
  <c r="AW255" i="2"/>
  <c r="AW254" i="2"/>
  <c r="AW253" i="2"/>
  <c r="AW252" i="2"/>
  <c r="AW251" i="2"/>
  <c r="AW250" i="2"/>
  <c r="AW249" i="2"/>
  <c r="AW248" i="2"/>
  <c r="AW247" i="2"/>
  <c r="AW246" i="2"/>
  <c r="AW245" i="2"/>
  <c r="AW244" i="2"/>
  <c r="AW243" i="2"/>
  <c r="AW242" i="2"/>
  <c r="AW241" i="2"/>
  <c r="AW240" i="2"/>
  <c r="AW239" i="2"/>
  <c r="AW238" i="2"/>
  <c r="AW237" i="2"/>
  <c r="AW236" i="2"/>
  <c r="AW235" i="2"/>
  <c r="AW234" i="2"/>
  <c r="AW233" i="2"/>
  <c r="AW232" i="2"/>
  <c r="AW231" i="2"/>
  <c r="AW230" i="2"/>
  <c r="AW229" i="2"/>
  <c r="AW228" i="2"/>
  <c r="AW227" i="2"/>
  <c r="AW226" i="2"/>
  <c r="AW225" i="2"/>
  <c r="AW224" i="2"/>
  <c r="AW223" i="2"/>
  <c r="AW222" i="2"/>
  <c r="AW221" i="2"/>
  <c r="AW220" i="2"/>
  <c r="AW219" i="2"/>
  <c r="AW218" i="2"/>
  <c r="AW217" i="2"/>
  <c r="AW216" i="2"/>
  <c r="AW215" i="2"/>
  <c r="AW214" i="2"/>
  <c r="AW213" i="2"/>
  <c r="AW212" i="2"/>
  <c r="AW211" i="2"/>
  <c r="AW210" i="2"/>
  <c r="AW209" i="2"/>
  <c r="AW208" i="2"/>
  <c r="AW207" i="2"/>
  <c r="AW206" i="2"/>
  <c r="AW205" i="2"/>
  <c r="AW204" i="2"/>
  <c r="AW203" i="2"/>
  <c r="AW202" i="2"/>
  <c r="AW201" i="2"/>
  <c r="AW200" i="2"/>
  <c r="AW199" i="2"/>
  <c r="AW198" i="2"/>
  <c r="AW197" i="2"/>
  <c r="AW196" i="2"/>
  <c r="AW195" i="2"/>
  <c r="AW194" i="2"/>
  <c r="AW193" i="2"/>
  <c r="AW192" i="2"/>
  <c r="AW191" i="2"/>
  <c r="AW190" i="2"/>
  <c r="AW189" i="2"/>
  <c r="AW188" i="2"/>
  <c r="AW187" i="2"/>
  <c r="AW186" i="2"/>
  <c r="AW185" i="2"/>
  <c r="AW184" i="2"/>
  <c r="AW183" i="2"/>
  <c r="AW182" i="2"/>
  <c r="AW181" i="2"/>
  <c r="AW180" i="2"/>
  <c r="AW179" i="2"/>
  <c r="AW178" i="2"/>
  <c r="AW177" i="2"/>
  <c r="AW176" i="2"/>
  <c r="AW175" i="2"/>
  <c r="AW174" i="2"/>
  <c r="AW173" i="2"/>
  <c r="AW172" i="2"/>
  <c r="AW171" i="2"/>
  <c r="AW170" i="2"/>
  <c r="AW169" i="2"/>
  <c r="AW168" i="2"/>
  <c r="AW167" i="2"/>
  <c r="AW166" i="2"/>
  <c r="AW165" i="2"/>
  <c r="AW164" i="2"/>
  <c r="AW163" i="2"/>
  <c r="AW162" i="2"/>
  <c r="AW161" i="2"/>
  <c r="AW160" i="2"/>
  <c r="AW159" i="2"/>
  <c r="AW158" i="2"/>
  <c r="AW157" i="2"/>
  <c r="AW156" i="2"/>
  <c r="AW155" i="2"/>
  <c r="AW154" i="2"/>
  <c r="AW153" i="2"/>
  <c r="AW152" i="2"/>
  <c r="AW151" i="2"/>
  <c r="AW150" i="2"/>
  <c r="AW149" i="2"/>
  <c r="AW148" i="2"/>
  <c r="AW147" i="2"/>
  <c r="AW146" i="2"/>
  <c r="AW145" i="2"/>
  <c r="AW144" i="2"/>
  <c r="AW143" i="2"/>
  <c r="AW142" i="2"/>
  <c r="AW141" i="2"/>
  <c r="AW140" i="2"/>
  <c r="AW139" i="2"/>
  <c r="AW138" i="2"/>
  <c r="AW137" i="2"/>
  <c r="AW136" i="2"/>
  <c r="AW135" i="2"/>
  <c r="AW134" i="2"/>
  <c r="AW133" i="2"/>
  <c r="AW132" i="2"/>
  <c r="AW131" i="2"/>
  <c r="AW130" i="2"/>
  <c r="AW129" i="2"/>
  <c r="AW128" i="2"/>
  <c r="AW127" i="2"/>
  <c r="AW126" i="2"/>
  <c r="AW125" i="2"/>
  <c r="AW124" i="2"/>
  <c r="AW123" i="2"/>
  <c r="AW122" i="2"/>
  <c r="AW121" i="2"/>
  <c r="AW120" i="2"/>
  <c r="AW119" i="2"/>
  <c r="AW118" i="2"/>
  <c r="AW117" i="2"/>
  <c r="AW116" i="2"/>
  <c r="AW115" i="2"/>
  <c r="AW114" i="2"/>
  <c r="AW113" i="2"/>
  <c r="AW112" i="2"/>
  <c r="AW111" i="2"/>
  <c r="AW110" i="2"/>
  <c r="AW109" i="2"/>
  <c r="AW108" i="2"/>
  <c r="AW107" i="2"/>
  <c r="AW106" i="2"/>
  <c r="AW105" i="2"/>
  <c r="AW104" i="2"/>
  <c r="AW103" i="2"/>
  <c r="AW102" i="2"/>
  <c r="AW101" i="2"/>
  <c r="AW100" i="2"/>
  <c r="AW99" i="2"/>
  <c r="AW98" i="2"/>
  <c r="AW97" i="2"/>
  <c r="AW96" i="2"/>
  <c r="AW95" i="2"/>
  <c r="AW94" i="2"/>
  <c r="AW93" i="2"/>
  <c r="AW92" i="2"/>
  <c r="AW91" i="2"/>
  <c r="AW90" i="2"/>
  <c r="AW89" i="2"/>
  <c r="AW88" i="2"/>
  <c r="AW87" i="2"/>
  <c r="AW86" i="2"/>
  <c r="AW85" i="2"/>
  <c r="AW84" i="2"/>
  <c r="AW83" i="2"/>
  <c r="AW82" i="2"/>
  <c r="AW81" i="2"/>
  <c r="AW80" i="2"/>
  <c r="AW79" i="2"/>
  <c r="AW78" i="2"/>
  <c r="AW77" i="2"/>
  <c r="AW76" i="2"/>
  <c r="AW75" i="2"/>
  <c r="AW74" i="2"/>
  <c r="AW73" i="2"/>
  <c r="AW72" i="2"/>
  <c r="AW71" i="2"/>
  <c r="AW70" i="2"/>
  <c r="AW69" i="2"/>
  <c r="AW68" i="2"/>
  <c r="AW67" i="2"/>
  <c r="AW66" i="2"/>
  <c r="AW65" i="2"/>
  <c r="AW64" i="2"/>
  <c r="AW63" i="2"/>
  <c r="AW62" i="2"/>
  <c r="AW61" i="2"/>
  <c r="AW60" i="2"/>
  <c r="AW59" i="2"/>
  <c r="AW58" i="2"/>
  <c r="AW57" i="2"/>
  <c r="AW56" i="2"/>
  <c r="AW55" i="2"/>
  <c r="AW54" i="2"/>
  <c r="AW53" i="2"/>
  <c r="AW52" i="2"/>
  <c r="AW51" i="2"/>
  <c r="AW50" i="2"/>
  <c r="AW49" i="2"/>
  <c r="AW48" i="2"/>
  <c r="AW47" i="2"/>
  <c r="AW46" i="2"/>
  <c r="AW45" i="2"/>
  <c r="AW44" i="2"/>
  <c r="AW43" i="2"/>
  <c r="AW42" i="2"/>
  <c r="AW41" i="2"/>
  <c r="AW40" i="2"/>
  <c r="AW39" i="2"/>
  <c r="AW38" i="2"/>
  <c r="AW37" i="2"/>
  <c r="AW36" i="2"/>
  <c r="AW35" i="2"/>
  <c r="AW34" i="2"/>
  <c r="AW33" i="2"/>
  <c r="AW32" i="2"/>
  <c r="AW31" i="2"/>
  <c r="AW30" i="2"/>
  <c r="AW29" i="2"/>
  <c r="AW28" i="2"/>
  <c r="AW27" i="2"/>
  <c r="AW26" i="2"/>
  <c r="AW25" i="2"/>
  <c r="AW24" i="2"/>
  <c r="AW23" i="2"/>
  <c r="AW22" i="2"/>
  <c r="AW21" i="2"/>
  <c r="AW20" i="2"/>
  <c r="AW19" i="2"/>
  <c r="AW18" i="2"/>
  <c r="AW17" i="2"/>
  <c r="AW16" i="2"/>
  <c r="AW15" i="2"/>
  <c r="AW14" i="2"/>
  <c r="AW13" i="2"/>
  <c r="AW12" i="2"/>
  <c r="AU500" i="2"/>
  <c r="AU499" i="2"/>
  <c r="AU498" i="2"/>
  <c r="AU497" i="2"/>
  <c r="AU496" i="2"/>
  <c r="AU495" i="2"/>
  <c r="AU494" i="2"/>
  <c r="AU493" i="2"/>
  <c r="AU492" i="2"/>
  <c r="AU491" i="2"/>
  <c r="AU490" i="2"/>
  <c r="AU489" i="2"/>
  <c r="AU488" i="2"/>
  <c r="AU487" i="2"/>
  <c r="AU486" i="2"/>
  <c r="AU485" i="2"/>
  <c r="AU484" i="2"/>
  <c r="AU483" i="2"/>
  <c r="AU482" i="2"/>
  <c r="AU481" i="2"/>
  <c r="AU480" i="2"/>
  <c r="AU479" i="2"/>
  <c r="AU478" i="2"/>
  <c r="AU477" i="2"/>
  <c r="AU476" i="2"/>
  <c r="AU475" i="2"/>
  <c r="AU474" i="2"/>
  <c r="AU473" i="2"/>
  <c r="AU472" i="2"/>
  <c r="AU471" i="2"/>
  <c r="AU470" i="2"/>
  <c r="AU469" i="2"/>
  <c r="AU468" i="2"/>
  <c r="AU467" i="2"/>
  <c r="AU466" i="2"/>
  <c r="AU465" i="2"/>
  <c r="AU464" i="2"/>
  <c r="AU463" i="2"/>
  <c r="AU462" i="2"/>
  <c r="AU461" i="2"/>
  <c r="AU460" i="2"/>
  <c r="AU459" i="2"/>
  <c r="AU458" i="2"/>
  <c r="AU457" i="2"/>
  <c r="AU456" i="2"/>
  <c r="AU455" i="2"/>
  <c r="AU454" i="2"/>
  <c r="AU453" i="2"/>
  <c r="AU452" i="2"/>
  <c r="AU451" i="2"/>
  <c r="AU450" i="2"/>
  <c r="AU449" i="2"/>
  <c r="AU448" i="2"/>
  <c r="AU447" i="2"/>
  <c r="AU446" i="2"/>
  <c r="AU445" i="2"/>
  <c r="AU444" i="2"/>
  <c r="AU443" i="2"/>
  <c r="AU442" i="2"/>
  <c r="AU441" i="2"/>
  <c r="AU440" i="2"/>
  <c r="AU439" i="2"/>
  <c r="AU438" i="2"/>
  <c r="AU437" i="2"/>
  <c r="AU436" i="2"/>
  <c r="AU435" i="2"/>
  <c r="AU434" i="2"/>
  <c r="AU433" i="2"/>
  <c r="AU432" i="2"/>
  <c r="AU431" i="2"/>
  <c r="AU430" i="2"/>
  <c r="AU429" i="2"/>
  <c r="AU428" i="2"/>
  <c r="AU427" i="2"/>
  <c r="AU426" i="2"/>
  <c r="AU425" i="2"/>
  <c r="AU424" i="2"/>
  <c r="AU423" i="2"/>
  <c r="AU422" i="2"/>
  <c r="AU421" i="2"/>
  <c r="AU420" i="2"/>
  <c r="AU419" i="2"/>
  <c r="AU418" i="2"/>
  <c r="AU417" i="2"/>
  <c r="AU416" i="2"/>
  <c r="AU415" i="2"/>
  <c r="AU414" i="2"/>
  <c r="AU413" i="2"/>
  <c r="AU412" i="2"/>
  <c r="AU411" i="2"/>
  <c r="AU410" i="2"/>
  <c r="AU409" i="2"/>
  <c r="AU408" i="2"/>
  <c r="AU407" i="2"/>
  <c r="AU406" i="2"/>
  <c r="AU405" i="2"/>
  <c r="AU404" i="2"/>
  <c r="AU403" i="2"/>
  <c r="AU402" i="2"/>
  <c r="AU401" i="2"/>
  <c r="AU400" i="2"/>
  <c r="AU399" i="2"/>
  <c r="AU398" i="2"/>
  <c r="AU397" i="2"/>
  <c r="AU396" i="2"/>
  <c r="AU395" i="2"/>
  <c r="AU394" i="2"/>
  <c r="AU393" i="2"/>
  <c r="AU392" i="2"/>
  <c r="AU391" i="2"/>
  <c r="AU390" i="2"/>
  <c r="AU389" i="2"/>
  <c r="AU388" i="2"/>
  <c r="AU387" i="2"/>
  <c r="AU386" i="2"/>
  <c r="AU385" i="2"/>
  <c r="AU384" i="2"/>
  <c r="AU383" i="2"/>
  <c r="AU382" i="2"/>
  <c r="AU381" i="2"/>
  <c r="AU380" i="2"/>
  <c r="AU379" i="2"/>
  <c r="AU378" i="2"/>
  <c r="AU377" i="2"/>
  <c r="AU376" i="2"/>
  <c r="AU375" i="2"/>
  <c r="AU374" i="2"/>
  <c r="AU373" i="2"/>
  <c r="AU372" i="2"/>
  <c r="AU371" i="2"/>
  <c r="AU370" i="2"/>
  <c r="AU369" i="2"/>
  <c r="AU368" i="2"/>
  <c r="AU367" i="2"/>
  <c r="AU366" i="2"/>
  <c r="AU365" i="2"/>
  <c r="AU364" i="2"/>
  <c r="AU363" i="2"/>
  <c r="AU362" i="2"/>
  <c r="AU361" i="2"/>
  <c r="AU360" i="2"/>
  <c r="AU359" i="2"/>
  <c r="AU358" i="2"/>
  <c r="AU357" i="2"/>
  <c r="AU356" i="2"/>
  <c r="AU355" i="2"/>
  <c r="AU354" i="2"/>
  <c r="AU353" i="2"/>
  <c r="AU352" i="2"/>
  <c r="AU351" i="2"/>
  <c r="AU350" i="2"/>
  <c r="AU349" i="2"/>
  <c r="AU348" i="2"/>
  <c r="AU347" i="2"/>
  <c r="AU346" i="2"/>
  <c r="AU345" i="2"/>
  <c r="AU344" i="2"/>
  <c r="AU343" i="2"/>
  <c r="AU342" i="2"/>
  <c r="AU341" i="2"/>
  <c r="AU340" i="2"/>
  <c r="AU339" i="2"/>
  <c r="AU338" i="2"/>
  <c r="AU337" i="2"/>
  <c r="AU336" i="2"/>
  <c r="AU335" i="2"/>
  <c r="AU334" i="2"/>
  <c r="AU333" i="2"/>
  <c r="AU332" i="2"/>
  <c r="AU331" i="2"/>
  <c r="AU330" i="2"/>
  <c r="AU329" i="2"/>
  <c r="AU328" i="2"/>
  <c r="AU327" i="2"/>
  <c r="AU326" i="2"/>
  <c r="AU325" i="2"/>
  <c r="AU324" i="2"/>
  <c r="AU323" i="2"/>
  <c r="AU322" i="2"/>
  <c r="AU321" i="2"/>
  <c r="AU320" i="2"/>
  <c r="AU319" i="2"/>
  <c r="AU318" i="2"/>
  <c r="AU317" i="2"/>
  <c r="AU316" i="2"/>
  <c r="AU315" i="2"/>
  <c r="AU314" i="2"/>
  <c r="AU313" i="2"/>
  <c r="AU312" i="2"/>
  <c r="AU311" i="2"/>
  <c r="AU310" i="2"/>
  <c r="AU309" i="2"/>
  <c r="AU308" i="2"/>
  <c r="AU307" i="2"/>
  <c r="AU306" i="2"/>
  <c r="AU305" i="2"/>
  <c r="AU304" i="2"/>
  <c r="AU303" i="2"/>
  <c r="AU302" i="2"/>
  <c r="AU301" i="2"/>
  <c r="AU300" i="2"/>
  <c r="AU299" i="2"/>
  <c r="AU298" i="2"/>
  <c r="AU297" i="2"/>
  <c r="AU296" i="2"/>
  <c r="AU295" i="2"/>
  <c r="AU294" i="2"/>
  <c r="AU293" i="2"/>
  <c r="AU292" i="2"/>
  <c r="AU291" i="2"/>
  <c r="AU290" i="2"/>
  <c r="AU289" i="2"/>
  <c r="AU288" i="2"/>
  <c r="AU287" i="2"/>
  <c r="AU286" i="2"/>
  <c r="AU285" i="2"/>
  <c r="AU284" i="2"/>
  <c r="AU283" i="2"/>
  <c r="AU282" i="2"/>
  <c r="AU281" i="2"/>
  <c r="AU280" i="2"/>
  <c r="AU279" i="2"/>
  <c r="AU278" i="2"/>
  <c r="AU277" i="2"/>
  <c r="AU276" i="2"/>
  <c r="AU275" i="2"/>
  <c r="AU274" i="2"/>
  <c r="AU273" i="2"/>
  <c r="AU272" i="2"/>
  <c r="AU271" i="2"/>
  <c r="AU270" i="2"/>
  <c r="AU269" i="2"/>
  <c r="AU268" i="2"/>
  <c r="AU267" i="2"/>
  <c r="AU266" i="2"/>
  <c r="AU265" i="2"/>
  <c r="AU264" i="2"/>
  <c r="AU263" i="2"/>
  <c r="AU262" i="2"/>
  <c r="AU261" i="2"/>
  <c r="AU260" i="2"/>
  <c r="AU259" i="2"/>
  <c r="AU258" i="2"/>
  <c r="AU257" i="2"/>
  <c r="AU256" i="2"/>
  <c r="AU255" i="2"/>
  <c r="AU254" i="2"/>
  <c r="AU253" i="2"/>
  <c r="AU252" i="2"/>
  <c r="AU251" i="2"/>
  <c r="AU250" i="2"/>
  <c r="AU249" i="2"/>
  <c r="AU248" i="2"/>
  <c r="AU247" i="2"/>
  <c r="AU246" i="2"/>
  <c r="AU245" i="2"/>
  <c r="AU244" i="2"/>
  <c r="AU243" i="2"/>
  <c r="AU242" i="2"/>
  <c r="AU241" i="2"/>
  <c r="AU240" i="2"/>
  <c r="AU239" i="2"/>
  <c r="AU238" i="2"/>
  <c r="AU237" i="2"/>
  <c r="AU236" i="2"/>
  <c r="AU235" i="2"/>
  <c r="AU234" i="2"/>
  <c r="AU233" i="2"/>
  <c r="AU232" i="2"/>
  <c r="AU231" i="2"/>
  <c r="AU230" i="2"/>
  <c r="AU229" i="2"/>
  <c r="AU228" i="2"/>
  <c r="AU227" i="2"/>
  <c r="AU226" i="2"/>
  <c r="AU225" i="2"/>
  <c r="AU224" i="2"/>
  <c r="AU223" i="2"/>
  <c r="AU222" i="2"/>
  <c r="AU221" i="2"/>
  <c r="AU220" i="2"/>
  <c r="AU219" i="2"/>
  <c r="AU218" i="2"/>
  <c r="AU217" i="2"/>
  <c r="AU216" i="2"/>
  <c r="AU215" i="2"/>
  <c r="AU214" i="2"/>
  <c r="AU213" i="2"/>
  <c r="AU212" i="2"/>
  <c r="AU211" i="2"/>
  <c r="AU210" i="2"/>
  <c r="AU209" i="2"/>
  <c r="AU208" i="2"/>
  <c r="AU207" i="2"/>
  <c r="AU206" i="2"/>
  <c r="AU205" i="2"/>
  <c r="AU204" i="2"/>
  <c r="AU203" i="2"/>
  <c r="AU202" i="2"/>
  <c r="AU201" i="2"/>
  <c r="AU200" i="2"/>
  <c r="AU199" i="2"/>
  <c r="AU198" i="2"/>
  <c r="AU197" i="2"/>
  <c r="AU196" i="2"/>
  <c r="AU195" i="2"/>
  <c r="AU194" i="2"/>
  <c r="AU193" i="2"/>
  <c r="AU192" i="2"/>
  <c r="AU191" i="2"/>
  <c r="AU190" i="2"/>
  <c r="AU189" i="2"/>
  <c r="AU188" i="2"/>
  <c r="AU187" i="2"/>
  <c r="AU186" i="2"/>
  <c r="AU185" i="2"/>
  <c r="AU184" i="2"/>
  <c r="AU183" i="2"/>
  <c r="AU182" i="2"/>
  <c r="AU181" i="2"/>
  <c r="AU180" i="2"/>
  <c r="AU179" i="2"/>
  <c r="AU178" i="2"/>
  <c r="AU177" i="2"/>
  <c r="AU176" i="2"/>
  <c r="AU175" i="2"/>
  <c r="AU174" i="2"/>
  <c r="AU173" i="2"/>
  <c r="AU172" i="2"/>
  <c r="AU171" i="2"/>
  <c r="AU170" i="2"/>
  <c r="AU169" i="2"/>
  <c r="AU168" i="2"/>
  <c r="AU167" i="2"/>
  <c r="AU166" i="2"/>
  <c r="AU165" i="2"/>
  <c r="AU164" i="2"/>
  <c r="AU163" i="2"/>
  <c r="AU162" i="2"/>
  <c r="AU161" i="2"/>
  <c r="AU160" i="2"/>
  <c r="AU159" i="2"/>
  <c r="AU158" i="2"/>
  <c r="AU157" i="2"/>
  <c r="AU156" i="2"/>
  <c r="AU155" i="2"/>
  <c r="AU154" i="2"/>
  <c r="AU153" i="2"/>
  <c r="AU152" i="2"/>
  <c r="AU151" i="2"/>
  <c r="AU150" i="2"/>
  <c r="AU149" i="2"/>
  <c r="AU148" i="2"/>
  <c r="AU147" i="2"/>
  <c r="AU146" i="2"/>
  <c r="AU145" i="2"/>
  <c r="AU144" i="2"/>
  <c r="AU143" i="2"/>
  <c r="AU142" i="2"/>
  <c r="AU141" i="2"/>
  <c r="AU140" i="2"/>
  <c r="AU139" i="2"/>
  <c r="AU138" i="2"/>
  <c r="AU137" i="2"/>
  <c r="AU136" i="2"/>
  <c r="AU135" i="2"/>
  <c r="AU134" i="2"/>
  <c r="AU133" i="2"/>
  <c r="AU132" i="2"/>
  <c r="AU131" i="2"/>
  <c r="AU130" i="2"/>
  <c r="AU129" i="2"/>
  <c r="AU128" i="2"/>
  <c r="AU127" i="2"/>
  <c r="AU126" i="2"/>
  <c r="AU125" i="2"/>
  <c r="AU124" i="2"/>
  <c r="AU123" i="2"/>
  <c r="AU122" i="2"/>
  <c r="AU121" i="2"/>
  <c r="AU120" i="2"/>
  <c r="AU119" i="2"/>
  <c r="AU118" i="2"/>
  <c r="AU117" i="2"/>
  <c r="AU116" i="2"/>
  <c r="AU115" i="2"/>
  <c r="AU114" i="2"/>
  <c r="AU113" i="2"/>
  <c r="AU112" i="2"/>
  <c r="AU111" i="2"/>
  <c r="AU110" i="2"/>
  <c r="AU109" i="2"/>
  <c r="AU108" i="2"/>
  <c r="AU107" i="2"/>
  <c r="AU106" i="2"/>
  <c r="AU105" i="2"/>
  <c r="AU104" i="2"/>
  <c r="AU103" i="2"/>
  <c r="AU102" i="2"/>
  <c r="AU101" i="2"/>
  <c r="AU100" i="2"/>
  <c r="AU99" i="2"/>
  <c r="AU98" i="2"/>
  <c r="AU97" i="2"/>
  <c r="AU96" i="2"/>
  <c r="AU95" i="2"/>
  <c r="AU94" i="2"/>
  <c r="AU93" i="2"/>
  <c r="AU92" i="2"/>
  <c r="AU91" i="2"/>
  <c r="AU90" i="2"/>
  <c r="AU89" i="2"/>
  <c r="AU88" i="2"/>
  <c r="AU87" i="2"/>
  <c r="AU86" i="2"/>
  <c r="AU85" i="2"/>
  <c r="AU84" i="2"/>
  <c r="AU83" i="2"/>
  <c r="AU82" i="2"/>
  <c r="AU81" i="2"/>
  <c r="AU80" i="2"/>
  <c r="AU79" i="2"/>
  <c r="AU78" i="2"/>
  <c r="AU77" i="2"/>
  <c r="AU76" i="2"/>
  <c r="AU75" i="2"/>
  <c r="AU74" i="2"/>
  <c r="AU73" i="2"/>
  <c r="AU72" i="2"/>
  <c r="AU71" i="2"/>
  <c r="AU70" i="2"/>
  <c r="AU69" i="2"/>
  <c r="AU68" i="2"/>
  <c r="AU67" i="2"/>
  <c r="AU66" i="2"/>
  <c r="AU65" i="2"/>
  <c r="AU64" i="2"/>
  <c r="AU63" i="2"/>
  <c r="AU62" i="2"/>
  <c r="AU61" i="2"/>
  <c r="AU60" i="2"/>
  <c r="AU59" i="2"/>
  <c r="AU58" i="2"/>
  <c r="AU57" i="2"/>
  <c r="AU56" i="2"/>
  <c r="AU55" i="2"/>
  <c r="AU54" i="2"/>
  <c r="AU53" i="2"/>
  <c r="AU52" i="2"/>
  <c r="AU51" i="2"/>
  <c r="AU50" i="2"/>
  <c r="AU49" i="2"/>
  <c r="AU48" i="2"/>
  <c r="AU47" i="2"/>
  <c r="AU46" i="2"/>
  <c r="AU45" i="2"/>
  <c r="AU44" i="2"/>
  <c r="AU43" i="2"/>
  <c r="AU42" i="2"/>
  <c r="AU41" i="2"/>
  <c r="AU40" i="2"/>
  <c r="AU39" i="2"/>
  <c r="AU38" i="2"/>
  <c r="AU37" i="2"/>
  <c r="AU36" i="2"/>
  <c r="AU35" i="2"/>
  <c r="AU34" i="2"/>
  <c r="AU33" i="2"/>
  <c r="AU32" i="2"/>
  <c r="AU31" i="2"/>
  <c r="AU30" i="2"/>
  <c r="AU29" i="2"/>
  <c r="AU28" i="2"/>
  <c r="AU27" i="2"/>
  <c r="AU26" i="2"/>
  <c r="AU25" i="2"/>
  <c r="AU24" i="2"/>
  <c r="AU23" i="2"/>
  <c r="AU22" i="2"/>
  <c r="AU21" i="2"/>
  <c r="AU20" i="2"/>
  <c r="AU19" i="2"/>
  <c r="AU18" i="2"/>
  <c r="AU17" i="2"/>
  <c r="AU16" i="2"/>
  <c r="AU15" i="2"/>
  <c r="AU14" i="2"/>
  <c r="AU13" i="2"/>
  <c r="AU12" i="2"/>
  <c r="AS500" i="2"/>
  <c r="AS499" i="2"/>
  <c r="AS498" i="2"/>
  <c r="AS497" i="2"/>
  <c r="AS496" i="2"/>
  <c r="AS495" i="2"/>
  <c r="AS494" i="2"/>
  <c r="AS493" i="2"/>
  <c r="AS492" i="2"/>
  <c r="AS491" i="2"/>
  <c r="AS490" i="2"/>
  <c r="AS489" i="2"/>
  <c r="AS488" i="2"/>
  <c r="AS487" i="2"/>
  <c r="AS486" i="2"/>
  <c r="AS485" i="2"/>
  <c r="AS484" i="2"/>
  <c r="AS483" i="2"/>
  <c r="AS482" i="2"/>
  <c r="AS481" i="2"/>
  <c r="AS480" i="2"/>
  <c r="AS479" i="2"/>
  <c r="AS478" i="2"/>
  <c r="AS477" i="2"/>
  <c r="AS476" i="2"/>
  <c r="AS475" i="2"/>
  <c r="AS474" i="2"/>
  <c r="AS473" i="2"/>
  <c r="AS472" i="2"/>
  <c r="AS471" i="2"/>
  <c r="AS470" i="2"/>
  <c r="AS469" i="2"/>
  <c r="AS468" i="2"/>
  <c r="AS467" i="2"/>
  <c r="AS466" i="2"/>
  <c r="AS465" i="2"/>
  <c r="AS464" i="2"/>
  <c r="AS463" i="2"/>
  <c r="AS462" i="2"/>
  <c r="AS461" i="2"/>
  <c r="AS460" i="2"/>
  <c r="AS459" i="2"/>
  <c r="AS458" i="2"/>
  <c r="AS457" i="2"/>
  <c r="AS456" i="2"/>
  <c r="AS455" i="2"/>
  <c r="AS454" i="2"/>
  <c r="AS453" i="2"/>
  <c r="AS452" i="2"/>
  <c r="AS451" i="2"/>
  <c r="AS450" i="2"/>
  <c r="AS449" i="2"/>
  <c r="AS448" i="2"/>
  <c r="AS447" i="2"/>
  <c r="AS446" i="2"/>
  <c r="AS445" i="2"/>
  <c r="AS444" i="2"/>
  <c r="AS443" i="2"/>
  <c r="AS442" i="2"/>
  <c r="AS441" i="2"/>
  <c r="AS440" i="2"/>
  <c r="AS439" i="2"/>
  <c r="AS438" i="2"/>
  <c r="AS437" i="2"/>
  <c r="AS436" i="2"/>
  <c r="AS435" i="2"/>
  <c r="AS434" i="2"/>
  <c r="AS433" i="2"/>
  <c r="AS432" i="2"/>
  <c r="AS431" i="2"/>
  <c r="AS430" i="2"/>
  <c r="AS429" i="2"/>
  <c r="AS428" i="2"/>
  <c r="AS427" i="2"/>
  <c r="AS426" i="2"/>
  <c r="AS425" i="2"/>
  <c r="AS424" i="2"/>
  <c r="AS423" i="2"/>
  <c r="AS422" i="2"/>
  <c r="AS421" i="2"/>
  <c r="AS420" i="2"/>
  <c r="AS419" i="2"/>
  <c r="AS418" i="2"/>
  <c r="AS417" i="2"/>
  <c r="AS416" i="2"/>
  <c r="AS415" i="2"/>
  <c r="AS414" i="2"/>
  <c r="AS413" i="2"/>
  <c r="AS412" i="2"/>
  <c r="AS411" i="2"/>
  <c r="AS410" i="2"/>
  <c r="AS409" i="2"/>
  <c r="AS408" i="2"/>
  <c r="AS407" i="2"/>
  <c r="AS406" i="2"/>
  <c r="AS405" i="2"/>
  <c r="AS404" i="2"/>
  <c r="AS403" i="2"/>
  <c r="AS402" i="2"/>
  <c r="AS401" i="2"/>
  <c r="AS400" i="2"/>
  <c r="AS399" i="2"/>
  <c r="AS398" i="2"/>
  <c r="AS397" i="2"/>
  <c r="AS396" i="2"/>
  <c r="AS395" i="2"/>
  <c r="AS394" i="2"/>
  <c r="AS393" i="2"/>
  <c r="AS392" i="2"/>
  <c r="AS391" i="2"/>
  <c r="AS390" i="2"/>
  <c r="AS389" i="2"/>
  <c r="AS388" i="2"/>
  <c r="AS387" i="2"/>
  <c r="AS386" i="2"/>
  <c r="AS385" i="2"/>
  <c r="AS384" i="2"/>
  <c r="AS383" i="2"/>
  <c r="AS382" i="2"/>
  <c r="AS381" i="2"/>
  <c r="AS380" i="2"/>
  <c r="AS379" i="2"/>
  <c r="AS378" i="2"/>
  <c r="AS377" i="2"/>
  <c r="AS376" i="2"/>
  <c r="AS375" i="2"/>
  <c r="AS374" i="2"/>
  <c r="AS373" i="2"/>
  <c r="AS372" i="2"/>
  <c r="AS371" i="2"/>
  <c r="AS370" i="2"/>
  <c r="AS369" i="2"/>
  <c r="AS368" i="2"/>
  <c r="AS367" i="2"/>
  <c r="AS366" i="2"/>
  <c r="AS365" i="2"/>
  <c r="AS364" i="2"/>
  <c r="AS363" i="2"/>
  <c r="AS362" i="2"/>
  <c r="AS361" i="2"/>
  <c r="AS360" i="2"/>
  <c r="AS359" i="2"/>
  <c r="AS358" i="2"/>
  <c r="AS357" i="2"/>
  <c r="AS356" i="2"/>
  <c r="AS355" i="2"/>
  <c r="AS354" i="2"/>
  <c r="AS353" i="2"/>
  <c r="AS352" i="2"/>
  <c r="AS351" i="2"/>
  <c r="AS350" i="2"/>
  <c r="AS349" i="2"/>
  <c r="AS348" i="2"/>
  <c r="AS347" i="2"/>
  <c r="AS346" i="2"/>
  <c r="AS345" i="2"/>
  <c r="AS344" i="2"/>
  <c r="AS343" i="2"/>
  <c r="AS342" i="2"/>
  <c r="AS341" i="2"/>
  <c r="AS340" i="2"/>
  <c r="AS339" i="2"/>
  <c r="AS338" i="2"/>
  <c r="AS337" i="2"/>
  <c r="AS336" i="2"/>
  <c r="AS335" i="2"/>
  <c r="AS334" i="2"/>
  <c r="AS333" i="2"/>
  <c r="AS332" i="2"/>
  <c r="AS331" i="2"/>
  <c r="AS330" i="2"/>
  <c r="AS329" i="2"/>
  <c r="AS328" i="2"/>
  <c r="AS327" i="2"/>
  <c r="AS326" i="2"/>
  <c r="AS325" i="2"/>
  <c r="AS324" i="2"/>
  <c r="AS323" i="2"/>
  <c r="AS322" i="2"/>
  <c r="AS321" i="2"/>
  <c r="AS320" i="2"/>
  <c r="AS319" i="2"/>
  <c r="AS318" i="2"/>
  <c r="AS317" i="2"/>
  <c r="AS316" i="2"/>
  <c r="AS315" i="2"/>
  <c r="AS314" i="2"/>
  <c r="AS313" i="2"/>
  <c r="AS312" i="2"/>
  <c r="AS311" i="2"/>
  <c r="AS310" i="2"/>
  <c r="AS309" i="2"/>
  <c r="AS308" i="2"/>
  <c r="AS307" i="2"/>
  <c r="AS306" i="2"/>
  <c r="AS305" i="2"/>
  <c r="AS304" i="2"/>
  <c r="AS303" i="2"/>
  <c r="AS302" i="2"/>
  <c r="AS301" i="2"/>
  <c r="AS300" i="2"/>
  <c r="AS299" i="2"/>
  <c r="AS298" i="2"/>
  <c r="AS297" i="2"/>
  <c r="AS296" i="2"/>
  <c r="AS295" i="2"/>
  <c r="AS294" i="2"/>
  <c r="AS293" i="2"/>
  <c r="AS292" i="2"/>
  <c r="AS291" i="2"/>
  <c r="AS290" i="2"/>
  <c r="AS289" i="2"/>
  <c r="AS288" i="2"/>
  <c r="AS287" i="2"/>
  <c r="AS286" i="2"/>
  <c r="AS285" i="2"/>
  <c r="AS284" i="2"/>
  <c r="AS283" i="2"/>
  <c r="AS282" i="2"/>
  <c r="AS281" i="2"/>
  <c r="AS280" i="2"/>
  <c r="AS279" i="2"/>
  <c r="AS278" i="2"/>
  <c r="AS277" i="2"/>
  <c r="AS276" i="2"/>
  <c r="AS275" i="2"/>
  <c r="AS274" i="2"/>
  <c r="AS273" i="2"/>
  <c r="AS272" i="2"/>
  <c r="AS271" i="2"/>
  <c r="AS270" i="2"/>
  <c r="AS269" i="2"/>
  <c r="AS268" i="2"/>
  <c r="AS267" i="2"/>
  <c r="AS266" i="2"/>
  <c r="AS265" i="2"/>
  <c r="AS264" i="2"/>
  <c r="AS263" i="2"/>
  <c r="AS262" i="2"/>
  <c r="AS261" i="2"/>
  <c r="AS260" i="2"/>
  <c r="AS259" i="2"/>
  <c r="AS258" i="2"/>
  <c r="AS257" i="2"/>
  <c r="AS256" i="2"/>
  <c r="AS255" i="2"/>
  <c r="AS254" i="2"/>
  <c r="AS253" i="2"/>
  <c r="AS252" i="2"/>
  <c r="AS251" i="2"/>
  <c r="AS250" i="2"/>
  <c r="AS249" i="2"/>
  <c r="AS248" i="2"/>
  <c r="AS247" i="2"/>
  <c r="AS246" i="2"/>
  <c r="AS245" i="2"/>
  <c r="AS244" i="2"/>
  <c r="AS243" i="2"/>
  <c r="AS242" i="2"/>
  <c r="AS241" i="2"/>
  <c r="AS240" i="2"/>
  <c r="AS239" i="2"/>
  <c r="AS238" i="2"/>
  <c r="AS237" i="2"/>
  <c r="AS236" i="2"/>
  <c r="AS235" i="2"/>
  <c r="AS234" i="2"/>
  <c r="AS233" i="2"/>
  <c r="AS232" i="2"/>
  <c r="AS231" i="2"/>
  <c r="AS230" i="2"/>
  <c r="AS229" i="2"/>
  <c r="AS228" i="2"/>
  <c r="AS227" i="2"/>
  <c r="AS226" i="2"/>
  <c r="AS225" i="2"/>
  <c r="AS224" i="2"/>
  <c r="AS223" i="2"/>
  <c r="AS222" i="2"/>
  <c r="AS221" i="2"/>
  <c r="AS220" i="2"/>
  <c r="AS219" i="2"/>
  <c r="AS218" i="2"/>
  <c r="AS217" i="2"/>
  <c r="AS216" i="2"/>
  <c r="AS215" i="2"/>
  <c r="AS214" i="2"/>
  <c r="AS213" i="2"/>
  <c r="AS212" i="2"/>
  <c r="AS211" i="2"/>
  <c r="AS210" i="2"/>
  <c r="AS209" i="2"/>
  <c r="AS208" i="2"/>
  <c r="AS207" i="2"/>
  <c r="AS206" i="2"/>
  <c r="AS205" i="2"/>
  <c r="AS204" i="2"/>
  <c r="AS203" i="2"/>
  <c r="AS202" i="2"/>
  <c r="AS201" i="2"/>
  <c r="AS200" i="2"/>
  <c r="AS199" i="2"/>
  <c r="AS198" i="2"/>
  <c r="AS197" i="2"/>
  <c r="AS196" i="2"/>
  <c r="AS195" i="2"/>
  <c r="AS194" i="2"/>
  <c r="AS193" i="2"/>
  <c r="AS192" i="2"/>
  <c r="AS191" i="2"/>
  <c r="AS190" i="2"/>
  <c r="AS189" i="2"/>
  <c r="AS188" i="2"/>
  <c r="AS187" i="2"/>
  <c r="AS186" i="2"/>
  <c r="AS185" i="2"/>
  <c r="AS184" i="2"/>
  <c r="AS183" i="2"/>
  <c r="AS182" i="2"/>
  <c r="AS181" i="2"/>
  <c r="AS180" i="2"/>
  <c r="AS179" i="2"/>
  <c r="AS178" i="2"/>
  <c r="AS177" i="2"/>
  <c r="AS176" i="2"/>
  <c r="AS175" i="2"/>
  <c r="AS174" i="2"/>
  <c r="AS173" i="2"/>
  <c r="AS172" i="2"/>
  <c r="AS171" i="2"/>
  <c r="AS170" i="2"/>
  <c r="AS169" i="2"/>
  <c r="AS168" i="2"/>
  <c r="AS167" i="2"/>
  <c r="AS166" i="2"/>
  <c r="AS165" i="2"/>
  <c r="AS164" i="2"/>
  <c r="AS163" i="2"/>
  <c r="AS162" i="2"/>
  <c r="AS161" i="2"/>
  <c r="AS160" i="2"/>
  <c r="AS159" i="2"/>
  <c r="AS158" i="2"/>
  <c r="AS157" i="2"/>
  <c r="AS156" i="2"/>
  <c r="AS155" i="2"/>
  <c r="AS154" i="2"/>
  <c r="AS153" i="2"/>
  <c r="AS152" i="2"/>
  <c r="AS151" i="2"/>
  <c r="AS150" i="2"/>
  <c r="AS149" i="2"/>
  <c r="AS148" i="2"/>
  <c r="AS147" i="2"/>
  <c r="AS146" i="2"/>
  <c r="AS145" i="2"/>
  <c r="AS144" i="2"/>
  <c r="AS143" i="2"/>
  <c r="AS142" i="2"/>
  <c r="AS141" i="2"/>
  <c r="AS140" i="2"/>
  <c r="AS139" i="2"/>
  <c r="AS138" i="2"/>
  <c r="AS137" i="2"/>
  <c r="AS136" i="2"/>
  <c r="AS135" i="2"/>
  <c r="AS134" i="2"/>
  <c r="AS133" i="2"/>
  <c r="AS132" i="2"/>
  <c r="AS131" i="2"/>
  <c r="AS130" i="2"/>
  <c r="AS129" i="2"/>
  <c r="AS128" i="2"/>
  <c r="AS127" i="2"/>
  <c r="AS126" i="2"/>
  <c r="AS125" i="2"/>
  <c r="AS124" i="2"/>
  <c r="AS123" i="2"/>
  <c r="AS122" i="2"/>
  <c r="AS121" i="2"/>
  <c r="AS120" i="2"/>
  <c r="AS119" i="2"/>
  <c r="AS118" i="2"/>
  <c r="AS117" i="2"/>
  <c r="AS116" i="2"/>
  <c r="AS115" i="2"/>
  <c r="AS114" i="2"/>
  <c r="AS113" i="2"/>
  <c r="AS112" i="2"/>
  <c r="AS111" i="2"/>
  <c r="AS110" i="2"/>
  <c r="AS109" i="2"/>
  <c r="AS108" i="2"/>
  <c r="AS107" i="2"/>
  <c r="AS106" i="2"/>
  <c r="AS105" i="2"/>
  <c r="AS104" i="2"/>
  <c r="AS103" i="2"/>
  <c r="AS102" i="2"/>
  <c r="AS101" i="2"/>
  <c r="AS100" i="2"/>
  <c r="AS99" i="2"/>
  <c r="AS98" i="2"/>
  <c r="AS97" i="2"/>
  <c r="AS96" i="2"/>
  <c r="AS95" i="2"/>
  <c r="AS94" i="2"/>
  <c r="AS93" i="2"/>
  <c r="AS92" i="2"/>
  <c r="AS91" i="2"/>
  <c r="AS90" i="2"/>
  <c r="AS89" i="2"/>
  <c r="AS88" i="2"/>
  <c r="AS87" i="2"/>
  <c r="AS86" i="2"/>
  <c r="AS85" i="2"/>
  <c r="AS84" i="2"/>
  <c r="AS83" i="2"/>
  <c r="AS82" i="2"/>
  <c r="AS81" i="2"/>
  <c r="AS80" i="2"/>
  <c r="AS79" i="2"/>
  <c r="AS78" i="2"/>
  <c r="AS77" i="2"/>
  <c r="AS76" i="2"/>
  <c r="AS75" i="2"/>
  <c r="AS74" i="2"/>
  <c r="AS73" i="2"/>
  <c r="AS72" i="2"/>
  <c r="AS71" i="2"/>
  <c r="AS70" i="2"/>
  <c r="AS69" i="2"/>
  <c r="AS68" i="2"/>
  <c r="AS67" i="2"/>
  <c r="AS66" i="2"/>
  <c r="AS65" i="2"/>
  <c r="AS64" i="2"/>
  <c r="AS63" i="2"/>
  <c r="AS62" i="2"/>
  <c r="AS61" i="2"/>
  <c r="AS60" i="2"/>
  <c r="AS59" i="2"/>
  <c r="AS58" i="2"/>
  <c r="AS57" i="2"/>
  <c r="AS56" i="2"/>
  <c r="AS55" i="2"/>
  <c r="AS54" i="2"/>
  <c r="AS53" i="2"/>
  <c r="AS52" i="2"/>
  <c r="AS51" i="2"/>
  <c r="AS50" i="2"/>
  <c r="AS49" i="2"/>
  <c r="AS48" i="2"/>
  <c r="AS47" i="2"/>
  <c r="AS46" i="2"/>
  <c r="AS45" i="2"/>
  <c r="AS44" i="2"/>
  <c r="AS43" i="2"/>
  <c r="AS42" i="2"/>
  <c r="AS41" i="2"/>
  <c r="AS40" i="2"/>
  <c r="AS39" i="2"/>
  <c r="AS38" i="2"/>
  <c r="AS37" i="2"/>
  <c r="AS36" i="2"/>
  <c r="AS35" i="2"/>
  <c r="AS34" i="2"/>
  <c r="AS33" i="2"/>
  <c r="AS32" i="2"/>
  <c r="AS31" i="2"/>
  <c r="AS30" i="2"/>
  <c r="AS29" i="2"/>
  <c r="AS28" i="2"/>
  <c r="AS27" i="2"/>
  <c r="AS26" i="2"/>
  <c r="AS25" i="2"/>
  <c r="AS24" i="2"/>
  <c r="AS23" i="2"/>
  <c r="AS22" i="2"/>
  <c r="AS21" i="2"/>
  <c r="AS20" i="2"/>
  <c r="AS19" i="2"/>
  <c r="AS18" i="2"/>
  <c r="AS17" i="2"/>
  <c r="AS16" i="2"/>
  <c r="AS15" i="2"/>
  <c r="AS14" i="2"/>
  <c r="AS13" i="2"/>
  <c r="AS12" i="2"/>
  <c r="AQ500" i="2"/>
  <c r="AQ499" i="2"/>
  <c r="AQ498" i="2"/>
  <c r="AQ497" i="2"/>
  <c r="AQ496" i="2"/>
  <c r="AQ495" i="2"/>
  <c r="AQ494" i="2"/>
  <c r="AQ493" i="2"/>
  <c r="AQ492" i="2"/>
  <c r="AQ491" i="2"/>
  <c r="AQ490" i="2"/>
  <c r="AQ489" i="2"/>
  <c r="AQ488" i="2"/>
  <c r="AQ487" i="2"/>
  <c r="AQ486" i="2"/>
  <c r="AQ485" i="2"/>
  <c r="AQ484" i="2"/>
  <c r="AQ483" i="2"/>
  <c r="AQ482" i="2"/>
  <c r="AQ481" i="2"/>
  <c r="AQ480" i="2"/>
  <c r="AQ479" i="2"/>
  <c r="AQ478" i="2"/>
  <c r="AQ477" i="2"/>
  <c r="AQ476" i="2"/>
  <c r="AQ475" i="2"/>
  <c r="AQ474" i="2"/>
  <c r="AQ473" i="2"/>
  <c r="AQ472" i="2"/>
  <c r="AQ471" i="2"/>
  <c r="AQ470" i="2"/>
  <c r="AQ469" i="2"/>
  <c r="AQ468" i="2"/>
  <c r="AQ467" i="2"/>
  <c r="AQ466" i="2"/>
  <c r="AQ465" i="2"/>
  <c r="AQ464" i="2"/>
  <c r="AQ463" i="2"/>
  <c r="AQ462" i="2"/>
  <c r="AQ461" i="2"/>
  <c r="AQ460" i="2"/>
  <c r="AQ459" i="2"/>
  <c r="AQ458" i="2"/>
  <c r="AQ457" i="2"/>
  <c r="AQ456" i="2"/>
  <c r="AQ455" i="2"/>
  <c r="AQ454" i="2"/>
  <c r="AQ453" i="2"/>
  <c r="AQ452" i="2"/>
  <c r="AQ451" i="2"/>
  <c r="AQ450" i="2"/>
  <c r="AQ449" i="2"/>
  <c r="AQ448" i="2"/>
  <c r="AQ447" i="2"/>
  <c r="AQ446" i="2"/>
  <c r="AQ445" i="2"/>
  <c r="AQ444" i="2"/>
  <c r="AQ443" i="2"/>
  <c r="AQ442" i="2"/>
  <c r="AQ441" i="2"/>
  <c r="AQ440" i="2"/>
  <c r="AQ439" i="2"/>
  <c r="AQ438" i="2"/>
  <c r="AQ437" i="2"/>
  <c r="AQ436" i="2"/>
  <c r="AQ435" i="2"/>
  <c r="AQ434" i="2"/>
  <c r="AQ433" i="2"/>
  <c r="AQ432" i="2"/>
  <c r="AQ431" i="2"/>
  <c r="AQ430" i="2"/>
  <c r="AQ429" i="2"/>
  <c r="AQ428" i="2"/>
  <c r="AQ427" i="2"/>
  <c r="AQ426" i="2"/>
  <c r="AQ425" i="2"/>
  <c r="AQ424" i="2"/>
  <c r="AQ423" i="2"/>
  <c r="AQ422" i="2"/>
  <c r="AQ421" i="2"/>
  <c r="AQ420" i="2"/>
  <c r="AQ419" i="2"/>
  <c r="AQ418" i="2"/>
  <c r="AQ417" i="2"/>
  <c r="AQ416" i="2"/>
  <c r="AQ415" i="2"/>
  <c r="AQ414" i="2"/>
  <c r="AQ413" i="2"/>
  <c r="AQ412" i="2"/>
  <c r="AQ411" i="2"/>
  <c r="AQ410" i="2"/>
  <c r="AQ409" i="2"/>
  <c r="AQ408" i="2"/>
  <c r="AQ407" i="2"/>
  <c r="AQ406" i="2"/>
  <c r="AQ405" i="2"/>
  <c r="AQ404" i="2"/>
  <c r="AQ403" i="2"/>
  <c r="AQ402" i="2"/>
  <c r="AQ401" i="2"/>
  <c r="AQ400" i="2"/>
  <c r="AQ399" i="2"/>
  <c r="AQ398" i="2"/>
  <c r="AQ397" i="2"/>
  <c r="AQ396" i="2"/>
  <c r="AQ395" i="2"/>
  <c r="AQ394" i="2"/>
  <c r="AQ393" i="2"/>
  <c r="AQ392" i="2"/>
  <c r="AQ391" i="2"/>
  <c r="AQ390" i="2"/>
  <c r="AQ389" i="2"/>
  <c r="AQ388" i="2"/>
  <c r="AQ387" i="2"/>
  <c r="AQ386" i="2"/>
  <c r="AQ385" i="2"/>
  <c r="AQ384" i="2"/>
  <c r="AQ383" i="2"/>
  <c r="AQ382" i="2"/>
  <c r="AQ381" i="2"/>
  <c r="AQ380" i="2"/>
  <c r="AQ379" i="2"/>
  <c r="AQ378" i="2"/>
  <c r="AQ377" i="2"/>
  <c r="AQ376" i="2"/>
  <c r="AQ375" i="2"/>
  <c r="AQ374" i="2"/>
  <c r="AQ373" i="2"/>
  <c r="AQ372" i="2"/>
  <c r="AQ371" i="2"/>
  <c r="AQ370" i="2"/>
  <c r="AQ369" i="2"/>
  <c r="AQ368" i="2"/>
  <c r="AQ367" i="2"/>
  <c r="AQ366" i="2"/>
  <c r="AQ365" i="2"/>
  <c r="AQ364" i="2"/>
  <c r="AQ363" i="2"/>
  <c r="AQ362" i="2"/>
  <c r="AQ361" i="2"/>
  <c r="AQ360" i="2"/>
  <c r="AQ359" i="2"/>
  <c r="AQ358" i="2"/>
  <c r="AQ357" i="2"/>
  <c r="AQ356" i="2"/>
  <c r="AQ355" i="2"/>
  <c r="AQ354" i="2"/>
  <c r="AQ353" i="2"/>
  <c r="AQ352" i="2"/>
  <c r="AQ351" i="2"/>
  <c r="AQ350" i="2"/>
  <c r="AQ349" i="2"/>
  <c r="AQ348" i="2"/>
  <c r="AQ347" i="2"/>
  <c r="AQ346" i="2"/>
  <c r="AQ345" i="2"/>
  <c r="AQ344" i="2"/>
  <c r="AQ343" i="2"/>
  <c r="AQ342" i="2"/>
  <c r="AQ341" i="2"/>
  <c r="AQ340" i="2"/>
  <c r="AQ339" i="2"/>
  <c r="AQ338" i="2"/>
  <c r="AQ337" i="2"/>
  <c r="AQ336" i="2"/>
  <c r="AQ335" i="2"/>
  <c r="AQ334" i="2"/>
  <c r="AQ333" i="2"/>
  <c r="AQ332" i="2"/>
  <c r="AQ331" i="2"/>
  <c r="AQ330" i="2"/>
  <c r="AQ329" i="2"/>
  <c r="AQ328" i="2"/>
  <c r="AQ327" i="2"/>
  <c r="AQ326" i="2"/>
  <c r="AQ325" i="2"/>
  <c r="AQ324" i="2"/>
  <c r="AQ323" i="2"/>
  <c r="AQ322" i="2"/>
  <c r="AQ321" i="2"/>
  <c r="AQ320" i="2"/>
  <c r="AQ319" i="2"/>
  <c r="AQ318" i="2"/>
  <c r="AQ317" i="2"/>
  <c r="AQ316" i="2"/>
  <c r="AQ315" i="2"/>
  <c r="AQ314" i="2"/>
  <c r="AQ313" i="2"/>
  <c r="AQ312" i="2"/>
  <c r="AQ311" i="2"/>
  <c r="AQ310" i="2"/>
  <c r="AQ309" i="2"/>
  <c r="AQ308" i="2"/>
  <c r="AQ307" i="2"/>
  <c r="AQ306" i="2"/>
  <c r="AQ305" i="2"/>
  <c r="AQ304" i="2"/>
  <c r="AQ303" i="2"/>
  <c r="AQ302" i="2"/>
  <c r="AQ301" i="2"/>
  <c r="AQ300" i="2"/>
  <c r="AQ299" i="2"/>
  <c r="AQ298" i="2"/>
  <c r="AQ297" i="2"/>
  <c r="AQ296" i="2"/>
  <c r="AQ295" i="2"/>
  <c r="AQ294" i="2"/>
  <c r="AQ293" i="2"/>
  <c r="AQ292" i="2"/>
  <c r="AQ291" i="2"/>
  <c r="AQ290" i="2"/>
  <c r="AQ289" i="2"/>
  <c r="AQ288" i="2"/>
  <c r="AQ287" i="2"/>
  <c r="AQ286" i="2"/>
  <c r="AQ285" i="2"/>
  <c r="AQ284" i="2"/>
  <c r="AQ283" i="2"/>
  <c r="AQ282" i="2"/>
  <c r="AQ281" i="2"/>
  <c r="AQ280" i="2"/>
  <c r="AQ279" i="2"/>
  <c r="AQ278" i="2"/>
  <c r="AQ277" i="2"/>
  <c r="AQ276" i="2"/>
  <c r="AQ275" i="2"/>
  <c r="AQ274" i="2"/>
  <c r="AQ273" i="2"/>
  <c r="AQ272" i="2"/>
  <c r="AQ271" i="2"/>
  <c r="AQ270" i="2"/>
  <c r="AQ269" i="2"/>
  <c r="AQ268" i="2"/>
  <c r="AQ267" i="2"/>
  <c r="AQ266" i="2"/>
  <c r="AQ265" i="2"/>
  <c r="AQ264" i="2"/>
  <c r="AQ263" i="2"/>
  <c r="AQ262" i="2"/>
  <c r="AQ261" i="2"/>
  <c r="AQ260" i="2"/>
  <c r="AQ259" i="2"/>
  <c r="AQ258" i="2"/>
  <c r="AQ257" i="2"/>
  <c r="AQ256" i="2"/>
  <c r="AQ255" i="2"/>
  <c r="AQ254" i="2"/>
  <c r="AQ253" i="2"/>
  <c r="AQ252" i="2"/>
  <c r="AQ251" i="2"/>
  <c r="AQ250" i="2"/>
  <c r="AQ249" i="2"/>
  <c r="AQ248" i="2"/>
  <c r="AQ247" i="2"/>
  <c r="AQ246" i="2"/>
  <c r="AQ245" i="2"/>
  <c r="AQ244" i="2"/>
  <c r="AQ243" i="2"/>
  <c r="AQ242" i="2"/>
  <c r="AQ241" i="2"/>
  <c r="AQ240" i="2"/>
  <c r="AQ239" i="2"/>
  <c r="AQ238" i="2"/>
  <c r="AQ237" i="2"/>
  <c r="AQ236" i="2"/>
  <c r="AQ235" i="2"/>
  <c r="AQ234" i="2"/>
  <c r="AQ233" i="2"/>
  <c r="AQ232" i="2"/>
  <c r="AQ231" i="2"/>
  <c r="AQ230" i="2"/>
  <c r="AQ229" i="2"/>
  <c r="AQ228" i="2"/>
  <c r="AQ227" i="2"/>
  <c r="AQ226" i="2"/>
  <c r="AQ225" i="2"/>
  <c r="AQ224" i="2"/>
  <c r="AQ223" i="2"/>
  <c r="AQ222" i="2"/>
  <c r="AQ221" i="2"/>
  <c r="AQ220" i="2"/>
  <c r="AQ219" i="2"/>
  <c r="AQ218" i="2"/>
  <c r="AQ217" i="2"/>
  <c r="AQ216" i="2"/>
  <c r="AQ215" i="2"/>
  <c r="AQ214" i="2"/>
  <c r="AQ213" i="2"/>
  <c r="AQ212" i="2"/>
  <c r="AQ211" i="2"/>
  <c r="AQ210" i="2"/>
  <c r="AQ209" i="2"/>
  <c r="AQ208" i="2"/>
  <c r="AQ207" i="2"/>
  <c r="AQ206" i="2"/>
  <c r="AQ205" i="2"/>
  <c r="AQ204" i="2"/>
  <c r="AQ203" i="2"/>
  <c r="AQ202" i="2"/>
  <c r="AQ201" i="2"/>
  <c r="AQ200" i="2"/>
  <c r="AQ199" i="2"/>
  <c r="AQ198" i="2"/>
  <c r="AQ197" i="2"/>
  <c r="AQ196" i="2"/>
  <c r="AQ195" i="2"/>
  <c r="AQ194" i="2"/>
  <c r="AQ193" i="2"/>
  <c r="AQ192" i="2"/>
  <c r="AQ191" i="2"/>
  <c r="AQ190" i="2"/>
  <c r="AQ189" i="2"/>
  <c r="AQ188" i="2"/>
  <c r="AQ187" i="2"/>
  <c r="AQ186" i="2"/>
  <c r="AQ185" i="2"/>
  <c r="AQ184" i="2"/>
  <c r="AQ183" i="2"/>
  <c r="AQ182" i="2"/>
  <c r="AQ181" i="2"/>
  <c r="AQ180" i="2"/>
  <c r="AQ179" i="2"/>
  <c r="AQ178" i="2"/>
  <c r="AQ177" i="2"/>
  <c r="AQ176" i="2"/>
  <c r="AQ175" i="2"/>
  <c r="AQ174" i="2"/>
  <c r="AQ173" i="2"/>
  <c r="AQ172" i="2"/>
  <c r="AQ171" i="2"/>
  <c r="AQ170" i="2"/>
  <c r="AQ169" i="2"/>
  <c r="AQ168" i="2"/>
  <c r="AQ167" i="2"/>
  <c r="AQ166" i="2"/>
  <c r="AQ165" i="2"/>
  <c r="AQ164" i="2"/>
  <c r="AQ163" i="2"/>
  <c r="AQ162" i="2"/>
  <c r="AQ161" i="2"/>
  <c r="AQ160" i="2"/>
  <c r="AQ159" i="2"/>
  <c r="AQ158" i="2"/>
  <c r="AQ157" i="2"/>
  <c r="AQ156" i="2"/>
  <c r="AQ155" i="2"/>
  <c r="AQ154" i="2"/>
  <c r="AQ153" i="2"/>
  <c r="AQ152" i="2"/>
  <c r="AQ151" i="2"/>
  <c r="AQ150" i="2"/>
  <c r="AQ149" i="2"/>
  <c r="AQ148" i="2"/>
  <c r="AQ147" i="2"/>
  <c r="AQ146" i="2"/>
  <c r="AQ145" i="2"/>
  <c r="AQ144" i="2"/>
  <c r="AQ143" i="2"/>
  <c r="AQ142" i="2"/>
  <c r="AQ141" i="2"/>
  <c r="AQ140" i="2"/>
  <c r="AQ139" i="2"/>
  <c r="AQ138" i="2"/>
  <c r="AQ137" i="2"/>
  <c r="AQ136" i="2"/>
  <c r="AQ135" i="2"/>
  <c r="AQ134" i="2"/>
  <c r="AQ133" i="2"/>
  <c r="AQ132" i="2"/>
  <c r="AQ131" i="2"/>
  <c r="AQ130" i="2"/>
  <c r="AQ129" i="2"/>
  <c r="AQ128" i="2"/>
  <c r="AQ127" i="2"/>
  <c r="AQ126" i="2"/>
  <c r="AQ125" i="2"/>
  <c r="AQ124" i="2"/>
  <c r="AQ123" i="2"/>
  <c r="AQ122" i="2"/>
  <c r="AQ121" i="2"/>
  <c r="AQ120" i="2"/>
  <c r="AQ119" i="2"/>
  <c r="AQ118" i="2"/>
  <c r="AQ117" i="2"/>
  <c r="AQ116" i="2"/>
  <c r="AQ115" i="2"/>
  <c r="AQ114" i="2"/>
  <c r="AQ113" i="2"/>
  <c r="AQ112" i="2"/>
  <c r="AQ111" i="2"/>
  <c r="AQ110" i="2"/>
  <c r="AQ109" i="2"/>
  <c r="AQ108" i="2"/>
  <c r="AQ107" i="2"/>
  <c r="AQ106" i="2"/>
  <c r="AQ105" i="2"/>
  <c r="AQ104" i="2"/>
  <c r="AQ103" i="2"/>
  <c r="AQ102" i="2"/>
  <c r="AQ101" i="2"/>
  <c r="AQ100" i="2"/>
  <c r="AQ99" i="2"/>
  <c r="AQ98" i="2"/>
  <c r="AQ97" i="2"/>
  <c r="AQ96" i="2"/>
  <c r="AQ95" i="2"/>
  <c r="AQ94" i="2"/>
  <c r="AQ93" i="2"/>
  <c r="AQ92" i="2"/>
  <c r="AQ91" i="2"/>
  <c r="AQ90" i="2"/>
  <c r="AQ89" i="2"/>
  <c r="AQ88" i="2"/>
  <c r="AQ87" i="2"/>
  <c r="AQ86" i="2"/>
  <c r="AQ85" i="2"/>
  <c r="AQ84" i="2"/>
  <c r="AQ83" i="2"/>
  <c r="AQ82" i="2"/>
  <c r="AQ81" i="2"/>
  <c r="AQ80" i="2"/>
  <c r="AQ79" i="2"/>
  <c r="AQ78" i="2"/>
  <c r="AQ77" i="2"/>
  <c r="AQ76" i="2"/>
  <c r="AQ75" i="2"/>
  <c r="AQ74" i="2"/>
  <c r="AQ73" i="2"/>
  <c r="AQ72" i="2"/>
  <c r="AQ71" i="2"/>
  <c r="AQ70" i="2"/>
  <c r="AQ69" i="2"/>
  <c r="AQ68" i="2"/>
  <c r="AQ67" i="2"/>
  <c r="AQ66" i="2"/>
  <c r="AQ65" i="2"/>
  <c r="AQ64" i="2"/>
  <c r="AQ63" i="2"/>
  <c r="AQ62" i="2"/>
  <c r="AQ61" i="2"/>
  <c r="AQ60" i="2"/>
  <c r="AQ59" i="2"/>
  <c r="AQ58" i="2"/>
  <c r="AQ57" i="2"/>
  <c r="AQ56" i="2"/>
  <c r="AQ55" i="2"/>
  <c r="AQ54" i="2"/>
  <c r="AQ53" i="2"/>
  <c r="AQ52" i="2"/>
  <c r="AQ51" i="2"/>
  <c r="AQ50" i="2"/>
  <c r="AQ49" i="2"/>
  <c r="AQ48" i="2"/>
  <c r="AQ47" i="2"/>
  <c r="AQ46" i="2"/>
  <c r="AQ45" i="2"/>
  <c r="AQ44" i="2"/>
  <c r="AQ43" i="2"/>
  <c r="AQ42" i="2"/>
  <c r="AQ41" i="2"/>
  <c r="AQ40" i="2"/>
  <c r="AQ39" i="2"/>
  <c r="AQ38" i="2"/>
  <c r="AQ37" i="2"/>
  <c r="AQ36" i="2"/>
  <c r="AQ35" i="2"/>
  <c r="AQ34" i="2"/>
  <c r="AQ33" i="2"/>
  <c r="AQ32" i="2"/>
  <c r="AQ31" i="2"/>
  <c r="AQ30" i="2"/>
  <c r="AQ29" i="2"/>
  <c r="AQ28" i="2"/>
  <c r="AQ27" i="2"/>
  <c r="AQ26" i="2"/>
  <c r="AQ25" i="2"/>
  <c r="AQ24" i="2"/>
  <c r="AQ23" i="2"/>
  <c r="AQ22" i="2"/>
  <c r="AQ21" i="2"/>
  <c r="AQ20" i="2"/>
  <c r="AQ19" i="2"/>
  <c r="AQ18" i="2"/>
  <c r="AQ17" i="2"/>
  <c r="AQ16" i="2"/>
  <c r="AQ15" i="2"/>
  <c r="AQ14" i="2"/>
  <c r="AQ13" i="2"/>
  <c r="AQ12" i="2"/>
  <c r="AO500" i="2"/>
  <c r="AO499" i="2"/>
  <c r="AO498" i="2"/>
  <c r="AO497" i="2"/>
  <c r="AO496" i="2"/>
  <c r="AO495" i="2"/>
  <c r="AO494" i="2"/>
  <c r="AO493" i="2"/>
  <c r="AO492" i="2"/>
  <c r="AO491" i="2"/>
  <c r="AO490" i="2"/>
  <c r="AO489" i="2"/>
  <c r="AO488" i="2"/>
  <c r="AO487" i="2"/>
  <c r="AO486" i="2"/>
  <c r="AO485" i="2"/>
  <c r="AO484" i="2"/>
  <c r="AO483" i="2"/>
  <c r="AO482" i="2"/>
  <c r="AO481" i="2"/>
  <c r="AO480" i="2"/>
  <c r="AO479" i="2"/>
  <c r="AO478" i="2"/>
  <c r="AO477" i="2"/>
  <c r="AO476" i="2"/>
  <c r="AO475" i="2"/>
  <c r="AO474" i="2"/>
  <c r="AO473" i="2"/>
  <c r="AO472" i="2"/>
  <c r="AO471" i="2"/>
  <c r="AO470" i="2"/>
  <c r="AO469" i="2"/>
  <c r="AO468" i="2"/>
  <c r="AO467" i="2"/>
  <c r="AO466" i="2"/>
  <c r="AO465" i="2"/>
  <c r="AO464" i="2"/>
  <c r="AO463" i="2"/>
  <c r="AO462" i="2"/>
  <c r="AO461" i="2"/>
  <c r="AO460" i="2"/>
  <c r="AO459" i="2"/>
  <c r="AO458" i="2"/>
  <c r="AO457" i="2"/>
  <c r="AO456" i="2"/>
  <c r="AO455" i="2"/>
  <c r="AO454" i="2"/>
  <c r="AO453" i="2"/>
  <c r="AO452" i="2"/>
  <c r="AO451" i="2"/>
  <c r="AO450" i="2"/>
  <c r="AO449" i="2"/>
  <c r="AO448" i="2"/>
  <c r="AO447" i="2"/>
  <c r="AO446" i="2"/>
  <c r="AO445" i="2"/>
  <c r="AO444" i="2"/>
  <c r="AO443" i="2"/>
  <c r="AO442" i="2"/>
  <c r="AO441" i="2"/>
  <c r="AO440" i="2"/>
  <c r="AO439" i="2"/>
  <c r="AO438" i="2"/>
  <c r="AO437" i="2"/>
  <c r="AO436" i="2"/>
  <c r="AO435" i="2"/>
  <c r="AO434" i="2"/>
  <c r="AO433" i="2"/>
  <c r="AO432" i="2"/>
  <c r="AO431" i="2"/>
  <c r="AO430" i="2"/>
  <c r="AO429" i="2"/>
  <c r="AO428" i="2"/>
  <c r="AO427" i="2"/>
  <c r="AO426" i="2"/>
  <c r="AO425" i="2"/>
  <c r="AO424" i="2"/>
  <c r="AO423" i="2"/>
  <c r="AO422" i="2"/>
  <c r="AO421" i="2"/>
  <c r="AO420" i="2"/>
  <c r="AO419" i="2"/>
  <c r="AO418" i="2"/>
  <c r="AO417" i="2"/>
  <c r="AO416" i="2"/>
  <c r="AO415" i="2"/>
  <c r="AO414" i="2"/>
  <c r="AO413" i="2"/>
  <c r="AO412" i="2"/>
  <c r="AO411" i="2"/>
  <c r="AO410" i="2"/>
  <c r="AO409" i="2"/>
  <c r="AO408" i="2"/>
  <c r="AO407" i="2"/>
  <c r="AO406" i="2"/>
  <c r="AO405" i="2"/>
  <c r="AO404" i="2"/>
  <c r="AO403" i="2"/>
  <c r="AO402" i="2"/>
  <c r="AO401" i="2"/>
  <c r="AO400" i="2"/>
  <c r="AO399" i="2"/>
  <c r="AO398" i="2"/>
  <c r="AO397" i="2"/>
  <c r="AO396" i="2"/>
  <c r="AO395" i="2"/>
  <c r="AO394" i="2"/>
  <c r="AO393" i="2"/>
  <c r="AO392" i="2"/>
  <c r="AO391" i="2"/>
  <c r="AO390" i="2"/>
  <c r="AO389" i="2"/>
  <c r="AO388" i="2"/>
  <c r="AO387" i="2"/>
  <c r="AO386" i="2"/>
  <c r="AO385" i="2"/>
  <c r="AO384" i="2"/>
  <c r="AO383" i="2"/>
  <c r="AO382" i="2"/>
  <c r="AO381" i="2"/>
  <c r="AO380" i="2"/>
  <c r="AO379" i="2"/>
  <c r="AO378" i="2"/>
  <c r="AO377" i="2"/>
  <c r="AO376" i="2"/>
  <c r="AO375" i="2"/>
  <c r="AO374" i="2"/>
  <c r="AO373" i="2"/>
  <c r="AO372" i="2"/>
  <c r="AO371" i="2"/>
  <c r="AO370" i="2"/>
  <c r="AO369" i="2"/>
  <c r="AO368" i="2"/>
  <c r="AO367" i="2"/>
  <c r="AO366" i="2"/>
  <c r="AO365" i="2"/>
  <c r="AO364" i="2"/>
  <c r="AO363" i="2"/>
  <c r="AO362" i="2"/>
  <c r="AO361" i="2"/>
  <c r="AO360" i="2"/>
  <c r="AO359" i="2"/>
  <c r="AO358" i="2"/>
  <c r="AO357" i="2"/>
  <c r="AO356" i="2"/>
  <c r="AO355" i="2"/>
  <c r="AO354" i="2"/>
  <c r="AO353" i="2"/>
  <c r="AO352" i="2"/>
  <c r="AO351" i="2"/>
  <c r="AO350" i="2"/>
  <c r="AO349" i="2"/>
  <c r="AO348" i="2"/>
  <c r="AO347" i="2"/>
  <c r="AO346" i="2"/>
  <c r="AO345" i="2"/>
  <c r="AO344" i="2"/>
  <c r="AO343" i="2"/>
  <c r="AO342" i="2"/>
  <c r="AO341" i="2"/>
  <c r="AO340" i="2"/>
  <c r="AO339" i="2"/>
  <c r="AO338" i="2"/>
  <c r="AO337" i="2"/>
  <c r="AO336" i="2"/>
  <c r="AO335" i="2"/>
  <c r="AO334" i="2"/>
  <c r="AO333" i="2"/>
  <c r="AO332" i="2"/>
  <c r="AO331" i="2"/>
  <c r="AO330" i="2"/>
  <c r="AO329" i="2"/>
  <c r="AO328" i="2"/>
  <c r="AO327" i="2"/>
  <c r="AO326" i="2"/>
  <c r="AO325" i="2"/>
  <c r="AO324" i="2"/>
  <c r="AO323" i="2"/>
  <c r="AO322" i="2"/>
  <c r="AO321" i="2"/>
  <c r="AO320" i="2"/>
  <c r="AO319" i="2"/>
  <c r="AO318" i="2"/>
  <c r="AO317" i="2"/>
  <c r="AO316" i="2"/>
  <c r="AO315" i="2"/>
  <c r="AO314" i="2"/>
  <c r="AO313" i="2"/>
  <c r="AO312" i="2"/>
  <c r="AO311" i="2"/>
  <c r="AO310" i="2"/>
  <c r="AO309" i="2"/>
  <c r="AO308" i="2"/>
  <c r="AO307" i="2"/>
  <c r="AO306" i="2"/>
  <c r="AO305" i="2"/>
  <c r="AO304" i="2"/>
  <c r="AO303" i="2"/>
  <c r="AO302" i="2"/>
  <c r="AO301" i="2"/>
  <c r="AO300" i="2"/>
  <c r="AO299" i="2"/>
  <c r="AO298" i="2"/>
  <c r="AO297" i="2"/>
  <c r="AO296" i="2"/>
  <c r="AO295" i="2"/>
  <c r="AO294" i="2"/>
  <c r="AO293" i="2"/>
  <c r="AO292" i="2"/>
  <c r="AO291" i="2"/>
  <c r="AO290" i="2"/>
  <c r="AO289" i="2"/>
  <c r="AO288" i="2"/>
  <c r="AO287" i="2"/>
  <c r="AO286" i="2"/>
  <c r="AO285" i="2"/>
  <c r="AO284" i="2"/>
  <c r="AO283" i="2"/>
  <c r="AO282" i="2"/>
  <c r="AO281" i="2"/>
  <c r="AO280" i="2"/>
  <c r="AO279" i="2"/>
  <c r="AO278" i="2"/>
  <c r="AO277" i="2"/>
  <c r="AO276" i="2"/>
  <c r="AO275" i="2"/>
  <c r="AO274" i="2"/>
  <c r="AO273" i="2"/>
  <c r="AO272" i="2"/>
  <c r="AO271" i="2"/>
  <c r="AO270" i="2"/>
  <c r="AO269" i="2"/>
  <c r="AO268" i="2"/>
  <c r="AO267" i="2"/>
  <c r="AO266" i="2"/>
  <c r="AO265" i="2"/>
  <c r="AO264" i="2"/>
  <c r="AO263" i="2"/>
  <c r="AO262" i="2"/>
  <c r="AO261" i="2"/>
  <c r="AO260" i="2"/>
  <c r="AO259" i="2"/>
  <c r="AO258" i="2"/>
  <c r="AO257" i="2"/>
  <c r="AO256" i="2"/>
  <c r="AO255" i="2"/>
  <c r="AO254" i="2"/>
  <c r="AO253" i="2"/>
  <c r="AO252" i="2"/>
  <c r="AO251" i="2"/>
  <c r="AO250" i="2"/>
  <c r="AO249" i="2"/>
  <c r="AO248" i="2"/>
  <c r="AO247" i="2"/>
  <c r="AO246" i="2"/>
  <c r="AO245" i="2"/>
  <c r="AO244" i="2"/>
  <c r="AO243" i="2"/>
  <c r="AO242" i="2"/>
  <c r="AO241" i="2"/>
  <c r="AO240" i="2"/>
  <c r="AO239" i="2"/>
  <c r="AO238" i="2"/>
  <c r="AO237" i="2"/>
  <c r="AO236" i="2"/>
  <c r="AO235" i="2"/>
  <c r="AO234" i="2"/>
  <c r="AO233" i="2"/>
  <c r="AO232" i="2"/>
  <c r="AO231" i="2"/>
  <c r="AO230" i="2"/>
  <c r="AO229" i="2"/>
  <c r="AO228" i="2"/>
  <c r="AO227" i="2"/>
  <c r="AO226" i="2"/>
  <c r="AO225" i="2"/>
  <c r="AO224" i="2"/>
  <c r="AO223" i="2"/>
  <c r="AO222" i="2"/>
  <c r="AO221" i="2"/>
  <c r="AO220" i="2"/>
  <c r="AO219" i="2"/>
  <c r="AO218" i="2"/>
  <c r="AO217" i="2"/>
  <c r="AO216" i="2"/>
  <c r="AO215" i="2"/>
  <c r="AO214" i="2"/>
  <c r="AO213" i="2"/>
  <c r="AO212" i="2"/>
  <c r="AO211" i="2"/>
  <c r="AO210" i="2"/>
  <c r="AO209" i="2"/>
  <c r="AO208" i="2"/>
  <c r="AO207" i="2"/>
  <c r="AO206" i="2"/>
  <c r="AO205" i="2"/>
  <c r="AO204" i="2"/>
  <c r="AO203" i="2"/>
  <c r="AO202" i="2"/>
  <c r="AO201" i="2"/>
  <c r="AO200" i="2"/>
  <c r="AO199" i="2"/>
  <c r="AO198" i="2"/>
  <c r="AO197" i="2"/>
  <c r="AO196" i="2"/>
  <c r="AO195" i="2"/>
  <c r="AO194" i="2"/>
  <c r="AO193" i="2"/>
  <c r="AO192" i="2"/>
  <c r="AO191" i="2"/>
  <c r="AO190" i="2"/>
  <c r="AO189" i="2"/>
  <c r="AO188" i="2"/>
  <c r="AO187" i="2"/>
  <c r="AO186" i="2"/>
  <c r="AO185" i="2"/>
  <c r="AO184" i="2"/>
  <c r="AO183" i="2"/>
  <c r="AO182" i="2"/>
  <c r="AO181" i="2"/>
  <c r="AO180" i="2"/>
  <c r="AO179" i="2"/>
  <c r="AO178" i="2"/>
  <c r="AO177" i="2"/>
  <c r="AO176" i="2"/>
  <c r="AO175" i="2"/>
  <c r="AO174" i="2"/>
  <c r="AO173" i="2"/>
  <c r="AO172" i="2"/>
  <c r="AO171" i="2"/>
  <c r="AO170" i="2"/>
  <c r="AO169" i="2"/>
  <c r="AO168" i="2"/>
  <c r="AO167" i="2"/>
  <c r="AO166" i="2"/>
  <c r="AO165" i="2"/>
  <c r="AO164" i="2"/>
  <c r="AO163" i="2"/>
  <c r="AO162" i="2"/>
  <c r="AO161" i="2"/>
  <c r="AO160" i="2"/>
  <c r="AO159" i="2"/>
  <c r="AO158" i="2"/>
  <c r="AO157" i="2"/>
  <c r="AO156" i="2"/>
  <c r="AO155" i="2"/>
  <c r="AO154" i="2"/>
  <c r="AO153" i="2"/>
  <c r="AO152" i="2"/>
  <c r="AO151" i="2"/>
  <c r="AO150" i="2"/>
  <c r="AO149" i="2"/>
  <c r="AO148" i="2"/>
  <c r="AO147" i="2"/>
  <c r="AO146" i="2"/>
  <c r="AO145" i="2"/>
  <c r="AO144" i="2"/>
  <c r="AO143" i="2"/>
  <c r="AO142" i="2"/>
  <c r="AO141" i="2"/>
  <c r="AO140" i="2"/>
  <c r="AO139" i="2"/>
  <c r="AO138" i="2"/>
  <c r="AO137" i="2"/>
  <c r="AO136" i="2"/>
  <c r="AO135" i="2"/>
  <c r="AO134" i="2"/>
  <c r="AO133" i="2"/>
  <c r="AO132" i="2"/>
  <c r="AO131" i="2"/>
  <c r="AO130" i="2"/>
  <c r="AO129" i="2"/>
  <c r="AO128" i="2"/>
  <c r="AO127" i="2"/>
  <c r="AO126" i="2"/>
  <c r="AO125" i="2"/>
  <c r="AO124" i="2"/>
  <c r="AO123" i="2"/>
  <c r="AO122" i="2"/>
  <c r="AO121" i="2"/>
  <c r="AO120" i="2"/>
  <c r="AO119" i="2"/>
  <c r="AO118" i="2"/>
  <c r="AO117" i="2"/>
  <c r="AO116" i="2"/>
  <c r="AO115" i="2"/>
  <c r="AO114" i="2"/>
  <c r="AO113" i="2"/>
  <c r="AO112" i="2"/>
  <c r="AO111" i="2"/>
  <c r="AO110" i="2"/>
  <c r="AO109" i="2"/>
  <c r="AO108" i="2"/>
  <c r="AO107" i="2"/>
  <c r="AO106" i="2"/>
  <c r="AO105" i="2"/>
  <c r="AO104" i="2"/>
  <c r="AO103" i="2"/>
  <c r="AO102" i="2"/>
  <c r="AO101" i="2"/>
  <c r="AO100" i="2"/>
  <c r="AO99" i="2"/>
  <c r="AO98" i="2"/>
  <c r="AO97" i="2"/>
  <c r="AO96" i="2"/>
  <c r="AO95" i="2"/>
  <c r="AO94" i="2"/>
  <c r="AO93" i="2"/>
  <c r="AO92" i="2"/>
  <c r="AO91" i="2"/>
  <c r="AO90" i="2"/>
  <c r="AO89" i="2"/>
  <c r="AO88" i="2"/>
  <c r="AO87" i="2"/>
  <c r="AO86" i="2"/>
  <c r="AO85" i="2"/>
  <c r="AO84" i="2"/>
  <c r="AO83" i="2"/>
  <c r="AO82" i="2"/>
  <c r="AO81" i="2"/>
  <c r="AO80" i="2"/>
  <c r="AO79" i="2"/>
  <c r="AO78" i="2"/>
  <c r="AO77" i="2"/>
  <c r="AO76" i="2"/>
  <c r="AO75" i="2"/>
  <c r="AO74" i="2"/>
  <c r="AO73" i="2"/>
  <c r="AO72" i="2"/>
  <c r="AO71" i="2"/>
  <c r="AO70" i="2"/>
  <c r="AO69" i="2"/>
  <c r="AO68" i="2"/>
  <c r="AO67" i="2"/>
  <c r="AO66" i="2"/>
  <c r="AO65" i="2"/>
  <c r="AO64" i="2"/>
  <c r="AO63" i="2"/>
  <c r="AO62" i="2"/>
  <c r="AO61" i="2"/>
  <c r="AO60" i="2"/>
  <c r="AO59" i="2"/>
  <c r="AO58" i="2"/>
  <c r="AO57" i="2"/>
  <c r="AO56" i="2"/>
  <c r="AO55" i="2"/>
  <c r="AO54" i="2"/>
  <c r="AO53" i="2"/>
  <c r="AO52" i="2"/>
  <c r="AO51" i="2"/>
  <c r="AO50" i="2"/>
  <c r="AO49" i="2"/>
  <c r="AO48" i="2"/>
  <c r="AO47" i="2"/>
  <c r="AO46" i="2"/>
  <c r="AO45" i="2"/>
  <c r="AO44" i="2"/>
  <c r="AO43" i="2"/>
  <c r="AO42" i="2"/>
  <c r="AO41" i="2"/>
  <c r="AO40" i="2"/>
  <c r="AO39" i="2"/>
  <c r="AO38" i="2"/>
  <c r="AO37" i="2"/>
  <c r="AO36" i="2"/>
  <c r="AO35" i="2"/>
  <c r="AO34" i="2"/>
  <c r="AO33" i="2"/>
  <c r="AO32" i="2"/>
  <c r="AO31" i="2"/>
  <c r="AO30" i="2"/>
  <c r="AO29" i="2"/>
  <c r="AO28" i="2"/>
  <c r="AO27" i="2"/>
  <c r="AO26" i="2"/>
  <c r="AO25" i="2"/>
  <c r="AO24" i="2"/>
  <c r="AO23" i="2"/>
  <c r="AO22" i="2"/>
  <c r="AO21" i="2"/>
  <c r="AO20" i="2"/>
  <c r="AO19" i="2"/>
  <c r="AO18" i="2"/>
  <c r="AO17" i="2"/>
  <c r="AO16" i="2"/>
  <c r="AO15" i="2"/>
  <c r="AO14" i="2"/>
  <c r="AO13" i="2"/>
  <c r="AO12" i="2"/>
  <c r="BA10" i="2"/>
  <c r="AJ10" i="2" s="1"/>
  <c r="AZ10" i="2"/>
  <c r="AX12" i="2"/>
  <c r="K1" i="11"/>
  <c r="A14" i="8"/>
  <c r="A15" i="8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13" i="8"/>
  <c r="G2" i="11" l="1"/>
  <c r="D2" i="11"/>
  <c r="AJ11" i="11"/>
  <c r="AJ65" i="11"/>
  <c r="U65" i="11" s="1"/>
  <c r="AJ69" i="11"/>
  <c r="U69" i="11" s="1"/>
  <c r="AJ73" i="11"/>
  <c r="U73" i="11" s="1"/>
  <c r="AJ77" i="11"/>
  <c r="U77" i="11" s="1"/>
  <c r="AJ81" i="11"/>
  <c r="U81" i="11" s="1"/>
  <c r="AJ67" i="11"/>
  <c r="U67" i="11" s="1"/>
  <c r="AJ71" i="11"/>
  <c r="U71" i="11" s="1"/>
  <c r="AJ75" i="11"/>
  <c r="U75" i="11" s="1"/>
  <c r="AJ79" i="11"/>
  <c r="U79" i="11" s="1"/>
  <c r="AJ12" i="11"/>
  <c r="AJ14" i="11"/>
  <c r="AJ16" i="11"/>
  <c r="AJ18" i="11"/>
  <c r="AJ20" i="11"/>
  <c r="AJ22" i="11"/>
  <c r="U22" i="11" s="1"/>
  <c r="AJ24" i="11"/>
  <c r="U24" i="11" s="1"/>
  <c r="AJ26" i="11"/>
  <c r="U26" i="11" s="1"/>
  <c r="AJ28" i="11"/>
  <c r="U28" i="11" s="1"/>
  <c r="AJ30" i="11"/>
  <c r="U30" i="11" s="1"/>
  <c r="AJ32" i="11"/>
  <c r="U32" i="11" s="1"/>
  <c r="AJ34" i="11"/>
  <c r="U34" i="11" s="1"/>
  <c r="AJ36" i="11"/>
  <c r="U36" i="11" s="1"/>
  <c r="AJ38" i="11"/>
  <c r="U38" i="11" s="1"/>
  <c r="AJ40" i="11"/>
  <c r="U40" i="11" s="1"/>
  <c r="AJ42" i="11"/>
  <c r="U42" i="11" s="1"/>
  <c r="AJ44" i="11"/>
  <c r="U44" i="11" s="1"/>
  <c r="AJ46" i="11"/>
  <c r="U46" i="11" s="1"/>
  <c r="AJ48" i="11"/>
  <c r="U48" i="11" s="1"/>
  <c r="AJ50" i="11"/>
  <c r="U50" i="11" s="1"/>
  <c r="AJ52" i="11"/>
  <c r="U52" i="11" s="1"/>
  <c r="AJ54" i="11"/>
  <c r="U54" i="11" s="1"/>
  <c r="AJ56" i="11"/>
  <c r="U56" i="11" s="1"/>
  <c r="AJ58" i="11"/>
  <c r="U58" i="11" s="1"/>
  <c r="AJ60" i="11"/>
  <c r="U60" i="11" s="1"/>
  <c r="AJ62" i="11"/>
  <c r="U62" i="11" s="1"/>
  <c r="AI64" i="11"/>
  <c r="AI66" i="11"/>
  <c r="AI68" i="11"/>
  <c r="AI70" i="11"/>
  <c r="AI72" i="11"/>
  <c r="AI74" i="11"/>
  <c r="AI76" i="11"/>
  <c r="AI78" i="11"/>
  <c r="AI80" i="11"/>
  <c r="AI82" i="11"/>
  <c r="AJ64" i="11"/>
  <c r="U64" i="11" s="1"/>
  <c r="AJ66" i="11"/>
  <c r="U66" i="11" s="1"/>
  <c r="AJ68" i="11"/>
  <c r="U68" i="11" s="1"/>
  <c r="AJ70" i="11"/>
  <c r="U70" i="11" s="1"/>
  <c r="AJ72" i="11"/>
  <c r="U72" i="11" s="1"/>
  <c r="AJ74" i="11"/>
  <c r="U74" i="11" s="1"/>
  <c r="AJ76" i="11"/>
  <c r="U76" i="11" s="1"/>
  <c r="AJ78" i="11"/>
  <c r="U78" i="11" s="1"/>
  <c r="AJ80" i="11"/>
  <c r="U80" i="11" s="1"/>
  <c r="AJ82" i="11"/>
  <c r="U82" i="11" s="1"/>
  <c r="AJ83" i="11"/>
  <c r="U83" i="11" s="1"/>
  <c r="AG84" i="11"/>
  <c r="AG85" i="11" s="1"/>
  <c r="AJ13" i="11"/>
  <c r="AJ15" i="11"/>
  <c r="AJ17" i="11"/>
  <c r="AJ19" i="11"/>
  <c r="AJ21" i="11"/>
  <c r="AJ23" i="11"/>
  <c r="U23" i="11" s="1"/>
  <c r="AJ25" i="11"/>
  <c r="U25" i="11" s="1"/>
  <c r="AJ27" i="11"/>
  <c r="U27" i="11" s="1"/>
  <c r="AJ29" i="11"/>
  <c r="U29" i="11" s="1"/>
  <c r="AJ31" i="11"/>
  <c r="U31" i="11" s="1"/>
  <c r="AJ33" i="11"/>
  <c r="U33" i="11" s="1"/>
  <c r="AJ35" i="11"/>
  <c r="U35" i="11" s="1"/>
  <c r="AJ37" i="11"/>
  <c r="U37" i="11" s="1"/>
  <c r="AJ39" i="11"/>
  <c r="U39" i="11" s="1"/>
  <c r="AJ41" i="11"/>
  <c r="U41" i="11" s="1"/>
  <c r="AJ43" i="11"/>
  <c r="U43" i="11" s="1"/>
  <c r="AJ45" i="11"/>
  <c r="U45" i="11" s="1"/>
  <c r="AJ47" i="11"/>
  <c r="U47" i="11" s="1"/>
  <c r="AJ49" i="11"/>
  <c r="U49" i="11" s="1"/>
  <c r="AJ51" i="11"/>
  <c r="U51" i="11" s="1"/>
  <c r="AJ53" i="11"/>
  <c r="U53" i="11" s="1"/>
  <c r="AJ55" i="11"/>
  <c r="U55" i="11" s="1"/>
  <c r="AJ57" i="11"/>
  <c r="U57" i="11" s="1"/>
  <c r="AJ59" i="11"/>
  <c r="U59" i="11" s="1"/>
  <c r="AJ61" i="11"/>
  <c r="U61" i="11" s="1"/>
  <c r="AJ63" i="11"/>
  <c r="U63" i="11" s="1"/>
  <c r="AI65" i="11"/>
  <c r="AI67" i="11"/>
  <c r="AI69" i="11"/>
  <c r="AI71" i="11"/>
  <c r="AI73" i="11"/>
  <c r="AI75" i="11"/>
  <c r="AI77" i="11"/>
  <c r="AI79" i="11"/>
  <c r="AI81" i="11"/>
  <c r="AJ84" i="11"/>
  <c r="U84" i="11" s="1"/>
  <c r="AI84" i="11"/>
  <c r="AI11" i="11"/>
  <c r="AI12" i="11"/>
  <c r="AI13" i="11"/>
  <c r="AI14" i="11"/>
  <c r="AI15" i="11"/>
  <c r="AI16" i="11"/>
  <c r="AI17" i="11"/>
  <c r="AI18" i="11"/>
  <c r="AI19" i="11"/>
  <c r="AI20" i="11"/>
  <c r="AI21" i="11"/>
  <c r="AI22" i="11"/>
  <c r="AI23" i="11"/>
  <c r="AI24" i="11"/>
  <c r="AI25" i="11"/>
  <c r="AI26" i="11"/>
  <c r="AI27" i="11"/>
  <c r="AI28" i="11"/>
  <c r="AI29" i="11"/>
  <c r="AI30" i="11"/>
  <c r="AI31" i="11"/>
  <c r="AI32" i="11"/>
  <c r="AI33" i="11"/>
  <c r="AI34" i="11"/>
  <c r="AI35" i="11"/>
  <c r="AI36" i="11"/>
  <c r="AI37" i="11"/>
  <c r="AI38" i="11"/>
  <c r="AI39" i="11"/>
  <c r="AI40" i="11"/>
  <c r="AI41" i="11"/>
  <c r="AI42" i="11"/>
  <c r="AI43" i="11"/>
  <c r="AI44" i="11"/>
  <c r="AI45" i="11"/>
  <c r="AI46" i="11"/>
  <c r="AI47" i="11"/>
  <c r="AI48" i="11"/>
  <c r="AI49" i="11"/>
  <c r="AI50" i="11"/>
  <c r="AI51" i="11"/>
  <c r="AI52" i="11"/>
  <c r="AI53" i="11"/>
  <c r="AI54" i="11"/>
  <c r="AI55" i="11"/>
  <c r="AI56" i="11"/>
  <c r="AI57" i="11"/>
  <c r="AI58" i="11"/>
  <c r="AI59" i="11"/>
  <c r="AI60" i="11"/>
  <c r="AI61" i="11"/>
  <c r="AI62" i="11"/>
  <c r="AI63" i="11"/>
  <c r="AI83" i="11"/>
  <c r="CB18" i="10"/>
  <c r="CB16" i="10" s="1"/>
  <c r="BZ16" i="10"/>
  <c r="BX24" i="10"/>
  <c r="BX16" i="10"/>
  <c r="BV16" i="10"/>
  <c r="BT16" i="10"/>
  <c r="BR16" i="10"/>
  <c r="BP24" i="10"/>
  <c r="BP16" i="10" s="1"/>
  <c r="BN16" i="10"/>
  <c r="BJ16" i="10"/>
  <c r="BH16" i="10"/>
  <c r="BF16" i="10"/>
  <c r="BD16" i="10"/>
  <c r="BB16" i="10"/>
  <c r="AZ16" i="10"/>
  <c r="AV16" i="10"/>
  <c r="AT16" i="10"/>
  <c r="AR16" i="10"/>
  <c r="AP16" i="10"/>
  <c r="AN16" i="10"/>
  <c r="AL16" i="10"/>
  <c r="AJ16" i="10"/>
  <c r="AH16" i="10"/>
  <c r="AF16" i="10"/>
  <c r="AD16" i="10"/>
  <c r="AB16" i="10"/>
  <c r="Z16" i="10"/>
  <c r="X16" i="10"/>
  <c r="V24" i="10"/>
  <c r="V16" i="10"/>
  <c r="T16" i="10"/>
  <c r="R16" i="10"/>
  <c r="P24" i="10"/>
  <c r="P16" i="10"/>
  <c r="I10" i="9"/>
  <c r="F10" i="9"/>
  <c r="F31" i="1" s="1"/>
  <c r="E10" i="9"/>
  <c r="C10" i="9"/>
  <c r="F26" i="1" s="1"/>
  <c r="F25" i="1" s="1"/>
  <c r="AZ11" i="2"/>
  <c r="BA11" i="2"/>
  <c r="AJ11" i="2" s="1"/>
  <c r="AZ12" i="2"/>
  <c r="BA12" i="2"/>
  <c r="AJ12" i="2" s="1"/>
  <c r="AL12" i="2" s="1"/>
  <c r="AX13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H12" i="8"/>
  <c r="D22" i="10" s="1"/>
  <c r="G12" i="8"/>
  <c r="D20" i="10" s="1"/>
  <c r="D12" i="8"/>
  <c r="D28" i="10" s="1"/>
  <c r="F12" i="8"/>
  <c r="D14" i="10" s="1"/>
  <c r="C12" i="8"/>
  <c r="D26" i="10" s="1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190" i="2"/>
  <c r="AI191" i="2"/>
  <c r="AI192" i="2"/>
  <c r="AI193" i="2"/>
  <c r="AI194" i="2"/>
  <c r="AI195" i="2"/>
  <c r="AI196" i="2"/>
  <c r="AI197" i="2"/>
  <c r="AI198" i="2"/>
  <c r="AI199" i="2"/>
  <c r="AI200" i="2"/>
  <c r="AI201" i="2"/>
  <c r="AI202" i="2"/>
  <c r="AI203" i="2"/>
  <c r="AI204" i="2"/>
  <c r="AI205" i="2"/>
  <c r="AI206" i="2"/>
  <c r="AI207" i="2"/>
  <c r="AI208" i="2"/>
  <c r="AI209" i="2"/>
  <c r="AI210" i="2"/>
  <c r="AI211" i="2"/>
  <c r="AI212" i="2"/>
  <c r="AI213" i="2"/>
  <c r="AI214" i="2"/>
  <c r="AI215" i="2"/>
  <c r="AI216" i="2"/>
  <c r="AI217" i="2"/>
  <c r="AI218" i="2"/>
  <c r="AI219" i="2"/>
  <c r="AI220" i="2"/>
  <c r="AI221" i="2"/>
  <c r="AI222" i="2"/>
  <c r="AI223" i="2"/>
  <c r="AI224" i="2"/>
  <c r="AI225" i="2"/>
  <c r="AI226" i="2"/>
  <c r="AI227" i="2"/>
  <c r="AI228" i="2"/>
  <c r="AI229" i="2"/>
  <c r="AI230" i="2"/>
  <c r="AI231" i="2"/>
  <c r="AI232" i="2"/>
  <c r="AI233" i="2"/>
  <c r="AI234" i="2"/>
  <c r="AI235" i="2"/>
  <c r="AI236" i="2"/>
  <c r="AI237" i="2"/>
  <c r="AI238" i="2"/>
  <c r="AI239" i="2"/>
  <c r="AI240" i="2"/>
  <c r="AI241" i="2"/>
  <c r="AI242" i="2"/>
  <c r="AI243" i="2"/>
  <c r="AI244" i="2"/>
  <c r="AI245" i="2"/>
  <c r="AI246" i="2"/>
  <c r="AI247" i="2"/>
  <c r="AI248" i="2"/>
  <c r="AI249" i="2"/>
  <c r="AI250" i="2"/>
  <c r="AI251" i="2"/>
  <c r="AI252" i="2"/>
  <c r="AI253" i="2"/>
  <c r="AI254" i="2"/>
  <c r="AI255" i="2"/>
  <c r="AI256" i="2"/>
  <c r="AI257" i="2"/>
  <c r="AI258" i="2"/>
  <c r="AI259" i="2"/>
  <c r="AI260" i="2"/>
  <c r="AI261" i="2"/>
  <c r="AI262" i="2"/>
  <c r="AI263" i="2"/>
  <c r="AI264" i="2"/>
  <c r="AI265" i="2"/>
  <c r="AI266" i="2"/>
  <c r="AI267" i="2"/>
  <c r="AI268" i="2"/>
  <c r="AI269" i="2"/>
  <c r="AI270" i="2"/>
  <c r="AI271" i="2"/>
  <c r="AI272" i="2"/>
  <c r="AI273" i="2"/>
  <c r="AI274" i="2"/>
  <c r="AI275" i="2"/>
  <c r="AI276" i="2"/>
  <c r="AI277" i="2"/>
  <c r="AI278" i="2"/>
  <c r="AI279" i="2"/>
  <c r="AI280" i="2"/>
  <c r="AI281" i="2"/>
  <c r="AI282" i="2"/>
  <c r="AI283" i="2"/>
  <c r="AI284" i="2"/>
  <c r="AI285" i="2"/>
  <c r="AI286" i="2"/>
  <c r="AI287" i="2"/>
  <c r="AI288" i="2"/>
  <c r="AI289" i="2"/>
  <c r="AI290" i="2"/>
  <c r="AI29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H91" i="2"/>
  <c r="AH92" i="2"/>
  <c r="AH93" i="2"/>
  <c r="AH94" i="2"/>
  <c r="AH95" i="2"/>
  <c r="AH96" i="2"/>
  <c r="AH97" i="2"/>
  <c r="AH98" i="2"/>
  <c r="AH99" i="2"/>
  <c r="AH100" i="2"/>
  <c r="AH101" i="2"/>
  <c r="AH102" i="2"/>
  <c r="AH103" i="2"/>
  <c r="AH104" i="2"/>
  <c r="AH105" i="2"/>
  <c r="AH106" i="2"/>
  <c r="AH107" i="2"/>
  <c r="AH108" i="2"/>
  <c r="AH109" i="2"/>
  <c r="AH110" i="2"/>
  <c r="AH111" i="2"/>
  <c r="AH112" i="2"/>
  <c r="AH113" i="2"/>
  <c r="AH114" i="2"/>
  <c r="AH115" i="2"/>
  <c r="AH116" i="2"/>
  <c r="AH117" i="2"/>
  <c r="AH118" i="2"/>
  <c r="AH119" i="2"/>
  <c r="AH120" i="2"/>
  <c r="AH121" i="2"/>
  <c r="AH122" i="2"/>
  <c r="AH123" i="2"/>
  <c r="AH124" i="2"/>
  <c r="AH125" i="2"/>
  <c r="AH126" i="2"/>
  <c r="AH127" i="2"/>
  <c r="AH128" i="2"/>
  <c r="AH129" i="2"/>
  <c r="AH130" i="2"/>
  <c r="AH131" i="2"/>
  <c r="AH132" i="2"/>
  <c r="AH133" i="2"/>
  <c r="AH134" i="2"/>
  <c r="AH135" i="2"/>
  <c r="AH136" i="2"/>
  <c r="AH137" i="2"/>
  <c r="AH138" i="2"/>
  <c r="AH139" i="2"/>
  <c r="AH140" i="2"/>
  <c r="AH141" i="2"/>
  <c r="AH142" i="2"/>
  <c r="AH143" i="2"/>
  <c r="AH144" i="2"/>
  <c r="AH145" i="2"/>
  <c r="AH146" i="2"/>
  <c r="AH147" i="2"/>
  <c r="AH148" i="2"/>
  <c r="AH149" i="2"/>
  <c r="AH150" i="2"/>
  <c r="AH151" i="2"/>
  <c r="AH152" i="2"/>
  <c r="AH153" i="2"/>
  <c r="AH154" i="2"/>
  <c r="AH155" i="2"/>
  <c r="AH156" i="2"/>
  <c r="AH157" i="2"/>
  <c r="AH158" i="2"/>
  <c r="AH159" i="2"/>
  <c r="AH160" i="2"/>
  <c r="AH161" i="2"/>
  <c r="AH162" i="2"/>
  <c r="AH163" i="2"/>
  <c r="AH164" i="2"/>
  <c r="AH165" i="2"/>
  <c r="AH166" i="2"/>
  <c r="AH167" i="2"/>
  <c r="AH168" i="2"/>
  <c r="AH169" i="2"/>
  <c r="AH170" i="2"/>
  <c r="AH171" i="2"/>
  <c r="AH172" i="2"/>
  <c r="AH173" i="2"/>
  <c r="AH174" i="2"/>
  <c r="AH175" i="2"/>
  <c r="AH176" i="2"/>
  <c r="AH177" i="2"/>
  <c r="AH178" i="2"/>
  <c r="AH179" i="2"/>
  <c r="AH180" i="2"/>
  <c r="AH181" i="2"/>
  <c r="AH182" i="2"/>
  <c r="AH183" i="2"/>
  <c r="AH184" i="2"/>
  <c r="AH185" i="2"/>
  <c r="AH186" i="2"/>
  <c r="AH187" i="2"/>
  <c r="AH188" i="2"/>
  <c r="AH189" i="2"/>
  <c r="AH190" i="2"/>
  <c r="AH191" i="2"/>
  <c r="AH192" i="2"/>
  <c r="AH193" i="2"/>
  <c r="AH194" i="2"/>
  <c r="AH195" i="2"/>
  <c r="AH196" i="2"/>
  <c r="AH197" i="2"/>
  <c r="AH198" i="2"/>
  <c r="AH199" i="2"/>
  <c r="AH200" i="2"/>
  <c r="AH201" i="2"/>
  <c r="AH202" i="2"/>
  <c r="AH203" i="2"/>
  <c r="AH204" i="2"/>
  <c r="AH205" i="2"/>
  <c r="AH206" i="2"/>
  <c r="AH207" i="2"/>
  <c r="AH208" i="2"/>
  <c r="AH209" i="2"/>
  <c r="AH210" i="2"/>
  <c r="AH211" i="2"/>
  <c r="AH212" i="2"/>
  <c r="AH213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99" i="2"/>
  <c r="AG100" i="2"/>
  <c r="AG101" i="2"/>
  <c r="AG102" i="2"/>
  <c r="AG103" i="2"/>
  <c r="AG104" i="2"/>
  <c r="AG105" i="2"/>
  <c r="AG106" i="2"/>
  <c r="AG107" i="2"/>
  <c r="AG108" i="2"/>
  <c r="AG109" i="2"/>
  <c r="AG110" i="2"/>
  <c r="AG111" i="2"/>
  <c r="AG112" i="2"/>
  <c r="AG113" i="2"/>
  <c r="AG114" i="2"/>
  <c r="AG115" i="2"/>
  <c r="AG116" i="2"/>
  <c r="AG117" i="2"/>
  <c r="AG118" i="2"/>
  <c r="AG119" i="2"/>
  <c r="AG120" i="2"/>
  <c r="AG121" i="2"/>
  <c r="AG122" i="2"/>
  <c r="AG123" i="2"/>
  <c r="AG124" i="2"/>
  <c r="AG125" i="2"/>
  <c r="AG126" i="2"/>
  <c r="AG127" i="2"/>
  <c r="AG128" i="2"/>
  <c r="AG129" i="2"/>
  <c r="AG130" i="2"/>
  <c r="AG131" i="2"/>
  <c r="AG132" i="2"/>
  <c r="AG133" i="2"/>
  <c r="AG134" i="2"/>
  <c r="AG135" i="2"/>
  <c r="AG136" i="2"/>
  <c r="AG137" i="2"/>
  <c r="AG138" i="2"/>
  <c r="AG139" i="2"/>
  <c r="AG140" i="2"/>
  <c r="AG141" i="2"/>
  <c r="AG142" i="2"/>
  <c r="AG143" i="2"/>
  <c r="AG144" i="2"/>
  <c r="AG145" i="2"/>
  <c r="AG146" i="2"/>
  <c r="AG147" i="2"/>
  <c r="AG148" i="2"/>
  <c r="AG149" i="2"/>
  <c r="AG150" i="2"/>
  <c r="AG151" i="2"/>
  <c r="AG152" i="2"/>
  <c r="AG153" i="2"/>
  <c r="AG154" i="2"/>
  <c r="AG155" i="2"/>
  <c r="AG156" i="2"/>
  <c r="AG157" i="2"/>
  <c r="AG158" i="2"/>
  <c r="AG159" i="2"/>
  <c r="AG160" i="2"/>
  <c r="AG161" i="2"/>
  <c r="AG162" i="2"/>
  <c r="AG163" i="2"/>
  <c r="AG164" i="2"/>
  <c r="AG165" i="2"/>
  <c r="AG166" i="2"/>
  <c r="AG167" i="2"/>
  <c r="AG168" i="2"/>
  <c r="AG169" i="2"/>
  <c r="AG170" i="2"/>
  <c r="AG171" i="2"/>
  <c r="AG172" i="2"/>
  <c r="AG173" i="2"/>
  <c r="AG174" i="2"/>
  <c r="AG175" i="2"/>
  <c r="AG176" i="2"/>
  <c r="AG177" i="2"/>
  <c r="AG178" i="2"/>
  <c r="AG179" i="2"/>
  <c r="AG180" i="2"/>
  <c r="AG181" i="2"/>
  <c r="AG182" i="2"/>
  <c r="AG183" i="2"/>
  <c r="AG184" i="2"/>
  <c r="AG185" i="2"/>
  <c r="AG186" i="2"/>
  <c r="AG187" i="2"/>
  <c r="AG188" i="2"/>
  <c r="AG189" i="2"/>
  <c r="AG190" i="2"/>
  <c r="AG191" i="2"/>
  <c r="AG192" i="2"/>
  <c r="AG193" i="2"/>
  <c r="AG194" i="2"/>
  <c r="AG195" i="2"/>
  <c r="AG196" i="2"/>
  <c r="AG197" i="2"/>
  <c r="AG198" i="2"/>
  <c r="AG199" i="2"/>
  <c r="AG200" i="2"/>
  <c r="AG201" i="2"/>
  <c r="AG202" i="2"/>
  <c r="AG203" i="2"/>
  <c r="AG204" i="2"/>
  <c r="AG205" i="2"/>
  <c r="AG206" i="2"/>
  <c r="AG207" i="2"/>
  <c r="AG208" i="2"/>
  <c r="AG209" i="2"/>
  <c r="AG210" i="2"/>
  <c r="AG211" i="2"/>
  <c r="AG212" i="2"/>
  <c r="AG213" i="2"/>
  <c r="AG214" i="2"/>
  <c r="AG215" i="2"/>
  <c r="AG216" i="2"/>
  <c r="AG217" i="2"/>
  <c r="AG218" i="2"/>
  <c r="AG219" i="2"/>
  <c r="AG220" i="2"/>
  <c r="AG221" i="2"/>
  <c r="AG222" i="2"/>
  <c r="AG223" i="2"/>
  <c r="AG224" i="2"/>
  <c r="AG225" i="2"/>
  <c r="AG226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AF217" i="2"/>
  <c r="AF218" i="2"/>
  <c r="AF219" i="2"/>
  <c r="AF220" i="2"/>
  <c r="AF221" i="2"/>
  <c r="AF222" i="2"/>
  <c r="AF223" i="2"/>
  <c r="AF224" i="2"/>
  <c r="AF225" i="2"/>
  <c r="AF226" i="2"/>
  <c r="AF227" i="2"/>
  <c r="AF228" i="2"/>
  <c r="AF229" i="2"/>
  <c r="AF230" i="2"/>
  <c r="AF231" i="2"/>
  <c r="AF232" i="2"/>
  <c r="AF233" i="2"/>
  <c r="AF234" i="2"/>
  <c r="AF235" i="2"/>
  <c r="AF236" i="2"/>
  <c r="AF237" i="2"/>
  <c r="AF238" i="2"/>
  <c r="AF239" i="2"/>
  <c r="AF240" i="2"/>
  <c r="AF241" i="2"/>
  <c r="AF242" i="2"/>
  <c r="AF243" i="2"/>
  <c r="AF244" i="2"/>
  <c r="AF245" i="2"/>
  <c r="AF246" i="2"/>
  <c r="AF247" i="2"/>
  <c r="AF248" i="2"/>
  <c r="AF249" i="2"/>
  <c r="AF250" i="2"/>
  <c r="AF251" i="2"/>
  <c r="AF252" i="2"/>
  <c r="AF253" i="2"/>
  <c r="AF254" i="2"/>
  <c r="AF255" i="2"/>
  <c r="AF256" i="2"/>
  <c r="AF257" i="2"/>
  <c r="AF258" i="2"/>
  <c r="AF259" i="2"/>
  <c r="AF260" i="2"/>
  <c r="AF26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0" i="2"/>
  <c r="AD201" i="2"/>
  <c r="AD202" i="2"/>
  <c r="AD203" i="2"/>
  <c r="AD204" i="2"/>
  <c r="AD205" i="2"/>
  <c r="AD206" i="2"/>
  <c r="AD207" i="2"/>
  <c r="AD208" i="2"/>
  <c r="AD209" i="2"/>
  <c r="AD210" i="2"/>
  <c r="AD211" i="2"/>
  <c r="AD212" i="2"/>
  <c r="AD213" i="2"/>
  <c r="AD214" i="2"/>
  <c r="AD215" i="2"/>
  <c r="AD216" i="2"/>
  <c r="AD217" i="2"/>
  <c r="AD218" i="2"/>
  <c r="AD219" i="2"/>
  <c r="AD220" i="2"/>
  <c r="AD221" i="2"/>
  <c r="AD222" i="2"/>
  <c r="AD223" i="2"/>
  <c r="AD224" i="2"/>
  <c r="AD225" i="2"/>
  <c r="AD226" i="2"/>
  <c r="AD227" i="2"/>
  <c r="AD228" i="2"/>
  <c r="AD229" i="2"/>
  <c r="AD230" i="2"/>
  <c r="AD231" i="2"/>
  <c r="AD232" i="2"/>
  <c r="AD233" i="2"/>
  <c r="AD234" i="2"/>
  <c r="AD235" i="2"/>
  <c r="AD236" i="2"/>
  <c r="AD237" i="2"/>
  <c r="AD238" i="2"/>
  <c r="AD239" i="2"/>
  <c r="AD240" i="2"/>
  <c r="AD241" i="2"/>
  <c r="AD242" i="2"/>
  <c r="AD243" i="2"/>
  <c r="AD244" i="2"/>
  <c r="AD245" i="2"/>
  <c r="AD246" i="2"/>
  <c r="AD247" i="2"/>
  <c r="AD248" i="2"/>
  <c r="AD249" i="2"/>
  <c r="AD250" i="2"/>
  <c r="AD251" i="2"/>
  <c r="AD252" i="2"/>
  <c r="AD253" i="2"/>
  <c r="AD254" i="2"/>
  <c r="AD255" i="2"/>
  <c r="AD256" i="2"/>
  <c r="AD257" i="2"/>
  <c r="AD258" i="2"/>
  <c r="AD259" i="2"/>
  <c r="AD260" i="2"/>
  <c r="AD261" i="2"/>
  <c r="AD262" i="2"/>
  <c r="AD263" i="2"/>
  <c r="AD264" i="2"/>
  <c r="AD265" i="2"/>
  <c r="AD266" i="2"/>
  <c r="AD267" i="2"/>
  <c r="AD268" i="2"/>
  <c r="AD269" i="2"/>
  <c r="AD270" i="2"/>
  <c r="AD271" i="2"/>
  <c r="AD272" i="2"/>
  <c r="AD273" i="2"/>
  <c r="AD274" i="2"/>
  <c r="AD275" i="2"/>
  <c r="AD276" i="2"/>
  <c r="AD277" i="2"/>
  <c r="AD278" i="2"/>
  <c r="AD279" i="2"/>
  <c r="AD280" i="2"/>
  <c r="AD281" i="2"/>
  <c r="AD282" i="2"/>
  <c r="AD283" i="2"/>
  <c r="AD284" i="2"/>
  <c r="AD285" i="2"/>
  <c r="AD286" i="2"/>
  <c r="AD287" i="2"/>
  <c r="AD288" i="2"/>
  <c r="AD289" i="2"/>
  <c r="AD290" i="2"/>
  <c r="AD291" i="2"/>
  <c r="AD292" i="2"/>
  <c r="AD293" i="2"/>
  <c r="AD294" i="2"/>
  <c r="AD295" i="2"/>
  <c r="AD296" i="2"/>
  <c r="AD297" i="2"/>
  <c r="AD298" i="2"/>
  <c r="AD299" i="2"/>
  <c r="AD300" i="2"/>
  <c r="AD301" i="2"/>
  <c r="AD302" i="2"/>
  <c r="AD303" i="2"/>
  <c r="AD304" i="2"/>
  <c r="AD305" i="2"/>
  <c r="AD306" i="2"/>
  <c r="AD307" i="2"/>
  <c r="AD308" i="2"/>
  <c r="AD309" i="2"/>
  <c r="AD310" i="2"/>
  <c r="AD311" i="2"/>
  <c r="AD312" i="2"/>
  <c r="AD313" i="2"/>
  <c r="AD314" i="2"/>
  <c r="AD315" i="2"/>
  <c r="AD316" i="2"/>
  <c r="AD317" i="2"/>
  <c r="AD318" i="2"/>
  <c r="AD319" i="2"/>
  <c r="AD320" i="2"/>
  <c r="AD321" i="2"/>
  <c r="AD322" i="2"/>
  <c r="AD323" i="2"/>
  <c r="AD324" i="2"/>
  <c r="AD325" i="2"/>
  <c r="AD326" i="2"/>
  <c r="AD327" i="2"/>
  <c r="AD328" i="2"/>
  <c r="AD329" i="2"/>
  <c r="AD330" i="2"/>
  <c r="AD331" i="2"/>
  <c r="AD332" i="2"/>
  <c r="AD333" i="2"/>
  <c r="AD334" i="2"/>
  <c r="AD335" i="2"/>
  <c r="AD336" i="2"/>
  <c r="AD337" i="2"/>
  <c r="AD338" i="2"/>
  <c r="AD339" i="2"/>
  <c r="AD340" i="2"/>
  <c r="AD341" i="2"/>
  <c r="AD342" i="2"/>
  <c r="AD343" i="2"/>
  <c r="AD344" i="2"/>
  <c r="AD345" i="2"/>
  <c r="AD346" i="2"/>
  <c r="AD347" i="2"/>
  <c r="AD348" i="2"/>
  <c r="AD349" i="2"/>
  <c r="AD350" i="2"/>
  <c r="AD351" i="2"/>
  <c r="AD352" i="2"/>
  <c r="AD353" i="2"/>
  <c r="AD354" i="2"/>
  <c r="AD355" i="2"/>
  <c r="AD356" i="2"/>
  <c r="AD357" i="2"/>
  <c r="AD358" i="2"/>
  <c r="AD359" i="2"/>
  <c r="AD360" i="2"/>
  <c r="AD361" i="2"/>
  <c r="AD362" i="2"/>
  <c r="AD363" i="2"/>
  <c r="AD364" i="2"/>
  <c r="AD365" i="2"/>
  <c r="AD366" i="2"/>
  <c r="AD367" i="2"/>
  <c r="AD368" i="2"/>
  <c r="AD369" i="2"/>
  <c r="AD370" i="2"/>
  <c r="AD371" i="2"/>
  <c r="AD372" i="2"/>
  <c r="AD373" i="2"/>
  <c r="AD374" i="2"/>
  <c r="AD375" i="2"/>
  <c r="AD376" i="2"/>
  <c r="AD377" i="2"/>
  <c r="AD378" i="2"/>
  <c r="AD379" i="2"/>
  <c r="AD380" i="2"/>
  <c r="AD381" i="2"/>
  <c r="AD382" i="2"/>
  <c r="AD383" i="2"/>
  <c r="AD384" i="2"/>
  <c r="AD385" i="2"/>
  <c r="AD386" i="2"/>
  <c r="AD387" i="2"/>
  <c r="AD388" i="2"/>
  <c r="AD389" i="2"/>
  <c r="AD390" i="2"/>
  <c r="AD391" i="2"/>
  <c r="AD392" i="2"/>
  <c r="AD393" i="2"/>
  <c r="AD394" i="2"/>
  <c r="AD395" i="2"/>
  <c r="AD396" i="2"/>
  <c r="AD397" i="2"/>
  <c r="AD398" i="2"/>
  <c r="AD399" i="2"/>
  <c r="AD400" i="2"/>
  <c r="AD401" i="2"/>
  <c r="AD402" i="2"/>
  <c r="AD403" i="2"/>
  <c r="AD404" i="2"/>
  <c r="AD405" i="2"/>
  <c r="AD406" i="2"/>
  <c r="AD407" i="2"/>
  <c r="AD408" i="2"/>
  <c r="AD409" i="2"/>
  <c r="AD410" i="2"/>
  <c r="AD411" i="2"/>
  <c r="AD412" i="2"/>
  <c r="AD413" i="2"/>
  <c r="AD414" i="2"/>
  <c r="AD415" i="2"/>
  <c r="AD416" i="2"/>
  <c r="AD417" i="2"/>
  <c r="AD418" i="2"/>
  <c r="AD419" i="2"/>
  <c r="AD420" i="2"/>
  <c r="AD421" i="2"/>
  <c r="AD422" i="2"/>
  <c r="AD423" i="2"/>
  <c r="AD424" i="2"/>
  <c r="AD425" i="2"/>
  <c r="AD426" i="2"/>
  <c r="AD427" i="2"/>
  <c r="AD428" i="2"/>
  <c r="AD429" i="2"/>
  <c r="AD430" i="2"/>
  <c r="AD431" i="2"/>
  <c r="AD432" i="2"/>
  <c r="AD433" i="2"/>
  <c r="AD434" i="2"/>
  <c r="AD435" i="2"/>
  <c r="AD436" i="2"/>
  <c r="AD437" i="2"/>
  <c r="AD438" i="2"/>
  <c r="AD439" i="2"/>
  <c r="AD440" i="2"/>
  <c r="AD441" i="2"/>
  <c r="AD442" i="2"/>
  <c r="AD443" i="2"/>
  <c r="AD444" i="2"/>
  <c r="AD445" i="2"/>
  <c r="AD446" i="2"/>
  <c r="AD447" i="2"/>
  <c r="AD448" i="2"/>
  <c r="AD449" i="2"/>
  <c r="AD450" i="2"/>
  <c r="AD451" i="2"/>
  <c r="AD452" i="2"/>
  <c r="AD453" i="2"/>
  <c r="AD454" i="2"/>
  <c r="AD455" i="2"/>
  <c r="AD456" i="2"/>
  <c r="AD457" i="2"/>
  <c r="AD458" i="2"/>
  <c r="AD459" i="2"/>
  <c r="AD460" i="2"/>
  <c r="AD461" i="2"/>
  <c r="AD462" i="2"/>
  <c r="AD463" i="2"/>
  <c r="AD464" i="2"/>
  <c r="AD465" i="2"/>
  <c r="AD466" i="2"/>
  <c r="AD467" i="2"/>
  <c r="AD468" i="2"/>
  <c r="AD469" i="2"/>
  <c r="AD470" i="2"/>
  <c r="AD471" i="2"/>
  <c r="AD472" i="2"/>
  <c r="AD473" i="2"/>
  <c r="AD474" i="2"/>
  <c r="AD475" i="2"/>
  <c r="AD476" i="2"/>
  <c r="AD477" i="2"/>
  <c r="AD478" i="2"/>
  <c r="AD479" i="2"/>
  <c r="AD480" i="2"/>
  <c r="AD481" i="2"/>
  <c r="AD482" i="2"/>
  <c r="AD483" i="2"/>
  <c r="AD484" i="2"/>
  <c r="AD485" i="2"/>
  <c r="AD486" i="2"/>
  <c r="AD487" i="2"/>
  <c r="AD488" i="2"/>
  <c r="AD489" i="2"/>
  <c r="AD490" i="2"/>
  <c r="AD491" i="2"/>
  <c r="AD492" i="2"/>
  <c r="AD493" i="2"/>
  <c r="AD494" i="2"/>
  <c r="AD495" i="2"/>
  <c r="AD496" i="2"/>
  <c r="AD497" i="2"/>
  <c r="AD498" i="2"/>
  <c r="AD499" i="2"/>
  <c r="AD500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W31" i="2"/>
  <c r="W35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R24" i="2"/>
  <c r="R36" i="2"/>
  <c r="R40" i="2"/>
  <c r="R44" i="2"/>
  <c r="R48" i="2"/>
  <c r="R52" i="2"/>
  <c r="R56" i="2"/>
  <c r="R60" i="2"/>
  <c r="R64" i="2"/>
  <c r="R68" i="2"/>
  <c r="R72" i="2"/>
  <c r="R76" i="2"/>
  <c r="R80" i="2"/>
  <c r="R84" i="2"/>
  <c r="R88" i="2"/>
  <c r="R92" i="2"/>
  <c r="R96" i="2"/>
  <c r="R100" i="2"/>
  <c r="R104" i="2"/>
  <c r="R108" i="2"/>
  <c r="R112" i="2"/>
  <c r="R114" i="2"/>
  <c r="R116" i="2"/>
  <c r="R118" i="2"/>
  <c r="R120" i="2"/>
  <c r="R122" i="2"/>
  <c r="R124" i="2"/>
  <c r="R126" i="2"/>
  <c r="R128" i="2"/>
  <c r="R130" i="2"/>
  <c r="R132" i="2"/>
  <c r="R134" i="2"/>
  <c r="R136" i="2"/>
  <c r="R138" i="2"/>
  <c r="R140" i="2"/>
  <c r="R142" i="2"/>
  <c r="R144" i="2"/>
  <c r="R146" i="2"/>
  <c r="R148" i="2"/>
  <c r="R150" i="2"/>
  <c r="R152" i="2"/>
  <c r="R154" i="2"/>
  <c r="R156" i="2"/>
  <c r="R158" i="2"/>
  <c r="R160" i="2"/>
  <c r="R162" i="2"/>
  <c r="R164" i="2"/>
  <c r="R166" i="2"/>
  <c r="R168" i="2"/>
  <c r="R170" i="2"/>
  <c r="R172" i="2"/>
  <c r="R174" i="2"/>
  <c r="R176" i="2"/>
  <c r="R178" i="2"/>
  <c r="R180" i="2"/>
  <c r="Q12" i="2"/>
  <c r="R12" i="2" s="1"/>
  <c r="Q13" i="2"/>
  <c r="R13" i="2" s="1"/>
  <c r="Q14" i="2"/>
  <c r="R14" i="2" s="1"/>
  <c r="Q15" i="2"/>
  <c r="R15" i="2" s="1"/>
  <c r="Q16" i="2"/>
  <c r="R16" i="2" s="1"/>
  <c r="Q17" i="2"/>
  <c r="R17" i="2" s="1"/>
  <c r="Q18" i="2"/>
  <c r="R18" i="2" s="1"/>
  <c r="Q19" i="2"/>
  <c r="R19" i="2" s="1"/>
  <c r="Q20" i="2"/>
  <c r="R20" i="2" s="1"/>
  <c r="Q21" i="2"/>
  <c r="R21" i="2" s="1"/>
  <c r="Q22" i="2"/>
  <c r="R22" i="2" s="1"/>
  <c r="Q23" i="2"/>
  <c r="R23" i="2" s="1"/>
  <c r="Q24" i="2"/>
  <c r="Q25" i="2"/>
  <c r="R25" i="2" s="1"/>
  <c r="Q26" i="2"/>
  <c r="R26" i="2" s="1"/>
  <c r="Q27" i="2"/>
  <c r="R27" i="2" s="1"/>
  <c r="Q28" i="2"/>
  <c r="R28" i="2" s="1"/>
  <c r="Q29" i="2"/>
  <c r="R29" i="2" s="1"/>
  <c r="Q30" i="2"/>
  <c r="R30" i="2" s="1"/>
  <c r="Q31" i="2"/>
  <c r="R31" i="2" s="1"/>
  <c r="Q32" i="2"/>
  <c r="R32" i="2" s="1"/>
  <c r="Q33" i="2"/>
  <c r="R33" i="2" s="1"/>
  <c r="Q34" i="2"/>
  <c r="R34" i="2" s="1"/>
  <c r="Q35" i="2"/>
  <c r="R35" i="2" s="1"/>
  <c r="Q36" i="2"/>
  <c r="Q37" i="2"/>
  <c r="R37" i="2" s="1"/>
  <c r="Q38" i="2"/>
  <c r="R38" i="2" s="1"/>
  <c r="Q39" i="2"/>
  <c r="R39" i="2" s="1"/>
  <c r="Q40" i="2"/>
  <c r="Q41" i="2"/>
  <c r="R41" i="2" s="1"/>
  <c r="Q42" i="2"/>
  <c r="R42" i="2" s="1"/>
  <c r="Q43" i="2"/>
  <c r="R43" i="2" s="1"/>
  <c r="Q44" i="2"/>
  <c r="Q45" i="2"/>
  <c r="R45" i="2" s="1"/>
  <c r="Q46" i="2"/>
  <c r="R46" i="2" s="1"/>
  <c r="Q47" i="2"/>
  <c r="R47" i="2" s="1"/>
  <c r="Q48" i="2"/>
  <c r="Q49" i="2"/>
  <c r="R49" i="2" s="1"/>
  <c r="Q50" i="2"/>
  <c r="R50" i="2" s="1"/>
  <c r="Q51" i="2"/>
  <c r="R51" i="2" s="1"/>
  <c r="Q52" i="2"/>
  <c r="Q53" i="2"/>
  <c r="R53" i="2" s="1"/>
  <c r="Q54" i="2"/>
  <c r="R54" i="2" s="1"/>
  <c r="Q55" i="2"/>
  <c r="R55" i="2" s="1"/>
  <c r="Q56" i="2"/>
  <c r="Q57" i="2"/>
  <c r="R57" i="2" s="1"/>
  <c r="Q58" i="2"/>
  <c r="R58" i="2" s="1"/>
  <c r="Q59" i="2"/>
  <c r="R59" i="2" s="1"/>
  <c r="Q60" i="2"/>
  <c r="Q61" i="2"/>
  <c r="R61" i="2" s="1"/>
  <c r="Q62" i="2"/>
  <c r="R62" i="2" s="1"/>
  <c r="Q63" i="2"/>
  <c r="R63" i="2" s="1"/>
  <c r="Q64" i="2"/>
  <c r="Q65" i="2"/>
  <c r="R65" i="2" s="1"/>
  <c r="Q66" i="2"/>
  <c r="R66" i="2" s="1"/>
  <c r="Q67" i="2"/>
  <c r="R67" i="2" s="1"/>
  <c r="Q68" i="2"/>
  <c r="Q69" i="2"/>
  <c r="R69" i="2" s="1"/>
  <c r="Q70" i="2"/>
  <c r="R70" i="2" s="1"/>
  <c r="Q71" i="2"/>
  <c r="R71" i="2" s="1"/>
  <c r="Q72" i="2"/>
  <c r="Q73" i="2"/>
  <c r="R73" i="2" s="1"/>
  <c r="Q74" i="2"/>
  <c r="R74" i="2" s="1"/>
  <c r="Q75" i="2"/>
  <c r="R75" i="2" s="1"/>
  <c r="Q76" i="2"/>
  <c r="Q77" i="2"/>
  <c r="R77" i="2" s="1"/>
  <c r="Q78" i="2"/>
  <c r="R78" i="2" s="1"/>
  <c r="Q79" i="2"/>
  <c r="R79" i="2" s="1"/>
  <c r="Q80" i="2"/>
  <c r="Q81" i="2"/>
  <c r="R81" i="2" s="1"/>
  <c r="Q82" i="2"/>
  <c r="R82" i="2" s="1"/>
  <c r="Q83" i="2"/>
  <c r="R83" i="2" s="1"/>
  <c r="Q84" i="2"/>
  <c r="Q85" i="2"/>
  <c r="R85" i="2" s="1"/>
  <c r="Q86" i="2"/>
  <c r="R86" i="2" s="1"/>
  <c r="Q87" i="2"/>
  <c r="R87" i="2" s="1"/>
  <c r="Q88" i="2"/>
  <c r="Q89" i="2"/>
  <c r="R89" i="2" s="1"/>
  <c r="Q90" i="2"/>
  <c r="R90" i="2" s="1"/>
  <c r="Q91" i="2"/>
  <c r="R91" i="2" s="1"/>
  <c r="Q92" i="2"/>
  <c r="Q93" i="2"/>
  <c r="R93" i="2" s="1"/>
  <c r="Q94" i="2"/>
  <c r="R94" i="2" s="1"/>
  <c r="Q95" i="2"/>
  <c r="R95" i="2" s="1"/>
  <c r="Q96" i="2"/>
  <c r="Q97" i="2"/>
  <c r="R97" i="2" s="1"/>
  <c r="Q98" i="2"/>
  <c r="R98" i="2" s="1"/>
  <c r="Q99" i="2"/>
  <c r="R99" i="2" s="1"/>
  <c r="Q100" i="2"/>
  <c r="Q101" i="2"/>
  <c r="R101" i="2" s="1"/>
  <c r="Q102" i="2"/>
  <c r="R102" i="2" s="1"/>
  <c r="Q103" i="2"/>
  <c r="R103" i="2" s="1"/>
  <c r="Q104" i="2"/>
  <c r="Q105" i="2"/>
  <c r="R105" i="2" s="1"/>
  <c r="Q106" i="2"/>
  <c r="R106" i="2" s="1"/>
  <c r="Q107" i="2"/>
  <c r="R107" i="2" s="1"/>
  <c r="Q108" i="2"/>
  <c r="Q109" i="2"/>
  <c r="R109" i="2" s="1"/>
  <c r="Q110" i="2"/>
  <c r="R110" i="2" s="1"/>
  <c r="Q111" i="2"/>
  <c r="R111" i="2" s="1"/>
  <c r="Q112" i="2"/>
  <c r="Q113" i="2"/>
  <c r="R113" i="2" s="1"/>
  <c r="Q114" i="2"/>
  <c r="Q115" i="2"/>
  <c r="R115" i="2" s="1"/>
  <c r="Q116" i="2"/>
  <c r="Q117" i="2"/>
  <c r="R117" i="2" s="1"/>
  <c r="Q118" i="2"/>
  <c r="Q119" i="2"/>
  <c r="R119" i="2" s="1"/>
  <c r="Q120" i="2"/>
  <c r="Q121" i="2"/>
  <c r="R121" i="2" s="1"/>
  <c r="Q122" i="2"/>
  <c r="Q123" i="2"/>
  <c r="R123" i="2" s="1"/>
  <c r="Q124" i="2"/>
  <c r="Q125" i="2"/>
  <c r="R125" i="2" s="1"/>
  <c r="Q126" i="2"/>
  <c r="Q127" i="2"/>
  <c r="R127" i="2" s="1"/>
  <c r="Q128" i="2"/>
  <c r="Q129" i="2"/>
  <c r="R129" i="2" s="1"/>
  <c r="Q130" i="2"/>
  <c r="Q131" i="2"/>
  <c r="R131" i="2" s="1"/>
  <c r="Q132" i="2"/>
  <c r="Q133" i="2"/>
  <c r="R133" i="2" s="1"/>
  <c r="Q134" i="2"/>
  <c r="Q135" i="2"/>
  <c r="R135" i="2" s="1"/>
  <c r="Q136" i="2"/>
  <c r="Q137" i="2"/>
  <c r="R137" i="2" s="1"/>
  <c r="Q138" i="2"/>
  <c r="Q139" i="2"/>
  <c r="R139" i="2" s="1"/>
  <c r="Q140" i="2"/>
  <c r="Q141" i="2"/>
  <c r="R141" i="2" s="1"/>
  <c r="Q142" i="2"/>
  <c r="Q143" i="2"/>
  <c r="R143" i="2" s="1"/>
  <c r="Q144" i="2"/>
  <c r="Q145" i="2"/>
  <c r="R145" i="2" s="1"/>
  <c r="Q146" i="2"/>
  <c r="Q147" i="2"/>
  <c r="R147" i="2" s="1"/>
  <c r="Q148" i="2"/>
  <c r="Q149" i="2"/>
  <c r="R149" i="2" s="1"/>
  <c r="Q150" i="2"/>
  <c r="Q151" i="2"/>
  <c r="R151" i="2" s="1"/>
  <c r="Q152" i="2"/>
  <c r="Q153" i="2"/>
  <c r="R153" i="2" s="1"/>
  <c r="Q154" i="2"/>
  <c r="Q155" i="2"/>
  <c r="R155" i="2" s="1"/>
  <c r="Q156" i="2"/>
  <c r="Q157" i="2"/>
  <c r="R157" i="2" s="1"/>
  <c r="Q158" i="2"/>
  <c r="Q159" i="2"/>
  <c r="R159" i="2" s="1"/>
  <c r="Q160" i="2"/>
  <c r="Q161" i="2"/>
  <c r="R161" i="2" s="1"/>
  <c r="Q162" i="2"/>
  <c r="Q163" i="2"/>
  <c r="R163" i="2" s="1"/>
  <c r="Q164" i="2"/>
  <c r="Q165" i="2"/>
  <c r="R165" i="2" s="1"/>
  <c r="Q166" i="2"/>
  <c r="Q167" i="2"/>
  <c r="R167" i="2" s="1"/>
  <c r="Q168" i="2"/>
  <c r="Q169" i="2"/>
  <c r="R169" i="2" s="1"/>
  <c r="Q170" i="2"/>
  <c r="Q171" i="2"/>
  <c r="R171" i="2" s="1"/>
  <c r="Q172" i="2"/>
  <c r="Q173" i="2"/>
  <c r="R173" i="2" s="1"/>
  <c r="Q174" i="2"/>
  <c r="Q175" i="2"/>
  <c r="R175" i="2" s="1"/>
  <c r="Q176" i="2"/>
  <c r="Q177" i="2"/>
  <c r="R177" i="2" s="1"/>
  <c r="Q178" i="2"/>
  <c r="Q179" i="2"/>
  <c r="R179" i="2" s="1"/>
  <c r="Q180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2" i="2"/>
  <c r="W33" i="2"/>
  <c r="W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D10" i="7"/>
  <c r="D18" i="10" l="1"/>
  <c r="D24" i="10"/>
  <c r="AG86" i="11"/>
  <c r="AJ85" i="11"/>
  <c r="U85" i="11" s="1"/>
  <c r="AI85" i="11"/>
  <c r="D8" i="10"/>
  <c r="N8" i="10"/>
  <c r="F28" i="1"/>
  <c r="AZ13" i="2"/>
  <c r="BA13" i="2"/>
  <c r="AJ13" i="2" s="1"/>
  <c r="AL13" i="2" s="1"/>
  <c r="AX14" i="2"/>
  <c r="X34" i="2"/>
  <c r="D6" i="7"/>
  <c r="CD10" i="7"/>
  <c r="CB10" i="7"/>
  <c r="BZ10" i="7"/>
  <c r="BX10" i="7"/>
  <c r="BV10" i="7"/>
  <c r="BT10" i="7"/>
  <c r="BR10" i="7"/>
  <c r="BP10" i="7"/>
  <c r="BN10" i="7"/>
  <c r="BL10" i="7"/>
  <c r="BJ10" i="7"/>
  <c r="BH10" i="7"/>
  <c r="BF10" i="7"/>
  <c r="BD10" i="7"/>
  <c r="BB10" i="7"/>
  <c r="AZ10" i="7"/>
  <c r="AX10" i="7"/>
  <c r="AV10" i="7"/>
  <c r="AT10" i="7"/>
  <c r="AR10" i="7"/>
  <c r="AP10" i="7"/>
  <c r="AN10" i="7"/>
  <c r="AL10" i="7"/>
  <c r="AJ10" i="7"/>
  <c r="AH10" i="7"/>
  <c r="AF10" i="7"/>
  <c r="AD10" i="7"/>
  <c r="AB10" i="7"/>
  <c r="Z10" i="7"/>
  <c r="X10" i="7"/>
  <c r="V10" i="7"/>
  <c r="T10" i="7"/>
  <c r="R10" i="7"/>
  <c r="P10" i="7"/>
  <c r="N10" i="7"/>
  <c r="N6" i="7"/>
  <c r="CD28" i="7"/>
  <c r="CB28" i="7"/>
  <c r="BZ28" i="7"/>
  <c r="BX28" i="7"/>
  <c r="BV28" i="7"/>
  <c r="BT28" i="7"/>
  <c r="BR28" i="7"/>
  <c r="BP28" i="7"/>
  <c r="BN28" i="7"/>
  <c r="BL28" i="7"/>
  <c r="BJ28" i="7"/>
  <c r="BH28" i="7"/>
  <c r="BF28" i="7"/>
  <c r="BD28" i="7"/>
  <c r="BB28" i="7"/>
  <c r="AZ28" i="7"/>
  <c r="AX28" i="7"/>
  <c r="AV28" i="7"/>
  <c r="AT28" i="7"/>
  <c r="AR28" i="7"/>
  <c r="AP28" i="7"/>
  <c r="AN28" i="7"/>
  <c r="AL28" i="7"/>
  <c r="AJ28" i="7"/>
  <c r="AH28" i="7"/>
  <c r="Z28" i="7"/>
  <c r="R28" i="7"/>
  <c r="CD26" i="7"/>
  <c r="CB26" i="7"/>
  <c r="BZ26" i="7"/>
  <c r="BX26" i="7"/>
  <c r="BV26" i="7"/>
  <c r="BT26" i="7"/>
  <c r="BR26" i="7"/>
  <c r="BP26" i="7"/>
  <c r="BN26" i="7"/>
  <c r="BL26" i="7"/>
  <c r="BJ26" i="7"/>
  <c r="BH26" i="7"/>
  <c r="BF26" i="7"/>
  <c r="BD26" i="7"/>
  <c r="BB26" i="7"/>
  <c r="AZ26" i="7"/>
  <c r="AX26" i="7"/>
  <c r="AV26" i="7"/>
  <c r="AT26" i="7"/>
  <c r="AR26" i="7"/>
  <c r="AP26" i="7"/>
  <c r="AN26" i="7"/>
  <c r="AL26" i="7"/>
  <c r="AJ26" i="7"/>
  <c r="AH26" i="7"/>
  <c r="T26" i="7"/>
  <c r="CD22" i="7"/>
  <c r="CB22" i="7"/>
  <c r="BZ22" i="7"/>
  <c r="BX22" i="7"/>
  <c r="BV22" i="7"/>
  <c r="BT22" i="7"/>
  <c r="BR22" i="7"/>
  <c r="BP22" i="7"/>
  <c r="BN22" i="7"/>
  <c r="BL22" i="7"/>
  <c r="BJ22" i="7"/>
  <c r="BH22" i="7"/>
  <c r="BF22" i="7"/>
  <c r="BD22" i="7"/>
  <c r="BB22" i="7"/>
  <c r="AZ22" i="7"/>
  <c r="AX22" i="7"/>
  <c r="AV22" i="7"/>
  <c r="AT22" i="7"/>
  <c r="AR22" i="7"/>
  <c r="AP22" i="7"/>
  <c r="AN22" i="7"/>
  <c r="AL22" i="7"/>
  <c r="AJ22" i="7"/>
  <c r="AD22" i="7"/>
  <c r="AB22" i="7"/>
  <c r="V22" i="7"/>
  <c r="T22" i="7"/>
  <c r="CD20" i="7"/>
  <c r="CB20" i="7"/>
  <c r="BZ20" i="7"/>
  <c r="BX20" i="7"/>
  <c r="BV20" i="7"/>
  <c r="BT20" i="7"/>
  <c r="BR20" i="7"/>
  <c r="BP20" i="7"/>
  <c r="BN20" i="7"/>
  <c r="BL20" i="7"/>
  <c r="BJ20" i="7"/>
  <c r="BH20" i="7"/>
  <c r="BF20" i="7"/>
  <c r="BD20" i="7"/>
  <c r="BB20" i="7"/>
  <c r="AZ20" i="7"/>
  <c r="AX20" i="7"/>
  <c r="AV20" i="7"/>
  <c r="AT20" i="7"/>
  <c r="AR20" i="7"/>
  <c r="AP20" i="7"/>
  <c r="AN20" i="7"/>
  <c r="AL20" i="7"/>
  <c r="AJ20" i="7"/>
  <c r="AF20" i="7"/>
  <c r="AB20" i="7"/>
  <c r="Z20" i="7"/>
  <c r="X20" i="7"/>
  <c r="T20" i="7"/>
  <c r="R20" i="7"/>
  <c r="P20" i="7"/>
  <c r="CD14" i="7"/>
  <c r="CB14" i="7"/>
  <c r="BZ14" i="7"/>
  <c r="BX14" i="7"/>
  <c r="BV14" i="7"/>
  <c r="BT14" i="7"/>
  <c r="BR14" i="7"/>
  <c r="BP14" i="7"/>
  <c r="BN14" i="7"/>
  <c r="BL14" i="7"/>
  <c r="BJ14" i="7"/>
  <c r="BH14" i="7"/>
  <c r="BF14" i="7"/>
  <c r="BD14" i="7"/>
  <c r="BB14" i="7"/>
  <c r="AZ14" i="7"/>
  <c r="AX14" i="7"/>
  <c r="AV14" i="7"/>
  <c r="AT14" i="7"/>
  <c r="AR14" i="7"/>
  <c r="AP14" i="7"/>
  <c r="AN14" i="7"/>
  <c r="AL14" i="7"/>
  <c r="AJ14" i="7"/>
  <c r="AF14" i="7"/>
  <c r="X14" i="7"/>
  <c r="P14" i="7"/>
  <c r="AH14" i="7"/>
  <c r="AH20" i="7"/>
  <c r="AH22" i="7"/>
  <c r="AF28" i="7"/>
  <c r="AF22" i="7"/>
  <c r="AD28" i="7"/>
  <c r="AD14" i="7"/>
  <c r="AD20" i="7"/>
  <c r="AB28" i="7"/>
  <c r="AB14" i="7"/>
  <c r="Z14" i="7"/>
  <c r="Z22" i="7"/>
  <c r="X28" i="7"/>
  <c r="X22" i="7"/>
  <c r="V28" i="7"/>
  <c r="V14" i="7"/>
  <c r="V20" i="7"/>
  <c r="T28" i="7"/>
  <c r="T14" i="7"/>
  <c r="D28" i="7"/>
  <c r="D14" i="7"/>
  <c r="D20" i="7"/>
  <c r="D22" i="7"/>
  <c r="P28" i="7"/>
  <c r="P22" i="7"/>
  <c r="N28" i="7"/>
  <c r="N20" i="7"/>
  <c r="N22" i="7"/>
  <c r="AF26" i="7"/>
  <c r="AD26" i="7"/>
  <c r="AB26" i="7"/>
  <c r="Z26" i="7"/>
  <c r="X26" i="7"/>
  <c r="V26" i="7"/>
  <c r="D26" i="7"/>
  <c r="P26" i="7"/>
  <c r="D16" i="10" l="1"/>
  <c r="AG87" i="11"/>
  <c r="AI86" i="11"/>
  <c r="AJ86" i="11"/>
  <c r="U86" i="11" s="1"/>
  <c r="AX15" i="2"/>
  <c r="AZ14" i="2"/>
  <c r="BA14" i="2"/>
  <c r="AJ14" i="2" s="1"/>
  <c r="AL14" i="2" s="1"/>
  <c r="D18" i="7"/>
  <c r="R22" i="7"/>
  <c r="R18" i="7" s="1"/>
  <c r="R14" i="7"/>
  <c r="D24" i="7"/>
  <c r="R26" i="7"/>
  <c r="R24" i="7" s="1"/>
  <c r="N18" i="7"/>
  <c r="BR24" i="7"/>
  <c r="BZ24" i="7"/>
  <c r="Z18" i="7"/>
  <c r="AH18" i="7"/>
  <c r="AP18" i="7"/>
  <c r="AX18" i="7"/>
  <c r="BF18" i="7"/>
  <c r="BN18" i="7"/>
  <c r="BV18" i="7"/>
  <c r="CD18" i="7"/>
  <c r="V18" i="7"/>
  <c r="AD18" i="7"/>
  <c r="AL18" i="7"/>
  <c r="AT18" i="7"/>
  <c r="BB18" i="7"/>
  <c r="BJ18" i="7"/>
  <c r="BR18" i="7"/>
  <c r="BZ18" i="7"/>
  <c r="Z24" i="7"/>
  <c r="AH24" i="7"/>
  <c r="AH16" i="7" s="1"/>
  <c r="AP24" i="7"/>
  <c r="AP16" i="7" s="1"/>
  <c r="AX24" i="7"/>
  <c r="BF24" i="7"/>
  <c r="BF16" i="7" s="1"/>
  <c r="BN24" i="7"/>
  <c r="BV24" i="7"/>
  <c r="BV16" i="7" s="1"/>
  <c r="CD24" i="7"/>
  <c r="CD16" i="7" s="1"/>
  <c r="V24" i="7"/>
  <c r="AL24" i="7"/>
  <c r="AT24" i="7"/>
  <c r="T24" i="7"/>
  <c r="BB24" i="7"/>
  <c r="BJ24" i="7"/>
  <c r="BJ16" i="7" s="1"/>
  <c r="T18" i="7"/>
  <c r="AB18" i="7"/>
  <c r="AJ18" i="7"/>
  <c r="AR18" i="7"/>
  <c r="AZ18" i="7"/>
  <c r="BH18" i="7"/>
  <c r="BP18" i="7"/>
  <c r="BX18" i="7"/>
  <c r="AB24" i="7"/>
  <c r="AJ24" i="7"/>
  <c r="AR24" i="7"/>
  <c r="AZ24" i="7"/>
  <c r="BH24" i="7"/>
  <c r="BP24" i="7"/>
  <c r="BX24" i="7"/>
  <c r="AF24" i="7"/>
  <c r="P18" i="7"/>
  <c r="X18" i="7"/>
  <c r="AF18" i="7"/>
  <c r="AN18" i="7"/>
  <c r="AV18" i="7"/>
  <c r="BD18" i="7"/>
  <c r="BL18" i="7"/>
  <c r="BT18" i="7"/>
  <c r="CB18" i="7"/>
  <c r="P24" i="7"/>
  <c r="X24" i="7"/>
  <c r="AD24" i="7"/>
  <c r="AN24" i="7"/>
  <c r="AV24" i="7"/>
  <c r="BD24" i="7"/>
  <c r="BL24" i="7"/>
  <c r="BT24" i="7"/>
  <c r="CB24" i="7"/>
  <c r="G10" i="8"/>
  <c r="E29" i="1" s="1"/>
  <c r="D10" i="8"/>
  <c r="E27" i="1" s="1"/>
  <c r="H10" i="8"/>
  <c r="E30" i="1" s="1"/>
  <c r="AG88" i="11" l="1"/>
  <c r="AJ87" i="11"/>
  <c r="U87" i="11" s="1"/>
  <c r="AI87" i="11"/>
  <c r="AX16" i="2"/>
  <c r="AZ15" i="2"/>
  <c r="BA15" i="2"/>
  <c r="AJ15" i="2" s="1"/>
  <c r="AL15" i="2" s="1"/>
  <c r="AX16" i="7"/>
  <c r="Z16" i="7"/>
  <c r="BB16" i="7"/>
  <c r="BR16" i="7"/>
  <c r="D16" i="7"/>
  <c r="R16" i="7"/>
  <c r="AD16" i="7"/>
  <c r="BZ16" i="7"/>
  <c r="P16" i="7"/>
  <c r="BN16" i="7"/>
  <c r="AL16" i="7"/>
  <c r="CB16" i="7"/>
  <c r="AV16" i="7"/>
  <c r="BP16" i="7"/>
  <c r="AJ16" i="7"/>
  <c r="BT16" i="7"/>
  <c r="AN16" i="7"/>
  <c r="T16" i="7"/>
  <c r="BD16" i="7"/>
  <c r="AF16" i="7"/>
  <c r="BX16" i="7"/>
  <c r="AR16" i="7"/>
  <c r="V16" i="7"/>
  <c r="AT16" i="7"/>
  <c r="X16" i="7"/>
  <c r="BH16" i="7"/>
  <c r="AB16" i="7"/>
  <c r="BL16" i="7"/>
  <c r="AZ16" i="7"/>
  <c r="AG89" i="11" l="1"/>
  <c r="AJ88" i="11"/>
  <c r="U88" i="11" s="1"/>
  <c r="AI88" i="11"/>
  <c r="AX17" i="2"/>
  <c r="AZ16" i="2"/>
  <c r="BA16" i="2"/>
  <c r="AJ16" i="2" s="1"/>
  <c r="AL16" i="2" s="1"/>
  <c r="AL11" i="2"/>
  <c r="AL10" i="2"/>
  <c r="AB52" i="1"/>
  <c r="AH52" i="1" s="1"/>
  <c r="F1000" i="6"/>
  <c r="E1000" i="6"/>
  <c r="D1000" i="6"/>
  <c r="C1000" i="6"/>
  <c r="B1000" i="6"/>
  <c r="F999" i="6"/>
  <c r="E999" i="6"/>
  <c r="D999" i="6"/>
  <c r="C999" i="6"/>
  <c r="B999" i="6"/>
  <c r="F998" i="6"/>
  <c r="E998" i="6"/>
  <c r="D998" i="6"/>
  <c r="C998" i="6"/>
  <c r="B998" i="6"/>
  <c r="F997" i="6"/>
  <c r="E997" i="6"/>
  <c r="D997" i="6"/>
  <c r="C997" i="6"/>
  <c r="B997" i="6"/>
  <c r="F996" i="6"/>
  <c r="E996" i="6"/>
  <c r="D996" i="6"/>
  <c r="C996" i="6"/>
  <c r="B996" i="6"/>
  <c r="F995" i="6"/>
  <c r="E995" i="6"/>
  <c r="D995" i="6"/>
  <c r="C995" i="6"/>
  <c r="B995" i="6"/>
  <c r="F994" i="6"/>
  <c r="E994" i="6"/>
  <c r="D994" i="6"/>
  <c r="C994" i="6"/>
  <c r="B994" i="6"/>
  <c r="F993" i="6"/>
  <c r="E993" i="6"/>
  <c r="D993" i="6"/>
  <c r="C993" i="6"/>
  <c r="B993" i="6"/>
  <c r="F992" i="6"/>
  <c r="E992" i="6"/>
  <c r="D992" i="6"/>
  <c r="C992" i="6"/>
  <c r="B992" i="6"/>
  <c r="F991" i="6"/>
  <c r="E991" i="6"/>
  <c r="D991" i="6"/>
  <c r="C991" i="6"/>
  <c r="B991" i="6"/>
  <c r="F990" i="6"/>
  <c r="E990" i="6"/>
  <c r="D990" i="6"/>
  <c r="C990" i="6"/>
  <c r="B990" i="6"/>
  <c r="F989" i="6"/>
  <c r="E989" i="6"/>
  <c r="D989" i="6"/>
  <c r="C989" i="6"/>
  <c r="B989" i="6"/>
  <c r="F988" i="6"/>
  <c r="E988" i="6"/>
  <c r="D988" i="6"/>
  <c r="C988" i="6"/>
  <c r="B988" i="6"/>
  <c r="F987" i="6"/>
  <c r="E987" i="6"/>
  <c r="D987" i="6"/>
  <c r="C987" i="6"/>
  <c r="B987" i="6"/>
  <c r="F986" i="6"/>
  <c r="E986" i="6"/>
  <c r="D986" i="6"/>
  <c r="C986" i="6"/>
  <c r="B986" i="6"/>
  <c r="F985" i="6"/>
  <c r="E985" i="6"/>
  <c r="D985" i="6"/>
  <c r="C985" i="6"/>
  <c r="B985" i="6"/>
  <c r="F984" i="6"/>
  <c r="E984" i="6"/>
  <c r="D984" i="6"/>
  <c r="C984" i="6"/>
  <c r="B984" i="6"/>
  <c r="F983" i="6"/>
  <c r="E983" i="6"/>
  <c r="D983" i="6"/>
  <c r="C983" i="6"/>
  <c r="B983" i="6"/>
  <c r="F982" i="6"/>
  <c r="E982" i="6"/>
  <c r="D982" i="6"/>
  <c r="C982" i="6"/>
  <c r="B982" i="6"/>
  <c r="F981" i="6"/>
  <c r="E981" i="6"/>
  <c r="D981" i="6"/>
  <c r="C981" i="6"/>
  <c r="B981" i="6"/>
  <c r="F980" i="6"/>
  <c r="E980" i="6"/>
  <c r="D980" i="6"/>
  <c r="C980" i="6"/>
  <c r="B980" i="6"/>
  <c r="F979" i="6"/>
  <c r="E979" i="6"/>
  <c r="D979" i="6"/>
  <c r="C979" i="6"/>
  <c r="B979" i="6"/>
  <c r="F978" i="6"/>
  <c r="E978" i="6"/>
  <c r="D978" i="6"/>
  <c r="C978" i="6"/>
  <c r="B978" i="6"/>
  <c r="F977" i="6"/>
  <c r="E977" i="6"/>
  <c r="D977" i="6"/>
  <c r="C977" i="6"/>
  <c r="B977" i="6"/>
  <c r="F976" i="6"/>
  <c r="E976" i="6"/>
  <c r="D976" i="6"/>
  <c r="C976" i="6"/>
  <c r="B976" i="6"/>
  <c r="F975" i="6"/>
  <c r="E975" i="6"/>
  <c r="D975" i="6"/>
  <c r="C975" i="6"/>
  <c r="B975" i="6"/>
  <c r="F974" i="6"/>
  <c r="E974" i="6"/>
  <c r="D974" i="6"/>
  <c r="C974" i="6"/>
  <c r="B974" i="6"/>
  <c r="F973" i="6"/>
  <c r="E973" i="6"/>
  <c r="D973" i="6"/>
  <c r="C973" i="6"/>
  <c r="B973" i="6"/>
  <c r="F972" i="6"/>
  <c r="E972" i="6"/>
  <c r="D972" i="6"/>
  <c r="C972" i="6"/>
  <c r="B972" i="6"/>
  <c r="F971" i="6"/>
  <c r="E971" i="6"/>
  <c r="D971" i="6"/>
  <c r="C971" i="6"/>
  <c r="B971" i="6"/>
  <c r="F970" i="6"/>
  <c r="E970" i="6"/>
  <c r="D970" i="6"/>
  <c r="C970" i="6"/>
  <c r="B970" i="6"/>
  <c r="F969" i="6"/>
  <c r="E969" i="6"/>
  <c r="D969" i="6"/>
  <c r="C969" i="6"/>
  <c r="B969" i="6"/>
  <c r="F968" i="6"/>
  <c r="E968" i="6"/>
  <c r="D968" i="6"/>
  <c r="C968" i="6"/>
  <c r="B968" i="6"/>
  <c r="F967" i="6"/>
  <c r="E967" i="6"/>
  <c r="D967" i="6"/>
  <c r="C967" i="6"/>
  <c r="B967" i="6"/>
  <c r="F966" i="6"/>
  <c r="E966" i="6"/>
  <c r="D966" i="6"/>
  <c r="C966" i="6"/>
  <c r="B966" i="6"/>
  <c r="F965" i="6"/>
  <c r="E965" i="6"/>
  <c r="D965" i="6"/>
  <c r="C965" i="6"/>
  <c r="B965" i="6"/>
  <c r="F964" i="6"/>
  <c r="E964" i="6"/>
  <c r="D964" i="6"/>
  <c r="C964" i="6"/>
  <c r="B964" i="6"/>
  <c r="F963" i="6"/>
  <c r="E963" i="6"/>
  <c r="D963" i="6"/>
  <c r="C963" i="6"/>
  <c r="B963" i="6"/>
  <c r="F962" i="6"/>
  <c r="E962" i="6"/>
  <c r="D962" i="6"/>
  <c r="C962" i="6"/>
  <c r="B962" i="6"/>
  <c r="F961" i="6"/>
  <c r="E961" i="6"/>
  <c r="D961" i="6"/>
  <c r="C961" i="6"/>
  <c r="B961" i="6"/>
  <c r="F960" i="6"/>
  <c r="E960" i="6"/>
  <c r="D960" i="6"/>
  <c r="C960" i="6"/>
  <c r="B960" i="6"/>
  <c r="F959" i="6"/>
  <c r="E959" i="6"/>
  <c r="D959" i="6"/>
  <c r="C959" i="6"/>
  <c r="B959" i="6"/>
  <c r="F958" i="6"/>
  <c r="E958" i="6"/>
  <c r="D958" i="6"/>
  <c r="C958" i="6"/>
  <c r="B958" i="6"/>
  <c r="F957" i="6"/>
  <c r="E957" i="6"/>
  <c r="D957" i="6"/>
  <c r="C957" i="6"/>
  <c r="B957" i="6"/>
  <c r="F956" i="6"/>
  <c r="E956" i="6"/>
  <c r="D956" i="6"/>
  <c r="C956" i="6"/>
  <c r="B956" i="6"/>
  <c r="F955" i="6"/>
  <c r="E955" i="6"/>
  <c r="D955" i="6"/>
  <c r="C955" i="6"/>
  <c r="B955" i="6"/>
  <c r="F954" i="6"/>
  <c r="E954" i="6"/>
  <c r="D954" i="6"/>
  <c r="C954" i="6"/>
  <c r="B954" i="6"/>
  <c r="F953" i="6"/>
  <c r="E953" i="6"/>
  <c r="D953" i="6"/>
  <c r="C953" i="6"/>
  <c r="B953" i="6"/>
  <c r="F952" i="6"/>
  <c r="E952" i="6"/>
  <c r="D952" i="6"/>
  <c r="C952" i="6"/>
  <c r="B952" i="6"/>
  <c r="F951" i="6"/>
  <c r="E951" i="6"/>
  <c r="D951" i="6"/>
  <c r="C951" i="6"/>
  <c r="B951" i="6"/>
  <c r="F950" i="6"/>
  <c r="E950" i="6"/>
  <c r="D950" i="6"/>
  <c r="C950" i="6"/>
  <c r="B950" i="6"/>
  <c r="F949" i="6"/>
  <c r="E949" i="6"/>
  <c r="D949" i="6"/>
  <c r="C949" i="6"/>
  <c r="B949" i="6"/>
  <c r="F948" i="6"/>
  <c r="E948" i="6"/>
  <c r="D948" i="6"/>
  <c r="C948" i="6"/>
  <c r="B948" i="6"/>
  <c r="F947" i="6"/>
  <c r="E947" i="6"/>
  <c r="D947" i="6"/>
  <c r="C947" i="6"/>
  <c r="B947" i="6"/>
  <c r="F946" i="6"/>
  <c r="E946" i="6"/>
  <c r="D946" i="6"/>
  <c r="C946" i="6"/>
  <c r="B946" i="6"/>
  <c r="F945" i="6"/>
  <c r="E945" i="6"/>
  <c r="D945" i="6"/>
  <c r="C945" i="6"/>
  <c r="B945" i="6"/>
  <c r="F944" i="6"/>
  <c r="E944" i="6"/>
  <c r="D944" i="6"/>
  <c r="C944" i="6"/>
  <c r="B944" i="6"/>
  <c r="F943" i="6"/>
  <c r="E943" i="6"/>
  <c r="D943" i="6"/>
  <c r="C943" i="6"/>
  <c r="B943" i="6"/>
  <c r="F942" i="6"/>
  <c r="E942" i="6"/>
  <c r="D942" i="6"/>
  <c r="C942" i="6"/>
  <c r="B942" i="6"/>
  <c r="F941" i="6"/>
  <c r="E941" i="6"/>
  <c r="D941" i="6"/>
  <c r="C941" i="6"/>
  <c r="B941" i="6"/>
  <c r="F940" i="6"/>
  <c r="E940" i="6"/>
  <c r="D940" i="6"/>
  <c r="C940" i="6"/>
  <c r="B940" i="6"/>
  <c r="F939" i="6"/>
  <c r="E939" i="6"/>
  <c r="D939" i="6"/>
  <c r="C939" i="6"/>
  <c r="B939" i="6"/>
  <c r="F938" i="6"/>
  <c r="E938" i="6"/>
  <c r="D938" i="6"/>
  <c r="C938" i="6"/>
  <c r="B938" i="6"/>
  <c r="F937" i="6"/>
  <c r="E937" i="6"/>
  <c r="D937" i="6"/>
  <c r="C937" i="6"/>
  <c r="B937" i="6"/>
  <c r="F936" i="6"/>
  <c r="E936" i="6"/>
  <c r="D936" i="6"/>
  <c r="C936" i="6"/>
  <c r="B936" i="6"/>
  <c r="F935" i="6"/>
  <c r="E935" i="6"/>
  <c r="D935" i="6"/>
  <c r="C935" i="6"/>
  <c r="B935" i="6"/>
  <c r="F934" i="6"/>
  <c r="E934" i="6"/>
  <c r="D934" i="6"/>
  <c r="C934" i="6"/>
  <c r="B934" i="6"/>
  <c r="F933" i="6"/>
  <c r="E933" i="6"/>
  <c r="D933" i="6"/>
  <c r="C933" i="6"/>
  <c r="B933" i="6"/>
  <c r="F932" i="6"/>
  <c r="E932" i="6"/>
  <c r="D932" i="6"/>
  <c r="C932" i="6"/>
  <c r="B932" i="6"/>
  <c r="F931" i="6"/>
  <c r="E931" i="6"/>
  <c r="D931" i="6"/>
  <c r="C931" i="6"/>
  <c r="B931" i="6"/>
  <c r="F930" i="6"/>
  <c r="E930" i="6"/>
  <c r="D930" i="6"/>
  <c r="C930" i="6"/>
  <c r="B930" i="6"/>
  <c r="F929" i="6"/>
  <c r="E929" i="6"/>
  <c r="D929" i="6"/>
  <c r="C929" i="6"/>
  <c r="B929" i="6"/>
  <c r="F928" i="6"/>
  <c r="E928" i="6"/>
  <c r="D928" i="6"/>
  <c r="C928" i="6"/>
  <c r="B928" i="6"/>
  <c r="F927" i="6"/>
  <c r="E927" i="6"/>
  <c r="D927" i="6"/>
  <c r="C927" i="6"/>
  <c r="B927" i="6"/>
  <c r="F926" i="6"/>
  <c r="E926" i="6"/>
  <c r="D926" i="6"/>
  <c r="C926" i="6"/>
  <c r="B926" i="6"/>
  <c r="F925" i="6"/>
  <c r="E925" i="6"/>
  <c r="D925" i="6"/>
  <c r="C925" i="6"/>
  <c r="B925" i="6"/>
  <c r="F924" i="6"/>
  <c r="E924" i="6"/>
  <c r="D924" i="6"/>
  <c r="C924" i="6"/>
  <c r="B924" i="6"/>
  <c r="F923" i="6"/>
  <c r="E923" i="6"/>
  <c r="D923" i="6"/>
  <c r="C923" i="6"/>
  <c r="B923" i="6"/>
  <c r="F922" i="6"/>
  <c r="E922" i="6"/>
  <c r="D922" i="6"/>
  <c r="C922" i="6"/>
  <c r="B922" i="6"/>
  <c r="F921" i="6"/>
  <c r="E921" i="6"/>
  <c r="D921" i="6"/>
  <c r="C921" i="6"/>
  <c r="B921" i="6"/>
  <c r="F920" i="6"/>
  <c r="E920" i="6"/>
  <c r="D920" i="6"/>
  <c r="C920" i="6"/>
  <c r="B920" i="6"/>
  <c r="F919" i="6"/>
  <c r="E919" i="6"/>
  <c r="D919" i="6"/>
  <c r="C919" i="6"/>
  <c r="B919" i="6"/>
  <c r="F918" i="6"/>
  <c r="E918" i="6"/>
  <c r="D918" i="6"/>
  <c r="C918" i="6"/>
  <c r="B918" i="6"/>
  <c r="F917" i="6"/>
  <c r="E917" i="6"/>
  <c r="D917" i="6"/>
  <c r="C917" i="6"/>
  <c r="B917" i="6"/>
  <c r="F916" i="6"/>
  <c r="E916" i="6"/>
  <c r="D916" i="6"/>
  <c r="C916" i="6"/>
  <c r="B916" i="6"/>
  <c r="F915" i="6"/>
  <c r="E915" i="6"/>
  <c r="D915" i="6"/>
  <c r="C915" i="6"/>
  <c r="B915" i="6"/>
  <c r="F914" i="6"/>
  <c r="E914" i="6"/>
  <c r="D914" i="6"/>
  <c r="C914" i="6"/>
  <c r="B914" i="6"/>
  <c r="F913" i="6"/>
  <c r="E913" i="6"/>
  <c r="D913" i="6"/>
  <c r="C913" i="6"/>
  <c r="B913" i="6"/>
  <c r="F912" i="6"/>
  <c r="E912" i="6"/>
  <c r="D912" i="6"/>
  <c r="C912" i="6"/>
  <c r="B912" i="6"/>
  <c r="F911" i="6"/>
  <c r="E911" i="6"/>
  <c r="D911" i="6"/>
  <c r="C911" i="6"/>
  <c r="B911" i="6"/>
  <c r="F910" i="6"/>
  <c r="E910" i="6"/>
  <c r="D910" i="6"/>
  <c r="C910" i="6"/>
  <c r="B910" i="6"/>
  <c r="F909" i="6"/>
  <c r="E909" i="6"/>
  <c r="D909" i="6"/>
  <c r="C909" i="6"/>
  <c r="B909" i="6"/>
  <c r="F908" i="6"/>
  <c r="E908" i="6"/>
  <c r="D908" i="6"/>
  <c r="C908" i="6"/>
  <c r="B908" i="6"/>
  <c r="F907" i="6"/>
  <c r="E907" i="6"/>
  <c r="D907" i="6"/>
  <c r="C907" i="6"/>
  <c r="B907" i="6"/>
  <c r="F906" i="6"/>
  <c r="E906" i="6"/>
  <c r="D906" i="6"/>
  <c r="C906" i="6"/>
  <c r="B906" i="6"/>
  <c r="F905" i="6"/>
  <c r="E905" i="6"/>
  <c r="D905" i="6"/>
  <c r="C905" i="6"/>
  <c r="B905" i="6"/>
  <c r="F904" i="6"/>
  <c r="E904" i="6"/>
  <c r="D904" i="6"/>
  <c r="C904" i="6"/>
  <c r="B904" i="6"/>
  <c r="F903" i="6"/>
  <c r="E903" i="6"/>
  <c r="D903" i="6"/>
  <c r="C903" i="6"/>
  <c r="B903" i="6"/>
  <c r="F902" i="6"/>
  <c r="E902" i="6"/>
  <c r="D902" i="6"/>
  <c r="C902" i="6"/>
  <c r="B902" i="6"/>
  <c r="F901" i="6"/>
  <c r="E901" i="6"/>
  <c r="D901" i="6"/>
  <c r="C901" i="6"/>
  <c r="B901" i="6"/>
  <c r="F900" i="6"/>
  <c r="E900" i="6"/>
  <c r="D900" i="6"/>
  <c r="C900" i="6"/>
  <c r="B900" i="6"/>
  <c r="F899" i="6"/>
  <c r="E899" i="6"/>
  <c r="D899" i="6"/>
  <c r="C899" i="6"/>
  <c r="B899" i="6"/>
  <c r="F898" i="6"/>
  <c r="E898" i="6"/>
  <c r="D898" i="6"/>
  <c r="C898" i="6"/>
  <c r="B898" i="6"/>
  <c r="F897" i="6"/>
  <c r="E897" i="6"/>
  <c r="D897" i="6"/>
  <c r="C897" i="6"/>
  <c r="B897" i="6"/>
  <c r="F896" i="6"/>
  <c r="E896" i="6"/>
  <c r="D896" i="6"/>
  <c r="C896" i="6"/>
  <c r="B896" i="6"/>
  <c r="F895" i="6"/>
  <c r="E895" i="6"/>
  <c r="D895" i="6"/>
  <c r="C895" i="6"/>
  <c r="B895" i="6"/>
  <c r="F894" i="6"/>
  <c r="E894" i="6"/>
  <c r="D894" i="6"/>
  <c r="C894" i="6"/>
  <c r="B894" i="6"/>
  <c r="F893" i="6"/>
  <c r="E893" i="6"/>
  <c r="D893" i="6"/>
  <c r="C893" i="6"/>
  <c r="B893" i="6"/>
  <c r="F892" i="6"/>
  <c r="E892" i="6"/>
  <c r="D892" i="6"/>
  <c r="C892" i="6"/>
  <c r="B892" i="6"/>
  <c r="F891" i="6"/>
  <c r="E891" i="6"/>
  <c r="D891" i="6"/>
  <c r="C891" i="6"/>
  <c r="B891" i="6"/>
  <c r="F890" i="6"/>
  <c r="E890" i="6"/>
  <c r="D890" i="6"/>
  <c r="C890" i="6"/>
  <c r="B890" i="6"/>
  <c r="F889" i="6"/>
  <c r="E889" i="6"/>
  <c r="D889" i="6"/>
  <c r="C889" i="6"/>
  <c r="B889" i="6"/>
  <c r="F888" i="6"/>
  <c r="E888" i="6"/>
  <c r="D888" i="6"/>
  <c r="C888" i="6"/>
  <c r="B888" i="6"/>
  <c r="F887" i="6"/>
  <c r="E887" i="6"/>
  <c r="D887" i="6"/>
  <c r="C887" i="6"/>
  <c r="B887" i="6"/>
  <c r="F886" i="6"/>
  <c r="E886" i="6"/>
  <c r="D886" i="6"/>
  <c r="C886" i="6"/>
  <c r="B886" i="6"/>
  <c r="F885" i="6"/>
  <c r="E885" i="6"/>
  <c r="D885" i="6"/>
  <c r="C885" i="6"/>
  <c r="B885" i="6"/>
  <c r="F884" i="6"/>
  <c r="E884" i="6"/>
  <c r="D884" i="6"/>
  <c r="C884" i="6"/>
  <c r="B884" i="6"/>
  <c r="F883" i="6"/>
  <c r="E883" i="6"/>
  <c r="D883" i="6"/>
  <c r="C883" i="6"/>
  <c r="B883" i="6"/>
  <c r="F882" i="6"/>
  <c r="E882" i="6"/>
  <c r="D882" i="6"/>
  <c r="C882" i="6"/>
  <c r="B882" i="6"/>
  <c r="F881" i="6"/>
  <c r="E881" i="6"/>
  <c r="D881" i="6"/>
  <c r="C881" i="6"/>
  <c r="B881" i="6"/>
  <c r="F880" i="6"/>
  <c r="E880" i="6"/>
  <c r="D880" i="6"/>
  <c r="C880" i="6"/>
  <c r="B880" i="6"/>
  <c r="F879" i="6"/>
  <c r="E879" i="6"/>
  <c r="D879" i="6"/>
  <c r="C879" i="6"/>
  <c r="B879" i="6"/>
  <c r="F878" i="6"/>
  <c r="E878" i="6"/>
  <c r="D878" i="6"/>
  <c r="C878" i="6"/>
  <c r="B878" i="6"/>
  <c r="F877" i="6"/>
  <c r="E877" i="6"/>
  <c r="D877" i="6"/>
  <c r="C877" i="6"/>
  <c r="B877" i="6"/>
  <c r="F876" i="6"/>
  <c r="E876" i="6"/>
  <c r="D876" i="6"/>
  <c r="C876" i="6"/>
  <c r="B876" i="6"/>
  <c r="F875" i="6"/>
  <c r="E875" i="6"/>
  <c r="D875" i="6"/>
  <c r="C875" i="6"/>
  <c r="B875" i="6"/>
  <c r="F874" i="6"/>
  <c r="E874" i="6"/>
  <c r="D874" i="6"/>
  <c r="C874" i="6"/>
  <c r="B874" i="6"/>
  <c r="F873" i="6"/>
  <c r="E873" i="6"/>
  <c r="D873" i="6"/>
  <c r="C873" i="6"/>
  <c r="B873" i="6"/>
  <c r="F872" i="6"/>
  <c r="E872" i="6"/>
  <c r="D872" i="6"/>
  <c r="C872" i="6"/>
  <c r="B872" i="6"/>
  <c r="F871" i="6"/>
  <c r="E871" i="6"/>
  <c r="D871" i="6"/>
  <c r="C871" i="6"/>
  <c r="B871" i="6"/>
  <c r="F870" i="6"/>
  <c r="E870" i="6"/>
  <c r="D870" i="6"/>
  <c r="C870" i="6"/>
  <c r="B870" i="6"/>
  <c r="F869" i="6"/>
  <c r="E869" i="6"/>
  <c r="D869" i="6"/>
  <c r="C869" i="6"/>
  <c r="B869" i="6"/>
  <c r="F868" i="6"/>
  <c r="E868" i="6"/>
  <c r="D868" i="6"/>
  <c r="C868" i="6"/>
  <c r="B868" i="6"/>
  <c r="F867" i="6"/>
  <c r="E867" i="6"/>
  <c r="D867" i="6"/>
  <c r="C867" i="6"/>
  <c r="B867" i="6"/>
  <c r="F866" i="6"/>
  <c r="E866" i="6"/>
  <c r="D866" i="6"/>
  <c r="C866" i="6"/>
  <c r="B866" i="6"/>
  <c r="F865" i="6"/>
  <c r="E865" i="6"/>
  <c r="D865" i="6"/>
  <c r="C865" i="6"/>
  <c r="B865" i="6"/>
  <c r="F864" i="6"/>
  <c r="E864" i="6"/>
  <c r="D864" i="6"/>
  <c r="C864" i="6"/>
  <c r="B864" i="6"/>
  <c r="F863" i="6"/>
  <c r="E863" i="6"/>
  <c r="D863" i="6"/>
  <c r="C863" i="6"/>
  <c r="B863" i="6"/>
  <c r="F862" i="6"/>
  <c r="E862" i="6"/>
  <c r="D862" i="6"/>
  <c r="C862" i="6"/>
  <c r="B862" i="6"/>
  <c r="F861" i="6"/>
  <c r="E861" i="6"/>
  <c r="D861" i="6"/>
  <c r="C861" i="6"/>
  <c r="B861" i="6"/>
  <c r="F860" i="6"/>
  <c r="E860" i="6"/>
  <c r="D860" i="6"/>
  <c r="C860" i="6"/>
  <c r="B860" i="6"/>
  <c r="F859" i="6"/>
  <c r="E859" i="6"/>
  <c r="D859" i="6"/>
  <c r="C859" i="6"/>
  <c r="B859" i="6"/>
  <c r="F858" i="6"/>
  <c r="E858" i="6"/>
  <c r="D858" i="6"/>
  <c r="C858" i="6"/>
  <c r="B858" i="6"/>
  <c r="F857" i="6"/>
  <c r="E857" i="6"/>
  <c r="D857" i="6"/>
  <c r="C857" i="6"/>
  <c r="B857" i="6"/>
  <c r="F856" i="6"/>
  <c r="E856" i="6"/>
  <c r="D856" i="6"/>
  <c r="C856" i="6"/>
  <c r="B856" i="6"/>
  <c r="F855" i="6"/>
  <c r="E855" i="6"/>
  <c r="D855" i="6"/>
  <c r="C855" i="6"/>
  <c r="B855" i="6"/>
  <c r="F854" i="6"/>
  <c r="E854" i="6"/>
  <c r="D854" i="6"/>
  <c r="C854" i="6"/>
  <c r="B854" i="6"/>
  <c r="F853" i="6"/>
  <c r="E853" i="6"/>
  <c r="D853" i="6"/>
  <c r="C853" i="6"/>
  <c r="B853" i="6"/>
  <c r="F852" i="6"/>
  <c r="E852" i="6"/>
  <c r="D852" i="6"/>
  <c r="C852" i="6"/>
  <c r="B852" i="6"/>
  <c r="F851" i="6"/>
  <c r="E851" i="6"/>
  <c r="D851" i="6"/>
  <c r="C851" i="6"/>
  <c r="B851" i="6"/>
  <c r="F850" i="6"/>
  <c r="E850" i="6"/>
  <c r="D850" i="6"/>
  <c r="C850" i="6"/>
  <c r="B850" i="6"/>
  <c r="F849" i="6"/>
  <c r="E849" i="6"/>
  <c r="D849" i="6"/>
  <c r="C849" i="6"/>
  <c r="B849" i="6"/>
  <c r="F848" i="6"/>
  <c r="E848" i="6"/>
  <c r="D848" i="6"/>
  <c r="C848" i="6"/>
  <c r="B848" i="6"/>
  <c r="F847" i="6"/>
  <c r="E847" i="6"/>
  <c r="D847" i="6"/>
  <c r="C847" i="6"/>
  <c r="B847" i="6"/>
  <c r="F846" i="6"/>
  <c r="E846" i="6"/>
  <c r="D846" i="6"/>
  <c r="C846" i="6"/>
  <c r="B846" i="6"/>
  <c r="F845" i="6"/>
  <c r="E845" i="6"/>
  <c r="D845" i="6"/>
  <c r="C845" i="6"/>
  <c r="B845" i="6"/>
  <c r="F844" i="6"/>
  <c r="E844" i="6"/>
  <c r="D844" i="6"/>
  <c r="C844" i="6"/>
  <c r="B844" i="6"/>
  <c r="F843" i="6"/>
  <c r="E843" i="6"/>
  <c r="D843" i="6"/>
  <c r="C843" i="6"/>
  <c r="B843" i="6"/>
  <c r="F842" i="6"/>
  <c r="E842" i="6"/>
  <c r="D842" i="6"/>
  <c r="C842" i="6"/>
  <c r="B842" i="6"/>
  <c r="F841" i="6"/>
  <c r="E841" i="6"/>
  <c r="D841" i="6"/>
  <c r="C841" i="6"/>
  <c r="B841" i="6"/>
  <c r="F840" i="6"/>
  <c r="E840" i="6"/>
  <c r="D840" i="6"/>
  <c r="C840" i="6"/>
  <c r="B840" i="6"/>
  <c r="F839" i="6"/>
  <c r="E839" i="6"/>
  <c r="D839" i="6"/>
  <c r="C839" i="6"/>
  <c r="B839" i="6"/>
  <c r="F838" i="6"/>
  <c r="E838" i="6"/>
  <c r="D838" i="6"/>
  <c r="C838" i="6"/>
  <c r="B838" i="6"/>
  <c r="F837" i="6"/>
  <c r="E837" i="6"/>
  <c r="D837" i="6"/>
  <c r="C837" i="6"/>
  <c r="B837" i="6"/>
  <c r="F836" i="6"/>
  <c r="E836" i="6"/>
  <c r="D836" i="6"/>
  <c r="C836" i="6"/>
  <c r="B836" i="6"/>
  <c r="F835" i="6"/>
  <c r="E835" i="6"/>
  <c r="D835" i="6"/>
  <c r="C835" i="6"/>
  <c r="B835" i="6"/>
  <c r="F834" i="6"/>
  <c r="E834" i="6"/>
  <c r="D834" i="6"/>
  <c r="C834" i="6"/>
  <c r="B834" i="6"/>
  <c r="F833" i="6"/>
  <c r="E833" i="6"/>
  <c r="D833" i="6"/>
  <c r="C833" i="6"/>
  <c r="B833" i="6"/>
  <c r="F832" i="6"/>
  <c r="E832" i="6"/>
  <c r="D832" i="6"/>
  <c r="C832" i="6"/>
  <c r="B832" i="6"/>
  <c r="F831" i="6"/>
  <c r="E831" i="6"/>
  <c r="D831" i="6"/>
  <c r="C831" i="6"/>
  <c r="B831" i="6"/>
  <c r="F830" i="6"/>
  <c r="E830" i="6"/>
  <c r="D830" i="6"/>
  <c r="C830" i="6"/>
  <c r="B830" i="6"/>
  <c r="F829" i="6"/>
  <c r="E829" i="6"/>
  <c r="D829" i="6"/>
  <c r="C829" i="6"/>
  <c r="B829" i="6"/>
  <c r="F828" i="6"/>
  <c r="E828" i="6"/>
  <c r="D828" i="6"/>
  <c r="C828" i="6"/>
  <c r="B828" i="6"/>
  <c r="F827" i="6"/>
  <c r="E827" i="6"/>
  <c r="D827" i="6"/>
  <c r="C827" i="6"/>
  <c r="B827" i="6"/>
  <c r="F826" i="6"/>
  <c r="E826" i="6"/>
  <c r="D826" i="6"/>
  <c r="C826" i="6"/>
  <c r="B826" i="6"/>
  <c r="F825" i="6"/>
  <c r="E825" i="6"/>
  <c r="D825" i="6"/>
  <c r="C825" i="6"/>
  <c r="B825" i="6"/>
  <c r="F824" i="6"/>
  <c r="E824" i="6"/>
  <c r="D824" i="6"/>
  <c r="C824" i="6"/>
  <c r="B824" i="6"/>
  <c r="F823" i="6"/>
  <c r="E823" i="6"/>
  <c r="D823" i="6"/>
  <c r="C823" i="6"/>
  <c r="B823" i="6"/>
  <c r="F822" i="6"/>
  <c r="E822" i="6"/>
  <c r="D822" i="6"/>
  <c r="C822" i="6"/>
  <c r="B822" i="6"/>
  <c r="F821" i="6"/>
  <c r="E821" i="6"/>
  <c r="D821" i="6"/>
  <c r="C821" i="6"/>
  <c r="B821" i="6"/>
  <c r="F820" i="6"/>
  <c r="E820" i="6"/>
  <c r="D820" i="6"/>
  <c r="C820" i="6"/>
  <c r="B820" i="6"/>
  <c r="F819" i="6"/>
  <c r="E819" i="6"/>
  <c r="D819" i="6"/>
  <c r="C819" i="6"/>
  <c r="B819" i="6"/>
  <c r="F818" i="6"/>
  <c r="E818" i="6"/>
  <c r="D818" i="6"/>
  <c r="C818" i="6"/>
  <c r="B818" i="6"/>
  <c r="F817" i="6"/>
  <c r="E817" i="6"/>
  <c r="D817" i="6"/>
  <c r="C817" i="6"/>
  <c r="B817" i="6"/>
  <c r="F816" i="6"/>
  <c r="E816" i="6"/>
  <c r="D816" i="6"/>
  <c r="C816" i="6"/>
  <c r="B816" i="6"/>
  <c r="F815" i="6"/>
  <c r="E815" i="6"/>
  <c r="D815" i="6"/>
  <c r="C815" i="6"/>
  <c r="B815" i="6"/>
  <c r="F814" i="6"/>
  <c r="E814" i="6"/>
  <c r="D814" i="6"/>
  <c r="C814" i="6"/>
  <c r="B814" i="6"/>
  <c r="F813" i="6"/>
  <c r="E813" i="6"/>
  <c r="D813" i="6"/>
  <c r="C813" i="6"/>
  <c r="B813" i="6"/>
  <c r="F812" i="6"/>
  <c r="E812" i="6"/>
  <c r="D812" i="6"/>
  <c r="C812" i="6"/>
  <c r="B812" i="6"/>
  <c r="F811" i="6"/>
  <c r="E811" i="6"/>
  <c r="D811" i="6"/>
  <c r="C811" i="6"/>
  <c r="B811" i="6"/>
  <c r="F810" i="6"/>
  <c r="E810" i="6"/>
  <c r="D810" i="6"/>
  <c r="C810" i="6"/>
  <c r="B810" i="6"/>
  <c r="F809" i="6"/>
  <c r="E809" i="6"/>
  <c r="D809" i="6"/>
  <c r="C809" i="6"/>
  <c r="B809" i="6"/>
  <c r="F808" i="6"/>
  <c r="E808" i="6"/>
  <c r="D808" i="6"/>
  <c r="C808" i="6"/>
  <c r="B808" i="6"/>
  <c r="F807" i="6"/>
  <c r="E807" i="6"/>
  <c r="D807" i="6"/>
  <c r="C807" i="6"/>
  <c r="B807" i="6"/>
  <c r="F806" i="6"/>
  <c r="E806" i="6"/>
  <c r="D806" i="6"/>
  <c r="C806" i="6"/>
  <c r="B806" i="6"/>
  <c r="F805" i="6"/>
  <c r="E805" i="6"/>
  <c r="D805" i="6"/>
  <c r="C805" i="6"/>
  <c r="B805" i="6"/>
  <c r="F804" i="6"/>
  <c r="E804" i="6"/>
  <c r="D804" i="6"/>
  <c r="C804" i="6"/>
  <c r="B804" i="6"/>
  <c r="F803" i="6"/>
  <c r="E803" i="6"/>
  <c r="D803" i="6"/>
  <c r="C803" i="6"/>
  <c r="B803" i="6"/>
  <c r="F802" i="6"/>
  <c r="E802" i="6"/>
  <c r="D802" i="6"/>
  <c r="C802" i="6"/>
  <c r="B802" i="6"/>
  <c r="F801" i="6"/>
  <c r="E801" i="6"/>
  <c r="D801" i="6"/>
  <c r="C801" i="6"/>
  <c r="B801" i="6"/>
  <c r="F800" i="6"/>
  <c r="E800" i="6"/>
  <c r="D800" i="6"/>
  <c r="C800" i="6"/>
  <c r="B800" i="6"/>
  <c r="F799" i="6"/>
  <c r="E799" i="6"/>
  <c r="D799" i="6"/>
  <c r="C799" i="6"/>
  <c r="B799" i="6"/>
  <c r="F798" i="6"/>
  <c r="E798" i="6"/>
  <c r="D798" i="6"/>
  <c r="C798" i="6"/>
  <c r="B798" i="6"/>
  <c r="F797" i="6"/>
  <c r="E797" i="6"/>
  <c r="D797" i="6"/>
  <c r="C797" i="6"/>
  <c r="B797" i="6"/>
  <c r="F796" i="6"/>
  <c r="E796" i="6"/>
  <c r="D796" i="6"/>
  <c r="C796" i="6"/>
  <c r="B796" i="6"/>
  <c r="F795" i="6"/>
  <c r="E795" i="6"/>
  <c r="D795" i="6"/>
  <c r="C795" i="6"/>
  <c r="B795" i="6"/>
  <c r="F794" i="6"/>
  <c r="E794" i="6"/>
  <c r="D794" i="6"/>
  <c r="C794" i="6"/>
  <c r="B794" i="6"/>
  <c r="F793" i="6"/>
  <c r="E793" i="6"/>
  <c r="D793" i="6"/>
  <c r="C793" i="6"/>
  <c r="B793" i="6"/>
  <c r="F792" i="6"/>
  <c r="E792" i="6"/>
  <c r="D792" i="6"/>
  <c r="C792" i="6"/>
  <c r="B792" i="6"/>
  <c r="F791" i="6"/>
  <c r="E791" i="6"/>
  <c r="D791" i="6"/>
  <c r="C791" i="6"/>
  <c r="B791" i="6"/>
  <c r="F790" i="6"/>
  <c r="E790" i="6"/>
  <c r="D790" i="6"/>
  <c r="C790" i="6"/>
  <c r="B790" i="6"/>
  <c r="F789" i="6"/>
  <c r="E789" i="6"/>
  <c r="D789" i="6"/>
  <c r="C789" i="6"/>
  <c r="B789" i="6"/>
  <c r="F788" i="6"/>
  <c r="E788" i="6"/>
  <c r="D788" i="6"/>
  <c r="C788" i="6"/>
  <c r="B788" i="6"/>
  <c r="F787" i="6"/>
  <c r="E787" i="6"/>
  <c r="D787" i="6"/>
  <c r="C787" i="6"/>
  <c r="B787" i="6"/>
  <c r="F786" i="6"/>
  <c r="E786" i="6"/>
  <c r="D786" i="6"/>
  <c r="C786" i="6"/>
  <c r="B786" i="6"/>
  <c r="F785" i="6"/>
  <c r="E785" i="6"/>
  <c r="D785" i="6"/>
  <c r="C785" i="6"/>
  <c r="B785" i="6"/>
  <c r="F784" i="6"/>
  <c r="E784" i="6"/>
  <c r="D784" i="6"/>
  <c r="C784" i="6"/>
  <c r="B784" i="6"/>
  <c r="F783" i="6"/>
  <c r="E783" i="6"/>
  <c r="D783" i="6"/>
  <c r="C783" i="6"/>
  <c r="B783" i="6"/>
  <c r="F782" i="6"/>
  <c r="E782" i="6"/>
  <c r="D782" i="6"/>
  <c r="C782" i="6"/>
  <c r="B782" i="6"/>
  <c r="F781" i="6"/>
  <c r="E781" i="6"/>
  <c r="D781" i="6"/>
  <c r="C781" i="6"/>
  <c r="B781" i="6"/>
  <c r="F780" i="6"/>
  <c r="E780" i="6"/>
  <c r="D780" i="6"/>
  <c r="C780" i="6"/>
  <c r="B780" i="6"/>
  <c r="F779" i="6"/>
  <c r="E779" i="6"/>
  <c r="D779" i="6"/>
  <c r="C779" i="6"/>
  <c r="B779" i="6"/>
  <c r="F778" i="6"/>
  <c r="E778" i="6"/>
  <c r="D778" i="6"/>
  <c r="C778" i="6"/>
  <c r="B778" i="6"/>
  <c r="F777" i="6"/>
  <c r="E777" i="6"/>
  <c r="D777" i="6"/>
  <c r="C777" i="6"/>
  <c r="B777" i="6"/>
  <c r="F776" i="6"/>
  <c r="E776" i="6"/>
  <c r="D776" i="6"/>
  <c r="C776" i="6"/>
  <c r="B776" i="6"/>
  <c r="F775" i="6"/>
  <c r="E775" i="6"/>
  <c r="D775" i="6"/>
  <c r="C775" i="6"/>
  <c r="B775" i="6"/>
  <c r="F774" i="6"/>
  <c r="E774" i="6"/>
  <c r="D774" i="6"/>
  <c r="C774" i="6"/>
  <c r="B774" i="6"/>
  <c r="F773" i="6"/>
  <c r="E773" i="6"/>
  <c r="D773" i="6"/>
  <c r="C773" i="6"/>
  <c r="B773" i="6"/>
  <c r="F772" i="6"/>
  <c r="E772" i="6"/>
  <c r="D772" i="6"/>
  <c r="C772" i="6"/>
  <c r="B772" i="6"/>
  <c r="F771" i="6"/>
  <c r="E771" i="6"/>
  <c r="D771" i="6"/>
  <c r="C771" i="6"/>
  <c r="B771" i="6"/>
  <c r="F770" i="6"/>
  <c r="E770" i="6"/>
  <c r="D770" i="6"/>
  <c r="C770" i="6"/>
  <c r="B770" i="6"/>
  <c r="F769" i="6"/>
  <c r="E769" i="6"/>
  <c r="D769" i="6"/>
  <c r="C769" i="6"/>
  <c r="B769" i="6"/>
  <c r="F768" i="6"/>
  <c r="E768" i="6"/>
  <c r="D768" i="6"/>
  <c r="C768" i="6"/>
  <c r="B768" i="6"/>
  <c r="F767" i="6"/>
  <c r="E767" i="6"/>
  <c r="D767" i="6"/>
  <c r="C767" i="6"/>
  <c r="B767" i="6"/>
  <c r="F766" i="6"/>
  <c r="E766" i="6"/>
  <c r="D766" i="6"/>
  <c r="C766" i="6"/>
  <c r="B766" i="6"/>
  <c r="F765" i="6"/>
  <c r="E765" i="6"/>
  <c r="D765" i="6"/>
  <c r="C765" i="6"/>
  <c r="B765" i="6"/>
  <c r="F764" i="6"/>
  <c r="E764" i="6"/>
  <c r="D764" i="6"/>
  <c r="C764" i="6"/>
  <c r="B764" i="6"/>
  <c r="F763" i="6"/>
  <c r="E763" i="6"/>
  <c r="D763" i="6"/>
  <c r="C763" i="6"/>
  <c r="B763" i="6"/>
  <c r="F762" i="6"/>
  <c r="E762" i="6"/>
  <c r="D762" i="6"/>
  <c r="C762" i="6"/>
  <c r="B762" i="6"/>
  <c r="F761" i="6"/>
  <c r="E761" i="6"/>
  <c r="D761" i="6"/>
  <c r="C761" i="6"/>
  <c r="B761" i="6"/>
  <c r="F760" i="6"/>
  <c r="E760" i="6"/>
  <c r="D760" i="6"/>
  <c r="C760" i="6"/>
  <c r="B760" i="6"/>
  <c r="F759" i="6"/>
  <c r="E759" i="6"/>
  <c r="D759" i="6"/>
  <c r="C759" i="6"/>
  <c r="B759" i="6"/>
  <c r="F758" i="6"/>
  <c r="E758" i="6"/>
  <c r="D758" i="6"/>
  <c r="C758" i="6"/>
  <c r="B758" i="6"/>
  <c r="F757" i="6"/>
  <c r="E757" i="6"/>
  <c r="D757" i="6"/>
  <c r="C757" i="6"/>
  <c r="B757" i="6"/>
  <c r="F756" i="6"/>
  <c r="E756" i="6"/>
  <c r="D756" i="6"/>
  <c r="C756" i="6"/>
  <c r="B756" i="6"/>
  <c r="F755" i="6"/>
  <c r="E755" i="6"/>
  <c r="D755" i="6"/>
  <c r="C755" i="6"/>
  <c r="B755" i="6"/>
  <c r="F754" i="6"/>
  <c r="E754" i="6"/>
  <c r="D754" i="6"/>
  <c r="C754" i="6"/>
  <c r="B754" i="6"/>
  <c r="F753" i="6"/>
  <c r="E753" i="6"/>
  <c r="D753" i="6"/>
  <c r="C753" i="6"/>
  <c r="B753" i="6"/>
  <c r="F752" i="6"/>
  <c r="E752" i="6"/>
  <c r="D752" i="6"/>
  <c r="C752" i="6"/>
  <c r="B752" i="6"/>
  <c r="F751" i="6"/>
  <c r="E751" i="6"/>
  <c r="D751" i="6"/>
  <c r="C751" i="6"/>
  <c r="B751" i="6"/>
  <c r="F750" i="6"/>
  <c r="E750" i="6"/>
  <c r="D750" i="6"/>
  <c r="C750" i="6"/>
  <c r="B750" i="6"/>
  <c r="F749" i="6"/>
  <c r="E749" i="6"/>
  <c r="D749" i="6"/>
  <c r="C749" i="6"/>
  <c r="B749" i="6"/>
  <c r="F748" i="6"/>
  <c r="E748" i="6"/>
  <c r="D748" i="6"/>
  <c r="C748" i="6"/>
  <c r="B748" i="6"/>
  <c r="F747" i="6"/>
  <c r="E747" i="6"/>
  <c r="D747" i="6"/>
  <c r="C747" i="6"/>
  <c r="B747" i="6"/>
  <c r="F746" i="6"/>
  <c r="E746" i="6"/>
  <c r="D746" i="6"/>
  <c r="C746" i="6"/>
  <c r="B746" i="6"/>
  <c r="F745" i="6"/>
  <c r="E745" i="6"/>
  <c r="D745" i="6"/>
  <c r="C745" i="6"/>
  <c r="B745" i="6"/>
  <c r="F744" i="6"/>
  <c r="E744" i="6"/>
  <c r="D744" i="6"/>
  <c r="C744" i="6"/>
  <c r="B744" i="6"/>
  <c r="F743" i="6"/>
  <c r="E743" i="6"/>
  <c r="D743" i="6"/>
  <c r="C743" i="6"/>
  <c r="B743" i="6"/>
  <c r="F742" i="6"/>
  <c r="E742" i="6"/>
  <c r="D742" i="6"/>
  <c r="C742" i="6"/>
  <c r="B742" i="6"/>
  <c r="F741" i="6"/>
  <c r="E741" i="6"/>
  <c r="D741" i="6"/>
  <c r="C741" i="6"/>
  <c r="B741" i="6"/>
  <c r="F740" i="6"/>
  <c r="E740" i="6"/>
  <c r="D740" i="6"/>
  <c r="C740" i="6"/>
  <c r="B740" i="6"/>
  <c r="F739" i="6"/>
  <c r="E739" i="6"/>
  <c r="D739" i="6"/>
  <c r="C739" i="6"/>
  <c r="B739" i="6"/>
  <c r="F738" i="6"/>
  <c r="E738" i="6"/>
  <c r="D738" i="6"/>
  <c r="C738" i="6"/>
  <c r="B738" i="6"/>
  <c r="F737" i="6"/>
  <c r="E737" i="6"/>
  <c r="D737" i="6"/>
  <c r="C737" i="6"/>
  <c r="B737" i="6"/>
  <c r="F736" i="6"/>
  <c r="E736" i="6"/>
  <c r="D736" i="6"/>
  <c r="C736" i="6"/>
  <c r="B736" i="6"/>
  <c r="F735" i="6"/>
  <c r="E735" i="6"/>
  <c r="D735" i="6"/>
  <c r="C735" i="6"/>
  <c r="B735" i="6"/>
  <c r="F734" i="6"/>
  <c r="E734" i="6"/>
  <c r="D734" i="6"/>
  <c r="C734" i="6"/>
  <c r="B734" i="6"/>
  <c r="F733" i="6"/>
  <c r="E733" i="6"/>
  <c r="D733" i="6"/>
  <c r="C733" i="6"/>
  <c r="B733" i="6"/>
  <c r="F732" i="6"/>
  <c r="E732" i="6"/>
  <c r="D732" i="6"/>
  <c r="C732" i="6"/>
  <c r="B732" i="6"/>
  <c r="F731" i="6"/>
  <c r="E731" i="6"/>
  <c r="D731" i="6"/>
  <c r="C731" i="6"/>
  <c r="B731" i="6"/>
  <c r="F730" i="6"/>
  <c r="E730" i="6"/>
  <c r="D730" i="6"/>
  <c r="C730" i="6"/>
  <c r="B730" i="6"/>
  <c r="F729" i="6"/>
  <c r="E729" i="6"/>
  <c r="D729" i="6"/>
  <c r="C729" i="6"/>
  <c r="B729" i="6"/>
  <c r="F728" i="6"/>
  <c r="E728" i="6"/>
  <c r="D728" i="6"/>
  <c r="C728" i="6"/>
  <c r="B728" i="6"/>
  <c r="F727" i="6"/>
  <c r="E727" i="6"/>
  <c r="D727" i="6"/>
  <c r="C727" i="6"/>
  <c r="B727" i="6"/>
  <c r="F726" i="6"/>
  <c r="E726" i="6"/>
  <c r="D726" i="6"/>
  <c r="C726" i="6"/>
  <c r="B726" i="6"/>
  <c r="F725" i="6"/>
  <c r="E725" i="6"/>
  <c r="D725" i="6"/>
  <c r="C725" i="6"/>
  <c r="B725" i="6"/>
  <c r="F724" i="6"/>
  <c r="E724" i="6"/>
  <c r="D724" i="6"/>
  <c r="C724" i="6"/>
  <c r="B724" i="6"/>
  <c r="F723" i="6"/>
  <c r="E723" i="6"/>
  <c r="D723" i="6"/>
  <c r="C723" i="6"/>
  <c r="B723" i="6"/>
  <c r="F722" i="6"/>
  <c r="E722" i="6"/>
  <c r="D722" i="6"/>
  <c r="C722" i="6"/>
  <c r="B722" i="6"/>
  <c r="F721" i="6"/>
  <c r="E721" i="6"/>
  <c r="D721" i="6"/>
  <c r="C721" i="6"/>
  <c r="B721" i="6"/>
  <c r="F720" i="6"/>
  <c r="E720" i="6"/>
  <c r="D720" i="6"/>
  <c r="C720" i="6"/>
  <c r="B720" i="6"/>
  <c r="F719" i="6"/>
  <c r="E719" i="6"/>
  <c r="D719" i="6"/>
  <c r="C719" i="6"/>
  <c r="B719" i="6"/>
  <c r="F718" i="6"/>
  <c r="E718" i="6"/>
  <c r="D718" i="6"/>
  <c r="C718" i="6"/>
  <c r="B718" i="6"/>
  <c r="F717" i="6"/>
  <c r="E717" i="6"/>
  <c r="D717" i="6"/>
  <c r="C717" i="6"/>
  <c r="B717" i="6"/>
  <c r="F716" i="6"/>
  <c r="E716" i="6"/>
  <c r="D716" i="6"/>
  <c r="C716" i="6"/>
  <c r="B716" i="6"/>
  <c r="F715" i="6"/>
  <c r="E715" i="6"/>
  <c r="D715" i="6"/>
  <c r="C715" i="6"/>
  <c r="B715" i="6"/>
  <c r="F714" i="6"/>
  <c r="E714" i="6"/>
  <c r="D714" i="6"/>
  <c r="C714" i="6"/>
  <c r="B714" i="6"/>
  <c r="F713" i="6"/>
  <c r="E713" i="6"/>
  <c r="D713" i="6"/>
  <c r="C713" i="6"/>
  <c r="B713" i="6"/>
  <c r="F712" i="6"/>
  <c r="E712" i="6"/>
  <c r="D712" i="6"/>
  <c r="C712" i="6"/>
  <c r="B712" i="6"/>
  <c r="F711" i="6"/>
  <c r="E711" i="6"/>
  <c r="D711" i="6"/>
  <c r="C711" i="6"/>
  <c r="B711" i="6"/>
  <c r="F710" i="6"/>
  <c r="E710" i="6"/>
  <c r="D710" i="6"/>
  <c r="C710" i="6"/>
  <c r="B710" i="6"/>
  <c r="F709" i="6"/>
  <c r="E709" i="6"/>
  <c r="D709" i="6"/>
  <c r="C709" i="6"/>
  <c r="B709" i="6"/>
  <c r="F708" i="6"/>
  <c r="E708" i="6"/>
  <c r="D708" i="6"/>
  <c r="C708" i="6"/>
  <c r="B708" i="6"/>
  <c r="F707" i="6"/>
  <c r="E707" i="6"/>
  <c r="D707" i="6"/>
  <c r="C707" i="6"/>
  <c r="B707" i="6"/>
  <c r="F706" i="6"/>
  <c r="E706" i="6"/>
  <c r="D706" i="6"/>
  <c r="C706" i="6"/>
  <c r="B706" i="6"/>
  <c r="F705" i="6"/>
  <c r="E705" i="6"/>
  <c r="D705" i="6"/>
  <c r="C705" i="6"/>
  <c r="B705" i="6"/>
  <c r="F704" i="6"/>
  <c r="E704" i="6"/>
  <c r="D704" i="6"/>
  <c r="C704" i="6"/>
  <c r="B704" i="6"/>
  <c r="F703" i="6"/>
  <c r="E703" i="6"/>
  <c r="D703" i="6"/>
  <c r="C703" i="6"/>
  <c r="B703" i="6"/>
  <c r="F702" i="6"/>
  <c r="E702" i="6"/>
  <c r="D702" i="6"/>
  <c r="C702" i="6"/>
  <c r="B702" i="6"/>
  <c r="F701" i="6"/>
  <c r="E701" i="6"/>
  <c r="D701" i="6"/>
  <c r="C701" i="6"/>
  <c r="B701" i="6"/>
  <c r="F700" i="6"/>
  <c r="E700" i="6"/>
  <c r="D700" i="6"/>
  <c r="C700" i="6"/>
  <c r="B700" i="6"/>
  <c r="F699" i="6"/>
  <c r="E699" i="6"/>
  <c r="D699" i="6"/>
  <c r="C699" i="6"/>
  <c r="B699" i="6"/>
  <c r="F698" i="6"/>
  <c r="E698" i="6"/>
  <c r="D698" i="6"/>
  <c r="C698" i="6"/>
  <c r="B698" i="6"/>
  <c r="F697" i="6"/>
  <c r="E697" i="6"/>
  <c r="D697" i="6"/>
  <c r="C697" i="6"/>
  <c r="B697" i="6"/>
  <c r="F696" i="6"/>
  <c r="E696" i="6"/>
  <c r="D696" i="6"/>
  <c r="C696" i="6"/>
  <c r="B696" i="6"/>
  <c r="F695" i="6"/>
  <c r="E695" i="6"/>
  <c r="D695" i="6"/>
  <c r="C695" i="6"/>
  <c r="B695" i="6"/>
  <c r="F694" i="6"/>
  <c r="E694" i="6"/>
  <c r="D694" i="6"/>
  <c r="C694" i="6"/>
  <c r="B694" i="6"/>
  <c r="F693" i="6"/>
  <c r="E693" i="6"/>
  <c r="D693" i="6"/>
  <c r="C693" i="6"/>
  <c r="B693" i="6"/>
  <c r="F692" i="6"/>
  <c r="E692" i="6"/>
  <c r="D692" i="6"/>
  <c r="C692" i="6"/>
  <c r="B692" i="6"/>
  <c r="F691" i="6"/>
  <c r="E691" i="6"/>
  <c r="D691" i="6"/>
  <c r="C691" i="6"/>
  <c r="B691" i="6"/>
  <c r="F690" i="6"/>
  <c r="E690" i="6"/>
  <c r="D690" i="6"/>
  <c r="C690" i="6"/>
  <c r="B690" i="6"/>
  <c r="F689" i="6"/>
  <c r="E689" i="6"/>
  <c r="D689" i="6"/>
  <c r="C689" i="6"/>
  <c r="B689" i="6"/>
  <c r="F688" i="6"/>
  <c r="E688" i="6"/>
  <c r="D688" i="6"/>
  <c r="C688" i="6"/>
  <c r="B688" i="6"/>
  <c r="F687" i="6"/>
  <c r="E687" i="6"/>
  <c r="D687" i="6"/>
  <c r="C687" i="6"/>
  <c r="B687" i="6"/>
  <c r="F686" i="6"/>
  <c r="E686" i="6"/>
  <c r="D686" i="6"/>
  <c r="C686" i="6"/>
  <c r="B686" i="6"/>
  <c r="F685" i="6"/>
  <c r="E685" i="6"/>
  <c r="D685" i="6"/>
  <c r="C685" i="6"/>
  <c r="B685" i="6"/>
  <c r="F684" i="6"/>
  <c r="E684" i="6"/>
  <c r="D684" i="6"/>
  <c r="C684" i="6"/>
  <c r="B684" i="6"/>
  <c r="F683" i="6"/>
  <c r="E683" i="6"/>
  <c r="D683" i="6"/>
  <c r="C683" i="6"/>
  <c r="B683" i="6"/>
  <c r="F682" i="6"/>
  <c r="E682" i="6"/>
  <c r="D682" i="6"/>
  <c r="C682" i="6"/>
  <c r="B682" i="6"/>
  <c r="F681" i="6"/>
  <c r="E681" i="6"/>
  <c r="D681" i="6"/>
  <c r="C681" i="6"/>
  <c r="B681" i="6"/>
  <c r="F680" i="6"/>
  <c r="E680" i="6"/>
  <c r="D680" i="6"/>
  <c r="C680" i="6"/>
  <c r="B680" i="6"/>
  <c r="F679" i="6"/>
  <c r="E679" i="6"/>
  <c r="D679" i="6"/>
  <c r="C679" i="6"/>
  <c r="B679" i="6"/>
  <c r="F678" i="6"/>
  <c r="E678" i="6"/>
  <c r="D678" i="6"/>
  <c r="C678" i="6"/>
  <c r="B678" i="6"/>
  <c r="F677" i="6"/>
  <c r="E677" i="6"/>
  <c r="D677" i="6"/>
  <c r="C677" i="6"/>
  <c r="B677" i="6"/>
  <c r="F676" i="6"/>
  <c r="E676" i="6"/>
  <c r="D676" i="6"/>
  <c r="C676" i="6"/>
  <c r="B676" i="6"/>
  <c r="F675" i="6"/>
  <c r="E675" i="6"/>
  <c r="D675" i="6"/>
  <c r="C675" i="6"/>
  <c r="B675" i="6"/>
  <c r="F674" i="6"/>
  <c r="E674" i="6"/>
  <c r="D674" i="6"/>
  <c r="C674" i="6"/>
  <c r="B674" i="6"/>
  <c r="F673" i="6"/>
  <c r="E673" i="6"/>
  <c r="D673" i="6"/>
  <c r="C673" i="6"/>
  <c r="B673" i="6"/>
  <c r="F672" i="6"/>
  <c r="E672" i="6"/>
  <c r="D672" i="6"/>
  <c r="C672" i="6"/>
  <c r="B672" i="6"/>
  <c r="F671" i="6"/>
  <c r="E671" i="6"/>
  <c r="D671" i="6"/>
  <c r="C671" i="6"/>
  <c r="B671" i="6"/>
  <c r="F670" i="6"/>
  <c r="E670" i="6"/>
  <c r="D670" i="6"/>
  <c r="C670" i="6"/>
  <c r="B670" i="6"/>
  <c r="F669" i="6"/>
  <c r="E669" i="6"/>
  <c r="D669" i="6"/>
  <c r="C669" i="6"/>
  <c r="B669" i="6"/>
  <c r="F668" i="6"/>
  <c r="E668" i="6"/>
  <c r="D668" i="6"/>
  <c r="C668" i="6"/>
  <c r="B668" i="6"/>
  <c r="F667" i="6"/>
  <c r="E667" i="6"/>
  <c r="D667" i="6"/>
  <c r="C667" i="6"/>
  <c r="B667" i="6"/>
  <c r="F666" i="6"/>
  <c r="E666" i="6"/>
  <c r="D666" i="6"/>
  <c r="C666" i="6"/>
  <c r="B666" i="6"/>
  <c r="F665" i="6"/>
  <c r="E665" i="6"/>
  <c r="D665" i="6"/>
  <c r="C665" i="6"/>
  <c r="B665" i="6"/>
  <c r="F664" i="6"/>
  <c r="E664" i="6"/>
  <c r="D664" i="6"/>
  <c r="C664" i="6"/>
  <c r="B664" i="6"/>
  <c r="F663" i="6"/>
  <c r="E663" i="6"/>
  <c r="D663" i="6"/>
  <c r="C663" i="6"/>
  <c r="B663" i="6"/>
  <c r="F662" i="6"/>
  <c r="E662" i="6"/>
  <c r="D662" i="6"/>
  <c r="C662" i="6"/>
  <c r="B662" i="6"/>
  <c r="F661" i="6"/>
  <c r="E661" i="6"/>
  <c r="D661" i="6"/>
  <c r="C661" i="6"/>
  <c r="B661" i="6"/>
  <c r="F660" i="6"/>
  <c r="E660" i="6"/>
  <c r="D660" i="6"/>
  <c r="C660" i="6"/>
  <c r="B660" i="6"/>
  <c r="F659" i="6"/>
  <c r="E659" i="6"/>
  <c r="D659" i="6"/>
  <c r="C659" i="6"/>
  <c r="B659" i="6"/>
  <c r="F658" i="6"/>
  <c r="E658" i="6"/>
  <c r="D658" i="6"/>
  <c r="C658" i="6"/>
  <c r="B658" i="6"/>
  <c r="F657" i="6"/>
  <c r="E657" i="6"/>
  <c r="D657" i="6"/>
  <c r="C657" i="6"/>
  <c r="B657" i="6"/>
  <c r="F656" i="6"/>
  <c r="E656" i="6"/>
  <c r="D656" i="6"/>
  <c r="C656" i="6"/>
  <c r="B656" i="6"/>
  <c r="F655" i="6"/>
  <c r="E655" i="6"/>
  <c r="D655" i="6"/>
  <c r="C655" i="6"/>
  <c r="B655" i="6"/>
  <c r="F654" i="6"/>
  <c r="E654" i="6"/>
  <c r="D654" i="6"/>
  <c r="C654" i="6"/>
  <c r="B654" i="6"/>
  <c r="F653" i="6"/>
  <c r="E653" i="6"/>
  <c r="D653" i="6"/>
  <c r="C653" i="6"/>
  <c r="B653" i="6"/>
  <c r="F652" i="6"/>
  <c r="E652" i="6"/>
  <c r="D652" i="6"/>
  <c r="C652" i="6"/>
  <c r="B652" i="6"/>
  <c r="F651" i="6"/>
  <c r="E651" i="6"/>
  <c r="D651" i="6"/>
  <c r="C651" i="6"/>
  <c r="B651" i="6"/>
  <c r="F650" i="6"/>
  <c r="E650" i="6"/>
  <c r="D650" i="6"/>
  <c r="C650" i="6"/>
  <c r="B650" i="6"/>
  <c r="F649" i="6"/>
  <c r="E649" i="6"/>
  <c r="D649" i="6"/>
  <c r="C649" i="6"/>
  <c r="B649" i="6"/>
  <c r="F648" i="6"/>
  <c r="E648" i="6"/>
  <c r="D648" i="6"/>
  <c r="C648" i="6"/>
  <c r="B648" i="6"/>
  <c r="F647" i="6"/>
  <c r="E647" i="6"/>
  <c r="D647" i="6"/>
  <c r="C647" i="6"/>
  <c r="B647" i="6"/>
  <c r="F646" i="6"/>
  <c r="E646" i="6"/>
  <c r="D646" i="6"/>
  <c r="C646" i="6"/>
  <c r="B646" i="6"/>
  <c r="F645" i="6"/>
  <c r="E645" i="6"/>
  <c r="D645" i="6"/>
  <c r="C645" i="6"/>
  <c r="B645" i="6"/>
  <c r="F644" i="6"/>
  <c r="E644" i="6"/>
  <c r="D644" i="6"/>
  <c r="C644" i="6"/>
  <c r="B644" i="6"/>
  <c r="F643" i="6"/>
  <c r="E643" i="6"/>
  <c r="D643" i="6"/>
  <c r="C643" i="6"/>
  <c r="B643" i="6"/>
  <c r="F642" i="6"/>
  <c r="E642" i="6"/>
  <c r="D642" i="6"/>
  <c r="C642" i="6"/>
  <c r="B642" i="6"/>
  <c r="F641" i="6"/>
  <c r="E641" i="6"/>
  <c r="D641" i="6"/>
  <c r="C641" i="6"/>
  <c r="B641" i="6"/>
  <c r="F640" i="6"/>
  <c r="E640" i="6"/>
  <c r="D640" i="6"/>
  <c r="C640" i="6"/>
  <c r="B640" i="6"/>
  <c r="F639" i="6"/>
  <c r="E639" i="6"/>
  <c r="D639" i="6"/>
  <c r="C639" i="6"/>
  <c r="B639" i="6"/>
  <c r="F638" i="6"/>
  <c r="E638" i="6"/>
  <c r="D638" i="6"/>
  <c r="C638" i="6"/>
  <c r="B638" i="6"/>
  <c r="F637" i="6"/>
  <c r="E637" i="6"/>
  <c r="D637" i="6"/>
  <c r="C637" i="6"/>
  <c r="B637" i="6"/>
  <c r="F636" i="6"/>
  <c r="E636" i="6"/>
  <c r="D636" i="6"/>
  <c r="C636" i="6"/>
  <c r="B636" i="6"/>
  <c r="F635" i="6"/>
  <c r="E635" i="6"/>
  <c r="D635" i="6"/>
  <c r="C635" i="6"/>
  <c r="B635" i="6"/>
  <c r="F634" i="6"/>
  <c r="E634" i="6"/>
  <c r="D634" i="6"/>
  <c r="C634" i="6"/>
  <c r="B634" i="6"/>
  <c r="F633" i="6"/>
  <c r="E633" i="6"/>
  <c r="D633" i="6"/>
  <c r="C633" i="6"/>
  <c r="B633" i="6"/>
  <c r="F632" i="6"/>
  <c r="E632" i="6"/>
  <c r="D632" i="6"/>
  <c r="C632" i="6"/>
  <c r="B632" i="6"/>
  <c r="F631" i="6"/>
  <c r="E631" i="6"/>
  <c r="D631" i="6"/>
  <c r="C631" i="6"/>
  <c r="B631" i="6"/>
  <c r="F630" i="6"/>
  <c r="E630" i="6"/>
  <c r="D630" i="6"/>
  <c r="C630" i="6"/>
  <c r="B630" i="6"/>
  <c r="F629" i="6"/>
  <c r="E629" i="6"/>
  <c r="D629" i="6"/>
  <c r="C629" i="6"/>
  <c r="B629" i="6"/>
  <c r="F628" i="6"/>
  <c r="E628" i="6"/>
  <c r="D628" i="6"/>
  <c r="C628" i="6"/>
  <c r="B628" i="6"/>
  <c r="F627" i="6"/>
  <c r="E627" i="6"/>
  <c r="D627" i="6"/>
  <c r="C627" i="6"/>
  <c r="B627" i="6"/>
  <c r="F626" i="6"/>
  <c r="E626" i="6"/>
  <c r="D626" i="6"/>
  <c r="C626" i="6"/>
  <c r="B626" i="6"/>
  <c r="F625" i="6"/>
  <c r="E625" i="6"/>
  <c r="D625" i="6"/>
  <c r="C625" i="6"/>
  <c r="B625" i="6"/>
  <c r="F624" i="6"/>
  <c r="E624" i="6"/>
  <c r="D624" i="6"/>
  <c r="C624" i="6"/>
  <c r="B624" i="6"/>
  <c r="F623" i="6"/>
  <c r="E623" i="6"/>
  <c r="D623" i="6"/>
  <c r="C623" i="6"/>
  <c r="B623" i="6"/>
  <c r="F622" i="6"/>
  <c r="E622" i="6"/>
  <c r="D622" i="6"/>
  <c r="C622" i="6"/>
  <c r="B622" i="6"/>
  <c r="F621" i="6"/>
  <c r="E621" i="6"/>
  <c r="D621" i="6"/>
  <c r="C621" i="6"/>
  <c r="B621" i="6"/>
  <c r="F620" i="6"/>
  <c r="E620" i="6"/>
  <c r="D620" i="6"/>
  <c r="C620" i="6"/>
  <c r="B620" i="6"/>
  <c r="F619" i="6"/>
  <c r="E619" i="6"/>
  <c r="D619" i="6"/>
  <c r="C619" i="6"/>
  <c r="B619" i="6"/>
  <c r="F618" i="6"/>
  <c r="E618" i="6"/>
  <c r="D618" i="6"/>
  <c r="C618" i="6"/>
  <c r="B618" i="6"/>
  <c r="F617" i="6"/>
  <c r="E617" i="6"/>
  <c r="D617" i="6"/>
  <c r="C617" i="6"/>
  <c r="B617" i="6"/>
  <c r="F616" i="6"/>
  <c r="E616" i="6"/>
  <c r="D616" i="6"/>
  <c r="C616" i="6"/>
  <c r="B616" i="6"/>
  <c r="F615" i="6"/>
  <c r="E615" i="6"/>
  <c r="D615" i="6"/>
  <c r="C615" i="6"/>
  <c r="B615" i="6"/>
  <c r="F614" i="6"/>
  <c r="E614" i="6"/>
  <c r="D614" i="6"/>
  <c r="C614" i="6"/>
  <c r="B614" i="6"/>
  <c r="F613" i="6"/>
  <c r="E613" i="6"/>
  <c r="D613" i="6"/>
  <c r="C613" i="6"/>
  <c r="B613" i="6"/>
  <c r="F612" i="6"/>
  <c r="E612" i="6"/>
  <c r="D612" i="6"/>
  <c r="C612" i="6"/>
  <c r="B612" i="6"/>
  <c r="F611" i="6"/>
  <c r="E611" i="6"/>
  <c r="D611" i="6"/>
  <c r="C611" i="6"/>
  <c r="B611" i="6"/>
  <c r="F610" i="6"/>
  <c r="E610" i="6"/>
  <c r="D610" i="6"/>
  <c r="C610" i="6"/>
  <c r="B610" i="6"/>
  <c r="F609" i="6"/>
  <c r="E609" i="6"/>
  <c r="D609" i="6"/>
  <c r="C609" i="6"/>
  <c r="B609" i="6"/>
  <c r="F608" i="6"/>
  <c r="E608" i="6"/>
  <c r="D608" i="6"/>
  <c r="C608" i="6"/>
  <c r="B608" i="6"/>
  <c r="F607" i="6"/>
  <c r="E607" i="6"/>
  <c r="D607" i="6"/>
  <c r="C607" i="6"/>
  <c r="B607" i="6"/>
  <c r="F606" i="6"/>
  <c r="E606" i="6"/>
  <c r="D606" i="6"/>
  <c r="C606" i="6"/>
  <c r="B606" i="6"/>
  <c r="F605" i="6"/>
  <c r="E605" i="6"/>
  <c r="D605" i="6"/>
  <c r="C605" i="6"/>
  <c r="B605" i="6"/>
  <c r="F604" i="6"/>
  <c r="E604" i="6"/>
  <c r="D604" i="6"/>
  <c r="C604" i="6"/>
  <c r="B604" i="6"/>
  <c r="F603" i="6"/>
  <c r="E603" i="6"/>
  <c r="D603" i="6"/>
  <c r="C603" i="6"/>
  <c r="B603" i="6"/>
  <c r="F602" i="6"/>
  <c r="E602" i="6"/>
  <c r="D602" i="6"/>
  <c r="C602" i="6"/>
  <c r="B602" i="6"/>
  <c r="F601" i="6"/>
  <c r="E601" i="6"/>
  <c r="D601" i="6"/>
  <c r="C601" i="6"/>
  <c r="B601" i="6"/>
  <c r="F600" i="6"/>
  <c r="E600" i="6"/>
  <c r="D600" i="6"/>
  <c r="C600" i="6"/>
  <c r="B600" i="6"/>
  <c r="F599" i="6"/>
  <c r="E599" i="6"/>
  <c r="D599" i="6"/>
  <c r="C599" i="6"/>
  <c r="B599" i="6"/>
  <c r="F598" i="6"/>
  <c r="E598" i="6"/>
  <c r="D598" i="6"/>
  <c r="C598" i="6"/>
  <c r="B598" i="6"/>
  <c r="F597" i="6"/>
  <c r="E597" i="6"/>
  <c r="D597" i="6"/>
  <c r="C597" i="6"/>
  <c r="B597" i="6"/>
  <c r="F596" i="6"/>
  <c r="E596" i="6"/>
  <c r="D596" i="6"/>
  <c r="C596" i="6"/>
  <c r="B596" i="6"/>
  <c r="F595" i="6"/>
  <c r="E595" i="6"/>
  <c r="D595" i="6"/>
  <c r="C595" i="6"/>
  <c r="B595" i="6"/>
  <c r="F594" i="6"/>
  <c r="E594" i="6"/>
  <c r="D594" i="6"/>
  <c r="C594" i="6"/>
  <c r="B594" i="6"/>
  <c r="F593" i="6"/>
  <c r="E593" i="6"/>
  <c r="D593" i="6"/>
  <c r="C593" i="6"/>
  <c r="B593" i="6"/>
  <c r="F592" i="6"/>
  <c r="E592" i="6"/>
  <c r="D592" i="6"/>
  <c r="C592" i="6"/>
  <c r="B592" i="6"/>
  <c r="F591" i="6"/>
  <c r="E591" i="6"/>
  <c r="D591" i="6"/>
  <c r="C591" i="6"/>
  <c r="B591" i="6"/>
  <c r="F590" i="6"/>
  <c r="E590" i="6"/>
  <c r="D590" i="6"/>
  <c r="C590" i="6"/>
  <c r="B590" i="6"/>
  <c r="F589" i="6"/>
  <c r="E589" i="6"/>
  <c r="D589" i="6"/>
  <c r="C589" i="6"/>
  <c r="B589" i="6"/>
  <c r="F588" i="6"/>
  <c r="E588" i="6"/>
  <c r="D588" i="6"/>
  <c r="C588" i="6"/>
  <c r="B588" i="6"/>
  <c r="F587" i="6"/>
  <c r="E587" i="6"/>
  <c r="D587" i="6"/>
  <c r="C587" i="6"/>
  <c r="B587" i="6"/>
  <c r="F586" i="6"/>
  <c r="E586" i="6"/>
  <c r="D586" i="6"/>
  <c r="C586" i="6"/>
  <c r="B586" i="6"/>
  <c r="F585" i="6"/>
  <c r="E585" i="6"/>
  <c r="D585" i="6"/>
  <c r="C585" i="6"/>
  <c r="B585" i="6"/>
  <c r="F584" i="6"/>
  <c r="E584" i="6"/>
  <c r="D584" i="6"/>
  <c r="C584" i="6"/>
  <c r="B584" i="6"/>
  <c r="F583" i="6"/>
  <c r="E583" i="6"/>
  <c r="D583" i="6"/>
  <c r="C583" i="6"/>
  <c r="B583" i="6"/>
  <c r="F582" i="6"/>
  <c r="E582" i="6"/>
  <c r="D582" i="6"/>
  <c r="C582" i="6"/>
  <c r="B582" i="6"/>
  <c r="F581" i="6"/>
  <c r="E581" i="6"/>
  <c r="D581" i="6"/>
  <c r="C581" i="6"/>
  <c r="B581" i="6"/>
  <c r="F580" i="6"/>
  <c r="E580" i="6"/>
  <c r="D580" i="6"/>
  <c r="C580" i="6"/>
  <c r="B580" i="6"/>
  <c r="F579" i="6"/>
  <c r="E579" i="6"/>
  <c r="D579" i="6"/>
  <c r="C579" i="6"/>
  <c r="B579" i="6"/>
  <c r="F578" i="6"/>
  <c r="E578" i="6"/>
  <c r="D578" i="6"/>
  <c r="C578" i="6"/>
  <c r="B578" i="6"/>
  <c r="F577" i="6"/>
  <c r="E577" i="6"/>
  <c r="D577" i="6"/>
  <c r="C577" i="6"/>
  <c r="B577" i="6"/>
  <c r="F576" i="6"/>
  <c r="E576" i="6"/>
  <c r="D576" i="6"/>
  <c r="C576" i="6"/>
  <c r="B576" i="6"/>
  <c r="F575" i="6"/>
  <c r="E575" i="6"/>
  <c r="D575" i="6"/>
  <c r="C575" i="6"/>
  <c r="B575" i="6"/>
  <c r="F574" i="6"/>
  <c r="E574" i="6"/>
  <c r="D574" i="6"/>
  <c r="C574" i="6"/>
  <c r="B574" i="6"/>
  <c r="F573" i="6"/>
  <c r="E573" i="6"/>
  <c r="D573" i="6"/>
  <c r="C573" i="6"/>
  <c r="B573" i="6"/>
  <c r="F572" i="6"/>
  <c r="E572" i="6"/>
  <c r="D572" i="6"/>
  <c r="C572" i="6"/>
  <c r="B572" i="6"/>
  <c r="F571" i="6"/>
  <c r="E571" i="6"/>
  <c r="D571" i="6"/>
  <c r="C571" i="6"/>
  <c r="B571" i="6"/>
  <c r="F570" i="6"/>
  <c r="E570" i="6"/>
  <c r="D570" i="6"/>
  <c r="C570" i="6"/>
  <c r="B570" i="6"/>
  <c r="F569" i="6"/>
  <c r="E569" i="6"/>
  <c r="D569" i="6"/>
  <c r="C569" i="6"/>
  <c r="B569" i="6"/>
  <c r="F568" i="6"/>
  <c r="E568" i="6"/>
  <c r="D568" i="6"/>
  <c r="C568" i="6"/>
  <c r="B568" i="6"/>
  <c r="F567" i="6"/>
  <c r="E567" i="6"/>
  <c r="D567" i="6"/>
  <c r="C567" i="6"/>
  <c r="B567" i="6"/>
  <c r="F566" i="6"/>
  <c r="E566" i="6"/>
  <c r="D566" i="6"/>
  <c r="C566" i="6"/>
  <c r="B566" i="6"/>
  <c r="F565" i="6"/>
  <c r="E565" i="6"/>
  <c r="D565" i="6"/>
  <c r="C565" i="6"/>
  <c r="B565" i="6"/>
  <c r="F564" i="6"/>
  <c r="E564" i="6"/>
  <c r="D564" i="6"/>
  <c r="C564" i="6"/>
  <c r="B564" i="6"/>
  <c r="F563" i="6"/>
  <c r="E563" i="6"/>
  <c r="D563" i="6"/>
  <c r="C563" i="6"/>
  <c r="B563" i="6"/>
  <c r="F562" i="6"/>
  <c r="E562" i="6"/>
  <c r="D562" i="6"/>
  <c r="C562" i="6"/>
  <c r="B562" i="6"/>
  <c r="F561" i="6"/>
  <c r="E561" i="6"/>
  <c r="D561" i="6"/>
  <c r="C561" i="6"/>
  <c r="B561" i="6"/>
  <c r="F560" i="6"/>
  <c r="E560" i="6"/>
  <c r="D560" i="6"/>
  <c r="C560" i="6"/>
  <c r="B560" i="6"/>
  <c r="F559" i="6"/>
  <c r="E559" i="6"/>
  <c r="D559" i="6"/>
  <c r="C559" i="6"/>
  <c r="B559" i="6"/>
  <c r="F558" i="6"/>
  <c r="E558" i="6"/>
  <c r="D558" i="6"/>
  <c r="C558" i="6"/>
  <c r="B558" i="6"/>
  <c r="F557" i="6"/>
  <c r="E557" i="6"/>
  <c r="D557" i="6"/>
  <c r="C557" i="6"/>
  <c r="B557" i="6"/>
  <c r="F556" i="6"/>
  <c r="E556" i="6"/>
  <c r="D556" i="6"/>
  <c r="C556" i="6"/>
  <c r="B556" i="6"/>
  <c r="F555" i="6"/>
  <c r="E555" i="6"/>
  <c r="D555" i="6"/>
  <c r="C555" i="6"/>
  <c r="B555" i="6"/>
  <c r="F554" i="6"/>
  <c r="E554" i="6"/>
  <c r="D554" i="6"/>
  <c r="C554" i="6"/>
  <c r="B554" i="6"/>
  <c r="F553" i="6"/>
  <c r="E553" i="6"/>
  <c r="D553" i="6"/>
  <c r="C553" i="6"/>
  <c r="B553" i="6"/>
  <c r="F552" i="6"/>
  <c r="E552" i="6"/>
  <c r="D552" i="6"/>
  <c r="C552" i="6"/>
  <c r="B552" i="6"/>
  <c r="F551" i="6"/>
  <c r="E551" i="6"/>
  <c r="D551" i="6"/>
  <c r="C551" i="6"/>
  <c r="B551" i="6"/>
  <c r="F550" i="6"/>
  <c r="E550" i="6"/>
  <c r="D550" i="6"/>
  <c r="C550" i="6"/>
  <c r="B550" i="6"/>
  <c r="F549" i="6"/>
  <c r="E549" i="6"/>
  <c r="D549" i="6"/>
  <c r="C549" i="6"/>
  <c r="B549" i="6"/>
  <c r="F548" i="6"/>
  <c r="E548" i="6"/>
  <c r="D548" i="6"/>
  <c r="C548" i="6"/>
  <c r="B548" i="6"/>
  <c r="F547" i="6"/>
  <c r="E547" i="6"/>
  <c r="D547" i="6"/>
  <c r="C547" i="6"/>
  <c r="B547" i="6"/>
  <c r="F546" i="6"/>
  <c r="E546" i="6"/>
  <c r="D546" i="6"/>
  <c r="C546" i="6"/>
  <c r="B546" i="6"/>
  <c r="F545" i="6"/>
  <c r="E545" i="6"/>
  <c r="D545" i="6"/>
  <c r="C545" i="6"/>
  <c r="B545" i="6"/>
  <c r="F544" i="6"/>
  <c r="E544" i="6"/>
  <c r="D544" i="6"/>
  <c r="C544" i="6"/>
  <c r="B544" i="6"/>
  <c r="F543" i="6"/>
  <c r="E543" i="6"/>
  <c r="D543" i="6"/>
  <c r="C543" i="6"/>
  <c r="B543" i="6"/>
  <c r="F542" i="6"/>
  <c r="E542" i="6"/>
  <c r="D542" i="6"/>
  <c r="C542" i="6"/>
  <c r="B542" i="6"/>
  <c r="F541" i="6"/>
  <c r="E541" i="6"/>
  <c r="D541" i="6"/>
  <c r="C541" i="6"/>
  <c r="B541" i="6"/>
  <c r="F540" i="6"/>
  <c r="E540" i="6"/>
  <c r="D540" i="6"/>
  <c r="C540" i="6"/>
  <c r="B540" i="6"/>
  <c r="F539" i="6"/>
  <c r="E539" i="6"/>
  <c r="D539" i="6"/>
  <c r="C539" i="6"/>
  <c r="B539" i="6"/>
  <c r="F538" i="6"/>
  <c r="E538" i="6"/>
  <c r="D538" i="6"/>
  <c r="C538" i="6"/>
  <c r="B538" i="6"/>
  <c r="F537" i="6"/>
  <c r="E537" i="6"/>
  <c r="D537" i="6"/>
  <c r="C537" i="6"/>
  <c r="B537" i="6"/>
  <c r="F536" i="6"/>
  <c r="E536" i="6"/>
  <c r="D536" i="6"/>
  <c r="C536" i="6"/>
  <c r="B536" i="6"/>
  <c r="F535" i="6"/>
  <c r="E535" i="6"/>
  <c r="D535" i="6"/>
  <c r="C535" i="6"/>
  <c r="B535" i="6"/>
  <c r="F534" i="6"/>
  <c r="E534" i="6"/>
  <c r="D534" i="6"/>
  <c r="C534" i="6"/>
  <c r="B534" i="6"/>
  <c r="F533" i="6"/>
  <c r="E533" i="6"/>
  <c r="D533" i="6"/>
  <c r="C533" i="6"/>
  <c r="B533" i="6"/>
  <c r="F532" i="6"/>
  <c r="E532" i="6"/>
  <c r="D532" i="6"/>
  <c r="C532" i="6"/>
  <c r="B532" i="6"/>
  <c r="F531" i="6"/>
  <c r="E531" i="6"/>
  <c r="D531" i="6"/>
  <c r="C531" i="6"/>
  <c r="B531" i="6"/>
  <c r="F530" i="6"/>
  <c r="E530" i="6"/>
  <c r="D530" i="6"/>
  <c r="C530" i="6"/>
  <c r="B530" i="6"/>
  <c r="F529" i="6"/>
  <c r="E529" i="6"/>
  <c r="D529" i="6"/>
  <c r="C529" i="6"/>
  <c r="B529" i="6"/>
  <c r="F528" i="6"/>
  <c r="E528" i="6"/>
  <c r="D528" i="6"/>
  <c r="C528" i="6"/>
  <c r="B528" i="6"/>
  <c r="F527" i="6"/>
  <c r="E527" i="6"/>
  <c r="D527" i="6"/>
  <c r="C527" i="6"/>
  <c r="B527" i="6"/>
  <c r="F526" i="6"/>
  <c r="E526" i="6"/>
  <c r="D526" i="6"/>
  <c r="C526" i="6"/>
  <c r="B526" i="6"/>
  <c r="F525" i="6"/>
  <c r="E525" i="6"/>
  <c r="D525" i="6"/>
  <c r="C525" i="6"/>
  <c r="B525" i="6"/>
  <c r="F524" i="6"/>
  <c r="E524" i="6"/>
  <c r="D524" i="6"/>
  <c r="C524" i="6"/>
  <c r="B524" i="6"/>
  <c r="F523" i="6"/>
  <c r="E523" i="6"/>
  <c r="D523" i="6"/>
  <c r="C523" i="6"/>
  <c r="B523" i="6"/>
  <c r="F522" i="6"/>
  <c r="E522" i="6"/>
  <c r="D522" i="6"/>
  <c r="C522" i="6"/>
  <c r="B522" i="6"/>
  <c r="F521" i="6"/>
  <c r="E521" i="6"/>
  <c r="D521" i="6"/>
  <c r="C521" i="6"/>
  <c r="B521" i="6"/>
  <c r="F520" i="6"/>
  <c r="E520" i="6"/>
  <c r="D520" i="6"/>
  <c r="C520" i="6"/>
  <c r="B520" i="6"/>
  <c r="F519" i="6"/>
  <c r="E519" i="6"/>
  <c r="D519" i="6"/>
  <c r="C519" i="6"/>
  <c r="B519" i="6"/>
  <c r="F518" i="6"/>
  <c r="E518" i="6"/>
  <c r="D518" i="6"/>
  <c r="C518" i="6"/>
  <c r="B518" i="6"/>
  <c r="F517" i="6"/>
  <c r="E517" i="6"/>
  <c r="D517" i="6"/>
  <c r="C517" i="6"/>
  <c r="B517" i="6"/>
  <c r="F516" i="6"/>
  <c r="E516" i="6"/>
  <c r="D516" i="6"/>
  <c r="C516" i="6"/>
  <c r="B516" i="6"/>
  <c r="F515" i="6"/>
  <c r="E515" i="6"/>
  <c r="D515" i="6"/>
  <c r="C515" i="6"/>
  <c r="B515" i="6"/>
  <c r="F514" i="6"/>
  <c r="E514" i="6"/>
  <c r="D514" i="6"/>
  <c r="C514" i="6"/>
  <c r="B514" i="6"/>
  <c r="F513" i="6"/>
  <c r="E513" i="6"/>
  <c r="D513" i="6"/>
  <c r="C513" i="6"/>
  <c r="B513" i="6"/>
  <c r="F512" i="6"/>
  <c r="E512" i="6"/>
  <c r="D512" i="6"/>
  <c r="C512" i="6"/>
  <c r="B512" i="6"/>
  <c r="F511" i="6"/>
  <c r="E511" i="6"/>
  <c r="D511" i="6"/>
  <c r="C511" i="6"/>
  <c r="B511" i="6"/>
  <c r="F510" i="6"/>
  <c r="E510" i="6"/>
  <c r="D510" i="6"/>
  <c r="C510" i="6"/>
  <c r="B510" i="6"/>
  <c r="F509" i="6"/>
  <c r="E509" i="6"/>
  <c r="D509" i="6"/>
  <c r="C509" i="6"/>
  <c r="B509" i="6"/>
  <c r="F508" i="6"/>
  <c r="E508" i="6"/>
  <c r="D508" i="6"/>
  <c r="C508" i="6"/>
  <c r="B508" i="6"/>
  <c r="F507" i="6"/>
  <c r="E507" i="6"/>
  <c r="D507" i="6"/>
  <c r="C507" i="6"/>
  <c r="B507" i="6"/>
  <c r="F506" i="6"/>
  <c r="E506" i="6"/>
  <c r="D506" i="6"/>
  <c r="C506" i="6"/>
  <c r="B506" i="6"/>
  <c r="F505" i="6"/>
  <c r="E505" i="6"/>
  <c r="D505" i="6"/>
  <c r="C505" i="6"/>
  <c r="B505" i="6"/>
  <c r="F504" i="6"/>
  <c r="E504" i="6"/>
  <c r="D504" i="6"/>
  <c r="C504" i="6"/>
  <c r="B504" i="6"/>
  <c r="F503" i="6"/>
  <c r="E503" i="6"/>
  <c r="D503" i="6"/>
  <c r="C503" i="6"/>
  <c r="B503" i="6"/>
  <c r="F502" i="6"/>
  <c r="E502" i="6"/>
  <c r="D502" i="6"/>
  <c r="C502" i="6"/>
  <c r="B502" i="6"/>
  <c r="F501" i="6"/>
  <c r="E501" i="6"/>
  <c r="D501" i="6"/>
  <c r="C501" i="6"/>
  <c r="B501" i="6"/>
  <c r="F500" i="6"/>
  <c r="E500" i="6"/>
  <c r="D500" i="6"/>
  <c r="C500" i="6"/>
  <c r="B500" i="6"/>
  <c r="F499" i="6"/>
  <c r="E499" i="6"/>
  <c r="D499" i="6"/>
  <c r="C499" i="6"/>
  <c r="B499" i="6"/>
  <c r="F498" i="6"/>
  <c r="E498" i="6"/>
  <c r="D498" i="6"/>
  <c r="C498" i="6"/>
  <c r="B498" i="6"/>
  <c r="F497" i="6"/>
  <c r="E497" i="6"/>
  <c r="D497" i="6"/>
  <c r="C497" i="6"/>
  <c r="B497" i="6"/>
  <c r="F496" i="6"/>
  <c r="E496" i="6"/>
  <c r="D496" i="6"/>
  <c r="C496" i="6"/>
  <c r="B496" i="6"/>
  <c r="F495" i="6"/>
  <c r="E495" i="6"/>
  <c r="D495" i="6"/>
  <c r="C495" i="6"/>
  <c r="B495" i="6"/>
  <c r="F494" i="6"/>
  <c r="E494" i="6"/>
  <c r="D494" i="6"/>
  <c r="C494" i="6"/>
  <c r="B494" i="6"/>
  <c r="E493" i="6"/>
  <c r="D493" i="6"/>
  <c r="C493" i="6"/>
  <c r="B493" i="6"/>
  <c r="E492" i="6"/>
  <c r="D492" i="6"/>
  <c r="C492" i="6"/>
  <c r="B492" i="6"/>
  <c r="E491" i="6"/>
  <c r="D491" i="6"/>
  <c r="C491" i="6"/>
  <c r="B491" i="6"/>
  <c r="E490" i="6"/>
  <c r="D490" i="6"/>
  <c r="C490" i="6"/>
  <c r="B490" i="6"/>
  <c r="E489" i="6"/>
  <c r="D489" i="6"/>
  <c r="C489" i="6"/>
  <c r="B489" i="6"/>
  <c r="E488" i="6"/>
  <c r="D488" i="6"/>
  <c r="C488" i="6"/>
  <c r="B488" i="6"/>
  <c r="E487" i="6"/>
  <c r="D487" i="6"/>
  <c r="C487" i="6"/>
  <c r="B487" i="6"/>
  <c r="E486" i="6"/>
  <c r="D486" i="6"/>
  <c r="C486" i="6"/>
  <c r="B486" i="6"/>
  <c r="E485" i="6"/>
  <c r="D485" i="6"/>
  <c r="C485" i="6"/>
  <c r="B485" i="6"/>
  <c r="E484" i="6"/>
  <c r="D484" i="6"/>
  <c r="C484" i="6"/>
  <c r="B484" i="6"/>
  <c r="E483" i="6"/>
  <c r="D483" i="6"/>
  <c r="C483" i="6"/>
  <c r="B483" i="6"/>
  <c r="E482" i="6"/>
  <c r="D482" i="6"/>
  <c r="C482" i="6"/>
  <c r="B482" i="6"/>
  <c r="E481" i="6"/>
  <c r="D481" i="6"/>
  <c r="C481" i="6"/>
  <c r="B481" i="6"/>
  <c r="E480" i="6"/>
  <c r="D480" i="6"/>
  <c r="C480" i="6"/>
  <c r="B480" i="6"/>
  <c r="E479" i="6"/>
  <c r="D479" i="6"/>
  <c r="C479" i="6"/>
  <c r="B479" i="6"/>
  <c r="E478" i="6"/>
  <c r="D478" i="6"/>
  <c r="C478" i="6"/>
  <c r="B478" i="6"/>
  <c r="E477" i="6"/>
  <c r="D477" i="6"/>
  <c r="C477" i="6"/>
  <c r="B477" i="6"/>
  <c r="E476" i="6"/>
  <c r="D476" i="6"/>
  <c r="C476" i="6"/>
  <c r="B476" i="6"/>
  <c r="E475" i="6"/>
  <c r="D475" i="6"/>
  <c r="C475" i="6"/>
  <c r="B475" i="6"/>
  <c r="E474" i="6"/>
  <c r="D474" i="6"/>
  <c r="C474" i="6"/>
  <c r="B474" i="6"/>
  <c r="E473" i="6"/>
  <c r="D473" i="6"/>
  <c r="C473" i="6"/>
  <c r="B473" i="6"/>
  <c r="E472" i="6"/>
  <c r="D472" i="6"/>
  <c r="C472" i="6"/>
  <c r="B472" i="6"/>
  <c r="E471" i="6"/>
  <c r="D471" i="6"/>
  <c r="C471" i="6"/>
  <c r="B471" i="6"/>
  <c r="E470" i="6"/>
  <c r="D470" i="6"/>
  <c r="C470" i="6"/>
  <c r="B470" i="6"/>
  <c r="E469" i="6"/>
  <c r="D469" i="6"/>
  <c r="C469" i="6"/>
  <c r="B469" i="6"/>
  <c r="E468" i="6"/>
  <c r="D468" i="6"/>
  <c r="C468" i="6"/>
  <c r="B468" i="6"/>
  <c r="E467" i="6"/>
  <c r="D467" i="6"/>
  <c r="C467" i="6"/>
  <c r="B467" i="6"/>
  <c r="E466" i="6"/>
  <c r="D466" i="6"/>
  <c r="C466" i="6"/>
  <c r="B466" i="6"/>
  <c r="E465" i="6"/>
  <c r="D465" i="6"/>
  <c r="C465" i="6"/>
  <c r="B465" i="6"/>
  <c r="E464" i="6"/>
  <c r="D464" i="6"/>
  <c r="C464" i="6"/>
  <c r="B464" i="6"/>
  <c r="E463" i="6"/>
  <c r="D463" i="6"/>
  <c r="C463" i="6"/>
  <c r="B463" i="6"/>
  <c r="E462" i="6"/>
  <c r="D462" i="6"/>
  <c r="C462" i="6"/>
  <c r="B462" i="6"/>
  <c r="E461" i="6"/>
  <c r="D461" i="6"/>
  <c r="C461" i="6"/>
  <c r="B461" i="6"/>
  <c r="E460" i="6"/>
  <c r="D460" i="6"/>
  <c r="C460" i="6"/>
  <c r="B460" i="6"/>
  <c r="E459" i="6"/>
  <c r="D459" i="6"/>
  <c r="C459" i="6"/>
  <c r="B459" i="6"/>
  <c r="E458" i="6"/>
  <c r="D458" i="6"/>
  <c r="C458" i="6"/>
  <c r="B458" i="6"/>
  <c r="E457" i="6"/>
  <c r="D457" i="6"/>
  <c r="C457" i="6"/>
  <c r="B457" i="6"/>
  <c r="E456" i="6"/>
  <c r="D456" i="6"/>
  <c r="C456" i="6"/>
  <c r="B456" i="6"/>
  <c r="E455" i="6"/>
  <c r="D455" i="6"/>
  <c r="C455" i="6"/>
  <c r="B455" i="6"/>
  <c r="E454" i="6"/>
  <c r="D454" i="6"/>
  <c r="C454" i="6"/>
  <c r="B454" i="6"/>
  <c r="E453" i="6"/>
  <c r="D453" i="6"/>
  <c r="C453" i="6"/>
  <c r="B453" i="6"/>
  <c r="E452" i="6"/>
  <c r="D452" i="6"/>
  <c r="C452" i="6"/>
  <c r="B452" i="6"/>
  <c r="E451" i="6"/>
  <c r="D451" i="6"/>
  <c r="C451" i="6"/>
  <c r="B451" i="6"/>
  <c r="E450" i="6"/>
  <c r="D450" i="6"/>
  <c r="C450" i="6"/>
  <c r="B450" i="6"/>
  <c r="E449" i="6"/>
  <c r="D449" i="6"/>
  <c r="C449" i="6"/>
  <c r="B449" i="6"/>
  <c r="E448" i="6"/>
  <c r="D448" i="6"/>
  <c r="C448" i="6"/>
  <c r="B448" i="6"/>
  <c r="E447" i="6"/>
  <c r="D447" i="6"/>
  <c r="C447" i="6"/>
  <c r="B447" i="6"/>
  <c r="E446" i="6"/>
  <c r="D446" i="6"/>
  <c r="C446" i="6"/>
  <c r="B446" i="6"/>
  <c r="E445" i="6"/>
  <c r="D445" i="6"/>
  <c r="C445" i="6"/>
  <c r="B445" i="6"/>
  <c r="E444" i="6"/>
  <c r="D444" i="6"/>
  <c r="C444" i="6"/>
  <c r="B444" i="6"/>
  <c r="E443" i="6"/>
  <c r="D443" i="6"/>
  <c r="C443" i="6"/>
  <c r="B443" i="6"/>
  <c r="E442" i="6"/>
  <c r="D442" i="6"/>
  <c r="C442" i="6"/>
  <c r="B442" i="6"/>
  <c r="E441" i="6"/>
  <c r="D441" i="6"/>
  <c r="C441" i="6"/>
  <c r="B441" i="6"/>
  <c r="E440" i="6"/>
  <c r="D440" i="6"/>
  <c r="C440" i="6"/>
  <c r="B440" i="6"/>
  <c r="E439" i="6"/>
  <c r="D439" i="6"/>
  <c r="C439" i="6"/>
  <c r="B439" i="6"/>
  <c r="E438" i="6"/>
  <c r="D438" i="6"/>
  <c r="C438" i="6"/>
  <c r="B438" i="6"/>
  <c r="E437" i="6"/>
  <c r="D437" i="6"/>
  <c r="C437" i="6"/>
  <c r="B437" i="6"/>
  <c r="E436" i="6"/>
  <c r="D436" i="6"/>
  <c r="C436" i="6"/>
  <c r="B436" i="6"/>
  <c r="E435" i="6"/>
  <c r="D435" i="6"/>
  <c r="C435" i="6"/>
  <c r="B435" i="6"/>
  <c r="E434" i="6"/>
  <c r="D434" i="6"/>
  <c r="C434" i="6"/>
  <c r="B434" i="6"/>
  <c r="E433" i="6"/>
  <c r="D433" i="6"/>
  <c r="C433" i="6"/>
  <c r="B433" i="6"/>
  <c r="E432" i="6"/>
  <c r="D432" i="6"/>
  <c r="C432" i="6"/>
  <c r="B432" i="6"/>
  <c r="E431" i="6"/>
  <c r="D431" i="6"/>
  <c r="C431" i="6"/>
  <c r="B431" i="6"/>
  <c r="E430" i="6"/>
  <c r="D430" i="6"/>
  <c r="C430" i="6"/>
  <c r="B430" i="6"/>
  <c r="E429" i="6"/>
  <c r="D429" i="6"/>
  <c r="C429" i="6"/>
  <c r="B429" i="6"/>
  <c r="E428" i="6"/>
  <c r="D428" i="6"/>
  <c r="C428" i="6"/>
  <c r="B428" i="6"/>
  <c r="E427" i="6"/>
  <c r="D427" i="6"/>
  <c r="C427" i="6"/>
  <c r="B427" i="6"/>
  <c r="E426" i="6"/>
  <c r="D426" i="6"/>
  <c r="C426" i="6"/>
  <c r="B426" i="6"/>
  <c r="E425" i="6"/>
  <c r="D425" i="6"/>
  <c r="C425" i="6"/>
  <c r="B425" i="6"/>
  <c r="E424" i="6"/>
  <c r="D424" i="6"/>
  <c r="C424" i="6"/>
  <c r="B424" i="6"/>
  <c r="E423" i="6"/>
  <c r="D423" i="6"/>
  <c r="C423" i="6"/>
  <c r="B423" i="6"/>
  <c r="E422" i="6"/>
  <c r="D422" i="6"/>
  <c r="C422" i="6"/>
  <c r="B422" i="6"/>
  <c r="E421" i="6"/>
  <c r="D421" i="6"/>
  <c r="C421" i="6"/>
  <c r="B421" i="6"/>
  <c r="E420" i="6"/>
  <c r="D420" i="6"/>
  <c r="C420" i="6"/>
  <c r="B420" i="6"/>
  <c r="E419" i="6"/>
  <c r="D419" i="6"/>
  <c r="C419" i="6"/>
  <c r="B419" i="6"/>
  <c r="E418" i="6"/>
  <c r="D418" i="6"/>
  <c r="C418" i="6"/>
  <c r="B418" i="6"/>
  <c r="E417" i="6"/>
  <c r="D417" i="6"/>
  <c r="C417" i="6"/>
  <c r="B417" i="6"/>
  <c r="E416" i="6"/>
  <c r="D416" i="6"/>
  <c r="C416" i="6"/>
  <c r="B416" i="6"/>
  <c r="E415" i="6"/>
  <c r="D415" i="6"/>
  <c r="C415" i="6"/>
  <c r="B415" i="6"/>
  <c r="E414" i="6"/>
  <c r="D414" i="6"/>
  <c r="C414" i="6"/>
  <c r="B414" i="6"/>
  <c r="E413" i="6"/>
  <c r="D413" i="6"/>
  <c r="C413" i="6"/>
  <c r="B413" i="6"/>
  <c r="E412" i="6"/>
  <c r="D412" i="6"/>
  <c r="C412" i="6"/>
  <c r="B412" i="6"/>
  <c r="E411" i="6"/>
  <c r="D411" i="6"/>
  <c r="C411" i="6"/>
  <c r="B411" i="6"/>
  <c r="E410" i="6"/>
  <c r="D410" i="6"/>
  <c r="C410" i="6"/>
  <c r="B410" i="6"/>
  <c r="E409" i="6"/>
  <c r="D409" i="6"/>
  <c r="C409" i="6"/>
  <c r="B409" i="6"/>
  <c r="E408" i="6"/>
  <c r="D408" i="6"/>
  <c r="C408" i="6"/>
  <c r="B408" i="6"/>
  <c r="E407" i="6"/>
  <c r="D407" i="6"/>
  <c r="C407" i="6"/>
  <c r="B407" i="6"/>
  <c r="E406" i="6"/>
  <c r="D406" i="6"/>
  <c r="C406" i="6"/>
  <c r="B406" i="6"/>
  <c r="E405" i="6"/>
  <c r="D405" i="6"/>
  <c r="C405" i="6"/>
  <c r="B405" i="6"/>
  <c r="E404" i="6"/>
  <c r="D404" i="6"/>
  <c r="C404" i="6"/>
  <c r="B404" i="6"/>
  <c r="E403" i="6"/>
  <c r="D403" i="6"/>
  <c r="C403" i="6"/>
  <c r="B403" i="6"/>
  <c r="E402" i="6"/>
  <c r="D402" i="6"/>
  <c r="C402" i="6"/>
  <c r="B402" i="6"/>
  <c r="E401" i="6"/>
  <c r="D401" i="6"/>
  <c r="C401" i="6"/>
  <c r="B401" i="6"/>
  <c r="E400" i="6"/>
  <c r="D400" i="6"/>
  <c r="C400" i="6"/>
  <c r="B400" i="6"/>
  <c r="E399" i="6"/>
  <c r="D399" i="6"/>
  <c r="C399" i="6"/>
  <c r="B399" i="6"/>
  <c r="E398" i="6"/>
  <c r="D398" i="6"/>
  <c r="C398" i="6"/>
  <c r="B398" i="6"/>
  <c r="E397" i="6"/>
  <c r="D397" i="6"/>
  <c r="C397" i="6"/>
  <c r="B397" i="6"/>
  <c r="E396" i="6"/>
  <c r="D396" i="6"/>
  <c r="C396" i="6"/>
  <c r="B396" i="6"/>
  <c r="E395" i="6"/>
  <c r="D395" i="6"/>
  <c r="C395" i="6"/>
  <c r="B395" i="6"/>
  <c r="E394" i="6"/>
  <c r="D394" i="6"/>
  <c r="C394" i="6"/>
  <c r="B394" i="6"/>
  <c r="E393" i="6"/>
  <c r="D393" i="6"/>
  <c r="C393" i="6"/>
  <c r="B393" i="6"/>
  <c r="E392" i="6"/>
  <c r="D392" i="6"/>
  <c r="C392" i="6"/>
  <c r="B392" i="6"/>
  <c r="E391" i="6"/>
  <c r="D391" i="6"/>
  <c r="C391" i="6"/>
  <c r="B391" i="6"/>
  <c r="E390" i="6"/>
  <c r="D390" i="6"/>
  <c r="C390" i="6"/>
  <c r="B390" i="6"/>
  <c r="E389" i="6"/>
  <c r="D389" i="6"/>
  <c r="C389" i="6"/>
  <c r="B389" i="6"/>
  <c r="E388" i="6"/>
  <c r="D388" i="6"/>
  <c r="C388" i="6"/>
  <c r="B388" i="6"/>
  <c r="E387" i="6"/>
  <c r="D387" i="6"/>
  <c r="C387" i="6"/>
  <c r="B387" i="6"/>
  <c r="E386" i="6"/>
  <c r="D386" i="6"/>
  <c r="C386" i="6"/>
  <c r="B386" i="6"/>
  <c r="E385" i="6"/>
  <c r="D385" i="6"/>
  <c r="C385" i="6"/>
  <c r="B385" i="6"/>
  <c r="E384" i="6"/>
  <c r="D384" i="6"/>
  <c r="C384" i="6"/>
  <c r="B384" i="6"/>
  <c r="E383" i="6"/>
  <c r="D383" i="6"/>
  <c r="C383" i="6"/>
  <c r="B383" i="6"/>
  <c r="E382" i="6"/>
  <c r="D382" i="6"/>
  <c r="C382" i="6"/>
  <c r="B382" i="6"/>
  <c r="E381" i="6"/>
  <c r="D381" i="6"/>
  <c r="C381" i="6"/>
  <c r="B381" i="6"/>
  <c r="E380" i="6"/>
  <c r="D380" i="6"/>
  <c r="C380" i="6"/>
  <c r="B380" i="6"/>
  <c r="E379" i="6"/>
  <c r="D379" i="6"/>
  <c r="C379" i="6"/>
  <c r="B379" i="6"/>
  <c r="E378" i="6"/>
  <c r="D378" i="6"/>
  <c r="C378" i="6"/>
  <c r="B378" i="6"/>
  <c r="E377" i="6"/>
  <c r="D377" i="6"/>
  <c r="C377" i="6"/>
  <c r="B377" i="6"/>
  <c r="E376" i="6"/>
  <c r="D376" i="6"/>
  <c r="C376" i="6"/>
  <c r="B376" i="6"/>
  <c r="E375" i="6"/>
  <c r="D375" i="6"/>
  <c r="C375" i="6"/>
  <c r="B375" i="6"/>
  <c r="E374" i="6"/>
  <c r="D374" i="6"/>
  <c r="C374" i="6"/>
  <c r="B374" i="6"/>
  <c r="E373" i="6"/>
  <c r="D373" i="6"/>
  <c r="C373" i="6"/>
  <c r="B373" i="6"/>
  <c r="E372" i="6"/>
  <c r="D372" i="6"/>
  <c r="C372" i="6"/>
  <c r="B372" i="6"/>
  <c r="E371" i="6"/>
  <c r="D371" i="6"/>
  <c r="C371" i="6"/>
  <c r="B371" i="6"/>
  <c r="E370" i="6"/>
  <c r="D370" i="6"/>
  <c r="C370" i="6"/>
  <c r="B370" i="6"/>
  <c r="E369" i="6"/>
  <c r="D369" i="6"/>
  <c r="C369" i="6"/>
  <c r="B369" i="6"/>
  <c r="E368" i="6"/>
  <c r="D368" i="6"/>
  <c r="C368" i="6"/>
  <c r="B368" i="6"/>
  <c r="E367" i="6"/>
  <c r="D367" i="6"/>
  <c r="C367" i="6"/>
  <c r="B367" i="6"/>
  <c r="E366" i="6"/>
  <c r="D366" i="6"/>
  <c r="C366" i="6"/>
  <c r="B366" i="6"/>
  <c r="E365" i="6"/>
  <c r="D365" i="6"/>
  <c r="C365" i="6"/>
  <c r="B365" i="6"/>
  <c r="E364" i="6"/>
  <c r="D364" i="6"/>
  <c r="C364" i="6"/>
  <c r="B364" i="6"/>
  <c r="E363" i="6"/>
  <c r="D363" i="6"/>
  <c r="C363" i="6"/>
  <c r="B363" i="6"/>
  <c r="E362" i="6"/>
  <c r="D362" i="6"/>
  <c r="C362" i="6"/>
  <c r="B362" i="6"/>
  <c r="E361" i="6"/>
  <c r="D361" i="6"/>
  <c r="C361" i="6"/>
  <c r="B361" i="6"/>
  <c r="E360" i="6"/>
  <c r="D360" i="6"/>
  <c r="C360" i="6"/>
  <c r="B360" i="6"/>
  <c r="E359" i="6"/>
  <c r="D359" i="6"/>
  <c r="C359" i="6"/>
  <c r="B359" i="6"/>
  <c r="E358" i="6"/>
  <c r="D358" i="6"/>
  <c r="C358" i="6"/>
  <c r="B358" i="6"/>
  <c r="E357" i="6"/>
  <c r="D357" i="6"/>
  <c r="C357" i="6"/>
  <c r="B357" i="6"/>
  <c r="E356" i="6"/>
  <c r="D356" i="6"/>
  <c r="C356" i="6"/>
  <c r="B356" i="6"/>
  <c r="E355" i="6"/>
  <c r="D355" i="6"/>
  <c r="C355" i="6"/>
  <c r="B355" i="6"/>
  <c r="E354" i="6"/>
  <c r="D354" i="6"/>
  <c r="C354" i="6"/>
  <c r="B354" i="6"/>
  <c r="E353" i="6"/>
  <c r="D353" i="6"/>
  <c r="C353" i="6"/>
  <c r="B353" i="6"/>
  <c r="E352" i="6"/>
  <c r="D352" i="6"/>
  <c r="C352" i="6"/>
  <c r="B352" i="6"/>
  <c r="E351" i="6"/>
  <c r="D351" i="6"/>
  <c r="C351" i="6"/>
  <c r="B351" i="6"/>
  <c r="E350" i="6"/>
  <c r="D350" i="6"/>
  <c r="C350" i="6"/>
  <c r="B350" i="6"/>
  <c r="E349" i="6"/>
  <c r="D349" i="6"/>
  <c r="C349" i="6"/>
  <c r="B349" i="6"/>
  <c r="E348" i="6"/>
  <c r="D348" i="6"/>
  <c r="C348" i="6"/>
  <c r="B348" i="6"/>
  <c r="E347" i="6"/>
  <c r="D347" i="6"/>
  <c r="C347" i="6"/>
  <c r="B347" i="6"/>
  <c r="E346" i="6"/>
  <c r="D346" i="6"/>
  <c r="C346" i="6"/>
  <c r="B346" i="6"/>
  <c r="E345" i="6"/>
  <c r="D345" i="6"/>
  <c r="C345" i="6"/>
  <c r="B345" i="6"/>
  <c r="E344" i="6"/>
  <c r="D344" i="6"/>
  <c r="C344" i="6"/>
  <c r="B344" i="6"/>
  <c r="E343" i="6"/>
  <c r="D343" i="6"/>
  <c r="C343" i="6"/>
  <c r="B343" i="6"/>
  <c r="E342" i="6"/>
  <c r="D342" i="6"/>
  <c r="C342" i="6"/>
  <c r="B342" i="6"/>
  <c r="E341" i="6"/>
  <c r="D341" i="6"/>
  <c r="C341" i="6"/>
  <c r="B341" i="6"/>
  <c r="E340" i="6"/>
  <c r="D340" i="6"/>
  <c r="C340" i="6"/>
  <c r="B340" i="6"/>
  <c r="E339" i="6"/>
  <c r="D339" i="6"/>
  <c r="C339" i="6"/>
  <c r="B339" i="6"/>
  <c r="E338" i="6"/>
  <c r="D338" i="6"/>
  <c r="C338" i="6"/>
  <c r="B338" i="6"/>
  <c r="E337" i="6"/>
  <c r="D337" i="6"/>
  <c r="C337" i="6"/>
  <c r="B337" i="6"/>
  <c r="E336" i="6"/>
  <c r="D336" i="6"/>
  <c r="C336" i="6"/>
  <c r="B336" i="6"/>
  <c r="E335" i="6"/>
  <c r="D335" i="6"/>
  <c r="C335" i="6"/>
  <c r="B335" i="6"/>
  <c r="E334" i="6"/>
  <c r="D334" i="6"/>
  <c r="C334" i="6"/>
  <c r="B334" i="6"/>
  <c r="E333" i="6"/>
  <c r="D333" i="6"/>
  <c r="C333" i="6"/>
  <c r="B333" i="6"/>
  <c r="E332" i="6"/>
  <c r="D332" i="6"/>
  <c r="C332" i="6"/>
  <c r="B332" i="6"/>
  <c r="E331" i="6"/>
  <c r="D331" i="6"/>
  <c r="C331" i="6"/>
  <c r="B331" i="6"/>
  <c r="E330" i="6"/>
  <c r="D330" i="6"/>
  <c r="C330" i="6"/>
  <c r="B330" i="6"/>
  <c r="E329" i="6"/>
  <c r="D329" i="6"/>
  <c r="C329" i="6"/>
  <c r="B329" i="6"/>
  <c r="E328" i="6"/>
  <c r="D328" i="6"/>
  <c r="C328" i="6"/>
  <c r="B328" i="6"/>
  <c r="E327" i="6"/>
  <c r="D327" i="6"/>
  <c r="C327" i="6"/>
  <c r="B327" i="6"/>
  <c r="E326" i="6"/>
  <c r="D326" i="6"/>
  <c r="C326" i="6"/>
  <c r="B326" i="6"/>
  <c r="E325" i="6"/>
  <c r="D325" i="6"/>
  <c r="C325" i="6"/>
  <c r="B325" i="6"/>
  <c r="E324" i="6"/>
  <c r="D324" i="6"/>
  <c r="C324" i="6"/>
  <c r="B324" i="6"/>
  <c r="E323" i="6"/>
  <c r="D323" i="6"/>
  <c r="C323" i="6"/>
  <c r="B323" i="6"/>
  <c r="E322" i="6"/>
  <c r="D322" i="6"/>
  <c r="C322" i="6"/>
  <c r="B322" i="6"/>
  <c r="E321" i="6"/>
  <c r="D321" i="6"/>
  <c r="C321" i="6"/>
  <c r="B321" i="6"/>
  <c r="E320" i="6"/>
  <c r="D320" i="6"/>
  <c r="C320" i="6"/>
  <c r="B320" i="6"/>
  <c r="E319" i="6"/>
  <c r="D319" i="6"/>
  <c r="C319" i="6"/>
  <c r="B319" i="6"/>
  <c r="E318" i="6"/>
  <c r="D318" i="6"/>
  <c r="C318" i="6"/>
  <c r="B318" i="6"/>
  <c r="E317" i="6"/>
  <c r="D317" i="6"/>
  <c r="C317" i="6"/>
  <c r="B317" i="6"/>
  <c r="E316" i="6"/>
  <c r="D316" i="6"/>
  <c r="C316" i="6"/>
  <c r="B316" i="6"/>
  <c r="E315" i="6"/>
  <c r="D315" i="6"/>
  <c r="C315" i="6"/>
  <c r="B315" i="6"/>
  <c r="E314" i="6"/>
  <c r="D314" i="6"/>
  <c r="C314" i="6"/>
  <c r="B314" i="6"/>
  <c r="E313" i="6"/>
  <c r="D313" i="6"/>
  <c r="C313" i="6"/>
  <c r="B313" i="6"/>
  <c r="E312" i="6"/>
  <c r="D312" i="6"/>
  <c r="C312" i="6"/>
  <c r="B312" i="6"/>
  <c r="E311" i="6"/>
  <c r="D311" i="6"/>
  <c r="C311" i="6"/>
  <c r="B311" i="6"/>
  <c r="E310" i="6"/>
  <c r="D310" i="6"/>
  <c r="C310" i="6"/>
  <c r="B310" i="6"/>
  <c r="E309" i="6"/>
  <c r="D309" i="6"/>
  <c r="C309" i="6"/>
  <c r="B309" i="6"/>
  <c r="E308" i="6"/>
  <c r="D308" i="6"/>
  <c r="C308" i="6"/>
  <c r="B308" i="6"/>
  <c r="E307" i="6"/>
  <c r="D307" i="6"/>
  <c r="C307" i="6"/>
  <c r="B307" i="6"/>
  <c r="E306" i="6"/>
  <c r="D306" i="6"/>
  <c r="C306" i="6"/>
  <c r="B306" i="6"/>
  <c r="E305" i="6"/>
  <c r="D305" i="6"/>
  <c r="C305" i="6"/>
  <c r="B305" i="6"/>
  <c r="E304" i="6"/>
  <c r="D304" i="6"/>
  <c r="C304" i="6"/>
  <c r="B304" i="6"/>
  <c r="E303" i="6"/>
  <c r="D303" i="6"/>
  <c r="C303" i="6"/>
  <c r="B303" i="6"/>
  <c r="E302" i="6"/>
  <c r="D302" i="6"/>
  <c r="C302" i="6"/>
  <c r="B302" i="6"/>
  <c r="E301" i="6"/>
  <c r="D301" i="6"/>
  <c r="C301" i="6"/>
  <c r="B301" i="6"/>
  <c r="E300" i="6"/>
  <c r="D300" i="6"/>
  <c r="C300" i="6"/>
  <c r="B300" i="6"/>
  <c r="E299" i="6"/>
  <c r="D299" i="6"/>
  <c r="C299" i="6"/>
  <c r="B299" i="6"/>
  <c r="E298" i="6"/>
  <c r="D298" i="6"/>
  <c r="C298" i="6"/>
  <c r="B298" i="6"/>
  <c r="E297" i="6"/>
  <c r="D297" i="6"/>
  <c r="C297" i="6"/>
  <c r="B297" i="6"/>
  <c r="E296" i="6"/>
  <c r="D296" i="6"/>
  <c r="C296" i="6"/>
  <c r="B296" i="6"/>
  <c r="E295" i="6"/>
  <c r="D295" i="6"/>
  <c r="C295" i="6"/>
  <c r="B295" i="6"/>
  <c r="E294" i="6"/>
  <c r="D294" i="6"/>
  <c r="C294" i="6"/>
  <c r="B294" i="6"/>
  <c r="E293" i="6"/>
  <c r="D293" i="6"/>
  <c r="C293" i="6"/>
  <c r="B293" i="6"/>
  <c r="E292" i="6"/>
  <c r="D292" i="6"/>
  <c r="C292" i="6"/>
  <c r="B292" i="6"/>
  <c r="E291" i="6"/>
  <c r="D291" i="6"/>
  <c r="C291" i="6"/>
  <c r="B291" i="6"/>
  <c r="E290" i="6"/>
  <c r="D290" i="6"/>
  <c r="C290" i="6"/>
  <c r="B290" i="6"/>
  <c r="E289" i="6"/>
  <c r="D289" i="6"/>
  <c r="C289" i="6"/>
  <c r="B289" i="6"/>
  <c r="E288" i="6"/>
  <c r="D288" i="6"/>
  <c r="C288" i="6"/>
  <c r="B288" i="6"/>
  <c r="E287" i="6"/>
  <c r="D287" i="6"/>
  <c r="C287" i="6"/>
  <c r="B287" i="6"/>
  <c r="E286" i="6"/>
  <c r="D286" i="6"/>
  <c r="C286" i="6"/>
  <c r="B286" i="6"/>
  <c r="E285" i="6"/>
  <c r="D285" i="6"/>
  <c r="C285" i="6"/>
  <c r="B285" i="6"/>
  <c r="E284" i="6"/>
  <c r="D284" i="6"/>
  <c r="C284" i="6"/>
  <c r="B284" i="6"/>
  <c r="E283" i="6"/>
  <c r="D283" i="6"/>
  <c r="C283" i="6"/>
  <c r="B283" i="6"/>
  <c r="E282" i="6"/>
  <c r="D282" i="6"/>
  <c r="C282" i="6"/>
  <c r="B282" i="6"/>
  <c r="E281" i="6"/>
  <c r="D281" i="6"/>
  <c r="C281" i="6"/>
  <c r="B281" i="6"/>
  <c r="E280" i="6"/>
  <c r="D280" i="6"/>
  <c r="C280" i="6"/>
  <c r="B280" i="6"/>
  <c r="E279" i="6"/>
  <c r="D279" i="6"/>
  <c r="C279" i="6"/>
  <c r="B279" i="6"/>
  <c r="E278" i="6"/>
  <c r="D278" i="6"/>
  <c r="C278" i="6"/>
  <c r="B278" i="6"/>
  <c r="E277" i="6"/>
  <c r="D277" i="6"/>
  <c r="C277" i="6"/>
  <c r="B277" i="6"/>
  <c r="E276" i="6"/>
  <c r="D276" i="6"/>
  <c r="C276" i="6"/>
  <c r="B276" i="6"/>
  <c r="E275" i="6"/>
  <c r="D275" i="6"/>
  <c r="C275" i="6"/>
  <c r="B275" i="6"/>
  <c r="E274" i="6"/>
  <c r="D274" i="6"/>
  <c r="C274" i="6"/>
  <c r="B274" i="6"/>
  <c r="E273" i="6"/>
  <c r="D273" i="6"/>
  <c r="C273" i="6"/>
  <c r="B273" i="6"/>
  <c r="E272" i="6"/>
  <c r="D272" i="6"/>
  <c r="C272" i="6"/>
  <c r="B272" i="6"/>
  <c r="E271" i="6"/>
  <c r="D271" i="6"/>
  <c r="C271" i="6"/>
  <c r="B271" i="6"/>
  <c r="E270" i="6"/>
  <c r="D270" i="6"/>
  <c r="C270" i="6"/>
  <c r="B270" i="6"/>
  <c r="E269" i="6"/>
  <c r="D269" i="6"/>
  <c r="C269" i="6"/>
  <c r="B269" i="6"/>
  <c r="E268" i="6"/>
  <c r="D268" i="6"/>
  <c r="C268" i="6"/>
  <c r="B268" i="6"/>
  <c r="E267" i="6"/>
  <c r="D267" i="6"/>
  <c r="C267" i="6"/>
  <c r="B267" i="6"/>
  <c r="E266" i="6"/>
  <c r="D266" i="6"/>
  <c r="C266" i="6"/>
  <c r="B266" i="6"/>
  <c r="E265" i="6"/>
  <c r="D265" i="6"/>
  <c r="C265" i="6"/>
  <c r="B265" i="6"/>
  <c r="E264" i="6"/>
  <c r="D264" i="6"/>
  <c r="C264" i="6"/>
  <c r="B264" i="6"/>
  <c r="E263" i="6"/>
  <c r="D263" i="6"/>
  <c r="C263" i="6"/>
  <c r="B263" i="6"/>
  <c r="E262" i="6"/>
  <c r="D262" i="6"/>
  <c r="C262" i="6"/>
  <c r="B262" i="6"/>
  <c r="E261" i="6"/>
  <c r="D261" i="6"/>
  <c r="C261" i="6"/>
  <c r="B261" i="6"/>
  <c r="E260" i="6"/>
  <c r="D260" i="6"/>
  <c r="C260" i="6"/>
  <c r="B260" i="6"/>
  <c r="E259" i="6"/>
  <c r="D259" i="6"/>
  <c r="C259" i="6"/>
  <c r="B259" i="6"/>
  <c r="E258" i="6"/>
  <c r="D258" i="6"/>
  <c r="C258" i="6"/>
  <c r="B258" i="6"/>
  <c r="E257" i="6"/>
  <c r="D257" i="6"/>
  <c r="C257" i="6"/>
  <c r="B257" i="6"/>
  <c r="E256" i="6"/>
  <c r="D256" i="6"/>
  <c r="C256" i="6"/>
  <c r="B256" i="6"/>
  <c r="E255" i="6"/>
  <c r="D255" i="6"/>
  <c r="C255" i="6"/>
  <c r="B255" i="6"/>
  <c r="E254" i="6"/>
  <c r="D254" i="6"/>
  <c r="C254" i="6"/>
  <c r="B254" i="6"/>
  <c r="E253" i="6"/>
  <c r="D253" i="6"/>
  <c r="C253" i="6"/>
  <c r="B253" i="6"/>
  <c r="E252" i="6"/>
  <c r="D252" i="6"/>
  <c r="C252" i="6"/>
  <c r="B252" i="6"/>
  <c r="E251" i="6"/>
  <c r="D251" i="6"/>
  <c r="C251" i="6"/>
  <c r="B251" i="6"/>
  <c r="E250" i="6"/>
  <c r="D250" i="6"/>
  <c r="C250" i="6"/>
  <c r="B250" i="6"/>
  <c r="E249" i="6"/>
  <c r="D249" i="6"/>
  <c r="C249" i="6"/>
  <c r="B249" i="6"/>
  <c r="D248" i="6"/>
  <c r="C248" i="6"/>
  <c r="B248" i="6"/>
  <c r="D247" i="6"/>
  <c r="C247" i="6"/>
  <c r="B247" i="6"/>
  <c r="D246" i="6"/>
  <c r="C246" i="6"/>
  <c r="B246" i="6"/>
  <c r="D245" i="6"/>
  <c r="C245" i="6"/>
  <c r="B245" i="6"/>
  <c r="D244" i="6"/>
  <c r="C244" i="6"/>
  <c r="B244" i="6"/>
  <c r="D243" i="6"/>
  <c r="C243" i="6"/>
  <c r="B243" i="6"/>
  <c r="D242" i="6"/>
  <c r="C242" i="6"/>
  <c r="B242" i="6"/>
  <c r="D241" i="6"/>
  <c r="C241" i="6"/>
  <c r="B241" i="6"/>
  <c r="D240" i="6"/>
  <c r="C240" i="6"/>
  <c r="B240" i="6"/>
  <c r="D239" i="6"/>
  <c r="C239" i="6"/>
  <c r="B239" i="6"/>
  <c r="D238" i="6"/>
  <c r="C238" i="6"/>
  <c r="B238" i="6"/>
  <c r="D237" i="6"/>
  <c r="C237" i="6"/>
  <c r="B237" i="6"/>
  <c r="D236" i="6"/>
  <c r="C236" i="6"/>
  <c r="B236" i="6"/>
  <c r="D235" i="6"/>
  <c r="C235" i="6"/>
  <c r="B235" i="6"/>
  <c r="D234" i="6"/>
  <c r="C234" i="6"/>
  <c r="B234" i="6"/>
  <c r="D233" i="6"/>
  <c r="C233" i="6"/>
  <c r="B233" i="6"/>
  <c r="D232" i="6"/>
  <c r="C232" i="6"/>
  <c r="B232" i="6"/>
  <c r="D231" i="6"/>
  <c r="C231" i="6"/>
  <c r="B231" i="6"/>
  <c r="D230" i="6"/>
  <c r="C230" i="6"/>
  <c r="B230" i="6"/>
  <c r="D229" i="6"/>
  <c r="C229" i="6"/>
  <c r="B229" i="6"/>
  <c r="D228" i="6"/>
  <c r="C228" i="6"/>
  <c r="B228" i="6"/>
  <c r="D227" i="6"/>
  <c r="C227" i="6"/>
  <c r="B227" i="6"/>
  <c r="D226" i="6"/>
  <c r="C226" i="6"/>
  <c r="B226" i="6"/>
  <c r="D225" i="6"/>
  <c r="C225" i="6"/>
  <c r="B225" i="6"/>
  <c r="D224" i="6"/>
  <c r="C224" i="6"/>
  <c r="B224" i="6"/>
  <c r="D223" i="6"/>
  <c r="C223" i="6"/>
  <c r="B223" i="6"/>
  <c r="D222" i="6"/>
  <c r="C222" i="6"/>
  <c r="B222" i="6"/>
  <c r="D221" i="6"/>
  <c r="C221" i="6"/>
  <c r="B221" i="6"/>
  <c r="D220" i="6"/>
  <c r="C220" i="6"/>
  <c r="B220" i="6"/>
  <c r="D219" i="6"/>
  <c r="C219" i="6"/>
  <c r="B219" i="6"/>
  <c r="D218" i="6"/>
  <c r="C218" i="6"/>
  <c r="B218" i="6"/>
  <c r="D217" i="6"/>
  <c r="C217" i="6"/>
  <c r="B217" i="6"/>
  <c r="D216" i="6"/>
  <c r="C216" i="6"/>
  <c r="B216" i="6"/>
  <c r="D215" i="6"/>
  <c r="C215" i="6"/>
  <c r="B215" i="6"/>
  <c r="D214" i="6"/>
  <c r="C214" i="6"/>
  <c r="B214" i="6"/>
  <c r="D213" i="6"/>
  <c r="C213" i="6"/>
  <c r="B213" i="6"/>
  <c r="D212" i="6"/>
  <c r="C212" i="6"/>
  <c r="B212" i="6"/>
  <c r="D211" i="6"/>
  <c r="C211" i="6"/>
  <c r="B211" i="6"/>
  <c r="D210" i="6"/>
  <c r="C210" i="6"/>
  <c r="B210" i="6"/>
  <c r="D209" i="6"/>
  <c r="C209" i="6"/>
  <c r="B209" i="6"/>
  <c r="D208" i="6"/>
  <c r="C208" i="6"/>
  <c r="B208" i="6"/>
  <c r="D207" i="6"/>
  <c r="C207" i="6"/>
  <c r="B207" i="6"/>
  <c r="D206" i="6"/>
  <c r="C206" i="6"/>
  <c r="B206" i="6"/>
  <c r="D205" i="6"/>
  <c r="C205" i="6"/>
  <c r="B205" i="6"/>
  <c r="D204" i="6"/>
  <c r="C204" i="6"/>
  <c r="B204" i="6"/>
  <c r="D203" i="6"/>
  <c r="C203" i="6"/>
  <c r="B203" i="6"/>
  <c r="D202" i="6"/>
  <c r="C202" i="6"/>
  <c r="B202" i="6"/>
  <c r="D201" i="6"/>
  <c r="C201" i="6"/>
  <c r="B201" i="6"/>
  <c r="D200" i="6"/>
  <c r="C200" i="6"/>
  <c r="B200" i="6"/>
  <c r="D199" i="6"/>
  <c r="C199" i="6"/>
  <c r="B199" i="6"/>
  <c r="D198" i="6"/>
  <c r="C198" i="6"/>
  <c r="B198" i="6"/>
  <c r="D197" i="6"/>
  <c r="C197" i="6"/>
  <c r="B197" i="6"/>
  <c r="D196" i="6"/>
  <c r="C196" i="6"/>
  <c r="B196" i="6"/>
  <c r="D195" i="6"/>
  <c r="C195" i="6"/>
  <c r="B195" i="6"/>
  <c r="D194" i="6"/>
  <c r="C194" i="6"/>
  <c r="B194" i="6"/>
  <c r="D193" i="6"/>
  <c r="C193" i="6"/>
  <c r="B193" i="6"/>
  <c r="D192" i="6"/>
  <c r="C192" i="6"/>
  <c r="B192" i="6"/>
  <c r="D191" i="6"/>
  <c r="C191" i="6"/>
  <c r="B191" i="6"/>
  <c r="D190" i="6"/>
  <c r="C190" i="6"/>
  <c r="B190" i="6"/>
  <c r="D189" i="6"/>
  <c r="C189" i="6"/>
  <c r="B189" i="6"/>
  <c r="D188" i="6"/>
  <c r="C188" i="6"/>
  <c r="B188" i="6"/>
  <c r="D187" i="6"/>
  <c r="C187" i="6"/>
  <c r="B187" i="6"/>
  <c r="D186" i="6"/>
  <c r="C186" i="6"/>
  <c r="B186" i="6"/>
  <c r="D185" i="6"/>
  <c r="C185" i="6"/>
  <c r="B185" i="6"/>
  <c r="D184" i="6"/>
  <c r="C184" i="6"/>
  <c r="B184" i="6"/>
  <c r="D183" i="6"/>
  <c r="C183" i="6"/>
  <c r="B183" i="6"/>
  <c r="D182" i="6"/>
  <c r="C182" i="6"/>
  <c r="B182" i="6"/>
  <c r="D181" i="6"/>
  <c r="C181" i="6"/>
  <c r="B181" i="6"/>
  <c r="D180" i="6"/>
  <c r="C180" i="6"/>
  <c r="B180" i="6"/>
  <c r="D179" i="6"/>
  <c r="C179" i="6"/>
  <c r="B179" i="6"/>
  <c r="D178" i="6"/>
  <c r="C178" i="6"/>
  <c r="B178" i="6"/>
  <c r="D177" i="6"/>
  <c r="C177" i="6"/>
  <c r="B177" i="6"/>
  <c r="D176" i="6"/>
  <c r="C176" i="6"/>
  <c r="B176" i="6"/>
  <c r="D175" i="6"/>
  <c r="C175" i="6"/>
  <c r="B175" i="6"/>
  <c r="D174" i="6"/>
  <c r="C174" i="6"/>
  <c r="B174" i="6"/>
  <c r="D173" i="6"/>
  <c r="C173" i="6"/>
  <c r="B173" i="6"/>
  <c r="D172" i="6"/>
  <c r="C172" i="6"/>
  <c r="B172" i="6"/>
  <c r="D171" i="6"/>
  <c r="C171" i="6"/>
  <c r="B171" i="6"/>
  <c r="D170" i="6"/>
  <c r="C170" i="6"/>
  <c r="B170" i="6"/>
  <c r="D169" i="6"/>
  <c r="C169" i="6"/>
  <c r="B169" i="6"/>
  <c r="D168" i="6"/>
  <c r="C168" i="6"/>
  <c r="B168" i="6"/>
  <c r="D167" i="6"/>
  <c r="C167" i="6"/>
  <c r="B167" i="6"/>
  <c r="D166" i="6"/>
  <c r="C166" i="6"/>
  <c r="B166" i="6"/>
  <c r="D165" i="6"/>
  <c r="C165" i="6"/>
  <c r="B165" i="6"/>
  <c r="D164" i="6"/>
  <c r="C164" i="6"/>
  <c r="B164" i="6"/>
  <c r="D163" i="6"/>
  <c r="C163" i="6"/>
  <c r="B163" i="6"/>
  <c r="D162" i="6"/>
  <c r="C162" i="6"/>
  <c r="B162" i="6"/>
  <c r="D161" i="6"/>
  <c r="C161" i="6"/>
  <c r="B161" i="6"/>
  <c r="D160" i="6"/>
  <c r="C160" i="6"/>
  <c r="B160" i="6"/>
  <c r="D159" i="6"/>
  <c r="C159" i="6"/>
  <c r="B159" i="6"/>
  <c r="D158" i="6"/>
  <c r="C158" i="6"/>
  <c r="B158" i="6"/>
  <c r="D157" i="6"/>
  <c r="C157" i="6"/>
  <c r="B157" i="6"/>
  <c r="D156" i="6"/>
  <c r="C156" i="6"/>
  <c r="B156" i="6"/>
  <c r="D155" i="6"/>
  <c r="C155" i="6"/>
  <c r="B155" i="6"/>
  <c r="D154" i="6"/>
  <c r="C154" i="6"/>
  <c r="B154" i="6"/>
  <c r="D153" i="6"/>
  <c r="C153" i="6"/>
  <c r="B153" i="6"/>
  <c r="D152" i="6"/>
  <c r="C152" i="6"/>
  <c r="B152" i="6"/>
  <c r="D151" i="6"/>
  <c r="C151" i="6"/>
  <c r="B151" i="6"/>
  <c r="D150" i="6"/>
  <c r="C150" i="6"/>
  <c r="B150" i="6"/>
  <c r="D149" i="6"/>
  <c r="C149" i="6"/>
  <c r="B149" i="6"/>
  <c r="D148" i="6"/>
  <c r="C148" i="6"/>
  <c r="B148" i="6"/>
  <c r="D147" i="6"/>
  <c r="C147" i="6"/>
  <c r="B147" i="6"/>
  <c r="D146" i="6"/>
  <c r="C146" i="6"/>
  <c r="B146" i="6"/>
  <c r="D145" i="6"/>
  <c r="C145" i="6"/>
  <c r="B145" i="6"/>
  <c r="D144" i="6"/>
  <c r="C144" i="6"/>
  <c r="B144" i="6"/>
  <c r="D143" i="6"/>
  <c r="C143" i="6"/>
  <c r="B143" i="6"/>
  <c r="D142" i="6"/>
  <c r="C142" i="6"/>
  <c r="B142" i="6"/>
  <c r="D141" i="6"/>
  <c r="C141" i="6"/>
  <c r="B141" i="6"/>
  <c r="D140" i="6"/>
  <c r="C140" i="6"/>
  <c r="B140" i="6"/>
  <c r="D139" i="6"/>
  <c r="C139" i="6"/>
  <c r="B139" i="6"/>
  <c r="D138" i="6"/>
  <c r="C138" i="6"/>
  <c r="B138" i="6"/>
  <c r="D137" i="6"/>
  <c r="C137" i="6"/>
  <c r="B137" i="6"/>
  <c r="D136" i="6"/>
  <c r="C136" i="6"/>
  <c r="B136" i="6"/>
  <c r="D135" i="6"/>
  <c r="C135" i="6"/>
  <c r="B135" i="6"/>
  <c r="D134" i="6"/>
  <c r="C134" i="6"/>
  <c r="B134" i="6"/>
  <c r="D133" i="6"/>
  <c r="C133" i="6"/>
  <c r="B133" i="6"/>
  <c r="D132" i="6"/>
  <c r="C132" i="6"/>
  <c r="B132" i="6"/>
  <c r="D131" i="6"/>
  <c r="C131" i="6"/>
  <c r="B131" i="6"/>
  <c r="D130" i="6"/>
  <c r="C130" i="6"/>
  <c r="B130" i="6"/>
  <c r="D129" i="6"/>
  <c r="C129" i="6"/>
  <c r="B129" i="6"/>
  <c r="D128" i="6"/>
  <c r="C128" i="6"/>
  <c r="B128" i="6"/>
  <c r="D127" i="6"/>
  <c r="C127" i="6"/>
  <c r="B127" i="6"/>
  <c r="D126" i="6"/>
  <c r="C126" i="6"/>
  <c r="B126" i="6"/>
  <c r="D125" i="6"/>
  <c r="C125" i="6"/>
  <c r="B125" i="6"/>
  <c r="D124" i="6"/>
  <c r="C124" i="6"/>
  <c r="B124" i="6"/>
  <c r="D123" i="6"/>
  <c r="C123" i="6"/>
  <c r="B123" i="6"/>
  <c r="D122" i="6"/>
  <c r="C122" i="6"/>
  <c r="B122" i="6"/>
  <c r="D121" i="6"/>
  <c r="C121" i="6"/>
  <c r="B121" i="6"/>
  <c r="D120" i="6"/>
  <c r="C120" i="6"/>
  <c r="B120" i="6"/>
  <c r="D119" i="6"/>
  <c r="C119" i="6"/>
  <c r="B119" i="6"/>
  <c r="D118" i="6"/>
  <c r="C118" i="6"/>
  <c r="B118" i="6"/>
  <c r="D117" i="6"/>
  <c r="C117" i="6"/>
  <c r="B117" i="6"/>
  <c r="D116" i="6"/>
  <c r="C116" i="6"/>
  <c r="B116" i="6"/>
  <c r="D115" i="6"/>
  <c r="C115" i="6"/>
  <c r="B115" i="6"/>
  <c r="D114" i="6"/>
  <c r="C114" i="6"/>
  <c r="B114" i="6"/>
  <c r="D113" i="6"/>
  <c r="C113" i="6"/>
  <c r="B113" i="6"/>
  <c r="D112" i="6"/>
  <c r="C112" i="6"/>
  <c r="B112" i="6"/>
  <c r="D111" i="6"/>
  <c r="C111" i="6"/>
  <c r="B111" i="6"/>
  <c r="D110" i="6"/>
  <c r="C110" i="6"/>
  <c r="B110" i="6"/>
  <c r="D109" i="6"/>
  <c r="C109" i="6"/>
  <c r="B109" i="6"/>
  <c r="D108" i="6"/>
  <c r="C108" i="6"/>
  <c r="B108" i="6"/>
  <c r="D107" i="6"/>
  <c r="C107" i="6"/>
  <c r="B107" i="6"/>
  <c r="D106" i="6"/>
  <c r="C106" i="6"/>
  <c r="B106" i="6"/>
  <c r="D105" i="6"/>
  <c r="C105" i="6"/>
  <c r="B105" i="6"/>
  <c r="D104" i="6"/>
  <c r="C104" i="6"/>
  <c r="B104" i="6"/>
  <c r="D103" i="6"/>
  <c r="C103" i="6"/>
  <c r="B103" i="6"/>
  <c r="D102" i="6"/>
  <c r="C102" i="6"/>
  <c r="B102" i="6"/>
  <c r="D101" i="6"/>
  <c r="C101" i="6"/>
  <c r="B101" i="6"/>
  <c r="D100" i="6"/>
  <c r="C100" i="6"/>
  <c r="B100" i="6"/>
  <c r="D99" i="6"/>
  <c r="C99" i="6"/>
  <c r="B99" i="6"/>
  <c r="D98" i="6"/>
  <c r="C98" i="6"/>
  <c r="B98" i="6"/>
  <c r="D97" i="6"/>
  <c r="C97" i="6"/>
  <c r="B97" i="6"/>
  <c r="D96" i="6"/>
  <c r="C96" i="6"/>
  <c r="B96" i="6"/>
  <c r="D95" i="6"/>
  <c r="C95" i="6"/>
  <c r="B95" i="6"/>
  <c r="D94" i="6"/>
  <c r="C94" i="6"/>
  <c r="B94" i="6"/>
  <c r="D93" i="6"/>
  <c r="C93" i="6"/>
  <c r="B93" i="6"/>
  <c r="D92" i="6"/>
  <c r="C92" i="6"/>
  <c r="B92" i="6"/>
  <c r="D91" i="6"/>
  <c r="C91" i="6"/>
  <c r="B91" i="6"/>
  <c r="D90" i="6"/>
  <c r="C90" i="6"/>
  <c r="B90" i="6"/>
  <c r="D89" i="6"/>
  <c r="C89" i="6"/>
  <c r="B89" i="6"/>
  <c r="D88" i="6"/>
  <c r="C88" i="6"/>
  <c r="B88" i="6"/>
  <c r="D87" i="6"/>
  <c r="C87" i="6"/>
  <c r="B87" i="6"/>
  <c r="D86" i="6"/>
  <c r="C86" i="6"/>
  <c r="B86" i="6"/>
  <c r="D85" i="6"/>
  <c r="C85" i="6"/>
  <c r="B85" i="6"/>
  <c r="D84" i="6"/>
  <c r="C84" i="6"/>
  <c r="B84" i="6"/>
  <c r="D83" i="6"/>
  <c r="C83" i="6"/>
  <c r="B83" i="6"/>
  <c r="D82" i="6"/>
  <c r="C82" i="6"/>
  <c r="B82" i="6"/>
  <c r="D81" i="6"/>
  <c r="C81" i="6"/>
  <c r="B81" i="6"/>
  <c r="D80" i="6"/>
  <c r="C80" i="6"/>
  <c r="B80" i="6"/>
  <c r="D79" i="6"/>
  <c r="C79" i="6"/>
  <c r="B79" i="6"/>
  <c r="D78" i="6"/>
  <c r="C78" i="6"/>
  <c r="B78" i="6"/>
  <c r="D77" i="6"/>
  <c r="C77" i="6"/>
  <c r="B77" i="6"/>
  <c r="D76" i="6"/>
  <c r="C76" i="6"/>
  <c r="B76" i="6"/>
  <c r="D75" i="6"/>
  <c r="C75" i="6"/>
  <c r="B75" i="6"/>
  <c r="D74" i="6"/>
  <c r="C74" i="6"/>
  <c r="B74" i="6"/>
  <c r="D73" i="6"/>
  <c r="C73" i="6"/>
  <c r="B73" i="6"/>
  <c r="D72" i="6"/>
  <c r="C72" i="6"/>
  <c r="B72" i="6"/>
  <c r="D71" i="6"/>
  <c r="C71" i="6"/>
  <c r="B71" i="6"/>
  <c r="D70" i="6"/>
  <c r="C70" i="6"/>
  <c r="B70" i="6"/>
  <c r="D69" i="6"/>
  <c r="C69" i="6"/>
  <c r="B69" i="6"/>
  <c r="D68" i="6"/>
  <c r="C68" i="6"/>
  <c r="B68" i="6"/>
  <c r="D67" i="6"/>
  <c r="C67" i="6"/>
  <c r="B67" i="6"/>
  <c r="D66" i="6"/>
  <c r="C66" i="6"/>
  <c r="B66" i="6"/>
  <c r="D65" i="6"/>
  <c r="C65" i="6"/>
  <c r="B65" i="6"/>
  <c r="D64" i="6"/>
  <c r="C64" i="6"/>
  <c r="B64" i="6"/>
  <c r="D63" i="6"/>
  <c r="C63" i="6"/>
  <c r="B63" i="6"/>
  <c r="D62" i="6"/>
  <c r="C62" i="6"/>
  <c r="B62" i="6"/>
  <c r="D61" i="6"/>
  <c r="C61" i="6"/>
  <c r="B61" i="6"/>
  <c r="D60" i="6"/>
  <c r="C60" i="6"/>
  <c r="B60" i="6"/>
  <c r="D59" i="6"/>
  <c r="C59" i="6"/>
  <c r="B59" i="6"/>
  <c r="D58" i="6"/>
  <c r="C58" i="6"/>
  <c r="B58" i="6"/>
  <c r="D57" i="6"/>
  <c r="C57" i="6"/>
  <c r="B57" i="6"/>
  <c r="D56" i="6"/>
  <c r="C56" i="6"/>
  <c r="B56" i="6"/>
  <c r="D55" i="6"/>
  <c r="C55" i="6"/>
  <c r="B55" i="6"/>
  <c r="D54" i="6"/>
  <c r="C54" i="6"/>
  <c r="B54" i="6"/>
  <c r="D53" i="6"/>
  <c r="C53" i="6"/>
  <c r="B53" i="6"/>
  <c r="D52" i="6"/>
  <c r="C52" i="6"/>
  <c r="B52" i="6"/>
  <c r="D51" i="6"/>
  <c r="C51" i="6"/>
  <c r="B51" i="6"/>
  <c r="D50" i="6"/>
  <c r="C50" i="6"/>
  <c r="B50" i="6"/>
  <c r="D49" i="6"/>
  <c r="C49" i="6"/>
  <c r="B49" i="6"/>
  <c r="D48" i="6"/>
  <c r="C48" i="6"/>
  <c r="B48" i="6"/>
  <c r="D47" i="6"/>
  <c r="C47" i="6"/>
  <c r="B47" i="6"/>
  <c r="D46" i="6"/>
  <c r="C46" i="6"/>
  <c r="B46" i="6"/>
  <c r="D45" i="6"/>
  <c r="C45" i="6"/>
  <c r="B45" i="6"/>
  <c r="D44" i="6"/>
  <c r="C44" i="6"/>
  <c r="B44" i="6"/>
  <c r="D43" i="6"/>
  <c r="C43" i="6"/>
  <c r="B43" i="6"/>
  <c r="D42" i="6"/>
  <c r="C42" i="6"/>
  <c r="B42" i="6"/>
  <c r="D41" i="6"/>
  <c r="C41" i="6"/>
  <c r="B41" i="6"/>
  <c r="D40" i="6"/>
  <c r="C40" i="6"/>
  <c r="B40" i="6"/>
  <c r="D39" i="6"/>
  <c r="C39" i="6"/>
  <c r="B39" i="6"/>
  <c r="D38" i="6"/>
  <c r="C38" i="6"/>
  <c r="B38" i="6"/>
  <c r="D37" i="6"/>
  <c r="C37" i="6"/>
  <c r="B37" i="6"/>
  <c r="D36" i="6"/>
  <c r="C36" i="6"/>
  <c r="B36" i="6"/>
  <c r="D35" i="6"/>
  <c r="C35" i="6"/>
  <c r="B35" i="6"/>
  <c r="D34" i="6"/>
  <c r="C34" i="6"/>
  <c r="B34" i="6"/>
  <c r="D33" i="6"/>
  <c r="C33" i="6"/>
  <c r="B33" i="6"/>
  <c r="D32" i="6"/>
  <c r="C32" i="6"/>
  <c r="B32" i="6"/>
  <c r="D31" i="6"/>
  <c r="C31" i="6"/>
  <c r="B31" i="6"/>
  <c r="D30" i="6"/>
  <c r="C30" i="6"/>
  <c r="B30" i="6"/>
  <c r="D29" i="6"/>
  <c r="C29" i="6"/>
  <c r="B29" i="6"/>
  <c r="D28" i="6"/>
  <c r="C28" i="6"/>
  <c r="B28" i="6"/>
  <c r="D27" i="6"/>
  <c r="C27" i="6"/>
  <c r="B27" i="6"/>
  <c r="D26" i="6"/>
  <c r="C26" i="6"/>
  <c r="B26" i="6"/>
  <c r="D25" i="6"/>
  <c r="C25" i="6"/>
  <c r="B25" i="6"/>
  <c r="D24" i="6"/>
  <c r="C24" i="6"/>
  <c r="B24" i="6"/>
  <c r="D23" i="6"/>
  <c r="C23" i="6"/>
  <c r="B23" i="6"/>
  <c r="D22" i="6"/>
  <c r="C22" i="6"/>
  <c r="B22" i="6"/>
  <c r="D21" i="6"/>
  <c r="C21" i="6"/>
  <c r="B21" i="6"/>
  <c r="D20" i="6"/>
  <c r="C20" i="6"/>
  <c r="B20" i="6"/>
  <c r="D19" i="6"/>
  <c r="C19" i="6"/>
  <c r="B19" i="6"/>
  <c r="D18" i="6"/>
  <c r="C18" i="6"/>
  <c r="B18" i="6"/>
  <c r="D17" i="6"/>
  <c r="C17" i="6"/>
  <c r="B17" i="6"/>
  <c r="D16" i="6"/>
  <c r="C16" i="6"/>
  <c r="B16" i="6"/>
  <c r="D15" i="6"/>
  <c r="C15" i="6"/>
  <c r="B15" i="6"/>
  <c r="D14" i="6"/>
  <c r="C14" i="6"/>
  <c r="B14" i="6"/>
  <c r="D13" i="6"/>
  <c r="C13" i="6"/>
  <c r="B13" i="6"/>
  <c r="D12" i="6"/>
  <c r="C12" i="6"/>
  <c r="B12" i="6"/>
  <c r="D11" i="6"/>
  <c r="C11" i="6"/>
  <c r="B11" i="6"/>
  <c r="D10" i="6"/>
  <c r="C10" i="6"/>
  <c r="B10" i="6"/>
  <c r="D9" i="6"/>
  <c r="C9" i="6"/>
  <c r="B9" i="6"/>
  <c r="D8" i="6"/>
  <c r="C8" i="6"/>
  <c r="B8" i="6"/>
  <c r="D7" i="6"/>
  <c r="C7" i="6"/>
  <c r="B7" i="6"/>
  <c r="A7" i="6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A362" i="6" s="1"/>
  <c r="A363" i="6" s="1"/>
  <c r="A364" i="6" s="1"/>
  <c r="A365" i="6" s="1"/>
  <c r="A366" i="6" s="1"/>
  <c r="A367" i="6" s="1"/>
  <c r="A368" i="6" s="1"/>
  <c r="A369" i="6" s="1"/>
  <c r="A370" i="6" s="1"/>
  <c r="A371" i="6" s="1"/>
  <c r="A372" i="6" s="1"/>
  <c r="A373" i="6" s="1"/>
  <c r="A374" i="6" s="1"/>
  <c r="A375" i="6" s="1"/>
  <c r="A376" i="6" s="1"/>
  <c r="A377" i="6" s="1"/>
  <c r="A378" i="6" s="1"/>
  <c r="A379" i="6" s="1"/>
  <c r="A380" i="6" s="1"/>
  <c r="A381" i="6" s="1"/>
  <c r="A382" i="6" s="1"/>
  <c r="A383" i="6" s="1"/>
  <c r="A384" i="6" s="1"/>
  <c r="A385" i="6" s="1"/>
  <c r="A386" i="6" s="1"/>
  <c r="A387" i="6" s="1"/>
  <c r="A388" i="6" s="1"/>
  <c r="A389" i="6" s="1"/>
  <c r="A390" i="6" s="1"/>
  <c r="A391" i="6" s="1"/>
  <c r="A392" i="6" s="1"/>
  <c r="A393" i="6" s="1"/>
  <c r="A394" i="6" s="1"/>
  <c r="A395" i="6" s="1"/>
  <c r="A396" i="6" s="1"/>
  <c r="A397" i="6" s="1"/>
  <c r="A398" i="6" s="1"/>
  <c r="A399" i="6" s="1"/>
  <c r="A400" i="6" s="1"/>
  <c r="A401" i="6" s="1"/>
  <c r="A402" i="6" s="1"/>
  <c r="A403" i="6" s="1"/>
  <c r="A404" i="6" s="1"/>
  <c r="A405" i="6" s="1"/>
  <c r="A406" i="6" s="1"/>
  <c r="A407" i="6" s="1"/>
  <c r="A408" i="6" s="1"/>
  <c r="A409" i="6" s="1"/>
  <c r="A410" i="6" s="1"/>
  <c r="A411" i="6" s="1"/>
  <c r="A412" i="6" s="1"/>
  <c r="A413" i="6" s="1"/>
  <c r="A414" i="6" s="1"/>
  <c r="A415" i="6" s="1"/>
  <c r="A416" i="6" s="1"/>
  <c r="A417" i="6" s="1"/>
  <c r="A418" i="6" s="1"/>
  <c r="A419" i="6" s="1"/>
  <c r="A420" i="6" s="1"/>
  <c r="A421" i="6" s="1"/>
  <c r="A422" i="6" s="1"/>
  <c r="A423" i="6" s="1"/>
  <c r="A424" i="6" s="1"/>
  <c r="A425" i="6" s="1"/>
  <c r="A426" i="6" s="1"/>
  <c r="A427" i="6" s="1"/>
  <c r="A428" i="6" s="1"/>
  <c r="A429" i="6" s="1"/>
  <c r="A430" i="6" s="1"/>
  <c r="A431" i="6" s="1"/>
  <c r="A432" i="6" s="1"/>
  <c r="A433" i="6" s="1"/>
  <c r="A434" i="6" s="1"/>
  <c r="A435" i="6" s="1"/>
  <c r="A436" i="6" s="1"/>
  <c r="A437" i="6" s="1"/>
  <c r="A438" i="6" s="1"/>
  <c r="A439" i="6" s="1"/>
  <c r="A440" i="6" s="1"/>
  <c r="A441" i="6" s="1"/>
  <c r="A442" i="6" s="1"/>
  <c r="A443" i="6" s="1"/>
  <c r="A444" i="6" s="1"/>
  <c r="A445" i="6" s="1"/>
  <c r="A446" i="6" s="1"/>
  <c r="A447" i="6" s="1"/>
  <c r="A448" i="6" s="1"/>
  <c r="A449" i="6" s="1"/>
  <c r="A450" i="6" s="1"/>
  <c r="A451" i="6" s="1"/>
  <c r="A452" i="6" s="1"/>
  <c r="A453" i="6" s="1"/>
  <c r="A454" i="6" s="1"/>
  <c r="A455" i="6" s="1"/>
  <c r="A456" i="6" s="1"/>
  <c r="A457" i="6" s="1"/>
  <c r="A458" i="6" s="1"/>
  <c r="A459" i="6" s="1"/>
  <c r="A460" i="6" s="1"/>
  <c r="A461" i="6" s="1"/>
  <c r="A462" i="6" s="1"/>
  <c r="A463" i="6" s="1"/>
  <c r="A464" i="6" s="1"/>
  <c r="A465" i="6" s="1"/>
  <c r="A466" i="6" s="1"/>
  <c r="A467" i="6" s="1"/>
  <c r="A468" i="6" s="1"/>
  <c r="A469" i="6" s="1"/>
  <c r="A470" i="6" s="1"/>
  <c r="A471" i="6" s="1"/>
  <c r="A472" i="6" s="1"/>
  <c r="A473" i="6" s="1"/>
  <c r="A474" i="6" s="1"/>
  <c r="A475" i="6" s="1"/>
  <c r="A476" i="6" s="1"/>
  <c r="A477" i="6" s="1"/>
  <c r="A478" i="6" s="1"/>
  <c r="A479" i="6" s="1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A495" i="6" s="1"/>
  <c r="A496" i="6" s="1"/>
  <c r="A497" i="6" s="1"/>
  <c r="A498" i="6" s="1"/>
  <c r="A499" i="6" s="1"/>
  <c r="A500" i="6" s="1"/>
  <c r="A501" i="6" s="1"/>
  <c r="A502" i="6" s="1"/>
  <c r="A503" i="6" s="1"/>
  <c r="A504" i="6" s="1"/>
  <c r="A505" i="6" s="1"/>
  <c r="A506" i="6" s="1"/>
  <c r="A507" i="6" s="1"/>
  <c r="A508" i="6" s="1"/>
  <c r="A509" i="6" s="1"/>
  <c r="A510" i="6" s="1"/>
  <c r="A511" i="6" s="1"/>
  <c r="A512" i="6" s="1"/>
  <c r="A513" i="6" s="1"/>
  <c r="A514" i="6" s="1"/>
  <c r="A515" i="6" s="1"/>
  <c r="A516" i="6" s="1"/>
  <c r="A517" i="6" s="1"/>
  <c r="A518" i="6" s="1"/>
  <c r="A519" i="6" s="1"/>
  <c r="A520" i="6" s="1"/>
  <c r="A521" i="6" s="1"/>
  <c r="A522" i="6" s="1"/>
  <c r="A523" i="6" s="1"/>
  <c r="A524" i="6" s="1"/>
  <c r="A525" i="6" s="1"/>
  <c r="A526" i="6" s="1"/>
  <c r="A527" i="6" s="1"/>
  <c r="A528" i="6" s="1"/>
  <c r="A529" i="6" s="1"/>
  <c r="A530" i="6" s="1"/>
  <c r="A531" i="6" s="1"/>
  <c r="A532" i="6" s="1"/>
  <c r="A533" i="6" s="1"/>
  <c r="A534" i="6" s="1"/>
  <c r="A535" i="6" s="1"/>
  <c r="A536" i="6" s="1"/>
  <c r="A537" i="6" s="1"/>
  <c r="A538" i="6" s="1"/>
  <c r="A539" i="6" s="1"/>
  <c r="A540" i="6" s="1"/>
  <c r="A541" i="6" s="1"/>
  <c r="A542" i="6" s="1"/>
  <c r="A543" i="6" s="1"/>
  <c r="A544" i="6" s="1"/>
  <c r="A545" i="6" s="1"/>
  <c r="A546" i="6" s="1"/>
  <c r="A547" i="6" s="1"/>
  <c r="A548" i="6" s="1"/>
  <c r="A549" i="6" s="1"/>
  <c r="A550" i="6" s="1"/>
  <c r="A551" i="6" s="1"/>
  <c r="A552" i="6" s="1"/>
  <c r="A553" i="6" s="1"/>
  <c r="A554" i="6" s="1"/>
  <c r="A555" i="6" s="1"/>
  <c r="A556" i="6" s="1"/>
  <c r="A557" i="6" s="1"/>
  <c r="A558" i="6" s="1"/>
  <c r="A559" i="6" s="1"/>
  <c r="A560" i="6" s="1"/>
  <c r="A561" i="6" s="1"/>
  <c r="A562" i="6" s="1"/>
  <c r="A563" i="6" s="1"/>
  <c r="A564" i="6" s="1"/>
  <c r="A565" i="6" s="1"/>
  <c r="A566" i="6" s="1"/>
  <c r="A567" i="6" s="1"/>
  <c r="A568" i="6" s="1"/>
  <c r="A569" i="6" s="1"/>
  <c r="A570" i="6" s="1"/>
  <c r="A571" i="6" s="1"/>
  <c r="A572" i="6" s="1"/>
  <c r="A573" i="6" s="1"/>
  <c r="A574" i="6" s="1"/>
  <c r="A575" i="6" s="1"/>
  <c r="A576" i="6" s="1"/>
  <c r="A577" i="6" s="1"/>
  <c r="A578" i="6" s="1"/>
  <c r="A579" i="6" s="1"/>
  <c r="A580" i="6" s="1"/>
  <c r="A581" i="6" s="1"/>
  <c r="A582" i="6" s="1"/>
  <c r="A583" i="6" s="1"/>
  <c r="A584" i="6" s="1"/>
  <c r="A585" i="6" s="1"/>
  <c r="A586" i="6" s="1"/>
  <c r="A587" i="6" s="1"/>
  <c r="A588" i="6" s="1"/>
  <c r="A589" i="6" s="1"/>
  <c r="A590" i="6" s="1"/>
  <c r="A591" i="6" s="1"/>
  <c r="A592" i="6" s="1"/>
  <c r="A593" i="6" s="1"/>
  <c r="A594" i="6" s="1"/>
  <c r="A595" i="6" s="1"/>
  <c r="A596" i="6" s="1"/>
  <c r="A597" i="6" s="1"/>
  <c r="A598" i="6" s="1"/>
  <c r="A599" i="6" s="1"/>
  <c r="A600" i="6" s="1"/>
  <c r="A601" i="6" s="1"/>
  <c r="A602" i="6" s="1"/>
  <c r="A603" i="6" s="1"/>
  <c r="A604" i="6" s="1"/>
  <c r="A605" i="6" s="1"/>
  <c r="A606" i="6" s="1"/>
  <c r="A607" i="6" s="1"/>
  <c r="A608" i="6" s="1"/>
  <c r="A609" i="6" s="1"/>
  <c r="A610" i="6" s="1"/>
  <c r="A611" i="6" s="1"/>
  <c r="A612" i="6" s="1"/>
  <c r="A613" i="6" s="1"/>
  <c r="A614" i="6" s="1"/>
  <c r="A615" i="6" s="1"/>
  <c r="A616" i="6" s="1"/>
  <c r="A617" i="6" s="1"/>
  <c r="A618" i="6" s="1"/>
  <c r="A619" i="6" s="1"/>
  <c r="A620" i="6" s="1"/>
  <c r="A621" i="6" s="1"/>
  <c r="A622" i="6" s="1"/>
  <c r="A623" i="6" s="1"/>
  <c r="A624" i="6" s="1"/>
  <c r="A625" i="6" s="1"/>
  <c r="A626" i="6" s="1"/>
  <c r="A627" i="6" s="1"/>
  <c r="A628" i="6" s="1"/>
  <c r="A629" i="6" s="1"/>
  <c r="A630" i="6" s="1"/>
  <c r="A631" i="6" s="1"/>
  <c r="A632" i="6" s="1"/>
  <c r="A633" i="6" s="1"/>
  <c r="A634" i="6" s="1"/>
  <c r="A635" i="6" s="1"/>
  <c r="A636" i="6" s="1"/>
  <c r="A637" i="6" s="1"/>
  <c r="A638" i="6" s="1"/>
  <c r="A639" i="6" s="1"/>
  <c r="A640" i="6" s="1"/>
  <c r="A641" i="6" s="1"/>
  <c r="A642" i="6" s="1"/>
  <c r="A643" i="6" s="1"/>
  <c r="A644" i="6" s="1"/>
  <c r="A645" i="6" s="1"/>
  <c r="A646" i="6" s="1"/>
  <c r="A647" i="6" s="1"/>
  <c r="A648" i="6" s="1"/>
  <c r="A649" i="6" s="1"/>
  <c r="A650" i="6" s="1"/>
  <c r="A651" i="6" s="1"/>
  <c r="A652" i="6" s="1"/>
  <c r="A653" i="6" s="1"/>
  <c r="A654" i="6" s="1"/>
  <c r="A655" i="6" s="1"/>
  <c r="A656" i="6" s="1"/>
  <c r="A657" i="6" s="1"/>
  <c r="A658" i="6" s="1"/>
  <c r="A659" i="6" s="1"/>
  <c r="A660" i="6" s="1"/>
  <c r="A661" i="6" s="1"/>
  <c r="A662" i="6" s="1"/>
  <c r="A663" i="6" s="1"/>
  <c r="A664" i="6" s="1"/>
  <c r="A665" i="6" s="1"/>
  <c r="A666" i="6" s="1"/>
  <c r="A667" i="6" s="1"/>
  <c r="A668" i="6" s="1"/>
  <c r="A669" i="6" s="1"/>
  <c r="A670" i="6" s="1"/>
  <c r="A671" i="6" s="1"/>
  <c r="A672" i="6" s="1"/>
  <c r="A673" i="6" s="1"/>
  <c r="A674" i="6" s="1"/>
  <c r="A675" i="6" s="1"/>
  <c r="A676" i="6" s="1"/>
  <c r="A677" i="6" s="1"/>
  <c r="A678" i="6" s="1"/>
  <c r="A679" i="6" s="1"/>
  <c r="A680" i="6" s="1"/>
  <c r="A681" i="6" s="1"/>
  <c r="A682" i="6" s="1"/>
  <c r="A683" i="6" s="1"/>
  <c r="A684" i="6" s="1"/>
  <c r="A685" i="6" s="1"/>
  <c r="A686" i="6" s="1"/>
  <c r="A687" i="6" s="1"/>
  <c r="A688" i="6" s="1"/>
  <c r="A689" i="6" s="1"/>
  <c r="A690" i="6" s="1"/>
  <c r="A691" i="6" s="1"/>
  <c r="A692" i="6" s="1"/>
  <c r="A693" i="6" s="1"/>
  <c r="A694" i="6" s="1"/>
  <c r="A695" i="6" s="1"/>
  <c r="A696" i="6" s="1"/>
  <c r="A697" i="6" s="1"/>
  <c r="A698" i="6" s="1"/>
  <c r="A699" i="6" s="1"/>
  <c r="A700" i="6" s="1"/>
  <c r="A701" i="6" s="1"/>
  <c r="A702" i="6" s="1"/>
  <c r="A703" i="6" s="1"/>
  <c r="A704" i="6" s="1"/>
  <c r="A705" i="6" s="1"/>
  <c r="A706" i="6" s="1"/>
  <c r="A707" i="6" s="1"/>
  <c r="A708" i="6" s="1"/>
  <c r="A709" i="6" s="1"/>
  <c r="A710" i="6" s="1"/>
  <c r="A711" i="6" s="1"/>
  <c r="A712" i="6" s="1"/>
  <c r="A713" i="6" s="1"/>
  <c r="A714" i="6" s="1"/>
  <c r="A715" i="6" s="1"/>
  <c r="A716" i="6" s="1"/>
  <c r="A717" i="6" s="1"/>
  <c r="A718" i="6" s="1"/>
  <c r="A719" i="6" s="1"/>
  <c r="A720" i="6" s="1"/>
  <c r="A721" i="6" s="1"/>
  <c r="A722" i="6" s="1"/>
  <c r="A723" i="6" s="1"/>
  <c r="A724" i="6" s="1"/>
  <c r="A725" i="6" s="1"/>
  <c r="A726" i="6" s="1"/>
  <c r="A727" i="6" s="1"/>
  <c r="A728" i="6" s="1"/>
  <c r="A729" i="6" s="1"/>
  <c r="A730" i="6" s="1"/>
  <c r="A731" i="6" s="1"/>
  <c r="A732" i="6" s="1"/>
  <c r="A733" i="6" s="1"/>
  <c r="A734" i="6" s="1"/>
  <c r="A735" i="6" s="1"/>
  <c r="A736" i="6" s="1"/>
  <c r="A737" i="6" s="1"/>
  <c r="A738" i="6" s="1"/>
  <c r="A739" i="6" s="1"/>
  <c r="A740" i="6" s="1"/>
  <c r="A741" i="6" s="1"/>
  <c r="A742" i="6" s="1"/>
  <c r="A743" i="6" s="1"/>
  <c r="A744" i="6" s="1"/>
  <c r="A745" i="6" s="1"/>
  <c r="A746" i="6" s="1"/>
  <c r="A747" i="6" s="1"/>
  <c r="A748" i="6" s="1"/>
  <c r="A749" i="6" s="1"/>
  <c r="A750" i="6" s="1"/>
  <c r="A751" i="6" s="1"/>
  <c r="A752" i="6" s="1"/>
  <c r="A753" i="6" s="1"/>
  <c r="A754" i="6" s="1"/>
  <c r="A755" i="6" s="1"/>
  <c r="A756" i="6" s="1"/>
  <c r="A757" i="6" s="1"/>
  <c r="A758" i="6" s="1"/>
  <c r="A759" i="6" s="1"/>
  <c r="A760" i="6" s="1"/>
  <c r="A761" i="6" s="1"/>
  <c r="A762" i="6" s="1"/>
  <c r="A763" i="6" s="1"/>
  <c r="A764" i="6" s="1"/>
  <c r="A765" i="6" s="1"/>
  <c r="A766" i="6" s="1"/>
  <c r="A767" i="6" s="1"/>
  <c r="A768" i="6" s="1"/>
  <c r="A769" i="6" s="1"/>
  <c r="A770" i="6" s="1"/>
  <c r="A771" i="6" s="1"/>
  <c r="A772" i="6" s="1"/>
  <c r="A773" i="6" s="1"/>
  <c r="A774" i="6" s="1"/>
  <c r="A775" i="6" s="1"/>
  <c r="A776" i="6" s="1"/>
  <c r="A777" i="6" s="1"/>
  <c r="A778" i="6" s="1"/>
  <c r="A779" i="6" s="1"/>
  <c r="A780" i="6" s="1"/>
  <c r="A781" i="6" s="1"/>
  <c r="A782" i="6" s="1"/>
  <c r="A783" i="6" s="1"/>
  <c r="A784" i="6" s="1"/>
  <c r="A785" i="6" s="1"/>
  <c r="A786" i="6" s="1"/>
  <c r="A787" i="6" s="1"/>
  <c r="A788" i="6" s="1"/>
  <c r="A789" i="6" s="1"/>
  <c r="A790" i="6" s="1"/>
  <c r="A791" i="6" s="1"/>
  <c r="A792" i="6" s="1"/>
  <c r="A793" i="6" s="1"/>
  <c r="A794" i="6" s="1"/>
  <c r="A795" i="6" s="1"/>
  <c r="A796" i="6" s="1"/>
  <c r="A797" i="6" s="1"/>
  <c r="A798" i="6" s="1"/>
  <c r="A799" i="6" s="1"/>
  <c r="A800" i="6" s="1"/>
  <c r="A801" i="6" s="1"/>
  <c r="A802" i="6" s="1"/>
  <c r="A803" i="6" s="1"/>
  <c r="A804" i="6" s="1"/>
  <c r="A805" i="6" s="1"/>
  <c r="A806" i="6" s="1"/>
  <c r="A807" i="6" s="1"/>
  <c r="A808" i="6" s="1"/>
  <c r="A809" i="6" s="1"/>
  <c r="A810" i="6" s="1"/>
  <c r="A811" i="6" s="1"/>
  <c r="A812" i="6" s="1"/>
  <c r="A813" i="6" s="1"/>
  <c r="A814" i="6" s="1"/>
  <c r="A815" i="6" s="1"/>
  <c r="A816" i="6" s="1"/>
  <c r="A817" i="6" s="1"/>
  <c r="A818" i="6" s="1"/>
  <c r="A819" i="6" s="1"/>
  <c r="A820" i="6" s="1"/>
  <c r="A821" i="6" s="1"/>
  <c r="A822" i="6" s="1"/>
  <c r="A823" i="6" s="1"/>
  <c r="A824" i="6" s="1"/>
  <c r="A825" i="6" s="1"/>
  <c r="A826" i="6" s="1"/>
  <c r="A827" i="6" s="1"/>
  <c r="A828" i="6" s="1"/>
  <c r="A829" i="6" s="1"/>
  <c r="A830" i="6" s="1"/>
  <c r="A831" i="6" s="1"/>
  <c r="A832" i="6" s="1"/>
  <c r="A833" i="6" s="1"/>
  <c r="A834" i="6" s="1"/>
  <c r="A835" i="6" s="1"/>
  <c r="A836" i="6" s="1"/>
  <c r="A837" i="6" s="1"/>
  <c r="A838" i="6" s="1"/>
  <c r="A839" i="6" s="1"/>
  <c r="A840" i="6" s="1"/>
  <c r="A841" i="6" s="1"/>
  <c r="A842" i="6" s="1"/>
  <c r="A843" i="6" s="1"/>
  <c r="A844" i="6" s="1"/>
  <c r="A845" i="6" s="1"/>
  <c r="A846" i="6" s="1"/>
  <c r="A847" i="6" s="1"/>
  <c r="A848" i="6" s="1"/>
  <c r="A849" i="6" s="1"/>
  <c r="A850" i="6" s="1"/>
  <c r="A851" i="6" s="1"/>
  <c r="A852" i="6" s="1"/>
  <c r="A853" i="6" s="1"/>
  <c r="A854" i="6" s="1"/>
  <c r="A855" i="6" s="1"/>
  <c r="A856" i="6" s="1"/>
  <c r="A857" i="6" s="1"/>
  <c r="A858" i="6" s="1"/>
  <c r="A859" i="6" s="1"/>
  <c r="A860" i="6" s="1"/>
  <c r="A861" i="6" s="1"/>
  <c r="A862" i="6" s="1"/>
  <c r="A863" i="6" s="1"/>
  <c r="A864" i="6" s="1"/>
  <c r="A865" i="6" s="1"/>
  <c r="A866" i="6" s="1"/>
  <c r="A867" i="6" s="1"/>
  <c r="A868" i="6" s="1"/>
  <c r="A869" i="6" s="1"/>
  <c r="A870" i="6" s="1"/>
  <c r="A871" i="6" s="1"/>
  <c r="A872" i="6" s="1"/>
  <c r="A873" i="6" s="1"/>
  <c r="A874" i="6" s="1"/>
  <c r="A875" i="6" s="1"/>
  <c r="A876" i="6" s="1"/>
  <c r="A877" i="6" s="1"/>
  <c r="A878" i="6" s="1"/>
  <c r="A879" i="6" s="1"/>
  <c r="A880" i="6" s="1"/>
  <c r="A881" i="6" s="1"/>
  <c r="A882" i="6" s="1"/>
  <c r="A883" i="6" s="1"/>
  <c r="A884" i="6" s="1"/>
  <c r="A885" i="6" s="1"/>
  <c r="A886" i="6" s="1"/>
  <c r="A887" i="6" s="1"/>
  <c r="A888" i="6" s="1"/>
  <c r="A889" i="6" s="1"/>
  <c r="A890" i="6" s="1"/>
  <c r="A891" i="6" s="1"/>
  <c r="A892" i="6" s="1"/>
  <c r="A893" i="6" s="1"/>
  <c r="A894" i="6" s="1"/>
  <c r="A895" i="6" s="1"/>
  <c r="A896" i="6" s="1"/>
  <c r="A897" i="6" s="1"/>
  <c r="A898" i="6" s="1"/>
  <c r="A899" i="6" s="1"/>
  <c r="A900" i="6" s="1"/>
  <c r="A901" i="6" s="1"/>
  <c r="A902" i="6" s="1"/>
  <c r="A903" i="6" s="1"/>
  <c r="A904" i="6" s="1"/>
  <c r="A905" i="6" s="1"/>
  <c r="A906" i="6" s="1"/>
  <c r="A907" i="6" s="1"/>
  <c r="A908" i="6" s="1"/>
  <c r="A909" i="6" s="1"/>
  <c r="A910" i="6" s="1"/>
  <c r="A911" i="6" s="1"/>
  <c r="A912" i="6" s="1"/>
  <c r="A913" i="6" s="1"/>
  <c r="A914" i="6" s="1"/>
  <c r="A915" i="6" s="1"/>
  <c r="A916" i="6" s="1"/>
  <c r="A917" i="6" s="1"/>
  <c r="A918" i="6" s="1"/>
  <c r="A919" i="6" s="1"/>
  <c r="A920" i="6" s="1"/>
  <c r="A921" i="6" s="1"/>
  <c r="A922" i="6" s="1"/>
  <c r="A923" i="6" s="1"/>
  <c r="A924" i="6" s="1"/>
  <c r="A925" i="6" s="1"/>
  <c r="A926" i="6" s="1"/>
  <c r="A927" i="6" s="1"/>
  <c r="A928" i="6" s="1"/>
  <c r="A929" i="6" s="1"/>
  <c r="A930" i="6" s="1"/>
  <c r="A931" i="6" s="1"/>
  <c r="A932" i="6" s="1"/>
  <c r="A933" i="6" s="1"/>
  <c r="A934" i="6" s="1"/>
  <c r="A935" i="6" s="1"/>
  <c r="A936" i="6" s="1"/>
  <c r="A937" i="6" s="1"/>
  <c r="A938" i="6" s="1"/>
  <c r="A939" i="6" s="1"/>
  <c r="A940" i="6" s="1"/>
  <c r="A941" i="6" s="1"/>
  <c r="A942" i="6" s="1"/>
  <c r="A943" i="6" s="1"/>
  <c r="A944" i="6" s="1"/>
  <c r="A945" i="6" s="1"/>
  <c r="A946" i="6" s="1"/>
  <c r="A947" i="6" s="1"/>
  <c r="A948" i="6" s="1"/>
  <c r="A949" i="6" s="1"/>
  <c r="A950" i="6" s="1"/>
  <c r="A951" i="6" s="1"/>
  <c r="A952" i="6" s="1"/>
  <c r="A953" i="6" s="1"/>
  <c r="A954" i="6" s="1"/>
  <c r="A955" i="6" s="1"/>
  <c r="A956" i="6" s="1"/>
  <c r="A957" i="6" s="1"/>
  <c r="A958" i="6" s="1"/>
  <c r="A959" i="6" s="1"/>
  <c r="A960" i="6" s="1"/>
  <c r="A961" i="6" s="1"/>
  <c r="A962" i="6" s="1"/>
  <c r="A963" i="6" s="1"/>
  <c r="A964" i="6" s="1"/>
  <c r="A965" i="6" s="1"/>
  <c r="A966" i="6" s="1"/>
  <c r="A967" i="6" s="1"/>
  <c r="A968" i="6" s="1"/>
  <c r="A969" i="6" s="1"/>
  <c r="A970" i="6" s="1"/>
  <c r="A971" i="6" s="1"/>
  <c r="A972" i="6" s="1"/>
  <c r="A973" i="6" s="1"/>
  <c r="A974" i="6" s="1"/>
  <c r="A975" i="6" s="1"/>
  <c r="A976" i="6" s="1"/>
  <c r="A977" i="6" s="1"/>
  <c r="A978" i="6" s="1"/>
  <c r="A979" i="6" s="1"/>
  <c r="A980" i="6" s="1"/>
  <c r="A981" i="6" s="1"/>
  <c r="A982" i="6" s="1"/>
  <c r="A983" i="6" s="1"/>
  <c r="A984" i="6" s="1"/>
  <c r="A985" i="6" s="1"/>
  <c r="A986" i="6" s="1"/>
  <c r="A987" i="6" s="1"/>
  <c r="A988" i="6" s="1"/>
  <c r="A989" i="6" s="1"/>
  <c r="A990" i="6" s="1"/>
  <c r="A991" i="6" s="1"/>
  <c r="A992" i="6" s="1"/>
  <c r="A993" i="6" s="1"/>
  <c r="A994" i="6" s="1"/>
  <c r="A995" i="6" s="1"/>
  <c r="A996" i="6" s="1"/>
  <c r="A997" i="6" s="1"/>
  <c r="A998" i="6" s="1"/>
  <c r="A999" i="6" s="1"/>
  <c r="A1000" i="6" s="1"/>
  <c r="A1001" i="6" s="1"/>
  <c r="A1002" i="6" s="1"/>
  <c r="D6" i="6"/>
  <c r="C6" i="6"/>
  <c r="B6" i="6"/>
  <c r="D5" i="6"/>
  <c r="C5" i="6"/>
  <c r="B5" i="6"/>
  <c r="A5" i="6"/>
  <c r="A6" i="6" s="1"/>
  <c r="D4" i="6"/>
  <c r="C4" i="6"/>
  <c r="B4" i="6"/>
  <c r="A4" i="6"/>
  <c r="D3" i="6"/>
  <c r="C3" i="6"/>
  <c r="B3" i="6"/>
  <c r="C1" i="6"/>
  <c r="A1" i="6"/>
  <c r="P1" i="2"/>
  <c r="C19" i="1"/>
  <c r="A1" i="3"/>
  <c r="C1" i="3"/>
  <c r="X11" i="5"/>
  <c r="X12" i="5"/>
  <c r="X13" i="5"/>
  <c r="X14" i="5"/>
  <c r="X15" i="5"/>
  <c r="X16" i="5"/>
  <c r="X17" i="5"/>
  <c r="X18" i="5"/>
  <c r="X19" i="5"/>
  <c r="X20" i="5"/>
  <c r="X21" i="5"/>
  <c r="X22" i="5"/>
  <c r="X23" i="5"/>
  <c r="X24" i="5"/>
  <c r="X25" i="5"/>
  <c r="X26" i="5"/>
  <c r="X27" i="5"/>
  <c r="X28" i="5"/>
  <c r="X29" i="5"/>
  <c r="X30" i="5"/>
  <c r="X31" i="5"/>
  <c r="X32" i="5"/>
  <c r="X33" i="5"/>
  <c r="X34" i="5"/>
  <c r="X35" i="5"/>
  <c r="X36" i="5"/>
  <c r="X37" i="5"/>
  <c r="X38" i="5"/>
  <c r="X39" i="5"/>
  <c r="X40" i="5"/>
  <c r="X41" i="5"/>
  <c r="X42" i="5"/>
  <c r="X43" i="5"/>
  <c r="X44" i="5"/>
  <c r="X45" i="5"/>
  <c r="X46" i="5"/>
  <c r="X47" i="5"/>
  <c r="X48" i="5"/>
  <c r="X49" i="5"/>
  <c r="X50" i="5"/>
  <c r="X51" i="5"/>
  <c r="X52" i="5"/>
  <c r="X53" i="5"/>
  <c r="X54" i="5"/>
  <c r="X55" i="5"/>
  <c r="X56" i="5"/>
  <c r="X57" i="5"/>
  <c r="X58" i="5"/>
  <c r="X59" i="5"/>
  <c r="X60" i="5"/>
  <c r="X61" i="5"/>
  <c r="X62" i="5"/>
  <c r="X63" i="5"/>
  <c r="X64" i="5"/>
  <c r="X65" i="5"/>
  <c r="X66" i="5"/>
  <c r="X67" i="5"/>
  <c r="X68" i="5"/>
  <c r="X69" i="5"/>
  <c r="X70" i="5"/>
  <c r="X71" i="5"/>
  <c r="X72" i="5"/>
  <c r="X73" i="5"/>
  <c r="X74" i="5"/>
  <c r="X75" i="5"/>
  <c r="X76" i="5"/>
  <c r="X77" i="5"/>
  <c r="X78" i="5"/>
  <c r="X79" i="5"/>
  <c r="X80" i="5"/>
  <c r="X81" i="5"/>
  <c r="X82" i="5"/>
  <c r="X83" i="5"/>
  <c r="X84" i="5"/>
  <c r="X85" i="5"/>
  <c r="X86" i="5"/>
  <c r="X87" i="5"/>
  <c r="X88" i="5"/>
  <c r="X89" i="5"/>
  <c r="X90" i="5"/>
  <c r="X91" i="5"/>
  <c r="X92" i="5"/>
  <c r="X93" i="5"/>
  <c r="X94" i="5"/>
  <c r="X95" i="5"/>
  <c r="X96" i="5"/>
  <c r="X97" i="5"/>
  <c r="X98" i="5"/>
  <c r="X99" i="5"/>
  <c r="X100" i="5"/>
  <c r="X101" i="5"/>
  <c r="X102" i="5"/>
  <c r="X103" i="5"/>
  <c r="X104" i="5"/>
  <c r="X105" i="5"/>
  <c r="X106" i="5"/>
  <c r="X107" i="5"/>
  <c r="X108" i="5"/>
  <c r="X109" i="5"/>
  <c r="X110" i="5"/>
  <c r="X111" i="5"/>
  <c r="X112" i="5"/>
  <c r="X113" i="5"/>
  <c r="X114" i="5"/>
  <c r="X115" i="5"/>
  <c r="X116" i="5"/>
  <c r="X117" i="5"/>
  <c r="X118" i="5"/>
  <c r="X119" i="5"/>
  <c r="X120" i="5"/>
  <c r="X121" i="5"/>
  <c r="X122" i="5"/>
  <c r="X123" i="5"/>
  <c r="X124" i="5"/>
  <c r="X125" i="5"/>
  <c r="X126" i="5"/>
  <c r="X127" i="5"/>
  <c r="X128" i="5"/>
  <c r="X129" i="5"/>
  <c r="X130" i="5"/>
  <c r="X131" i="5"/>
  <c r="X132" i="5"/>
  <c r="X133" i="5"/>
  <c r="X134" i="5"/>
  <c r="X135" i="5"/>
  <c r="X136" i="5"/>
  <c r="X137" i="5"/>
  <c r="X138" i="5"/>
  <c r="X139" i="5"/>
  <c r="X140" i="5"/>
  <c r="X141" i="5"/>
  <c r="X142" i="5"/>
  <c r="X143" i="5"/>
  <c r="X144" i="5"/>
  <c r="X145" i="5"/>
  <c r="X146" i="5"/>
  <c r="X147" i="5"/>
  <c r="X148" i="5"/>
  <c r="X149" i="5"/>
  <c r="X150" i="5"/>
  <c r="X151" i="5"/>
  <c r="X152" i="5"/>
  <c r="X153" i="5"/>
  <c r="X154" i="5"/>
  <c r="X155" i="5"/>
  <c r="X156" i="5"/>
  <c r="X157" i="5"/>
  <c r="X158" i="5"/>
  <c r="X159" i="5"/>
  <c r="X160" i="5"/>
  <c r="X161" i="5"/>
  <c r="X162" i="5"/>
  <c r="X163" i="5"/>
  <c r="X164" i="5"/>
  <c r="X165" i="5"/>
  <c r="X166" i="5"/>
  <c r="X167" i="5"/>
  <c r="X168" i="5"/>
  <c r="X169" i="5"/>
  <c r="X170" i="5"/>
  <c r="X171" i="5"/>
  <c r="X172" i="5"/>
  <c r="X173" i="5"/>
  <c r="X174" i="5"/>
  <c r="X175" i="5"/>
  <c r="X176" i="5"/>
  <c r="X177" i="5"/>
  <c r="X178" i="5"/>
  <c r="X179" i="5"/>
  <c r="X180" i="5"/>
  <c r="X181" i="5"/>
  <c r="X182" i="5"/>
  <c r="X183" i="5"/>
  <c r="X184" i="5"/>
  <c r="X185" i="5"/>
  <c r="X186" i="5"/>
  <c r="X187" i="5"/>
  <c r="X188" i="5"/>
  <c r="X189" i="5"/>
  <c r="X190" i="5"/>
  <c r="X191" i="5"/>
  <c r="X192" i="5"/>
  <c r="X193" i="5"/>
  <c r="X194" i="5"/>
  <c r="X195" i="5"/>
  <c r="X196" i="5"/>
  <c r="X197" i="5"/>
  <c r="X198" i="5"/>
  <c r="X199" i="5"/>
  <c r="X200" i="5"/>
  <c r="X201" i="5"/>
  <c r="X202" i="5"/>
  <c r="X203" i="5"/>
  <c r="X204" i="5"/>
  <c r="X205" i="5"/>
  <c r="X206" i="5"/>
  <c r="X207" i="5"/>
  <c r="X208" i="5"/>
  <c r="X209" i="5"/>
  <c r="X210" i="5"/>
  <c r="X211" i="5"/>
  <c r="X212" i="5"/>
  <c r="X213" i="5"/>
  <c r="X214" i="5"/>
  <c r="X215" i="5"/>
  <c r="X216" i="5"/>
  <c r="X217" i="5"/>
  <c r="X218" i="5"/>
  <c r="X219" i="5"/>
  <c r="X220" i="5"/>
  <c r="X221" i="5"/>
  <c r="X222" i="5"/>
  <c r="X223" i="5"/>
  <c r="X224" i="5"/>
  <c r="X225" i="5"/>
  <c r="X226" i="5"/>
  <c r="X227" i="5"/>
  <c r="X228" i="5"/>
  <c r="X229" i="5"/>
  <c r="X230" i="5"/>
  <c r="X231" i="5"/>
  <c r="X232" i="5"/>
  <c r="X233" i="5"/>
  <c r="X234" i="5"/>
  <c r="X235" i="5"/>
  <c r="X236" i="5"/>
  <c r="X237" i="5"/>
  <c r="X238" i="5"/>
  <c r="X239" i="5"/>
  <c r="X240" i="5"/>
  <c r="X241" i="5"/>
  <c r="X242" i="5"/>
  <c r="X243" i="5"/>
  <c r="X244" i="5"/>
  <c r="X245" i="5"/>
  <c r="X246" i="5"/>
  <c r="X247" i="5"/>
  <c r="X248" i="5"/>
  <c r="X249" i="5"/>
  <c r="X250" i="5"/>
  <c r="X251" i="5"/>
  <c r="X252" i="5"/>
  <c r="X253" i="5"/>
  <c r="X254" i="5"/>
  <c r="X255" i="5"/>
  <c r="X256" i="5"/>
  <c r="X257" i="5"/>
  <c r="X258" i="5"/>
  <c r="X259" i="5"/>
  <c r="X260" i="5"/>
  <c r="X261" i="5"/>
  <c r="X262" i="5"/>
  <c r="X263" i="5"/>
  <c r="X264" i="5"/>
  <c r="X265" i="5"/>
  <c r="X266" i="5"/>
  <c r="X267" i="5"/>
  <c r="X268" i="5"/>
  <c r="X269" i="5"/>
  <c r="X270" i="5"/>
  <c r="X271" i="5"/>
  <c r="X272" i="5"/>
  <c r="X273" i="5"/>
  <c r="X274" i="5"/>
  <c r="X275" i="5"/>
  <c r="X276" i="5"/>
  <c r="X277" i="5"/>
  <c r="X278" i="5"/>
  <c r="X279" i="5"/>
  <c r="X280" i="5"/>
  <c r="X281" i="5"/>
  <c r="X282" i="5"/>
  <c r="X283" i="5"/>
  <c r="X284" i="5"/>
  <c r="X285" i="5"/>
  <c r="X286" i="5"/>
  <c r="X287" i="5"/>
  <c r="X288" i="5"/>
  <c r="X289" i="5"/>
  <c r="X290" i="5"/>
  <c r="X291" i="5"/>
  <c r="X292" i="5"/>
  <c r="X293" i="5"/>
  <c r="X294" i="5"/>
  <c r="X295" i="5"/>
  <c r="X296" i="5"/>
  <c r="X297" i="5"/>
  <c r="X298" i="5"/>
  <c r="X299" i="5"/>
  <c r="X300" i="5"/>
  <c r="X301" i="5"/>
  <c r="X302" i="5"/>
  <c r="X303" i="5"/>
  <c r="X304" i="5"/>
  <c r="X305" i="5"/>
  <c r="X306" i="5"/>
  <c r="X307" i="5"/>
  <c r="X308" i="5"/>
  <c r="X309" i="5"/>
  <c r="X310" i="5"/>
  <c r="X311" i="5"/>
  <c r="X312" i="5"/>
  <c r="X313" i="5"/>
  <c r="X314" i="5"/>
  <c r="X315" i="5"/>
  <c r="X316" i="5"/>
  <c r="X317" i="5"/>
  <c r="X318" i="5"/>
  <c r="X319" i="5"/>
  <c r="X320" i="5"/>
  <c r="X321" i="5"/>
  <c r="X322" i="5"/>
  <c r="X323" i="5"/>
  <c r="X324" i="5"/>
  <c r="X325" i="5"/>
  <c r="X326" i="5"/>
  <c r="X327" i="5"/>
  <c r="X328" i="5"/>
  <c r="X329" i="5"/>
  <c r="X330" i="5"/>
  <c r="X331" i="5"/>
  <c r="X332" i="5"/>
  <c r="X333" i="5"/>
  <c r="X334" i="5"/>
  <c r="X335" i="5"/>
  <c r="X336" i="5"/>
  <c r="X337" i="5"/>
  <c r="X338" i="5"/>
  <c r="X339" i="5"/>
  <c r="X340" i="5"/>
  <c r="X341" i="5"/>
  <c r="X342" i="5"/>
  <c r="X343" i="5"/>
  <c r="X344" i="5"/>
  <c r="X345" i="5"/>
  <c r="X346" i="5"/>
  <c r="X347" i="5"/>
  <c r="X348" i="5"/>
  <c r="X349" i="5"/>
  <c r="X350" i="5"/>
  <c r="X351" i="5"/>
  <c r="X352" i="5"/>
  <c r="X353" i="5"/>
  <c r="X354" i="5"/>
  <c r="X355" i="5"/>
  <c r="X356" i="5"/>
  <c r="X357" i="5"/>
  <c r="X358" i="5"/>
  <c r="X359" i="5"/>
  <c r="X360" i="5"/>
  <c r="X361" i="5"/>
  <c r="X362" i="5"/>
  <c r="X363" i="5"/>
  <c r="X364" i="5"/>
  <c r="X365" i="5"/>
  <c r="X366" i="5"/>
  <c r="X367" i="5"/>
  <c r="X368" i="5"/>
  <c r="X369" i="5"/>
  <c r="X370" i="5"/>
  <c r="X371" i="5"/>
  <c r="X372" i="5"/>
  <c r="X373" i="5"/>
  <c r="X374" i="5"/>
  <c r="X375" i="5"/>
  <c r="X376" i="5"/>
  <c r="X377" i="5"/>
  <c r="X378" i="5"/>
  <c r="X379" i="5"/>
  <c r="X380" i="5"/>
  <c r="X381" i="5"/>
  <c r="X382" i="5"/>
  <c r="X383" i="5"/>
  <c r="X384" i="5"/>
  <c r="X385" i="5"/>
  <c r="X386" i="5"/>
  <c r="X387" i="5"/>
  <c r="X388" i="5"/>
  <c r="X389" i="5"/>
  <c r="X390" i="5"/>
  <c r="X391" i="5"/>
  <c r="X392" i="5"/>
  <c r="X393" i="5"/>
  <c r="X394" i="5"/>
  <c r="X395" i="5"/>
  <c r="X396" i="5"/>
  <c r="X397" i="5"/>
  <c r="X398" i="5"/>
  <c r="X399" i="5"/>
  <c r="X400" i="5"/>
  <c r="X401" i="5"/>
  <c r="X402" i="5"/>
  <c r="X403" i="5"/>
  <c r="X404" i="5"/>
  <c r="X405" i="5"/>
  <c r="X406" i="5"/>
  <c r="X407" i="5"/>
  <c r="X408" i="5"/>
  <c r="X409" i="5"/>
  <c r="X410" i="5"/>
  <c r="X411" i="5"/>
  <c r="X412" i="5"/>
  <c r="X413" i="5"/>
  <c r="X414" i="5"/>
  <c r="X415" i="5"/>
  <c r="X416" i="5"/>
  <c r="X417" i="5"/>
  <c r="X418" i="5"/>
  <c r="X419" i="5"/>
  <c r="X420" i="5"/>
  <c r="X421" i="5"/>
  <c r="X422" i="5"/>
  <c r="X423" i="5"/>
  <c r="X424" i="5"/>
  <c r="X425" i="5"/>
  <c r="X426" i="5"/>
  <c r="X427" i="5"/>
  <c r="X428" i="5"/>
  <c r="X429" i="5"/>
  <c r="X430" i="5"/>
  <c r="X431" i="5"/>
  <c r="X432" i="5"/>
  <c r="X433" i="5"/>
  <c r="X434" i="5"/>
  <c r="X435" i="5"/>
  <c r="X436" i="5"/>
  <c r="X437" i="5"/>
  <c r="X438" i="5"/>
  <c r="X439" i="5"/>
  <c r="X440" i="5"/>
  <c r="X441" i="5"/>
  <c r="X442" i="5"/>
  <c r="X443" i="5"/>
  <c r="X444" i="5"/>
  <c r="X445" i="5"/>
  <c r="X446" i="5"/>
  <c r="X447" i="5"/>
  <c r="X448" i="5"/>
  <c r="X449" i="5"/>
  <c r="X450" i="5"/>
  <c r="X451" i="5"/>
  <c r="X452" i="5"/>
  <c r="X453" i="5"/>
  <c r="X454" i="5"/>
  <c r="X455" i="5"/>
  <c r="X456" i="5"/>
  <c r="X457" i="5"/>
  <c r="X458" i="5"/>
  <c r="X459" i="5"/>
  <c r="X460" i="5"/>
  <c r="X461" i="5"/>
  <c r="X462" i="5"/>
  <c r="X463" i="5"/>
  <c r="X464" i="5"/>
  <c r="X465" i="5"/>
  <c r="X466" i="5"/>
  <c r="X467" i="5"/>
  <c r="X468" i="5"/>
  <c r="X469" i="5"/>
  <c r="X470" i="5"/>
  <c r="X471" i="5"/>
  <c r="X472" i="5"/>
  <c r="X473" i="5"/>
  <c r="X474" i="5"/>
  <c r="X475" i="5"/>
  <c r="X476" i="5"/>
  <c r="X477" i="5"/>
  <c r="X478" i="5"/>
  <c r="X479" i="5"/>
  <c r="X480" i="5"/>
  <c r="X481" i="5"/>
  <c r="X482" i="5"/>
  <c r="X483" i="5"/>
  <c r="X484" i="5"/>
  <c r="X485" i="5"/>
  <c r="X486" i="5"/>
  <c r="X487" i="5"/>
  <c r="X488" i="5"/>
  <c r="X489" i="5"/>
  <c r="X490" i="5"/>
  <c r="X491" i="5"/>
  <c r="X492" i="5"/>
  <c r="X493" i="5"/>
  <c r="X494" i="5"/>
  <c r="X495" i="5"/>
  <c r="X496" i="5"/>
  <c r="X497" i="5"/>
  <c r="X498" i="5"/>
  <c r="X499" i="5"/>
  <c r="X500" i="5"/>
  <c r="X501" i="5"/>
  <c r="X502" i="5"/>
  <c r="X503" i="5"/>
  <c r="X504" i="5"/>
  <c r="X505" i="5"/>
  <c r="X506" i="5"/>
  <c r="X507" i="5"/>
  <c r="X508" i="5"/>
  <c r="X509" i="5"/>
  <c r="X510" i="5"/>
  <c r="X511" i="5"/>
  <c r="X512" i="5"/>
  <c r="X513" i="5"/>
  <c r="X514" i="5"/>
  <c r="X515" i="5"/>
  <c r="X516" i="5"/>
  <c r="X517" i="5"/>
  <c r="X518" i="5"/>
  <c r="X519" i="5"/>
  <c r="X520" i="5"/>
  <c r="X521" i="5"/>
  <c r="X522" i="5"/>
  <c r="X523" i="5"/>
  <c r="X524" i="5"/>
  <c r="X525" i="5"/>
  <c r="X526" i="5"/>
  <c r="X527" i="5"/>
  <c r="X528" i="5"/>
  <c r="X529" i="5"/>
  <c r="X530" i="5"/>
  <c r="X531" i="5"/>
  <c r="X532" i="5"/>
  <c r="X533" i="5"/>
  <c r="X534" i="5"/>
  <c r="X535" i="5"/>
  <c r="X536" i="5"/>
  <c r="X537" i="5"/>
  <c r="X538" i="5"/>
  <c r="X539" i="5"/>
  <c r="X540" i="5"/>
  <c r="X541" i="5"/>
  <c r="X542" i="5"/>
  <c r="X543" i="5"/>
  <c r="X544" i="5"/>
  <c r="X545" i="5"/>
  <c r="X546" i="5"/>
  <c r="X547" i="5"/>
  <c r="X548" i="5"/>
  <c r="X549" i="5"/>
  <c r="X550" i="5"/>
  <c r="X551" i="5"/>
  <c r="X552" i="5"/>
  <c r="X553" i="5"/>
  <c r="X554" i="5"/>
  <c r="X555" i="5"/>
  <c r="X556" i="5"/>
  <c r="X557" i="5"/>
  <c r="X558" i="5"/>
  <c r="X559" i="5"/>
  <c r="X560" i="5"/>
  <c r="X561" i="5"/>
  <c r="X562" i="5"/>
  <c r="X563" i="5"/>
  <c r="X564" i="5"/>
  <c r="X565" i="5"/>
  <c r="X566" i="5"/>
  <c r="X567" i="5"/>
  <c r="X568" i="5"/>
  <c r="X569" i="5"/>
  <c r="X570" i="5"/>
  <c r="X571" i="5"/>
  <c r="X572" i="5"/>
  <c r="X573" i="5"/>
  <c r="X574" i="5"/>
  <c r="X575" i="5"/>
  <c r="X576" i="5"/>
  <c r="X577" i="5"/>
  <c r="X578" i="5"/>
  <c r="X579" i="5"/>
  <c r="X580" i="5"/>
  <c r="X581" i="5"/>
  <c r="X582" i="5"/>
  <c r="X583" i="5"/>
  <c r="X584" i="5"/>
  <c r="X585" i="5"/>
  <c r="X586" i="5"/>
  <c r="X587" i="5"/>
  <c r="X588" i="5"/>
  <c r="X589" i="5"/>
  <c r="X590" i="5"/>
  <c r="X591" i="5"/>
  <c r="X592" i="5"/>
  <c r="X593" i="5"/>
  <c r="X594" i="5"/>
  <c r="X595" i="5"/>
  <c r="X596" i="5"/>
  <c r="X597" i="5"/>
  <c r="X598" i="5"/>
  <c r="X599" i="5"/>
  <c r="X600" i="5"/>
  <c r="X601" i="5"/>
  <c r="X602" i="5"/>
  <c r="X603" i="5"/>
  <c r="X604" i="5"/>
  <c r="X605" i="5"/>
  <c r="X606" i="5"/>
  <c r="X607" i="5"/>
  <c r="X608" i="5"/>
  <c r="X609" i="5"/>
  <c r="X610" i="5"/>
  <c r="X611" i="5"/>
  <c r="X612" i="5"/>
  <c r="X613" i="5"/>
  <c r="X614" i="5"/>
  <c r="X615" i="5"/>
  <c r="X616" i="5"/>
  <c r="X617" i="5"/>
  <c r="X618" i="5"/>
  <c r="X619" i="5"/>
  <c r="X620" i="5"/>
  <c r="X621" i="5"/>
  <c r="X622" i="5"/>
  <c r="X623" i="5"/>
  <c r="X624" i="5"/>
  <c r="X625" i="5"/>
  <c r="X626" i="5"/>
  <c r="X627" i="5"/>
  <c r="X628" i="5"/>
  <c r="X629" i="5"/>
  <c r="X630" i="5"/>
  <c r="X631" i="5"/>
  <c r="X632" i="5"/>
  <c r="X633" i="5"/>
  <c r="X634" i="5"/>
  <c r="X635" i="5"/>
  <c r="X636" i="5"/>
  <c r="X637" i="5"/>
  <c r="X638" i="5"/>
  <c r="X639" i="5"/>
  <c r="X640" i="5"/>
  <c r="X641" i="5"/>
  <c r="X642" i="5"/>
  <c r="X643" i="5"/>
  <c r="X644" i="5"/>
  <c r="X645" i="5"/>
  <c r="X646" i="5"/>
  <c r="X647" i="5"/>
  <c r="X648" i="5"/>
  <c r="X649" i="5"/>
  <c r="X650" i="5"/>
  <c r="X651" i="5"/>
  <c r="X652" i="5"/>
  <c r="X653" i="5"/>
  <c r="X654" i="5"/>
  <c r="X655" i="5"/>
  <c r="X656" i="5"/>
  <c r="X657" i="5"/>
  <c r="X658" i="5"/>
  <c r="X659" i="5"/>
  <c r="X660" i="5"/>
  <c r="X661" i="5"/>
  <c r="X662" i="5"/>
  <c r="X663" i="5"/>
  <c r="X664" i="5"/>
  <c r="X665" i="5"/>
  <c r="X666" i="5"/>
  <c r="X667" i="5"/>
  <c r="X668" i="5"/>
  <c r="X669" i="5"/>
  <c r="X670" i="5"/>
  <c r="X671" i="5"/>
  <c r="X672" i="5"/>
  <c r="X673" i="5"/>
  <c r="X674" i="5"/>
  <c r="X675" i="5"/>
  <c r="X676" i="5"/>
  <c r="X677" i="5"/>
  <c r="X678" i="5"/>
  <c r="X679" i="5"/>
  <c r="X680" i="5"/>
  <c r="X681" i="5"/>
  <c r="X682" i="5"/>
  <c r="X683" i="5"/>
  <c r="X684" i="5"/>
  <c r="X685" i="5"/>
  <c r="X686" i="5"/>
  <c r="X687" i="5"/>
  <c r="X688" i="5"/>
  <c r="X689" i="5"/>
  <c r="X690" i="5"/>
  <c r="X691" i="5"/>
  <c r="X692" i="5"/>
  <c r="X693" i="5"/>
  <c r="X694" i="5"/>
  <c r="X695" i="5"/>
  <c r="X696" i="5"/>
  <c r="X697" i="5"/>
  <c r="X698" i="5"/>
  <c r="X699" i="5"/>
  <c r="X700" i="5"/>
  <c r="X701" i="5"/>
  <c r="X702" i="5"/>
  <c r="X703" i="5"/>
  <c r="X704" i="5"/>
  <c r="X705" i="5"/>
  <c r="X706" i="5"/>
  <c r="X707" i="5"/>
  <c r="X708" i="5"/>
  <c r="X709" i="5"/>
  <c r="X710" i="5"/>
  <c r="X711" i="5"/>
  <c r="X712" i="5"/>
  <c r="X713" i="5"/>
  <c r="X714" i="5"/>
  <c r="X715" i="5"/>
  <c r="X716" i="5"/>
  <c r="X717" i="5"/>
  <c r="X718" i="5"/>
  <c r="X719" i="5"/>
  <c r="X720" i="5"/>
  <c r="X721" i="5"/>
  <c r="X722" i="5"/>
  <c r="X723" i="5"/>
  <c r="X724" i="5"/>
  <c r="X725" i="5"/>
  <c r="X726" i="5"/>
  <c r="X727" i="5"/>
  <c r="X728" i="5"/>
  <c r="X729" i="5"/>
  <c r="X730" i="5"/>
  <c r="X731" i="5"/>
  <c r="X732" i="5"/>
  <c r="X733" i="5"/>
  <c r="X734" i="5"/>
  <c r="X735" i="5"/>
  <c r="X736" i="5"/>
  <c r="X737" i="5"/>
  <c r="X738" i="5"/>
  <c r="X739" i="5"/>
  <c r="X740" i="5"/>
  <c r="X741" i="5"/>
  <c r="X742" i="5"/>
  <c r="X743" i="5"/>
  <c r="X744" i="5"/>
  <c r="X745" i="5"/>
  <c r="X746" i="5"/>
  <c r="X747" i="5"/>
  <c r="X748" i="5"/>
  <c r="X749" i="5"/>
  <c r="X750" i="5"/>
  <c r="X751" i="5"/>
  <c r="X752" i="5"/>
  <c r="X753" i="5"/>
  <c r="X754" i="5"/>
  <c r="X755" i="5"/>
  <c r="X756" i="5"/>
  <c r="X757" i="5"/>
  <c r="X758" i="5"/>
  <c r="X759" i="5"/>
  <c r="X760" i="5"/>
  <c r="X761" i="5"/>
  <c r="X762" i="5"/>
  <c r="X763" i="5"/>
  <c r="X764" i="5"/>
  <c r="X765" i="5"/>
  <c r="X766" i="5"/>
  <c r="X767" i="5"/>
  <c r="X768" i="5"/>
  <c r="X769" i="5"/>
  <c r="X770" i="5"/>
  <c r="X771" i="5"/>
  <c r="X772" i="5"/>
  <c r="X773" i="5"/>
  <c r="X774" i="5"/>
  <c r="X775" i="5"/>
  <c r="X776" i="5"/>
  <c r="X777" i="5"/>
  <c r="X778" i="5"/>
  <c r="X779" i="5"/>
  <c r="X780" i="5"/>
  <c r="X781" i="5"/>
  <c r="X782" i="5"/>
  <c r="X783" i="5"/>
  <c r="X784" i="5"/>
  <c r="X785" i="5"/>
  <c r="X786" i="5"/>
  <c r="X787" i="5"/>
  <c r="X788" i="5"/>
  <c r="X789" i="5"/>
  <c r="X790" i="5"/>
  <c r="X791" i="5"/>
  <c r="X792" i="5"/>
  <c r="X793" i="5"/>
  <c r="X794" i="5"/>
  <c r="X795" i="5"/>
  <c r="X796" i="5"/>
  <c r="X797" i="5"/>
  <c r="X798" i="5"/>
  <c r="X799" i="5"/>
  <c r="X800" i="5"/>
  <c r="X801" i="5"/>
  <c r="X802" i="5"/>
  <c r="X803" i="5"/>
  <c r="X804" i="5"/>
  <c r="X805" i="5"/>
  <c r="X806" i="5"/>
  <c r="X807" i="5"/>
  <c r="X808" i="5"/>
  <c r="X809" i="5"/>
  <c r="X810" i="5"/>
  <c r="X811" i="5"/>
  <c r="X812" i="5"/>
  <c r="X813" i="5"/>
  <c r="X814" i="5"/>
  <c r="X815" i="5"/>
  <c r="X816" i="5"/>
  <c r="X817" i="5"/>
  <c r="X818" i="5"/>
  <c r="X819" i="5"/>
  <c r="X820" i="5"/>
  <c r="X821" i="5"/>
  <c r="X822" i="5"/>
  <c r="X823" i="5"/>
  <c r="X824" i="5"/>
  <c r="X825" i="5"/>
  <c r="X826" i="5"/>
  <c r="X827" i="5"/>
  <c r="X828" i="5"/>
  <c r="X829" i="5"/>
  <c r="X830" i="5"/>
  <c r="X831" i="5"/>
  <c r="X832" i="5"/>
  <c r="X833" i="5"/>
  <c r="X834" i="5"/>
  <c r="X835" i="5"/>
  <c r="X836" i="5"/>
  <c r="X837" i="5"/>
  <c r="X838" i="5"/>
  <c r="X839" i="5"/>
  <c r="X840" i="5"/>
  <c r="X841" i="5"/>
  <c r="X842" i="5"/>
  <c r="X843" i="5"/>
  <c r="X844" i="5"/>
  <c r="X845" i="5"/>
  <c r="X846" i="5"/>
  <c r="X847" i="5"/>
  <c r="X848" i="5"/>
  <c r="X849" i="5"/>
  <c r="X850" i="5"/>
  <c r="X851" i="5"/>
  <c r="X852" i="5"/>
  <c r="X853" i="5"/>
  <c r="X854" i="5"/>
  <c r="X855" i="5"/>
  <c r="X856" i="5"/>
  <c r="X857" i="5"/>
  <c r="X858" i="5"/>
  <c r="X859" i="5"/>
  <c r="X860" i="5"/>
  <c r="X861" i="5"/>
  <c r="X862" i="5"/>
  <c r="X863" i="5"/>
  <c r="X864" i="5"/>
  <c r="X865" i="5"/>
  <c r="X866" i="5"/>
  <c r="X867" i="5"/>
  <c r="X868" i="5"/>
  <c r="X869" i="5"/>
  <c r="X870" i="5"/>
  <c r="X871" i="5"/>
  <c r="X872" i="5"/>
  <c r="X873" i="5"/>
  <c r="X874" i="5"/>
  <c r="X875" i="5"/>
  <c r="X876" i="5"/>
  <c r="X877" i="5"/>
  <c r="X878" i="5"/>
  <c r="X879" i="5"/>
  <c r="X880" i="5"/>
  <c r="X881" i="5"/>
  <c r="X882" i="5"/>
  <c r="X883" i="5"/>
  <c r="X884" i="5"/>
  <c r="X885" i="5"/>
  <c r="X886" i="5"/>
  <c r="X887" i="5"/>
  <c r="X888" i="5"/>
  <c r="X889" i="5"/>
  <c r="X890" i="5"/>
  <c r="X891" i="5"/>
  <c r="X892" i="5"/>
  <c r="X893" i="5"/>
  <c r="X894" i="5"/>
  <c r="X895" i="5"/>
  <c r="X896" i="5"/>
  <c r="X897" i="5"/>
  <c r="X898" i="5"/>
  <c r="X899" i="5"/>
  <c r="X900" i="5"/>
  <c r="X901" i="5"/>
  <c r="X902" i="5"/>
  <c r="X903" i="5"/>
  <c r="X904" i="5"/>
  <c r="X905" i="5"/>
  <c r="X906" i="5"/>
  <c r="X907" i="5"/>
  <c r="X908" i="5"/>
  <c r="X909" i="5"/>
  <c r="X910" i="5"/>
  <c r="X911" i="5"/>
  <c r="X912" i="5"/>
  <c r="X913" i="5"/>
  <c r="X914" i="5"/>
  <c r="X915" i="5"/>
  <c r="X916" i="5"/>
  <c r="X917" i="5"/>
  <c r="X918" i="5"/>
  <c r="X919" i="5"/>
  <c r="X920" i="5"/>
  <c r="X921" i="5"/>
  <c r="X922" i="5"/>
  <c r="X923" i="5"/>
  <c r="X924" i="5"/>
  <c r="X925" i="5"/>
  <c r="X926" i="5"/>
  <c r="X927" i="5"/>
  <c r="X928" i="5"/>
  <c r="X929" i="5"/>
  <c r="X930" i="5"/>
  <c r="X931" i="5"/>
  <c r="X932" i="5"/>
  <c r="X933" i="5"/>
  <c r="X934" i="5"/>
  <c r="X935" i="5"/>
  <c r="X936" i="5"/>
  <c r="X937" i="5"/>
  <c r="X938" i="5"/>
  <c r="X939" i="5"/>
  <c r="X940" i="5"/>
  <c r="X941" i="5"/>
  <c r="X942" i="5"/>
  <c r="X943" i="5"/>
  <c r="X944" i="5"/>
  <c r="X945" i="5"/>
  <c r="X946" i="5"/>
  <c r="X947" i="5"/>
  <c r="X948" i="5"/>
  <c r="X949" i="5"/>
  <c r="X950" i="5"/>
  <c r="X951" i="5"/>
  <c r="X952" i="5"/>
  <c r="X953" i="5"/>
  <c r="X954" i="5"/>
  <c r="X955" i="5"/>
  <c r="X956" i="5"/>
  <c r="X957" i="5"/>
  <c r="X958" i="5"/>
  <c r="X959" i="5"/>
  <c r="X960" i="5"/>
  <c r="X961" i="5"/>
  <c r="X962" i="5"/>
  <c r="X963" i="5"/>
  <c r="X964" i="5"/>
  <c r="X965" i="5"/>
  <c r="X966" i="5"/>
  <c r="X967" i="5"/>
  <c r="X968" i="5"/>
  <c r="X969" i="5"/>
  <c r="X970" i="5"/>
  <c r="X971" i="5"/>
  <c r="X972" i="5"/>
  <c r="X973" i="5"/>
  <c r="X974" i="5"/>
  <c r="X975" i="5"/>
  <c r="X976" i="5"/>
  <c r="X977" i="5"/>
  <c r="X978" i="5"/>
  <c r="X979" i="5"/>
  <c r="X980" i="5"/>
  <c r="X981" i="5"/>
  <c r="X982" i="5"/>
  <c r="X983" i="5"/>
  <c r="X984" i="5"/>
  <c r="X985" i="5"/>
  <c r="X986" i="5"/>
  <c r="X987" i="5"/>
  <c r="X988" i="5"/>
  <c r="X989" i="5"/>
  <c r="X990" i="5"/>
  <c r="X991" i="5"/>
  <c r="X992" i="5"/>
  <c r="X993" i="5"/>
  <c r="X994" i="5"/>
  <c r="X995" i="5"/>
  <c r="X996" i="5"/>
  <c r="X997" i="5"/>
  <c r="X998" i="5"/>
  <c r="X999" i="5"/>
  <c r="X1000" i="5"/>
  <c r="X1001" i="5"/>
  <c r="X1002" i="5"/>
  <c r="X1003" i="5"/>
  <c r="X1004" i="5"/>
  <c r="X1005" i="5"/>
  <c r="X1006" i="5"/>
  <c r="X1007" i="5"/>
  <c r="X1008" i="5"/>
  <c r="X1009" i="5"/>
  <c r="W11" i="5"/>
  <c r="W12" i="5"/>
  <c r="W13" i="5"/>
  <c r="W14" i="5"/>
  <c r="W15" i="5"/>
  <c r="W16" i="5"/>
  <c r="W501" i="5"/>
  <c r="W502" i="5"/>
  <c r="W503" i="5"/>
  <c r="W504" i="5"/>
  <c r="W505" i="5"/>
  <c r="W506" i="5"/>
  <c r="W507" i="5"/>
  <c r="W508" i="5"/>
  <c r="W509" i="5"/>
  <c r="W510" i="5"/>
  <c r="W511" i="5"/>
  <c r="W512" i="5"/>
  <c r="W513" i="5"/>
  <c r="W514" i="5"/>
  <c r="W515" i="5"/>
  <c r="W516" i="5"/>
  <c r="W517" i="5"/>
  <c r="W518" i="5"/>
  <c r="W519" i="5"/>
  <c r="W520" i="5"/>
  <c r="W521" i="5"/>
  <c r="W522" i="5"/>
  <c r="W523" i="5"/>
  <c r="W524" i="5"/>
  <c r="W525" i="5"/>
  <c r="W526" i="5"/>
  <c r="W527" i="5"/>
  <c r="W528" i="5"/>
  <c r="W529" i="5"/>
  <c r="W530" i="5"/>
  <c r="W531" i="5"/>
  <c r="W532" i="5"/>
  <c r="W533" i="5"/>
  <c r="W534" i="5"/>
  <c r="W535" i="5"/>
  <c r="W536" i="5"/>
  <c r="W537" i="5"/>
  <c r="W538" i="5"/>
  <c r="W539" i="5"/>
  <c r="W540" i="5"/>
  <c r="W541" i="5"/>
  <c r="W542" i="5"/>
  <c r="W543" i="5"/>
  <c r="W544" i="5"/>
  <c r="W545" i="5"/>
  <c r="W546" i="5"/>
  <c r="W547" i="5"/>
  <c r="W548" i="5"/>
  <c r="W549" i="5"/>
  <c r="W550" i="5"/>
  <c r="W551" i="5"/>
  <c r="W552" i="5"/>
  <c r="W553" i="5"/>
  <c r="W554" i="5"/>
  <c r="W555" i="5"/>
  <c r="W556" i="5"/>
  <c r="W557" i="5"/>
  <c r="W558" i="5"/>
  <c r="W559" i="5"/>
  <c r="W560" i="5"/>
  <c r="W561" i="5"/>
  <c r="W562" i="5"/>
  <c r="W563" i="5"/>
  <c r="W564" i="5"/>
  <c r="W565" i="5"/>
  <c r="W566" i="5"/>
  <c r="W567" i="5"/>
  <c r="W568" i="5"/>
  <c r="W569" i="5"/>
  <c r="W570" i="5"/>
  <c r="W571" i="5"/>
  <c r="W572" i="5"/>
  <c r="W573" i="5"/>
  <c r="W574" i="5"/>
  <c r="W575" i="5"/>
  <c r="W576" i="5"/>
  <c r="W577" i="5"/>
  <c r="W578" i="5"/>
  <c r="W579" i="5"/>
  <c r="W580" i="5"/>
  <c r="W581" i="5"/>
  <c r="W582" i="5"/>
  <c r="W583" i="5"/>
  <c r="W584" i="5"/>
  <c r="W585" i="5"/>
  <c r="W586" i="5"/>
  <c r="W587" i="5"/>
  <c r="W588" i="5"/>
  <c r="W589" i="5"/>
  <c r="W590" i="5"/>
  <c r="W591" i="5"/>
  <c r="W592" i="5"/>
  <c r="W593" i="5"/>
  <c r="W594" i="5"/>
  <c r="W595" i="5"/>
  <c r="W596" i="5"/>
  <c r="W597" i="5"/>
  <c r="W598" i="5"/>
  <c r="W599" i="5"/>
  <c r="W600" i="5"/>
  <c r="W601" i="5"/>
  <c r="W602" i="5"/>
  <c r="W603" i="5"/>
  <c r="W604" i="5"/>
  <c r="W605" i="5"/>
  <c r="W606" i="5"/>
  <c r="W607" i="5"/>
  <c r="W608" i="5"/>
  <c r="W609" i="5"/>
  <c r="W610" i="5"/>
  <c r="W611" i="5"/>
  <c r="W612" i="5"/>
  <c r="W613" i="5"/>
  <c r="W614" i="5"/>
  <c r="W615" i="5"/>
  <c r="W616" i="5"/>
  <c r="W617" i="5"/>
  <c r="W618" i="5"/>
  <c r="W619" i="5"/>
  <c r="W620" i="5"/>
  <c r="W621" i="5"/>
  <c r="W622" i="5"/>
  <c r="W623" i="5"/>
  <c r="W624" i="5"/>
  <c r="W625" i="5"/>
  <c r="W626" i="5"/>
  <c r="W627" i="5"/>
  <c r="W628" i="5"/>
  <c r="W629" i="5"/>
  <c r="W630" i="5"/>
  <c r="W631" i="5"/>
  <c r="W632" i="5"/>
  <c r="W633" i="5"/>
  <c r="W634" i="5"/>
  <c r="W635" i="5"/>
  <c r="W636" i="5"/>
  <c r="W637" i="5"/>
  <c r="W638" i="5"/>
  <c r="W639" i="5"/>
  <c r="W640" i="5"/>
  <c r="W641" i="5"/>
  <c r="W642" i="5"/>
  <c r="W643" i="5"/>
  <c r="W644" i="5"/>
  <c r="W645" i="5"/>
  <c r="W646" i="5"/>
  <c r="W647" i="5"/>
  <c r="W648" i="5"/>
  <c r="W649" i="5"/>
  <c r="W650" i="5"/>
  <c r="W651" i="5"/>
  <c r="W652" i="5"/>
  <c r="W653" i="5"/>
  <c r="W654" i="5"/>
  <c r="W655" i="5"/>
  <c r="W656" i="5"/>
  <c r="W657" i="5"/>
  <c r="W658" i="5"/>
  <c r="W659" i="5"/>
  <c r="W660" i="5"/>
  <c r="W661" i="5"/>
  <c r="W662" i="5"/>
  <c r="W663" i="5"/>
  <c r="W664" i="5"/>
  <c r="W665" i="5"/>
  <c r="W666" i="5"/>
  <c r="W667" i="5"/>
  <c r="W668" i="5"/>
  <c r="W669" i="5"/>
  <c r="W670" i="5"/>
  <c r="W671" i="5"/>
  <c r="W672" i="5"/>
  <c r="W673" i="5"/>
  <c r="W674" i="5"/>
  <c r="W675" i="5"/>
  <c r="W676" i="5"/>
  <c r="W677" i="5"/>
  <c r="W678" i="5"/>
  <c r="W679" i="5"/>
  <c r="W680" i="5"/>
  <c r="W681" i="5"/>
  <c r="W682" i="5"/>
  <c r="W683" i="5"/>
  <c r="W684" i="5"/>
  <c r="W685" i="5"/>
  <c r="W686" i="5"/>
  <c r="W687" i="5"/>
  <c r="W688" i="5"/>
  <c r="W689" i="5"/>
  <c r="W690" i="5"/>
  <c r="W691" i="5"/>
  <c r="W692" i="5"/>
  <c r="W693" i="5"/>
  <c r="W694" i="5"/>
  <c r="W695" i="5"/>
  <c r="W696" i="5"/>
  <c r="W697" i="5"/>
  <c r="W698" i="5"/>
  <c r="W699" i="5"/>
  <c r="W700" i="5"/>
  <c r="W701" i="5"/>
  <c r="W702" i="5"/>
  <c r="W703" i="5"/>
  <c r="W704" i="5"/>
  <c r="W705" i="5"/>
  <c r="W706" i="5"/>
  <c r="W707" i="5"/>
  <c r="W708" i="5"/>
  <c r="W709" i="5"/>
  <c r="W710" i="5"/>
  <c r="W711" i="5"/>
  <c r="W712" i="5"/>
  <c r="W713" i="5"/>
  <c r="W714" i="5"/>
  <c r="W715" i="5"/>
  <c r="W716" i="5"/>
  <c r="W717" i="5"/>
  <c r="W718" i="5"/>
  <c r="W719" i="5"/>
  <c r="W720" i="5"/>
  <c r="W721" i="5"/>
  <c r="W722" i="5"/>
  <c r="W723" i="5"/>
  <c r="W724" i="5"/>
  <c r="W725" i="5"/>
  <c r="W726" i="5"/>
  <c r="W727" i="5"/>
  <c r="W728" i="5"/>
  <c r="W729" i="5"/>
  <c r="W730" i="5"/>
  <c r="W731" i="5"/>
  <c r="W732" i="5"/>
  <c r="W733" i="5"/>
  <c r="W734" i="5"/>
  <c r="W735" i="5"/>
  <c r="W736" i="5"/>
  <c r="W737" i="5"/>
  <c r="W738" i="5"/>
  <c r="W739" i="5"/>
  <c r="W740" i="5"/>
  <c r="W741" i="5"/>
  <c r="W742" i="5"/>
  <c r="W743" i="5"/>
  <c r="W744" i="5"/>
  <c r="W745" i="5"/>
  <c r="W746" i="5"/>
  <c r="W747" i="5"/>
  <c r="W748" i="5"/>
  <c r="W749" i="5"/>
  <c r="W750" i="5"/>
  <c r="W751" i="5"/>
  <c r="W752" i="5"/>
  <c r="W753" i="5"/>
  <c r="W754" i="5"/>
  <c r="W755" i="5"/>
  <c r="W756" i="5"/>
  <c r="W757" i="5"/>
  <c r="W758" i="5"/>
  <c r="W759" i="5"/>
  <c r="W760" i="5"/>
  <c r="W761" i="5"/>
  <c r="W762" i="5"/>
  <c r="W763" i="5"/>
  <c r="W764" i="5"/>
  <c r="W765" i="5"/>
  <c r="W766" i="5"/>
  <c r="W767" i="5"/>
  <c r="W768" i="5"/>
  <c r="W769" i="5"/>
  <c r="W770" i="5"/>
  <c r="W771" i="5"/>
  <c r="W772" i="5"/>
  <c r="W773" i="5"/>
  <c r="W774" i="5"/>
  <c r="W775" i="5"/>
  <c r="W776" i="5"/>
  <c r="W777" i="5"/>
  <c r="W778" i="5"/>
  <c r="W779" i="5"/>
  <c r="W780" i="5"/>
  <c r="W781" i="5"/>
  <c r="W782" i="5"/>
  <c r="W783" i="5"/>
  <c r="W784" i="5"/>
  <c r="W785" i="5"/>
  <c r="W786" i="5"/>
  <c r="W787" i="5"/>
  <c r="W788" i="5"/>
  <c r="W789" i="5"/>
  <c r="W790" i="5"/>
  <c r="W791" i="5"/>
  <c r="W792" i="5"/>
  <c r="W793" i="5"/>
  <c r="W794" i="5"/>
  <c r="W795" i="5"/>
  <c r="W796" i="5"/>
  <c r="W797" i="5"/>
  <c r="W798" i="5"/>
  <c r="W799" i="5"/>
  <c r="W800" i="5"/>
  <c r="W801" i="5"/>
  <c r="W802" i="5"/>
  <c r="W803" i="5"/>
  <c r="W804" i="5"/>
  <c r="W805" i="5"/>
  <c r="W806" i="5"/>
  <c r="W807" i="5"/>
  <c r="W808" i="5"/>
  <c r="W809" i="5"/>
  <c r="W810" i="5"/>
  <c r="W811" i="5"/>
  <c r="W812" i="5"/>
  <c r="W813" i="5"/>
  <c r="W814" i="5"/>
  <c r="W815" i="5"/>
  <c r="W816" i="5"/>
  <c r="W817" i="5"/>
  <c r="W818" i="5"/>
  <c r="W819" i="5"/>
  <c r="W820" i="5"/>
  <c r="W821" i="5"/>
  <c r="W822" i="5"/>
  <c r="W823" i="5"/>
  <c r="W824" i="5"/>
  <c r="W825" i="5"/>
  <c r="W826" i="5"/>
  <c r="W827" i="5"/>
  <c r="W828" i="5"/>
  <c r="W829" i="5"/>
  <c r="W830" i="5"/>
  <c r="W831" i="5"/>
  <c r="W832" i="5"/>
  <c r="W833" i="5"/>
  <c r="W834" i="5"/>
  <c r="W835" i="5"/>
  <c r="W836" i="5"/>
  <c r="W837" i="5"/>
  <c r="W838" i="5"/>
  <c r="W839" i="5"/>
  <c r="W840" i="5"/>
  <c r="W841" i="5"/>
  <c r="W842" i="5"/>
  <c r="W843" i="5"/>
  <c r="W844" i="5"/>
  <c r="W845" i="5"/>
  <c r="W846" i="5"/>
  <c r="W847" i="5"/>
  <c r="W848" i="5"/>
  <c r="W849" i="5"/>
  <c r="W850" i="5"/>
  <c r="W851" i="5"/>
  <c r="W852" i="5"/>
  <c r="W853" i="5"/>
  <c r="W854" i="5"/>
  <c r="W855" i="5"/>
  <c r="W856" i="5"/>
  <c r="W857" i="5"/>
  <c r="W858" i="5"/>
  <c r="W859" i="5"/>
  <c r="W860" i="5"/>
  <c r="W861" i="5"/>
  <c r="W862" i="5"/>
  <c r="W863" i="5"/>
  <c r="W864" i="5"/>
  <c r="W865" i="5"/>
  <c r="W866" i="5"/>
  <c r="W867" i="5"/>
  <c r="W868" i="5"/>
  <c r="W869" i="5"/>
  <c r="W870" i="5"/>
  <c r="W871" i="5"/>
  <c r="W872" i="5"/>
  <c r="W873" i="5"/>
  <c r="W874" i="5"/>
  <c r="W875" i="5"/>
  <c r="W876" i="5"/>
  <c r="W877" i="5"/>
  <c r="W878" i="5"/>
  <c r="W879" i="5"/>
  <c r="W880" i="5"/>
  <c r="W881" i="5"/>
  <c r="W882" i="5"/>
  <c r="W883" i="5"/>
  <c r="W884" i="5"/>
  <c r="W885" i="5"/>
  <c r="W886" i="5"/>
  <c r="W887" i="5"/>
  <c r="W888" i="5"/>
  <c r="W889" i="5"/>
  <c r="W890" i="5"/>
  <c r="W891" i="5"/>
  <c r="W892" i="5"/>
  <c r="W893" i="5"/>
  <c r="W894" i="5"/>
  <c r="W895" i="5"/>
  <c r="W896" i="5"/>
  <c r="W897" i="5"/>
  <c r="W898" i="5"/>
  <c r="W899" i="5"/>
  <c r="W900" i="5"/>
  <c r="W901" i="5"/>
  <c r="W902" i="5"/>
  <c r="W903" i="5"/>
  <c r="W904" i="5"/>
  <c r="W905" i="5"/>
  <c r="W906" i="5"/>
  <c r="W907" i="5"/>
  <c r="W908" i="5"/>
  <c r="W909" i="5"/>
  <c r="W910" i="5"/>
  <c r="W911" i="5"/>
  <c r="W912" i="5"/>
  <c r="W913" i="5"/>
  <c r="W914" i="5"/>
  <c r="W915" i="5"/>
  <c r="W916" i="5"/>
  <c r="W917" i="5"/>
  <c r="W918" i="5"/>
  <c r="W919" i="5"/>
  <c r="W920" i="5"/>
  <c r="W921" i="5"/>
  <c r="W922" i="5"/>
  <c r="W923" i="5"/>
  <c r="W924" i="5"/>
  <c r="W925" i="5"/>
  <c r="W926" i="5"/>
  <c r="W927" i="5"/>
  <c r="W928" i="5"/>
  <c r="W929" i="5"/>
  <c r="W930" i="5"/>
  <c r="W931" i="5"/>
  <c r="W932" i="5"/>
  <c r="W933" i="5"/>
  <c r="W934" i="5"/>
  <c r="W935" i="5"/>
  <c r="W936" i="5"/>
  <c r="W937" i="5"/>
  <c r="W938" i="5"/>
  <c r="W939" i="5"/>
  <c r="W940" i="5"/>
  <c r="W941" i="5"/>
  <c r="W942" i="5"/>
  <c r="W943" i="5"/>
  <c r="W944" i="5"/>
  <c r="W945" i="5"/>
  <c r="W946" i="5"/>
  <c r="W947" i="5"/>
  <c r="W948" i="5"/>
  <c r="W949" i="5"/>
  <c r="W950" i="5"/>
  <c r="W951" i="5"/>
  <c r="W952" i="5"/>
  <c r="W953" i="5"/>
  <c r="W954" i="5"/>
  <c r="W955" i="5"/>
  <c r="W956" i="5"/>
  <c r="W957" i="5"/>
  <c r="W958" i="5"/>
  <c r="W959" i="5"/>
  <c r="W960" i="5"/>
  <c r="W961" i="5"/>
  <c r="W962" i="5"/>
  <c r="W963" i="5"/>
  <c r="W964" i="5"/>
  <c r="W965" i="5"/>
  <c r="W966" i="5"/>
  <c r="W967" i="5"/>
  <c r="W968" i="5"/>
  <c r="W969" i="5"/>
  <c r="W970" i="5"/>
  <c r="W971" i="5"/>
  <c r="W972" i="5"/>
  <c r="W973" i="5"/>
  <c r="W974" i="5"/>
  <c r="W975" i="5"/>
  <c r="W976" i="5"/>
  <c r="W977" i="5"/>
  <c r="W978" i="5"/>
  <c r="W979" i="5"/>
  <c r="W980" i="5"/>
  <c r="W981" i="5"/>
  <c r="W982" i="5"/>
  <c r="W983" i="5"/>
  <c r="W984" i="5"/>
  <c r="W985" i="5"/>
  <c r="W986" i="5"/>
  <c r="W987" i="5"/>
  <c r="W988" i="5"/>
  <c r="W989" i="5"/>
  <c r="W990" i="5"/>
  <c r="W991" i="5"/>
  <c r="W992" i="5"/>
  <c r="W993" i="5"/>
  <c r="W994" i="5"/>
  <c r="W995" i="5"/>
  <c r="W996" i="5"/>
  <c r="W997" i="5"/>
  <c r="W998" i="5"/>
  <c r="W999" i="5"/>
  <c r="W1000" i="5"/>
  <c r="W1001" i="5"/>
  <c r="W1002" i="5"/>
  <c r="W1003" i="5"/>
  <c r="W1004" i="5"/>
  <c r="W1005" i="5"/>
  <c r="W1006" i="5"/>
  <c r="W1007" i="5"/>
  <c r="W1008" i="5"/>
  <c r="W1009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T511" i="5"/>
  <c r="T512" i="5"/>
  <c r="T513" i="5"/>
  <c r="T514" i="5"/>
  <c r="T515" i="5"/>
  <c r="T516" i="5"/>
  <c r="T517" i="5"/>
  <c r="T518" i="5"/>
  <c r="T519" i="5"/>
  <c r="T520" i="5"/>
  <c r="T521" i="5"/>
  <c r="T522" i="5"/>
  <c r="T523" i="5"/>
  <c r="T524" i="5"/>
  <c r="T525" i="5"/>
  <c r="T526" i="5"/>
  <c r="T527" i="5"/>
  <c r="T528" i="5"/>
  <c r="T529" i="5"/>
  <c r="T530" i="5"/>
  <c r="T531" i="5"/>
  <c r="T532" i="5"/>
  <c r="T533" i="5"/>
  <c r="T534" i="5"/>
  <c r="T535" i="5"/>
  <c r="T536" i="5"/>
  <c r="T537" i="5"/>
  <c r="T538" i="5"/>
  <c r="T539" i="5"/>
  <c r="T540" i="5"/>
  <c r="T541" i="5"/>
  <c r="T542" i="5"/>
  <c r="T543" i="5"/>
  <c r="T544" i="5"/>
  <c r="T545" i="5"/>
  <c r="T546" i="5"/>
  <c r="T547" i="5"/>
  <c r="T548" i="5"/>
  <c r="T549" i="5"/>
  <c r="T550" i="5"/>
  <c r="T551" i="5"/>
  <c r="T552" i="5"/>
  <c r="T553" i="5"/>
  <c r="T554" i="5"/>
  <c r="T555" i="5"/>
  <c r="T556" i="5"/>
  <c r="T557" i="5"/>
  <c r="T558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589" i="5"/>
  <c r="T590" i="5"/>
  <c r="T591" i="5"/>
  <c r="T592" i="5"/>
  <c r="T593" i="5"/>
  <c r="T594" i="5"/>
  <c r="T595" i="5"/>
  <c r="T596" i="5"/>
  <c r="T597" i="5"/>
  <c r="T598" i="5"/>
  <c r="T599" i="5"/>
  <c r="T600" i="5"/>
  <c r="T601" i="5"/>
  <c r="T602" i="5"/>
  <c r="T603" i="5"/>
  <c r="T604" i="5"/>
  <c r="T605" i="5"/>
  <c r="T606" i="5"/>
  <c r="T607" i="5"/>
  <c r="T608" i="5"/>
  <c r="T609" i="5"/>
  <c r="T610" i="5"/>
  <c r="T611" i="5"/>
  <c r="T612" i="5"/>
  <c r="T613" i="5"/>
  <c r="T614" i="5"/>
  <c r="T615" i="5"/>
  <c r="T616" i="5"/>
  <c r="T617" i="5"/>
  <c r="T618" i="5"/>
  <c r="T619" i="5"/>
  <c r="T620" i="5"/>
  <c r="T621" i="5"/>
  <c r="T622" i="5"/>
  <c r="T623" i="5"/>
  <c r="T624" i="5"/>
  <c r="T625" i="5"/>
  <c r="T626" i="5"/>
  <c r="T627" i="5"/>
  <c r="T628" i="5"/>
  <c r="T629" i="5"/>
  <c r="T630" i="5"/>
  <c r="T631" i="5"/>
  <c r="T632" i="5"/>
  <c r="T633" i="5"/>
  <c r="T634" i="5"/>
  <c r="T635" i="5"/>
  <c r="T636" i="5"/>
  <c r="T637" i="5"/>
  <c r="T638" i="5"/>
  <c r="T639" i="5"/>
  <c r="T640" i="5"/>
  <c r="T641" i="5"/>
  <c r="T642" i="5"/>
  <c r="T643" i="5"/>
  <c r="T644" i="5"/>
  <c r="T645" i="5"/>
  <c r="T646" i="5"/>
  <c r="T647" i="5"/>
  <c r="T648" i="5"/>
  <c r="T649" i="5"/>
  <c r="T650" i="5"/>
  <c r="T651" i="5"/>
  <c r="T652" i="5"/>
  <c r="T653" i="5"/>
  <c r="T654" i="5"/>
  <c r="T655" i="5"/>
  <c r="T656" i="5"/>
  <c r="T657" i="5"/>
  <c r="T658" i="5"/>
  <c r="T659" i="5"/>
  <c r="T660" i="5"/>
  <c r="T661" i="5"/>
  <c r="T662" i="5"/>
  <c r="T663" i="5"/>
  <c r="T664" i="5"/>
  <c r="T665" i="5"/>
  <c r="T666" i="5"/>
  <c r="T667" i="5"/>
  <c r="T668" i="5"/>
  <c r="T669" i="5"/>
  <c r="T670" i="5"/>
  <c r="T671" i="5"/>
  <c r="T672" i="5"/>
  <c r="T673" i="5"/>
  <c r="T674" i="5"/>
  <c r="T675" i="5"/>
  <c r="T676" i="5"/>
  <c r="T677" i="5"/>
  <c r="T678" i="5"/>
  <c r="T679" i="5"/>
  <c r="T680" i="5"/>
  <c r="T681" i="5"/>
  <c r="T682" i="5"/>
  <c r="T683" i="5"/>
  <c r="T684" i="5"/>
  <c r="T685" i="5"/>
  <c r="T686" i="5"/>
  <c r="T687" i="5"/>
  <c r="T688" i="5"/>
  <c r="T689" i="5"/>
  <c r="T690" i="5"/>
  <c r="T691" i="5"/>
  <c r="T692" i="5"/>
  <c r="T693" i="5"/>
  <c r="T694" i="5"/>
  <c r="T695" i="5"/>
  <c r="T696" i="5"/>
  <c r="T697" i="5"/>
  <c r="T698" i="5"/>
  <c r="T699" i="5"/>
  <c r="T700" i="5"/>
  <c r="T701" i="5"/>
  <c r="T702" i="5"/>
  <c r="T703" i="5"/>
  <c r="T704" i="5"/>
  <c r="T705" i="5"/>
  <c r="T706" i="5"/>
  <c r="T707" i="5"/>
  <c r="T708" i="5"/>
  <c r="T709" i="5"/>
  <c r="T710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1001" i="5"/>
  <c r="T1002" i="5"/>
  <c r="T1003" i="5"/>
  <c r="T1004" i="5"/>
  <c r="T1005" i="5"/>
  <c r="T1006" i="5"/>
  <c r="T1007" i="5"/>
  <c r="T1008" i="5"/>
  <c r="T1009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S485" i="5"/>
  <c r="S486" i="5"/>
  <c r="S487" i="5"/>
  <c r="S488" i="5"/>
  <c r="S489" i="5"/>
  <c r="S490" i="5"/>
  <c r="S491" i="5"/>
  <c r="S492" i="5"/>
  <c r="S493" i="5"/>
  <c r="S494" i="5"/>
  <c r="S495" i="5"/>
  <c r="S496" i="5"/>
  <c r="S497" i="5"/>
  <c r="S498" i="5"/>
  <c r="S499" i="5"/>
  <c r="S500" i="5"/>
  <c r="S501" i="5"/>
  <c r="S502" i="5"/>
  <c r="S503" i="5"/>
  <c r="S504" i="5"/>
  <c r="S505" i="5"/>
  <c r="S506" i="5"/>
  <c r="S507" i="5"/>
  <c r="S508" i="5"/>
  <c r="S509" i="5"/>
  <c r="S510" i="5"/>
  <c r="S511" i="5"/>
  <c r="S512" i="5"/>
  <c r="S513" i="5"/>
  <c r="S514" i="5"/>
  <c r="S515" i="5"/>
  <c r="S516" i="5"/>
  <c r="S517" i="5"/>
  <c r="S518" i="5"/>
  <c r="S519" i="5"/>
  <c r="S520" i="5"/>
  <c r="S521" i="5"/>
  <c r="S522" i="5"/>
  <c r="S523" i="5"/>
  <c r="S524" i="5"/>
  <c r="S525" i="5"/>
  <c r="S526" i="5"/>
  <c r="S527" i="5"/>
  <c r="S528" i="5"/>
  <c r="S529" i="5"/>
  <c r="S530" i="5"/>
  <c r="S531" i="5"/>
  <c r="S532" i="5"/>
  <c r="S533" i="5"/>
  <c r="S534" i="5"/>
  <c r="S535" i="5"/>
  <c r="S536" i="5"/>
  <c r="S537" i="5"/>
  <c r="S538" i="5"/>
  <c r="S539" i="5"/>
  <c r="S540" i="5"/>
  <c r="S541" i="5"/>
  <c r="S542" i="5"/>
  <c r="S543" i="5"/>
  <c r="S544" i="5"/>
  <c r="S545" i="5"/>
  <c r="S546" i="5"/>
  <c r="S547" i="5"/>
  <c r="S548" i="5"/>
  <c r="S549" i="5"/>
  <c r="S550" i="5"/>
  <c r="S551" i="5"/>
  <c r="S552" i="5"/>
  <c r="S553" i="5"/>
  <c r="S554" i="5"/>
  <c r="S555" i="5"/>
  <c r="S556" i="5"/>
  <c r="S557" i="5"/>
  <c r="S558" i="5"/>
  <c r="S559" i="5"/>
  <c r="S560" i="5"/>
  <c r="S561" i="5"/>
  <c r="S562" i="5"/>
  <c r="S563" i="5"/>
  <c r="S564" i="5"/>
  <c r="S565" i="5"/>
  <c r="S566" i="5"/>
  <c r="S567" i="5"/>
  <c r="S568" i="5"/>
  <c r="S569" i="5"/>
  <c r="S570" i="5"/>
  <c r="S571" i="5"/>
  <c r="S572" i="5"/>
  <c r="S573" i="5"/>
  <c r="S574" i="5"/>
  <c r="S575" i="5"/>
  <c r="S576" i="5"/>
  <c r="S577" i="5"/>
  <c r="S578" i="5"/>
  <c r="S579" i="5"/>
  <c r="S580" i="5"/>
  <c r="S581" i="5"/>
  <c r="S582" i="5"/>
  <c r="S583" i="5"/>
  <c r="S584" i="5"/>
  <c r="S585" i="5"/>
  <c r="S586" i="5"/>
  <c r="S587" i="5"/>
  <c r="S588" i="5"/>
  <c r="S589" i="5"/>
  <c r="S590" i="5"/>
  <c r="S591" i="5"/>
  <c r="S592" i="5"/>
  <c r="S593" i="5"/>
  <c r="S594" i="5"/>
  <c r="S595" i="5"/>
  <c r="S596" i="5"/>
  <c r="S597" i="5"/>
  <c r="S598" i="5"/>
  <c r="S599" i="5"/>
  <c r="S600" i="5"/>
  <c r="S601" i="5"/>
  <c r="S602" i="5"/>
  <c r="S603" i="5"/>
  <c r="S604" i="5"/>
  <c r="S605" i="5"/>
  <c r="S606" i="5"/>
  <c r="S607" i="5"/>
  <c r="S608" i="5"/>
  <c r="S609" i="5"/>
  <c r="S610" i="5"/>
  <c r="S611" i="5"/>
  <c r="S612" i="5"/>
  <c r="S613" i="5"/>
  <c r="S614" i="5"/>
  <c r="S615" i="5"/>
  <c r="S616" i="5"/>
  <c r="S617" i="5"/>
  <c r="S618" i="5"/>
  <c r="S619" i="5"/>
  <c r="S620" i="5"/>
  <c r="S621" i="5"/>
  <c r="S622" i="5"/>
  <c r="S623" i="5"/>
  <c r="S624" i="5"/>
  <c r="S625" i="5"/>
  <c r="S626" i="5"/>
  <c r="S627" i="5"/>
  <c r="S628" i="5"/>
  <c r="S629" i="5"/>
  <c r="S630" i="5"/>
  <c r="S631" i="5"/>
  <c r="S632" i="5"/>
  <c r="S633" i="5"/>
  <c r="S634" i="5"/>
  <c r="S635" i="5"/>
  <c r="S636" i="5"/>
  <c r="S637" i="5"/>
  <c r="S638" i="5"/>
  <c r="S639" i="5"/>
  <c r="S640" i="5"/>
  <c r="S641" i="5"/>
  <c r="S642" i="5"/>
  <c r="S643" i="5"/>
  <c r="S644" i="5"/>
  <c r="S645" i="5"/>
  <c r="S646" i="5"/>
  <c r="S647" i="5"/>
  <c r="S648" i="5"/>
  <c r="S649" i="5"/>
  <c r="S650" i="5"/>
  <c r="S651" i="5"/>
  <c r="S652" i="5"/>
  <c r="S653" i="5"/>
  <c r="S654" i="5"/>
  <c r="S655" i="5"/>
  <c r="S656" i="5"/>
  <c r="S657" i="5"/>
  <c r="S658" i="5"/>
  <c r="S659" i="5"/>
  <c r="S660" i="5"/>
  <c r="S661" i="5"/>
  <c r="S662" i="5"/>
  <c r="S663" i="5"/>
  <c r="S664" i="5"/>
  <c r="S665" i="5"/>
  <c r="S666" i="5"/>
  <c r="S667" i="5"/>
  <c r="S668" i="5"/>
  <c r="S669" i="5"/>
  <c r="S670" i="5"/>
  <c r="S671" i="5"/>
  <c r="S672" i="5"/>
  <c r="S673" i="5"/>
  <c r="S674" i="5"/>
  <c r="S675" i="5"/>
  <c r="S676" i="5"/>
  <c r="S677" i="5"/>
  <c r="S678" i="5"/>
  <c r="S679" i="5"/>
  <c r="S680" i="5"/>
  <c r="S681" i="5"/>
  <c r="S682" i="5"/>
  <c r="S683" i="5"/>
  <c r="S684" i="5"/>
  <c r="S685" i="5"/>
  <c r="S686" i="5"/>
  <c r="S687" i="5"/>
  <c r="S688" i="5"/>
  <c r="S689" i="5"/>
  <c r="S690" i="5"/>
  <c r="S691" i="5"/>
  <c r="S692" i="5"/>
  <c r="S693" i="5"/>
  <c r="S694" i="5"/>
  <c r="S695" i="5"/>
  <c r="S696" i="5"/>
  <c r="S697" i="5"/>
  <c r="S698" i="5"/>
  <c r="S699" i="5"/>
  <c r="S700" i="5"/>
  <c r="S701" i="5"/>
  <c r="S702" i="5"/>
  <c r="S703" i="5"/>
  <c r="S704" i="5"/>
  <c r="S705" i="5"/>
  <c r="S706" i="5"/>
  <c r="S707" i="5"/>
  <c r="S708" i="5"/>
  <c r="S709" i="5"/>
  <c r="S710" i="5"/>
  <c r="S711" i="5"/>
  <c r="S712" i="5"/>
  <c r="S713" i="5"/>
  <c r="S714" i="5"/>
  <c r="S715" i="5"/>
  <c r="S716" i="5"/>
  <c r="S717" i="5"/>
  <c r="S718" i="5"/>
  <c r="S719" i="5"/>
  <c r="S720" i="5"/>
  <c r="S721" i="5"/>
  <c r="S722" i="5"/>
  <c r="S723" i="5"/>
  <c r="S724" i="5"/>
  <c r="S725" i="5"/>
  <c r="S726" i="5"/>
  <c r="S727" i="5"/>
  <c r="S728" i="5"/>
  <c r="S729" i="5"/>
  <c r="S730" i="5"/>
  <c r="S731" i="5"/>
  <c r="S732" i="5"/>
  <c r="S733" i="5"/>
  <c r="S734" i="5"/>
  <c r="S735" i="5"/>
  <c r="S736" i="5"/>
  <c r="S737" i="5"/>
  <c r="S738" i="5"/>
  <c r="S739" i="5"/>
  <c r="S740" i="5"/>
  <c r="S741" i="5"/>
  <c r="S742" i="5"/>
  <c r="S743" i="5"/>
  <c r="S744" i="5"/>
  <c r="S745" i="5"/>
  <c r="S746" i="5"/>
  <c r="S747" i="5"/>
  <c r="S748" i="5"/>
  <c r="S749" i="5"/>
  <c r="S750" i="5"/>
  <c r="S751" i="5"/>
  <c r="S752" i="5"/>
  <c r="S753" i="5"/>
  <c r="S754" i="5"/>
  <c r="S755" i="5"/>
  <c r="S756" i="5"/>
  <c r="S757" i="5"/>
  <c r="S758" i="5"/>
  <c r="S759" i="5"/>
  <c r="S760" i="5"/>
  <c r="S761" i="5"/>
  <c r="S762" i="5"/>
  <c r="S763" i="5"/>
  <c r="S764" i="5"/>
  <c r="S765" i="5"/>
  <c r="S766" i="5"/>
  <c r="S767" i="5"/>
  <c r="S768" i="5"/>
  <c r="S769" i="5"/>
  <c r="S770" i="5"/>
  <c r="S771" i="5"/>
  <c r="S772" i="5"/>
  <c r="S773" i="5"/>
  <c r="S774" i="5"/>
  <c r="S775" i="5"/>
  <c r="S776" i="5"/>
  <c r="S777" i="5"/>
  <c r="S778" i="5"/>
  <c r="S779" i="5"/>
  <c r="S780" i="5"/>
  <c r="S781" i="5"/>
  <c r="S782" i="5"/>
  <c r="S783" i="5"/>
  <c r="S784" i="5"/>
  <c r="S785" i="5"/>
  <c r="S786" i="5"/>
  <c r="S787" i="5"/>
  <c r="S788" i="5"/>
  <c r="S789" i="5"/>
  <c r="S790" i="5"/>
  <c r="S791" i="5"/>
  <c r="S792" i="5"/>
  <c r="S793" i="5"/>
  <c r="S794" i="5"/>
  <c r="S795" i="5"/>
  <c r="S796" i="5"/>
  <c r="S797" i="5"/>
  <c r="S798" i="5"/>
  <c r="S799" i="5"/>
  <c r="S800" i="5"/>
  <c r="S801" i="5"/>
  <c r="S802" i="5"/>
  <c r="S803" i="5"/>
  <c r="S804" i="5"/>
  <c r="S805" i="5"/>
  <c r="S806" i="5"/>
  <c r="S807" i="5"/>
  <c r="S808" i="5"/>
  <c r="S809" i="5"/>
  <c r="S810" i="5"/>
  <c r="S811" i="5"/>
  <c r="S812" i="5"/>
  <c r="S813" i="5"/>
  <c r="S814" i="5"/>
  <c r="S815" i="5"/>
  <c r="S816" i="5"/>
  <c r="S817" i="5"/>
  <c r="S818" i="5"/>
  <c r="S819" i="5"/>
  <c r="S820" i="5"/>
  <c r="S821" i="5"/>
  <c r="S822" i="5"/>
  <c r="S823" i="5"/>
  <c r="S824" i="5"/>
  <c r="S825" i="5"/>
  <c r="S826" i="5"/>
  <c r="S827" i="5"/>
  <c r="S828" i="5"/>
  <c r="S829" i="5"/>
  <c r="S830" i="5"/>
  <c r="S831" i="5"/>
  <c r="S832" i="5"/>
  <c r="S833" i="5"/>
  <c r="S834" i="5"/>
  <c r="S835" i="5"/>
  <c r="S836" i="5"/>
  <c r="S837" i="5"/>
  <c r="S838" i="5"/>
  <c r="S839" i="5"/>
  <c r="S840" i="5"/>
  <c r="S841" i="5"/>
  <c r="S842" i="5"/>
  <c r="S843" i="5"/>
  <c r="S844" i="5"/>
  <c r="S845" i="5"/>
  <c r="S846" i="5"/>
  <c r="S847" i="5"/>
  <c r="S848" i="5"/>
  <c r="S849" i="5"/>
  <c r="S850" i="5"/>
  <c r="S851" i="5"/>
  <c r="S852" i="5"/>
  <c r="S853" i="5"/>
  <c r="S854" i="5"/>
  <c r="S855" i="5"/>
  <c r="S856" i="5"/>
  <c r="S857" i="5"/>
  <c r="S858" i="5"/>
  <c r="S859" i="5"/>
  <c r="S860" i="5"/>
  <c r="S861" i="5"/>
  <c r="S862" i="5"/>
  <c r="S863" i="5"/>
  <c r="S864" i="5"/>
  <c r="S865" i="5"/>
  <c r="S866" i="5"/>
  <c r="S867" i="5"/>
  <c r="S868" i="5"/>
  <c r="S869" i="5"/>
  <c r="S870" i="5"/>
  <c r="S871" i="5"/>
  <c r="S872" i="5"/>
  <c r="S873" i="5"/>
  <c r="S874" i="5"/>
  <c r="S875" i="5"/>
  <c r="S876" i="5"/>
  <c r="S877" i="5"/>
  <c r="S878" i="5"/>
  <c r="S879" i="5"/>
  <c r="S880" i="5"/>
  <c r="S881" i="5"/>
  <c r="S882" i="5"/>
  <c r="S883" i="5"/>
  <c r="S884" i="5"/>
  <c r="S885" i="5"/>
  <c r="S886" i="5"/>
  <c r="S887" i="5"/>
  <c r="S888" i="5"/>
  <c r="S889" i="5"/>
  <c r="S890" i="5"/>
  <c r="S891" i="5"/>
  <c r="S892" i="5"/>
  <c r="S893" i="5"/>
  <c r="S894" i="5"/>
  <c r="S895" i="5"/>
  <c r="S896" i="5"/>
  <c r="S897" i="5"/>
  <c r="S898" i="5"/>
  <c r="S899" i="5"/>
  <c r="S900" i="5"/>
  <c r="S901" i="5"/>
  <c r="S902" i="5"/>
  <c r="S903" i="5"/>
  <c r="S904" i="5"/>
  <c r="S905" i="5"/>
  <c r="S906" i="5"/>
  <c r="S907" i="5"/>
  <c r="S908" i="5"/>
  <c r="S909" i="5"/>
  <c r="S910" i="5"/>
  <c r="S911" i="5"/>
  <c r="S912" i="5"/>
  <c r="S913" i="5"/>
  <c r="S914" i="5"/>
  <c r="S915" i="5"/>
  <c r="S916" i="5"/>
  <c r="S917" i="5"/>
  <c r="S918" i="5"/>
  <c r="S919" i="5"/>
  <c r="S920" i="5"/>
  <c r="S921" i="5"/>
  <c r="S922" i="5"/>
  <c r="S923" i="5"/>
  <c r="S924" i="5"/>
  <c r="S925" i="5"/>
  <c r="S926" i="5"/>
  <c r="S927" i="5"/>
  <c r="S928" i="5"/>
  <c r="S929" i="5"/>
  <c r="S930" i="5"/>
  <c r="S931" i="5"/>
  <c r="S932" i="5"/>
  <c r="S933" i="5"/>
  <c r="S934" i="5"/>
  <c r="S935" i="5"/>
  <c r="S936" i="5"/>
  <c r="S937" i="5"/>
  <c r="S938" i="5"/>
  <c r="S939" i="5"/>
  <c r="S940" i="5"/>
  <c r="S941" i="5"/>
  <c r="S942" i="5"/>
  <c r="S943" i="5"/>
  <c r="S944" i="5"/>
  <c r="S945" i="5"/>
  <c r="S946" i="5"/>
  <c r="S947" i="5"/>
  <c r="S948" i="5"/>
  <c r="S949" i="5"/>
  <c r="S950" i="5"/>
  <c r="S951" i="5"/>
  <c r="S952" i="5"/>
  <c r="S953" i="5"/>
  <c r="S954" i="5"/>
  <c r="S955" i="5"/>
  <c r="S956" i="5"/>
  <c r="S957" i="5"/>
  <c r="S958" i="5"/>
  <c r="S959" i="5"/>
  <c r="S960" i="5"/>
  <c r="S961" i="5"/>
  <c r="S962" i="5"/>
  <c r="S963" i="5"/>
  <c r="S964" i="5"/>
  <c r="S965" i="5"/>
  <c r="S966" i="5"/>
  <c r="S967" i="5"/>
  <c r="S968" i="5"/>
  <c r="S969" i="5"/>
  <c r="S970" i="5"/>
  <c r="S971" i="5"/>
  <c r="S972" i="5"/>
  <c r="S973" i="5"/>
  <c r="S974" i="5"/>
  <c r="S975" i="5"/>
  <c r="S976" i="5"/>
  <c r="S977" i="5"/>
  <c r="S978" i="5"/>
  <c r="S979" i="5"/>
  <c r="S980" i="5"/>
  <c r="S981" i="5"/>
  <c r="S982" i="5"/>
  <c r="S983" i="5"/>
  <c r="S984" i="5"/>
  <c r="S985" i="5"/>
  <c r="S986" i="5"/>
  <c r="S987" i="5"/>
  <c r="S988" i="5"/>
  <c r="S989" i="5"/>
  <c r="S990" i="5"/>
  <c r="S991" i="5"/>
  <c r="S992" i="5"/>
  <c r="S993" i="5"/>
  <c r="S994" i="5"/>
  <c r="S995" i="5"/>
  <c r="S996" i="5"/>
  <c r="S997" i="5"/>
  <c r="S998" i="5"/>
  <c r="S999" i="5"/>
  <c r="S1000" i="5"/>
  <c r="S1001" i="5"/>
  <c r="S1002" i="5"/>
  <c r="S1003" i="5"/>
  <c r="S1004" i="5"/>
  <c r="S1005" i="5"/>
  <c r="S1006" i="5"/>
  <c r="S1007" i="5"/>
  <c r="S1008" i="5"/>
  <c r="S1009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97" i="5"/>
  <c r="R298" i="5"/>
  <c r="R299" i="5"/>
  <c r="R300" i="5"/>
  <c r="R301" i="5"/>
  <c r="R302" i="5"/>
  <c r="R303" i="5"/>
  <c r="R304" i="5"/>
  <c r="R305" i="5"/>
  <c r="R306" i="5"/>
  <c r="R307" i="5"/>
  <c r="R308" i="5"/>
  <c r="R309" i="5"/>
  <c r="R310" i="5"/>
  <c r="R311" i="5"/>
  <c r="R312" i="5"/>
  <c r="R313" i="5"/>
  <c r="R314" i="5"/>
  <c r="R315" i="5"/>
  <c r="R316" i="5"/>
  <c r="R317" i="5"/>
  <c r="R318" i="5"/>
  <c r="R319" i="5"/>
  <c r="R320" i="5"/>
  <c r="R321" i="5"/>
  <c r="R322" i="5"/>
  <c r="R323" i="5"/>
  <c r="R324" i="5"/>
  <c r="R325" i="5"/>
  <c r="R326" i="5"/>
  <c r="R327" i="5"/>
  <c r="R328" i="5"/>
  <c r="R329" i="5"/>
  <c r="R330" i="5"/>
  <c r="R331" i="5"/>
  <c r="R332" i="5"/>
  <c r="R333" i="5"/>
  <c r="R334" i="5"/>
  <c r="R335" i="5"/>
  <c r="R336" i="5"/>
  <c r="R337" i="5"/>
  <c r="R338" i="5"/>
  <c r="R339" i="5"/>
  <c r="R340" i="5"/>
  <c r="R341" i="5"/>
  <c r="R342" i="5"/>
  <c r="R343" i="5"/>
  <c r="R344" i="5"/>
  <c r="R345" i="5"/>
  <c r="R346" i="5"/>
  <c r="R347" i="5"/>
  <c r="R348" i="5"/>
  <c r="R349" i="5"/>
  <c r="R350" i="5"/>
  <c r="R351" i="5"/>
  <c r="R352" i="5"/>
  <c r="R353" i="5"/>
  <c r="R354" i="5"/>
  <c r="R355" i="5"/>
  <c r="R356" i="5"/>
  <c r="R357" i="5"/>
  <c r="R358" i="5"/>
  <c r="R359" i="5"/>
  <c r="R360" i="5"/>
  <c r="R361" i="5"/>
  <c r="R362" i="5"/>
  <c r="R363" i="5"/>
  <c r="R364" i="5"/>
  <c r="R365" i="5"/>
  <c r="R366" i="5"/>
  <c r="R367" i="5"/>
  <c r="R368" i="5"/>
  <c r="R369" i="5"/>
  <c r="R370" i="5"/>
  <c r="R371" i="5"/>
  <c r="R372" i="5"/>
  <c r="R373" i="5"/>
  <c r="R374" i="5"/>
  <c r="R375" i="5"/>
  <c r="R376" i="5"/>
  <c r="R377" i="5"/>
  <c r="R378" i="5"/>
  <c r="R379" i="5"/>
  <c r="R380" i="5"/>
  <c r="R381" i="5"/>
  <c r="R382" i="5"/>
  <c r="R383" i="5"/>
  <c r="R384" i="5"/>
  <c r="R385" i="5"/>
  <c r="R386" i="5"/>
  <c r="R387" i="5"/>
  <c r="R388" i="5"/>
  <c r="R389" i="5"/>
  <c r="R390" i="5"/>
  <c r="R391" i="5"/>
  <c r="R392" i="5"/>
  <c r="R393" i="5"/>
  <c r="R394" i="5"/>
  <c r="R395" i="5"/>
  <c r="R396" i="5"/>
  <c r="R397" i="5"/>
  <c r="R398" i="5"/>
  <c r="R399" i="5"/>
  <c r="R400" i="5"/>
  <c r="R401" i="5"/>
  <c r="R402" i="5"/>
  <c r="R403" i="5"/>
  <c r="R404" i="5"/>
  <c r="R405" i="5"/>
  <c r="R406" i="5"/>
  <c r="R407" i="5"/>
  <c r="R408" i="5"/>
  <c r="R409" i="5"/>
  <c r="R410" i="5"/>
  <c r="R411" i="5"/>
  <c r="R412" i="5"/>
  <c r="R413" i="5"/>
  <c r="R414" i="5"/>
  <c r="R415" i="5"/>
  <c r="R416" i="5"/>
  <c r="R417" i="5"/>
  <c r="R418" i="5"/>
  <c r="R419" i="5"/>
  <c r="R420" i="5"/>
  <c r="R421" i="5"/>
  <c r="R422" i="5"/>
  <c r="R423" i="5"/>
  <c r="R424" i="5"/>
  <c r="R425" i="5"/>
  <c r="R426" i="5"/>
  <c r="R427" i="5"/>
  <c r="R428" i="5"/>
  <c r="R429" i="5"/>
  <c r="R430" i="5"/>
  <c r="R431" i="5"/>
  <c r="R432" i="5"/>
  <c r="R433" i="5"/>
  <c r="R434" i="5"/>
  <c r="R435" i="5"/>
  <c r="R436" i="5"/>
  <c r="R437" i="5"/>
  <c r="R438" i="5"/>
  <c r="R439" i="5"/>
  <c r="R440" i="5"/>
  <c r="R441" i="5"/>
  <c r="R442" i="5"/>
  <c r="R443" i="5"/>
  <c r="R444" i="5"/>
  <c r="R445" i="5"/>
  <c r="R446" i="5"/>
  <c r="R447" i="5"/>
  <c r="R448" i="5"/>
  <c r="R449" i="5"/>
  <c r="R450" i="5"/>
  <c r="R451" i="5"/>
  <c r="R452" i="5"/>
  <c r="R453" i="5"/>
  <c r="R454" i="5"/>
  <c r="R455" i="5"/>
  <c r="R456" i="5"/>
  <c r="R457" i="5"/>
  <c r="R458" i="5"/>
  <c r="R459" i="5"/>
  <c r="R460" i="5"/>
  <c r="R461" i="5"/>
  <c r="R462" i="5"/>
  <c r="R463" i="5"/>
  <c r="R464" i="5"/>
  <c r="R465" i="5"/>
  <c r="R466" i="5"/>
  <c r="R467" i="5"/>
  <c r="R468" i="5"/>
  <c r="R469" i="5"/>
  <c r="R470" i="5"/>
  <c r="R471" i="5"/>
  <c r="R472" i="5"/>
  <c r="R473" i="5"/>
  <c r="R474" i="5"/>
  <c r="R475" i="5"/>
  <c r="R476" i="5"/>
  <c r="R477" i="5"/>
  <c r="R478" i="5"/>
  <c r="R479" i="5"/>
  <c r="R480" i="5"/>
  <c r="R481" i="5"/>
  <c r="R482" i="5"/>
  <c r="R483" i="5"/>
  <c r="R484" i="5"/>
  <c r="R485" i="5"/>
  <c r="R486" i="5"/>
  <c r="R487" i="5"/>
  <c r="R488" i="5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R594" i="5"/>
  <c r="R595" i="5"/>
  <c r="R596" i="5"/>
  <c r="R597" i="5"/>
  <c r="R598" i="5"/>
  <c r="R599" i="5"/>
  <c r="R600" i="5"/>
  <c r="R601" i="5"/>
  <c r="R602" i="5"/>
  <c r="R603" i="5"/>
  <c r="R604" i="5"/>
  <c r="R605" i="5"/>
  <c r="R606" i="5"/>
  <c r="R607" i="5"/>
  <c r="R608" i="5"/>
  <c r="R609" i="5"/>
  <c r="R610" i="5"/>
  <c r="R611" i="5"/>
  <c r="R612" i="5"/>
  <c r="R613" i="5"/>
  <c r="R614" i="5"/>
  <c r="R615" i="5"/>
  <c r="R616" i="5"/>
  <c r="R617" i="5"/>
  <c r="R618" i="5"/>
  <c r="R619" i="5"/>
  <c r="R620" i="5"/>
  <c r="R621" i="5"/>
  <c r="R622" i="5"/>
  <c r="R623" i="5"/>
  <c r="R624" i="5"/>
  <c r="R625" i="5"/>
  <c r="R626" i="5"/>
  <c r="R627" i="5"/>
  <c r="R628" i="5"/>
  <c r="R629" i="5"/>
  <c r="R630" i="5"/>
  <c r="R631" i="5"/>
  <c r="R632" i="5"/>
  <c r="R633" i="5"/>
  <c r="R634" i="5"/>
  <c r="R635" i="5"/>
  <c r="R636" i="5"/>
  <c r="R637" i="5"/>
  <c r="R638" i="5"/>
  <c r="R639" i="5"/>
  <c r="R640" i="5"/>
  <c r="R641" i="5"/>
  <c r="R642" i="5"/>
  <c r="R643" i="5"/>
  <c r="R644" i="5"/>
  <c r="R645" i="5"/>
  <c r="R646" i="5"/>
  <c r="R647" i="5"/>
  <c r="R648" i="5"/>
  <c r="R649" i="5"/>
  <c r="R650" i="5"/>
  <c r="R651" i="5"/>
  <c r="R652" i="5"/>
  <c r="R653" i="5"/>
  <c r="R654" i="5"/>
  <c r="R655" i="5"/>
  <c r="R656" i="5"/>
  <c r="R657" i="5"/>
  <c r="R658" i="5"/>
  <c r="R659" i="5"/>
  <c r="R660" i="5"/>
  <c r="R661" i="5"/>
  <c r="R662" i="5"/>
  <c r="R663" i="5"/>
  <c r="R664" i="5"/>
  <c r="R665" i="5"/>
  <c r="R666" i="5"/>
  <c r="R667" i="5"/>
  <c r="R668" i="5"/>
  <c r="R669" i="5"/>
  <c r="R670" i="5"/>
  <c r="R671" i="5"/>
  <c r="R672" i="5"/>
  <c r="R673" i="5"/>
  <c r="R674" i="5"/>
  <c r="R675" i="5"/>
  <c r="R676" i="5"/>
  <c r="R677" i="5"/>
  <c r="R678" i="5"/>
  <c r="R679" i="5"/>
  <c r="R680" i="5"/>
  <c r="R681" i="5"/>
  <c r="R682" i="5"/>
  <c r="R683" i="5"/>
  <c r="R684" i="5"/>
  <c r="R685" i="5"/>
  <c r="R686" i="5"/>
  <c r="R687" i="5"/>
  <c r="R688" i="5"/>
  <c r="R689" i="5"/>
  <c r="R690" i="5"/>
  <c r="R691" i="5"/>
  <c r="R692" i="5"/>
  <c r="R693" i="5"/>
  <c r="R694" i="5"/>
  <c r="R695" i="5"/>
  <c r="R696" i="5"/>
  <c r="R697" i="5"/>
  <c r="R698" i="5"/>
  <c r="R699" i="5"/>
  <c r="R700" i="5"/>
  <c r="R701" i="5"/>
  <c r="R702" i="5"/>
  <c r="R703" i="5"/>
  <c r="R704" i="5"/>
  <c r="R705" i="5"/>
  <c r="R706" i="5"/>
  <c r="R707" i="5"/>
  <c r="R708" i="5"/>
  <c r="R709" i="5"/>
  <c r="R710" i="5"/>
  <c r="R711" i="5"/>
  <c r="R712" i="5"/>
  <c r="R713" i="5"/>
  <c r="R714" i="5"/>
  <c r="R715" i="5"/>
  <c r="R716" i="5"/>
  <c r="R717" i="5"/>
  <c r="R718" i="5"/>
  <c r="R719" i="5"/>
  <c r="R720" i="5"/>
  <c r="R721" i="5"/>
  <c r="R722" i="5"/>
  <c r="R723" i="5"/>
  <c r="R724" i="5"/>
  <c r="R725" i="5"/>
  <c r="R726" i="5"/>
  <c r="R727" i="5"/>
  <c r="R728" i="5"/>
  <c r="R729" i="5"/>
  <c r="R730" i="5"/>
  <c r="R731" i="5"/>
  <c r="R732" i="5"/>
  <c r="R733" i="5"/>
  <c r="R734" i="5"/>
  <c r="R735" i="5"/>
  <c r="R736" i="5"/>
  <c r="R737" i="5"/>
  <c r="R738" i="5"/>
  <c r="R739" i="5"/>
  <c r="R740" i="5"/>
  <c r="R741" i="5"/>
  <c r="R742" i="5"/>
  <c r="R743" i="5"/>
  <c r="R744" i="5"/>
  <c r="R745" i="5"/>
  <c r="R746" i="5"/>
  <c r="R747" i="5"/>
  <c r="R748" i="5"/>
  <c r="R749" i="5"/>
  <c r="R750" i="5"/>
  <c r="R751" i="5"/>
  <c r="R752" i="5"/>
  <c r="R753" i="5"/>
  <c r="R754" i="5"/>
  <c r="R755" i="5"/>
  <c r="R756" i="5"/>
  <c r="R757" i="5"/>
  <c r="R758" i="5"/>
  <c r="R759" i="5"/>
  <c r="R760" i="5"/>
  <c r="R761" i="5"/>
  <c r="R762" i="5"/>
  <c r="R763" i="5"/>
  <c r="R764" i="5"/>
  <c r="R765" i="5"/>
  <c r="R766" i="5"/>
  <c r="R767" i="5"/>
  <c r="R768" i="5"/>
  <c r="R769" i="5"/>
  <c r="R770" i="5"/>
  <c r="R771" i="5"/>
  <c r="R772" i="5"/>
  <c r="R773" i="5"/>
  <c r="R774" i="5"/>
  <c r="R775" i="5"/>
  <c r="R776" i="5"/>
  <c r="R777" i="5"/>
  <c r="R778" i="5"/>
  <c r="R779" i="5"/>
  <c r="R780" i="5"/>
  <c r="R781" i="5"/>
  <c r="R782" i="5"/>
  <c r="R783" i="5"/>
  <c r="R784" i="5"/>
  <c r="R785" i="5"/>
  <c r="R786" i="5"/>
  <c r="R787" i="5"/>
  <c r="R788" i="5"/>
  <c r="R789" i="5"/>
  <c r="R790" i="5"/>
  <c r="R791" i="5"/>
  <c r="R792" i="5"/>
  <c r="R793" i="5"/>
  <c r="R794" i="5"/>
  <c r="R795" i="5"/>
  <c r="R796" i="5"/>
  <c r="R797" i="5"/>
  <c r="R798" i="5"/>
  <c r="R799" i="5"/>
  <c r="R800" i="5"/>
  <c r="R801" i="5"/>
  <c r="R802" i="5"/>
  <c r="R803" i="5"/>
  <c r="R804" i="5"/>
  <c r="R805" i="5"/>
  <c r="R806" i="5"/>
  <c r="R807" i="5"/>
  <c r="R808" i="5"/>
  <c r="R809" i="5"/>
  <c r="R810" i="5"/>
  <c r="R811" i="5"/>
  <c r="R812" i="5"/>
  <c r="R813" i="5"/>
  <c r="R814" i="5"/>
  <c r="R815" i="5"/>
  <c r="R816" i="5"/>
  <c r="R817" i="5"/>
  <c r="R818" i="5"/>
  <c r="R819" i="5"/>
  <c r="R820" i="5"/>
  <c r="R821" i="5"/>
  <c r="R822" i="5"/>
  <c r="R823" i="5"/>
  <c r="R824" i="5"/>
  <c r="R825" i="5"/>
  <c r="R826" i="5"/>
  <c r="R827" i="5"/>
  <c r="R828" i="5"/>
  <c r="R829" i="5"/>
  <c r="R830" i="5"/>
  <c r="R831" i="5"/>
  <c r="R832" i="5"/>
  <c r="R833" i="5"/>
  <c r="R834" i="5"/>
  <c r="R835" i="5"/>
  <c r="R836" i="5"/>
  <c r="R837" i="5"/>
  <c r="R838" i="5"/>
  <c r="R839" i="5"/>
  <c r="R840" i="5"/>
  <c r="R841" i="5"/>
  <c r="R842" i="5"/>
  <c r="R843" i="5"/>
  <c r="R844" i="5"/>
  <c r="R845" i="5"/>
  <c r="R846" i="5"/>
  <c r="R847" i="5"/>
  <c r="R848" i="5"/>
  <c r="R849" i="5"/>
  <c r="R850" i="5"/>
  <c r="R851" i="5"/>
  <c r="R852" i="5"/>
  <c r="R853" i="5"/>
  <c r="R854" i="5"/>
  <c r="R855" i="5"/>
  <c r="R856" i="5"/>
  <c r="R857" i="5"/>
  <c r="R858" i="5"/>
  <c r="R859" i="5"/>
  <c r="R860" i="5"/>
  <c r="R861" i="5"/>
  <c r="R862" i="5"/>
  <c r="R863" i="5"/>
  <c r="R864" i="5"/>
  <c r="R865" i="5"/>
  <c r="R866" i="5"/>
  <c r="R867" i="5"/>
  <c r="R868" i="5"/>
  <c r="R869" i="5"/>
  <c r="R870" i="5"/>
  <c r="R871" i="5"/>
  <c r="R872" i="5"/>
  <c r="R873" i="5"/>
  <c r="R874" i="5"/>
  <c r="R875" i="5"/>
  <c r="R876" i="5"/>
  <c r="R877" i="5"/>
  <c r="R878" i="5"/>
  <c r="R879" i="5"/>
  <c r="R880" i="5"/>
  <c r="R881" i="5"/>
  <c r="R882" i="5"/>
  <c r="R883" i="5"/>
  <c r="R884" i="5"/>
  <c r="R885" i="5"/>
  <c r="R886" i="5"/>
  <c r="R887" i="5"/>
  <c r="R888" i="5"/>
  <c r="R889" i="5"/>
  <c r="R890" i="5"/>
  <c r="R891" i="5"/>
  <c r="R892" i="5"/>
  <c r="R893" i="5"/>
  <c r="R894" i="5"/>
  <c r="R895" i="5"/>
  <c r="R896" i="5"/>
  <c r="R897" i="5"/>
  <c r="R898" i="5"/>
  <c r="R899" i="5"/>
  <c r="R900" i="5"/>
  <c r="R901" i="5"/>
  <c r="R902" i="5"/>
  <c r="R903" i="5"/>
  <c r="R904" i="5"/>
  <c r="R905" i="5"/>
  <c r="R906" i="5"/>
  <c r="R907" i="5"/>
  <c r="R908" i="5"/>
  <c r="R909" i="5"/>
  <c r="R910" i="5"/>
  <c r="R911" i="5"/>
  <c r="R912" i="5"/>
  <c r="R913" i="5"/>
  <c r="R914" i="5"/>
  <c r="R915" i="5"/>
  <c r="R916" i="5"/>
  <c r="R917" i="5"/>
  <c r="R918" i="5"/>
  <c r="R919" i="5"/>
  <c r="R920" i="5"/>
  <c r="R921" i="5"/>
  <c r="R922" i="5"/>
  <c r="R923" i="5"/>
  <c r="R924" i="5"/>
  <c r="R925" i="5"/>
  <c r="R926" i="5"/>
  <c r="R927" i="5"/>
  <c r="R928" i="5"/>
  <c r="R929" i="5"/>
  <c r="R930" i="5"/>
  <c r="R931" i="5"/>
  <c r="R932" i="5"/>
  <c r="R933" i="5"/>
  <c r="R934" i="5"/>
  <c r="R935" i="5"/>
  <c r="R936" i="5"/>
  <c r="R937" i="5"/>
  <c r="R938" i="5"/>
  <c r="R939" i="5"/>
  <c r="R940" i="5"/>
  <c r="R941" i="5"/>
  <c r="R942" i="5"/>
  <c r="R943" i="5"/>
  <c r="R944" i="5"/>
  <c r="R945" i="5"/>
  <c r="R946" i="5"/>
  <c r="R947" i="5"/>
  <c r="R948" i="5"/>
  <c r="R949" i="5"/>
  <c r="R950" i="5"/>
  <c r="R951" i="5"/>
  <c r="R952" i="5"/>
  <c r="R953" i="5"/>
  <c r="R954" i="5"/>
  <c r="R955" i="5"/>
  <c r="R956" i="5"/>
  <c r="R957" i="5"/>
  <c r="R958" i="5"/>
  <c r="R959" i="5"/>
  <c r="R960" i="5"/>
  <c r="R961" i="5"/>
  <c r="R962" i="5"/>
  <c r="R963" i="5"/>
  <c r="R964" i="5"/>
  <c r="R965" i="5"/>
  <c r="R966" i="5"/>
  <c r="R967" i="5"/>
  <c r="R968" i="5"/>
  <c r="R969" i="5"/>
  <c r="R970" i="5"/>
  <c r="R971" i="5"/>
  <c r="R972" i="5"/>
  <c r="R973" i="5"/>
  <c r="R974" i="5"/>
  <c r="R975" i="5"/>
  <c r="R976" i="5"/>
  <c r="R977" i="5"/>
  <c r="R978" i="5"/>
  <c r="R979" i="5"/>
  <c r="R980" i="5"/>
  <c r="R981" i="5"/>
  <c r="R982" i="5"/>
  <c r="R983" i="5"/>
  <c r="R984" i="5"/>
  <c r="R985" i="5"/>
  <c r="R986" i="5"/>
  <c r="R987" i="5"/>
  <c r="R988" i="5"/>
  <c r="R989" i="5"/>
  <c r="R990" i="5"/>
  <c r="R991" i="5"/>
  <c r="R992" i="5"/>
  <c r="R993" i="5"/>
  <c r="R994" i="5"/>
  <c r="R995" i="5"/>
  <c r="R996" i="5"/>
  <c r="R997" i="5"/>
  <c r="R998" i="5"/>
  <c r="R999" i="5"/>
  <c r="R1000" i="5"/>
  <c r="R1001" i="5"/>
  <c r="R1002" i="5"/>
  <c r="R1003" i="5"/>
  <c r="R1004" i="5"/>
  <c r="R1005" i="5"/>
  <c r="R1006" i="5"/>
  <c r="R1007" i="5"/>
  <c r="R1008" i="5"/>
  <c r="R1009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Q1001" i="5"/>
  <c r="Q1002" i="5"/>
  <c r="Q1003" i="5"/>
  <c r="Q1004" i="5"/>
  <c r="Q1005" i="5"/>
  <c r="Q1006" i="5"/>
  <c r="Q1007" i="5"/>
  <c r="Q1008" i="5"/>
  <c r="Q1009" i="5"/>
  <c r="P34" i="5"/>
  <c r="P35" i="5"/>
  <c r="P36" i="5"/>
  <c r="P61" i="5"/>
  <c r="P62" i="5"/>
  <c r="P63" i="5"/>
  <c r="P65" i="5"/>
  <c r="P66" i="5"/>
  <c r="P67" i="5"/>
  <c r="P68" i="5"/>
  <c r="P69" i="5"/>
  <c r="P79" i="5"/>
  <c r="P80" i="5"/>
  <c r="P81" i="5"/>
  <c r="P91" i="5"/>
  <c r="P92" i="5"/>
  <c r="P93" i="5"/>
  <c r="P153" i="5"/>
  <c r="P168" i="5"/>
  <c r="P172" i="5"/>
  <c r="P174" i="5"/>
  <c r="P175" i="5"/>
  <c r="P176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P725" i="5"/>
  <c r="P726" i="5"/>
  <c r="P727" i="5"/>
  <c r="P728" i="5"/>
  <c r="P729" i="5"/>
  <c r="P730" i="5"/>
  <c r="P731" i="5"/>
  <c r="P732" i="5"/>
  <c r="P733" i="5"/>
  <c r="P734" i="5"/>
  <c r="P735" i="5"/>
  <c r="P736" i="5"/>
  <c r="P737" i="5"/>
  <c r="P738" i="5"/>
  <c r="P739" i="5"/>
  <c r="P740" i="5"/>
  <c r="P741" i="5"/>
  <c r="P742" i="5"/>
  <c r="P743" i="5"/>
  <c r="P744" i="5"/>
  <c r="P745" i="5"/>
  <c r="P746" i="5"/>
  <c r="P747" i="5"/>
  <c r="P748" i="5"/>
  <c r="P749" i="5"/>
  <c r="P750" i="5"/>
  <c r="P751" i="5"/>
  <c r="P752" i="5"/>
  <c r="P753" i="5"/>
  <c r="P754" i="5"/>
  <c r="P755" i="5"/>
  <c r="P756" i="5"/>
  <c r="P757" i="5"/>
  <c r="P758" i="5"/>
  <c r="P759" i="5"/>
  <c r="P760" i="5"/>
  <c r="P761" i="5"/>
  <c r="P762" i="5"/>
  <c r="P763" i="5"/>
  <c r="P764" i="5"/>
  <c r="P765" i="5"/>
  <c r="P766" i="5"/>
  <c r="P767" i="5"/>
  <c r="P768" i="5"/>
  <c r="P769" i="5"/>
  <c r="P770" i="5"/>
  <c r="P771" i="5"/>
  <c r="P772" i="5"/>
  <c r="P773" i="5"/>
  <c r="P774" i="5"/>
  <c r="P775" i="5"/>
  <c r="P776" i="5"/>
  <c r="P777" i="5"/>
  <c r="P778" i="5"/>
  <c r="P779" i="5"/>
  <c r="P780" i="5"/>
  <c r="P781" i="5"/>
  <c r="P782" i="5"/>
  <c r="P783" i="5"/>
  <c r="P784" i="5"/>
  <c r="P785" i="5"/>
  <c r="P786" i="5"/>
  <c r="P787" i="5"/>
  <c r="P788" i="5"/>
  <c r="P789" i="5"/>
  <c r="P790" i="5"/>
  <c r="P791" i="5"/>
  <c r="P792" i="5"/>
  <c r="P793" i="5"/>
  <c r="P794" i="5"/>
  <c r="P795" i="5"/>
  <c r="P796" i="5"/>
  <c r="P797" i="5"/>
  <c r="P798" i="5"/>
  <c r="P799" i="5"/>
  <c r="P800" i="5"/>
  <c r="P801" i="5"/>
  <c r="P802" i="5"/>
  <c r="P803" i="5"/>
  <c r="P804" i="5"/>
  <c r="P805" i="5"/>
  <c r="P806" i="5"/>
  <c r="P807" i="5"/>
  <c r="P808" i="5"/>
  <c r="P809" i="5"/>
  <c r="P810" i="5"/>
  <c r="P811" i="5"/>
  <c r="P812" i="5"/>
  <c r="P813" i="5"/>
  <c r="P814" i="5"/>
  <c r="P815" i="5"/>
  <c r="P816" i="5"/>
  <c r="P817" i="5"/>
  <c r="P818" i="5"/>
  <c r="P819" i="5"/>
  <c r="P820" i="5"/>
  <c r="P821" i="5"/>
  <c r="P822" i="5"/>
  <c r="P823" i="5"/>
  <c r="P824" i="5"/>
  <c r="P825" i="5"/>
  <c r="P826" i="5"/>
  <c r="P827" i="5"/>
  <c r="P828" i="5"/>
  <c r="P829" i="5"/>
  <c r="P830" i="5"/>
  <c r="P831" i="5"/>
  <c r="P832" i="5"/>
  <c r="P833" i="5"/>
  <c r="P834" i="5"/>
  <c r="P835" i="5"/>
  <c r="P836" i="5"/>
  <c r="P837" i="5"/>
  <c r="P838" i="5"/>
  <c r="P839" i="5"/>
  <c r="P840" i="5"/>
  <c r="P841" i="5"/>
  <c r="P842" i="5"/>
  <c r="P843" i="5"/>
  <c r="P844" i="5"/>
  <c r="P845" i="5"/>
  <c r="P846" i="5"/>
  <c r="P847" i="5"/>
  <c r="P848" i="5"/>
  <c r="P849" i="5"/>
  <c r="P850" i="5"/>
  <c r="P851" i="5"/>
  <c r="P852" i="5"/>
  <c r="P853" i="5"/>
  <c r="P854" i="5"/>
  <c r="P855" i="5"/>
  <c r="P856" i="5"/>
  <c r="P857" i="5"/>
  <c r="P858" i="5"/>
  <c r="P859" i="5"/>
  <c r="P860" i="5"/>
  <c r="P861" i="5"/>
  <c r="P862" i="5"/>
  <c r="P863" i="5"/>
  <c r="P864" i="5"/>
  <c r="P865" i="5"/>
  <c r="P866" i="5"/>
  <c r="P867" i="5"/>
  <c r="P868" i="5"/>
  <c r="P869" i="5"/>
  <c r="P870" i="5"/>
  <c r="P871" i="5"/>
  <c r="P872" i="5"/>
  <c r="P873" i="5"/>
  <c r="P874" i="5"/>
  <c r="P875" i="5"/>
  <c r="P876" i="5"/>
  <c r="P877" i="5"/>
  <c r="P878" i="5"/>
  <c r="P879" i="5"/>
  <c r="P880" i="5"/>
  <c r="P881" i="5"/>
  <c r="P882" i="5"/>
  <c r="P883" i="5"/>
  <c r="P884" i="5"/>
  <c r="P885" i="5"/>
  <c r="P886" i="5"/>
  <c r="P887" i="5"/>
  <c r="P888" i="5"/>
  <c r="P889" i="5"/>
  <c r="P890" i="5"/>
  <c r="P891" i="5"/>
  <c r="P892" i="5"/>
  <c r="P893" i="5"/>
  <c r="P894" i="5"/>
  <c r="P895" i="5"/>
  <c r="P896" i="5"/>
  <c r="P897" i="5"/>
  <c r="P898" i="5"/>
  <c r="P899" i="5"/>
  <c r="P900" i="5"/>
  <c r="P901" i="5"/>
  <c r="P902" i="5"/>
  <c r="P903" i="5"/>
  <c r="P904" i="5"/>
  <c r="P905" i="5"/>
  <c r="P906" i="5"/>
  <c r="P907" i="5"/>
  <c r="P908" i="5"/>
  <c r="P909" i="5"/>
  <c r="P910" i="5"/>
  <c r="P911" i="5"/>
  <c r="P912" i="5"/>
  <c r="P913" i="5"/>
  <c r="P914" i="5"/>
  <c r="P915" i="5"/>
  <c r="P916" i="5"/>
  <c r="P917" i="5"/>
  <c r="P918" i="5"/>
  <c r="P919" i="5"/>
  <c r="P920" i="5"/>
  <c r="P921" i="5"/>
  <c r="P922" i="5"/>
  <c r="P923" i="5"/>
  <c r="P924" i="5"/>
  <c r="P925" i="5"/>
  <c r="P926" i="5"/>
  <c r="P927" i="5"/>
  <c r="P928" i="5"/>
  <c r="P929" i="5"/>
  <c r="P930" i="5"/>
  <c r="P931" i="5"/>
  <c r="P932" i="5"/>
  <c r="P933" i="5"/>
  <c r="P934" i="5"/>
  <c r="P935" i="5"/>
  <c r="P936" i="5"/>
  <c r="P937" i="5"/>
  <c r="P938" i="5"/>
  <c r="P939" i="5"/>
  <c r="P940" i="5"/>
  <c r="P941" i="5"/>
  <c r="P942" i="5"/>
  <c r="P943" i="5"/>
  <c r="P944" i="5"/>
  <c r="P945" i="5"/>
  <c r="P946" i="5"/>
  <c r="P947" i="5"/>
  <c r="P948" i="5"/>
  <c r="P949" i="5"/>
  <c r="P950" i="5"/>
  <c r="P951" i="5"/>
  <c r="P952" i="5"/>
  <c r="P953" i="5"/>
  <c r="P954" i="5"/>
  <c r="P955" i="5"/>
  <c r="P956" i="5"/>
  <c r="P957" i="5"/>
  <c r="P958" i="5"/>
  <c r="P959" i="5"/>
  <c r="P960" i="5"/>
  <c r="P961" i="5"/>
  <c r="P962" i="5"/>
  <c r="P963" i="5"/>
  <c r="P964" i="5"/>
  <c r="P965" i="5"/>
  <c r="P966" i="5"/>
  <c r="P967" i="5"/>
  <c r="P968" i="5"/>
  <c r="P969" i="5"/>
  <c r="P970" i="5"/>
  <c r="P971" i="5"/>
  <c r="P972" i="5"/>
  <c r="P973" i="5"/>
  <c r="P974" i="5"/>
  <c r="P975" i="5"/>
  <c r="P976" i="5"/>
  <c r="P977" i="5"/>
  <c r="P978" i="5"/>
  <c r="P979" i="5"/>
  <c r="P980" i="5"/>
  <c r="P981" i="5"/>
  <c r="P982" i="5"/>
  <c r="P983" i="5"/>
  <c r="P984" i="5"/>
  <c r="P985" i="5"/>
  <c r="P986" i="5"/>
  <c r="P987" i="5"/>
  <c r="P988" i="5"/>
  <c r="P989" i="5"/>
  <c r="P990" i="5"/>
  <c r="P991" i="5"/>
  <c r="P992" i="5"/>
  <c r="P993" i="5"/>
  <c r="P994" i="5"/>
  <c r="P995" i="5"/>
  <c r="P996" i="5"/>
  <c r="P997" i="5"/>
  <c r="P998" i="5"/>
  <c r="P999" i="5"/>
  <c r="P1000" i="5"/>
  <c r="P1001" i="5"/>
  <c r="P1002" i="5"/>
  <c r="P1003" i="5"/>
  <c r="P1004" i="5"/>
  <c r="P1005" i="5"/>
  <c r="P1006" i="5"/>
  <c r="P1007" i="5"/>
  <c r="P1008" i="5"/>
  <c r="P1009" i="5"/>
  <c r="O501" i="5"/>
  <c r="O502" i="5"/>
  <c r="O503" i="5"/>
  <c r="O504" i="5"/>
  <c r="O505" i="5"/>
  <c r="O506" i="5"/>
  <c r="O507" i="5"/>
  <c r="O508" i="5"/>
  <c r="O509" i="5"/>
  <c r="O510" i="5"/>
  <c r="O511" i="5"/>
  <c r="O512" i="5"/>
  <c r="O513" i="5"/>
  <c r="O514" i="5"/>
  <c r="O515" i="5"/>
  <c r="O516" i="5"/>
  <c r="O517" i="5"/>
  <c r="O518" i="5"/>
  <c r="O519" i="5"/>
  <c r="O520" i="5"/>
  <c r="O521" i="5"/>
  <c r="O522" i="5"/>
  <c r="O523" i="5"/>
  <c r="O524" i="5"/>
  <c r="O525" i="5"/>
  <c r="O526" i="5"/>
  <c r="O527" i="5"/>
  <c r="O528" i="5"/>
  <c r="O529" i="5"/>
  <c r="O530" i="5"/>
  <c r="O531" i="5"/>
  <c r="O532" i="5"/>
  <c r="O533" i="5"/>
  <c r="O534" i="5"/>
  <c r="O535" i="5"/>
  <c r="O536" i="5"/>
  <c r="O537" i="5"/>
  <c r="O538" i="5"/>
  <c r="O539" i="5"/>
  <c r="O540" i="5"/>
  <c r="O541" i="5"/>
  <c r="O542" i="5"/>
  <c r="O543" i="5"/>
  <c r="O544" i="5"/>
  <c r="O545" i="5"/>
  <c r="O546" i="5"/>
  <c r="O547" i="5"/>
  <c r="O548" i="5"/>
  <c r="O549" i="5"/>
  <c r="O550" i="5"/>
  <c r="O551" i="5"/>
  <c r="O552" i="5"/>
  <c r="O553" i="5"/>
  <c r="O554" i="5"/>
  <c r="O555" i="5"/>
  <c r="O556" i="5"/>
  <c r="O557" i="5"/>
  <c r="O558" i="5"/>
  <c r="O559" i="5"/>
  <c r="O560" i="5"/>
  <c r="O561" i="5"/>
  <c r="O562" i="5"/>
  <c r="O563" i="5"/>
  <c r="O564" i="5"/>
  <c r="O565" i="5"/>
  <c r="O566" i="5"/>
  <c r="O567" i="5"/>
  <c r="O568" i="5"/>
  <c r="O569" i="5"/>
  <c r="O570" i="5"/>
  <c r="O571" i="5"/>
  <c r="O572" i="5"/>
  <c r="O573" i="5"/>
  <c r="O574" i="5"/>
  <c r="O575" i="5"/>
  <c r="O576" i="5"/>
  <c r="O577" i="5"/>
  <c r="O578" i="5"/>
  <c r="O579" i="5"/>
  <c r="O580" i="5"/>
  <c r="O581" i="5"/>
  <c r="O582" i="5"/>
  <c r="O583" i="5"/>
  <c r="O584" i="5"/>
  <c r="O585" i="5"/>
  <c r="O586" i="5"/>
  <c r="O587" i="5"/>
  <c r="O588" i="5"/>
  <c r="O589" i="5"/>
  <c r="O590" i="5"/>
  <c r="O591" i="5"/>
  <c r="O592" i="5"/>
  <c r="O593" i="5"/>
  <c r="O594" i="5"/>
  <c r="O595" i="5"/>
  <c r="O596" i="5"/>
  <c r="O597" i="5"/>
  <c r="O598" i="5"/>
  <c r="O599" i="5"/>
  <c r="O600" i="5"/>
  <c r="O601" i="5"/>
  <c r="O602" i="5"/>
  <c r="O603" i="5"/>
  <c r="O604" i="5"/>
  <c r="O605" i="5"/>
  <c r="O606" i="5"/>
  <c r="O607" i="5"/>
  <c r="O608" i="5"/>
  <c r="O609" i="5"/>
  <c r="O610" i="5"/>
  <c r="O611" i="5"/>
  <c r="O612" i="5"/>
  <c r="O613" i="5"/>
  <c r="O614" i="5"/>
  <c r="O615" i="5"/>
  <c r="O616" i="5"/>
  <c r="O617" i="5"/>
  <c r="O618" i="5"/>
  <c r="O619" i="5"/>
  <c r="O620" i="5"/>
  <c r="O621" i="5"/>
  <c r="O622" i="5"/>
  <c r="O623" i="5"/>
  <c r="O624" i="5"/>
  <c r="O625" i="5"/>
  <c r="O626" i="5"/>
  <c r="O627" i="5"/>
  <c r="O628" i="5"/>
  <c r="O629" i="5"/>
  <c r="O630" i="5"/>
  <c r="O631" i="5"/>
  <c r="O632" i="5"/>
  <c r="O633" i="5"/>
  <c r="O634" i="5"/>
  <c r="O635" i="5"/>
  <c r="O636" i="5"/>
  <c r="O637" i="5"/>
  <c r="O638" i="5"/>
  <c r="O639" i="5"/>
  <c r="O640" i="5"/>
  <c r="O641" i="5"/>
  <c r="O642" i="5"/>
  <c r="O643" i="5"/>
  <c r="O644" i="5"/>
  <c r="O645" i="5"/>
  <c r="O646" i="5"/>
  <c r="O647" i="5"/>
  <c r="O648" i="5"/>
  <c r="O649" i="5"/>
  <c r="O650" i="5"/>
  <c r="O651" i="5"/>
  <c r="O652" i="5"/>
  <c r="O653" i="5"/>
  <c r="O654" i="5"/>
  <c r="O655" i="5"/>
  <c r="O656" i="5"/>
  <c r="O657" i="5"/>
  <c r="O658" i="5"/>
  <c r="O659" i="5"/>
  <c r="O660" i="5"/>
  <c r="O661" i="5"/>
  <c r="O662" i="5"/>
  <c r="O663" i="5"/>
  <c r="O664" i="5"/>
  <c r="O665" i="5"/>
  <c r="O666" i="5"/>
  <c r="O667" i="5"/>
  <c r="O668" i="5"/>
  <c r="O669" i="5"/>
  <c r="O670" i="5"/>
  <c r="O671" i="5"/>
  <c r="O672" i="5"/>
  <c r="O673" i="5"/>
  <c r="O674" i="5"/>
  <c r="O675" i="5"/>
  <c r="O676" i="5"/>
  <c r="O677" i="5"/>
  <c r="O678" i="5"/>
  <c r="O679" i="5"/>
  <c r="O680" i="5"/>
  <c r="O681" i="5"/>
  <c r="O682" i="5"/>
  <c r="O683" i="5"/>
  <c r="O684" i="5"/>
  <c r="O685" i="5"/>
  <c r="O686" i="5"/>
  <c r="O687" i="5"/>
  <c r="O688" i="5"/>
  <c r="O689" i="5"/>
  <c r="O690" i="5"/>
  <c r="O691" i="5"/>
  <c r="O692" i="5"/>
  <c r="O693" i="5"/>
  <c r="O694" i="5"/>
  <c r="O695" i="5"/>
  <c r="O696" i="5"/>
  <c r="O697" i="5"/>
  <c r="O698" i="5"/>
  <c r="O699" i="5"/>
  <c r="O700" i="5"/>
  <c r="O701" i="5"/>
  <c r="O702" i="5"/>
  <c r="O703" i="5"/>
  <c r="O704" i="5"/>
  <c r="O705" i="5"/>
  <c r="O706" i="5"/>
  <c r="O707" i="5"/>
  <c r="O708" i="5"/>
  <c r="O709" i="5"/>
  <c r="O710" i="5"/>
  <c r="O711" i="5"/>
  <c r="O712" i="5"/>
  <c r="O713" i="5"/>
  <c r="O714" i="5"/>
  <c r="O715" i="5"/>
  <c r="O716" i="5"/>
  <c r="O717" i="5"/>
  <c r="O718" i="5"/>
  <c r="O719" i="5"/>
  <c r="O720" i="5"/>
  <c r="O721" i="5"/>
  <c r="O722" i="5"/>
  <c r="O723" i="5"/>
  <c r="O724" i="5"/>
  <c r="O725" i="5"/>
  <c r="O726" i="5"/>
  <c r="O727" i="5"/>
  <c r="O728" i="5"/>
  <c r="O729" i="5"/>
  <c r="O730" i="5"/>
  <c r="O731" i="5"/>
  <c r="O732" i="5"/>
  <c r="O733" i="5"/>
  <c r="O734" i="5"/>
  <c r="O735" i="5"/>
  <c r="O736" i="5"/>
  <c r="O737" i="5"/>
  <c r="O738" i="5"/>
  <c r="O739" i="5"/>
  <c r="O740" i="5"/>
  <c r="O741" i="5"/>
  <c r="O742" i="5"/>
  <c r="O743" i="5"/>
  <c r="O744" i="5"/>
  <c r="O745" i="5"/>
  <c r="O746" i="5"/>
  <c r="O747" i="5"/>
  <c r="O748" i="5"/>
  <c r="O749" i="5"/>
  <c r="O750" i="5"/>
  <c r="O751" i="5"/>
  <c r="O752" i="5"/>
  <c r="O753" i="5"/>
  <c r="O754" i="5"/>
  <c r="O755" i="5"/>
  <c r="O756" i="5"/>
  <c r="O757" i="5"/>
  <c r="O758" i="5"/>
  <c r="O759" i="5"/>
  <c r="O760" i="5"/>
  <c r="O761" i="5"/>
  <c r="O762" i="5"/>
  <c r="O763" i="5"/>
  <c r="O764" i="5"/>
  <c r="O765" i="5"/>
  <c r="O766" i="5"/>
  <c r="O767" i="5"/>
  <c r="O768" i="5"/>
  <c r="O769" i="5"/>
  <c r="O770" i="5"/>
  <c r="O771" i="5"/>
  <c r="O772" i="5"/>
  <c r="O773" i="5"/>
  <c r="O774" i="5"/>
  <c r="O775" i="5"/>
  <c r="O776" i="5"/>
  <c r="O777" i="5"/>
  <c r="O778" i="5"/>
  <c r="O779" i="5"/>
  <c r="O780" i="5"/>
  <c r="O781" i="5"/>
  <c r="O782" i="5"/>
  <c r="O783" i="5"/>
  <c r="O784" i="5"/>
  <c r="O785" i="5"/>
  <c r="O786" i="5"/>
  <c r="O787" i="5"/>
  <c r="O788" i="5"/>
  <c r="O789" i="5"/>
  <c r="O790" i="5"/>
  <c r="O791" i="5"/>
  <c r="O792" i="5"/>
  <c r="O793" i="5"/>
  <c r="O794" i="5"/>
  <c r="O795" i="5"/>
  <c r="O796" i="5"/>
  <c r="O797" i="5"/>
  <c r="O798" i="5"/>
  <c r="O799" i="5"/>
  <c r="O800" i="5"/>
  <c r="O801" i="5"/>
  <c r="O802" i="5"/>
  <c r="O803" i="5"/>
  <c r="O804" i="5"/>
  <c r="O805" i="5"/>
  <c r="O806" i="5"/>
  <c r="O807" i="5"/>
  <c r="O808" i="5"/>
  <c r="O809" i="5"/>
  <c r="O810" i="5"/>
  <c r="O811" i="5"/>
  <c r="O812" i="5"/>
  <c r="O813" i="5"/>
  <c r="O814" i="5"/>
  <c r="O815" i="5"/>
  <c r="O816" i="5"/>
  <c r="O817" i="5"/>
  <c r="O818" i="5"/>
  <c r="O819" i="5"/>
  <c r="O820" i="5"/>
  <c r="O821" i="5"/>
  <c r="O822" i="5"/>
  <c r="O823" i="5"/>
  <c r="O824" i="5"/>
  <c r="O825" i="5"/>
  <c r="O826" i="5"/>
  <c r="O827" i="5"/>
  <c r="O828" i="5"/>
  <c r="O829" i="5"/>
  <c r="O830" i="5"/>
  <c r="O831" i="5"/>
  <c r="O832" i="5"/>
  <c r="O833" i="5"/>
  <c r="O834" i="5"/>
  <c r="O835" i="5"/>
  <c r="O836" i="5"/>
  <c r="O837" i="5"/>
  <c r="O838" i="5"/>
  <c r="O839" i="5"/>
  <c r="O840" i="5"/>
  <c r="O841" i="5"/>
  <c r="O842" i="5"/>
  <c r="O843" i="5"/>
  <c r="O844" i="5"/>
  <c r="O845" i="5"/>
  <c r="O846" i="5"/>
  <c r="O847" i="5"/>
  <c r="O848" i="5"/>
  <c r="O849" i="5"/>
  <c r="O850" i="5"/>
  <c r="O851" i="5"/>
  <c r="O852" i="5"/>
  <c r="O853" i="5"/>
  <c r="O854" i="5"/>
  <c r="O855" i="5"/>
  <c r="O856" i="5"/>
  <c r="O857" i="5"/>
  <c r="O858" i="5"/>
  <c r="O859" i="5"/>
  <c r="O860" i="5"/>
  <c r="O861" i="5"/>
  <c r="O862" i="5"/>
  <c r="O863" i="5"/>
  <c r="O864" i="5"/>
  <c r="O865" i="5"/>
  <c r="O866" i="5"/>
  <c r="O867" i="5"/>
  <c r="O868" i="5"/>
  <c r="O869" i="5"/>
  <c r="O870" i="5"/>
  <c r="O871" i="5"/>
  <c r="O872" i="5"/>
  <c r="O873" i="5"/>
  <c r="O874" i="5"/>
  <c r="O875" i="5"/>
  <c r="O876" i="5"/>
  <c r="O877" i="5"/>
  <c r="O878" i="5"/>
  <c r="O879" i="5"/>
  <c r="O880" i="5"/>
  <c r="O881" i="5"/>
  <c r="O882" i="5"/>
  <c r="O883" i="5"/>
  <c r="O884" i="5"/>
  <c r="O885" i="5"/>
  <c r="O886" i="5"/>
  <c r="O887" i="5"/>
  <c r="O888" i="5"/>
  <c r="O889" i="5"/>
  <c r="O890" i="5"/>
  <c r="O891" i="5"/>
  <c r="O892" i="5"/>
  <c r="O893" i="5"/>
  <c r="O894" i="5"/>
  <c r="O895" i="5"/>
  <c r="O896" i="5"/>
  <c r="O897" i="5"/>
  <c r="O898" i="5"/>
  <c r="O899" i="5"/>
  <c r="O900" i="5"/>
  <c r="O901" i="5"/>
  <c r="O902" i="5"/>
  <c r="O903" i="5"/>
  <c r="O904" i="5"/>
  <c r="O905" i="5"/>
  <c r="O906" i="5"/>
  <c r="O907" i="5"/>
  <c r="O908" i="5"/>
  <c r="O909" i="5"/>
  <c r="O910" i="5"/>
  <c r="O911" i="5"/>
  <c r="O912" i="5"/>
  <c r="O913" i="5"/>
  <c r="O914" i="5"/>
  <c r="O915" i="5"/>
  <c r="O916" i="5"/>
  <c r="O917" i="5"/>
  <c r="O918" i="5"/>
  <c r="O919" i="5"/>
  <c r="O920" i="5"/>
  <c r="O921" i="5"/>
  <c r="O922" i="5"/>
  <c r="O923" i="5"/>
  <c r="O924" i="5"/>
  <c r="O925" i="5"/>
  <c r="O926" i="5"/>
  <c r="O927" i="5"/>
  <c r="O928" i="5"/>
  <c r="O929" i="5"/>
  <c r="O930" i="5"/>
  <c r="O931" i="5"/>
  <c r="O932" i="5"/>
  <c r="O933" i="5"/>
  <c r="O934" i="5"/>
  <c r="O935" i="5"/>
  <c r="O936" i="5"/>
  <c r="O937" i="5"/>
  <c r="O938" i="5"/>
  <c r="O939" i="5"/>
  <c r="O940" i="5"/>
  <c r="O941" i="5"/>
  <c r="O942" i="5"/>
  <c r="O943" i="5"/>
  <c r="O944" i="5"/>
  <c r="O945" i="5"/>
  <c r="O946" i="5"/>
  <c r="O947" i="5"/>
  <c r="O948" i="5"/>
  <c r="O949" i="5"/>
  <c r="O950" i="5"/>
  <c r="O951" i="5"/>
  <c r="O952" i="5"/>
  <c r="O953" i="5"/>
  <c r="O954" i="5"/>
  <c r="O955" i="5"/>
  <c r="O956" i="5"/>
  <c r="O957" i="5"/>
  <c r="O958" i="5"/>
  <c r="O959" i="5"/>
  <c r="O960" i="5"/>
  <c r="O961" i="5"/>
  <c r="O962" i="5"/>
  <c r="O963" i="5"/>
  <c r="O964" i="5"/>
  <c r="O965" i="5"/>
  <c r="O966" i="5"/>
  <c r="O967" i="5"/>
  <c r="O968" i="5"/>
  <c r="O969" i="5"/>
  <c r="O970" i="5"/>
  <c r="O971" i="5"/>
  <c r="O972" i="5"/>
  <c r="O973" i="5"/>
  <c r="O974" i="5"/>
  <c r="O975" i="5"/>
  <c r="O976" i="5"/>
  <c r="O977" i="5"/>
  <c r="O978" i="5"/>
  <c r="O979" i="5"/>
  <c r="O980" i="5"/>
  <c r="O981" i="5"/>
  <c r="O982" i="5"/>
  <c r="O983" i="5"/>
  <c r="O984" i="5"/>
  <c r="O985" i="5"/>
  <c r="O986" i="5"/>
  <c r="O987" i="5"/>
  <c r="O988" i="5"/>
  <c r="O989" i="5"/>
  <c r="O990" i="5"/>
  <c r="O991" i="5"/>
  <c r="O992" i="5"/>
  <c r="O993" i="5"/>
  <c r="O994" i="5"/>
  <c r="O995" i="5"/>
  <c r="O996" i="5"/>
  <c r="O997" i="5"/>
  <c r="O998" i="5"/>
  <c r="O999" i="5"/>
  <c r="O1000" i="5"/>
  <c r="O1001" i="5"/>
  <c r="O1002" i="5"/>
  <c r="O1003" i="5"/>
  <c r="O1004" i="5"/>
  <c r="O1005" i="5"/>
  <c r="O1006" i="5"/>
  <c r="O1007" i="5"/>
  <c r="O1008" i="5"/>
  <c r="O1009" i="5"/>
  <c r="K34" i="5"/>
  <c r="K61" i="5"/>
  <c r="K63" i="5"/>
  <c r="K65" i="5"/>
  <c r="K66" i="5"/>
  <c r="K67" i="5"/>
  <c r="K79" i="5"/>
  <c r="K91" i="5"/>
  <c r="K154" i="5"/>
  <c r="K155" i="5"/>
  <c r="K158" i="5"/>
  <c r="K159" i="5"/>
  <c r="K160" i="5"/>
  <c r="K161" i="5"/>
  <c r="K162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582" i="5"/>
  <c r="K583" i="5"/>
  <c r="K584" i="5"/>
  <c r="K585" i="5"/>
  <c r="K586" i="5"/>
  <c r="K587" i="5"/>
  <c r="K588" i="5"/>
  <c r="K589" i="5"/>
  <c r="K590" i="5"/>
  <c r="K591" i="5"/>
  <c r="K592" i="5"/>
  <c r="K593" i="5"/>
  <c r="K594" i="5"/>
  <c r="K595" i="5"/>
  <c r="K596" i="5"/>
  <c r="K597" i="5"/>
  <c r="K598" i="5"/>
  <c r="K599" i="5"/>
  <c r="K600" i="5"/>
  <c r="K601" i="5"/>
  <c r="K602" i="5"/>
  <c r="K603" i="5"/>
  <c r="K604" i="5"/>
  <c r="K605" i="5"/>
  <c r="K606" i="5"/>
  <c r="K607" i="5"/>
  <c r="K608" i="5"/>
  <c r="K609" i="5"/>
  <c r="K610" i="5"/>
  <c r="K611" i="5"/>
  <c r="K612" i="5"/>
  <c r="K613" i="5"/>
  <c r="K614" i="5"/>
  <c r="K615" i="5"/>
  <c r="K616" i="5"/>
  <c r="K617" i="5"/>
  <c r="K618" i="5"/>
  <c r="K619" i="5"/>
  <c r="K620" i="5"/>
  <c r="K621" i="5"/>
  <c r="K622" i="5"/>
  <c r="K623" i="5"/>
  <c r="K624" i="5"/>
  <c r="K625" i="5"/>
  <c r="K626" i="5"/>
  <c r="K627" i="5"/>
  <c r="K628" i="5"/>
  <c r="K629" i="5"/>
  <c r="K630" i="5"/>
  <c r="K631" i="5"/>
  <c r="K632" i="5"/>
  <c r="K633" i="5"/>
  <c r="K634" i="5"/>
  <c r="K635" i="5"/>
  <c r="K636" i="5"/>
  <c r="K637" i="5"/>
  <c r="K638" i="5"/>
  <c r="K639" i="5"/>
  <c r="K640" i="5"/>
  <c r="K641" i="5"/>
  <c r="K642" i="5"/>
  <c r="K643" i="5"/>
  <c r="K644" i="5"/>
  <c r="K645" i="5"/>
  <c r="K646" i="5"/>
  <c r="K647" i="5"/>
  <c r="K648" i="5"/>
  <c r="K649" i="5"/>
  <c r="K650" i="5"/>
  <c r="K651" i="5"/>
  <c r="K652" i="5"/>
  <c r="K653" i="5"/>
  <c r="K654" i="5"/>
  <c r="K655" i="5"/>
  <c r="K656" i="5"/>
  <c r="K657" i="5"/>
  <c r="K658" i="5"/>
  <c r="K659" i="5"/>
  <c r="K660" i="5"/>
  <c r="K661" i="5"/>
  <c r="K662" i="5"/>
  <c r="K663" i="5"/>
  <c r="K664" i="5"/>
  <c r="K665" i="5"/>
  <c r="K666" i="5"/>
  <c r="K667" i="5"/>
  <c r="K668" i="5"/>
  <c r="K669" i="5"/>
  <c r="K670" i="5"/>
  <c r="K671" i="5"/>
  <c r="K672" i="5"/>
  <c r="K673" i="5"/>
  <c r="K674" i="5"/>
  <c r="K675" i="5"/>
  <c r="K676" i="5"/>
  <c r="K677" i="5"/>
  <c r="K678" i="5"/>
  <c r="K679" i="5"/>
  <c r="K680" i="5"/>
  <c r="K681" i="5"/>
  <c r="K682" i="5"/>
  <c r="K683" i="5"/>
  <c r="K684" i="5"/>
  <c r="K685" i="5"/>
  <c r="K686" i="5"/>
  <c r="K687" i="5"/>
  <c r="K688" i="5"/>
  <c r="K689" i="5"/>
  <c r="K690" i="5"/>
  <c r="K691" i="5"/>
  <c r="K692" i="5"/>
  <c r="K693" i="5"/>
  <c r="K694" i="5"/>
  <c r="K695" i="5"/>
  <c r="K696" i="5"/>
  <c r="K697" i="5"/>
  <c r="K698" i="5"/>
  <c r="K699" i="5"/>
  <c r="K700" i="5"/>
  <c r="K701" i="5"/>
  <c r="K702" i="5"/>
  <c r="K703" i="5"/>
  <c r="K704" i="5"/>
  <c r="K705" i="5"/>
  <c r="K706" i="5"/>
  <c r="K707" i="5"/>
  <c r="K708" i="5"/>
  <c r="K709" i="5"/>
  <c r="K710" i="5"/>
  <c r="K711" i="5"/>
  <c r="K712" i="5"/>
  <c r="K713" i="5"/>
  <c r="K714" i="5"/>
  <c r="K715" i="5"/>
  <c r="K716" i="5"/>
  <c r="K717" i="5"/>
  <c r="K718" i="5"/>
  <c r="K719" i="5"/>
  <c r="K720" i="5"/>
  <c r="K721" i="5"/>
  <c r="K722" i="5"/>
  <c r="K723" i="5"/>
  <c r="K724" i="5"/>
  <c r="K725" i="5"/>
  <c r="K726" i="5"/>
  <c r="K727" i="5"/>
  <c r="K728" i="5"/>
  <c r="K729" i="5"/>
  <c r="K730" i="5"/>
  <c r="K731" i="5"/>
  <c r="K732" i="5"/>
  <c r="K733" i="5"/>
  <c r="K734" i="5"/>
  <c r="K735" i="5"/>
  <c r="K736" i="5"/>
  <c r="K737" i="5"/>
  <c r="K738" i="5"/>
  <c r="K739" i="5"/>
  <c r="K740" i="5"/>
  <c r="K741" i="5"/>
  <c r="K742" i="5"/>
  <c r="K743" i="5"/>
  <c r="K744" i="5"/>
  <c r="K745" i="5"/>
  <c r="K746" i="5"/>
  <c r="K747" i="5"/>
  <c r="K748" i="5"/>
  <c r="K749" i="5"/>
  <c r="K750" i="5"/>
  <c r="K751" i="5"/>
  <c r="K752" i="5"/>
  <c r="K753" i="5"/>
  <c r="K754" i="5"/>
  <c r="K755" i="5"/>
  <c r="K756" i="5"/>
  <c r="K757" i="5"/>
  <c r="K758" i="5"/>
  <c r="K759" i="5"/>
  <c r="K760" i="5"/>
  <c r="K761" i="5"/>
  <c r="K762" i="5"/>
  <c r="K763" i="5"/>
  <c r="K764" i="5"/>
  <c r="K765" i="5"/>
  <c r="K766" i="5"/>
  <c r="K767" i="5"/>
  <c r="K768" i="5"/>
  <c r="K769" i="5"/>
  <c r="K770" i="5"/>
  <c r="K771" i="5"/>
  <c r="K772" i="5"/>
  <c r="K773" i="5"/>
  <c r="K774" i="5"/>
  <c r="K775" i="5"/>
  <c r="K776" i="5"/>
  <c r="K777" i="5"/>
  <c r="K778" i="5"/>
  <c r="K779" i="5"/>
  <c r="K780" i="5"/>
  <c r="K781" i="5"/>
  <c r="K782" i="5"/>
  <c r="K783" i="5"/>
  <c r="K784" i="5"/>
  <c r="K785" i="5"/>
  <c r="K786" i="5"/>
  <c r="K787" i="5"/>
  <c r="K788" i="5"/>
  <c r="K789" i="5"/>
  <c r="K790" i="5"/>
  <c r="K791" i="5"/>
  <c r="K792" i="5"/>
  <c r="K793" i="5"/>
  <c r="K794" i="5"/>
  <c r="K795" i="5"/>
  <c r="K796" i="5"/>
  <c r="K797" i="5"/>
  <c r="K798" i="5"/>
  <c r="K799" i="5"/>
  <c r="K800" i="5"/>
  <c r="K801" i="5"/>
  <c r="K802" i="5"/>
  <c r="K803" i="5"/>
  <c r="K804" i="5"/>
  <c r="K805" i="5"/>
  <c r="K806" i="5"/>
  <c r="K807" i="5"/>
  <c r="K808" i="5"/>
  <c r="K809" i="5"/>
  <c r="K810" i="5"/>
  <c r="K811" i="5"/>
  <c r="K812" i="5"/>
  <c r="K813" i="5"/>
  <c r="K814" i="5"/>
  <c r="K815" i="5"/>
  <c r="K816" i="5"/>
  <c r="K817" i="5"/>
  <c r="K818" i="5"/>
  <c r="K819" i="5"/>
  <c r="K820" i="5"/>
  <c r="K821" i="5"/>
  <c r="K822" i="5"/>
  <c r="K823" i="5"/>
  <c r="K824" i="5"/>
  <c r="K825" i="5"/>
  <c r="K826" i="5"/>
  <c r="K827" i="5"/>
  <c r="K828" i="5"/>
  <c r="K829" i="5"/>
  <c r="K830" i="5"/>
  <c r="K831" i="5"/>
  <c r="K832" i="5"/>
  <c r="K833" i="5"/>
  <c r="K834" i="5"/>
  <c r="K835" i="5"/>
  <c r="K836" i="5"/>
  <c r="K837" i="5"/>
  <c r="K838" i="5"/>
  <c r="K839" i="5"/>
  <c r="K840" i="5"/>
  <c r="K841" i="5"/>
  <c r="K842" i="5"/>
  <c r="K843" i="5"/>
  <c r="K844" i="5"/>
  <c r="K845" i="5"/>
  <c r="K846" i="5"/>
  <c r="K847" i="5"/>
  <c r="K848" i="5"/>
  <c r="K849" i="5"/>
  <c r="K850" i="5"/>
  <c r="K851" i="5"/>
  <c r="K852" i="5"/>
  <c r="K853" i="5"/>
  <c r="K854" i="5"/>
  <c r="K855" i="5"/>
  <c r="K856" i="5"/>
  <c r="K857" i="5"/>
  <c r="K858" i="5"/>
  <c r="K859" i="5"/>
  <c r="K860" i="5"/>
  <c r="K861" i="5"/>
  <c r="K862" i="5"/>
  <c r="K863" i="5"/>
  <c r="K864" i="5"/>
  <c r="K865" i="5"/>
  <c r="K866" i="5"/>
  <c r="K867" i="5"/>
  <c r="K868" i="5"/>
  <c r="K869" i="5"/>
  <c r="K870" i="5"/>
  <c r="K871" i="5"/>
  <c r="K872" i="5"/>
  <c r="K873" i="5"/>
  <c r="K874" i="5"/>
  <c r="K875" i="5"/>
  <c r="K876" i="5"/>
  <c r="K877" i="5"/>
  <c r="K878" i="5"/>
  <c r="K879" i="5"/>
  <c r="K880" i="5"/>
  <c r="K881" i="5"/>
  <c r="K882" i="5"/>
  <c r="K883" i="5"/>
  <c r="K884" i="5"/>
  <c r="K885" i="5"/>
  <c r="K886" i="5"/>
  <c r="K887" i="5"/>
  <c r="K888" i="5"/>
  <c r="K889" i="5"/>
  <c r="K890" i="5"/>
  <c r="K891" i="5"/>
  <c r="K892" i="5"/>
  <c r="K893" i="5"/>
  <c r="K894" i="5"/>
  <c r="K895" i="5"/>
  <c r="K896" i="5"/>
  <c r="K897" i="5"/>
  <c r="K898" i="5"/>
  <c r="K899" i="5"/>
  <c r="K900" i="5"/>
  <c r="K901" i="5"/>
  <c r="K902" i="5"/>
  <c r="K903" i="5"/>
  <c r="K904" i="5"/>
  <c r="K905" i="5"/>
  <c r="K906" i="5"/>
  <c r="K907" i="5"/>
  <c r="K908" i="5"/>
  <c r="K909" i="5"/>
  <c r="K910" i="5"/>
  <c r="K911" i="5"/>
  <c r="K912" i="5"/>
  <c r="K913" i="5"/>
  <c r="K914" i="5"/>
  <c r="K915" i="5"/>
  <c r="K916" i="5"/>
  <c r="K917" i="5"/>
  <c r="K918" i="5"/>
  <c r="K919" i="5"/>
  <c r="K920" i="5"/>
  <c r="K921" i="5"/>
  <c r="K922" i="5"/>
  <c r="K923" i="5"/>
  <c r="K924" i="5"/>
  <c r="K925" i="5"/>
  <c r="K926" i="5"/>
  <c r="K927" i="5"/>
  <c r="K928" i="5"/>
  <c r="K929" i="5"/>
  <c r="K930" i="5"/>
  <c r="K931" i="5"/>
  <c r="K932" i="5"/>
  <c r="K933" i="5"/>
  <c r="K934" i="5"/>
  <c r="K935" i="5"/>
  <c r="K936" i="5"/>
  <c r="K937" i="5"/>
  <c r="K938" i="5"/>
  <c r="K939" i="5"/>
  <c r="K940" i="5"/>
  <c r="K941" i="5"/>
  <c r="K942" i="5"/>
  <c r="K943" i="5"/>
  <c r="K944" i="5"/>
  <c r="K945" i="5"/>
  <c r="K946" i="5"/>
  <c r="K947" i="5"/>
  <c r="K948" i="5"/>
  <c r="K949" i="5"/>
  <c r="K950" i="5"/>
  <c r="K951" i="5"/>
  <c r="K952" i="5"/>
  <c r="K953" i="5"/>
  <c r="K954" i="5"/>
  <c r="K955" i="5"/>
  <c r="K956" i="5"/>
  <c r="K957" i="5"/>
  <c r="K958" i="5"/>
  <c r="K959" i="5"/>
  <c r="K960" i="5"/>
  <c r="K961" i="5"/>
  <c r="K962" i="5"/>
  <c r="K963" i="5"/>
  <c r="K964" i="5"/>
  <c r="K965" i="5"/>
  <c r="K966" i="5"/>
  <c r="K967" i="5"/>
  <c r="K968" i="5"/>
  <c r="K969" i="5"/>
  <c r="K970" i="5"/>
  <c r="K971" i="5"/>
  <c r="K972" i="5"/>
  <c r="K973" i="5"/>
  <c r="K974" i="5"/>
  <c r="K975" i="5"/>
  <c r="K976" i="5"/>
  <c r="K977" i="5"/>
  <c r="K978" i="5"/>
  <c r="K979" i="5"/>
  <c r="K980" i="5"/>
  <c r="K981" i="5"/>
  <c r="K982" i="5"/>
  <c r="K983" i="5"/>
  <c r="K984" i="5"/>
  <c r="K985" i="5"/>
  <c r="K986" i="5"/>
  <c r="K987" i="5"/>
  <c r="K988" i="5"/>
  <c r="K989" i="5"/>
  <c r="K990" i="5"/>
  <c r="K991" i="5"/>
  <c r="K992" i="5"/>
  <c r="K993" i="5"/>
  <c r="K994" i="5"/>
  <c r="K995" i="5"/>
  <c r="K996" i="5"/>
  <c r="K997" i="5"/>
  <c r="K998" i="5"/>
  <c r="K999" i="5"/>
  <c r="K1000" i="5"/>
  <c r="K1001" i="5"/>
  <c r="K1002" i="5"/>
  <c r="K1003" i="5"/>
  <c r="K1004" i="5"/>
  <c r="K1005" i="5"/>
  <c r="K1006" i="5"/>
  <c r="K1007" i="5"/>
  <c r="K1008" i="5"/>
  <c r="K1009" i="5"/>
  <c r="J35" i="5"/>
  <c r="E28" i="3" s="1"/>
  <c r="J61" i="5"/>
  <c r="E54" i="6" s="1"/>
  <c r="J65" i="5"/>
  <c r="E58" i="3" s="1"/>
  <c r="J66" i="5"/>
  <c r="E59" i="6" s="1"/>
  <c r="J67" i="5"/>
  <c r="E60" i="6" s="1"/>
  <c r="J79" i="5"/>
  <c r="E72" i="6" s="1"/>
  <c r="J91" i="5"/>
  <c r="E84" i="6" s="1"/>
  <c r="J103" i="5"/>
  <c r="E96" i="6" s="1"/>
  <c r="J115" i="5"/>
  <c r="E108" i="6" s="1"/>
  <c r="J127" i="5"/>
  <c r="E120" i="6" s="1"/>
  <c r="J139" i="5"/>
  <c r="E132" i="6" s="1"/>
  <c r="J151" i="5"/>
  <c r="E144" i="6" s="1"/>
  <c r="J181" i="5"/>
  <c r="E174" i="3" s="1"/>
  <c r="J182" i="5"/>
  <c r="E175" i="6" s="1"/>
  <c r="J183" i="5"/>
  <c r="E176" i="6" s="1"/>
  <c r="J184" i="5"/>
  <c r="E177" i="6" s="1"/>
  <c r="J185" i="5"/>
  <c r="E178" i="6" s="1"/>
  <c r="J186" i="5"/>
  <c r="E179" i="6" s="1"/>
  <c r="J187" i="5"/>
  <c r="E180" i="6" s="1"/>
  <c r="J188" i="5"/>
  <c r="E181" i="6" s="1"/>
  <c r="J189" i="5"/>
  <c r="E182" i="3" s="1"/>
  <c r="J190" i="5"/>
  <c r="E183" i="6" s="1"/>
  <c r="J191" i="5"/>
  <c r="E184" i="6" s="1"/>
  <c r="J192" i="5"/>
  <c r="E185" i="6" s="1"/>
  <c r="J193" i="5"/>
  <c r="E186" i="6" s="1"/>
  <c r="J194" i="5"/>
  <c r="E187" i="6" s="1"/>
  <c r="J195" i="5"/>
  <c r="E188" i="6" s="1"/>
  <c r="J196" i="5"/>
  <c r="E189" i="6" s="1"/>
  <c r="J197" i="5"/>
  <c r="E190" i="3" s="1"/>
  <c r="J198" i="5"/>
  <c r="E191" i="6" s="1"/>
  <c r="J199" i="5"/>
  <c r="E192" i="6" s="1"/>
  <c r="J200" i="5"/>
  <c r="E193" i="6" s="1"/>
  <c r="J201" i="5"/>
  <c r="E194" i="6" s="1"/>
  <c r="J202" i="5"/>
  <c r="E195" i="6" s="1"/>
  <c r="J203" i="5"/>
  <c r="E196" i="6" s="1"/>
  <c r="J204" i="5"/>
  <c r="E197" i="6" s="1"/>
  <c r="J205" i="5"/>
  <c r="E198" i="6" s="1"/>
  <c r="J206" i="5"/>
  <c r="E199" i="6" s="1"/>
  <c r="J207" i="5"/>
  <c r="E200" i="6" s="1"/>
  <c r="J208" i="5"/>
  <c r="E201" i="6" s="1"/>
  <c r="J209" i="5"/>
  <c r="E202" i="6" s="1"/>
  <c r="J210" i="5"/>
  <c r="E203" i="6" s="1"/>
  <c r="J211" i="5"/>
  <c r="E204" i="6" s="1"/>
  <c r="J212" i="5"/>
  <c r="E205" i="6" s="1"/>
  <c r="J213" i="5"/>
  <c r="E206" i="3" s="1"/>
  <c r="J214" i="5"/>
  <c r="E207" i="6" s="1"/>
  <c r="J215" i="5"/>
  <c r="E208" i="6" s="1"/>
  <c r="J216" i="5"/>
  <c r="E209" i="6" s="1"/>
  <c r="J217" i="5"/>
  <c r="E210" i="6" s="1"/>
  <c r="J218" i="5"/>
  <c r="E211" i="6" s="1"/>
  <c r="J219" i="5"/>
  <c r="E212" i="6" s="1"/>
  <c r="J220" i="5"/>
  <c r="E213" i="6" s="1"/>
  <c r="J221" i="5"/>
  <c r="E214" i="3" s="1"/>
  <c r="J222" i="5"/>
  <c r="E215" i="6" s="1"/>
  <c r="J223" i="5"/>
  <c r="E216" i="6" s="1"/>
  <c r="J224" i="5"/>
  <c r="E217" i="6" s="1"/>
  <c r="J225" i="5"/>
  <c r="E218" i="6" s="1"/>
  <c r="J226" i="5"/>
  <c r="E219" i="6" s="1"/>
  <c r="J227" i="5"/>
  <c r="E220" i="6" s="1"/>
  <c r="J228" i="5"/>
  <c r="E221" i="6" s="1"/>
  <c r="J229" i="5"/>
  <c r="E222" i="3" s="1"/>
  <c r="J230" i="5"/>
  <c r="E223" i="6" s="1"/>
  <c r="J231" i="5"/>
  <c r="E224" i="6" s="1"/>
  <c r="J232" i="5"/>
  <c r="E225" i="6" s="1"/>
  <c r="J233" i="5"/>
  <c r="E226" i="6" s="1"/>
  <c r="J234" i="5"/>
  <c r="E227" i="6" s="1"/>
  <c r="J235" i="5"/>
  <c r="E228" i="6" s="1"/>
  <c r="J236" i="5"/>
  <c r="E229" i="6" s="1"/>
  <c r="J237" i="5"/>
  <c r="E230" i="3" s="1"/>
  <c r="J238" i="5"/>
  <c r="E231" i="6" s="1"/>
  <c r="J239" i="5"/>
  <c r="E232" i="6" s="1"/>
  <c r="J240" i="5"/>
  <c r="E233" i="6" s="1"/>
  <c r="J241" i="5"/>
  <c r="E234" i="3" s="1"/>
  <c r="J242" i="5"/>
  <c r="E235" i="6" s="1"/>
  <c r="J243" i="5"/>
  <c r="E236" i="6" s="1"/>
  <c r="J244" i="5"/>
  <c r="E237" i="6" s="1"/>
  <c r="J245" i="5"/>
  <c r="E238" i="6" s="1"/>
  <c r="J246" i="5"/>
  <c r="E239" i="6" s="1"/>
  <c r="J247" i="5"/>
  <c r="E240" i="6" s="1"/>
  <c r="J248" i="5"/>
  <c r="E241" i="6" s="1"/>
  <c r="J249" i="5"/>
  <c r="E242" i="3" s="1"/>
  <c r="J250" i="5"/>
  <c r="E243" i="6" s="1"/>
  <c r="J251" i="5"/>
  <c r="E244" i="6" s="1"/>
  <c r="J252" i="5"/>
  <c r="E245" i="6" s="1"/>
  <c r="J253" i="5"/>
  <c r="E246" i="6" s="1"/>
  <c r="J254" i="5"/>
  <c r="E247" i="6" s="1"/>
  <c r="J255" i="5"/>
  <c r="E248" i="6" s="1"/>
  <c r="J256" i="5"/>
  <c r="J257" i="5"/>
  <c r="J258" i="5"/>
  <c r="J259" i="5"/>
  <c r="J260" i="5"/>
  <c r="J261" i="5"/>
  <c r="E254" i="3" s="1"/>
  <c r="J262" i="5"/>
  <c r="J263" i="5"/>
  <c r="J264" i="5"/>
  <c r="J265" i="5"/>
  <c r="J266" i="5"/>
  <c r="J267" i="5"/>
  <c r="J268" i="5"/>
  <c r="J269" i="5"/>
  <c r="E262" i="3" s="1"/>
  <c r="J270" i="5"/>
  <c r="J271" i="5"/>
  <c r="J272" i="5"/>
  <c r="J273" i="5"/>
  <c r="E266" i="3" s="1"/>
  <c r="J274" i="5"/>
  <c r="J275" i="5"/>
  <c r="J276" i="5"/>
  <c r="J277" i="5"/>
  <c r="J278" i="5"/>
  <c r="J279" i="5"/>
  <c r="J280" i="5"/>
  <c r="J281" i="5"/>
  <c r="E274" i="3" s="1"/>
  <c r="J282" i="5"/>
  <c r="J283" i="5"/>
  <c r="J284" i="5"/>
  <c r="J285" i="5"/>
  <c r="J286" i="5"/>
  <c r="J287" i="5"/>
  <c r="J288" i="5"/>
  <c r="J289" i="5"/>
  <c r="E282" i="3" s="1"/>
  <c r="J290" i="5"/>
  <c r="J291" i="5"/>
  <c r="J292" i="5"/>
  <c r="J293" i="5"/>
  <c r="E286" i="3" s="1"/>
  <c r="J294" i="5"/>
  <c r="J295" i="5"/>
  <c r="J296" i="5"/>
  <c r="J297" i="5"/>
  <c r="J298" i="5"/>
  <c r="J299" i="5"/>
  <c r="J300" i="5"/>
  <c r="J301" i="5"/>
  <c r="E294" i="3" s="1"/>
  <c r="J302" i="5"/>
  <c r="J303" i="5"/>
  <c r="J304" i="5"/>
  <c r="J305" i="5"/>
  <c r="J306" i="5"/>
  <c r="J307" i="5"/>
  <c r="J308" i="5"/>
  <c r="J309" i="5"/>
  <c r="J310" i="5"/>
  <c r="J311" i="5"/>
  <c r="J312" i="5"/>
  <c r="J313" i="5"/>
  <c r="E306" i="3" s="1"/>
  <c r="J314" i="5"/>
  <c r="J315" i="5"/>
  <c r="J316" i="5"/>
  <c r="J317" i="5"/>
  <c r="J318" i="5"/>
  <c r="J319" i="5"/>
  <c r="J320" i="5"/>
  <c r="J321" i="5"/>
  <c r="E314" i="3" s="1"/>
  <c r="J322" i="5"/>
  <c r="J323" i="5"/>
  <c r="J324" i="5"/>
  <c r="J325" i="5"/>
  <c r="J326" i="5"/>
  <c r="J327" i="5"/>
  <c r="J328" i="5"/>
  <c r="J329" i="5"/>
  <c r="E322" i="3" s="1"/>
  <c r="J330" i="5"/>
  <c r="J331" i="5"/>
  <c r="J332" i="5"/>
  <c r="J333" i="5"/>
  <c r="E326" i="3" s="1"/>
  <c r="J334" i="5"/>
  <c r="J335" i="5"/>
  <c r="J336" i="5"/>
  <c r="J337" i="5"/>
  <c r="E330" i="3" s="1"/>
  <c r="J338" i="5"/>
  <c r="J339" i="5"/>
  <c r="J340" i="5"/>
  <c r="J341" i="5"/>
  <c r="E334" i="3" s="1"/>
  <c r="J342" i="5"/>
  <c r="J343" i="5"/>
  <c r="J344" i="5"/>
  <c r="J345" i="5"/>
  <c r="J346" i="5"/>
  <c r="J347" i="5"/>
  <c r="J348" i="5"/>
  <c r="J349" i="5"/>
  <c r="E342" i="3" s="1"/>
  <c r="J350" i="5"/>
  <c r="J351" i="5"/>
  <c r="J352" i="5"/>
  <c r="J353" i="5"/>
  <c r="J354" i="5"/>
  <c r="J355" i="5"/>
  <c r="J356" i="5"/>
  <c r="J357" i="5"/>
  <c r="J358" i="5"/>
  <c r="J359" i="5"/>
  <c r="J360" i="5"/>
  <c r="J361" i="5"/>
  <c r="E354" i="3" s="1"/>
  <c r="J362" i="5"/>
  <c r="J363" i="5"/>
  <c r="J364" i="5"/>
  <c r="J365" i="5"/>
  <c r="J366" i="5"/>
  <c r="J367" i="5"/>
  <c r="J368" i="5"/>
  <c r="J369" i="5"/>
  <c r="E362" i="3" s="1"/>
  <c r="J370" i="5"/>
  <c r="J371" i="5"/>
  <c r="J372" i="5"/>
  <c r="J373" i="5"/>
  <c r="E366" i="3" s="1"/>
  <c r="J374" i="5"/>
  <c r="J375" i="5"/>
  <c r="J376" i="5"/>
  <c r="J377" i="5"/>
  <c r="E370" i="3" s="1"/>
  <c r="J378" i="5"/>
  <c r="J379" i="5"/>
  <c r="J380" i="5"/>
  <c r="J381" i="5"/>
  <c r="J382" i="5"/>
  <c r="J383" i="5"/>
  <c r="J384" i="5"/>
  <c r="J385" i="5"/>
  <c r="E378" i="3" s="1"/>
  <c r="J386" i="5"/>
  <c r="J387" i="5"/>
  <c r="J388" i="5"/>
  <c r="J389" i="5"/>
  <c r="E382" i="3" s="1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E402" i="3" s="1"/>
  <c r="J410" i="5"/>
  <c r="J411" i="5"/>
  <c r="J412" i="5"/>
  <c r="J413" i="5"/>
  <c r="E406" i="3" s="1"/>
  <c r="J414" i="5"/>
  <c r="J415" i="5"/>
  <c r="J416" i="5"/>
  <c r="J417" i="5"/>
  <c r="J418" i="5"/>
  <c r="J419" i="5"/>
  <c r="J420" i="5"/>
  <c r="J421" i="5"/>
  <c r="J422" i="5"/>
  <c r="J423" i="5"/>
  <c r="J424" i="5"/>
  <c r="J425" i="5"/>
  <c r="E418" i="3" s="1"/>
  <c r="J426" i="5"/>
  <c r="J427" i="5"/>
  <c r="J428" i="5"/>
  <c r="J429" i="5"/>
  <c r="J430" i="5"/>
  <c r="J431" i="5"/>
  <c r="J432" i="5"/>
  <c r="J433" i="5"/>
  <c r="E426" i="3" s="1"/>
  <c r="J434" i="5"/>
  <c r="J435" i="5"/>
  <c r="J436" i="5"/>
  <c r="J437" i="5"/>
  <c r="E430" i="3" s="1"/>
  <c r="J438" i="5"/>
  <c r="J439" i="5"/>
  <c r="J440" i="5"/>
  <c r="J441" i="5"/>
  <c r="J442" i="5"/>
  <c r="J443" i="5"/>
  <c r="J444" i="5"/>
  <c r="J445" i="5"/>
  <c r="J446" i="5"/>
  <c r="J447" i="5"/>
  <c r="J448" i="5"/>
  <c r="J449" i="5"/>
  <c r="E442" i="3" s="1"/>
  <c r="J450" i="5"/>
  <c r="J451" i="5"/>
  <c r="J452" i="5"/>
  <c r="J453" i="5"/>
  <c r="J454" i="5"/>
  <c r="J455" i="5"/>
  <c r="J456" i="5"/>
  <c r="J457" i="5"/>
  <c r="E450" i="3" s="1"/>
  <c r="J458" i="5"/>
  <c r="J459" i="5"/>
  <c r="J460" i="5"/>
  <c r="J461" i="5"/>
  <c r="J462" i="5"/>
  <c r="J463" i="5"/>
  <c r="J464" i="5"/>
  <c r="J465" i="5"/>
  <c r="E458" i="3" s="1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E478" i="3" s="1"/>
  <c r="J486" i="5"/>
  <c r="J487" i="5"/>
  <c r="J488" i="5"/>
  <c r="J489" i="5"/>
  <c r="J490" i="5"/>
  <c r="J491" i="5"/>
  <c r="J492" i="5"/>
  <c r="J493" i="5"/>
  <c r="E486" i="3" s="1"/>
  <c r="J494" i="5"/>
  <c r="J495" i="5"/>
  <c r="J496" i="5"/>
  <c r="J497" i="5"/>
  <c r="E490" i="3" s="1"/>
  <c r="J498" i="5"/>
  <c r="J499" i="5"/>
  <c r="J500" i="5"/>
  <c r="J501" i="5"/>
  <c r="J502" i="5"/>
  <c r="J503" i="5"/>
  <c r="J504" i="5"/>
  <c r="J505" i="5"/>
  <c r="J506" i="5"/>
  <c r="J507" i="5"/>
  <c r="J508" i="5"/>
  <c r="J509" i="5"/>
  <c r="J510" i="5"/>
  <c r="J511" i="5"/>
  <c r="J512" i="5"/>
  <c r="J513" i="5"/>
  <c r="J514" i="5"/>
  <c r="J515" i="5"/>
  <c r="J516" i="5"/>
  <c r="J517" i="5"/>
  <c r="J518" i="5"/>
  <c r="J519" i="5"/>
  <c r="J520" i="5"/>
  <c r="J521" i="5"/>
  <c r="J522" i="5"/>
  <c r="J523" i="5"/>
  <c r="J524" i="5"/>
  <c r="J525" i="5"/>
  <c r="J526" i="5"/>
  <c r="J527" i="5"/>
  <c r="J528" i="5"/>
  <c r="J529" i="5"/>
  <c r="J530" i="5"/>
  <c r="J531" i="5"/>
  <c r="J532" i="5"/>
  <c r="J533" i="5"/>
  <c r="J534" i="5"/>
  <c r="J535" i="5"/>
  <c r="J536" i="5"/>
  <c r="J537" i="5"/>
  <c r="J538" i="5"/>
  <c r="J539" i="5"/>
  <c r="J540" i="5"/>
  <c r="J541" i="5"/>
  <c r="J542" i="5"/>
  <c r="J543" i="5"/>
  <c r="J544" i="5"/>
  <c r="J545" i="5"/>
  <c r="J546" i="5"/>
  <c r="J547" i="5"/>
  <c r="J548" i="5"/>
  <c r="J549" i="5"/>
  <c r="J550" i="5"/>
  <c r="J551" i="5"/>
  <c r="J552" i="5"/>
  <c r="J553" i="5"/>
  <c r="J554" i="5"/>
  <c r="J555" i="5"/>
  <c r="J556" i="5"/>
  <c r="J557" i="5"/>
  <c r="J558" i="5"/>
  <c r="J559" i="5"/>
  <c r="J560" i="5"/>
  <c r="J561" i="5"/>
  <c r="J562" i="5"/>
  <c r="J563" i="5"/>
  <c r="J564" i="5"/>
  <c r="J565" i="5"/>
  <c r="J566" i="5"/>
  <c r="J567" i="5"/>
  <c r="J568" i="5"/>
  <c r="J569" i="5"/>
  <c r="J570" i="5"/>
  <c r="J571" i="5"/>
  <c r="J572" i="5"/>
  <c r="J573" i="5"/>
  <c r="J574" i="5"/>
  <c r="J575" i="5"/>
  <c r="J576" i="5"/>
  <c r="J577" i="5"/>
  <c r="J578" i="5"/>
  <c r="J579" i="5"/>
  <c r="J580" i="5"/>
  <c r="J581" i="5"/>
  <c r="J582" i="5"/>
  <c r="J583" i="5"/>
  <c r="J584" i="5"/>
  <c r="J585" i="5"/>
  <c r="J586" i="5"/>
  <c r="J587" i="5"/>
  <c r="J588" i="5"/>
  <c r="J589" i="5"/>
  <c r="J590" i="5"/>
  <c r="J591" i="5"/>
  <c r="J592" i="5"/>
  <c r="J593" i="5"/>
  <c r="J594" i="5"/>
  <c r="J595" i="5"/>
  <c r="J596" i="5"/>
  <c r="J597" i="5"/>
  <c r="J598" i="5"/>
  <c r="J599" i="5"/>
  <c r="J600" i="5"/>
  <c r="J601" i="5"/>
  <c r="J602" i="5"/>
  <c r="J603" i="5"/>
  <c r="J604" i="5"/>
  <c r="J605" i="5"/>
  <c r="J606" i="5"/>
  <c r="J607" i="5"/>
  <c r="J608" i="5"/>
  <c r="J609" i="5"/>
  <c r="J610" i="5"/>
  <c r="J611" i="5"/>
  <c r="J612" i="5"/>
  <c r="J613" i="5"/>
  <c r="J614" i="5"/>
  <c r="J615" i="5"/>
  <c r="J616" i="5"/>
  <c r="J617" i="5"/>
  <c r="J618" i="5"/>
  <c r="J619" i="5"/>
  <c r="J620" i="5"/>
  <c r="J621" i="5"/>
  <c r="J622" i="5"/>
  <c r="J623" i="5"/>
  <c r="J624" i="5"/>
  <c r="J625" i="5"/>
  <c r="J626" i="5"/>
  <c r="J627" i="5"/>
  <c r="J628" i="5"/>
  <c r="J629" i="5"/>
  <c r="J630" i="5"/>
  <c r="J631" i="5"/>
  <c r="J632" i="5"/>
  <c r="J633" i="5"/>
  <c r="J634" i="5"/>
  <c r="J635" i="5"/>
  <c r="J636" i="5"/>
  <c r="J637" i="5"/>
  <c r="J638" i="5"/>
  <c r="J639" i="5"/>
  <c r="J640" i="5"/>
  <c r="J641" i="5"/>
  <c r="J642" i="5"/>
  <c r="J643" i="5"/>
  <c r="J644" i="5"/>
  <c r="J645" i="5"/>
  <c r="J646" i="5"/>
  <c r="J647" i="5"/>
  <c r="J648" i="5"/>
  <c r="J649" i="5"/>
  <c r="J650" i="5"/>
  <c r="J651" i="5"/>
  <c r="J652" i="5"/>
  <c r="J653" i="5"/>
  <c r="J654" i="5"/>
  <c r="J655" i="5"/>
  <c r="J656" i="5"/>
  <c r="J657" i="5"/>
  <c r="J658" i="5"/>
  <c r="J659" i="5"/>
  <c r="J660" i="5"/>
  <c r="J661" i="5"/>
  <c r="J662" i="5"/>
  <c r="J663" i="5"/>
  <c r="J664" i="5"/>
  <c r="J665" i="5"/>
  <c r="J666" i="5"/>
  <c r="J667" i="5"/>
  <c r="J668" i="5"/>
  <c r="J669" i="5"/>
  <c r="J670" i="5"/>
  <c r="J671" i="5"/>
  <c r="J672" i="5"/>
  <c r="J673" i="5"/>
  <c r="J674" i="5"/>
  <c r="J675" i="5"/>
  <c r="J676" i="5"/>
  <c r="J677" i="5"/>
  <c r="J678" i="5"/>
  <c r="J679" i="5"/>
  <c r="J680" i="5"/>
  <c r="J681" i="5"/>
  <c r="J682" i="5"/>
  <c r="J683" i="5"/>
  <c r="J684" i="5"/>
  <c r="J685" i="5"/>
  <c r="J686" i="5"/>
  <c r="J687" i="5"/>
  <c r="J688" i="5"/>
  <c r="J689" i="5"/>
  <c r="J690" i="5"/>
  <c r="J691" i="5"/>
  <c r="J692" i="5"/>
  <c r="J693" i="5"/>
  <c r="J694" i="5"/>
  <c r="J695" i="5"/>
  <c r="J696" i="5"/>
  <c r="J697" i="5"/>
  <c r="J698" i="5"/>
  <c r="J699" i="5"/>
  <c r="J700" i="5"/>
  <c r="J701" i="5"/>
  <c r="J702" i="5"/>
  <c r="J703" i="5"/>
  <c r="J704" i="5"/>
  <c r="J705" i="5"/>
  <c r="J706" i="5"/>
  <c r="J707" i="5"/>
  <c r="J708" i="5"/>
  <c r="J709" i="5"/>
  <c r="J710" i="5"/>
  <c r="J711" i="5"/>
  <c r="J712" i="5"/>
  <c r="J713" i="5"/>
  <c r="J714" i="5"/>
  <c r="J715" i="5"/>
  <c r="J716" i="5"/>
  <c r="J717" i="5"/>
  <c r="J718" i="5"/>
  <c r="J719" i="5"/>
  <c r="J720" i="5"/>
  <c r="J721" i="5"/>
  <c r="J722" i="5"/>
  <c r="J723" i="5"/>
  <c r="J724" i="5"/>
  <c r="J725" i="5"/>
  <c r="J726" i="5"/>
  <c r="J727" i="5"/>
  <c r="J728" i="5"/>
  <c r="J729" i="5"/>
  <c r="J730" i="5"/>
  <c r="J731" i="5"/>
  <c r="J732" i="5"/>
  <c r="J733" i="5"/>
  <c r="J734" i="5"/>
  <c r="J735" i="5"/>
  <c r="J736" i="5"/>
  <c r="J737" i="5"/>
  <c r="J738" i="5"/>
  <c r="J739" i="5"/>
  <c r="J740" i="5"/>
  <c r="J741" i="5"/>
  <c r="J742" i="5"/>
  <c r="J743" i="5"/>
  <c r="J744" i="5"/>
  <c r="J745" i="5"/>
  <c r="J746" i="5"/>
  <c r="J747" i="5"/>
  <c r="J748" i="5"/>
  <c r="J749" i="5"/>
  <c r="J750" i="5"/>
  <c r="J751" i="5"/>
  <c r="J752" i="5"/>
  <c r="J753" i="5"/>
  <c r="J754" i="5"/>
  <c r="J755" i="5"/>
  <c r="J756" i="5"/>
  <c r="J757" i="5"/>
  <c r="J758" i="5"/>
  <c r="J759" i="5"/>
  <c r="J760" i="5"/>
  <c r="J761" i="5"/>
  <c r="J762" i="5"/>
  <c r="J763" i="5"/>
  <c r="J764" i="5"/>
  <c r="J765" i="5"/>
  <c r="J766" i="5"/>
  <c r="J767" i="5"/>
  <c r="J768" i="5"/>
  <c r="J769" i="5"/>
  <c r="J770" i="5"/>
  <c r="J771" i="5"/>
  <c r="J772" i="5"/>
  <c r="J773" i="5"/>
  <c r="J774" i="5"/>
  <c r="J775" i="5"/>
  <c r="J776" i="5"/>
  <c r="J777" i="5"/>
  <c r="J778" i="5"/>
  <c r="J779" i="5"/>
  <c r="J780" i="5"/>
  <c r="J781" i="5"/>
  <c r="J782" i="5"/>
  <c r="J783" i="5"/>
  <c r="J784" i="5"/>
  <c r="J785" i="5"/>
  <c r="J786" i="5"/>
  <c r="J787" i="5"/>
  <c r="J788" i="5"/>
  <c r="J789" i="5"/>
  <c r="J790" i="5"/>
  <c r="J791" i="5"/>
  <c r="J792" i="5"/>
  <c r="J793" i="5"/>
  <c r="J794" i="5"/>
  <c r="J795" i="5"/>
  <c r="J796" i="5"/>
  <c r="J797" i="5"/>
  <c r="J798" i="5"/>
  <c r="J799" i="5"/>
  <c r="J800" i="5"/>
  <c r="J801" i="5"/>
  <c r="J802" i="5"/>
  <c r="J803" i="5"/>
  <c r="J804" i="5"/>
  <c r="J805" i="5"/>
  <c r="J806" i="5"/>
  <c r="J807" i="5"/>
  <c r="J808" i="5"/>
  <c r="J809" i="5"/>
  <c r="J810" i="5"/>
  <c r="J811" i="5"/>
  <c r="J812" i="5"/>
  <c r="J813" i="5"/>
  <c r="J814" i="5"/>
  <c r="J815" i="5"/>
  <c r="J816" i="5"/>
  <c r="J817" i="5"/>
  <c r="J818" i="5"/>
  <c r="J819" i="5"/>
  <c r="J820" i="5"/>
  <c r="J821" i="5"/>
  <c r="J822" i="5"/>
  <c r="J823" i="5"/>
  <c r="J824" i="5"/>
  <c r="J825" i="5"/>
  <c r="J826" i="5"/>
  <c r="J827" i="5"/>
  <c r="J828" i="5"/>
  <c r="J829" i="5"/>
  <c r="J830" i="5"/>
  <c r="J831" i="5"/>
  <c r="J832" i="5"/>
  <c r="J833" i="5"/>
  <c r="J834" i="5"/>
  <c r="J835" i="5"/>
  <c r="J836" i="5"/>
  <c r="J837" i="5"/>
  <c r="J838" i="5"/>
  <c r="J839" i="5"/>
  <c r="J840" i="5"/>
  <c r="J841" i="5"/>
  <c r="J842" i="5"/>
  <c r="J843" i="5"/>
  <c r="J844" i="5"/>
  <c r="J845" i="5"/>
  <c r="J846" i="5"/>
  <c r="J847" i="5"/>
  <c r="J848" i="5"/>
  <c r="J849" i="5"/>
  <c r="J850" i="5"/>
  <c r="J851" i="5"/>
  <c r="J852" i="5"/>
  <c r="J853" i="5"/>
  <c r="J854" i="5"/>
  <c r="J855" i="5"/>
  <c r="J856" i="5"/>
  <c r="J857" i="5"/>
  <c r="J858" i="5"/>
  <c r="J859" i="5"/>
  <c r="J860" i="5"/>
  <c r="J861" i="5"/>
  <c r="J862" i="5"/>
  <c r="J863" i="5"/>
  <c r="J864" i="5"/>
  <c r="J865" i="5"/>
  <c r="J866" i="5"/>
  <c r="J867" i="5"/>
  <c r="J868" i="5"/>
  <c r="J869" i="5"/>
  <c r="J870" i="5"/>
  <c r="J871" i="5"/>
  <c r="J872" i="5"/>
  <c r="J873" i="5"/>
  <c r="J874" i="5"/>
  <c r="J875" i="5"/>
  <c r="J876" i="5"/>
  <c r="J877" i="5"/>
  <c r="J878" i="5"/>
  <c r="J879" i="5"/>
  <c r="J880" i="5"/>
  <c r="J881" i="5"/>
  <c r="J882" i="5"/>
  <c r="J883" i="5"/>
  <c r="J884" i="5"/>
  <c r="J885" i="5"/>
  <c r="J886" i="5"/>
  <c r="J887" i="5"/>
  <c r="J888" i="5"/>
  <c r="J889" i="5"/>
  <c r="J890" i="5"/>
  <c r="J891" i="5"/>
  <c r="J892" i="5"/>
  <c r="J893" i="5"/>
  <c r="J894" i="5"/>
  <c r="J895" i="5"/>
  <c r="J896" i="5"/>
  <c r="J897" i="5"/>
  <c r="J898" i="5"/>
  <c r="J899" i="5"/>
  <c r="J900" i="5"/>
  <c r="J901" i="5"/>
  <c r="J902" i="5"/>
  <c r="J903" i="5"/>
  <c r="J904" i="5"/>
  <c r="J905" i="5"/>
  <c r="J906" i="5"/>
  <c r="J907" i="5"/>
  <c r="J908" i="5"/>
  <c r="J909" i="5"/>
  <c r="J910" i="5"/>
  <c r="J911" i="5"/>
  <c r="J912" i="5"/>
  <c r="J913" i="5"/>
  <c r="J914" i="5"/>
  <c r="J915" i="5"/>
  <c r="J916" i="5"/>
  <c r="J917" i="5"/>
  <c r="J918" i="5"/>
  <c r="J919" i="5"/>
  <c r="J920" i="5"/>
  <c r="J921" i="5"/>
  <c r="J922" i="5"/>
  <c r="J923" i="5"/>
  <c r="J924" i="5"/>
  <c r="J925" i="5"/>
  <c r="J926" i="5"/>
  <c r="J927" i="5"/>
  <c r="J928" i="5"/>
  <c r="J929" i="5"/>
  <c r="J930" i="5"/>
  <c r="J931" i="5"/>
  <c r="J932" i="5"/>
  <c r="J933" i="5"/>
  <c r="J934" i="5"/>
  <c r="J935" i="5"/>
  <c r="J936" i="5"/>
  <c r="J937" i="5"/>
  <c r="J938" i="5"/>
  <c r="J939" i="5"/>
  <c r="J940" i="5"/>
  <c r="J941" i="5"/>
  <c r="J942" i="5"/>
  <c r="J943" i="5"/>
  <c r="J944" i="5"/>
  <c r="J945" i="5"/>
  <c r="J946" i="5"/>
  <c r="J947" i="5"/>
  <c r="J948" i="5"/>
  <c r="J949" i="5"/>
  <c r="J950" i="5"/>
  <c r="J951" i="5"/>
  <c r="J952" i="5"/>
  <c r="J953" i="5"/>
  <c r="J954" i="5"/>
  <c r="J955" i="5"/>
  <c r="J956" i="5"/>
  <c r="J957" i="5"/>
  <c r="J958" i="5"/>
  <c r="J959" i="5"/>
  <c r="J960" i="5"/>
  <c r="J961" i="5"/>
  <c r="J962" i="5"/>
  <c r="J963" i="5"/>
  <c r="J964" i="5"/>
  <c r="J965" i="5"/>
  <c r="J966" i="5"/>
  <c r="J967" i="5"/>
  <c r="J968" i="5"/>
  <c r="J969" i="5"/>
  <c r="J970" i="5"/>
  <c r="J971" i="5"/>
  <c r="J972" i="5"/>
  <c r="J973" i="5"/>
  <c r="J974" i="5"/>
  <c r="J975" i="5"/>
  <c r="J976" i="5"/>
  <c r="J977" i="5"/>
  <c r="J978" i="5"/>
  <c r="J979" i="5"/>
  <c r="J980" i="5"/>
  <c r="J981" i="5"/>
  <c r="J982" i="5"/>
  <c r="J983" i="5"/>
  <c r="J984" i="5"/>
  <c r="J985" i="5"/>
  <c r="J986" i="5"/>
  <c r="J987" i="5"/>
  <c r="J988" i="5"/>
  <c r="J989" i="5"/>
  <c r="J990" i="5"/>
  <c r="J991" i="5"/>
  <c r="J992" i="5"/>
  <c r="J993" i="5"/>
  <c r="J994" i="5"/>
  <c r="J995" i="5"/>
  <c r="J996" i="5"/>
  <c r="J997" i="5"/>
  <c r="J998" i="5"/>
  <c r="J999" i="5"/>
  <c r="J1000" i="5"/>
  <c r="J1001" i="5"/>
  <c r="J1002" i="5"/>
  <c r="J1003" i="5"/>
  <c r="J1004" i="5"/>
  <c r="J1005" i="5"/>
  <c r="J1006" i="5"/>
  <c r="J1007" i="5"/>
  <c r="J1008" i="5"/>
  <c r="J1009" i="5"/>
  <c r="I34" i="5"/>
  <c r="I36" i="5"/>
  <c r="I61" i="5"/>
  <c r="I65" i="5"/>
  <c r="I66" i="5"/>
  <c r="I67" i="5"/>
  <c r="I79" i="5"/>
  <c r="I81" i="5"/>
  <c r="I91" i="5"/>
  <c r="I103" i="5"/>
  <c r="I115" i="5"/>
  <c r="I127" i="5"/>
  <c r="I139" i="5"/>
  <c r="I151" i="5"/>
  <c r="I154" i="5"/>
  <c r="I155" i="5"/>
  <c r="I158" i="5"/>
  <c r="I159" i="5"/>
  <c r="I160" i="5"/>
  <c r="I161" i="5"/>
  <c r="I162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I703" i="5"/>
  <c r="I704" i="5"/>
  <c r="I705" i="5"/>
  <c r="I706" i="5"/>
  <c r="I707" i="5"/>
  <c r="I708" i="5"/>
  <c r="I709" i="5"/>
  <c r="I710" i="5"/>
  <c r="I711" i="5"/>
  <c r="I712" i="5"/>
  <c r="I713" i="5"/>
  <c r="I714" i="5"/>
  <c r="I715" i="5"/>
  <c r="I716" i="5"/>
  <c r="I717" i="5"/>
  <c r="I718" i="5"/>
  <c r="I719" i="5"/>
  <c r="I720" i="5"/>
  <c r="I721" i="5"/>
  <c r="I722" i="5"/>
  <c r="I723" i="5"/>
  <c r="I724" i="5"/>
  <c r="I725" i="5"/>
  <c r="I726" i="5"/>
  <c r="I727" i="5"/>
  <c r="I728" i="5"/>
  <c r="I729" i="5"/>
  <c r="I730" i="5"/>
  <c r="I731" i="5"/>
  <c r="I732" i="5"/>
  <c r="I733" i="5"/>
  <c r="I734" i="5"/>
  <c r="I735" i="5"/>
  <c r="I736" i="5"/>
  <c r="I737" i="5"/>
  <c r="I738" i="5"/>
  <c r="I739" i="5"/>
  <c r="I740" i="5"/>
  <c r="I741" i="5"/>
  <c r="I742" i="5"/>
  <c r="I743" i="5"/>
  <c r="I744" i="5"/>
  <c r="I745" i="5"/>
  <c r="I746" i="5"/>
  <c r="I747" i="5"/>
  <c r="I748" i="5"/>
  <c r="I749" i="5"/>
  <c r="I750" i="5"/>
  <c r="I751" i="5"/>
  <c r="I752" i="5"/>
  <c r="I753" i="5"/>
  <c r="I754" i="5"/>
  <c r="I755" i="5"/>
  <c r="I756" i="5"/>
  <c r="I757" i="5"/>
  <c r="I758" i="5"/>
  <c r="I759" i="5"/>
  <c r="I760" i="5"/>
  <c r="I761" i="5"/>
  <c r="I762" i="5"/>
  <c r="I763" i="5"/>
  <c r="I764" i="5"/>
  <c r="I765" i="5"/>
  <c r="I766" i="5"/>
  <c r="I767" i="5"/>
  <c r="I768" i="5"/>
  <c r="I769" i="5"/>
  <c r="I770" i="5"/>
  <c r="I771" i="5"/>
  <c r="I772" i="5"/>
  <c r="I773" i="5"/>
  <c r="I774" i="5"/>
  <c r="I775" i="5"/>
  <c r="I776" i="5"/>
  <c r="I777" i="5"/>
  <c r="I778" i="5"/>
  <c r="I779" i="5"/>
  <c r="I780" i="5"/>
  <c r="I781" i="5"/>
  <c r="I782" i="5"/>
  <c r="I783" i="5"/>
  <c r="I784" i="5"/>
  <c r="I785" i="5"/>
  <c r="I786" i="5"/>
  <c r="I787" i="5"/>
  <c r="I788" i="5"/>
  <c r="I789" i="5"/>
  <c r="I790" i="5"/>
  <c r="I791" i="5"/>
  <c r="I792" i="5"/>
  <c r="I793" i="5"/>
  <c r="I794" i="5"/>
  <c r="I795" i="5"/>
  <c r="I796" i="5"/>
  <c r="I797" i="5"/>
  <c r="I798" i="5"/>
  <c r="I799" i="5"/>
  <c r="I800" i="5"/>
  <c r="I801" i="5"/>
  <c r="I802" i="5"/>
  <c r="I803" i="5"/>
  <c r="I804" i="5"/>
  <c r="I805" i="5"/>
  <c r="I806" i="5"/>
  <c r="I807" i="5"/>
  <c r="I808" i="5"/>
  <c r="I809" i="5"/>
  <c r="I810" i="5"/>
  <c r="I811" i="5"/>
  <c r="I812" i="5"/>
  <c r="I813" i="5"/>
  <c r="I814" i="5"/>
  <c r="I815" i="5"/>
  <c r="I816" i="5"/>
  <c r="I817" i="5"/>
  <c r="I818" i="5"/>
  <c r="I819" i="5"/>
  <c r="I820" i="5"/>
  <c r="I821" i="5"/>
  <c r="I822" i="5"/>
  <c r="I823" i="5"/>
  <c r="I824" i="5"/>
  <c r="I825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I914" i="5"/>
  <c r="I915" i="5"/>
  <c r="I916" i="5"/>
  <c r="I917" i="5"/>
  <c r="I918" i="5"/>
  <c r="I919" i="5"/>
  <c r="I920" i="5"/>
  <c r="I921" i="5"/>
  <c r="I922" i="5"/>
  <c r="I923" i="5"/>
  <c r="I924" i="5"/>
  <c r="I925" i="5"/>
  <c r="I926" i="5"/>
  <c r="I927" i="5"/>
  <c r="I928" i="5"/>
  <c r="I929" i="5"/>
  <c r="I930" i="5"/>
  <c r="I931" i="5"/>
  <c r="I932" i="5"/>
  <c r="I933" i="5"/>
  <c r="I934" i="5"/>
  <c r="I935" i="5"/>
  <c r="I936" i="5"/>
  <c r="I937" i="5"/>
  <c r="I938" i="5"/>
  <c r="I939" i="5"/>
  <c r="I940" i="5"/>
  <c r="I941" i="5"/>
  <c r="I942" i="5"/>
  <c r="I943" i="5"/>
  <c r="I944" i="5"/>
  <c r="I945" i="5"/>
  <c r="I946" i="5"/>
  <c r="I947" i="5"/>
  <c r="I948" i="5"/>
  <c r="I949" i="5"/>
  <c r="I950" i="5"/>
  <c r="I951" i="5"/>
  <c r="I952" i="5"/>
  <c r="I953" i="5"/>
  <c r="I954" i="5"/>
  <c r="I955" i="5"/>
  <c r="I956" i="5"/>
  <c r="I957" i="5"/>
  <c r="I958" i="5"/>
  <c r="I959" i="5"/>
  <c r="I960" i="5"/>
  <c r="I961" i="5"/>
  <c r="I962" i="5"/>
  <c r="I963" i="5"/>
  <c r="I964" i="5"/>
  <c r="I965" i="5"/>
  <c r="I966" i="5"/>
  <c r="I967" i="5"/>
  <c r="I968" i="5"/>
  <c r="I969" i="5"/>
  <c r="I970" i="5"/>
  <c r="I971" i="5"/>
  <c r="I972" i="5"/>
  <c r="I973" i="5"/>
  <c r="I974" i="5"/>
  <c r="I975" i="5"/>
  <c r="I976" i="5"/>
  <c r="I977" i="5"/>
  <c r="I978" i="5"/>
  <c r="I979" i="5"/>
  <c r="I980" i="5"/>
  <c r="I981" i="5"/>
  <c r="I982" i="5"/>
  <c r="I983" i="5"/>
  <c r="I984" i="5"/>
  <c r="I985" i="5"/>
  <c r="I986" i="5"/>
  <c r="I987" i="5"/>
  <c r="I988" i="5"/>
  <c r="I989" i="5"/>
  <c r="I990" i="5"/>
  <c r="I991" i="5"/>
  <c r="I992" i="5"/>
  <c r="I993" i="5"/>
  <c r="I994" i="5"/>
  <c r="I995" i="5"/>
  <c r="I996" i="5"/>
  <c r="I997" i="5"/>
  <c r="I998" i="5"/>
  <c r="I999" i="5"/>
  <c r="I1000" i="5"/>
  <c r="I1001" i="5"/>
  <c r="I1002" i="5"/>
  <c r="I1003" i="5"/>
  <c r="I1004" i="5"/>
  <c r="I1005" i="5"/>
  <c r="I1006" i="5"/>
  <c r="I1007" i="5"/>
  <c r="I1008" i="5"/>
  <c r="I1009" i="5"/>
  <c r="H34" i="5"/>
  <c r="H61" i="5"/>
  <c r="H65" i="5"/>
  <c r="H66" i="5"/>
  <c r="H67" i="5"/>
  <c r="H79" i="5"/>
  <c r="H91" i="5"/>
  <c r="H103" i="5"/>
  <c r="H115" i="5"/>
  <c r="H127" i="5"/>
  <c r="H139" i="5"/>
  <c r="H151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773" i="5"/>
  <c r="H774" i="5"/>
  <c r="H775" i="5"/>
  <c r="H776" i="5"/>
  <c r="H777" i="5"/>
  <c r="H778" i="5"/>
  <c r="H779" i="5"/>
  <c r="H780" i="5"/>
  <c r="H781" i="5"/>
  <c r="H782" i="5"/>
  <c r="H783" i="5"/>
  <c r="H784" i="5"/>
  <c r="H785" i="5"/>
  <c r="H786" i="5"/>
  <c r="H787" i="5"/>
  <c r="H788" i="5"/>
  <c r="H789" i="5"/>
  <c r="H790" i="5"/>
  <c r="H791" i="5"/>
  <c r="H792" i="5"/>
  <c r="H793" i="5"/>
  <c r="H794" i="5"/>
  <c r="H795" i="5"/>
  <c r="H796" i="5"/>
  <c r="H797" i="5"/>
  <c r="H798" i="5"/>
  <c r="H799" i="5"/>
  <c r="H800" i="5"/>
  <c r="H801" i="5"/>
  <c r="H802" i="5"/>
  <c r="H803" i="5"/>
  <c r="H804" i="5"/>
  <c r="H805" i="5"/>
  <c r="H806" i="5"/>
  <c r="H807" i="5"/>
  <c r="H808" i="5"/>
  <c r="H809" i="5"/>
  <c r="H810" i="5"/>
  <c r="H811" i="5"/>
  <c r="H812" i="5"/>
  <c r="H813" i="5"/>
  <c r="H814" i="5"/>
  <c r="H815" i="5"/>
  <c r="H816" i="5"/>
  <c r="H817" i="5"/>
  <c r="H818" i="5"/>
  <c r="H819" i="5"/>
  <c r="H820" i="5"/>
  <c r="H821" i="5"/>
  <c r="H822" i="5"/>
  <c r="H823" i="5"/>
  <c r="H824" i="5"/>
  <c r="H825" i="5"/>
  <c r="H826" i="5"/>
  <c r="H827" i="5"/>
  <c r="H828" i="5"/>
  <c r="H829" i="5"/>
  <c r="H830" i="5"/>
  <c r="H831" i="5"/>
  <c r="H832" i="5"/>
  <c r="H833" i="5"/>
  <c r="H834" i="5"/>
  <c r="H835" i="5"/>
  <c r="H836" i="5"/>
  <c r="H837" i="5"/>
  <c r="H838" i="5"/>
  <c r="H839" i="5"/>
  <c r="H840" i="5"/>
  <c r="H841" i="5"/>
  <c r="H842" i="5"/>
  <c r="H843" i="5"/>
  <c r="H844" i="5"/>
  <c r="H845" i="5"/>
  <c r="H846" i="5"/>
  <c r="H847" i="5"/>
  <c r="H848" i="5"/>
  <c r="H849" i="5"/>
  <c r="H850" i="5"/>
  <c r="H851" i="5"/>
  <c r="H852" i="5"/>
  <c r="H853" i="5"/>
  <c r="H854" i="5"/>
  <c r="H855" i="5"/>
  <c r="H856" i="5"/>
  <c r="H857" i="5"/>
  <c r="H858" i="5"/>
  <c r="H859" i="5"/>
  <c r="H860" i="5"/>
  <c r="H861" i="5"/>
  <c r="H862" i="5"/>
  <c r="H863" i="5"/>
  <c r="H864" i="5"/>
  <c r="H865" i="5"/>
  <c r="H866" i="5"/>
  <c r="H867" i="5"/>
  <c r="H868" i="5"/>
  <c r="H869" i="5"/>
  <c r="H870" i="5"/>
  <c r="H871" i="5"/>
  <c r="H872" i="5"/>
  <c r="H873" i="5"/>
  <c r="H874" i="5"/>
  <c r="H875" i="5"/>
  <c r="H876" i="5"/>
  <c r="H877" i="5"/>
  <c r="H878" i="5"/>
  <c r="H879" i="5"/>
  <c r="H880" i="5"/>
  <c r="H881" i="5"/>
  <c r="H882" i="5"/>
  <c r="H883" i="5"/>
  <c r="H884" i="5"/>
  <c r="H885" i="5"/>
  <c r="H886" i="5"/>
  <c r="H887" i="5"/>
  <c r="H888" i="5"/>
  <c r="H889" i="5"/>
  <c r="H890" i="5"/>
  <c r="H891" i="5"/>
  <c r="H892" i="5"/>
  <c r="H893" i="5"/>
  <c r="H894" i="5"/>
  <c r="H895" i="5"/>
  <c r="H896" i="5"/>
  <c r="H897" i="5"/>
  <c r="H898" i="5"/>
  <c r="H899" i="5"/>
  <c r="H900" i="5"/>
  <c r="H901" i="5"/>
  <c r="H902" i="5"/>
  <c r="H903" i="5"/>
  <c r="H904" i="5"/>
  <c r="H905" i="5"/>
  <c r="H906" i="5"/>
  <c r="H907" i="5"/>
  <c r="H908" i="5"/>
  <c r="H909" i="5"/>
  <c r="H910" i="5"/>
  <c r="H911" i="5"/>
  <c r="H912" i="5"/>
  <c r="H913" i="5"/>
  <c r="H914" i="5"/>
  <c r="H915" i="5"/>
  <c r="H916" i="5"/>
  <c r="H917" i="5"/>
  <c r="H918" i="5"/>
  <c r="H919" i="5"/>
  <c r="H920" i="5"/>
  <c r="H921" i="5"/>
  <c r="H922" i="5"/>
  <c r="H923" i="5"/>
  <c r="H924" i="5"/>
  <c r="H925" i="5"/>
  <c r="H926" i="5"/>
  <c r="H927" i="5"/>
  <c r="H928" i="5"/>
  <c r="H929" i="5"/>
  <c r="H930" i="5"/>
  <c r="H931" i="5"/>
  <c r="H932" i="5"/>
  <c r="H933" i="5"/>
  <c r="H934" i="5"/>
  <c r="H935" i="5"/>
  <c r="H936" i="5"/>
  <c r="H937" i="5"/>
  <c r="H938" i="5"/>
  <c r="H939" i="5"/>
  <c r="H940" i="5"/>
  <c r="H941" i="5"/>
  <c r="H942" i="5"/>
  <c r="H943" i="5"/>
  <c r="H944" i="5"/>
  <c r="H945" i="5"/>
  <c r="H946" i="5"/>
  <c r="H947" i="5"/>
  <c r="H948" i="5"/>
  <c r="H949" i="5"/>
  <c r="H950" i="5"/>
  <c r="H951" i="5"/>
  <c r="H952" i="5"/>
  <c r="H953" i="5"/>
  <c r="H954" i="5"/>
  <c r="H955" i="5"/>
  <c r="H956" i="5"/>
  <c r="H957" i="5"/>
  <c r="H958" i="5"/>
  <c r="H959" i="5"/>
  <c r="H960" i="5"/>
  <c r="H961" i="5"/>
  <c r="H962" i="5"/>
  <c r="H963" i="5"/>
  <c r="H964" i="5"/>
  <c r="H965" i="5"/>
  <c r="H966" i="5"/>
  <c r="H967" i="5"/>
  <c r="H968" i="5"/>
  <c r="H969" i="5"/>
  <c r="H970" i="5"/>
  <c r="H971" i="5"/>
  <c r="H972" i="5"/>
  <c r="H973" i="5"/>
  <c r="H974" i="5"/>
  <c r="H975" i="5"/>
  <c r="H976" i="5"/>
  <c r="H977" i="5"/>
  <c r="H978" i="5"/>
  <c r="H979" i="5"/>
  <c r="H980" i="5"/>
  <c r="H981" i="5"/>
  <c r="H982" i="5"/>
  <c r="H983" i="5"/>
  <c r="H984" i="5"/>
  <c r="H985" i="5"/>
  <c r="H986" i="5"/>
  <c r="H987" i="5"/>
  <c r="H988" i="5"/>
  <c r="H989" i="5"/>
  <c r="H990" i="5"/>
  <c r="H991" i="5"/>
  <c r="H992" i="5"/>
  <c r="H993" i="5"/>
  <c r="H994" i="5"/>
  <c r="H995" i="5"/>
  <c r="H996" i="5"/>
  <c r="H997" i="5"/>
  <c r="H998" i="5"/>
  <c r="H999" i="5"/>
  <c r="H1000" i="5"/>
  <c r="H1001" i="5"/>
  <c r="H1002" i="5"/>
  <c r="H1003" i="5"/>
  <c r="H1004" i="5"/>
  <c r="H1005" i="5"/>
  <c r="H1006" i="5"/>
  <c r="H1007" i="5"/>
  <c r="H1008" i="5"/>
  <c r="H1009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1001" i="5"/>
  <c r="G1002" i="5"/>
  <c r="G1003" i="5"/>
  <c r="G1004" i="5"/>
  <c r="G1005" i="5"/>
  <c r="G1006" i="5"/>
  <c r="G1007" i="5"/>
  <c r="G1008" i="5"/>
  <c r="G1009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E34" i="5"/>
  <c r="E35" i="5"/>
  <c r="E36" i="5"/>
  <c r="E61" i="5"/>
  <c r="E62" i="5"/>
  <c r="E63" i="5"/>
  <c r="E65" i="5"/>
  <c r="E66" i="5"/>
  <c r="E67" i="5"/>
  <c r="E68" i="5"/>
  <c r="E69" i="5"/>
  <c r="E79" i="5"/>
  <c r="E80" i="5"/>
  <c r="E81" i="5"/>
  <c r="E91" i="5"/>
  <c r="E92" i="5"/>
  <c r="E93" i="5"/>
  <c r="E104" i="5"/>
  <c r="E151" i="5"/>
  <c r="E168" i="5"/>
  <c r="E172" i="5"/>
  <c r="E174" i="5"/>
  <c r="E175" i="5"/>
  <c r="E176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D34" i="5"/>
  <c r="D35" i="5"/>
  <c r="D36" i="5"/>
  <c r="D61" i="5"/>
  <c r="D62" i="5"/>
  <c r="D63" i="5"/>
  <c r="D65" i="5"/>
  <c r="D66" i="5"/>
  <c r="D67" i="5"/>
  <c r="D68" i="5"/>
  <c r="D69" i="5"/>
  <c r="D79" i="5"/>
  <c r="D80" i="5"/>
  <c r="D81" i="5"/>
  <c r="D91" i="5"/>
  <c r="D92" i="5"/>
  <c r="D93" i="5"/>
  <c r="D104" i="5"/>
  <c r="D151" i="5"/>
  <c r="D174" i="5"/>
  <c r="D175" i="5"/>
  <c r="D176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B34" i="5"/>
  <c r="B35" i="5"/>
  <c r="B36" i="5"/>
  <c r="B61" i="5"/>
  <c r="B62" i="5"/>
  <c r="B63" i="5"/>
  <c r="B65" i="5"/>
  <c r="B66" i="5"/>
  <c r="B67" i="5"/>
  <c r="B68" i="5"/>
  <c r="B69" i="5"/>
  <c r="B79" i="5"/>
  <c r="B80" i="5"/>
  <c r="B81" i="5"/>
  <c r="B91" i="5"/>
  <c r="B92" i="5"/>
  <c r="B93" i="5"/>
  <c r="B103" i="5"/>
  <c r="B104" i="5"/>
  <c r="B105" i="5"/>
  <c r="B115" i="5"/>
  <c r="B116" i="5"/>
  <c r="B117" i="5"/>
  <c r="B127" i="5"/>
  <c r="B128" i="5"/>
  <c r="B129" i="5"/>
  <c r="B139" i="5"/>
  <c r="B140" i="5"/>
  <c r="B141" i="5"/>
  <c r="B151" i="5"/>
  <c r="B152" i="5"/>
  <c r="B153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F10" i="5"/>
  <c r="Q10" i="5"/>
  <c r="R10" i="5"/>
  <c r="S10" i="5"/>
  <c r="T10" i="5"/>
  <c r="U10" i="5"/>
  <c r="V10" i="5"/>
  <c r="W10" i="5"/>
  <c r="X10" i="5"/>
  <c r="C10" i="5"/>
  <c r="A1001" i="3"/>
  <c r="A1002" i="3" s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3" i="3"/>
  <c r="A5" i="3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4" i="3"/>
  <c r="C31" i="1"/>
  <c r="C28" i="1"/>
  <c r="C21" i="1"/>
  <c r="C20" i="1"/>
  <c r="C7" i="1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267" i="3"/>
  <c r="E414" i="3"/>
  <c r="E422" i="3"/>
  <c r="E434" i="3"/>
  <c r="E454" i="3"/>
  <c r="E493" i="3"/>
  <c r="E492" i="3"/>
  <c r="E489" i="3"/>
  <c r="E488" i="3"/>
  <c r="E485" i="3"/>
  <c r="E484" i="3"/>
  <c r="E481" i="3"/>
  <c r="E480" i="3"/>
  <c r="E477" i="3"/>
  <c r="E476" i="3"/>
  <c r="E473" i="3"/>
  <c r="E472" i="3"/>
  <c r="E469" i="3"/>
  <c r="E468" i="3"/>
  <c r="E465" i="3"/>
  <c r="E464" i="3"/>
  <c r="E461" i="3"/>
  <c r="E460" i="3"/>
  <c r="E457" i="3"/>
  <c r="E456" i="3"/>
  <c r="E453" i="3"/>
  <c r="E452" i="3"/>
  <c r="E449" i="3"/>
  <c r="E448" i="3"/>
  <c r="E445" i="3"/>
  <c r="E444" i="3"/>
  <c r="E441" i="3"/>
  <c r="E440" i="3"/>
  <c r="E437" i="3"/>
  <c r="E436" i="3"/>
  <c r="E433" i="3"/>
  <c r="E432" i="3"/>
  <c r="E429" i="3"/>
  <c r="E428" i="3"/>
  <c r="E425" i="3"/>
  <c r="E424" i="3"/>
  <c r="E421" i="3"/>
  <c r="E420" i="3"/>
  <c r="E417" i="3"/>
  <c r="E416" i="3"/>
  <c r="E413" i="3"/>
  <c r="E412" i="3"/>
  <c r="E410" i="3"/>
  <c r="E409" i="3"/>
  <c r="E408" i="3"/>
  <c r="E405" i="3"/>
  <c r="E404" i="3"/>
  <c r="E401" i="3"/>
  <c r="E400" i="3"/>
  <c r="E397" i="3"/>
  <c r="E396" i="3"/>
  <c r="E394" i="3"/>
  <c r="E393" i="3"/>
  <c r="E392" i="3"/>
  <c r="E389" i="3"/>
  <c r="E388" i="3"/>
  <c r="E386" i="3"/>
  <c r="E385" i="3"/>
  <c r="E384" i="3"/>
  <c r="E381" i="3"/>
  <c r="E380" i="3"/>
  <c r="E377" i="3"/>
  <c r="E376" i="3"/>
  <c r="E374" i="3"/>
  <c r="E373" i="3"/>
  <c r="E372" i="3"/>
  <c r="E369" i="3"/>
  <c r="E368" i="3"/>
  <c r="E365" i="3"/>
  <c r="E364" i="3"/>
  <c r="E361" i="3"/>
  <c r="E360" i="3"/>
  <c r="E358" i="3"/>
  <c r="E357" i="3"/>
  <c r="E356" i="3"/>
  <c r="E353" i="3"/>
  <c r="E352" i="3"/>
  <c r="E350" i="3"/>
  <c r="E349" i="3"/>
  <c r="E348" i="3"/>
  <c r="E346" i="3"/>
  <c r="E345" i="3"/>
  <c r="E344" i="3"/>
  <c r="E341" i="3"/>
  <c r="E340" i="3"/>
  <c r="E338" i="3"/>
  <c r="E337" i="3"/>
  <c r="E336" i="3"/>
  <c r="E333" i="3"/>
  <c r="E332" i="3"/>
  <c r="E329" i="3"/>
  <c r="E328" i="3"/>
  <c r="E325" i="3"/>
  <c r="E324" i="3"/>
  <c r="E321" i="3"/>
  <c r="E320" i="3"/>
  <c r="E318" i="3"/>
  <c r="E317" i="3"/>
  <c r="E316" i="3"/>
  <c r="E313" i="3"/>
  <c r="E312" i="3"/>
  <c r="E310" i="3"/>
  <c r="E309" i="3"/>
  <c r="E308" i="3"/>
  <c r="E305" i="3"/>
  <c r="E304" i="3"/>
  <c r="E302" i="3"/>
  <c r="E301" i="3"/>
  <c r="E300" i="3"/>
  <c r="E298" i="3"/>
  <c r="E297" i="3"/>
  <c r="E296" i="3"/>
  <c r="E293" i="3"/>
  <c r="E292" i="3"/>
  <c r="E290" i="3"/>
  <c r="E289" i="3"/>
  <c r="E288" i="3"/>
  <c r="E285" i="3"/>
  <c r="E284" i="3"/>
  <c r="E281" i="3"/>
  <c r="E280" i="3"/>
  <c r="E278" i="3"/>
  <c r="E277" i="3"/>
  <c r="E276" i="3"/>
  <c r="E273" i="3"/>
  <c r="E272" i="3"/>
  <c r="E270" i="3"/>
  <c r="E269" i="3"/>
  <c r="E268" i="3"/>
  <c r="E265" i="3"/>
  <c r="E264" i="3"/>
  <c r="E261" i="3"/>
  <c r="E260" i="3"/>
  <c r="E258" i="3"/>
  <c r="E257" i="3"/>
  <c r="E256" i="3"/>
  <c r="E253" i="3"/>
  <c r="E252" i="3"/>
  <c r="E250" i="3"/>
  <c r="E249" i="3"/>
  <c r="E248" i="3"/>
  <c r="E246" i="3"/>
  <c r="E245" i="3"/>
  <c r="E244" i="3"/>
  <c r="E241" i="3"/>
  <c r="E240" i="3"/>
  <c r="E238" i="3"/>
  <c r="E237" i="3"/>
  <c r="E236" i="3"/>
  <c r="E233" i="3"/>
  <c r="E232" i="3"/>
  <c r="E229" i="3"/>
  <c r="E228" i="3"/>
  <c r="E226" i="3"/>
  <c r="E225" i="3"/>
  <c r="E224" i="3"/>
  <c r="E221" i="3"/>
  <c r="E220" i="3"/>
  <c r="E218" i="3"/>
  <c r="E217" i="3"/>
  <c r="E216" i="3"/>
  <c r="E213" i="3"/>
  <c r="E212" i="3"/>
  <c r="E210" i="3"/>
  <c r="E209" i="3"/>
  <c r="E208" i="3"/>
  <c r="E205" i="3"/>
  <c r="E204" i="3"/>
  <c r="E202" i="3"/>
  <c r="E201" i="3"/>
  <c r="E200" i="3"/>
  <c r="E198" i="3"/>
  <c r="E197" i="3"/>
  <c r="E196" i="3"/>
  <c r="E194" i="3"/>
  <c r="E193" i="3"/>
  <c r="E192" i="3"/>
  <c r="E189" i="3"/>
  <c r="E188" i="3"/>
  <c r="E186" i="3"/>
  <c r="E185" i="3"/>
  <c r="E184" i="3"/>
  <c r="E181" i="3"/>
  <c r="E180" i="3"/>
  <c r="E178" i="3"/>
  <c r="E177" i="3"/>
  <c r="E176" i="3"/>
  <c r="E144" i="3"/>
  <c r="E132" i="3"/>
  <c r="E120" i="3"/>
  <c r="E108" i="3"/>
  <c r="E96" i="3"/>
  <c r="E84" i="3"/>
  <c r="E72" i="3"/>
  <c r="E60" i="3"/>
  <c r="E54" i="3"/>
  <c r="B2" i="5"/>
  <c r="O1" i="5"/>
  <c r="N1" i="5"/>
  <c r="M1" i="5"/>
  <c r="L1" i="5"/>
  <c r="K1" i="5"/>
  <c r="I1" i="5"/>
  <c r="H1" i="5"/>
  <c r="B1" i="5"/>
  <c r="AI292" i="2"/>
  <c r="AI293" i="2"/>
  <c r="AI294" i="2"/>
  <c r="AI295" i="2"/>
  <c r="AI296" i="2"/>
  <c r="AI297" i="2"/>
  <c r="AI298" i="2"/>
  <c r="AI299" i="2"/>
  <c r="AI300" i="2"/>
  <c r="AI301" i="2"/>
  <c r="AI302" i="2"/>
  <c r="AI303" i="2"/>
  <c r="AI304" i="2"/>
  <c r="AI305" i="2"/>
  <c r="AI306" i="2"/>
  <c r="AI307" i="2"/>
  <c r="AI308" i="2"/>
  <c r="AI309" i="2"/>
  <c r="AI310" i="2"/>
  <c r="AI311" i="2"/>
  <c r="AI312" i="2"/>
  <c r="AI313" i="2"/>
  <c r="AI314" i="2"/>
  <c r="AI315" i="2"/>
  <c r="AI316" i="2"/>
  <c r="AI317" i="2"/>
  <c r="AI318" i="2"/>
  <c r="AI319" i="2"/>
  <c r="AI320" i="2"/>
  <c r="AI321" i="2"/>
  <c r="AI322" i="2"/>
  <c r="AI323" i="2"/>
  <c r="AI324" i="2"/>
  <c r="AI325" i="2"/>
  <c r="AI326" i="2"/>
  <c r="AI327" i="2"/>
  <c r="AI328" i="2"/>
  <c r="AI329" i="2"/>
  <c r="AI330" i="2"/>
  <c r="AI331" i="2"/>
  <c r="AI332" i="2"/>
  <c r="AI333" i="2"/>
  <c r="AI334" i="2"/>
  <c r="AI335" i="2"/>
  <c r="AI336" i="2"/>
  <c r="AI337" i="2"/>
  <c r="AI338" i="2"/>
  <c r="AI339" i="2"/>
  <c r="AI340" i="2"/>
  <c r="AI341" i="2"/>
  <c r="AI342" i="2"/>
  <c r="AI343" i="2"/>
  <c r="AI344" i="2"/>
  <c r="AI345" i="2"/>
  <c r="AI346" i="2"/>
  <c r="AI347" i="2"/>
  <c r="AI348" i="2"/>
  <c r="AI349" i="2"/>
  <c r="AI350" i="2"/>
  <c r="AI351" i="2"/>
  <c r="AI352" i="2"/>
  <c r="AI353" i="2"/>
  <c r="AI354" i="2"/>
  <c r="AI355" i="2"/>
  <c r="AI356" i="2"/>
  <c r="AI357" i="2"/>
  <c r="AI358" i="2"/>
  <c r="AI359" i="2"/>
  <c r="AI360" i="2"/>
  <c r="AI361" i="2"/>
  <c r="AI362" i="2"/>
  <c r="AI363" i="2"/>
  <c r="AI364" i="2"/>
  <c r="AI365" i="2"/>
  <c r="AI366" i="2"/>
  <c r="AI367" i="2"/>
  <c r="AI368" i="2"/>
  <c r="AI369" i="2"/>
  <c r="AI370" i="2"/>
  <c r="AI371" i="2"/>
  <c r="AI372" i="2"/>
  <c r="AI373" i="2"/>
  <c r="AI374" i="2"/>
  <c r="AI375" i="2"/>
  <c r="AI376" i="2"/>
  <c r="AI377" i="2"/>
  <c r="AI378" i="2"/>
  <c r="AI379" i="2"/>
  <c r="AI380" i="2"/>
  <c r="AI381" i="2"/>
  <c r="AI382" i="2"/>
  <c r="AI383" i="2"/>
  <c r="AI384" i="2"/>
  <c r="AI385" i="2"/>
  <c r="AI386" i="2"/>
  <c r="AI387" i="2"/>
  <c r="AI388" i="2"/>
  <c r="AI389" i="2"/>
  <c r="AI390" i="2"/>
  <c r="AI391" i="2"/>
  <c r="AI392" i="2"/>
  <c r="AI393" i="2"/>
  <c r="AI394" i="2"/>
  <c r="AI395" i="2"/>
  <c r="AI396" i="2"/>
  <c r="AI397" i="2"/>
  <c r="AI398" i="2"/>
  <c r="AI399" i="2"/>
  <c r="AI400" i="2"/>
  <c r="AI401" i="2"/>
  <c r="AI402" i="2"/>
  <c r="AI403" i="2"/>
  <c r="AI404" i="2"/>
  <c r="AI405" i="2"/>
  <c r="AI406" i="2"/>
  <c r="AI407" i="2"/>
  <c r="AI408" i="2"/>
  <c r="AI409" i="2"/>
  <c r="AI410" i="2"/>
  <c r="AI411" i="2"/>
  <c r="AI412" i="2"/>
  <c r="AI413" i="2"/>
  <c r="AI414" i="2"/>
  <c r="AI415" i="2"/>
  <c r="AI416" i="2"/>
  <c r="AI417" i="2"/>
  <c r="AI418" i="2"/>
  <c r="AI419" i="2"/>
  <c r="AI420" i="2"/>
  <c r="AI421" i="2"/>
  <c r="AI422" i="2"/>
  <c r="AI423" i="2"/>
  <c r="AI424" i="2"/>
  <c r="AI425" i="2"/>
  <c r="AI426" i="2"/>
  <c r="AI427" i="2"/>
  <c r="AI428" i="2"/>
  <c r="AI429" i="2"/>
  <c r="AI430" i="2"/>
  <c r="AI431" i="2"/>
  <c r="AI432" i="2"/>
  <c r="AI433" i="2"/>
  <c r="AI434" i="2"/>
  <c r="AI435" i="2"/>
  <c r="AI436" i="2"/>
  <c r="AI437" i="2"/>
  <c r="AI438" i="2"/>
  <c r="AI439" i="2"/>
  <c r="AI440" i="2"/>
  <c r="AI441" i="2"/>
  <c r="AI442" i="2"/>
  <c r="AI443" i="2"/>
  <c r="AI444" i="2"/>
  <c r="AI445" i="2"/>
  <c r="AI446" i="2"/>
  <c r="AI447" i="2"/>
  <c r="AI448" i="2"/>
  <c r="AI449" i="2"/>
  <c r="AI450" i="2"/>
  <c r="AI451" i="2"/>
  <c r="AI452" i="2"/>
  <c r="AI453" i="2"/>
  <c r="AI454" i="2"/>
  <c r="AI455" i="2"/>
  <c r="AI456" i="2"/>
  <c r="AI457" i="2"/>
  <c r="AI458" i="2"/>
  <c r="AI459" i="2"/>
  <c r="AI460" i="2"/>
  <c r="AI461" i="2"/>
  <c r="AI462" i="2"/>
  <c r="AI463" i="2"/>
  <c r="AI464" i="2"/>
  <c r="AI465" i="2"/>
  <c r="AI466" i="2"/>
  <c r="AI467" i="2"/>
  <c r="AI468" i="2"/>
  <c r="AI469" i="2"/>
  <c r="AI470" i="2"/>
  <c r="AI471" i="2"/>
  <c r="AI472" i="2"/>
  <c r="AI473" i="2"/>
  <c r="AI474" i="2"/>
  <c r="AI475" i="2"/>
  <c r="AI476" i="2"/>
  <c r="AI477" i="2"/>
  <c r="AI478" i="2"/>
  <c r="AI479" i="2"/>
  <c r="AI480" i="2"/>
  <c r="AI481" i="2"/>
  <c r="AI482" i="2"/>
  <c r="AI483" i="2"/>
  <c r="AI484" i="2"/>
  <c r="AI485" i="2"/>
  <c r="AI486" i="2"/>
  <c r="AI487" i="2"/>
  <c r="AI488" i="2"/>
  <c r="AI489" i="2"/>
  <c r="AI490" i="2"/>
  <c r="AI491" i="2"/>
  <c r="AI492" i="2"/>
  <c r="AI493" i="2"/>
  <c r="AI494" i="2"/>
  <c r="AI495" i="2"/>
  <c r="AI496" i="2"/>
  <c r="AI497" i="2"/>
  <c r="AI498" i="2"/>
  <c r="AI499" i="2"/>
  <c r="AI500" i="2"/>
  <c r="AI11" i="2"/>
  <c r="AH500" i="2"/>
  <c r="AG500" i="2"/>
  <c r="AF500" i="2"/>
  <c r="AE500" i="2"/>
  <c r="AH499" i="2"/>
  <c r="AG499" i="2"/>
  <c r="AF499" i="2"/>
  <c r="AE499" i="2"/>
  <c r="AH498" i="2"/>
  <c r="AG498" i="2"/>
  <c r="AF498" i="2"/>
  <c r="AE498" i="2"/>
  <c r="AH497" i="2"/>
  <c r="AG497" i="2"/>
  <c r="AF497" i="2"/>
  <c r="AE497" i="2"/>
  <c r="AH496" i="2"/>
  <c r="AG496" i="2"/>
  <c r="AF496" i="2"/>
  <c r="AE496" i="2"/>
  <c r="AH495" i="2"/>
  <c r="AG495" i="2"/>
  <c r="AF495" i="2"/>
  <c r="AE495" i="2"/>
  <c r="AH494" i="2"/>
  <c r="AG494" i="2"/>
  <c r="AF494" i="2"/>
  <c r="AE494" i="2"/>
  <c r="AH493" i="2"/>
  <c r="AG493" i="2"/>
  <c r="AF493" i="2"/>
  <c r="AE493" i="2"/>
  <c r="AH492" i="2"/>
  <c r="AG492" i="2"/>
  <c r="AF492" i="2"/>
  <c r="AE492" i="2"/>
  <c r="AH491" i="2"/>
  <c r="AG491" i="2"/>
  <c r="AF491" i="2"/>
  <c r="AE491" i="2"/>
  <c r="AH490" i="2"/>
  <c r="AG490" i="2"/>
  <c r="AF490" i="2"/>
  <c r="AE490" i="2"/>
  <c r="AH489" i="2"/>
  <c r="AG489" i="2"/>
  <c r="AF489" i="2"/>
  <c r="AE489" i="2"/>
  <c r="AH488" i="2"/>
  <c r="AG488" i="2"/>
  <c r="AF488" i="2"/>
  <c r="AE488" i="2"/>
  <c r="AH487" i="2"/>
  <c r="AG487" i="2"/>
  <c r="AF487" i="2"/>
  <c r="AE487" i="2"/>
  <c r="AH486" i="2"/>
  <c r="AG486" i="2"/>
  <c r="AF486" i="2"/>
  <c r="AE486" i="2"/>
  <c r="AH485" i="2"/>
  <c r="AG485" i="2"/>
  <c r="AF485" i="2"/>
  <c r="AE485" i="2"/>
  <c r="AH484" i="2"/>
  <c r="AG484" i="2"/>
  <c r="AF484" i="2"/>
  <c r="AE484" i="2"/>
  <c r="AH483" i="2"/>
  <c r="AG483" i="2"/>
  <c r="AF483" i="2"/>
  <c r="AE483" i="2"/>
  <c r="AH482" i="2"/>
  <c r="AG482" i="2"/>
  <c r="AF482" i="2"/>
  <c r="AE482" i="2"/>
  <c r="AH481" i="2"/>
  <c r="AG481" i="2"/>
  <c r="AF481" i="2"/>
  <c r="AE481" i="2"/>
  <c r="AH480" i="2"/>
  <c r="AG480" i="2"/>
  <c r="AF480" i="2"/>
  <c r="AE480" i="2"/>
  <c r="AH479" i="2"/>
  <c r="AG479" i="2"/>
  <c r="AF479" i="2"/>
  <c r="AE479" i="2"/>
  <c r="AH478" i="2"/>
  <c r="AG478" i="2"/>
  <c r="AF478" i="2"/>
  <c r="AE478" i="2"/>
  <c r="AH477" i="2"/>
  <c r="AG477" i="2"/>
  <c r="AF477" i="2"/>
  <c r="AE477" i="2"/>
  <c r="AH476" i="2"/>
  <c r="AG476" i="2"/>
  <c r="AF476" i="2"/>
  <c r="AE476" i="2"/>
  <c r="AH475" i="2"/>
  <c r="AG475" i="2"/>
  <c r="AF475" i="2"/>
  <c r="AE475" i="2"/>
  <c r="AH474" i="2"/>
  <c r="AG474" i="2"/>
  <c r="AF474" i="2"/>
  <c r="AE474" i="2"/>
  <c r="AH473" i="2"/>
  <c r="AG473" i="2"/>
  <c r="AF473" i="2"/>
  <c r="AE473" i="2"/>
  <c r="AH472" i="2"/>
  <c r="AG472" i="2"/>
  <c r="AF472" i="2"/>
  <c r="AE472" i="2"/>
  <c r="AH471" i="2"/>
  <c r="AG471" i="2"/>
  <c r="AF471" i="2"/>
  <c r="AE471" i="2"/>
  <c r="AH470" i="2"/>
  <c r="AG470" i="2"/>
  <c r="AF470" i="2"/>
  <c r="AE470" i="2"/>
  <c r="AH469" i="2"/>
  <c r="AG469" i="2"/>
  <c r="AF469" i="2"/>
  <c r="AE469" i="2"/>
  <c r="AH468" i="2"/>
  <c r="AG468" i="2"/>
  <c r="AF468" i="2"/>
  <c r="AE468" i="2"/>
  <c r="AH467" i="2"/>
  <c r="AG467" i="2"/>
  <c r="AF467" i="2"/>
  <c r="AE467" i="2"/>
  <c r="AH466" i="2"/>
  <c r="AG466" i="2"/>
  <c r="AF466" i="2"/>
  <c r="AE466" i="2"/>
  <c r="AH465" i="2"/>
  <c r="AG465" i="2"/>
  <c r="AF465" i="2"/>
  <c r="AE465" i="2"/>
  <c r="AH464" i="2"/>
  <c r="AG464" i="2"/>
  <c r="AF464" i="2"/>
  <c r="AE464" i="2"/>
  <c r="AH463" i="2"/>
  <c r="AG463" i="2"/>
  <c r="AF463" i="2"/>
  <c r="AE463" i="2"/>
  <c r="AH462" i="2"/>
  <c r="AG462" i="2"/>
  <c r="AF462" i="2"/>
  <c r="AE462" i="2"/>
  <c r="AH461" i="2"/>
  <c r="AG461" i="2"/>
  <c r="AF461" i="2"/>
  <c r="AE461" i="2"/>
  <c r="AH460" i="2"/>
  <c r="AG460" i="2"/>
  <c r="AF460" i="2"/>
  <c r="AE460" i="2"/>
  <c r="AH459" i="2"/>
  <c r="AG459" i="2"/>
  <c r="AF459" i="2"/>
  <c r="AE459" i="2"/>
  <c r="AH458" i="2"/>
  <c r="AG458" i="2"/>
  <c r="AF458" i="2"/>
  <c r="AE458" i="2"/>
  <c r="AH457" i="2"/>
  <c r="AG457" i="2"/>
  <c r="AF457" i="2"/>
  <c r="AE457" i="2"/>
  <c r="AH456" i="2"/>
  <c r="AG456" i="2"/>
  <c r="AF456" i="2"/>
  <c r="AE456" i="2"/>
  <c r="AH455" i="2"/>
  <c r="AG455" i="2"/>
  <c r="AF455" i="2"/>
  <c r="AE455" i="2"/>
  <c r="AH454" i="2"/>
  <c r="AG454" i="2"/>
  <c r="AF454" i="2"/>
  <c r="AE454" i="2"/>
  <c r="AH453" i="2"/>
  <c r="AG453" i="2"/>
  <c r="AF453" i="2"/>
  <c r="AE453" i="2"/>
  <c r="AH452" i="2"/>
  <c r="AG452" i="2"/>
  <c r="AF452" i="2"/>
  <c r="AE452" i="2"/>
  <c r="AH451" i="2"/>
  <c r="AG451" i="2"/>
  <c r="AF451" i="2"/>
  <c r="AE451" i="2"/>
  <c r="AH450" i="2"/>
  <c r="AG450" i="2"/>
  <c r="AF450" i="2"/>
  <c r="AE450" i="2"/>
  <c r="AH449" i="2"/>
  <c r="AG449" i="2"/>
  <c r="AF449" i="2"/>
  <c r="AE449" i="2"/>
  <c r="AH448" i="2"/>
  <c r="AG448" i="2"/>
  <c r="AF448" i="2"/>
  <c r="AE448" i="2"/>
  <c r="AH447" i="2"/>
  <c r="AG447" i="2"/>
  <c r="AF447" i="2"/>
  <c r="AE447" i="2"/>
  <c r="AH446" i="2"/>
  <c r="AG446" i="2"/>
  <c r="AF446" i="2"/>
  <c r="AE446" i="2"/>
  <c r="AH445" i="2"/>
  <c r="AG445" i="2"/>
  <c r="AF445" i="2"/>
  <c r="AE445" i="2"/>
  <c r="AH444" i="2"/>
  <c r="AG444" i="2"/>
  <c r="AF444" i="2"/>
  <c r="AE444" i="2"/>
  <c r="AH443" i="2"/>
  <c r="AG443" i="2"/>
  <c r="AF443" i="2"/>
  <c r="AE443" i="2"/>
  <c r="AH442" i="2"/>
  <c r="AG442" i="2"/>
  <c r="AF442" i="2"/>
  <c r="AE442" i="2"/>
  <c r="AH441" i="2"/>
  <c r="AG441" i="2"/>
  <c r="AF441" i="2"/>
  <c r="AE441" i="2"/>
  <c r="AH440" i="2"/>
  <c r="AG440" i="2"/>
  <c r="AF440" i="2"/>
  <c r="AE440" i="2"/>
  <c r="AH439" i="2"/>
  <c r="AG439" i="2"/>
  <c r="AF439" i="2"/>
  <c r="AE439" i="2"/>
  <c r="AH438" i="2"/>
  <c r="AG438" i="2"/>
  <c r="AF438" i="2"/>
  <c r="AE438" i="2"/>
  <c r="AH437" i="2"/>
  <c r="AG437" i="2"/>
  <c r="AF437" i="2"/>
  <c r="AE437" i="2"/>
  <c r="AH436" i="2"/>
  <c r="AG436" i="2"/>
  <c r="AF436" i="2"/>
  <c r="AE436" i="2"/>
  <c r="AH435" i="2"/>
  <c r="AG435" i="2"/>
  <c r="AF435" i="2"/>
  <c r="AE435" i="2"/>
  <c r="AH434" i="2"/>
  <c r="AG434" i="2"/>
  <c r="AF434" i="2"/>
  <c r="AE434" i="2"/>
  <c r="AH433" i="2"/>
  <c r="AG433" i="2"/>
  <c r="AF433" i="2"/>
  <c r="AE433" i="2"/>
  <c r="AH432" i="2"/>
  <c r="AG432" i="2"/>
  <c r="AF432" i="2"/>
  <c r="AE432" i="2"/>
  <c r="AH431" i="2"/>
  <c r="AG431" i="2"/>
  <c r="AF431" i="2"/>
  <c r="AE431" i="2"/>
  <c r="AH430" i="2"/>
  <c r="AG430" i="2"/>
  <c r="AF430" i="2"/>
  <c r="AE430" i="2"/>
  <c r="AH429" i="2"/>
  <c r="AG429" i="2"/>
  <c r="AF429" i="2"/>
  <c r="AE429" i="2"/>
  <c r="AH428" i="2"/>
  <c r="AG428" i="2"/>
  <c r="AF428" i="2"/>
  <c r="AE428" i="2"/>
  <c r="AH427" i="2"/>
  <c r="AG427" i="2"/>
  <c r="AF427" i="2"/>
  <c r="AE427" i="2"/>
  <c r="AH426" i="2"/>
  <c r="AG426" i="2"/>
  <c r="AF426" i="2"/>
  <c r="AE426" i="2"/>
  <c r="AH425" i="2"/>
  <c r="AG425" i="2"/>
  <c r="AF425" i="2"/>
  <c r="AE425" i="2"/>
  <c r="AH424" i="2"/>
  <c r="AG424" i="2"/>
  <c r="AF424" i="2"/>
  <c r="AE424" i="2"/>
  <c r="AH423" i="2"/>
  <c r="AG423" i="2"/>
  <c r="AF423" i="2"/>
  <c r="AE423" i="2"/>
  <c r="AH422" i="2"/>
  <c r="AG422" i="2"/>
  <c r="AF422" i="2"/>
  <c r="AE422" i="2"/>
  <c r="AH421" i="2"/>
  <c r="AG421" i="2"/>
  <c r="AF421" i="2"/>
  <c r="AE421" i="2"/>
  <c r="AH420" i="2"/>
  <c r="AG420" i="2"/>
  <c r="AF420" i="2"/>
  <c r="AE420" i="2"/>
  <c r="AH419" i="2"/>
  <c r="AG419" i="2"/>
  <c r="AF419" i="2"/>
  <c r="AE419" i="2"/>
  <c r="AH418" i="2"/>
  <c r="AG418" i="2"/>
  <c r="AF418" i="2"/>
  <c r="AE418" i="2"/>
  <c r="AH417" i="2"/>
  <c r="AG417" i="2"/>
  <c r="AF417" i="2"/>
  <c r="AE417" i="2"/>
  <c r="AH416" i="2"/>
  <c r="AG416" i="2"/>
  <c r="AF416" i="2"/>
  <c r="AE416" i="2"/>
  <c r="AH415" i="2"/>
  <c r="AG415" i="2"/>
  <c r="AF415" i="2"/>
  <c r="AE415" i="2"/>
  <c r="AH414" i="2"/>
  <c r="AG414" i="2"/>
  <c r="AF414" i="2"/>
  <c r="AE414" i="2"/>
  <c r="AH413" i="2"/>
  <c r="AG413" i="2"/>
  <c r="AF413" i="2"/>
  <c r="AE413" i="2"/>
  <c r="AH412" i="2"/>
  <c r="AG412" i="2"/>
  <c r="AF412" i="2"/>
  <c r="AE412" i="2"/>
  <c r="AH411" i="2"/>
  <c r="AG411" i="2"/>
  <c r="AF411" i="2"/>
  <c r="AE411" i="2"/>
  <c r="AH410" i="2"/>
  <c r="AG410" i="2"/>
  <c r="AF410" i="2"/>
  <c r="AE410" i="2"/>
  <c r="AH409" i="2"/>
  <c r="AG409" i="2"/>
  <c r="AF409" i="2"/>
  <c r="AE409" i="2"/>
  <c r="AH408" i="2"/>
  <c r="AG408" i="2"/>
  <c r="AF408" i="2"/>
  <c r="AE408" i="2"/>
  <c r="AH407" i="2"/>
  <c r="AG407" i="2"/>
  <c r="AF407" i="2"/>
  <c r="AE407" i="2"/>
  <c r="AH406" i="2"/>
  <c r="AG406" i="2"/>
  <c r="AF406" i="2"/>
  <c r="AE406" i="2"/>
  <c r="AH405" i="2"/>
  <c r="AG405" i="2"/>
  <c r="AF405" i="2"/>
  <c r="AE405" i="2"/>
  <c r="AH404" i="2"/>
  <c r="AG404" i="2"/>
  <c r="AF404" i="2"/>
  <c r="AE404" i="2"/>
  <c r="AH403" i="2"/>
  <c r="AG403" i="2"/>
  <c r="AF403" i="2"/>
  <c r="AE403" i="2"/>
  <c r="AH402" i="2"/>
  <c r="AG402" i="2"/>
  <c r="AF402" i="2"/>
  <c r="AE402" i="2"/>
  <c r="AH401" i="2"/>
  <c r="AG401" i="2"/>
  <c r="AF401" i="2"/>
  <c r="AE401" i="2"/>
  <c r="AH400" i="2"/>
  <c r="AG400" i="2"/>
  <c r="AF400" i="2"/>
  <c r="AE400" i="2"/>
  <c r="AH399" i="2"/>
  <c r="AG399" i="2"/>
  <c r="AF399" i="2"/>
  <c r="AE399" i="2"/>
  <c r="AH398" i="2"/>
  <c r="AG398" i="2"/>
  <c r="AF398" i="2"/>
  <c r="AE398" i="2"/>
  <c r="AH397" i="2"/>
  <c r="AG397" i="2"/>
  <c r="AF397" i="2"/>
  <c r="AE397" i="2"/>
  <c r="AH396" i="2"/>
  <c r="AG396" i="2"/>
  <c r="AF396" i="2"/>
  <c r="AE396" i="2"/>
  <c r="AH395" i="2"/>
  <c r="AG395" i="2"/>
  <c r="AF395" i="2"/>
  <c r="AE395" i="2"/>
  <c r="AH394" i="2"/>
  <c r="AG394" i="2"/>
  <c r="AF394" i="2"/>
  <c r="AE394" i="2"/>
  <c r="AH393" i="2"/>
  <c r="AG393" i="2"/>
  <c r="AF393" i="2"/>
  <c r="AE393" i="2"/>
  <c r="AH392" i="2"/>
  <c r="AG392" i="2"/>
  <c r="AF392" i="2"/>
  <c r="AE392" i="2"/>
  <c r="AH391" i="2"/>
  <c r="AG391" i="2"/>
  <c r="AF391" i="2"/>
  <c r="AE391" i="2"/>
  <c r="AH390" i="2"/>
  <c r="AG390" i="2"/>
  <c r="AF390" i="2"/>
  <c r="AE390" i="2"/>
  <c r="AH389" i="2"/>
  <c r="AG389" i="2"/>
  <c r="AF389" i="2"/>
  <c r="AE389" i="2"/>
  <c r="AH388" i="2"/>
  <c r="AG388" i="2"/>
  <c r="AF388" i="2"/>
  <c r="AE388" i="2"/>
  <c r="AH387" i="2"/>
  <c r="AG387" i="2"/>
  <c r="AF387" i="2"/>
  <c r="AE387" i="2"/>
  <c r="AH386" i="2"/>
  <c r="AG386" i="2"/>
  <c r="AF386" i="2"/>
  <c r="AE386" i="2"/>
  <c r="AH385" i="2"/>
  <c r="AG385" i="2"/>
  <c r="AF385" i="2"/>
  <c r="AE385" i="2"/>
  <c r="AH384" i="2"/>
  <c r="AG384" i="2"/>
  <c r="AF384" i="2"/>
  <c r="AE384" i="2"/>
  <c r="AH383" i="2"/>
  <c r="AG383" i="2"/>
  <c r="AF383" i="2"/>
  <c r="AE383" i="2"/>
  <c r="AH382" i="2"/>
  <c r="AG382" i="2"/>
  <c r="AF382" i="2"/>
  <c r="AE382" i="2"/>
  <c r="AH381" i="2"/>
  <c r="AG381" i="2"/>
  <c r="AF381" i="2"/>
  <c r="AE381" i="2"/>
  <c r="AH380" i="2"/>
  <c r="AG380" i="2"/>
  <c r="AF380" i="2"/>
  <c r="AE380" i="2"/>
  <c r="AH379" i="2"/>
  <c r="AG379" i="2"/>
  <c r="AF379" i="2"/>
  <c r="AE379" i="2"/>
  <c r="AH378" i="2"/>
  <c r="AG378" i="2"/>
  <c r="AF378" i="2"/>
  <c r="AE378" i="2"/>
  <c r="AH377" i="2"/>
  <c r="AG377" i="2"/>
  <c r="AF377" i="2"/>
  <c r="AE377" i="2"/>
  <c r="AH376" i="2"/>
  <c r="AG376" i="2"/>
  <c r="AF376" i="2"/>
  <c r="AE376" i="2"/>
  <c r="AH375" i="2"/>
  <c r="AG375" i="2"/>
  <c r="AF375" i="2"/>
  <c r="AE375" i="2"/>
  <c r="AH374" i="2"/>
  <c r="AG374" i="2"/>
  <c r="AF374" i="2"/>
  <c r="AE374" i="2"/>
  <c r="AH373" i="2"/>
  <c r="AG373" i="2"/>
  <c r="AF373" i="2"/>
  <c r="AE373" i="2"/>
  <c r="AH372" i="2"/>
  <c r="AG372" i="2"/>
  <c r="AF372" i="2"/>
  <c r="AE372" i="2"/>
  <c r="AH371" i="2"/>
  <c r="AG371" i="2"/>
  <c r="AF371" i="2"/>
  <c r="AE371" i="2"/>
  <c r="AH370" i="2"/>
  <c r="AG370" i="2"/>
  <c r="AF370" i="2"/>
  <c r="AE370" i="2"/>
  <c r="AH369" i="2"/>
  <c r="AG369" i="2"/>
  <c r="AF369" i="2"/>
  <c r="AE369" i="2"/>
  <c r="AH368" i="2"/>
  <c r="AG368" i="2"/>
  <c r="AF368" i="2"/>
  <c r="AE368" i="2"/>
  <c r="AH367" i="2"/>
  <c r="AG367" i="2"/>
  <c r="AF367" i="2"/>
  <c r="AE367" i="2"/>
  <c r="AH366" i="2"/>
  <c r="AG366" i="2"/>
  <c r="AF366" i="2"/>
  <c r="AE366" i="2"/>
  <c r="AH365" i="2"/>
  <c r="AG365" i="2"/>
  <c r="AF365" i="2"/>
  <c r="AE365" i="2"/>
  <c r="AH364" i="2"/>
  <c r="AG364" i="2"/>
  <c r="AF364" i="2"/>
  <c r="AE364" i="2"/>
  <c r="AH363" i="2"/>
  <c r="AG363" i="2"/>
  <c r="AF363" i="2"/>
  <c r="AE363" i="2"/>
  <c r="AH362" i="2"/>
  <c r="AG362" i="2"/>
  <c r="AF362" i="2"/>
  <c r="AE362" i="2"/>
  <c r="AH361" i="2"/>
  <c r="AG361" i="2"/>
  <c r="AF361" i="2"/>
  <c r="AE361" i="2"/>
  <c r="AH360" i="2"/>
  <c r="AG360" i="2"/>
  <c r="AF360" i="2"/>
  <c r="AE360" i="2"/>
  <c r="AH359" i="2"/>
  <c r="AG359" i="2"/>
  <c r="AF359" i="2"/>
  <c r="AE359" i="2"/>
  <c r="AH358" i="2"/>
  <c r="AG358" i="2"/>
  <c r="AF358" i="2"/>
  <c r="AE358" i="2"/>
  <c r="AH357" i="2"/>
  <c r="AG357" i="2"/>
  <c r="AF357" i="2"/>
  <c r="AE357" i="2"/>
  <c r="AH356" i="2"/>
  <c r="AG356" i="2"/>
  <c r="AF356" i="2"/>
  <c r="AE356" i="2"/>
  <c r="AH355" i="2"/>
  <c r="AG355" i="2"/>
  <c r="AF355" i="2"/>
  <c r="AE355" i="2"/>
  <c r="AH354" i="2"/>
  <c r="AG354" i="2"/>
  <c r="AF354" i="2"/>
  <c r="AE354" i="2"/>
  <c r="AH353" i="2"/>
  <c r="AG353" i="2"/>
  <c r="AF353" i="2"/>
  <c r="AE353" i="2"/>
  <c r="AH352" i="2"/>
  <c r="AG352" i="2"/>
  <c r="AF352" i="2"/>
  <c r="AE352" i="2"/>
  <c r="AH351" i="2"/>
  <c r="AG351" i="2"/>
  <c r="AF351" i="2"/>
  <c r="AE351" i="2"/>
  <c r="AH350" i="2"/>
  <c r="AG350" i="2"/>
  <c r="AF350" i="2"/>
  <c r="AE350" i="2"/>
  <c r="AH349" i="2"/>
  <c r="AG349" i="2"/>
  <c r="AF349" i="2"/>
  <c r="AE349" i="2"/>
  <c r="AH348" i="2"/>
  <c r="AG348" i="2"/>
  <c r="AF348" i="2"/>
  <c r="AE348" i="2"/>
  <c r="AH347" i="2"/>
  <c r="AG347" i="2"/>
  <c r="AF347" i="2"/>
  <c r="AE347" i="2"/>
  <c r="AH346" i="2"/>
  <c r="AG346" i="2"/>
  <c r="AF346" i="2"/>
  <c r="AE346" i="2"/>
  <c r="AH345" i="2"/>
  <c r="AG345" i="2"/>
  <c r="AF345" i="2"/>
  <c r="AE345" i="2"/>
  <c r="AH344" i="2"/>
  <c r="AG344" i="2"/>
  <c r="AF344" i="2"/>
  <c r="AE344" i="2"/>
  <c r="AH343" i="2"/>
  <c r="AG343" i="2"/>
  <c r="AF343" i="2"/>
  <c r="AE343" i="2"/>
  <c r="AH342" i="2"/>
  <c r="AG342" i="2"/>
  <c r="AF342" i="2"/>
  <c r="AE342" i="2"/>
  <c r="AH341" i="2"/>
  <c r="AG341" i="2"/>
  <c r="AF341" i="2"/>
  <c r="AE341" i="2"/>
  <c r="AH340" i="2"/>
  <c r="AG340" i="2"/>
  <c r="AF340" i="2"/>
  <c r="AE340" i="2"/>
  <c r="AH339" i="2"/>
  <c r="AG339" i="2"/>
  <c r="AF339" i="2"/>
  <c r="AE339" i="2"/>
  <c r="AH338" i="2"/>
  <c r="AG338" i="2"/>
  <c r="AF338" i="2"/>
  <c r="AE338" i="2"/>
  <c r="AH337" i="2"/>
  <c r="AG337" i="2"/>
  <c r="AF337" i="2"/>
  <c r="AE337" i="2"/>
  <c r="AH336" i="2"/>
  <c r="AG336" i="2"/>
  <c r="AF336" i="2"/>
  <c r="AE336" i="2"/>
  <c r="AH335" i="2"/>
  <c r="AG335" i="2"/>
  <c r="AF335" i="2"/>
  <c r="AE335" i="2"/>
  <c r="AH334" i="2"/>
  <c r="AG334" i="2"/>
  <c r="AF334" i="2"/>
  <c r="AE334" i="2"/>
  <c r="AH333" i="2"/>
  <c r="AG333" i="2"/>
  <c r="AF333" i="2"/>
  <c r="AE333" i="2"/>
  <c r="AH332" i="2"/>
  <c r="AG332" i="2"/>
  <c r="AF332" i="2"/>
  <c r="AE332" i="2"/>
  <c r="AH331" i="2"/>
  <c r="AG331" i="2"/>
  <c r="AF331" i="2"/>
  <c r="AE331" i="2"/>
  <c r="AH330" i="2"/>
  <c r="AG330" i="2"/>
  <c r="AF330" i="2"/>
  <c r="AE330" i="2"/>
  <c r="AH329" i="2"/>
  <c r="AG329" i="2"/>
  <c r="AF329" i="2"/>
  <c r="AE329" i="2"/>
  <c r="AH328" i="2"/>
  <c r="AG328" i="2"/>
  <c r="AF328" i="2"/>
  <c r="AE328" i="2"/>
  <c r="AH327" i="2"/>
  <c r="AG327" i="2"/>
  <c r="AF327" i="2"/>
  <c r="AE327" i="2"/>
  <c r="AH326" i="2"/>
  <c r="AG326" i="2"/>
  <c r="AF326" i="2"/>
  <c r="AE326" i="2"/>
  <c r="AH325" i="2"/>
  <c r="AG325" i="2"/>
  <c r="AF325" i="2"/>
  <c r="AE325" i="2"/>
  <c r="AH324" i="2"/>
  <c r="AG324" i="2"/>
  <c r="AF324" i="2"/>
  <c r="AE324" i="2"/>
  <c r="AH323" i="2"/>
  <c r="AG323" i="2"/>
  <c r="AF323" i="2"/>
  <c r="AE323" i="2"/>
  <c r="AH322" i="2"/>
  <c r="AG322" i="2"/>
  <c r="AF322" i="2"/>
  <c r="AE322" i="2"/>
  <c r="AH321" i="2"/>
  <c r="AG321" i="2"/>
  <c r="AF321" i="2"/>
  <c r="AE321" i="2"/>
  <c r="AH320" i="2"/>
  <c r="AG320" i="2"/>
  <c r="AF320" i="2"/>
  <c r="AE320" i="2"/>
  <c r="AH319" i="2"/>
  <c r="AG319" i="2"/>
  <c r="AF319" i="2"/>
  <c r="AE319" i="2"/>
  <c r="AH318" i="2"/>
  <c r="AG318" i="2"/>
  <c r="AF318" i="2"/>
  <c r="AE318" i="2"/>
  <c r="AH317" i="2"/>
  <c r="AG317" i="2"/>
  <c r="AF317" i="2"/>
  <c r="AE317" i="2"/>
  <c r="AH316" i="2"/>
  <c r="AG316" i="2"/>
  <c r="AF316" i="2"/>
  <c r="AE316" i="2"/>
  <c r="AH315" i="2"/>
  <c r="AG315" i="2"/>
  <c r="AF315" i="2"/>
  <c r="AE315" i="2"/>
  <c r="AH314" i="2"/>
  <c r="AG314" i="2"/>
  <c r="AF314" i="2"/>
  <c r="AE314" i="2"/>
  <c r="AH313" i="2"/>
  <c r="AG313" i="2"/>
  <c r="AF313" i="2"/>
  <c r="AE313" i="2"/>
  <c r="AH312" i="2"/>
  <c r="AG312" i="2"/>
  <c r="AF312" i="2"/>
  <c r="AE312" i="2"/>
  <c r="AH311" i="2"/>
  <c r="AG311" i="2"/>
  <c r="AF311" i="2"/>
  <c r="AE311" i="2"/>
  <c r="AH310" i="2"/>
  <c r="AG310" i="2"/>
  <c r="AF310" i="2"/>
  <c r="AE310" i="2"/>
  <c r="AH309" i="2"/>
  <c r="AG309" i="2"/>
  <c r="AF309" i="2"/>
  <c r="AE309" i="2"/>
  <c r="AH308" i="2"/>
  <c r="AG308" i="2"/>
  <c r="AF308" i="2"/>
  <c r="AE308" i="2"/>
  <c r="AH307" i="2"/>
  <c r="AG307" i="2"/>
  <c r="AF307" i="2"/>
  <c r="AE307" i="2"/>
  <c r="AH306" i="2"/>
  <c r="AG306" i="2"/>
  <c r="AF306" i="2"/>
  <c r="AE306" i="2"/>
  <c r="AH305" i="2"/>
  <c r="AG305" i="2"/>
  <c r="AF305" i="2"/>
  <c r="AE305" i="2"/>
  <c r="AH304" i="2"/>
  <c r="AG304" i="2"/>
  <c r="AF304" i="2"/>
  <c r="AE304" i="2"/>
  <c r="AH303" i="2"/>
  <c r="AG303" i="2"/>
  <c r="AF303" i="2"/>
  <c r="AE303" i="2"/>
  <c r="AH302" i="2"/>
  <c r="AG302" i="2"/>
  <c r="AF302" i="2"/>
  <c r="AE302" i="2"/>
  <c r="AH301" i="2"/>
  <c r="AG301" i="2"/>
  <c r="AF301" i="2"/>
  <c r="AE301" i="2"/>
  <c r="AH300" i="2"/>
  <c r="AG300" i="2"/>
  <c r="AF300" i="2"/>
  <c r="AE300" i="2"/>
  <c r="AH299" i="2"/>
  <c r="AG299" i="2"/>
  <c r="AF299" i="2"/>
  <c r="AE299" i="2"/>
  <c r="AH298" i="2"/>
  <c r="AG298" i="2"/>
  <c r="AF298" i="2"/>
  <c r="AE298" i="2"/>
  <c r="AH297" i="2"/>
  <c r="AG297" i="2"/>
  <c r="AF297" i="2"/>
  <c r="AE297" i="2"/>
  <c r="AH296" i="2"/>
  <c r="AG296" i="2"/>
  <c r="AF296" i="2"/>
  <c r="AE296" i="2"/>
  <c r="AH295" i="2"/>
  <c r="AG295" i="2"/>
  <c r="AF295" i="2"/>
  <c r="AE295" i="2"/>
  <c r="AH294" i="2"/>
  <c r="AG294" i="2"/>
  <c r="AF294" i="2"/>
  <c r="AE294" i="2"/>
  <c r="AH293" i="2"/>
  <c r="AG293" i="2"/>
  <c r="AF293" i="2"/>
  <c r="AE293" i="2"/>
  <c r="AH292" i="2"/>
  <c r="AG292" i="2"/>
  <c r="AF292" i="2"/>
  <c r="AE292" i="2"/>
  <c r="AH291" i="2"/>
  <c r="AG291" i="2"/>
  <c r="AF291" i="2"/>
  <c r="AE291" i="2"/>
  <c r="AH290" i="2"/>
  <c r="AG290" i="2"/>
  <c r="AF290" i="2"/>
  <c r="AE290" i="2"/>
  <c r="AH289" i="2"/>
  <c r="AG289" i="2"/>
  <c r="AF289" i="2"/>
  <c r="AE289" i="2"/>
  <c r="AH288" i="2"/>
  <c r="AG288" i="2"/>
  <c r="AF288" i="2"/>
  <c r="AE288" i="2"/>
  <c r="AH287" i="2"/>
  <c r="AG287" i="2"/>
  <c r="AF287" i="2"/>
  <c r="AE287" i="2"/>
  <c r="AH286" i="2"/>
  <c r="AG286" i="2"/>
  <c r="AF286" i="2"/>
  <c r="AE286" i="2"/>
  <c r="AH285" i="2"/>
  <c r="AG285" i="2"/>
  <c r="AF285" i="2"/>
  <c r="AE285" i="2"/>
  <c r="AH284" i="2"/>
  <c r="AG284" i="2"/>
  <c r="AF284" i="2"/>
  <c r="AE284" i="2"/>
  <c r="AH283" i="2"/>
  <c r="AG283" i="2"/>
  <c r="AF283" i="2"/>
  <c r="AE283" i="2"/>
  <c r="AH282" i="2"/>
  <c r="AG282" i="2"/>
  <c r="AF282" i="2"/>
  <c r="AE282" i="2"/>
  <c r="AH281" i="2"/>
  <c r="AG281" i="2"/>
  <c r="AF281" i="2"/>
  <c r="AE281" i="2"/>
  <c r="AH280" i="2"/>
  <c r="AG280" i="2"/>
  <c r="AF280" i="2"/>
  <c r="AE280" i="2"/>
  <c r="AH279" i="2"/>
  <c r="AG279" i="2"/>
  <c r="AF279" i="2"/>
  <c r="AE279" i="2"/>
  <c r="AH278" i="2"/>
  <c r="AG278" i="2"/>
  <c r="AF278" i="2"/>
  <c r="AE278" i="2"/>
  <c r="AH277" i="2"/>
  <c r="AG277" i="2"/>
  <c r="AF277" i="2"/>
  <c r="AE277" i="2"/>
  <c r="AH276" i="2"/>
  <c r="AG276" i="2"/>
  <c r="AF276" i="2"/>
  <c r="AE276" i="2"/>
  <c r="AH275" i="2"/>
  <c r="AG275" i="2"/>
  <c r="AF275" i="2"/>
  <c r="AE275" i="2"/>
  <c r="AH274" i="2"/>
  <c r="AG274" i="2"/>
  <c r="AF274" i="2"/>
  <c r="AE274" i="2"/>
  <c r="AH273" i="2"/>
  <c r="AG273" i="2"/>
  <c r="AF273" i="2"/>
  <c r="AE273" i="2"/>
  <c r="AH272" i="2"/>
  <c r="AG272" i="2"/>
  <c r="AF272" i="2"/>
  <c r="AE272" i="2"/>
  <c r="AH271" i="2"/>
  <c r="AG271" i="2"/>
  <c r="AF271" i="2"/>
  <c r="AE271" i="2"/>
  <c r="AH270" i="2"/>
  <c r="AG270" i="2"/>
  <c r="AF270" i="2"/>
  <c r="AE270" i="2"/>
  <c r="AH269" i="2"/>
  <c r="AG269" i="2"/>
  <c r="AF269" i="2"/>
  <c r="AE269" i="2"/>
  <c r="AH268" i="2"/>
  <c r="AG268" i="2"/>
  <c r="AF268" i="2"/>
  <c r="AE268" i="2"/>
  <c r="AH267" i="2"/>
  <c r="AG267" i="2"/>
  <c r="AF267" i="2"/>
  <c r="AE267" i="2"/>
  <c r="AH266" i="2"/>
  <c r="AG266" i="2"/>
  <c r="AF266" i="2"/>
  <c r="AE266" i="2"/>
  <c r="AH265" i="2"/>
  <c r="AG265" i="2"/>
  <c r="AF265" i="2"/>
  <c r="AE265" i="2"/>
  <c r="AH264" i="2"/>
  <c r="AG264" i="2"/>
  <c r="AF264" i="2"/>
  <c r="AE264" i="2"/>
  <c r="AH263" i="2"/>
  <c r="AG263" i="2"/>
  <c r="AF263" i="2"/>
  <c r="AE263" i="2"/>
  <c r="AH262" i="2"/>
  <c r="AG262" i="2"/>
  <c r="AF262" i="2"/>
  <c r="AE262" i="2"/>
  <c r="AH261" i="2"/>
  <c r="AG261" i="2"/>
  <c r="AE261" i="2"/>
  <c r="AH260" i="2"/>
  <c r="AG260" i="2"/>
  <c r="AE260" i="2"/>
  <c r="AH259" i="2"/>
  <c r="AG259" i="2"/>
  <c r="AE259" i="2"/>
  <c r="AH258" i="2"/>
  <c r="AG258" i="2"/>
  <c r="AE258" i="2"/>
  <c r="AH257" i="2"/>
  <c r="AG257" i="2"/>
  <c r="AE257" i="2"/>
  <c r="AH256" i="2"/>
  <c r="AG256" i="2"/>
  <c r="AE256" i="2"/>
  <c r="AH255" i="2"/>
  <c r="AG255" i="2"/>
  <c r="AE255" i="2"/>
  <c r="AH254" i="2"/>
  <c r="AG254" i="2"/>
  <c r="AE254" i="2"/>
  <c r="AH253" i="2"/>
  <c r="AG253" i="2"/>
  <c r="AE253" i="2"/>
  <c r="AH252" i="2"/>
  <c r="AG252" i="2"/>
  <c r="AE252" i="2"/>
  <c r="AH251" i="2"/>
  <c r="AG251" i="2"/>
  <c r="AE251" i="2"/>
  <c r="AH250" i="2"/>
  <c r="AG250" i="2"/>
  <c r="AE250" i="2"/>
  <c r="AH249" i="2"/>
  <c r="AG249" i="2"/>
  <c r="AE249" i="2"/>
  <c r="AH248" i="2"/>
  <c r="AG248" i="2"/>
  <c r="AE248" i="2"/>
  <c r="AH247" i="2"/>
  <c r="AG247" i="2"/>
  <c r="AE247" i="2"/>
  <c r="AH246" i="2"/>
  <c r="AG246" i="2"/>
  <c r="AE246" i="2"/>
  <c r="AH245" i="2"/>
  <c r="AG245" i="2"/>
  <c r="AE245" i="2"/>
  <c r="AH244" i="2"/>
  <c r="AG244" i="2"/>
  <c r="AE244" i="2"/>
  <c r="AH243" i="2"/>
  <c r="AG243" i="2"/>
  <c r="AE243" i="2"/>
  <c r="AH242" i="2"/>
  <c r="AG242" i="2"/>
  <c r="AE242" i="2"/>
  <c r="AH241" i="2"/>
  <c r="AG241" i="2"/>
  <c r="AE241" i="2"/>
  <c r="AH240" i="2"/>
  <c r="AG240" i="2"/>
  <c r="AE240" i="2"/>
  <c r="AH239" i="2"/>
  <c r="AG239" i="2"/>
  <c r="AE239" i="2"/>
  <c r="AH238" i="2"/>
  <c r="AG238" i="2"/>
  <c r="AE238" i="2"/>
  <c r="AH237" i="2"/>
  <c r="AG237" i="2"/>
  <c r="AE237" i="2"/>
  <c r="AH236" i="2"/>
  <c r="AG236" i="2"/>
  <c r="AE236" i="2"/>
  <c r="AH235" i="2"/>
  <c r="AG235" i="2"/>
  <c r="AE235" i="2"/>
  <c r="AH234" i="2"/>
  <c r="AG234" i="2"/>
  <c r="AE234" i="2"/>
  <c r="AH233" i="2"/>
  <c r="AG233" i="2"/>
  <c r="AE233" i="2"/>
  <c r="AH232" i="2"/>
  <c r="AG232" i="2"/>
  <c r="AE232" i="2"/>
  <c r="AH231" i="2"/>
  <c r="AG231" i="2"/>
  <c r="AE231" i="2"/>
  <c r="AH230" i="2"/>
  <c r="AG230" i="2"/>
  <c r="AE230" i="2"/>
  <c r="AH229" i="2"/>
  <c r="AG229" i="2"/>
  <c r="AE229" i="2"/>
  <c r="AH228" i="2"/>
  <c r="AG228" i="2"/>
  <c r="AE228" i="2"/>
  <c r="AH227" i="2"/>
  <c r="AG227" i="2"/>
  <c r="AE227" i="2"/>
  <c r="AH226" i="2"/>
  <c r="AE226" i="2"/>
  <c r="AH225" i="2"/>
  <c r="AE225" i="2"/>
  <c r="AH224" i="2"/>
  <c r="AE224" i="2"/>
  <c r="AH223" i="2"/>
  <c r="AE223" i="2"/>
  <c r="AH222" i="2"/>
  <c r="AE222" i="2"/>
  <c r="AH221" i="2"/>
  <c r="AE221" i="2"/>
  <c r="AH220" i="2"/>
  <c r="AE220" i="2"/>
  <c r="AH219" i="2"/>
  <c r="AE219" i="2"/>
  <c r="AH218" i="2"/>
  <c r="AE218" i="2"/>
  <c r="AH217" i="2"/>
  <c r="AE217" i="2"/>
  <c r="AH216" i="2"/>
  <c r="AE216" i="2"/>
  <c r="AH215" i="2"/>
  <c r="AE215" i="2"/>
  <c r="AH214" i="2"/>
  <c r="AE214" i="2"/>
  <c r="AE213" i="2"/>
  <c r="AE212" i="2"/>
  <c r="AE211" i="2"/>
  <c r="AE210" i="2"/>
  <c r="AE209" i="2"/>
  <c r="AE208" i="2"/>
  <c r="AE207" i="2"/>
  <c r="AE206" i="2"/>
  <c r="AH11" i="2"/>
  <c r="AG11" i="2"/>
  <c r="AF11" i="2"/>
  <c r="AE11" i="2"/>
  <c r="AH10" i="2"/>
  <c r="AG10" i="2"/>
  <c r="AE10" i="2"/>
  <c r="AF10" i="2"/>
  <c r="AD11" i="2"/>
  <c r="AC11" i="2"/>
  <c r="P11" i="5" s="1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4" i="5"/>
  <c r="P70" i="5"/>
  <c r="P71" i="5"/>
  <c r="P72" i="5"/>
  <c r="P73" i="5"/>
  <c r="P74" i="5"/>
  <c r="P75" i="5"/>
  <c r="P76" i="5"/>
  <c r="P77" i="5"/>
  <c r="P78" i="5"/>
  <c r="P82" i="5"/>
  <c r="P83" i="5"/>
  <c r="P84" i="5"/>
  <c r="P85" i="5"/>
  <c r="P86" i="5"/>
  <c r="P87" i="5"/>
  <c r="P88" i="5"/>
  <c r="P89" i="5"/>
  <c r="P90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9" i="5"/>
  <c r="P170" i="5"/>
  <c r="P171" i="5"/>
  <c r="P173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X11" i="2"/>
  <c r="K11" i="5" s="1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2" i="5"/>
  <c r="K64" i="5"/>
  <c r="K68" i="5"/>
  <c r="K69" i="5"/>
  <c r="K70" i="5"/>
  <c r="K71" i="5"/>
  <c r="K72" i="5"/>
  <c r="K73" i="5"/>
  <c r="K74" i="5"/>
  <c r="K75" i="5"/>
  <c r="K76" i="5"/>
  <c r="K77" i="5"/>
  <c r="K78" i="5"/>
  <c r="K80" i="5"/>
  <c r="K81" i="5"/>
  <c r="K82" i="5"/>
  <c r="K83" i="5"/>
  <c r="K84" i="5"/>
  <c r="K85" i="5"/>
  <c r="K86" i="5"/>
  <c r="K87" i="5"/>
  <c r="K88" i="5"/>
  <c r="K89" i="5"/>
  <c r="K90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6" i="5"/>
  <c r="K157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J24" i="5"/>
  <c r="J25" i="5"/>
  <c r="E18" i="6" s="1"/>
  <c r="J36" i="5"/>
  <c r="J62" i="5"/>
  <c r="E55" i="6" s="1"/>
  <c r="J63" i="5"/>
  <c r="J68" i="5"/>
  <c r="J69" i="5"/>
  <c r="J80" i="5"/>
  <c r="J81" i="5"/>
  <c r="J92" i="5"/>
  <c r="J93" i="5"/>
  <c r="J104" i="5"/>
  <c r="J105" i="5"/>
  <c r="J116" i="5"/>
  <c r="J117" i="5"/>
  <c r="J128" i="5"/>
  <c r="J129" i="5"/>
  <c r="J140" i="5"/>
  <c r="J141" i="5"/>
  <c r="J152" i="5"/>
  <c r="J153" i="5"/>
  <c r="J163" i="5"/>
  <c r="J164" i="5"/>
  <c r="J165" i="5"/>
  <c r="J166" i="5"/>
  <c r="E159" i="6" s="1"/>
  <c r="J167" i="5"/>
  <c r="J168" i="5"/>
  <c r="J169" i="5"/>
  <c r="J170" i="5"/>
  <c r="E163" i="6" s="1"/>
  <c r="J171" i="5"/>
  <c r="J172" i="5"/>
  <c r="J173" i="5"/>
  <c r="J174" i="5"/>
  <c r="E167" i="6" s="1"/>
  <c r="J175" i="5"/>
  <c r="J176" i="5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V11" i="2"/>
  <c r="I11" i="5" s="1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5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2" i="5"/>
  <c r="I63" i="5"/>
  <c r="I64" i="5"/>
  <c r="I68" i="5"/>
  <c r="I69" i="5"/>
  <c r="I70" i="5"/>
  <c r="I71" i="5"/>
  <c r="I72" i="5"/>
  <c r="I73" i="5"/>
  <c r="I74" i="5"/>
  <c r="I75" i="5"/>
  <c r="I76" i="5"/>
  <c r="I77" i="5"/>
  <c r="I78" i="5"/>
  <c r="I80" i="5"/>
  <c r="I82" i="5"/>
  <c r="I83" i="5"/>
  <c r="I84" i="5"/>
  <c r="I85" i="5"/>
  <c r="I86" i="5"/>
  <c r="I87" i="5"/>
  <c r="I88" i="5"/>
  <c r="I89" i="5"/>
  <c r="I90" i="5"/>
  <c r="I92" i="5"/>
  <c r="I93" i="5"/>
  <c r="I94" i="5"/>
  <c r="I95" i="5"/>
  <c r="I96" i="5"/>
  <c r="I97" i="5"/>
  <c r="I98" i="5"/>
  <c r="I99" i="5"/>
  <c r="I100" i="5"/>
  <c r="I101" i="5"/>
  <c r="I102" i="5"/>
  <c r="I104" i="5"/>
  <c r="I105" i="5"/>
  <c r="I106" i="5"/>
  <c r="I107" i="5"/>
  <c r="I108" i="5"/>
  <c r="I109" i="5"/>
  <c r="I110" i="5"/>
  <c r="I111" i="5"/>
  <c r="I112" i="5"/>
  <c r="I113" i="5"/>
  <c r="I114" i="5"/>
  <c r="I116" i="5"/>
  <c r="I117" i="5"/>
  <c r="I118" i="5"/>
  <c r="I119" i="5"/>
  <c r="I120" i="5"/>
  <c r="I121" i="5"/>
  <c r="I122" i="5"/>
  <c r="I123" i="5"/>
  <c r="I124" i="5"/>
  <c r="I125" i="5"/>
  <c r="I126" i="5"/>
  <c r="I128" i="5"/>
  <c r="I129" i="5"/>
  <c r="I130" i="5"/>
  <c r="I131" i="5"/>
  <c r="I132" i="5"/>
  <c r="I133" i="5"/>
  <c r="I134" i="5"/>
  <c r="I135" i="5"/>
  <c r="I136" i="5"/>
  <c r="I137" i="5"/>
  <c r="I138" i="5"/>
  <c r="I140" i="5"/>
  <c r="I141" i="5"/>
  <c r="I142" i="5"/>
  <c r="I143" i="5"/>
  <c r="I144" i="5"/>
  <c r="I145" i="5"/>
  <c r="I146" i="5"/>
  <c r="I147" i="5"/>
  <c r="I148" i="5"/>
  <c r="I149" i="5"/>
  <c r="I150" i="5"/>
  <c r="I152" i="5"/>
  <c r="I153" i="5"/>
  <c r="I156" i="5"/>
  <c r="I157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U11" i="2"/>
  <c r="H22" i="5"/>
  <c r="H23" i="5"/>
  <c r="H24" i="5"/>
  <c r="H25" i="5"/>
  <c r="H26" i="5"/>
  <c r="H27" i="5"/>
  <c r="H28" i="5"/>
  <c r="H29" i="5"/>
  <c r="H30" i="5"/>
  <c r="H31" i="5"/>
  <c r="H32" i="5"/>
  <c r="H33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2" i="5"/>
  <c r="H63" i="5"/>
  <c r="H64" i="5"/>
  <c r="H68" i="5"/>
  <c r="H69" i="5"/>
  <c r="H70" i="5"/>
  <c r="H71" i="5"/>
  <c r="H72" i="5"/>
  <c r="H73" i="5"/>
  <c r="H74" i="5"/>
  <c r="H75" i="5"/>
  <c r="H76" i="5"/>
  <c r="H77" i="5"/>
  <c r="H78" i="5"/>
  <c r="H80" i="5"/>
  <c r="H81" i="5"/>
  <c r="H82" i="5"/>
  <c r="H83" i="5"/>
  <c r="H84" i="5"/>
  <c r="H85" i="5"/>
  <c r="H86" i="5"/>
  <c r="H87" i="5"/>
  <c r="H88" i="5"/>
  <c r="H89" i="5"/>
  <c r="H90" i="5"/>
  <c r="H92" i="5"/>
  <c r="H93" i="5"/>
  <c r="H94" i="5"/>
  <c r="H95" i="5"/>
  <c r="H96" i="5"/>
  <c r="H97" i="5"/>
  <c r="H98" i="5"/>
  <c r="H99" i="5"/>
  <c r="H100" i="5"/>
  <c r="H101" i="5"/>
  <c r="H102" i="5"/>
  <c r="H104" i="5"/>
  <c r="H105" i="5"/>
  <c r="H106" i="5"/>
  <c r="H107" i="5"/>
  <c r="H108" i="5"/>
  <c r="H109" i="5"/>
  <c r="H110" i="5"/>
  <c r="H111" i="5"/>
  <c r="H112" i="5"/>
  <c r="H113" i="5"/>
  <c r="H114" i="5"/>
  <c r="H116" i="5"/>
  <c r="H117" i="5"/>
  <c r="H118" i="5"/>
  <c r="H119" i="5"/>
  <c r="H120" i="5"/>
  <c r="H121" i="5"/>
  <c r="H122" i="5"/>
  <c r="H123" i="5"/>
  <c r="H124" i="5"/>
  <c r="H125" i="5"/>
  <c r="H126" i="5"/>
  <c r="H128" i="5"/>
  <c r="H129" i="5"/>
  <c r="H130" i="5"/>
  <c r="H131" i="5"/>
  <c r="H132" i="5"/>
  <c r="H133" i="5"/>
  <c r="H134" i="5"/>
  <c r="H135" i="5"/>
  <c r="H136" i="5"/>
  <c r="H137" i="5"/>
  <c r="H138" i="5"/>
  <c r="H140" i="5"/>
  <c r="H141" i="5"/>
  <c r="H142" i="5"/>
  <c r="H143" i="5"/>
  <c r="H144" i="5"/>
  <c r="H145" i="5"/>
  <c r="H146" i="5"/>
  <c r="H147" i="5"/>
  <c r="H148" i="5"/>
  <c r="H149" i="5"/>
  <c r="H150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R351" i="2"/>
  <c r="R352" i="2"/>
  <c r="R355" i="2"/>
  <c r="R356" i="2"/>
  <c r="R359" i="2"/>
  <c r="R360" i="2"/>
  <c r="R363" i="2"/>
  <c r="R364" i="2"/>
  <c r="R367" i="2"/>
  <c r="R368" i="2"/>
  <c r="R371" i="2"/>
  <c r="R372" i="2"/>
  <c r="R375" i="2"/>
  <c r="R376" i="2"/>
  <c r="R379" i="2"/>
  <c r="R380" i="2"/>
  <c r="R383" i="2"/>
  <c r="R384" i="2"/>
  <c r="R387" i="2"/>
  <c r="R388" i="2"/>
  <c r="R391" i="2"/>
  <c r="R392" i="2"/>
  <c r="R395" i="2"/>
  <c r="R396" i="2"/>
  <c r="R399" i="2"/>
  <c r="R400" i="2"/>
  <c r="R403" i="2"/>
  <c r="R404" i="2"/>
  <c r="R407" i="2"/>
  <c r="R408" i="2"/>
  <c r="R411" i="2"/>
  <c r="R412" i="2"/>
  <c r="R415" i="2"/>
  <c r="R416" i="2"/>
  <c r="R419" i="2"/>
  <c r="R420" i="2"/>
  <c r="R423" i="2"/>
  <c r="R424" i="2"/>
  <c r="R427" i="2"/>
  <c r="R428" i="2"/>
  <c r="R431" i="2"/>
  <c r="R432" i="2"/>
  <c r="R435" i="2"/>
  <c r="R436" i="2"/>
  <c r="R439" i="2"/>
  <c r="R440" i="2"/>
  <c r="R443" i="2"/>
  <c r="R444" i="2"/>
  <c r="R447" i="2"/>
  <c r="R448" i="2"/>
  <c r="R451" i="2"/>
  <c r="R452" i="2"/>
  <c r="R455" i="2"/>
  <c r="R456" i="2"/>
  <c r="R459" i="2"/>
  <c r="R460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Q11" i="2"/>
  <c r="R11" i="2" s="1"/>
  <c r="E11" i="5" s="1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4" i="5"/>
  <c r="E70" i="5"/>
  <c r="E71" i="5"/>
  <c r="E72" i="5"/>
  <c r="E73" i="5"/>
  <c r="E74" i="5"/>
  <c r="E75" i="5"/>
  <c r="E76" i="5"/>
  <c r="E77" i="5"/>
  <c r="E78" i="5"/>
  <c r="E82" i="5"/>
  <c r="E83" i="5"/>
  <c r="E84" i="5"/>
  <c r="E85" i="5"/>
  <c r="E86" i="5"/>
  <c r="E87" i="5"/>
  <c r="E88" i="5"/>
  <c r="E89" i="5"/>
  <c r="E90" i="5"/>
  <c r="E94" i="5"/>
  <c r="E95" i="5"/>
  <c r="E96" i="5"/>
  <c r="E97" i="5"/>
  <c r="E98" i="5"/>
  <c r="E99" i="5"/>
  <c r="E100" i="5"/>
  <c r="E101" i="5"/>
  <c r="E102" i="5"/>
  <c r="E103" i="5"/>
  <c r="D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9" i="5"/>
  <c r="E170" i="5"/>
  <c r="E171" i="5"/>
  <c r="E173" i="5"/>
  <c r="E177" i="5"/>
  <c r="E178" i="5"/>
  <c r="E179" i="5"/>
  <c r="E180" i="5"/>
  <c r="Q181" i="2"/>
  <c r="R181" i="2" s="1"/>
  <c r="E181" i="5" s="1"/>
  <c r="Q182" i="2"/>
  <c r="R182" i="2" s="1"/>
  <c r="E182" i="5" s="1"/>
  <c r="Q183" i="2"/>
  <c r="R183" i="2" s="1"/>
  <c r="E183" i="5" s="1"/>
  <c r="Q184" i="2"/>
  <c r="R184" i="2" s="1"/>
  <c r="E184" i="5" s="1"/>
  <c r="Q185" i="2"/>
  <c r="R185" i="2" s="1"/>
  <c r="E185" i="5" s="1"/>
  <c r="Q186" i="2"/>
  <c r="R186" i="2" s="1"/>
  <c r="E186" i="5" s="1"/>
  <c r="Q187" i="2"/>
  <c r="R187" i="2" s="1"/>
  <c r="E187" i="5" s="1"/>
  <c r="Q188" i="2"/>
  <c r="R188" i="2" s="1"/>
  <c r="E188" i="5" s="1"/>
  <c r="Q189" i="2"/>
  <c r="R189" i="2" s="1"/>
  <c r="E189" i="5" s="1"/>
  <c r="Q190" i="2"/>
  <c r="R190" i="2" s="1"/>
  <c r="E190" i="5" s="1"/>
  <c r="Q191" i="2"/>
  <c r="R191" i="2" s="1"/>
  <c r="E191" i="5" s="1"/>
  <c r="Q192" i="2"/>
  <c r="R192" i="2" s="1"/>
  <c r="E192" i="5" s="1"/>
  <c r="Q193" i="2"/>
  <c r="R193" i="2" s="1"/>
  <c r="E193" i="5" s="1"/>
  <c r="Q194" i="2"/>
  <c r="R194" i="2" s="1"/>
  <c r="E194" i="5" s="1"/>
  <c r="Q195" i="2"/>
  <c r="R195" i="2" s="1"/>
  <c r="E195" i="5" s="1"/>
  <c r="Q196" i="2"/>
  <c r="R196" i="2" s="1"/>
  <c r="E196" i="5" s="1"/>
  <c r="Q197" i="2"/>
  <c r="R197" i="2" s="1"/>
  <c r="E197" i="5" s="1"/>
  <c r="Q198" i="2"/>
  <c r="R198" i="2" s="1"/>
  <c r="E198" i="5" s="1"/>
  <c r="Q199" i="2"/>
  <c r="R199" i="2" s="1"/>
  <c r="E199" i="5" s="1"/>
  <c r="Q200" i="2"/>
  <c r="R200" i="2" s="1"/>
  <c r="E200" i="5" s="1"/>
  <c r="Q201" i="2"/>
  <c r="R201" i="2" s="1"/>
  <c r="E201" i="5" s="1"/>
  <c r="Q202" i="2"/>
  <c r="R202" i="2" s="1"/>
  <c r="E202" i="5" s="1"/>
  <c r="Q203" i="2"/>
  <c r="R203" i="2" s="1"/>
  <c r="E203" i="5" s="1"/>
  <c r="Q204" i="2"/>
  <c r="R204" i="2" s="1"/>
  <c r="E204" i="5" s="1"/>
  <c r="Q205" i="2"/>
  <c r="R205" i="2" s="1"/>
  <c r="E205" i="5" s="1"/>
  <c r="Q206" i="2"/>
  <c r="R206" i="2" s="1"/>
  <c r="E206" i="5" s="1"/>
  <c r="Q207" i="2"/>
  <c r="R207" i="2" s="1"/>
  <c r="E207" i="5" s="1"/>
  <c r="Q208" i="2"/>
  <c r="R208" i="2" s="1"/>
  <c r="E208" i="5" s="1"/>
  <c r="Q209" i="2"/>
  <c r="R209" i="2" s="1"/>
  <c r="E209" i="5" s="1"/>
  <c r="Q210" i="2"/>
  <c r="R210" i="2" s="1"/>
  <c r="E210" i="5" s="1"/>
  <c r="Q211" i="2"/>
  <c r="R211" i="2" s="1"/>
  <c r="E211" i="5" s="1"/>
  <c r="Q212" i="2"/>
  <c r="R212" i="2" s="1"/>
  <c r="E212" i="5" s="1"/>
  <c r="Q213" i="2"/>
  <c r="R213" i="2" s="1"/>
  <c r="E213" i="5" s="1"/>
  <c r="Q214" i="2"/>
  <c r="R214" i="2" s="1"/>
  <c r="E214" i="5" s="1"/>
  <c r="Q215" i="2"/>
  <c r="R215" i="2" s="1"/>
  <c r="E215" i="5" s="1"/>
  <c r="Q216" i="2"/>
  <c r="R216" i="2" s="1"/>
  <c r="E216" i="5" s="1"/>
  <c r="Q217" i="2"/>
  <c r="R217" i="2" s="1"/>
  <c r="E217" i="5" s="1"/>
  <c r="Q218" i="2"/>
  <c r="R218" i="2" s="1"/>
  <c r="E218" i="5" s="1"/>
  <c r="Q219" i="2"/>
  <c r="R219" i="2" s="1"/>
  <c r="E219" i="5" s="1"/>
  <c r="Q220" i="2"/>
  <c r="R220" i="2" s="1"/>
  <c r="E220" i="5" s="1"/>
  <c r="Q221" i="2"/>
  <c r="R221" i="2" s="1"/>
  <c r="Q222" i="2"/>
  <c r="R222" i="2" s="1"/>
  <c r="Q223" i="2"/>
  <c r="R223" i="2" s="1"/>
  <c r="Q224" i="2"/>
  <c r="R224" i="2" s="1"/>
  <c r="Q225" i="2"/>
  <c r="R225" i="2" s="1"/>
  <c r="Q226" i="2"/>
  <c r="R226" i="2" s="1"/>
  <c r="Q227" i="2"/>
  <c r="R227" i="2" s="1"/>
  <c r="Q228" i="2"/>
  <c r="R228" i="2" s="1"/>
  <c r="Q229" i="2"/>
  <c r="R229" i="2" s="1"/>
  <c r="Q230" i="2"/>
  <c r="R230" i="2" s="1"/>
  <c r="Q231" i="2"/>
  <c r="R231" i="2" s="1"/>
  <c r="Q232" i="2"/>
  <c r="R232" i="2" s="1"/>
  <c r="Q233" i="2"/>
  <c r="R233" i="2" s="1"/>
  <c r="Q234" i="2"/>
  <c r="R234" i="2" s="1"/>
  <c r="Q235" i="2"/>
  <c r="R235" i="2" s="1"/>
  <c r="Q236" i="2"/>
  <c r="R236" i="2" s="1"/>
  <c r="Q237" i="2"/>
  <c r="R237" i="2" s="1"/>
  <c r="Q238" i="2"/>
  <c r="R238" i="2" s="1"/>
  <c r="Q239" i="2"/>
  <c r="R239" i="2" s="1"/>
  <c r="Q240" i="2"/>
  <c r="R240" i="2" s="1"/>
  <c r="Q241" i="2"/>
  <c r="R241" i="2" s="1"/>
  <c r="Q242" i="2"/>
  <c r="R242" i="2" s="1"/>
  <c r="Q243" i="2"/>
  <c r="R243" i="2" s="1"/>
  <c r="Q244" i="2"/>
  <c r="R244" i="2" s="1"/>
  <c r="Q245" i="2"/>
  <c r="R245" i="2" s="1"/>
  <c r="Q246" i="2"/>
  <c r="R246" i="2" s="1"/>
  <c r="Q247" i="2"/>
  <c r="R247" i="2" s="1"/>
  <c r="Q248" i="2"/>
  <c r="R248" i="2" s="1"/>
  <c r="Q249" i="2"/>
  <c r="R249" i="2" s="1"/>
  <c r="Q250" i="2"/>
  <c r="R250" i="2" s="1"/>
  <c r="Q251" i="2"/>
  <c r="R251" i="2" s="1"/>
  <c r="Q252" i="2"/>
  <c r="R252" i="2" s="1"/>
  <c r="Q253" i="2"/>
  <c r="R253" i="2" s="1"/>
  <c r="Q254" i="2"/>
  <c r="R254" i="2" s="1"/>
  <c r="Q255" i="2"/>
  <c r="R255" i="2" s="1"/>
  <c r="Q256" i="2"/>
  <c r="R256" i="2" s="1"/>
  <c r="Q257" i="2"/>
  <c r="R257" i="2" s="1"/>
  <c r="Q258" i="2"/>
  <c r="R258" i="2" s="1"/>
  <c r="Q259" i="2"/>
  <c r="R259" i="2" s="1"/>
  <c r="Q260" i="2"/>
  <c r="R260" i="2" s="1"/>
  <c r="Q261" i="2"/>
  <c r="R261" i="2" s="1"/>
  <c r="Q262" i="2"/>
  <c r="R262" i="2" s="1"/>
  <c r="Q263" i="2"/>
  <c r="R263" i="2" s="1"/>
  <c r="Q264" i="2"/>
  <c r="R264" i="2" s="1"/>
  <c r="Q265" i="2"/>
  <c r="R265" i="2" s="1"/>
  <c r="Q266" i="2"/>
  <c r="R266" i="2" s="1"/>
  <c r="Q267" i="2"/>
  <c r="R267" i="2" s="1"/>
  <c r="Q268" i="2"/>
  <c r="R268" i="2" s="1"/>
  <c r="Q269" i="2"/>
  <c r="R269" i="2" s="1"/>
  <c r="Q270" i="2"/>
  <c r="R270" i="2" s="1"/>
  <c r="Q271" i="2"/>
  <c r="R271" i="2" s="1"/>
  <c r="Q272" i="2"/>
  <c r="R272" i="2" s="1"/>
  <c r="Q273" i="2"/>
  <c r="R273" i="2" s="1"/>
  <c r="Q274" i="2"/>
  <c r="R274" i="2" s="1"/>
  <c r="Q275" i="2"/>
  <c r="R275" i="2" s="1"/>
  <c r="Q276" i="2"/>
  <c r="R276" i="2" s="1"/>
  <c r="Q277" i="2"/>
  <c r="R277" i="2" s="1"/>
  <c r="Q278" i="2"/>
  <c r="R278" i="2" s="1"/>
  <c r="Q279" i="2"/>
  <c r="R279" i="2" s="1"/>
  <c r="Q280" i="2"/>
  <c r="R280" i="2" s="1"/>
  <c r="Q281" i="2"/>
  <c r="R281" i="2" s="1"/>
  <c r="Q282" i="2"/>
  <c r="R282" i="2" s="1"/>
  <c r="Q283" i="2"/>
  <c r="R283" i="2" s="1"/>
  <c r="Q284" i="2"/>
  <c r="R284" i="2" s="1"/>
  <c r="Q285" i="2"/>
  <c r="R285" i="2" s="1"/>
  <c r="Q286" i="2"/>
  <c r="R286" i="2" s="1"/>
  <c r="Q287" i="2"/>
  <c r="R287" i="2" s="1"/>
  <c r="Q288" i="2"/>
  <c r="R288" i="2" s="1"/>
  <c r="Q289" i="2"/>
  <c r="R289" i="2" s="1"/>
  <c r="Q290" i="2"/>
  <c r="R290" i="2" s="1"/>
  <c r="Q291" i="2"/>
  <c r="R291" i="2" s="1"/>
  <c r="Q292" i="2"/>
  <c r="R292" i="2" s="1"/>
  <c r="Q293" i="2"/>
  <c r="R293" i="2" s="1"/>
  <c r="Q294" i="2"/>
  <c r="R294" i="2" s="1"/>
  <c r="Q295" i="2"/>
  <c r="R295" i="2" s="1"/>
  <c r="Q296" i="2"/>
  <c r="R296" i="2" s="1"/>
  <c r="Q297" i="2"/>
  <c r="R297" i="2" s="1"/>
  <c r="Q298" i="2"/>
  <c r="R298" i="2" s="1"/>
  <c r="Q299" i="2"/>
  <c r="R299" i="2" s="1"/>
  <c r="Q300" i="2"/>
  <c r="R300" i="2" s="1"/>
  <c r="Q301" i="2"/>
  <c r="R301" i="2" s="1"/>
  <c r="Q302" i="2"/>
  <c r="R302" i="2" s="1"/>
  <c r="Q303" i="2"/>
  <c r="R303" i="2" s="1"/>
  <c r="Q304" i="2"/>
  <c r="R304" i="2" s="1"/>
  <c r="Q305" i="2"/>
  <c r="R305" i="2" s="1"/>
  <c r="Q306" i="2"/>
  <c r="R306" i="2" s="1"/>
  <c r="Q307" i="2"/>
  <c r="R307" i="2" s="1"/>
  <c r="Q308" i="2"/>
  <c r="R308" i="2" s="1"/>
  <c r="Q309" i="2"/>
  <c r="R309" i="2" s="1"/>
  <c r="Q310" i="2"/>
  <c r="R310" i="2" s="1"/>
  <c r="Q311" i="2"/>
  <c r="R311" i="2" s="1"/>
  <c r="Q312" i="2"/>
  <c r="R312" i="2" s="1"/>
  <c r="Q313" i="2"/>
  <c r="R313" i="2" s="1"/>
  <c r="Q314" i="2"/>
  <c r="R314" i="2" s="1"/>
  <c r="Q315" i="2"/>
  <c r="R315" i="2" s="1"/>
  <c r="Q316" i="2"/>
  <c r="R316" i="2" s="1"/>
  <c r="Q317" i="2"/>
  <c r="R317" i="2" s="1"/>
  <c r="Q318" i="2"/>
  <c r="R318" i="2" s="1"/>
  <c r="Q319" i="2"/>
  <c r="R319" i="2" s="1"/>
  <c r="Q320" i="2"/>
  <c r="R320" i="2" s="1"/>
  <c r="Q321" i="2"/>
  <c r="R321" i="2" s="1"/>
  <c r="Q322" i="2"/>
  <c r="R322" i="2" s="1"/>
  <c r="Q323" i="2"/>
  <c r="R323" i="2" s="1"/>
  <c r="Q324" i="2"/>
  <c r="R324" i="2" s="1"/>
  <c r="Q325" i="2"/>
  <c r="R325" i="2" s="1"/>
  <c r="Q326" i="2"/>
  <c r="R326" i="2" s="1"/>
  <c r="Q327" i="2"/>
  <c r="R327" i="2" s="1"/>
  <c r="Q328" i="2"/>
  <c r="R328" i="2" s="1"/>
  <c r="Q329" i="2"/>
  <c r="R329" i="2" s="1"/>
  <c r="Q330" i="2"/>
  <c r="R330" i="2" s="1"/>
  <c r="Q331" i="2"/>
  <c r="R331" i="2" s="1"/>
  <c r="Q332" i="2"/>
  <c r="R332" i="2" s="1"/>
  <c r="Q333" i="2"/>
  <c r="R333" i="2" s="1"/>
  <c r="Q334" i="2"/>
  <c r="R334" i="2" s="1"/>
  <c r="Q335" i="2"/>
  <c r="R335" i="2" s="1"/>
  <c r="Q336" i="2"/>
  <c r="R336" i="2" s="1"/>
  <c r="Q337" i="2"/>
  <c r="R337" i="2" s="1"/>
  <c r="Q338" i="2"/>
  <c r="R338" i="2" s="1"/>
  <c r="Q339" i="2"/>
  <c r="R339" i="2" s="1"/>
  <c r="Q340" i="2"/>
  <c r="R340" i="2" s="1"/>
  <c r="Q341" i="2"/>
  <c r="R341" i="2" s="1"/>
  <c r="Q342" i="2"/>
  <c r="R342" i="2" s="1"/>
  <c r="Q343" i="2"/>
  <c r="R343" i="2" s="1"/>
  <c r="Q344" i="2"/>
  <c r="R344" i="2" s="1"/>
  <c r="Q345" i="2"/>
  <c r="R345" i="2" s="1"/>
  <c r="Q346" i="2"/>
  <c r="R346" i="2" s="1"/>
  <c r="Q347" i="2"/>
  <c r="R347" i="2" s="1"/>
  <c r="Q348" i="2"/>
  <c r="R348" i="2" s="1"/>
  <c r="Q349" i="2"/>
  <c r="R349" i="2" s="1"/>
  <c r="Q350" i="2"/>
  <c r="R350" i="2" s="1"/>
  <c r="Q351" i="2"/>
  <c r="Q352" i="2"/>
  <c r="Q353" i="2"/>
  <c r="R353" i="2" s="1"/>
  <c r="Q354" i="2"/>
  <c r="R354" i="2" s="1"/>
  <c r="Q355" i="2"/>
  <c r="Q356" i="2"/>
  <c r="Q357" i="2"/>
  <c r="R357" i="2" s="1"/>
  <c r="Q358" i="2"/>
  <c r="R358" i="2" s="1"/>
  <c r="Q359" i="2"/>
  <c r="Q360" i="2"/>
  <c r="Q361" i="2"/>
  <c r="R361" i="2" s="1"/>
  <c r="Q362" i="2"/>
  <c r="R362" i="2" s="1"/>
  <c r="Q363" i="2"/>
  <c r="Q364" i="2"/>
  <c r="Q365" i="2"/>
  <c r="R365" i="2" s="1"/>
  <c r="Q366" i="2"/>
  <c r="R366" i="2" s="1"/>
  <c r="Q367" i="2"/>
  <c r="Q368" i="2"/>
  <c r="Q369" i="2"/>
  <c r="R369" i="2" s="1"/>
  <c r="Q370" i="2"/>
  <c r="R370" i="2" s="1"/>
  <c r="Q371" i="2"/>
  <c r="Q372" i="2"/>
  <c r="Q373" i="2"/>
  <c r="R373" i="2" s="1"/>
  <c r="Q374" i="2"/>
  <c r="R374" i="2" s="1"/>
  <c r="Q375" i="2"/>
  <c r="Q376" i="2"/>
  <c r="Q377" i="2"/>
  <c r="R377" i="2" s="1"/>
  <c r="Q378" i="2"/>
  <c r="R378" i="2" s="1"/>
  <c r="Q379" i="2"/>
  <c r="Q380" i="2"/>
  <c r="Q381" i="2"/>
  <c r="R381" i="2" s="1"/>
  <c r="Q382" i="2"/>
  <c r="R382" i="2" s="1"/>
  <c r="Q383" i="2"/>
  <c r="Q384" i="2"/>
  <c r="Q385" i="2"/>
  <c r="R385" i="2" s="1"/>
  <c r="Q386" i="2"/>
  <c r="R386" i="2" s="1"/>
  <c r="Q387" i="2"/>
  <c r="Q388" i="2"/>
  <c r="Q389" i="2"/>
  <c r="R389" i="2" s="1"/>
  <c r="Q390" i="2"/>
  <c r="R390" i="2" s="1"/>
  <c r="Q391" i="2"/>
  <c r="Q392" i="2"/>
  <c r="Q393" i="2"/>
  <c r="R393" i="2" s="1"/>
  <c r="Q394" i="2"/>
  <c r="R394" i="2" s="1"/>
  <c r="Q395" i="2"/>
  <c r="Q396" i="2"/>
  <c r="Q397" i="2"/>
  <c r="R397" i="2" s="1"/>
  <c r="Q398" i="2"/>
  <c r="R398" i="2" s="1"/>
  <c r="Q399" i="2"/>
  <c r="Q400" i="2"/>
  <c r="Q401" i="2"/>
  <c r="R401" i="2" s="1"/>
  <c r="Q402" i="2"/>
  <c r="R402" i="2" s="1"/>
  <c r="Q403" i="2"/>
  <c r="Q404" i="2"/>
  <c r="Q405" i="2"/>
  <c r="R405" i="2" s="1"/>
  <c r="Q406" i="2"/>
  <c r="R406" i="2" s="1"/>
  <c r="Q407" i="2"/>
  <c r="Q408" i="2"/>
  <c r="Q409" i="2"/>
  <c r="R409" i="2" s="1"/>
  <c r="Q410" i="2"/>
  <c r="R410" i="2" s="1"/>
  <c r="Q411" i="2"/>
  <c r="Q412" i="2"/>
  <c r="Q413" i="2"/>
  <c r="R413" i="2" s="1"/>
  <c r="Q414" i="2"/>
  <c r="R414" i="2" s="1"/>
  <c r="Q415" i="2"/>
  <c r="Q416" i="2"/>
  <c r="Q417" i="2"/>
  <c r="R417" i="2" s="1"/>
  <c r="Q418" i="2"/>
  <c r="R418" i="2" s="1"/>
  <c r="Q419" i="2"/>
  <c r="Q420" i="2"/>
  <c r="Q421" i="2"/>
  <c r="R421" i="2" s="1"/>
  <c r="Q422" i="2"/>
  <c r="R422" i="2" s="1"/>
  <c r="Q423" i="2"/>
  <c r="Q424" i="2"/>
  <c r="Q425" i="2"/>
  <c r="R425" i="2" s="1"/>
  <c r="Q426" i="2"/>
  <c r="R426" i="2" s="1"/>
  <c r="Q427" i="2"/>
  <c r="Q428" i="2"/>
  <c r="Q429" i="2"/>
  <c r="R429" i="2" s="1"/>
  <c r="Q430" i="2"/>
  <c r="R430" i="2" s="1"/>
  <c r="Q431" i="2"/>
  <c r="Q432" i="2"/>
  <c r="Q433" i="2"/>
  <c r="R433" i="2" s="1"/>
  <c r="Q434" i="2"/>
  <c r="R434" i="2" s="1"/>
  <c r="Q435" i="2"/>
  <c r="Q436" i="2"/>
  <c r="Q437" i="2"/>
  <c r="R437" i="2" s="1"/>
  <c r="Q438" i="2"/>
  <c r="R438" i="2" s="1"/>
  <c r="Q439" i="2"/>
  <c r="Q440" i="2"/>
  <c r="Q441" i="2"/>
  <c r="R441" i="2" s="1"/>
  <c r="Q442" i="2"/>
  <c r="R442" i="2" s="1"/>
  <c r="Q443" i="2"/>
  <c r="Q444" i="2"/>
  <c r="Q445" i="2"/>
  <c r="R445" i="2" s="1"/>
  <c r="Q446" i="2"/>
  <c r="R446" i="2" s="1"/>
  <c r="Q447" i="2"/>
  <c r="Q448" i="2"/>
  <c r="Q449" i="2"/>
  <c r="R449" i="2" s="1"/>
  <c r="Q450" i="2"/>
  <c r="R450" i="2" s="1"/>
  <c r="Q451" i="2"/>
  <c r="Q452" i="2"/>
  <c r="Q453" i="2"/>
  <c r="R453" i="2" s="1"/>
  <c r="Q454" i="2"/>
  <c r="R454" i="2" s="1"/>
  <c r="Q455" i="2"/>
  <c r="Q456" i="2"/>
  <c r="Q457" i="2"/>
  <c r="R457" i="2" s="1"/>
  <c r="Q458" i="2"/>
  <c r="R458" i="2" s="1"/>
  <c r="Q459" i="2"/>
  <c r="Q460" i="2"/>
  <c r="Q461" i="2"/>
  <c r="R461" i="2" s="1"/>
  <c r="Q462" i="2"/>
  <c r="R462" i="2" s="1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O11" i="2"/>
  <c r="B11" i="5" s="1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4" i="5"/>
  <c r="B70" i="5"/>
  <c r="B71" i="5"/>
  <c r="B72" i="5"/>
  <c r="B73" i="5"/>
  <c r="B74" i="5"/>
  <c r="B75" i="5"/>
  <c r="B76" i="5"/>
  <c r="B77" i="5"/>
  <c r="B78" i="5"/>
  <c r="B82" i="5"/>
  <c r="B83" i="5"/>
  <c r="B84" i="5"/>
  <c r="B85" i="5"/>
  <c r="B86" i="5"/>
  <c r="B87" i="5"/>
  <c r="B88" i="5"/>
  <c r="B89" i="5"/>
  <c r="B90" i="5"/>
  <c r="B94" i="5"/>
  <c r="B95" i="5"/>
  <c r="B96" i="5"/>
  <c r="B97" i="5"/>
  <c r="B98" i="5"/>
  <c r="B99" i="5"/>
  <c r="B100" i="5"/>
  <c r="B101" i="5"/>
  <c r="B102" i="5"/>
  <c r="B106" i="5"/>
  <c r="B107" i="5"/>
  <c r="B108" i="5"/>
  <c r="B109" i="5"/>
  <c r="B110" i="5"/>
  <c r="B111" i="5"/>
  <c r="B112" i="5"/>
  <c r="B113" i="5"/>
  <c r="B114" i="5"/>
  <c r="B118" i="5"/>
  <c r="B119" i="5"/>
  <c r="B120" i="5"/>
  <c r="B121" i="5"/>
  <c r="B122" i="5"/>
  <c r="B123" i="5"/>
  <c r="B124" i="5"/>
  <c r="B125" i="5"/>
  <c r="B126" i="5"/>
  <c r="B130" i="5"/>
  <c r="B131" i="5"/>
  <c r="B132" i="5"/>
  <c r="B133" i="5"/>
  <c r="B134" i="5"/>
  <c r="B135" i="5"/>
  <c r="B136" i="5"/>
  <c r="B137" i="5"/>
  <c r="B138" i="5"/>
  <c r="B142" i="5"/>
  <c r="B143" i="5"/>
  <c r="B144" i="5"/>
  <c r="B145" i="5"/>
  <c r="B146" i="5"/>
  <c r="B147" i="5"/>
  <c r="B148" i="5"/>
  <c r="B149" i="5"/>
  <c r="B150" i="5"/>
  <c r="B154" i="5"/>
  <c r="B155" i="5"/>
  <c r="B156" i="5"/>
  <c r="B157" i="5"/>
  <c r="B158" i="5"/>
  <c r="B159" i="5"/>
  <c r="B160" i="5"/>
  <c r="B161" i="5"/>
  <c r="B162" i="5"/>
  <c r="B177" i="5"/>
  <c r="B178" i="5"/>
  <c r="B179" i="5"/>
  <c r="B180" i="5"/>
  <c r="B181" i="5"/>
  <c r="B182" i="5"/>
  <c r="O183" i="2"/>
  <c r="B183" i="5" s="1"/>
  <c r="O184" i="2"/>
  <c r="B184" i="5" s="1"/>
  <c r="O185" i="2"/>
  <c r="B185" i="5" s="1"/>
  <c r="O186" i="2"/>
  <c r="B186" i="5" s="1"/>
  <c r="O187" i="2"/>
  <c r="B187" i="5" s="1"/>
  <c r="O188" i="2"/>
  <c r="B188" i="5" s="1"/>
  <c r="O189" i="2"/>
  <c r="B189" i="5" s="1"/>
  <c r="O190" i="2"/>
  <c r="B190" i="5" s="1"/>
  <c r="O191" i="2"/>
  <c r="B191" i="5" s="1"/>
  <c r="O192" i="2"/>
  <c r="B192" i="5" s="1"/>
  <c r="O193" i="2"/>
  <c r="B193" i="5" s="1"/>
  <c r="O194" i="2"/>
  <c r="B194" i="5" s="1"/>
  <c r="O195" i="2"/>
  <c r="B195" i="5" s="1"/>
  <c r="O196" i="2"/>
  <c r="B196" i="5" s="1"/>
  <c r="O197" i="2"/>
  <c r="B197" i="5" s="1"/>
  <c r="O198" i="2"/>
  <c r="B198" i="5" s="1"/>
  <c r="O199" i="2"/>
  <c r="B199" i="5" s="1"/>
  <c r="O200" i="2"/>
  <c r="B200" i="5" s="1"/>
  <c r="O201" i="2"/>
  <c r="B201" i="5" s="1"/>
  <c r="O202" i="2"/>
  <c r="B202" i="5" s="1"/>
  <c r="O203" i="2"/>
  <c r="B203" i="5" s="1"/>
  <c r="O204" i="2"/>
  <c r="B204" i="5" s="1"/>
  <c r="O205" i="2"/>
  <c r="B205" i="5" s="1"/>
  <c r="O206" i="2"/>
  <c r="B206" i="5" s="1"/>
  <c r="O207" i="2"/>
  <c r="B207" i="5" s="1"/>
  <c r="O208" i="2"/>
  <c r="B208" i="5" s="1"/>
  <c r="O209" i="2"/>
  <c r="B209" i="5" s="1"/>
  <c r="O210" i="2"/>
  <c r="B210" i="5" s="1"/>
  <c r="O211" i="2"/>
  <c r="B211" i="5" s="1"/>
  <c r="O212" i="2"/>
  <c r="B212" i="5" s="1"/>
  <c r="O213" i="2"/>
  <c r="B213" i="5" s="1"/>
  <c r="O214" i="2"/>
  <c r="B214" i="5" s="1"/>
  <c r="O215" i="2"/>
  <c r="B215" i="5" s="1"/>
  <c r="O216" i="2"/>
  <c r="B216" i="5" s="1"/>
  <c r="O217" i="2"/>
  <c r="B217" i="5" s="1"/>
  <c r="O218" i="2"/>
  <c r="B218" i="5" s="1"/>
  <c r="O219" i="2"/>
  <c r="B219" i="5" s="1"/>
  <c r="O220" i="2"/>
  <c r="B220" i="5" s="1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N11" i="2"/>
  <c r="A11" i="5" s="1"/>
  <c r="A12" i="5"/>
  <c r="A13" i="5"/>
  <c r="A14" i="5"/>
  <c r="A15" i="5"/>
  <c r="A16" i="5"/>
  <c r="A17" i="5"/>
  <c r="A18" i="5"/>
  <c r="A19" i="5"/>
  <c r="A20" i="5"/>
  <c r="A21" i="5"/>
  <c r="N182" i="2"/>
  <c r="A182" i="5" s="1"/>
  <c r="N183" i="2"/>
  <c r="A183" i="5" s="1"/>
  <c r="N184" i="2"/>
  <c r="A184" i="5" s="1"/>
  <c r="N185" i="2"/>
  <c r="A185" i="5" s="1"/>
  <c r="N186" i="2"/>
  <c r="A186" i="5" s="1"/>
  <c r="N187" i="2"/>
  <c r="A187" i="5" s="1"/>
  <c r="N188" i="2"/>
  <c r="A188" i="5" s="1"/>
  <c r="N189" i="2"/>
  <c r="A189" i="5" s="1"/>
  <c r="N190" i="2"/>
  <c r="A190" i="5" s="1"/>
  <c r="N191" i="2"/>
  <c r="A191" i="5" s="1"/>
  <c r="N192" i="2"/>
  <c r="A192" i="5" s="1"/>
  <c r="N193" i="2"/>
  <c r="A193" i="5" s="1"/>
  <c r="N194" i="2"/>
  <c r="A194" i="5" s="1"/>
  <c r="N195" i="2"/>
  <c r="A195" i="5" s="1"/>
  <c r="N196" i="2"/>
  <c r="A196" i="5" s="1"/>
  <c r="N197" i="2"/>
  <c r="A197" i="5" s="1"/>
  <c r="N198" i="2"/>
  <c r="A198" i="5" s="1"/>
  <c r="N199" i="2"/>
  <c r="A199" i="5" s="1"/>
  <c r="N200" i="2"/>
  <c r="A200" i="5" s="1"/>
  <c r="N201" i="2"/>
  <c r="A201" i="5" s="1"/>
  <c r="N202" i="2"/>
  <c r="A202" i="5" s="1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W11" i="2"/>
  <c r="J12" i="5"/>
  <c r="E5" i="3" s="1"/>
  <c r="J16" i="5"/>
  <c r="E9" i="3" s="1"/>
  <c r="J20" i="5"/>
  <c r="E13" i="3" s="1"/>
  <c r="J22" i="5"/>
  <c r="E15" i="6" s="1"/>
  <c r="J23" i="5"/>
  <c r="J26" i="5"/>
  <c r="E19" i="6" s="1"/>
  <c r="J27" i="5"/>
  <c r="J28" i="5"/>
  <c r="J29" i="5"/>
  <c r="J30" i="5"/>
  <c r="J31" i="5"/>
  <c r="J32" i="5"/>
  <c r="J33" i="5"/>
  <c r="J37" i="5"/>
  <c r="J38" i="5"/>
  <c r="E31" i="6" s="1"/>
  <c r="J39" i="5"/>
  <c r="J40" i="5"/>
  <c r="J41" i="5"/>
  <c r="J42" i="5"/>
  <c r="E35" i="6" s="1"/>
  <c r="J43" i="5"/>
  <c r="J44" i="5"/>
  <c r="J45" i="5"/>
  <c r="J46" i="5"/>
  <c r="E39" i="6" s="1"/>
  <c r="J47" i="5"/>
  <c r="J48" i="5"/>
  <c r="J49" i="5"/>
  <c r="J50" i="5"/>
  <c r="E43" i="6" s="1"/>
  <c r="J51" i="5"/>
  <c r="J52" i="5"/>
  <c r="J53" i="5"/>
  <c r="J54" i="5"/>
  <c r="E47" i="6" s="1"/>
  <c r="J55" i="5"/>
  <c r="J56" i="5"/>
  <c r="J57" i="5"/>
  <c r="J58" i="5"/>
  <c r="E51" i="6" s="1"/>
  <c r="J59" i="5"/>
  <c r="J60" i="5"/>
  <c r="J64" i="5"/>
  <c r="J70" i="5"/>
  <c r="E63" i="6" s="1"/>
  <c r="J71" i="5"/>
  <c r="J72" i="5"/>
  <c r="J73" i="5"/>
  <c r="J74" i="5"/>
  <c r="E67" i="6" s="1"/>
  <c r="J75" i="5"/>
  <c r="J76" i="5"/>
  <c r="J77" i="5"/>
  <c r="J78" i="5"/>
  <c r="E71" i="6" s="1"/>
  <c r="J82" i="5"/>
  <c r="E75" i="6" s="1"/>
  <c r="J83" i="5"/>
  <c r="J84" i="5"/>
  <c r="J85" i="5"/>
  <c r="J86" i="5"/>
  <c r="E79" i="6" s="1"/>
  <c r="J87" i="5"/>
  <c r="J88" i="5"/>
  <c r="J89" i="5"/>
  <c r="J90" i="5"/>
  <c r="E83" i="6" s="1"/>
  <c r="J94" i="5"/>
  <c r="J95" i="5"/>
  <c r="J96" i="5"/>
  <c r="J97" i="5"/>
  <c r="J98" i="5"/>
  <c r="E91" i="6" s="1"/>
  <c r="J99" i="5"/>
  <c r="J100" i="5"/>
  <c r="J101" i="5"/>
  <c r="J102" i="5"/>
  <c r="E95" i="6" s="1"/>
  <c r="J106" i="5"/>
  <c r="E99" i="6" s="1"/>
  <c r="J107" i="5"/>
  <c r="J108" i="5"/>
  <c r="J109" i="5"/>
  <c r="J110" i="5"/>
  <c r="E103" i="6" s="1"/>
  <c r="J111" i="5"/>
  <c r="J112" i="5"/>
  <c r="J113" i="5"/>
  <c r="J114" i="5"/>
  <c r="E107" i="6" s="1"/>
  <c r="J118" i="5"/>
  <c r="E111" i="6" s="1"/>
  <c r="J119" i="5"/>
  <c r="J120" i="5"/>
  <c r="J121" i="5"/>
  <c r="J122" i="5"/>
  <c r="E115" i="6" s="1"/>
  <c r="J123" i="5"/>
  <c r="J124" i="5"/>
  <c r="J125" i="5"/>
  <c r="J126" i="5"/>
  <c r="E119" i="6" s="1"/>
  <c r="J130" i="5"/>
  <c r="E123" i="6" s="1"/>
  <c r="J131" i="5"/>
  <c r="J132" i="5"/>
  <c r="J133" i="5"/>
  <c r="J134" i="5"/>
  <c r="E127" i="6" s="1"/>
  <c r="J135" i="5"/>
  <c r="J136" i="5"/>
  <c r="J137" i="5"/>
  <c r="J138" i="5"/>
  <c r="E131" i="6" s="1"/>
  <c r="J142" i="5"/>
  <c r="E135" i="6" s="1"/>
  <c r="J143" i="5"/>
  <c r="J144" i="5"/>
  <c r="J145" i="5"/>
  <c r="J146" i="5"/>
  <c r="E139" i="6" s="1"/>
  <c r="J147" i="5"/>
  <c r="J148" i="5"/>
  <c r="J149" i="5"/>
  <c r="J150" i="5"/>
  <c r="E143" i="6" s="1"/>
  <c r="J154" i="5"/>
  <c r="E147" i="6" s="1"/>
  <c r="J155" i="5"/>
  <c r="J156" i="5"/>
  <c r="J157" i="5"/>
  <c r="J158" i="5"/>
  <c r="E151" i="6" s="1"/>
  <c r="J159" i="5"/>
  <c r="J160" i="5"/>
  <c r="J161" i="5"/>
  <c r="J162" i="5"/>
  <c r="E155" i="6" s="1"/>
  <c r="J177" i="5"/>
  <c r="J178" i="5"/>
  <c r="J179" i="5"/>
  <c r="J180" i="5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T10" i="2" l="1"/>
  <c r="C10" i="11" s="1"/>
  <c r="F1" i="11"/>
  <c r="J1" i="5"/>
  <c r="AG90" i="11"/>
  <c r="AI89" i="11"/>
  <c r="AJ89" i="11"/>
  <c r="U89" i="11" s="1"/>
  <c r="AX18" i="2"/>
  <c r="AZ17" i="2"/>
  <c r="BA17" i="2"/>
  <c r="AJ17" i="2" s="1"/>
  <c r="E174" i="6"/>
  <c r="E182" i="6"/>
  <c r="E190" i="6"/>
  <c r="E206" i="6"/>
  <c r="E214" i="6"/>
  <c r="E222" i="6"/>
  <c r="E230" i="6"/>
  <c r="E234" i="6"/>
  <c r="E242" i="6"/>
  <c r="D218" i="5"/>
  <c r="D214" i="5"/>
  <c r="D210" i="5"/>
  <c r="D206" i="5"/>
  <c r="D202" i="5"/>
  <c r="D198" i="5"/>
  <c r="D194" i="5"/>
  <c r="D190" i="5"/>
  <c r="D186" i="5"/>
  <c r="D182" i="5"/>
  <c r="D178" i="5"/>
  <c r="D89" i="5"/>
  <c r="D73" i="5"/>
  <c r="D217" i="5"/>
  <c r="D213" i="5"/>
  <c r="D209" i="5"/>
  <c r="D205" i="5"/>
  <c r="D201" i="5"/>
  <c r="D197" i="5"/>
  <c r="D193" i="5"/>
  <c r="D189" i="5"/>
  <c r="D185" i="5"/>
  <c r="D181" i="5"/>
  <c r="D177" i="5"/>
  <c r="D220" i="5"/>
  <c r="D216" i="5"/>
  <c r="D212" i="5"/>
  <c r="D208" i="5"/>
  <c r="D204" i="5"/>
  <c r="D200" i="5"/>
  <c r="D196" i="5"/>
  <c r="D192" i="5"/>
  <c r="D188" i="5"/>
  <c r="D184" i="5"/>
  <c r="D180" i="5"/>
  <c r="D147" i="5"/>
  <c r="D219" i="5"/>
  <c r="D215" i="5"/>
  <c r="D211" i="5"/>
  <c r="D207" i="5"/>
  <c r="D203" i="5"/>
  <c r="D199" i="5"/>
  <c r="D195" i="5"/>
  <c r="D191" i="5"/>
  <c r="D187" i="5"/>
  <c r="D183" i="5"/>
  <c r="D179" i="5"/>
  <c r="D143" i="5"/>
  <c r="N14" i="7"/>
  <c r="F10" i="8"/>
  <c r="E31" i="1" s="1"/>
  <c r="E172" i="3"/>
  <c r="E172" i="6"/>
  <c r="E171" i="3"/>
  <c r="E171" i="6"/>
  <c r="E170" i="6"/>
  <c r="E170" i="3"/>
  <c r="E173" i="3"/>
  <c r="E173" i="6"/>
  <c r="N26" i="7"/>
  <c r="N24" i="7" s="1"/>
  <c r="N16" i="7" s="1"/>
  <c r="D8" i="7" s="1"/>
  <c r="C10" i="8"/>
  <c r="E26" i="1" s="1"/>
  <c r="E58" i="6"/>
  <c r="E168" i="6"/>
  <c r="E168" i="3"/>
  <c r="E169" i="3"/>
  <c r="E169" i="6"/>
  <c r="D173" i="5"/>
  <c r="D170" i="5"/>
  <c r="D169" i="5"/>
  <c r="D172" i="5"/>
  <c r="D168" i="5"/>
  <c r="D171" i="5"/>
  <c r="D167" i="5"/>
  <c r="D166" i="5"/>
  <c r="D165" i="5"/>
  <c r="D164" i="5"/>
  <c r="D163" i="5"/>
  <c r="E166" i="3"/>
  <c r="E166" i="6"/>
  <c r="E162" i="3"/>
  <c r="E162" i="6"/>
  <c r="E165" i="6"/>
  <c r="E165" i="3"/>
  <c r="E164" i="6"/>
  <c r="E164" i="3"/>
  <c r="E161" i="3"/>
  <c r="E161" i="6"/>
  <c r="E160" i="3"/>
  <c r="E160" i="6"/>
  <c r="E157" i="3"/>
  <c r="E157" i="6"/>
  <c r="E156" i="6"/>
  <c r="E156" i="3"/>
  <c r="E158" i="3"/>
  <c r="E158" i="6"/>
  <c r="E154" i="6"/>
  <c r="E154" i="3"/>
  <c r="E150" i="3"/>
  <c r="E150" i="6"/>
  <c r="E153" i="6"/>
  <c r="E153" i="3"/>
  <c r="E149" i="6"/>
  <c r="E149" i="3"/>
  <c r="E152" i="6"/>
  <c r="E152" i="3"/>
  <c r="E148" i="6"/>
  <c r="E148" i="3"/>
  <c r="E146" i="3"/>
  <c r="E146" i="6"/>
  <c r="E145" i="6"/>
  <c r="E145" i="3"/>
  <c r="E134" i="6"/>
  <c r="E134" i="3"/>
  <c r="E133" i="6"/>
  <c r="E133" i="3"/>
  <c r="E122" i="3"/>
  <c r="E122" i="6"/>
  <c r="E121" i="6"/>
  <c r="E121" i="3"/>
  <c r="E110" i="6"/>
  <c r="E110" i="3"/>
  <c r="E109" i="6"/>
  <c r="E109" i="3"/>
  <c r="E97" i="6"/>
  <c r="E97" i="3"/>
  <c r="E98" i="3"/>
  <c r="E98" i="6"/>
  <c r="E140" i="6"/>
  <c r="E140" i="3"/>
  <c r="E136" i="6"/>
  <c r="E136" i="3"/>
  <c r="E142" i="6"/>
  <c r="E142" i="3"/>
  <c r="E138" i="3"/>
  <c r="E138" i="6"/>
  <c r="E141" i="6"/>
  <c r="E141" i="3"/>
  <c r="E137" i="6"/>
  <c r="E137" i="3"/>
  <c r="E130" i="3"/>
  <c r="E130" i="6"/>
  <c r="E126" i="6"/>
  <c r="E126" i="3"/>
  <c r="E129" i="6"/>
  <c r="E129" i="3"/>
  <c r="E125" i="6"/>
  <c r="E125" i="3"/>
  <c r="E128" i="6"/>
  <c r="E128" i="3"/>
  <c r="E124" i="6"/>
  <c r="E124" i="3"/>
  <c r="E118" i="6"/>
  <c r="E118" i="3"/>
  <c r="E114" i="3"/>
  <c r="E114" i="6"/>
  <c r="E117" i="6"/>
  <c r="E117" i="3"/>
  <c r="E116" i="6"/>
  <c r="E116" i="3"/>
  <c r="E112" i="6"/>
  <c r="E112" i="3"/>
  <c r="E113" i="6"/>
  <c r="E113" i="3"/>
  <c r="E105" i="6"/>
  <c r="E105" i="3"/>
  <c r="E101" i="6"/>
  <c r="E101" i="3"/>
  <c r="E100" i="6"/>
  <c r="E100" i="3"/>
  <c r="E104" i="6"/>
  <c r="E104" i="3"/>
  <c r="E106" i="6"/>
  <c r="E106" i="3"/>
  <c r="E102" i="6"/>
  <c r="E102" i="3"/>
  <c r="E87" i="3"/>
  <c r="E87" i="6"/>
  <c r="E94" i="6"/>
  <c r="E94" i="3"/>
  <c r="E90" i="3"/>
  <c r="E90" i="6"/>
  <c r="E93" i="6"/>
  <c r="E93" i="3"/>
  <c r="E89" i="6"/>
  <c r="E89" i="3"/>
  <c r="E92" i="6"/>
  <c r="E92" i="3"/>
  <c r="E88" i="6"/>
  <c r="E88" i="3"/>
  <c r="D162" i="5"/>
  <c r="D158" i="5"/>
  <c r="D154" i="5"/>
  <c r="D161" i="5"/>
  <c r="D157" i="5"/>
  <c r="D160" i="5"/>
  <c r="D156" i="5"/>
  <c r="D159" i="5"/>
  <c r="D155" i="5"/>
  <c r="D150" i="5"/>
  <c r="D146" i="5"/>
  <c r="D142" i="5"/>
  <c r="D153" i="5"/>
  <c r="D149" i="5"/>
  <c r="D145" i="5"/>
  <c r="D152" i="5"/>
  <c r="D148" i="5"/>
  <c r="D144" i="5"/>
  <c r="D139" i="5"/>
  <c r="D135" i="5"/>
  <c r="D131" i="5"/>
  <c r="D138" i="5"/>
  <c r="D134" i="5"/>
  <c r="D130" i="5"/>
  <c r="D141" i="5"/>
  <c r="D137" i="5"/>
  <c r="D133" i="5"/>
  <c r="D140" i="5"/>
  <c r="D136" i="5"/>
  <c r="D132" i="5"/>
  <c r="D127" i="5"/>
  <c r="D123" i="5"/>
  <c r="D119" i="5"/>
  <c r="D126" i="5"/>
  <c r="D122" i="5"/>
  <c r="D118" i="5"/>
  <c r="D129" i="5"/>
  <c r="D125" i="5"/>
  <c r="D121" i="5"/>
  <c r="D128" i="5"/>
  <c r="D124" i="5"/>
  <c r="D120" i="5"/>
  <c r="D115" i="5"/>
  <c r="D111" i="5"/>
  <c r="D107" i="5"/>
  <c r="D114" i="5"/>
  <c r="D110" i="5"/>
  <c r="D106" i="5"/>
  <c r="D117" i="5"/>
  <c r="D113" i="5"/>
  <c r="D109" i="5"/>
  <c r="D116" i="5"/>
  <c r="D112" i="5"/>
  <c r="D108" i="5"/>
  <c r="E105" i="5"/>
  <c r="D103" i="5"/>
  <c r="D101" i="5"/>
  <c r="D97" i="5"/>
  <c r="D100" i="5"/>
  <c r="D96" i="5"/>
  <c r="D99" i="5"/>
  <c r="D95" i="5"/>
  <c r="D102" i="5"/>
  <c r="D98" i="5"/>
  <c r="D94" i="5"/>
  <c r="E86" i="3"/>
  <c r="E86" i="6"/>
  <c r="E85" i="6"/>
  <c r="E85" i="3"/>
  <c r="E82" i="6"/>
  <c r="E82" i="3"/>
  <c r="E81" i="6"/>
  <c r="E81" i="3"/>
  <c r="E80" i="6"/>
  <c r="E80" i="3"/>
  <c r="E78" i="3"/>
  <c r="E78" i="6"/>
  <c r="E77" i="3"/>
  <c r="E77" i="6"/>
  <c r="E76" i="6"/>
  <c r="E76" i="3"/>
  <c r="D85" i="5"/>
  <c r="D88" i="5"/>
  <c r="D84" i="5"/>
  <c r="D87" i="5"/>
  <c r="D83" i="5"/>
  <c r="D90" i="5"/>
  <c r="D86" i="5"/>
  <c r="D82" i="5"/>
  <c r="E73" i="6"/>
  <c r="E73" i="3"/>
  <c r="E74" i="3"/>
  <c r="E74" i="6"/>
  <c r="D77" i="5"/>
  <c r="E70" i="3"/>
  <c r="E70" i="6"/>
  <c r="E69" i="6"/>
  <c r="E69" i="3"/>
  <c r="E68" i="3"/>
  <c r="E68" i="6"/>
  <c r="E66" i="3"/>
  <c r="E66" i="6"/>
  <c r="E65" i="3"/>
  <c r="E65" i="6"/>
  <c r="E64" i="6"/>
  <c r="E64" i="3"/>
  <c r="D76" i="5"/>
  <c r="D72" i="5"/>
  <c r="D75" i="5"/>
  <c r="D71" i="5"/>
  <c r="D78" i="5"/>
  <c r="D74" i="5"/>
  <c r="D70" i="5"/>
  <c r="E62" i="6"/>
  <c r="E62" i="3"/>
  <c r="E61" i="3"/>
  <c r="E61" i="6"/>
  <c r="E57" i="6"/>
  <c r="E57" i="3"/>
  <c r="D64" i="5"/>
  <c r="E56" i="6"/>
  <c r="E56" i="3"/>
  <c r="E53" i="6"/>
  <c r="E53" i="3"/>
  <c r="E52" i="6"/>
  <c r="E52" i="3"/>
  <c r="E50" i="3"/>
  <c r="E50" i="6"/>
  <c r="E49" i="6"/>
  <c r="E49" i="3"/>
  <c r="E48" i="6"/>
  <c r="E48" i="3"/>
  <c r="E46" i="6"/>
  <c r="E46" i="3"/>
  <c r="E45" i="6"/>
  <c r="E45" i="3"/>
  <c r="E44" i="6"/>
  <c r="E44" i="3"/>
  <c r="E42" i="6"/>
  <c r="E42" i="3"/>
  <c r="E41" i="6"/>
  <c r="E41" i="3"/>
  <c r="E40" i="6"/>
  <c r="E40" i="3"/>
  <c r="E38" i="3"/>
  <c r="E38" i="6"/>
  <c r="E37" i="6"/>
  <c r="E37" i="3"/>
  <c r="E36" i="6"/>
  <c r="E36" i="3"/>
  <c r="E34" i="6"/>
  <c r="E34" i="3"/>
  <c r="E33" i="6"/>
  <c r="E33" i="3"/>
  <c r="E32" i="6"/>
  <c r="E32" i="3"/>
  <c r="E30" i="3"/>
  <c r="E30" i="6"/>
  <c r="D60" i="5"/>
  <c r="D56" i="5"/>
  <c r="D52" i="5"/>
  <c r="D48" i="5"/>
  <c r="D44" i="5"/>
  <c r="D40" i="5"/>
  <c r="D59" i="5"/>
  <c r="D55" i="5"/>
  <c r="D51" i="5"/>
  <c r="D47" i="5"/>
  <c r="D43" i="5"/>
  <c r="D39" i="5"/>
  <c r="D58" i="5"/>
  <c r="D54" i="5"/>
  <c r="D50" i="5"/>
  <c r="D46" i="5"/>
  <c r="D42" i="5"/>
  <c r="D38" i="5"/>
  <c r="D57" i="5"/>
  <c r="D53" i="5"/>
  <c r="D49" i="5"/>
  <c r="D45" i="5"/>
  <c r="D41" i="5"/>
  <c r="D37" i="5"/>
  <c r="E29" i="6"/>
  <c r="E29" i="3"/>
  <c r="E28" i="6"/>
  <c r="E25" i="6"/>
  <c r="E25" i="3"/>
  <c r="E21" i="6"/>
  <c r="E21" i="3"/>
  <c r="E24" i="3"/>
  <c r="E24" i="6"/>
  <c r="E20" i="6"/>
  <c r="E20" i="3"/>
  <c r="E23" i="3"/>
  <c r="E23" i="6"/>
  <c r="E26" i="6"/>
  <c r="E26" i="3"/>
  <c r="E22" i="3"/>
  <c r="E22" i="6"/>
  <c r="E16" i="3"/>
  <c r="E16" i="6"/>
  <c r="E17" i="6"/>
  <c r="E17" i="3"/>
  <c r="E18" i="3"/>
  <c r="E5" i="6"/>
  <c r="E9" i="6"/>
  <c r="E13" i="6"/>
  <c r="D31" i="5"/>
  <c r="D27" i="5"/>
  <c r="D23" i="5"/>
  <c r="D30" i="5"/>
  <c r="D26" i="5"/>
  <c r="D22" i="5"/>
  <c r="D33" i="5"/>
  <c r="D29" i="5"/>
  <c r="D25" i="5"/>
  <c r="D32" i="5"/>
  <c r="D28" i="5"/>
  <c r="D24" i="5"/>
  <c r="AJ52" i="1"/>
  <c r="AD52" i="1"/>
  <c r="AR52" i="1" s="1"/>
  <c r="AS52" i="1" s="1"/>
  <c r="C6" i="1" s="1"/>
  <c r="AE52" i="1"/>
  <c r="AI52" i="1"/>
  <c r="AG52" i="1"/>
  <c r="AF52" i="1"/>
  <c r="T309" i="2"/>
  <c r="T343" i="2"/>
  <c r="H21" i="5"/>
  <c r="H17" i="5"/>
  <c r="H13" i="5"/>
  <c r="J19" i="5"/>
  <c r="J15" i="5"/>
  <c r="J11" i="5"/>
  <c r="H20" i="5"/>
  <c r="H16" i="5"/>
  <c r="H12" i="5"/>
  <c r="J18" i="5"/>
  <c r="E11" i="6" s="1"/>
  <c r="J14" i="5"/>
  <c r="E7" i="6" s="1"/>
  <c r="H19" i="5"/>
  <c r="H15" i="5"/>
  <c r="H11" i="5"/>
  <c r="J21" i="5"/>
  <c r="J17" i="5"/>
  <c r="J13" i="5"/>
  <c r="H18" i="5"/>
  <c r="H14" i="5"/>
  <c r="D18" i="5"/>
  <c r="D14" i="5"/>
  <c r="D21" i="5"/>
  <c r="D17" i="5"/>
  <c r="D13" i="5"/>
  <c r="D20" i="5"/>
  <c r="D16" i="5"/>
  <c r="D12" i="5"/>
  <c r="D19" i="5"/>
  <c r="D15" i="5"/>
  <c r="D11" i="5"/>
  <c r="E187" i="3"/>
  <c r="E47" i="3"/>
  <c r="E283" i="3"/>
  <c r="E247" i="3"/>
  <c r="E243" i="3"/>
  <c r="E223" i="3"/>
  <c r="E175" i="3"/>
  <c r="E167" i="3"/>
  <c r="E159" i="3"/>
  <c r="E147" i="3"/>
  <c r="E123" i="3"/>
  <c r="E119" i="3"/>
  <c r="E99" i="3"/>
  <c r="E83" i="3"/>
  <c r="E63" i="3"/>
  <c r="E39" i="3"/>
  <c r="E35" i="3"/>
  <c r="E491" i="3"/>
  <c r="E487" i="3"/>
  <c r="E483" i="3"/>
  <c r="E479" i="3"/>
  <c r="E475" i="3"/>
  <c r="E471" i="3"/>
  <c r="E467" i="3"/>
  <c r="E459" i="3"/>
  <c r="E455" i="3"/>
  <c r="E451" i="3"/>
  <c r="E443" i="3"/>
  <c r="E439" i="3"/>
  <c r="E435" i="3"/>
  <c r="E431" i="3"/>
  <c r="E427" i="3"/>
  <c r="E423" i="3"/>
  <c r="E419" i="3"/>
  <c r="E415" i="3"/>
  <c r="E411" i="3"/>
  <c r="E407" i="3"/>
  <c r="E403" i="3"/>
  <c r="E399" i="3"/>
  <c r="E395" i="3"/>
  <c r="E391" i="3"/>
  <c r="E387" i="3"/>
  <c r="E383" i="3"/>
  <c r="E379" i="3"/>
  <c r="E375" i="3"/>
  <c r="E371" i="3"/>
  <c r="E367" i="3"/>
  <c r="E363" i="3"/>
  <c r="E347" i="3"/>
  <c r="E343" i="3"/>
  <c r="E335" i="3"/>
  <c r="E331" i="3"/>
  <c r="E327" i="3"/>
  <c r="E323" i="3"/>
  <c r="E319" i="3"/>
  <c r="E315" i="3"/>
  <c r="E311" i="3"/>
  <c r="E307" i="3"/>
  <c r="E303" i="3"/>
  <c r="E299" i="3"/>
  <c r="E295" i="3"/>
  <c r="E291" i="3"/>
  <c r="E287" i="3"/>
  <c r="E279" i="3"/>
  <c r="E275" i="3"/>
  <c r="E271" i="3"/>
  <c r="E263" i="3"/>
  <c r="E259" i="3"/>
  <c r="E251" i="3"/>
  <c r="E239" i="3"/>
  <c r="E235" i="3"/>
  <c r="E231" i="3"/>
  <c r="E227" i="3"/>
  <c r="E215" i="3"/>
  <c r="E211" i="3"/>
  <c r="E207" i="3"/>
  <c r="E199" i="3"/>
  <c r="E195" i="3"/>
  <c r="E191" i="3"/>
  <c r="E183" i="3"/>
  <c r="E155" i="3"/>
  <c r="E143" i="3"/>
  <c r="E139" i="3"/>
  <c r="E135" i="3"/>
  <c r="E131" i="3"/>
  <c r="E11" i="3"/>
  <c r="E15" i="3"/>
  <c r="E19" i="3"/>
  <c r="E55" i="3"/>
  <c r="E75" i="3"/>
  <c r="E79" i="3"/>
  <c r="E91" i="3"/>
  <c r="E95" i="3"/>
  <c r="E103" i="3"/>
  <c r="E107" i="3"/>
  <c r="E111" i="3"/>
  <c r="E115" i="3"/>
  <c r="E127" i="3"/>
  <c r="E151" i="3"/>
  <c r="E355" i="3"/>
  <c r="E359" i="3"/>
  <c r="E31" i="3"/>
  <c r="E43" i="3"/>
  <c r="E59" i="3"/>
  <c r="E67" i="3"/>
  <c r="E163" i="3"/>
  <c r="E179" i="3"/>
  <c r="E203" i="3"/>
  <c r="E255" i="3"/>
  <c r="E339" i="3"/>
  <c r="E351" i="3"/>
  <c r="E463" i="3"/>
  <c r="E51" i="3"/>
  <c r="E71" i="3"/>
  <c r="E219" i="3"/>
  <c r="E447" i="3"/>
  <c r="E482" i="3"/>
  <c r="E470" i="3"/>
  <c r="E398" i="3"/>
  <c r="E390" i="3"/>
  <c r="E438" i="3"/>
  <c r="E446" i="3"/>
  <c r="E462" i="3"/>
  <c r="E466" i="3"/>
  <c r="E474" i="3"/>
  <c r="AC10" i="2"/>
  <c r="P10" i="5" s="1"/>
  <c r="X10" i="2"/>
  <c r="K10" i="5" s="1"/>
  <c r="K2" i="5" s="1"/>
  <c r="V10" i="2"/>
  <c r="I10" i="5" s="1"/>
  <c r="I2" i="5" s="1"/>
  <c r="U10" i="2"/>
  <c r="Q10" i="2"/>
  <c r="O10" i="2"/>
  <c r="B10" i="5" s="1"/>
  <c r="N10" i="2"/>
  <c r="A10" i="5" s="1"/>
  <c r="T311" i="2" l="1"/>
  <c r="G311" i="5" s="1"/>
  <c r="T98" i="2"/>
  <c r="T21" i="2"/>
  <c r="T235" i="2"/>
  <c r="T162" i="2"/>
  <c r="T117" i="2"/>
  <c r="T40" i="2"/>
  <c r="T340" i="2"/>
  <c r="T310" i="2"/>
  <c r="C310" i="11" s="1"/>
  <c r="T277" i="2"/>
  <c r="T216" i="2"/>
  <c r="T155" i="2"/>
  <c r="T308" i="2"/>
  <c r="T341" i="2"/>
  <c r="T226" i="2"/>
  <c r="T197" i="2"/>
  <c r="T136" i="2"/>
  <c r="T43" i="2"/>
  <c r="T324" i="2"/>
  <c r="T292" i="2"/>
  <c r="T327" i="2"/>
  <c r="T295" i="2"/>
  <c r="T294" i="2"/>
  <c r="G294" i="5" s="1"/>
  <c r="T325" i="2"/>
  <c r="C325" i="11" s="1"/>
  <c r="T293" i="2"/>
  <c r="G293" i="5" s="1"/>
  <c r="T258" i="2"/>
  <c r="T194" i="2"/>
  <c r="G194" i="5" s="1"/>
  <c r="T130" i="2"/>
  <c r="T50" i="2"/>
  <c r="G50" i="5" s="1"/>
  <c r="T245" i="2"/>
  <c r="T149" i="2"/>
  <c r="G149" i="5" s="1"/>
  <c r="T69" i="2"/>
  <c r="T264" i="2"/>
  <c r="G264" i="5" s="1"/>
  <c r="T168" i="2"/>
  <c r="T88" i="2"/>
  <c r="T283" i="2"/>
  <c r="T187" i="2"/>
  <c r="T107" i="2"/>
  <c r="T336" i="2"/>
  <c r="T304" i="2"/>
  <c r="G304" i="5" s="1"/>
  <c r="T331" i="2"/>
  <c r="T299" i="2"/>
  <c r="T298" i="2"/>
  <c r="T329" i="2"/>
  <c r="T297" i="2"/>
  <c r="T274" i="2"/>
  <c r="T210" i="2"/>
  <c r="C210" i="11" s="1"/>
  <c r="T146" i="2"/>
  <c r="G146" i="5" s="1"/>
  <c r="T66" i="2"/>
  <c r="C66" i="11" s="1"/>
  <c r="T261" i="2"/>
  <c r="T181" i="2"/>
  <c r="C181" i="11" s="1"/>
  <c r="T85" i="2"/>
  <c r="G85" i="5" s="1"/>
  <c r="T280" i="2"/>
  <c r="G280" i="5" s="1"/>
  <c r="T200" i="2"/>
  <c r="T104" i="2"/>
  <c r="T24" i="2"/>
  <c r="T219" i="2"/>
  <c r="T123" i="2"/>
  <c r="T320" i="2"/>
  <c r="G320" i="5" s="1"/>
  <c r="T288" i="2"/>
  <c r="T315" i="2"/>
  <c r="T314" i="2"/>
  <c r="T345" i="2"/>
  <c r="T313" i="2"/>
  <c r="T242" i="2"/>
  <c r="T178" i="2"/>
  <c r="T114" i="2"/>
  <c r="G114" i="5" s="1"/>
  <c r="T34" i="2"/>
  <c r="C34" i="11" s="1"/>
  <c r="T213" i="2"/>
  <c r="T133" i="2"/>
  <c r="T53" i="2"/>
  <c r="G53" i="5" s="1"/>
  <c r="T232" i="2"/>
  <c r="G232" i="5" s="1"/>
  <c r="T152" i="2"/>
  <c r="G152" i="5" s="1"/>
  <c r="T72" i="2"/>
  <c r="T251" i="2"/>
  <c r="T171" i="2"/>
  <c r="T91" i="2"/>
  <c r="T82" i="2"/>
  <c r="T18" i="2"/>
  <c r="G18" i="5" s="1"/>
  <c r="T229" i="2"/>
  <c r="G229" i="5" s="1"/>
  <c r="T165" i="2"/>
  <c r="G165" i="5" s="1"/>
  <c r="T101" i="2"/>
  <c r="G101" i="5" s="1"/>
  <c r="T37" i="2"/>
  <c r="G37" i="5" s="1"/>
  <c r="T248" i="2"/>
  <c r="G248" i="5" s="1"/>
  <c r="T184" i="2"/>
  <c r="G184" i="5" s="1"/>
  <c r="T120" i="2"/>
  <c r="G120" i="5" s="1"/>
  <c r="T56" i="2"/>
  <c r="T267" i="2"/>
  <c r="G267" i="5" s="1"/>
  <c r="T203" i="2"/>
  <c r="T139" i="2"/>
  <c r="T75" i="2"/>
  <c r="T59" i="2"/>
  <c r="T27" i="2"/>
  <c r="C294" i="11"/>
  <c r="G325" i="5"/>
  <c r="G274" i="5"/>
  <c r="C274" i="11"/>
  <c r="G226" i="5"/>
  <c r="C226" i="11"/>
  <c r="C146" i="11"/>
  <c r="G66" i="5"/>
  <c r="G34" i="5"/>
  <c r="G277" i="5"/>
  <c r="C277" i="11"/>
  <c r="G245" i="5"/>
  <c r="C245" i="11"/>
  <c r="G197" i="5"/>
  <c r="C197" i="11"/>
  <c r="G133" i="5"/>
  <c r="C133" i="11"/>
  <c r="G21" i="5"/>
  <c r="C21" i="11"/>
  <c r="C264" i="11"/>
  <c r="C232" i="11"/>
  <c r="C267" i="11"/>
  <c r="T332" i="2"/>
  <c r="T316" i="2"/>
  <c r="T300" i="2"/>
  <c r="T339" i="2"/>
  <c r="T323" i="2"/>
  <c r="T307" i="2"/>
  <c r="T291" i="2"/>
  <c r="G10" i="5"/>
  <c r="T306" i="2"/>
  <c r="T290" i="2"/>
  <c r="T337" i="2"/>
  <c r="T321" i="2"/>
  <c r="T305" i="2"/>
  <c r="T289" i="2"/>
  <c r="T270" i="2"/>
  <c r="T254" i="2"/>
  <c r="T238" i="2"/>
  <c r="T222" i="2"/>
  <c r="T206" i="2"/>
  <c r="T190" i="2"/>
  <c r="T174" i="2"/>
  <c r="T158" i="2"/>
  <c r="T142" i="2"/>
  <c r="T126" i="2"/>
  <c r="T110" i="2"/>
  <c r="T94" i="2"/>
  <c r="T78" i="2"/>
  <c r="T62" i="2"/>
  <c r="T46" i="2"/>
  <c r="T30" i="2"/>
  <c r="T14" i="2"/>
  <c r="T273" i="2"/>
  <c r="T257" i="2"/>
  <c r="T241" i="2"/>
  <c r="T225" i="2"/>
  <c r="T209" i="2"/>
  <c r="T193" i="2"/>
  <c r="T177" i="2"/>
  <c r="T161" i="2"/>
  <c r="T145" i="2"/>
  <c r="T129" i="2"/>
  <c r="T113" i="2"/>
  <c r="T97" i="2"/>
  <c r="T81" i="2"/>
  <c r="T65" i="2"/>
  <c r="T49" i="2"/>
  <c r="T33" i="2"/>
  <c r="T17" i="2"/>
  <c r="T276" i="2"/>
  <c r="T260" i="2"/>
  <c r="T244" i="2"/>
  <c r="T228" i="2"/>
  <c r="T212" i="2"/>
  <c r="T196" i="2"/>
  <c r="T180" i="2"/>
  <c r="T164" i="2"/>
  <c r="T148" i="2"/>
  <c r="T132" i="2"/>
  <c r="T116" i="2"/>
  <c r="T100" i="2"/>
  <c r="T84" i="2"/>
  <c r="T68" i="2"/>
  <c r="T52" i="2"/>
  <c r="T36" i="2"/>
  <c r="T20" i="2"/>
  <c r="T279" i="2"/>
  <c r="T263" i="2"/>
  <c r="T247" i="2"/>
  <c r="T231" i="2"/>
  <c r="T215" i="2"/>
  <c r="T199" i="2"/>
  <c r="T183" i="2"/>
  <c r="T167" i="2"/>
  <c r="T151" i="2"/>
  <c r="T135" i="2"/>
  <c r="T119" i="2"/>
  <c r="T103" i="2"/>
  <c r="T87" i="2"/>
  <c r="T71" i="2"/>
  <c r="T55" i="2"/>
  <c r="T39" i="2"/>
  <c r="T23" i="2"/>
  <c r="C304" i="11"/>
  <c r="G343" i="5"/>
  <c r="C343" i="11"/>
  <c r="G295" i="5"/>
  <c r="C295" i="11"/>
  <c r="G310" i="5"/>
  <c r="G341" i="5"/>
  <c r="C341" i="11"/>
  <c r="G309" i="5"/>
  <c r="C309" i="11"/>
  <c r="G258" i="5"/>
  <c r="C258" i="11"/>
  <c r="G210" i="5"/>
  <c r="G178" i="5"/>
  <c r="C178" i="11"/>
  <c r="G130" i="5"/>
  <c r="C130" i="11"/>
  <c r="G98" i="5"/>
  <c r="C98" i="11"/>
  <c r="C50" i="11"/>
  <c r="C18" i="11"/>
  <c r="G261" i="5"/>
  <c r="C261" i="11"/>
  <c r="C229" i="11"/>
  <c r="G181" i="5"/>
  <c r="C149" i="11"/>
  <c r="G117" i="5"/>
  <c r="C117" i="11"/>
  <c r="C85" i="11"/>
  <c r="G69" i="5"/>
  <c r="C69" i="11"/>
  <c r="C37" i="11"/>
  <c r="C248" i="11"/>
  <c r="G216" i="5"/>
  <c r="C216" i="11"/>
  <c r="G283" i="5"/>
  <c r="C283" i="11"/>
  <c r="T344" i="2"/>
  <c r="T328" i="2"/>
  <c r="T312" i="2"/>
  <c r="T296" i="2"/>
  <c r="T335" i="2"/>
  <c r="T319" i="2"/>
  <c r="T303" i="2"/>
  <c r="T287" i="2"/>
  <c r="T318" i="2"/>
  <c r="T302" i="2"/>
  <c r="T286" i="2"/>
  <c r="T333" i="2"/>
  <c r="T317" i="2"/>
  <c r="T301" i="2"/>
  <c r="T282" i="2"/>
  <c r="T266" i="2"/>
  <c r="T250" i="2"/>
  <c r="T234" i="2"/>
  <c r="T218" i="2"/>
  <c r="T202" i="2"/>
  <c r="T186" i="2"/>
  <c r="T170" i="2"/>
  <c r="T154" i="2"/>
  <c r="T138" i="2"/>
  <c r="T122" i="2"/>
  <c r="T106" i="2"/>
  <c r="T90" i="2"/>
  <c r="T74" i="2"/>
  <c r="T58" i="2"/>
  <c r="T42" i="2"/>
  <c r="T26" i="2"/>
  <c r="T285" i="2"/>
  <c r="T269" i="2"/>
  <c r="T253" i="2"/>
  <c r="T237" i="2"/>
  <c r="T221" i="2"/>
  <c r="T205" i="2"/>
  <c r="T189" i="2"/>
  <c r="T173" i="2"/>
  <c r="T157" i="2"/>
  <c r="T141" i="2"/>
  <c r="T125" i="2"/>
  <c r="T109" i="2"/>
  <c r="T93" i="2"/>
  <c r="T77" i="2"/>
  <c r="T61" i="2"/>
  <c r="T45" i="2"/>
  <c r="T29" i="2"/>
  <c r="T13" i="2"/>
  <c r="T272" i="2"/>
  <c r="T256" i="2"/>
  <c r="T240" i="2"/>
  <c r="T224" i="2"/>
  <c r="T208" i="2"/>
  <c r="T192" i="2"/>
  <c r="T176" i="2"/>
  <c r="T160" i="2"/>
  <c r="T144" i="2"/>
  <c r="T128" i="2"/>
  <c r="T112" i="2"/>
  <c r="T96" i="2"/>
  <c r="T80" i="2"/>
  <c r="T64" i="2"/>
  <c r="T48" i="2"/>
  <c r="T32" i="2"/>
  <c r="T16" i="2"/>
  <c r="T275" i="2"/>
  <c r="T259" i="2"/>
  <c r="T243" i="2"/>
  <c r="T227" i="2"/>
  <c r="T211" i="2"/>
  <c r="T195" i="2"/>
  <c r="T179" i="2"/>
  <c r="T163" i="2"/>
  <c r="T147" i="2"/>
  <c r="T131" i="2"/>
  <c r="T115" i="2"/>
  <c r="T99" i="2"/>
  <c r="T83" i="2"/>
  <c r="T67" i="2"/>
  <c r="T51" i="2"/>
  <c r="T35" i="2"/>
  <c r="T19" i="2"/>
  <c r="G336" i="5"/>
  <c r="C336" i="11"/>
  <c r="G288" i="5"/>
  <c r="C288" i="11"/>
  <c r="G327" i="5"/>
  <c r="C327" i="11"/>
  <c r="G340" i="5"/>
  <c r="C340" i="11"/>
  <c r="G324" i="5"/>
  <c r="C324" i="11"/>
  <c r="G308" i="5"/>
  <c r="C308" i="11"/>
  <c r="G292" i="5"/>
  <c r="C292" i="11"/>
  <c r="G331" i="5"/>
  <c r="C331" i="11"/>
  <c r="G315" i="5"/>
  <c r="C315" i="11"/>
  <c r="G299" i="5"/>
  <c r="C299" i="11"/>
  <c r="G314" i="5"/>
  <c r="C314" i="11"/>
  <c r="G298" i="5"/>
  <c r="C298" i="11"/>
  <c r="G345" i="5"/>
  <c r="C345" i="11"/>
  <c r="G329" i="5"/>
  <c r="C329" i="11"/>
  <c r="G313" i="5"/>
  <c r="C313" i="11"/>
  <c r="G297" i="5"/>
  <c r="C297" i="11"/>
  <c r="T278" i="2"/>
  <c r="T262" i="2"/>
  <c r="T246" i="2"/>
  <c r="T230" i="2"/>
  <c r="T214" i="2"/>
  <c r="T198" i="2"/>
  <c r="T182" i="2"/>
  <c r="T166" i="2"/>
  <c r="T150" i="2"/>
  <c r="T134" i="2"/>
  <c r="T118" i="2"/>
  <c r="T102" i="2"/>
  <c r="T86" i="2"/>
  <c r="T70" i="2"/>
  <c r="T54" i="2"/>
  <c r="T38" i="2"/>
  <c r="T22" i="2"/>
  <c r="T281" i="2"/>
  <c r="T265" i="2"/>
  <c r="T249" i="2"/>
  <c r="T233" i="2"/>
  <c r="T217" i="2"/>
  <c r="T201" i="2"/>
  <c r="T185" i="2"/>
  <c r="T169" i="2"/>
  <c r="T153" i="2"/>
  <c r="T137" i="2"/>
  <c r="T121" i="2"/>
  <c r="T105" i="2"/>
  <c r="T89" i="2"/>
  <c r="T73" i="2"/>
  <c r="T57" i="2"/>
  <c r="T41" i="2"/>
  <c r="T25" i="2"/>
  <c r="T284" i="2"/>
  <c r="T268" i="2"/>
  <c r="T252" i="2"/>
  <c r="T236" i="2"/>
  <c r="T220" i="2"/>
  <c r="T204" i="2"/>
  <c r="T188" i="2"/>
  <c r="T172" i="2"/>
  <c r="T156" i="2"/>
  <c r="T140" i="2"/>
  <c r="T124" i="2"/>
  <c r="T108" i="2"/>
  <c r="T92" i="2"/>
  <c r="T76" i="2"/>
  <c r="T60" i="2"/>
  <c r="T44" i="2"/>
  <c r="T28" i="2"/>
  <c r="T12" i="2"/>
  <c r="T271" i="2"/>
  <c r="T255" i="2"/>
  <c r="T239" i="2"/>
  <c r="T223" i="2"/>
  <c r="T207" i="2"/>
  <c r="T191" i="2"/>
  <c r="T175" i="2"/>
  <c r="T159" i="2"/>
  <c r="T143" i="2"/>
  <c r="T127" i="2"/>
  <c r="T111" i="2"/>
  <c r="T95" i="2"/>
  <c r="T79" i="2"/>
  <c r="T63" i="2"/>
  <c r="T47" i="2"/>
  <c r="T31" i="2"/>
  <c r="T15" i="2"/>
  <c r="G242" i="5"/>
  <c r="C242" i="11"/>
  <c r="G162" i="5"/>
  <c r="C162" i="11"/>
  <c r="G82" i="5"/>
  <c r="C82" i="11"/>
  <c r="G213" i="5"/>
  <c r="C213" i="11"/>
  <c r="G200" i="5"/>
  <c r="C200" i="11"/>
  <c r="G168" i="5"/>
  <c r="C168" i="11"/>
  <c r="G136" i="5"/>
  <c r="C136" i="11"/>
  <c r="G104" i="5"/>
  <c r="C104" i="11"/>
  <c r="G88" i="5"/>
  <c r="C88" i="11"/>
  <c r="G72" i="5"/>
  <c r="C72" i="11"/>
  <c r="G56" i="5"/>
  <c r="C56" i="11"/>
  <c r="G40" i="5"/>
  <c r="C40" i="11"/>
  <c r="G24" i="5"/>
  <c r="C24" i="11"/>
  <c r="G251" i="5"/>
  <c r="C251" i="11"/>
  <c r="G235" i="5"/>
  <c r="C235" i="11"/>
  <c r="G219" i="5"/>
  <c r="C219" i="11"/>
  <c r="G203" i="5"/>
  <c r="C203" i="11"/>
  <c r="G187" i="5"/>
  <c r="C187" i="11"/>
  <c r="G171" i="5"/>
  <c r="C171" i="11"/>
  <c r="G155" i="5"/>
  <c r="C155" i="11"/>
  <c r="G139" i="5"/>
  <c r="C139" i="11"/>
  <c r="G123" i="5"/>
  <c r="C123" i="11"/>
  <c r="G107" i="5"/>
  <c r="C107" i="11"/>
  <c r="G91" i="5"/>
  <c r="C91" i="11"/>
  <c r="G75" i="5"/>
  <c r="C75" i="11"/>
  <c r="G59" i="5"/>
  <c r="C59" i="11"/>
  <c r="G43" i="5"/>
  <c r="C43" i="11"/>
  <c r="G27" i="5"/>
  <c r="C27" i="11"/>
  <c r="T334" i="2"/>
  <c r="T347" i="2"/>
  <c r="T351" i="2"/>
  <c r="T355" i="2"/>
  <c r="T359" i="2"/>
  <c r="T363" i="2"/>
  <c r="T367" i="2"/>
  <c r="T371" i="2"/>
  <c r="T375" i="2"/>
  <c r="T379" i="2"/>
  <c r="T383" i="2"/>
  <c r="T387" i="2"/>
  <c r="T391" i="2"/>
  <c r="T395" i="2"/>
  <c r="T399" i="2"/>
  <c r="T403" i="2"/>
  <c r="T407" i="2"/>
  <c r="T411" i="2"/>
  <c r="T415" i="2"/>
  <c r="T419" i="2"/>
  <c r="T423" i="2"/>
  <c r="T427" i="2"/>
  <c r="T431" i="2"/>
  <c r="T435" i="2"/>
  <c r="T439" i="2"/>
  <c r="T443" i="2"/>
  <c r="T447" i="2"/>
  <c r="T451" i="2"/>
  <c r="T455" i="2"/>
  <c r="T459" i="2"/>
  <c r="T463" i="2"/>
  <c r="T467" i="2"/>
  <c r="T471" i="2"/>
  <c r="T475" i="2"/>
  <c r="T479" i="2"/>
  <c r="T483" i="2"/>
  <c r="T487" i="2"/>
  <c r="T491" i="2"/>
  <c r="T495" i="2"/>
  <c r="T499" i="2"/>
  <c r="T406" i="2"/>
  <c r="T466" i="2"/>
  <c r="T322" i="2"/>
  <c r="T338" i="2"/>
  <c r="T348" i="2"/>
  <c r="T352" i="2"/>
  <c r="T356" i="2"/>
  <c r="T360" i="2"/>
  <c r="T364" i="2"/>
  <c r="T368" i="2"/>
  <c r="T372" i="2"/>
  <c r="T376" i="2"/>
  <c r="T380" i="2"/>
  <c r="T384" i="2"/>
  <c r="T388" i="2"/>
  <c r="T392" i="2"/>
  <c r="T396" i="2"/>
  <c r="T400" i="2"/>
  <c r="T404" i="2"/>
  <c r="T408" i="2"/>
  <c r="T412" i="2"/>
  <c r="T416" i="2"/>
  <c r="T420" i="2"/>
  <c r="T424" i="2"/>
  <c r="T428" i="2"/>
  <c r="T432" i="2"/>
  <c r="T436" i="2"/>
  <c r="T440" i="2"/>
  <c r="T444" i="2"/>
  <c r="T448" i="2"/>
  <c r="T452" i="2"/>
  <c r="T456" i="2"/>
  <c r="T460" i="2"/>
  <c r="T464" i="2"/>
  <c r="T468" i="2"/>
  <c r="T472" i="2"/>
  <c r="T476" i="2"/>
  <c r="T480" i="2"/>
  <c r="T484" i="2"/>
  <c r="T488" i="2"/>
  <c r="T492" i="2"/>
  <c r="T496" i="2"/>
  <c r="T500" i="2"/>
  <c r="T330" i="2"/>
  <c r="T346" i="2"/>
  <c r="T350" i="2"/>
  <c r="T354" i="2"/>
  <c r="T358" i="2"/>
  <c r="T362" i="2"/>
  <c r="T366" i="2"/>
  <c r="T370" i="2"/>
  <c r="T374" i="2"/>
  <c r="T378" i="2"/>
  <c r="T382" i="2"/>
  <c r="T386" i="2"/>
  <c r="T390" i="2"/>
  <c r="T394" i="2"/>
  <c r="T398" i="2"/>
  <c r="T402" i="2"/>
  <c r="T410" i="2"/>
  <c r="T414" i="2"/>
  <c r="T418" i="2"/>
  <c r="T422" i="2"/>
  <c r="T426" i="2"/>
  <c r="T430" i="2"/>
  <c r="T434" i="2"/>
  <c r="T438" i="2"/>
  <c r="T442" i="2"/>
  <c r="T446" i="2"/>
  <c r="T450" i="2"/>
  <c r="T454" i="2"/>
  <c r="T458" i="2"/>
  <c r="T462" i="2"/>
  <c r="T470" i="2"/>
  <c r="T474" i="2"/>
  <c r="T478" i="2"/>
  <c r="T482" i="2"/>
  <c r="T486" i="2"/>
  <c r="T490" i="2"/>
  <c r="T494" i="2"/>
  <c r="T498" i="2"/>
  <c r="T326" i="2"/>
  <c r="T342" i="2"/>
  <c r="T349" i="2"/>
  <c r="T353" i="2"/>
  <c r="T357" i="2"/>
  <c r="T361" i="2"/>
  <c r="T365" i="2"/>
  <c r="T369" i="2"/>
  <c r="T373" i="2"/>
  <c r="T377" i="2"/>
  <c r="T381" i="2"/>
  <c r="T385" i="2"/>
  <c r="T389" i="2"/>
  <c r="T393" i="2"/>
  <c r="T397" i="2"/>
  <c r="T401" i="2"/>
  <c r="T405" i="2"/>
  <c r="T409" i="2"/>
  <c r="T413" i="2"/>
  <c r="T417" i="2"/>
  <c r="T421" i="2"/>
  <c r="T425" i="2"/>
  <c r="T429" i="2"/>
  <c r="T433" i="2"/>
  <c r="T437" i="2"/>
  <c r="T441" i="2"/>
  <c r="T445" i="2"/>
  <c r="T449" i="2"/>
  <c r="T453" i="2"/>
  <c r="T457" i="2"/>
  <c r="T461" i="2"/>
  <c r="T465" i="2"/>
  <c r="T469" i="2"/>
  <c r="T473" i="2"/>
  <c r="T477" i="2"/>
  <c r="T481" i="2"/>
  <c r="T485" i="2"/>
  <c r="T489" i="2"/>
  <c r="T493" i="2"/>
  <c r="T497" i="2"/>
  <c r="T11" i="2"/>
  <c r="E28" i="1"/>
  <c r="E25" i="1"/>
  <c r="AG91" i="11"/>
  <c r="AJ90" i="11"/>
  <c r="U90" i="11" s="1"/>
  <c r="AI90" i="11"/>
  <c r="AL17" i="2"/>
  <c r="W17" i="5"/>
  <c r="AX19" i="2"/>
  <c r="AZ18" i="2"/>
  <c r="BA18" i="2"/>
  <c r="AJ18" i="2" s="1"/>
  <c r="E7" i="3"/>
  <c r="N8" i="7"/>
  <c r="E6" i="3"/>
  <c r="E6" i="6"/>
  <c r="E8" i="3"/>
  <c r="E8" i="6"/>
  <c r="E14" i="3"/>
  <c r="E14" i="6"/>
  <c r="E4" i="3"/>
  <c r="E4" i="6"/>
  <c r="E10" i="3"/>
  <c r="E10" i="6"/>
  <c r="E12" i="3"/>
  <c r="E12" i="6"/>
  <c r="H10" i="5"/>
  <c r="H2" i="5" s="1"/>
  <c r="R10" i="2"/>
  <c r="E10" i="5" s="1"/>
  <c r="D10" i="5"/>
  <c r="K35" i="1"/>
  <c r="M35" i="1"/>
  <c r="C152" i="11" l="1"/>
  <c r="C184" i="11"/>
  <c r="C280" i="11"/>
  <c r="C165" i="11"/>
  <c r="C293" i="11"/>
  <c r="C311" i="11"/>
  <c r="C320" i="11"/>
  <c r="C53" i="11"/>
  <c r="C114" i="11"/>
  <c r="C194" i="11"/>
  <c r="C120" i="11"/>
  <c r="C101" i="11"/>
  <c r="G481" i="5"/>
  <c r="C481" i="11"/>
  <c r="G433" i="5"/>
  <c r="C433" i="11"/>
  <c r="G385" i="5"/>
  <c r="C385" i="11"/>
  <c r="G462" i="5"/>
  <c r="C462" i="11"/>
  <c r="G378" i="5"/>
  <c r="C378" i="11"/>
  <c r="G476" i="5"/>
  <c r="C476" i="11"/>
  <c r="G396" i="5"/>
  <c r="C396" i="11"/>
  <c r="G471" i="5"/>
  <c r="C471" i="11"/>
  <c r="G423" i="5"/>
  <c r="C423" i="11"/>
  <c r="G359" i="5"/>
  <c r="C359" i="11"/>
  <c r="G63" i="5"/>
  <c r="C63" i="11"/>
  <c r="G255" i="5"/>
  <c r="C255" i="11"/>
  <c r="G108" i="5"/>
  <c r="C108" i="11"/>
  <c r="G236" i="5"/>
  <c r="C236" i="11"/>
  <c r="G89" i="5"/>
  <c r="C89" i="11"/>
  <c r="G217" i="5"/>
  <c r="C217" i="11"/>
  <c r="C70" i="11"/>
  <c r="G70" i="5"/>
  <c r="C51" i="11"/>
  <c r="G51" i="5"/>
  <c r="C115" i="11"/>
  <c r="G115" i="5"/>
  <c r="C243" i="11"/>
  <c r="G243" i="5"/>
  <c r="C32" i="11"/>
  <c r="G32" i="5"/>
  <c r="C96" i="11"/>
  <c r="G96" i="5"/>
  <c r="G344" i="5"/>
  <c r="C344" i="11"/>
  <c r="G493" i="5"/>
  <c r="C493" i="11"/>
  <c r="G477" i="5"/>
  <c r="C477" i="11"/>
  <c r="G461" i="5"/>
  <c r="C461" i="11"/>
  <c r="G445" i="5"/>
  <c r="C445" i="11"/>
  <c r="G429" i="5"/>
  <c r="C429" i="11"/>
  <c r="G413" i="5"/>
  <c r="C413" i="11"/>
  <c r="G397" i="5"/>
  <c r="C397" i="11"/>
  <c r="G381" i="5"/>
  <c r="C381" i="11"/>
  <c r="G365" i="5"/>
  <c r="C365" i="11"/>
  <c r="G349" i="5"/>
  <c r="C349" i="11"/>
  <c r="G494" i="5"/>
  <c r="C494" i="11"/>
  <c r="G478" i="5"/>
  <c r="C478" i="11"/>
  <c r="G458" i="5"/>
  <c r="C458" i="11"/>
  <c r="G442" i="5"/>
  <c r="C442" i="11"/>
  <c r="G426" i="5"/>
  <c r="C426" i="11"/>
  <c r="G410" i="5"/>
  <c r="C410" i="11"/>
  <c r="G390" i="5"/>
  <c r="C390" i="11"/>
  <c r="G374" i="5"/>
  <c r="C374" i="11"/>
  <c r="G358" i="5"/>
  <c r="C358" i="11"/>
  <c r="G330" i="5"/>
  <c r="C330" i="11"/>
  <c r="G488" i="5"/>
  <c r="C488" i="11"/>
  <c r="G472" i="5"/>
  <c r="C472" i="11"/>
  <c r="G456" i="5"/>
  <c r="C456" i="11"/>
  <c r="G440" i="5"/>
  <c r="C440" i="11"/>
  <c r="G424" i="5"/>
  <c r="C424" i="11"/>
  <c r="G408" i="5"/>
  <c r="C408" i="11"/>
  <c r="G392" i="5"/>
  <c r="C392" i="11"/>
  <c r="G376" i="5"/>
  <c r="C376" i="11"/>
  <c r="G360" i="5"/>
  <c r="C360" i="11"/>
  <c r="G338" i="5"/>
  <c r="C338" i="11"/>
  <c r="G499" i="5"/>
  <c r="C499" i="11"/>
  <c r="G483" i="5"/>
  <c r="C483" i="11"/>
  <c r="G467" i="5"/>
  <c r="C467" i="11"/>
  <c r="G451" i="5"/>
  <c r="C451" i="11"/>
  <c r="G435" i="5"/>
  <c r="C435" i="11"/>
  <c r="G419" i="5"/>
  <c r="C419" i="11"/>
  <c r="G403" i="5"/>
  <c r="C403" i="11"/>
  <c r="G387" i="5"/>
  <c r="C387" i="11"/>
  <c r="G371" i="5"/>
  <c r="C371" i="11"/>
  <c r="G355" i="5"/>
  <c r="C355" i="11"/>
  <c r="G15" i="5"/>
  <c r="C15" i="11"/>
  <c r="G79" i="5"/>
  <c r="C79" i="11"/>
  <c r="G143" i="5"/>
  <c r="C143" i="11"/>
  <c r="G207" i="5"/>
  <c r="C207" i="11"/>
  <c r="G271" i="5"/>
  <c r="C271" i="11"/>
  <c r="G60" i="5"/>
  <c r="C60" i="11"/>
  <c r="G124" i="5"/>
  <c r="C124" i="11"/>
  <c r="G188" i="5"/>
  <c r="C188" i="11"/>
  <c r="G252" i="5"/>
  <c r="C252" i="11"/>
  <c r="G41" i="5"/>
  <c r="C41" i="11"/>
  <c r="G105" i="5"/>
  <c r="C105" i="11"/>
  <c r="G169" i="5"/>
  <c r="C169" i="11"/>
  <c r="G233" i="5"/>
  <c r="C233" i="11"/>
  <c r="G22" i="5"/>
  <c r="C22" i="11"/>
  <c r="G86" i="5"/>
  <c r="C86" i="11"/>
  <c r="G150" i="5"/>
  <c r="C150" i="11"/>
  <c r="G214" i="5"/>
  <c r="C214" i="11"/>
  <c r="G278" i="5"/>
  <c r="C278" i="11"/>
  <c r="C67" i="11"/>
  <c r="G67" i="5"/>
  <c r="C131" i="11"/>
  <c r="G131" i="5"/>
  <c r="C195" i="11"/>
  <c r="G195" i="5"/>
  <c r="C259" i="11"/>
  <c r="G259" i="5"/>
  <c r="C48" i="11"/>
  <c r="G48" i="5"/>
  <c r="C112" i="11"/>
  <c r="G112" i="5"/>
  <c r="C176" i="11"/>
  <c r="G176" i="5"/>
  <c r="C240" i="11"/>
  <c r="G240" i="5"/>
  <c r="G29" i="5"/>
  <c r="C29" i="11"/>
  <c r="G93" i="5"/>
  <c r="C93" i="11"/>
  <c r="G157" i="5"/>
  <c r="C157" i="11"/>
  <c r="G221" i="5"/>
  <c r="C221" i="11"/>
  <c r="G285" i="5"/>
  <c r="C285" i="11"/>
  <c r="G74" i="5"/>
  <c r="C74" i="11"/>
  <c r="G138" i="5"/>
  <c r="C138" i="11"/>
  <c r="G202" i="5"/>
  <c r="C202" i="11"/>
  <c r="G266" i="5"/>
  <c r="C266" i="11"/>
  <c r="G333" i="5"/>
  <c r="C333" i="11"/>
  <c r="G287" i="5"/>
  <c r="C287" i="11"/>
  <c r="G296" i="5"/>
  <c r="C296" i="11"/>
  <c r="C23" i="11"/>
  <c r="G23" i="5"/>
  <c r="C87" i="11"/>
  <c r="G87" i="5"/>
  <c r="C151" i="11"/>
  <c r="G151" i="5"/>
  <c r="C215" i="11"/>
  <c r="G215" i="5"/>
  <c r="C279" i="11"/>
  <c r="G279" i="5"/>
  <c r="C68" i="11"/>
  <c r="G68" i="5"/>
  <c r="C132" i="11"/>
  <c r="G132" i="5"/>
  <c r="C196" i="11"/>
  <c r="G196" i="5"/>
  <c r="C260" i="11"/>
  <c r="G260" i="5"/>
  <c r="C49" i="11"/>
  <c r="G49" i="5"/>
  <c r="G113" i="5"/>
  <c r="C113" i="11"/>
  <c r="G177" i="5"/>
  <c r="C177" i="11"/>
  <c r="G241" i="5"/>
  <c r="C241" i="11"/>
  <c r="C30" i="11"/>
  <c r="G30" i="5"/>
  <c r="C94" i="11"/>
  <c r="G94" i="5"/>
  <c r="C158" i="11"/>
  <c r="G158" i="5"/>
  <c r="C222" i="11"/>
  <c r="G222" i="5"/>
  <c r="G289" i="5"/>
  <c r="C289" i="11"/>
  <c r="G290" i="5"/>
  <c r="C290" i="11"/>
  <c r="G307" i="5"/>
  <c r="C307" i="11"/>
  <c r="G316" i="5"/>
  <c r="C316" i="11"/>
  <c r="G449" i="5"/>
  <c r="C449" i="11"/>
  <c r="G417" i="5"/>
  <c r="C417" i="11"/>
  <c r="G353" i="5"/>
  <c r="C353" i="11"/>
  <c r="G446" i="5"/>
  <c r="C446" i="11"/>
  <c r="G414" i="5"/>
  <c r="C414" i="11"/>
  <c r="G346" i="5"/>
  <c r="C346" i="11"/>
  <c r="G460" i="5"/>
  <c r="C460" i="11"/>
  <c r="G412" i="5"/>
  <c r="C412" i="11"/>
  <c r="G364" i="5"/>
  <c r="C364" i="11"/>
  <c r="G487" i="5"/>
  <c r="C487" i="11"/>
  <c r="G455" i="5"/>
  <c r="C455" i="11"/>
  <c r="G375" i="5"/>
  <c r="C375" i="11"/>
  <c r="G127" i="5"/>
  <c r="C127" i="11"/>
  <c r="G134" i="5"/>
  <c r="C134" i="11"/>
  <c r="G489" i="5"/>
  <c r="C489" i="11"/>
  <c r="G457" i="5"/>
  <c r="C457" i="11"/>
  <c r="G409" i="5"/>
  <c r="C409" i="11"/>
  <c r="G361" i="5"/>
  <c r="C361" i="11"/>
  <c r="G490" i="5"/>
  <c r="C490" i="11"/>
  <c r="G438" i="5"/>
  <c r="C438" i="11"/>
  <c r="G402" i="5"/>
  <c r="C402" i="11"/>
  <c r="G370" i="5"/>
  <c r="C370" i="11"/>
  <c r="G500" i="5"/>
  <c r="C500" i="11"/>
  <c r="G468" i="5"/>
  <c r="C468" i="11"/>
  <c r="G372" i="5"/>
  <c r="C372" i="11"/>
  <c r="G495" i="5"/>
  <c r="C495" i="11"/>
  <c r="G463" i="5"/>
  <c r="C463" i="11"/>
  <c r="G447" i="5"/>
  <c r="C447" i="11"/>
  <c r="G431" i="5"/>
  <c r="C431" i="11"/>
  <c r="G399" i="5"/>
  <c r="C399" i="11"/>
  <c r="G383" i="5"/>
  <c r="C383" i="11"/>
  <c r="G367" i="5"/>
  <c r="C367" i="11"/>
  <c r="G351" i="5"/>
  <c r="C351" i="11"/>
  <c r="G31" i="5"/>
  <c r="C31" i="11"/>
  <c r="G95" i="5"/>
  <c r="C95" i="11"/>
  <c r="G159" i="5"/>
  <c r="C159" i="11"/>
  <c r="G223" i="5"/>
  <c r="C223" i="11"/>
  <c r="C12" i="11"/>
  <c r="G12" i="5"/>
  <c r="C76" i="11"/>
  <c r="G76" i="5"/>
  <c r="C140" i="11"/>
  <c r="G140" i="5"/>
  <c r="C204" i="11"/>
  <c r="G204" i="5"/>
  <c r="C268" i="11"/>
  <c r="G268" i="5"/>
  <c r="G57" i="5"/>
  <c r="C57" i="11"/>
  <c r="C121" i="11"/>
  <c r="G121" i="5"/>
  <c r="G185" i="5"/>
  <c r="C185" i="11"/>
  <c r="C249" i="11"/>
  <c r="G249" i="5"/>
  <c r="G38" i="5"/>
  <c r="C38" i="11"/>
  <c r="G102" i="5"/>
  <c r="C102" i="11"/>
  <c r="G166" i="5"/>
  <c r="C166" i="11"/>
  <c r="G230" i="5"/>
  <c r="C230" i="11"/>
  <c r="C19" i="11"/>
  <c r="G19" i="5"/>
  <c r="C83" i="11"/>
  <c r="G83" i="5"/>
  <c r="C147" i="11"/>
  <c r="G147" i="5"/>
  <c r="C211" i="11"/>
  <c r="G211" i="5"/>
  <c r="C275" i="11"/>
  <c r="G275" i="5"/>
  <c r="C64" i="11"/>
  <c r="G64" i="5"/>
  <c r="C128" i="11"/>
  <c r="G128" i="5"/>
  <c r="C192" i="11"/>
  <c r="G192" i="5"/>
  <c r="C256" i="11"/>
  <c r="G256" i="5"/>
  <c r="G45" i="5"/>
  <c r="C45" i="11"/>
  <c r="G109" i="5"/>
  <c r="C109" i="11"/>
  <c r="G173" i="5"/>
  <c r="C173" i="11"/>
  <c r="G237" i="5"/>
  <c r="C237" i="11"/>
  <c r="G26" i="5"/>
  <c r="C26" i="11"/>
  <c r="G90" i="5"/>
  <c r="C90" i="11"/>
  <c r="G154" i="5"/>
  <c r="C154" i="11"/>
  <c r="G218" i="5"/>
  <c r="C218" i="11"/>
  <c r="G282" i="5"/>
  <c r="C282" i="11"/>
  <c r="G286" i="5"/>
  <c r="C286" i="11"/>
  <c r="G303" i="5"/>
  <c r="C303" i="11"/>
  <c r="G312" i="5"/>
  <c r="C312" i="11"/>
  <c r="C39" i="11"/>
  <c r="G39" i="5"/>
  <c r="C103" i="11"/>
  <c r="G103" i="5"/>
  <c r="C167" i="11"/>
  <c r="G167" i="5"/>
  <c r="C231" i="11"/>
  <c r="G231" i="5"/>
  <c r="C20" i="11"/>
  <c r="G20" i="5"/>
  <c r="C84" i="11"/>
  <c r="G84" i="5"/>
  <c r="C148" i="11"/>
  <c r="G148" i="5"/>
  <c r="C212" i="11"/>
  <c r="G212" i="5"/>
  <c r="C276" i="11"/>
  <c r="G276" i="5"/>
  <c r="C65" i="11"/>
  <c r="G65" i="5"/>
  <c r="C129" i="11"/>
  <c r="G129" i="5"/>
  <c r="C193" i="11"/>
  <c r="G193" i="5"/>
  <c r="C257" i="11"/>
  <c r="G257" i="5"/>
  <c r="G46" i="5"/>
  <c r="C46" i="11"/>
  <c r="G110" i="5"/>
  <c r="C110" i="11"/>
  <c r="G174" i="5"/>
  <c r="C174" i="11"/>
  <c r="G238" i="5"/>
  <c r="C238" i="11"/>
  <c r="G305" i="5"/>
  <c r="C305" i="11"/>
  <c r="G306" i="5"/>
  <c r="C306" i="11"/>
  <c r="G323" i="5"/>
  <c r="C323" i="11"/>
  <c r="G332" i="5"/>
  <c r="C332" i="11"/>
  <c r="G465" i="5"/>
  <c r="C465" i="11"/>
  <c r="G401" i="5"/>
  <c r="C401" i="11"/>
  <c r="G369" i="5"/>
  <c r="C369" i="11"/>
  <c r="G482" i="5"/>
  <c r="C482" i="11"/>
  <c r="G430" i="5"/>
  <c r="C430" i="11"/>
  <c r="G362" i="5"/>
  <c r="C362" i="11"/>
  <c r="G492" i="5"/>
  <c r="C492" i="11"/>
  <c r="G428" i="5"/>
  <c r="C428" i="11"/>
  <c r="G380" i="5"/>
  <c r="C380" i="11"/>
  <c r="G406" i="5"/>
  <c r="C406" i="11"/>
  <c r="G439" i="5"/>
  <c r="C439" i="11"/>
  <c r="G391" i="5"/>
  <c r="C391" i="11"/>
  <c r="G334" i="5"/>
  <c r="C334" i="11"/>
  <c r="G262" i="5"/>
  <c r="C262" i="11"/>
  <c r="G473" i="5"/>
  <c r="C473" i="11"/>
  <c r="G441" i="5"/>
  <c r="C441" i="11"/>
  <c r="G425" i="5"/>
  <c r="C425" i="11"/>
  <c r="G393" i="5"/>
  <c r="C393" i="11"/>
  <c r="G377" i="5"/>
  <c r="C377" i="11"/>
  <c r="G342" i="5"/>
  <c r="C342" i="11"/>
  <c r="G474" i="5"/>
  <c r="C474" i="11"/>
  <c r="G454" i="5"/>
  <c r="C454" i="11"/>
  <c r="G422" i="5"/>
  <c r="C422" i="11"/>
  <c r="G386" i="5"/>
  <c r="C386" i="11"/>
  <c r="G354" i="5"/>
  <c r="C354" i="11"/>
  <c r="G484" i="5"/>
  <c r="C484" i="11"/>
  <c r="G452" i="5"/>
  <c r="C452" i="11"/>
  <c r="G436" i="5"/>
  <c r="C436" i="11"/>
  <c r="G420" i="5"/>
  <c r="C420" i="11"/>
  <c r="G404" i="5"/>
  <c r="C404" i="11"/>
  <c r="G388" i="5"/>
  <c r="C388" i="11"/>
  <c r="G356" i="5"/>
  <c r="C356" i="11"/>
  <c r="G322" i="5"/>
  <c r="C322" i="11"/>
  <c r="G479" i="5"/>
  <c r="C479" i="11"/>
  <c r="G415" i="5"/>
  <c r="C415" i="11"/>
  <c r="G11" i="5"/>
  <c r="C11" i="11"/>
  <c r="G485" i="5"/>
  <c r="C485" i="11"/>
  <c r="G469" i="5"/>
  <c r="C469" i="11"/>
  <c r="G453" i="5"/>
  <c r="C453" i="11"/>
  <c r="G437" i="5"/>
  <c r="C437" i="11"/>
  <c r="G421" i="5"/>
  <c r="C421" i="11"/>
  <c r="G405" i="5"/>
  <c r="C405" i="11"/>
  <c r="G389" i="5"/>
  <c r="C389" i="11"/>
  <c r="G373" i="5"/>
  <c r="C373" i="11"/>
  <c r="G357" i="5"/>
  <c r="C357" i="11"/>
  <c r="G326" i="5"/>
  <c r="C326" i="11"/>
  <c r="G486" i="5"/>
  <c r="C486" i="11"/>
  <c r="G470" i="5"/>
  <c r="C470" i="11"/>
  <c r="G450" i="5"/>
  <c r="C450" i="11"/>
  <c r="G434" i="5"/>
  <c r="C434" i="11"/>
  <c r="G418" i="5"/>
  <c r="C418" i="11"/>
  <c r="G398" i="5"/>
  <c r="C398" i="11"/>
  <c r="G382" i="5"/>
  <c r="C382" i="11"/>
  <c r="G366" i="5"/>
  <c r="C366" i="11"/>
  <c r="G350" i="5"/>
  <c r="C350" i="11"/>
  <c r="G496" i="5"/>
  <c r="C496" i="11"/>
  <c r="G480" i="5"/>
  <c r="C480" i="11"/>
  <c r="G464" i="5"/>
  <c r="C464" i="11"/>
  <c r="G448" i="5"/>
  <c r="C448" i="11"/>
  <c r="G432" i="5"/>
  <c r="C432" i="11"/>
  <c r="G416" i="5"/>
  <c r="C416" i="11"/>
  <c r="G400" i="5"/>
  <c r="C400" i="11"/>
  <c r="G384" i="5"/>
  <c r="C384" i="11"/>
  <c r="G368" i="5"/>
  <c r="C368" i="11"/>
  <c r="G352" i="5"/>
  <c r="C352" i="11"/>
  <c r="G466" i="5"/>
  <c r="C466" i="11"/>
  <c r="G491" i="5"/>
  <c r="C491" i="11"/>
  <c r="G475" i="5"/>
  <c r="C475" i="11"/>
  <c r="G459" i="5"/>
  <c r="C459" i="11"/>
  <c r="G443" i="5"/>
  <c r="C443" i="11"/>
  <c r="G427" i="5"/>
  <c r="C427" i="11"/>
  <c r="G411" i="5"/>
  <c r="C411" i="11"/>
  <c r="G395" i="5"/>
  <c r="C395" i="11"/>
  <c r="G379" i="5"/>
  <c r="C379" i="11"/>
  <c r="G363" i="5"/>
  <c r="C363" i="11"/>
  <c r="G347" i="5"/>
  <c r="C347" i="11"/>
  <c r="C47" i="11"/>
  <c r="G47" i="5"/>
  <c r="C111" i="11"/>
  <c r="G111" i="5"/>
  <c r="C175" i="11"/>
  <c r="G175" i="5"/>
  <c r="C239" i="11"/>
  <c r="G239" i="5"/>
  <c r="G28" i="5"/>
  <c r="C28" i="11"/>
  <c r="G92" i="5"/>
  <c r="C92" i="11"/>
  <c r="G156" i="5"/>
  <c r="C156" i="11"/>
  <c r="G220" i="5"/>
  <c r="C220" i="11"/>
  <c r="G284" i="5"/>
  <c r="C284" i="11"/>
  <c r="G73" i="5"/>
  <c r="C73" i="11"/>
  <c r="G137" i="5"/>
  <c r="C137" i="11"/>
  <c r="C201" i="11"/>
  <c r="G201" i="5"/>
  <c r="G265" i="5"/>
  <c r="C265" i="11"/>
  <c r="G54" i="5"/>
  <c r="C54" i="11"/>
  <c r="C118" i="11"/>
  <c r="G118" i="5"/>
  <c r="G182" i="5"/>
  <c r="C182" i="11"/>
  <c r="C246" i="11"/>
  <c r="G246" i="5"/>
  <c r="C35" i="11"/>
  <c r="G35" i="5"/>
  <c r="C99" i="11"/>
  <c r="G99" i="5"/>
  <c r="C163" i="11"/>
  <c r="G163" i="5"/>
  <c r="C227" i="11"/>
  <c r="G227" i="5"/>
  <c r="C16" i="11"/>
  <c r="G16" i="5"/>
  <c r="C80" i="11"/>
  <c r="G80" i="5"/>
  <c r="C144" i="11"/>
  <c r="G144" i="5"/>
  <c r="C208" i="11"/>
  <c r="G208" i="5"/>
  <c r="C272" i="11"/>
  <c r="G272" i="5"/>
  <c r="G61" i="5"/>
  <c r="C61" i="11"/>
  <c r="G125" i="5"/>
  <c r="C125" i="11"/>
  <c r="G189" i="5"/>
  <c r="C189" i="11"/>
  <c r="G253" i="5"/>
  <c r="C253" i="11"/>
  <c r="G42" i="5"/>
  <c r="C42" i="11"/>
  <c r="G106" i="5"/>
  <c r="C106" i="11"/>
  <c r="G170" i="5"/>
  <c r="C170" i="11"/>
  <c r="G234" i="5"/>
  <c r="C234" i="11"/>
  <c r="G301" i="5"/>
  <c r="C301" i="11"/>
  <c r="G302" i="5"/>
  <c r="C302" i="11"/>
  <c r="G319" i="5"/>
  <c r="C319" i="11"/>
  <c r="G328" i="5"/>
  <c r="C328" i="11"/>
  <c r="C55" i="11"/>
  <c r="G55" i="5"/>
  <c r="C119" i="11"/>
  <c r="G119" i="5"/>
  <c r="C183" i="11"/>
  <c r="G183" i="5"/>
  <c r="C247" i="11"/>
  <c r="G247" i="5"/>
  <c r="C36" i="11"/>
  <c r="G36" i="5"/>
  <c r="C100" i="11"/>
  <c r="G100" i="5"/>
  <c r="C164" i="11"/>
  <c r="G164" i="5"/>
  <c r="C228" i="11"/>
  <c r="G228" i="5"/>
  <c r="C17" i="11"/>
  <c r="G17" i="5"/>
  <c r="C81" i="11"/>
  <c r="G81" i="5"/>
  <c r="G145" i="5"/>
  <c r="C145" i="11"/>
  <c r="G209" i="5"/>
  <c r="C209" i="11"/>
  <c r="G273" i="5"/>
  <c r="C273" i="11"/>
  <c r="C62" i="11"/>
  <c r="G62" i="5"/>
  <c r="C126" i="11"/>
  <c r="G126" i="5"/>
  <c r="C190" i="11"/>
  <c r="G190" i="5"/>
  <c r="C254" i="11"/>
  <c r="G254" i="5"/>
  <c r="G321" i="5"/>
  <c r="C321" i="11"/>
  <c r="G339" i="5"/>
  <c r="C339" i="11"/>
  <c r="G497" i="5"/>
  <c r="C497" i="11"/>
  <c r="G498" i="5"/>
  <c r="C498" i="11"/>
  <c r="G394" i="5"/>
  <c r="C394" i="11"/>
  <c r="G444" i="5"/>
  <c r="C444" i="11"/>
  <c r="G348" i="5"/>
  <c r="C348" i="11"/>
  <c r="G407" i="5"/>
  <c r="C407" i="11"/>
  <c r="G191" i="5"/>
  <c r="C191" i="11"/>
  <c r="G44" i="5"/>
  <c r="C44" i="11"/>
  <c r="G172" i="5"/>
  <c r="C172" i="11"/>
  <c r="G25" i="5"/>
  <c r="C25" i="11"/>
  <c r="G153" i="5"/>
  <c r="C153" i="11"/>
  <c r="G281" i="5"/>
  <c r="C281" i="11"/>
  <c r="C198" i="11"/>
  <c r="G198" i="5"/>
  <c r="C179" i="11"/>
  <c r="G179" i="5"/>
  <c r="C160" i="11"/>
  <c r="G160" i="5"/>
  <c r="C224" i="11"/>
  <c r="G224" i="5"/>
  <c r="G13" i="5"/>
  <c r="C13" i="11"/>
  <c r="G77" i="5"/>
  <c r="C77" i="11"/>
  <c r="G141" i="5"/>
  <c r="C141" i="11"/>
  <c r="G205" i="5"/>
  <c r="C205" i="11"/>
  <c r="G269" i="5"/>
  <c r="C269" i="11"/>
  <c r="G58" i="5"/>
  <c r="C58" i="11"/>
  <c r="G122" i="5"/>
  <c r="C122" i="11"/>
  <c r="G186" i="5"/>
  <c r="C186" i="11"/>
  <c r="G250" i="5"/>
  <c r="C250" i="11"/>
  <c r="G317" i="5"/>
  <c r="C317" i="11"/>
  <c r="G318" i="5"/>
  <c r="C318" i="11"/>
  <c r="G335" i="5"/>
  <c r="C335" i="11"/>
  <c r="C71" i="11"/>
  <c r="G71" i="5"/>
  <c r="C135" i="11"/>
  <c r="G135" i="5"/>
  <c r="C199" i="11"/>
  <c r="G199" i="5"/>
  <c r="C263" i="11"/>
  <c r="G263" i="5"/>
  <c r="C52" i="11"/>
  <c r="G52" i="5"/>
  <c r="C116" i="11"/>
  <c r="G116" i="5"/>
  <c r="C180" i="11"/>
  <c r="G180" i="5"/>
  <c r="C244" i="11"/>
  <c r="G244" i="5"/>
  <c r="C33" i="11"/>
  <c r="G33" i="5"/>
  <c r="C97" i="11"/>
  <c r="G97" i="5"/>
  <c r="C161" i="11"/>
  <c r="G161" i="5"/>
  <c r="C225" i="11"/>
  <c r="G225" i="5"/>
  <c r="G14" i="5"/>
  <c r="C14" i="11"/>
  <c r="G78" i="5"/>
  <c r="C78" i="11"/>
  <c r="G142" i="5"/>
  <c r="C142" i="11"/>
  <c r="G206" i="5"/>
  <c r="C206" i="11"/>
  <c r="G270" i="5"/>
  <c r="C270" i="11"/>
  <c r="G337" i="5"/>
  <c r="C337" i="11"/>
  <c r="G291" i="5"/>
  <c r="C291" i="11"/>
  <c r="G300" i="5"/>
  <c r="C300" i="11"/>
  <c r="AG92" i="11"/>
  <c r="AI91" i="11"/>
  <c r="AJ91" i="11"/>
  <c r="U91" i="11" s="1"/>
  <c r="AL18" i="2"/>
  <c r="W18" i="5"/>
  <c r="AX20" i="2"/>
  <c r="AZ19" i="2"/>
  <c r="BA19" i="2"/>
  <c r="AJ19" i="2" s="1"/>
  <c r="J10" i="2"/>
  <c r="I12" i="8" s="1"/>
  <c r="U26" i="1"/>
  <c r="T29" i="1"/>
  <c r="U7" i="1"/>
  <c r="F10" i="2"/>
  <c r="I35" i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D3" i="3"/>
  <c r="C3" i="3"/>
  <c r="C34" i="1"/>
  <c r="E48" i="1" s="1"/>
  <c r="G48" i="1" s="1"/>
  <c r="G49" i="1" s="1"/>
  <c r="F2" i="11" l="1"/>
  <c r="AG93" i="11"/>
  <c r="AJ92" i="11"/>
  <c r="U92" i="11" s="1"/>
  <c r="AI92" i="11"/>
  <c r="AL19" i="2"/>
  <c r="W19" i="5"/>
  <c r="AX21" i="2"/>
  <c r="AZ20" i="2"/>
  <c r="BA20" i="2"/>
  <c r="AJ20" i="2" s="1"/>
  <c r="W34" i="2"/>
  <c r="J34" i="5" s="1"/>
  <c r="E12" i="8"/>
  <c r="E10" i="8" s="1"/>
  <c r="I10" i="8"/>
  <c r="U29" i="1"/>
  <c r="U30" i="1" s="1"/>
  <c r="W10" i="2"/>
  <c r="O35" i="1"/>
  <c r="O37" i="1" s="1"/>
  <c r="AA1" i="2"/>
  <c r="AB1" i="2"/>
  <c r="Z1" i="2"/>
  <c r="Y1" i="2"/>
  <c r="X1" i="2"/>
  <c r="W1" i="2"/>
  <c r="V1" i="2"/>
  <c r="U1" i="2"/>
  <c r="B2" i="2"/>
  <c r="B2" i="11" s="1"/>
  <c r="J31" i="1"/>
  <c r="H31" i="1"/>
  <c r="I30" i="1"/>
  <c r="B1" i="2"/>
  <c r="B1" i="11" s="1"/>
  <c r="J25" i="1"/>
  <c r="H25" i="1"/>
  <c r="I24" i="1"/>
  <c r="K2" i="11" l="1"/>
  <c r="AG94" i="11"/>
  <c r="AJ93" i="11"/>
  <c r="U93" i="11" s="1"/>
  <c r="AI93" i="11"/>
  <c r="AL20" i="2"/>
  <c r="W20" i="5"/>
  <c r="AX22" i="2"/>
  <c r="AZ21" i="2"/>
  <c r="BA21" i="2"/>
  <c r="AJ21" i="2" s="1"/>
  <c r="E27" i="6"/>
  <c r="E27" i="3"/>
  <c r="Y14" i="2"/>
  <c r="H14" i="11" s="1"/>
  <c r="Y18" i="2"/>
  <c r="Y22" i="2"/>
  <c r="Y12" i="2"/>
  <c r="Y16" i="2"/>
  <c r="Y20" i="2"/>
  <c r="Y24" i="2"/>
  <c r="Y28" i="2"/>
  <c r="H28" i="11" s="1"/>
  <c r="Y32" i="2"/>
  <c r="H32" i="11" s="1"/>
  <c r="Y36" i="2"/>
  <c r="H36" i="11" s="1"/>
  <c r="Y40" i="2"/>
  <c r="Y44" i="2"/>
  <c r="H44" i="11" s="1"/>
  <c r="Y48" i="2"/>
  <c r="Y52" i="2"/>
  <c r="Y56" i="2"/>
  <c r="Y60" i="2"/>
  <c r="H60" i="11" s="1"/>
  <c r="Y64" i="2"/>
  <c r="Y68" i="2"/>
  <c r="Y72" i="2"/>
  <c r="Y76" i="2"/>
  <c r="H76" i="11" s="1"/>
  <c r="Y80" i="2"/>
  <c r="Y84" i="2"/>
  <c r="Y88" i="2"/>
  <c r="Y92" i="2"/>
  <c r="H92" i="11" s="1"/>
  <c r="Y96" i="2"/>
  <c r="H96" i="11" s="1"/>
  <c r="Y100" i="2"/>
  <c r="Y104" i="2"/>
  <c r="Y108" i="2"/>
  <c r="H108" i="11" s="1"/>
  <c r="Y112" i="2"/>
  <c r="Y116" i="2"/>
  <c r="Y120" i="2"/>
  <c r="Y124" i="2"/>
  <c r="H124" i="11" s="1"/>
  <c r="Y128" i="2"/>
  <c r="Y132" i="2"/>
  <c r="Y136" i="2"/>
  <c r="Y140" i="2"/>
  <c r="H140" i="11" s="1"/>
  <c r="Y144" i="2"/>
  <c r="Y148" i="2"/>
  <c r="Y152" i="2"/>
  <c r="Y156" i="2"/>
  <c r="H156" i="11" s="1"/>
  <c r="Y160" i="2"/>
  <c r="H160" i="11" s="1"/>
  <c r="Y164" i="2"/>
  <c r="Y168" i="2"/>
  <c r="Y172" i="2"/>
  <c r="H172" i="11" s="1"/>
  <c r="Y176" i="2"/>
  <c r="Y180" i="2"/>
  <c r="Y184" i="2"/>
  <c r="Y188" i="2"/>
  <c r="H188" i="11" s="1"/>
  <c r="Y192" i="2"/>
  <c r="Y196" i="2"/>
  <c r="Y200" i="2"/>
  <c r="Y204" i="2"/>
  <c r="H204" i="11" s="1"/>
  <c r="Y208" i="2"/>
  <c r="Y15" i="2"/>
  <c r="H15" i="11" s="1"/>
  <c r="Y23" i="2"/>
  <c r="Y29" i="2"/>
  <c r="H29" i="11" s="1"/>
  <c r="Y34" i="2"/>
  <c r="Y39" i="2"/>
  <c r="Y45" i="2"/>
  <c r="Y50" i="2"/>
  <c r="H50" i="11" s="1"/>
  <c r="Y55" i="2"/>
  <c r="Y61" i="2"/>
  <c r="Y66" i="2"/>
  <c r="Y71" i="2"/>
  <c r="H71" i="11" s="1"/>
  <c r="Y77" i="2"/>
  <c r="Y82" i="2"/>
  <c r="Y87" i="2"/>
  <c r="Y93" i="2"/>
  <c r="H93" i="11" s="1"/>
  <c r="Y98" i="2"/>
  <c r="H98" i="11" s="1"/>
  <c r="Y103" i="2"/>
  <c r="Y109" i="2"/>
  <c r="Y114" i="2"/>
  <c r="H114" i="11" s="1"/>
  <c r="Y119" i="2"/>
  <c r="Y125" i="2"/>
  <c r="Y130" i="2"/>
  <c r="Y135" i="2"/>
  <c r="H135" i="11" s="1"/>
  <c r="Y141" i="2"/>
  <c r="Y146" i="2"/>
  <c r="Y151" i="2"/>
  <c r="Y157" i="2"/>
  <c r="H157" i="11" s="1"/>
  <c r="Y162" i="2"/>
  <c r="H162" i="11" s="1"/>
  <c r="Y167" i="2"/>
  <c r="Y173" i="2"/>
  <c r="Y178" i="2"/>
  <c r="H178" i="11" s="1"/>
  <c r="Y183" i="2"/>
  <c r="Y189" i="2"/>
  <c r="Y194" i="2"/>
  <c r="Y199" i="2"/>
  <c r="H199" i="11" s="1"/>
  <c r="Y205" i="2"/>
  <c r="Y210" i="2"/>
  <c r="Y203" i="2"/>
  <c r="Y17" i="2"/>
  <c r="H17" i="11" s="1"/>
  <c r="Y25" i="2"/>
  <c r="Y30" i="2"/>
  <c r="Y35" i="2"/>
  <c r="Y41" i="2"/>
  <c r="Y46" i="2"/>
  <c r="Y51" i="2"/>
  <c r="Y57" i="2"/>
  <c r="Y62" i="2"/>
  <c r="H62" i="11" s="1"/>
  <c r="Y67" i="2"/>
  <c r="Y73" i="2"/>
  <c r="Y78" i="2"/>
  <c r="Y83" i="2"/>
  <c r="H83" i="11" s="1"/>
  <c r="Y89" i="2"/>
  <c r="Y94" i="2"/>
  <c r="Y99" i="2"/>
  <c r="Y105" i="2"/>
  <c r="Y110" i="2"/>
  <c r="Y115" i="2"/>
  <c r="Y121" i="2"/>
  <c r="Y126" i="2"/>
  <c r="H126" i="11" s="1"/>
  <c r="Y131" i="2"/>
  <c r="Y137" i="2"/>
  <c r="H137" i="11" s="1"/>
  <c r="Y142" i="2"/>
  <c r="Y147" i="2"/>
  <c r="H147" i="11" s="1"/>
  <c r="Y153" i="2"/>
  <c r="Y158" i="2"/>
  <c r="Y163" i="2"/>
  <c r="Y169" i="2"/>
  <c r="Y174" i="2"/>
  <c r="Y179" i="2"/>
  <c r="H179" i="11" s="1"/>
  <c r="Y185" i="2"/>
  <c r="Y190" i="2"/>
  <c r="H190" i="11" s="1"/>
  <c r="Y195" i="2"/>
  <c r="Y201" i="2"/>
  <c r="Y206" i="2"/>
  <c r="Y19" i="2"/>
  <c r="H19" i="11" s="1"/>
  <c r="Y26" i="2"/>
  <c r="Y31" i="2"/>
  <c r="Y37" i="2"/>
  <c r="Y42" i="2"/>
  <c r="Y47" i="2"/>
  <c r="Y53" i="2"/>
  <c r="Y58" i="2"/>
  <c r="Y63" i="2"/>
  <c r="H63" i="11" s="1"/>
  <c r="Y69" i="2"/>
  <c r="Y74" i="2"/>
  <c r="Y79" i="2"/>
  <c r="Y85" i="2"/>
  <c r="H85" i="11" s="1"/>
  <c r="Y90" i="2"/>
  <c r="Y95" i="2"/>
  <c r="Y101" i="2"/>
  <c r="Y106" i="2"/>
  <c r="Y111" i="2"/>
  <c r="H111" i="11" s="1"/>
  <c r="Y117" i="2"/>
  <c r="Y122" i="2"/>
  <c r="Y127" i="2"/>
  <c r="H127" i="11" s="1"/>
  <c r="Y133" i="2"/>
  <c r="Y138" i="2"/>
  <c r="Y143" i="2"/>
  <c r="Y149" i="2"/>
  <c r="Y154" i="2"/>
  <c r="Y159" i="2"/>
  <c r="Y165" i="2"/>
  <c r="Y170" i="2"/>
  <c r="Y175" i="2"/>
  <c r="H175" i="11" s="1"/>
  <c r="Y181" i="2"/>
  <c r="Y186" i="2"/>
  <c r="Y191" i="2"/>
  <c r="H191" i="11" s="1"/>
  <c r="Y197" i="2"/>
  <c r="Y202" i="2"/>
  <c r="Y207" i="2"/>
  <c r="Y13" i="2"/>
  <c r="H13" i="11" s="1"/>
  <c r="Y21" i="2"/>
  <c r="Y27" i="2"/>
  <c r="Y33" i="2"/>
  <c r="Y38" i="2"/>
  <c r="Y43" i="2"/>
  <c r="Y49" i="2"/>
  <c r="Y54" i="2"/>
  <c r="Y59" i="2"/>
  <c r="H59" i="11" s="1"/>
  <c r="Y65" i="2"/>
  <c r="Y70" i="2"/>
  <c r="Y75" i="2"/>
  <c r="Y81" i="2"/>
  <c r="H81" i="11" s="1"/>
  <c r="Y86" i="2"/>
  <c r="Y91" i="2"/>
  <c r="Y97" i="2"/>
  <c r="Y102" i="2"/>
  <c r="H102" i="11" s="1"/>
  <c r="Y107" i="2"/>
  <c r="Y113" i="2"/>
  <c r="Y118" i="2"/>
  <c r="Y123" i="2"/>
  <c r="Y129" i="2"/>
  <c r="Y134" i="2"/>
  <c r="Y139" i="2"/>
  <c r="Y145" i="2"/>
  <c r="H145" i="11" s="1"/>
  <c r="Y150" i="2"/>
  <c r="Y155" i="2"/>
  <c r="Y161" i="2"/>
  <c r="Y166" i="2"/>
  <c r="Y171" i="2"/>
  <c r="Y177" i="2"/>
  <c r="H177" i="11" s="1"/>
  <c r="Y182" i="2"/>
  <c r="Y187" i="2"/>
  <c r="Y193" i="2"/>
  <c r="Y198" i="2"/>
  <c r="Y209" i="2"/>
  <c r="Z12" i="2"/>
  <c r="I12" i="11" s="1"/>
  <c r="Z16" i="2"/>
  <c r="I16" i="11" s="1"/>
  <c r="Z20" i="2"/>
  <c r="I20" i="11" s="1"/>
  <c r="Z24" i="2"/>
  <c r="I24" i="11" s="1"/>
  <c r="Z28" i="2"/>
  <c r="I28" i="11" s="1"/>
  <c r="Z32" i="2"/>
  <c r="I32" i="11" s="1"/>
  <c r="Z36" i="2"/>
  <c r="I36" i="11" s="1"/>
  <c r="Z40" i="2"/>
  <c r="I40" i="11" s="1"/>
  <c r="Z44" i="2"/>
  <c r="I44" i="11" s="1"/>
  <c r="Z48" i="2"/>
  <c r="I48" i="11" s="1"/>
  <c r="Z52" i="2"/>
  <c r="I52" i="11" s="1"/>
  <c r="Z56" i="2"/>
  <c r="I56" i="11" s="1"/>
  <c r="Z60" i="2"/>
  <c r="I60" i="11" s="1"/>
  <c r="Z64" i="2"/>
  <c r="I64" i="11" s="1"/>
  <c r="Z68" i="2"/>
  <c r="I68" i="11" s="1"/>
  <c r="Z72" i="2"/>
  <c r="I72" i="11" s="1"/>
  <c r="Z76" i="2"/>
  <c r="I76" i="11" s="1"/>
  <c r="Z80" i="2"/>
  <c r="I80" i="11" s="1"/>
  <c r="Z84" i="2"/>
  <c r="I84" i="11" s="1"/>
  <c r="Z88" i="2"/>
  <c r="I88" i="11" s="1"/>
  <c r="Z92" i="2"/>
  <c r="I92" i="11" s="1"/>
  <c r="Z96" i="2"/>
  <c r="I96" i="11" s="1"/>
  <c r="Z100" i="2"/>
  <c r="I100" i="11" s="1"/>
  <c r="Z104" i="2"/>
  <c r="I104" i="11" s="1"/>
  <c r="Z108" i="2"/>
  <c r="I108" i="11" s="1"/>
  <c r="Z112" i="2"/>
  <c r="I112" i="11" s="1"/>
  <c r="Z116" i="2"/>
  <c r="I116" i="11" s="1"/>
  <c r="Z120" i="2"/>
  <c r="I120" i="11" s="1"/>
  <c r="Z124" i="2"/>
  <c r="I124" i="11" s="1"/>
  <c r="Z128" i="2"/>
  <c r="I128" i="11" s="1"/>
  <c r="Z132" i="2"/>
  <c r="I132" i="11" s="1"/>
  <c r="Z136" i="2"/>
  <c r="I136" i="11" s="1"/>
  <c r="Z140" i="2"/>
  <c r="I140" i="11" s="1"/>
  <c r="Z144" i="2"/>
  <c r="I144" i="11" s="1"/>
  <c r="Z148" i="2"/>
  <c r="I148" i="11" s="1"/>
  <c r="Z152" i="2"/>
  <c r="I152" i="11" s="1"/>
  <c r="Z156" i="2"/>
  <c r="I156" i="11" s="1"/>
  <c r="Z160" i="2"/>
  <c r="I160" i="11" s="1"/>
  <c r="Z164" i="2"/>
  <c r="I164" i="11" s="1"/>
  <c r="Z168" i="2"/>
  <c r="I168" i="11" s="1"/>
  <c r="Z172" i="2"/>
  <c r="I172" i="11" s="1"/>
  <c r="Z176" i="2"/>
  <c r="I176" i="11" s="1"/>
  <c r="Z180" i="2"/>
  <c r="I180" i="11" s="1"/>
  <c r="Z184" i="2"/>
  <c r="I184" i="11" s="1"/>
  <c r="Z188" i="2"/>
  <c r="I188" i="11" s="1"/>
  <c r="Z192" i="2"/>
  <c r="I192" i="11" s="1"/>
  <c r="Z196" i="2"/>
  <c r="I196" i="11" s="1"/>
  <c r="Z200" i="2"/>
  <c r="I200" i="11" s="1"/>
  <c r="Z204" i="2"/>
  <c r="I204" i="11" s="1"/>
  <c r="Z208" i="2"/>
  <c r="I208" i="11" s="1"/>
  <c r="Z212" i="2"/>
  <c r="I212" i="11" s="1"/>
  <c r="Z216" i="2"/>
  <c r="I216" i="11" s="1"/>
  <c r="Z220" i="2"/>
  <c r="I220" i="11" s="1"/>
  <c r="Z224" i="2"/>
  <c r="I224" i="11" s="1"/>
  <c r="Z228" i="2"/>
  <c r="I228" i="11" s="1"/>
  <c r="Z13" i="2"/>
  <c r="I13" i="11" s="1"/>
  <c r="Z17" i="2"/>
  <c r="I17" i="11" s="1"/>
  <c r="Z21" i="2"/>
  <c r="I21" i="11" s="1"/>
  <c r="Z25" i="2"/>
  <c r="I25" i="11" s="1"/>
  <c r="Z29" i="2"/>
  <c r="I29" i="11" s="1"/>
  <c r="Z33" i="2"/>
  <c r="I33" i="11" s="1"/>
  <c r="Z37" i="2"/>
  <c r="I37" i="11" s="1"/>
  <c r="Z41" i="2"/>
  <c r="I41" i="11" s="1"/>
  <c r="Z45" i="2"/>
  <c r="I45" i="11" s="1"/>
  <c r="Z49" i="2"/>
  <c r="I49" i="11" s="1"/>
  <c r="Z53" i="2"/>
  <c r="I53" i="11" s="1"/>
  <c r="Z57" i="2"/>
  <c r="I57" i="11" s="1"/>
  <c r="Z61" i="2"/>
  <c r="I61" i="11" s="1"/>
  <c r="Z65" i="2"/>
  <c r="I65" i="11" s="1"/>
  <c r="Z69" i="2"/>
  <c r="I69" i="11" s="1"/>
  <c r="Z14" i="2"/>
  <c r="I14" i="11" s="1"/>
  <c r="Z18" i="2"/>
  <c r="I18" i="11" s="1"/>
  <c r="Z22" i="2"/>
  <c r="I22" i="11" s="1"/>
  <c r="Z26" i="2"/>
  <c r="I26" i="11" s="1"/>
  <c r="Z30" i="2"/>
  <c r="I30" i="11" s="1"/>
  <c r="Z34" i="2"/>
  <c r="I34" i="11" s="1"/>
  <c r="Z38" i="2"/>
  <c r="I38" i="11" s="1"/>
  <c r="Z42" i="2"/>
  <c r="I42" i="11" s="1"/>
  <c r="Z46" i="2"/>
  <c r="I46" i="11" s="1"/>
  <c r="Z50" i="2"/>
  <c r="I50" i="11" s="1"/>
  <c r="Z54" i="2"/>
  <c r="I54" i="11" s="1"/>
  <c r="Z58" i="2"/>
  <c r="I58" i="11" s="1"/>
  <c r="Z62" i="2"/>
  <c r="I62" i="11" s="1"/>
  <c r="Z66" i="2"/>
  <c r="I66" i="11" s="1"/>
  <c r="Z70" i="2"/>
  <c r="I70" i="11" s="1"/>
  <c r="Z74" i="2"/>
  <c r="I74" i="11" s="1"/>
  <c r="Z78" i="2"/>
  <c r="I78" i="11" s="1"/>
  <c r="Z82" i="2"/>
  <c r="I82" i="11" s="1"/>
  <c r="Z86" i="2"/>
  <c r="I86" i="11" s="1"/>
  <c r="Z90" i="2"/>
  <c r="I90" i="11" s="1"/>
  <c r="Z94" i="2"/>
  <c r="I94" i="11" s="1"/>
  <c r="Z98" i="2"/>
  <c r="I98" i="11" s="1"/>
  <c r="Z102" i="2"/>
  <c r="I102" i="11" s="1"/>
  <c r="Z106" i="2"/>
  <c r="I106" i="11" s="1"/>
  <c r="Z110" i="2"/>
  <c r="I110" i="11" s="1"/>
  <c r="Z114" i="2"/>
  <c r="I114" i="11" s="1"/>
  <c r="Z118" i="2"/>
  <c r="I118" i="11" s="1"/>
  <c r="Z122" i="2"/>
  <c r="I122" i="11" s="1"/>
  <c r="Z126" i="2"/>
  <c r="I126" i="11" s="1"/>
  <c r="Z130" i="2"/>
  <c r="I130" i="11" s="1"/>
  <c r="Z134" i="2"/>
  <c r="I134" i="11" s="1"/>
  <c r="Z138" i="2"/>
  <c r="I138" i="11" s="1"/>
  <c r="Z142" i="2"/>
  <c r="I142" i="11" s="1"/>
  <c r="Z146" i="2"/>
  <c r="I146" i="11" s="1"/>
  <c r="Z150" i="2"/>
  <c r="I150" i="11" s="1"/>
  <c r="Z154" i="2"/>
  <c r="I154" i="11" s="1"/>
  <c r="Z158" i="2"/>
  <c r="I158" i="11" s="1"/>
  <c r="Z162" i="2"/>
  <c r="I162" i="11" s="1"/>
  <c r="Z166" i="2"/>
  <c r="I166" i="11" s="1"/>
  <c r="Z170" i="2"/>
  <c r="I170" i="11" s="1"/>
  <c r="Z174" i="2"/>
  <c r="I174" i="11" s="1"/>
  <c r="Z178" i="2"/>
  <c r="I178" i="11" s="1"/>
  <c r="Z182" i="2"/>
  <c r="I182" i="11" s="1"/>
  <c r="Z186" i="2"/>
  <c r="I186" i="11" s="1"/>
  <c r="Z190" i="2"/>
  <c r="I190" i="11" s="1"/>
  <c r="Z194" i="2"/>
  <c r="I194" i="11" s="1"/>
  <c r="Z198" i="2"/>
  <c r="I198" i="11" s="1"/>
  <c r="Z202" i="2"/>
  <c r="I202" i="11" s="1"/>
  <c r="Z206" i="2"/>
  <c r="I206" i="11" s="1"/>
  <c r="Z210" i="2"/>
  <c r="I210" i="11" s="1"/>
  <c r="Z214" i="2"/>
  <c r="I214" i="11" s="1"/>
  <c r="Z218" i="2"/>
  <c r="I218" i="11" s="1"/>
  <c r="Z222" i="2"/>
  <c r="I222" i="11" s="1"/>
  <c r="Z226" i="2"/>
  <c r="I226" i="11" s="1"/>
  <c r="Z27" i="2"/>
  <c r="I27" i="11" s="1"/>
  <c r="Z43" i="2"/>
  <c r="I43" i="11" s="1"/>
  <c r="Z59" i="2"/>
  <c r="I59" i="11" s="1"/>
  <c r="Z73" i="2"/>
  <c r="I73" i="11" s="1"/>
  <c r="Z81" i="2"/>
  <c r="I81" i="11" s="1"/>
  <c r="Z89" i="2"/>
  <c r="I89" i="11" s="1"/>
  <c r="Z97" i="2"/>
  <c r="I97" i="11" s="1"/>
  <c r="Z105" i="2"/>
  <c r="I105" i="11" s="1"/>
  <c r="Z113" i="2"/>
  <c r="I113" i="11" s="1"/>
  <c r="Z121" i="2"/>
  <c r="I121" i="11" s="1"/>
  <c r="Z129" i="2"/>
  <c r="I129" i="11" s="1"/>
  <c r="Z137" i="2"/>
  <c r="I137" i="11" s="1"/>
  <c r="Z145" i="2"/>
  <c r="I145" i="11" s="1"/>
  <c r="Z153" i="2"/>
  <c r="I153" i="11" s="1"/>
  <c r="Z161" i="2"/>
  <c r="I161" i="11" s="1"/>
  <c r="Z169" i="2"/>
  <c r="I169" i="11" s="1"/>
  <c r="Z177" i="2"/>
  <c r="I177" i="11" s="1"/>
  <c r="Z185" i="2"/>
  <c r="I185" i="11" s="1"/>
  <c r="Z193" i="2"/>
  <c r="I193" i="11" s="1"/>
  <c r="Z201" i="2"/>
  <c r="I201" i="11" s="1"/>
  <c r="Z209" i="2"/>
  <c r="I209" i="11" s="1"/>
  <c r="Z217" i="2"/>
  <c r="I217" i="11" s="1"/>
  <c r="Z225" i="2"/>
  <c r="I225" i="11" s="1"/>
  <c r="Z15" i="2"/>
  <c r="I15" i="11" s="1"/>
  <c r="Z31" i="2"/>
  <c r="I31" i="11" s="1"/>
  <c r="Z47" i="2"/>
  <c r="I47" i="11" s="1"/>
  <c r="Z63" i="2"/>
  <c r="I63" i="11" s="1"/>
  <c r="Z75" i="2"/>
  <c r="I75" i="11" s="1"/>
  <c r="Z83" i="2"/>
  <c r="I83" i="11" s="1"/>
  <c r="Z91" i="2"/>
  <c r="I91" i="11" s="1"/>
  <c r="Z99" i="2"/>
  <c r="I99" i="11" s="1"/>
  <c r="Z107" i="2"/>
  <c r="I107" i="11" s="1"/>
  <c r="Z115" i="2"/>
  <c r="I115" i="11" s="1"/>
  <c r="Z123" i="2"/>
  <c r="I123" i="11" s="1"/>
  <c r="Z131" i="2"/>
  <c r="I131" i="11" s="1"/>
  <c r="Z139" i="2"/>
  <c r="I139" i="11" s="1"/>
  <c r="Z147" i="2"/>
  <c r="I147" i="11" s="1"/>
  <c r="Z155" i="2"/>
  <c r="I155" i="11" s="1"/>
  <c r="Z163" i="2"/>
  <c r="I163" i="11" s="1"/>
  <c r="Z171" i="2"/>
  <c r="I171" i="11" s="1"/>
  <c r="Z179" i="2"/>
  <c r="I179" i="11" s="1"/>
  <c r="Z187" i="2"/>
  <c r="I187" i="11" s="1"/>
  <c r="Z195" i="2"/>
  <c r="I195" i="11" s="1"/>
  <c r="Z203" i="2"/>
  <c r="I203" i="11" s="1"/>
  <c r="Z211" i="2"/>
  <c r="I211" i="11" s="1"/>
  <c r="Z219" i="2"/>
  <c r="I219" i="11" s="1"/>
  <c r="Z227" i="2"/>
  <c r="I227" i="11" s="1"/>
  <c r="Z19" i="2"/>
  <c r="I19" i="11" s="1"/>
  <c r="Z35" i="2"/>
  <c r="I35" i="11" s="1"/>
  <c r="Z51" i="2"/>
  <c r="I51" i="11" s="1"/>
  <c r="Z67" i="2"/>
  <c r="I67" i="11" s="1"/>
  <c r="Z77" i="2"/>
  <c r="I77" i="11" s="1"/>
  <c r="Z85" i="2"/>
  <c r="I85" i="11" s="1"/>
  <c r="Z93" i="2"/>
  <c r="I93" i="11" s="1"/>
  <c r="Z101" i="2"/>
  <c r="I101" i="11" s="1"/>
  <c r="Z109" i="2"/>
  <c r="I109" i="11" s="1"/>
  <c r="Z117" i="2"/>
  <c r="I117" i="11" s="1"/>
  <c r="Z125" i="2"/>
  <c r="I125" i="11" s="1"/>
  <c r="Z133" i="2"/>
  <c r="I133" i="11" s="1"/>
  <c r="Z141" i="2"/>
  <c r="I141" i="11" s="1"/>
  <c r="Z149" i="2"/>
  <c r="I149" i="11" s="1"/>
  <c r="Z157" i="2"/>
  <c r="I157" i="11" s="1"/>
  <c r="Z165" i="2"/>
  <c r="I165" i="11" s="1"/>
  <c r="Z173" i="2"/>
  <c r="I173" i="11" s="1"/>
  <c r="Z181" i="2"/>
  <c r="I181" i="11" s="1"/>
  <c r="Z189" i="2"/>
  <c r="I189" i="11" s="1"/>
  <c r="Z197" i="2"/>
  <c r="I197" i="11" s="1"/>
  <c r="Z205" i="2"/>
  <c r="I205" i="11" s="1"/>
  <c r="Z213" i="2"/>
  <c r="I213" i="11" s="1"/>
  <c r="Z221" i="2"/>
  <c r="I221" i="11" s="1"/>
  <c r="Z229" i="2"/>
  <c r="I229" i="11" s="1"/>
  <c r="Z23" i="2"/>
  <c r="I23" i="11" s="1"/>
  <c r="Z39" i="2"/>
  <c r="I39" i="11" s="1"/>
  <c r="Z55" i="2"/>
  <c r="I55" i="11" s="1"/>
  <c r="Z71" i="2"/>
  <c r="I71" i="11" s="1"/>
  <c r="Z79" i="2"/>
  <c r="I79" i="11" s="1"/>
  <c r="Z87" i="2"/>
  <c r="I87" i="11" s="1"/>
  <c r="Z95" i="2"/>
  <c r="I95" i="11" s="1"/>
  <c r="Z103" i="2"/>
  <c r="I103" i="11" s="1"/>
  <c r="Z111" i="2"/>
  <c r="I111" i="11" s="1"/>
  <c r="Z119" i="2"/>
  <c r="I119" i="11" s="1"/>
  <c r="Z127" i="2"/>
  <c r="I127" i="11" s="1"/>
  <c r="Z135" i="2"/>
  <c r="I135" i="11" s="1"/>
  <c r="Z143" i="2"/>
  <c r="I143" i="11" s="1"/>
  <c r="Z151" i="2"/>
  <c r="I151" i="11" s="1"/>
  <c r="Z159" i="2"/>
  <c r="I159" i="11" s="1"/>
  <c r="Z167" i="2"/>
  <c r="I167" i="11" s="1"/>
  <c r="Z175" i="2"/>
  <c r="I175" i="11" s="1"/>
  <c r="Z183" i="2"/>
  <c r="I183" i="11" s="1"/>
  <c r="Z191" i="2"/>
  <c r="I191" i="11" s="1"/>
  <c r="Z199" i="2"/>
  <c r="I199" i="11" s="1"/>
  <c r="Z207" i="2"/>
  <c r="I207" i="11" s="1"/>
  <c r="Z215" i="2"/>
  <c r="I215" i="11" s="1"/>
  <c r="Z223" i="2"/>
  <c r="I223" i="11" s="1"/>
  <c r="M25" i="5"/>
  <c r="M22" i="5"/>
  <c r="M26" i="5"/>
  <c r="M23" i="5"/>
  <c r="M27" i="5"/>
  <c r="M24" i="5"/>
  <c r="M28" i="5"/>
  <c r="M29" i="5"/>
  <c r="M33" i="5"/>
  <c r="M37" i="5"/>
  <c r="M41" i="5"/>
  <c r="M45" i="5"/>
  <c r="M49" i="5"/>
  <c r="M53" i="5"/>
  <c r="M57" i="5"/>
  <c r="M61" i="5"/>
  <c r="M65" i="5"/>
  <c r="M69" i="5"/>
  <c r="M73" i="5"/>
  <c r="M77" i="5"/>
  <c r="M81" i="5"/>
  <c r="M85" i="5"/>
  <c r="M89" i="5"/>
  <c r="M93" i="5"/>
  <c r="M97" i="5"/>
  <c r="M101" i="5"/>
  <c r="M105" i="5"/>
  <c r="M109" i="5"/>
  <c r="M113" i="5"/>
  <c r="M117" i="5"/>
  <c r="M121" i="5"/>
  <c r="M125" i="5"/>
  <c r="M129" i="5"/>
  <c r="M133" i="5"/>
  <c r="M137" i="5"/>
  <c r="M141" i="5"/>
  <c r="M145" i="5"/>
  <c r="M149" i="5"/>
  <c r="M153" i="5"/>
  <c r="M157" i="5"/>
  <c r="M161" i="5"/>
  <c r="M165" i="5"/>
  <c r="M169" i="5"/>
  <c r="M173" i="5"/>
  <c r="M177" i="5"/>
  <c r="M181" i="5"/>
  <c r="M185" i="5"/>
  <c r="M189" i="5"/>
  <c r="M193" i="5"/>
  <c r="M197" i="5"/>
  <c r="M201" i="5"/>
  <c r="M205" i="5"/>
  <c r="M209" i="5"/>
  <c r="M213" i="5"/>
  <c r="M217" i="5"/>
  <c r="M221" i="5"/>
  <c r="M225" i="5"/>
  <c r="M229" i="5"/>
  <c r="M233" i="5"/>
  <c r="M237" i="5"/>
  <c r="M241" i="5"/>
  <c r="M245" i="5"/>
  <c r="M249" i="5"/>
  <c r="M253" i="5"/>
  <c r="M257" i="5"/>
  <c r="M261" i="5"/>
  <c r="M265" i="5"/>
  <c r="M269" i="5"/>
  <c r="M273" i="5"/>
  <c r="M277" i="5"/>
  <c r="M281" i="5"/>
  <c r="M285" i="5"/>
  <c r="M289" i="5"/>
  <c r="M293" i="5"/>
  <c r="M297" i="5"/>
  <c r="M301" i="5"/>
  <c r="M305" i="5"/>
  <c r="M309" i="5"/>
  <c r="M313" i="5"/>
  <c r="M317" i="5"/>
  <c r="M321" i="5"/>
  <c r="M325" i="5"/>
  <c r="M329" i="5"/>
  <c r="M333" i="5"/>
  <c r="M337" i="5"/>
  <c r="M341" i="5"/>
  <c r="M345" i="5"/>
  <c r="M349" i="5"/>
  <c r="M353" i="5"/>
  <c r="M357" i="5"/>
  <c r="M361" i="5"/>
  <c r="M365" i="5"/>
  <c r="M369" i="5"/>
  <c r="M373" i="5"/>
  <c r="M377" i="5"/>
  <c r="M381" i="5"/>
  <c r="M385" i="5"/>
  <c r="M389" i="5"/>
  <c r="M393" i="5"/>
  <c r="M397" i="5"/>
  <c r="M401" i="5"/>
  <c r="M405" i="5"/>
  <c r="M409" i="5"/>
  <c r="M413" i="5"/>
  <c r="M417" i="5"/>
  <c r="M421" i="5"/>
  <c r="M425" i="5"/>
  <c r="M429" i="5"/>
  <c r="M433" i="5"/>
  <c r="M437" i="5"/>
  <c r="M441" i="5"/>
  <c r="M445" i="5"/>
  <c r="M449" i="5"/>
  <c r="M453" i="5"/>
  <c r="M457" i="5"/>
  <c r="M461" i="5"/>
  <c r="M465" i="5"/>
  <c r="M469" i="5"/>
  <c r="M473" i="5"/>
  <c r="M477" i="5"/>
  <c r="M481" i="5"/>
  <c r="M485" i="5"/>
  <c r="M489" i="5"/>
  <c r="M493" i="5"/>
  <c r="M497" i="5"/>
  <c r="M501" i="5"/>
  <c r="M505" i="5"/>
  <c r="M509" i="5"/>
  <c r="M513" i="5"/>
  <c r="M517" i="5"/>
  <c r="M521" i="5"/>
  <c r="M525" i="5"/>
  <c r="M529" i="5"/>
  <c r="M533" i="5"/>
  <c r="M537" i="5"/>
  <c r="M541" i="5"/>
  <c r="M545" i="5"/>
  <c r="M549" i="5"/>
  <c r="M553" i="5"/>
  <c r="M557" i="5"/>
  <c r="M561" i="5"/>
  <c r="M565" i="5"/>
  <c r="M569" i="5"/>
  <c r="M573" i="5"/>
  <c r="M577" i="5"/>
  <c r="M581" i="5"/>
  <c r="M585" i="5"/>
  <c r="M589" i="5"/>
  <c r="M593" i="5"/>
  <c r="M597" i="5"/>
  <c r="M601" i="5"/>
  <c r="M605" i="5"/>
  <c r="M609" i="5"/>
  <c r="M613" i="5"/>
  <c r="M617" i="5"/>
  <c r="M621" i="5"/>
  <c r="M625" i="5"/>
  <c r="M629" i="5"/>
  <c r="M30" i="5"/>
  <c r="M34" i="5"/>
  <c r="M38" i="5"/>
  <c r="M42" i="5"/>
  <c r="M46" i="5"/>
  <c r="M50" i="5"/>
  <c r="M54" i="5"/>
  <c r="M58" i="5"/>
  <c r="M62" i="5"/>
  <c r="M66" i="5"/>
  <c r="M70" i="5"/>
  <c r="M74" i="5"/>
  <c r="M78" i="5"/>
  <c r="M82" i="5"/>
  <c r="M86" i="5"/>
  <c r="M90" i="5"/>
  <c r="M94" i="5"/>
  <c r="M98" i="5"/>
  <c r="M102" i="5"/>
  <c r="M106" i="5"/>
  <c r="M110" i="5"/>
  <c r="M114" i="5"/>
  <c r="M118" i="5"/>
  <c r="M122" i="5"/>
  <c r="M126" i="5"/>
  <c r="M130" i="5"/>
  <c r="M134" i="5"/>
  <c r="M138" i="5"/>
  <c r="M142" i="5"/>
  <c r="M146" i="5"/>
  <c r="M150" i="5"/>
  <c r="M154" i="5"/>
  <c r="M158" i="5"/>
  <c r="M162" i="5"/>
  <c r="M166" i="5"/>
  <c r="M170" i="5"/>
  <c r="M174" i="5"/>
  <c r="M178" i="5"/>
  <c r="M182" i="5"/>
  <c r="M186" i="5"/>
  <c r="M190" i="5"/>
  <c r="M194" i="5"/>
  <c r="M198" i="5"/>
  <c r="M202" i="5"/>
  <c r="M206" i="5"/>
  <c r="M210" i="5"/>
  <c r="M214" i="5"/>
  <c r="M218" i="5"/>
  <c r="M222" i="5"/>
  <c r="M226" i="5"/>
  <c r="M230" i="5"/>
  <c r="M234" i="5"/>
  <c r="M238" i="5"/>
  <c r="M242" i="5"/>
  <c r="M246" i="5"/>
  <c r="M250" i="5"/>
  <c r="M254" i="5"/>
  <c r="M258" i="5"/>
  <c r="M262" i="5"/>
  <c r="M266" i="5"/>
  <c r="M270" i="5"/>
  <c r="M274" i="5"/>
  <c r="M278" i="5"/>
  <c r="M282" i="5"/>
  <c r="M286" i="5"/>
  <c r="M290" i="5"/>
  <c r="M294" i="5"/>
  <c r="M298" i="5"/>
  <c r="M302" i="5"/>
  <c r="M306" i="5"/>
  <c r="M310" i="5"/>
  <c r="M314" i="5"/>
  <c r="M318" i="5"/>
  <c r="M322" i="5"/>
  <c r="M326" i="5"/>
  <c r="M330" i="5"/>
  <c r="M334" i="5"/>
  <c r="M338" i="5"/>
  <c r="M342" i="5"/>
  <c r="M346" i="5"/>
  <c r="M350" i="5"/>
  <c r="M354" i="5"/>
  <c r="M358" i="5"/>
  <c r="M362" i="5"/>
  <c r="M366" i="5"/>
  <c r="M370" i="5"/>
  <c r="M374" i="5"/>
  <c r="M378" i="5"/>
  <c r="M382" i="5"/>
  <c r="M386" i="5"/>
  <c r="M390" i="5"/>
  <c r="M394" i="5"/>
  <c r="M398" i="5"/>
  <c r="M402" i="5"/>
  <c r="M406" i="5"/>
  <c r="M410" i="5"/>
  <c r="M414" i="5"/>
  <c r="M418" i="5"/>
  <c r="M422" i="5"/>
  <c r="M426" i="5"/>
  <c r="M430" i="5"/>
  <c r="M434" i="5"/>
  <c r="M438" i="5"/>
  <c r="M442" i="5"/>
  <c r="M446" i="5"/>
  <c r="M450" i="5"/>
  <c r="M454" i="5"/>
  <c r="M458" i="5"/>
  <c r="M462" i="5"/>
  <c r="M466" i="5"/>
  <c r="M470" i="5"/>
  <c r="M474" i="5"/>
  <c r="M478" i="5"/>
  <c r="M482" i="5"/>
  <c r="M486" i="5"/>
  <c r="M490" i="5"/>
  <c r="M494" i="5"/>
  <c r="M498" i="5"/>
  <c r="M502" i="5"/>
  <c r="M506" i="5"/>
  <c r="M510" i="5"/>
  <c r="M514" i="5"/>
  <c r="M518" i="5"/>
  <c r="M522" i="5"/>
  <c r="M526" i="5"/>
  <c r="M530" i="5"/>
  <c r="M534" i="5"/>
  <c r="M538" i="5"/>
  <c r="M31" i="5"/>
  <c r="M35" i="5"/>
  <c r="M39" i="5"/>
  <c r="M43" i="5"/>
  <c r="M47" i="5"/>
  <c r="M51" i="5"/>
  <c r="M55" i="5"/>
  <c r="M59" i="5"/>
  <c r="M63" i="5"/>
  <c r="M67" i="5"/>
  <c r="M71" i="5"/>
  <c r="M75" i="5"/>
  <c r="M79" i="5"/>
  <c r="M83" i="5"/>
  <c r="M87" i="5"/>
  <c r="M91" i="5"/>
  <c r="M95" i="5"/>
  <c r="M99" i="5"/>
  <c r="M103" i="5"/>
  <c r="M107" i="5"/>
  <c r="M111" i="5"/>
  <c r="M115" i="5"/>
  <c r="M119" i="5"/>
  <c r="M123" i="5"/>
  <c r="M127" i="5"/>
  <c r="M131" i="5"/>
  <c r="M135" i="5"/>
  <c r="M139" i="5"/>
  <c r="M143" i="5"/>
  <c r="M147" i="5"/>
  <c r="M151" i="5"/>
  <c r="M155" i="5"/>
  <c r="M159" i="5"/>
  <c r="M163" i="5"/>
  <c r="M167" i="5"/>
  <c r="M171" i="5"/>
  <c r="M175" i="5"/>
  <c r="M179" i="5"/>
  <c r="M183" i="5"/>
  <c r="M187" i="5"/>
  <c r="M191" i="5"/>
  <c r="M195" i="5"/>
  <c r="M199" i="5"/>
  <c r="M203" i="5"/>
  <c r="M207" i="5"/>
  <c r="M211" i="5"/>
  <c r="M215" i="5"/>
  <c r="M219" i="5"/>
  <c r="M223" i="5"/>
  <c r="M227" i="5"/>
  <c r="M231" i="5"/>
  <c r="M235" i="5"/>
  <c r="M239" i="5"/>
  <c r="M243" i="5"/>
  <c r="M247" i="5"/>
  <c r="M251" i="5"/>
  <c r="M255" i="5"/>
  <c r="M259" i="5"/>
  <c r="M263" i="5"/>
  <c r="M267" i="5"/>
  <c r="M271" i="5"/>
  <c r="M275" i="5"/>
  <c r="M279" i="5"/>
  <c r="M283" i="5"/>
  <c r="M287" i="5"/>
  <c r="M291" i="5"/>
  <c r="M295" i="5"/>
  <c r="M299" i="5"/>
  <c r="M303" i="5"/>
  <c r="M307" i="5"/>
  <c r="M311" i="5"/>
  <c r="M315" i="5"/>
  <c r="M319" i="5"/>
  <c r="M323" i="5"/>
  <c r="M327" i="5"/>
  <c r="M331" i="5"/>
  <c r="M335" i="5"/>
  <c r="M339" i="5"/>
  <c r="M343" i="5"/>
  <c r="M347" i="5"/>
  <c r="M351" i="5"/>
  <c r="M355" i="5"/>
  <c r="M359" i="5"/>
  <c r="M363" i="5"/>
  <c r="M367" i="5"/>
  <c r="M371" i="5"/>
  <c r="M375" i="5"/>
  <c r="M379" i="5"/>
  <c r="M383" i="5"/>
  <c r="M387" i="5"/>
  <c r="M391" i="5"/>
  <c r="M395" i="5"/>
  <c r="M399" i="5"/>
  <c r="M403" i="5"/>
  <c r="M407" i="5"/>
  <c r="M411" i="5"/>
  <c r="M415" i="5"/>
  <c r="M419" i="5"/>
  <c r="M423" i="5"/>
  <c r="M427" i="5"/>
  <c r="M431" i="5"/>
  <c r="M435" i="5"/>
  <c r="M439" i="5"/>
  <c r="M443" i="5"/>
  <c r="M447" i="5"/>
  <c r="M451" i="5"/>
  <c r="M455" i="5"/>
  <c r="M459" i="5"/>
  <c r="M463" i="5"/>
  <c r="M467" i="5"/>
  <c r="M471" i="5"/>
  <c r="M475" i="5"/>
  <c r="M479" i="5"/>
  <c r="M483" i="5"/>
  <c r="M487" i="5"/>
  <c r="M491" i="5"/>
  <c r="M495" i="5"/>
  <c r="M499" i="5"/>
  <c r="M503" i="5"/>
  <c r="M507" i="5"/>
  <c r="M511" i="5"/>
  <c r="M515" i="5"/>
  <c r="M519" i="5"/>
  <c r="M523" i="5"/>
  <c r="M527" i="5"/>
  <c r="M531" i="5"/>
  <c r="M535" i="5"/>
  <c r="M539" i="5"/>
  <c r="M543" i="5"/>
  <c r="M547" i="5"/>
  <c r="M551" i="5"/>
  <c r="M555" i="5"/>
  <c r="M559" i="5"/>
  <c r="M563" i="5"/>
  <c r="M567" i="5"/>
  <c r="M571" i="5"/>
  <c r="M575" i="5"/>
  <c r="M579" i="5"/>
  <c r="M583" i="5"/>
  <c r="M587" i="5"/>
  <c r="M591" i="5"/>
  <c r="M595" i="5"/>
  <c r="M599" i="5"/>
  <c r="M603" i="5"/>
  <c r="M607" i="5"/>
  <c r="M611" i="5"/>
  <c r="M615" i="5"/>
  <c r="M619" i="5"/>
  <c r="M623" i="5"/>
  <c r="M627" i="5"/>
  <c r="M631" i="5"/>
  <c r="M635" i="5"/>
  <c r="M639" i="5"/>
  <c r="M643" i="5"/>
  <c r="M647" i="5"/>
  <c r="M651" i="5"/>
  <c r="M655" i="5"/>
  <c r="M659" i="5"/>
  <c r="M663" i="5"/>
  <c r="M667" i="5"/>
  <c r="M671" i="5"/>
  <c r="M675" i="5"/>
  <c r="M679" i="5"/>
  <c r="M683" i="5"/>
  <c r="M687" i="5"/>
  <c r="M691" i="5"/>
  <c r="M695" i="5"/>
  <c r="M699" i="5"/>
  <c r="M703" i="5"/>
  <c r="M707" i="5"/>
  <c r="M32" i="5"/>
  <c r="M36" i="5"/>
  <c r="M40" i="5"/>
  <c r="M44" i="5"/>
  <c r="M48" i="5"/>
  <c r="M52" i="5"/>
  <c r="M56" i="5"/>
  <c r="M60" i="5"/>
  <c r="M64" i="5"/>
  <c r="M68" i="5"/>
  <c r="M72" i="5"/>
  <c r="M76" i="5"/>
  <c r="M80" i="5"/>
  <c r="M84" i="5"/>
  <c r="M88" i="5"/>
  <c r="M92" i="5"/>
  <c r="M96" i="5"/>
  <c r="M100" i="5"/>
  <c r="M104" i="5"/>
  <c r="M108" i="5"/>
  <c r="M112" i="5"/>
  <c r="M116" i="5"/>
  <c r="M120" i="5"/>
  <c r="M124" i="5"/>
  <c r="M128" i="5"/>
  <c r="M132" i="5"/>
  <c r="M136" i="5"/>
  <c r="M140" i="5"/>
  <c r="M144" i="5"/>
  <c r="M148" i="5"/>
  <c r="M152" i="5"/>
  <c r="M156" i="5"/>
  <c r="M160" i="5"/>
  <c r="M164" i="5"/>
  <c r="M168" i="5"/>
  <c r="M172" i="5"/>
  <c r="M176" i="5"/>
  <c r="M180" i="5"/>
  <c r="M184" i="5"/>
  <c r="M188" i="5"/>
  <c r="M192" i="5"/>
  <c r="M196" i="5"/>
  <c r="M200" i="5"/>
  <c r="M204" i="5"/>
  <c r="M208" i="5"/>
  <c r="M212" i="5"/>
  <c r="M216" i="5"/>
  <c r="M220" i="5"/>
  <c r="M224" i="5"/>
  <c r="M228" i="5"/>
  <c r="M232" i="5"/>
  <c r="M236" i="5"/>
  <c r="M240" i="5"/>
  <c r="M244" i="5"/>
  <c r="M248" i="5"/>
  <c r="M252" i="5"/>
  <c r="M256" i="5"/>
  <c r="M260" i="5"/>
  <c r="M264" i="5"/>
  <c r="M268" i="5"/>
  <c r="M272" i="5"/>
  <c r="M276" i="5"/>
  <c r="M280" i="5"/>
  <c r="M284" i="5"/>
  <c r="M288" i="5"/>
  <c r="M292" i="5"/>
  <c r="M296" i="5"/>
  <c r="M300" i="5"/>
  <c r="M304" i="5"/>
  <c r="M308" i="5"/>
  <c r="M312" i="5"/>
  <c r="M316" i="5"/>
  <c r="M320" i="5"/>
  <c r="M324" i="5"/>
  <c r="M328" i="5"/>
  <c r="M332" i="5"/>
  <c r="M336" i="5"/>
  <c r="M340" i="5"/>
  <c r="M344" i="5"/>
  <c r="M348" i="5"/>
  <c r="M352" i="5"/>
  <c r="M356" i="5"/>
  <c r="M360" i="5"/>
  <c r="M364" i="5"/>
  <c r="M368" i="5"/>
  <c r="M372" i="5"/>
  <c r="M376" i="5"/>
  <c r="M380" i="5"/>
  <c r="M384" i="5"/>
  <c r="M388" i="5"/>
  <c r="M392" i="5"/>
  <c r="M396" i="5"/>
  <c r="M400" i="5"/>
  <c r="M404" i="5"/>
  <c r="M408" i="5"/>
  <c r="M412" i="5"/>
  <c r="M416" i="5"/>
  <c r="M420" i="5"/>
  <c r="M424" i="5"/>
  <c r="M428" i="5"/>
  <c r="M432" i="5"/>
  <c r="M436" i="5"/>
  <c r="M440" i="5"/>
  <c r="M444" i="5"/>
  <c r="M448" i="5"/>
  <c r="M452" i="5"/>
  <c r="M456" i="5"/>
  <c r="M460" i="5"/>
  <c r="M464" i="5"/>
  <c r="M468" i="5"/>
  <c r="M472" i="5"/>
  <c r="M476" i="5"/>
  <c r="M480" i="5"/>
  <c r="M484" i="5"/>
  <c r="M488" i="5"/>
  <c r="M492" i="5"/>
  <c r="M496" i="5"/>
  <c r="M500" i="5"/>
  <c r="M504" i="5"/>
  <c r="M508" i="5"/>
  <c r="M512" i="5"/>
  <c r="M516" i="5"/>
  <c r="M520" i="5"/>
  <c r="M524" i="5"/>
  <c r="M528" i="5"/>
  <c r="M532" i="5"/>
  <c r="M536" i="5"/>
  <c r="M540" i="5"/>
  <c r="M544" i="5"/>
  <c r="M548" i="5"/>
  <c r="M552" i="5"/>
  <c r="M556" i="5"/>
  <c r="M560" i="5"/>
  <c r="M564" i="5"/>
  <c r="M568" i="5"/>
  <c r="M572" i="5"/>
  <c r="M576" i="5"/>
  <c r="M580" i="5"/>
  <c r="M584" i="5"/>
  <c r="M588" i="5"/>
  <c r="M592" i="5"/>
  <c r="M596" i="5"/>
  <c r="M600" i="5"/>
  <c r="M604" i="5"/>
  <c r="M608" i="5"/>
  <c r="M612" i="5"/>
  <c r="M616" i="5"/>
  <c r="M620" i="5"/>
  <c r="M624" i="5"/>
  <c r="M628" i="5"/>
  <c r="M632" i="5"/>
  <c r="M636" i="5"/>
  <c r="M640" i="5"/>
  <c r="M644" i="5"/>
  <c r="M648" i="5"/>
  <c r="M652" i="5"/>
  <c r="M656" i="5"/>
  <c r="M660" i="5"/>
  <c r="M664" i="5"/>
  <c r="M668" i="5"/>
  <c r="M672" i="5"/>
  <c r="M676" i="5"/>
  <c r="M680" i="5"/>
  <c r="M684" i="5"/>
  <c r="M688" i="5"/>
  <c r="M692" i="5"/>
  <c r="M696" i="5"/>
  <c r="M700" i="5"/>
  <c r="M704" i="5"/>
  <c r="M708" i="5"/>
  <c r="M542" i="5"/>
  <c r="M558" i="5"/>
  <c r="M574" i="5"/>
  <c r="M590" i="5"/>
  <c r="M606" i="5"/>
  <c r="M622" i="5"/>
  <c r="M634" i="5"/>
  <c r="M642" i="5"/>
  <c r="M650" i="5"/>
  <c r="M658" i="5"/>
  <c r="M666" i="5"/>
  <c r="M674" i="5"/>
  <c r="M682" i="5"/>
  <c r="M690" i="5"/>
  <c r="M698" i="5"/>
  <c r="M706" i="5"/>
  <c r="M712" i="5"/>
  <c r="M716" i="5"/>
  <c r="M720" i="5"/>
  <c r="M724" i="5"/>
  <c r="M728" i="5"/>
  <c r="M732" i="5"/>
  <c r="M736" i="5"/>
  <c r="M740" i="5"/>
  <c r="M744" i="5"/>
  <c r="M748" i="5"/>
  <c r="M752" i="5"/>
  <c r="M756" i="5"/>
  <c r="M760" i="5"/>
  <c r="M764" i="5"/>
  <c r="M768" i="5"/>
  <c r="M772" i="5"/>
  <c r="M776" i="5"/>
  <c r="M780" i="5"/>
  <c r="M784" i="5"/>
  <c r="M788" i="5"/>
  <c r="M792" i="5"/>
  <c r="M796" i="5"/>
  <c r="M800" i="5"/>
  <c r="M804" i="5"/>
  <c r="M808" i="5"/>
  <c r="M812" i="5"/>
  <c r="M816" i="5"/>
  <c r="M820" i="5"/>
  <c r="M824" i="5"/>
  <c r="M828" i="5"/>
  <c r="M832" i="5"/>
  <c r="M836" i="5"/>
  <c r="M840" i="5"/>
  <c r="M844" i="5"/>
  <c r="M848" i="5"/>
  <c r="M852" i="5"/>
  <c r="M856" i="5"/>
  <c r="M860" i="5"/>
  <c r="M864" i="5"/>
  <c r="M868" i="5"/>
  <c r="M872" i="5"/>
  <c r="M876" i="5"/>
  <c r="M880" i="5"/>
  <c r="M884" i="5"/>
  <c r="M888" i="5"/>
  <c r="M892" i="5"/>
  <c r="M896" i="5"/>
  <c r="M900" i="5"/>
  <c r="M904" i="5"/>
  <c r="M908" i="5"/>
  <c r="M912" i="5"/>
  <c r="M916" i="5"/>
  <c r="M920" i="5"/>
  <c r="M924" i="5"/>
  <c r="M928" i="5"/>
  <c r="M932" i="5"/>
  <c r="M936" i="5"/>
  <c r="M940" i="5"/>
  <c r="M944" i="5"/>
  <c r="M948" i="5"/>
  <c r="M952" i="5"/>
  <c r="M956" i="5"/>
  <c r="M960" i="5"/>
  <c r="M964" i="5"/>
  <c r="M968" i="5"/>
  <c r="M972" i="5"/>
  <c r="M976" i="5"/>
  <c r="M980" i="5"/>
  <c r="M984" i="5"/>
  <c r="M988" i="5"/>
  <c r="M992" i="5"/>
  <c r="M996" i="5"/>
  <c r="M1000" i="5"/>
  <c r="M1004" i="5"/>
  <c r="M1008" i="5"/>
  <c r="M546" i="5"/>
  <c r="M562" i="5"/>
  <c r="M578" i="5"/>
  <c r="M594" i="5"/>
  <c r="M610" i="5"/>
  <c r="M626" i="5"/>
  <c r="M637" i="5"/>
  <c r="M645" i="5"/>
  <c r="M653" i="5"/>
  <c r="M661" i="5"/>
  <c r="M669" i="5"/>
  <c r="M677" i="5"/>
  <c r="M685" i="5"/>
  <c r="M693" i="5"/>
  <c r="M701" i="5"/>
  <c r="M709" i="5"/>
  <c r="M713" i="5"/>
  <c r="M717" i="5"/>
  <c r="M721" i="5"/>
  <c r="M725" i="5"/>
  <c r="M729" i="5"/>
  <c r="M733" i="5"/>
  <c r="M737" i="5"/>
  <c r="M741" i="5"/>
  <c r="M745" i="5"/>
  <c r="M749" i="5"/>
  <c r="M753" i="5"/>
  <c r="M757" i="5"/>
  <c r="M761" i="5"/>
  <c r="M765" i="5"/>
  <c r="M769" i="5"/>
  <c r="M773" i="5"/>
  <c r="M777" i="5"/>
  <c r="M781" i="5"/>
  <c r="M785" i="5"/>
  <c r="M789" i="5"/>
  <c r="M793" i="5"/>
  <c r="M797" i="5"/>
  <c r="M801" i="5"/>
  <c r="M805" i="5"/>
  <c r="M809" i="5"/>
  <c r="M813" i="5"/>
  <c r="M817" i="5"/>
  <c r="M821" i="5"/>
  <c r="M825" i="5"/>
  <c r="M829" i="5"/>
  <c r="M833" i="5"/>
  <c r="M837" i="5"/>
  <c r="M841" i="5"/>
  <c r="M845" i="5"/>
  <c r="M849" i="5"/>
  <c r="M853" i="5"/>
  <c r="M857" i="5"/>
  <c r="M861" i="5"/>
  <c r="M865" i="5"/>
  <c r="M869" i="5"/>
  <c r="M873" i="5"/>
  <c r="M877" i="5"/>
  <c r="M881" i="5"/>
  <c r="M885" i="5"/>
  <c r="M889" i="5"/>
  <c r="M893" i="5"/>
  <c r="M897" i="5"/>
  <c r="M901" i="5"/>
  <c r="M905" i="5"/>
  <c r="M909" i="5"/>
  <c r="M913" i="5"/>
  <c r="M917" i="5"/>
  <c r="M921" i="5"/>
  <c r="M925" i="5"/>
  <c r="M929" i="5"/>
  <c r="M933" i="5"/>
  <c r="M937" i="5"/>
  <c r="M941" i="5"/>
  <c r="M945" i="5"/>
  <c r="M949" i="5"/>
  <c r="M953" i="5"/>
  <c r="M957" i="5"/>
  <c r="M961" i="5"/>
  <c r="M965" i="5"/>
  <c r="M969" i="5"/>
  <c r="M973" i="5"/>
  <c r="M977" i="5"/>
  <c r="M981" i="5"/>
  <c r="M985" i="5"/>
  <c r="M989" i="5"/>
  <c r="M993" i="5"/>
  <c r="M997" i="5"/>
  <c r="M1001" i="5"/>
  <c r="M1005" i="5"/>
  <c r="M1009" i="5"/>
  <c r="M550" i="5"/>
  <c r="M566" i="5"/>
  <c r="M582" i="5"/>
  <c r="M598" i="5"/>
  <c r="M614" i="5"/>
  <c r="M630" i="5"/>
  <c r="M638" i="5"/>
  <c r="M646" i="5"/>
  <c r="M654" i="5"/>
  <c r="M662" i="5"/>
  <c r="M670" i="5"/>
  <c r="M678" i="5"/>
  <c r="M686" i="5"/>
  <c r="M694" i="5"/>
  <c r="M702" i="5"/>
  <c r="M710" i="5"/>
  <c r="M714" i="5"/>
  <c r="M718" i="5"/>
  <c r="M722" i="5"/>
  <c r="M726" i="5"/>
  <c r="M730" i="5"/>
  <c r="M734" i="5"/>
  <c r="M738" i="5"/>
  <c r="M742" i="5"/>
  <c r="M746" i="5"/>
  <c r="M750" i="5"/>
  <c r="M754" i="5"/>
  <c r="M758" i="5"/>
  <c r="M762" i="5"/>
  <c r="M766" i="5"/>
  <c r="M770" i="5"/>
  <c r="M774" i="5"/>
  <c r="M778" i="5"/>
  <c r="M782" i="5"/>
  <c r="M786" i="5"/>
  <c r="M790" i="5"/>
  <c r="M794" i="5"/>
  <c r="M798" i="5"/>
  <c r="M802" i="5"/>
  <c r="M806" i="5"/>
  <c r="M810" i="5"/>
  <c r="M814" i="5"/>
  <c r="M818" i="5"/>
  <c r="M822" i="5"/>
  <c r="M826" i="5"/>
  <c r="M830" i="5"/>
  <c r="M834" i="5"/>
  <c r="M838" i="5"/>
  <c r="M842" i="5"/>
  <c r="M846" i="5"/>
  <c r="M850" i="5"/>
  <c r="M854" i="5"/>
  <c r="M858" i="5"/>
  <c r="M862" i="5"/>
  <c r="M866" i="5"/>
  <c r="M870" i="5"/>
  <c r="M874" i="5"/>
  <c r="M878" i="5"/>
  <c r="M882" i="5"/>
  <c r="M886" i="5"/>
  <c r="M890" i="5"/>
  <c r="M894" i="5"/>
  <c r="M898" i="5"/>
  <c r="M902" i="5"/>
  <c r="M906" i="5"/>
  <c r="M910" i="5"/>
  <c r="M914" i="5"/>
  <c r="M918" i="5"/>
  <c r="M922" i="5"/>
  <c r="M926" i="5"/>
  <c r="M930" i="5"/>
  <c r="M934" i="5"/>
  <c r="M938" i="5"/>
  <c r="M942" i="5"/>
  <c r="M946" i="5"/>
  <c r="M950" i="5"/>
  <c r="M954" i="5"/>
  <c r="M958" i="5"/>
  <c r="M962" i="5"/>
  <c r="M966" i="5"/>
  <c r="M970" i="5"/>
  <c r="M974" i="5"/>
  <c r="M978" i="5"/>
  <c r="M982" i="5"/>
  <c r="M986" i="5"/>
  <c r="M990" i="5"/>
  <c r="M994" i="5"/>
  <c r="M998" i="5"/>
  <c r="M1002" i="5"/>
  <c r="M1006" i="5"/>
  <c r="M554" i="5"/>
  <c r="M570" i="5"/>
  <c r="M586" i="5"/>
  <c r="M602" i="5"/>
  <c r="M618" i="5"/>
  <c r="M633" i="5"/>
  <c r="M641" i="5"/>
  <c r="M649" i="5"/>
  <c r="M657" i="5"/>
  <c r="M665" i="5"/>
  <c r="M673" i="5"/>
  <c r="M681" i="5"/>
  <c r="M689" i="5"/>
  <c r="M697" i="5"/>
  <c r="M705" i="5"/>
  <c r="M711" i="5"/>
  <c r="M715" i="5"/>
  <c r="M719" i="5"/>
  <c r="M723" i="5"/>
  <c r="M727" i="5"/>
  <c r="M731" i="5"/>
  <c r="M735" i="5"/>
  <c r="M739" i="5"/>
  <c r="M743" i="5"/>
  <c r="M747" i="5"/>
  <c r="M751" i="5"/>
  <c r="M755" i="5"/>
  <c r="M759" i="5"/>
  <c r="M763" i="5"/>
  <c r="M767" i="5"/>
  <c r="M771" i="5"/>
  <c r="M775" i="5"/>
  <c r="M779" i="5"/>
  <c r="M783" i="5"/>
  <c r="M787" i="5"/>
  <c r="M791" i="5"/>
  <c r="M795" i="5"/>
  <c r="M799" i="5"/>
  <c r="M803" i="5"/>
  <c r="M807" i="5"/>
  <c r="M811" i="5"/>
  <c r="M815" i="5"/>
  <c r="M819" i="5"/>
  <c r="M823" i="5"/>
  <c r="M827" i="5"/>
  <c r="M831" i="5"/>
  <c r="M835" i="5"/>
  <c r="M839" i="5"/>
  <c r="M843" i="5"/>
  <c r="M847" i="5"/>
  <c r="M851" i="5"/>
  <c r="M855" i="5"/>
  <c r="M859" i="5"/>
  <c r="M863" i="5"/>
  <c r="M867" i="5"/>
  <c r="M871" i="5"/>
  <c r="M875" i="5"/>
  <c r="M879" i="5"/>
  <c r="M883" i="5"/>
  <c r="M887" i="5"/>
  <c r="M891" i="5"/>
  <c r="M895" i="5"/>
  <c r="M899" i="5"/>
  <c r="M903" i="5"/>
  <c r="M907" i="5"/>
  <c r="M911" i="5"/>
  <c r="M915" i="5"/>
  <c r="M919" i="5"/>
  <c r="M923" i="5"/>
  <c r="M927" i="5"/>
  <c r="M931" i="5"/>
  <c r="M935" i="5"/>
  <c r="M939" i="5"/>
  <c r="M943" i="5"/>
  <c r="M947" i="5"/>
  <c r="M951" i="5"/>
  <c r="M955" i="5"/>
  <c r="M959" i="5"/>
  <c r="M963" i="5"/>
  <c r="M967" i="5"/>
  <c r="M971" i="5"/>
  <c r="M975" i="5"/>
  <c r="M979" i="5"/>
  <c r="M983" i="5"/>
  <c r="M987" i="5"/>
  <c r="M991" i="5"/>
  <c r="M995" i="5"/>
  <c r="M999" i="5"/>
  <c r="M1003" i="5"/>
  <c r="M1007" i="5"/>
  <c r="M21" i="5"/>
  <c r="M20" i="5"/>
  <c r="M15" i="5"/>
  <c r="M18" i="5"/>
  <c r="M17" i="5"/>
  <c r="M16" i="5"/>
  <c r="M11" i="5"/>
  <c r="M14" i="5"/>
  <c r="M13" i="5"/>
  <c r="M12" i="5"/>
  <c r="M19" i="5"/>
  <c r="L24" i="5"/>
  <c r="L28" i="5"/>
  <c r="L32" i="5"/>
  <c r="L36" i="5"/>
  <c r="L40" i="5"/>
  <c r="L44" i="5"/>
  <c r="L48" i="5"/>
  <c r="L52" i="5"/>
  <c r="L56" i="5"/>
  <c r="L60" i="5"/>
  <c r="L64" i="5"/>
  <c r="L68" i="5"/>
  <c r="L72" i="5"/>
  <c r="L76" i="5"/>
  <c r="L80" i="5"/>
  <c r="L84" i="5"/>
  <c r="L88" i="5"/>
  <c r="L92" i="5"/>
  <c r="L96" i="5"/>
  <c r="L100" i="5"/>
  <c r="L104" i="5"/>
  <c r="L108" i="5"/>
  <c r="L112" i="5"/>
  <c r="L116" i="5"/>
  <c r="L120" i="5"/>
  <c r="L124" i="5"/>
  <c r="L128" i="5"/>
  <c r="L132" i="5"/>
  <c r="L136" i="5"/>
  <c r="L140" i="5"/>
  <c r="L144" i="5"/>
  <c r="L148" i="5"/>
  <c r="L152" i="5"/>
  <c r="L156" i="5"/>
  <c r="L160" i="5"/>
  <c r="L164" i="5"/>
  <c r="L168" i="5"/>
  <c r="L172" i="5"/>
  <c r="L176" i="5"/>
  <c r="L180" i="5"/>
  <c r="L184" i="5"/>
  <c r="L188" i="5"/>
  <c r="L192" i="5"/>
  <c r="L196" i="5"/>
  <c r="L200" i="5"/>
  <c r="L204" i="5"/>
  <c r="L208" i="5"/>
  <c r="L212" i="5"/>
  <c r="L216" i="5"/>
  <c r="L220" i="5"/>
  <c r="L224" i="5"/>
  <c r="L228" i="5"/>
  <c r="L232" i="5"/>
  <c r="L236" i="5"/>
  <c r="L240" i="5"/>
  <c r="L244" i="5"/>
  <c r="L248" i="5"/>
  <c r="L252" i="5"/>
  <c r="L256" i="5"/>
  <c r="L260" i="5"/>
  <c r="L264" i="5"/>
  <c r="L268" i="5"/>
  <c r="L272" i="5"/>
  <c r="L276" i="5"/>
  <c r="L280" i="5"/>
  <c r="L284" i="5"/>
  <c r="L288" i="5"/>
  <c r="L292" i="5"/>
  <c r="L296" i="5"/>
  <c r="L300" i="5"/>
  <c r="L304" i="5"/>
  <c r="L308" i="5"/>
  <c r="L312" i="5"/>
  <c r="L316" i="5"/>
  <c r="L320" i="5"/>
  <c r="L324" i="5"/>
  <c r="L328" i="5"/>
  <c r="L332" i="5"/>
  <c r="L336" i="5"/>
  <c r="L25" i="5"/>
  <c r="L29" i="5"/>
  <c r="N29" i="5" s="1"/>
  <c r="L33" i="5"/>
  <c r="N33" i="5" s="1"/>
  <c r="L37" i="5"/>
  <c r="N37" i="5" s="1"/>
  <c r="L41" i="5"/>
  <c r="N41" i="5" s="1"/>
  <c r="L45" i="5"/>
  <c r="N45" i="5" s="1"/>
  <c r="L49" i="5"/>
  <c r="N49" i="5" s="1"/>
  <c r="L53" i="5"/>
  <c r="N53" i="5" s="1"/>
  <c r="L57" i="5"/>
  <c r="N57" i="5" s="1"/>
  <c r="L61" i="5"/>
  <c r="N61" i="5" s="1"/>
  <c r="L65" i="5"/>
  <c r="N65" i="5" s="1"/>
  <c r="L69" i="5"/>
  <c r="N69" i="5" s="1"/>
  <c r="L73" i="5"/>
  <c r="N73" i="5" s="1"/>
  <c r="L77" i="5"/>
  <c r="N77" i="5" s="1"/>
  <c r="L81" i="5"/>
  <c r="N81" i="5" s="1"/>
  <c r="L85" i="5"/>
  <c r="N85" i="5" s="1"/>
  <c r="L89" i="5"/>
  <c r="N89" i="5" s="1"/>
  <c r="L93" i="5"/>
  <c r="N93" i="5" s="1"/>
  <c r="L97" i="5"/>
  <c r="N97" i="5" s="1"/>
  <c r="L101" i="5"/>
  <c r="N101" i="5" s="1"/>
  <c r="L105" i="5"/>
  <c r="N105" i="5" s="1"/>
  <c r="L109" i="5"/>
  <c r="N109" i="5" s="1"/>
  <c r="L113" i="5"/>
  <c r="N113" i="5" s="1"/>
  <c r="L117" i="5"/>
  <c r="N117" i="5" s="1"/>
  <c r="L121" i="5"/>
  <c r="N121" i="5" s="1"/>
  <c r="L125" i="5"/>
  <c r="N125" i="5" s="1"/>
  <c r="L129" i="5"/>
  <c r="N129" i="5" s="1"/>
  <c r="L133" i="5"/>
  <c r="N133" i="5" s="1"/>
  <c r="L137" i="5"/>
  <c r="N137" i="5" s="1"/>
  <c r="L141" i="5"/>
  <c r="N141" i="5" s="1"/>
  <c r="L145" i="5"/>
  <c r="N145" i="5" s="1"/>
  <c r="L149" i="5"/>
  <c r="N149" i="5" s="1"/>
  <c r="L153" i="5"/>
  <c r="N153" i="5" s="1"/>
  <c r="L157" i="5"/>
  <c r="N157" i="5" s="1"/>
  <c r="L161" i="5"/>
  <c r="N161" i="5" s="1"/>
  <c r="L165" i="5"/>
  <c r="N165" i="5" s="1"/>
  <c r="L169" i="5"/>
  <c r="N169" i="5" s="1"/>
  <c r="L173" i="5"/>
  <c r="N173" i="5" s="1"/>
  <c r="L177" i="5"/>
  <c r="N177" i="5" s="1"/>
  <c r="L181" i="5"/>
  <c r="N181" i="5" s="1"/>
  <c r="L185" i="5"/>
  <c r="N185" i="5" s="1"/>
  <c r="L189" i="5"/>
  <c r="N189" i="5" s="1"/>
  <c r="L193" i="5"/>
  <c r="N193" i="5" s="1"/>
  <c r="L197" i="5"/>
  <c r="N197" i="5" s="1"/>
  <c r="L201" i="5"/>
  <c r="N201" i="5" s="1"/>
  <c r="L205" i="5"/>
  <c r="N205" i="5" s="1"/>
  <c r="L209" i="5"/>
  <c r="N209" i="5" s="1"/>
  <c r="L213" i="5"/>
  <c r="N213" i="5" s="1"/>
  <c r="L217" i="5"/>
  <c r="N217" i="5" s="1"/>
  <c r="L221" i="5"/>
  <c r="N221" i="5" s="1"/>
  <c r="L225" i="5"/>
  <c r="N225" i="5" s="1"/>
  <c r="L229" i="5"/>
  <c r="N229" i="5" s="1"/>
  <c r="L233" i="5"/>
  <c r="N233" i="5" s="1"/>
  <c r="L237" i="5"/>
  <c r="N237" i="5" s="1"/>
  <c r="L241" i="5"/>
  <c r="N241" i="5" s="1"/>
  <c r="L245" i="5"/>
  <c r="N245" i="5" s="1"/>
  <c r="L249" i="5"/>
  <c r="N249" i="5" s="1"/>
  <c r="L253" i="5"/>
  <c r="N253" i="5" s="1"/>
  <c r="L257" i="5"/>
  <c r="N257" i="5" s="1"/>
  <c r="L261" i="5"/>
  <c r="N261" i="5" s="1"/>
  <c r="L265" i="5"/>
  <c r="N265" i="5" s="1"/>
  <c r="L22" i="5"/>
  <c r="L26" i="5"/>
  <c r="L30" i="5"/>
  <c r="L34" i="5"/>
  <c r="L38" i="5"/>
  <c r="L42" i="5"/>
  <c r="L46" i="5"/>
  <c r="L50" i="5"/>
  <c r="L54" i="5"/>
  <c r="L58" i="5"/>
  <c r="L62" i="5"/>
  <c r="L66" i="5"/>
  <c r="L70" i="5"/>
  <c r="L74" i="5"/>
  <c r="L78" i="5"/>
  <c r="L82" i="5"/>
  <c r="L86" i="5"/>
  <c r="L90" i="5"/>
  <c r="L94" i="5"/>
  <c r="L98" i="5"/>
  <c r="L102" i="5"/>
  <c r="L106" i="5"/>
  <c r="L110" i="5"/>
  <c r="L114" i="5"/>
  <c r="L118" i="5"/>
  <c r="L122" i="5"/>
  <c r="L126" i="5"/>
  <c r="L130" i="5"/>
  <c r="L134" i="5"/>
  <c r="L138" i="5"/>
  <c r="L142" i="5"/>
  <c r="L146" i="5"/>
  <c r="L150" i="5"/>
  <c r="L154" i="5"/>
  <c r="L158" i="5"/>
  <c r="L162" i="5"/>
  <c r="L166" i="5"/>
  <c r="L170" i="5"/>
  <c r="L174" i="5"/>
  <c r="L178" i="5"/>
  <c r="L182" i="5"/>
  <c r="L186" i="5"/>
  <c r="L190" i="5"/>
  <c r="L194" i="5"/>
  <c r="L198" i="5"/>
  <c r="L202" i="5"/>
  <c r="L206" i="5"/>
  <c r="L210" i="5"/>
  <c r="L214" i="5"/>
  <c r="L218" i="5"/>
  <c r="L222" i="5"/>
  <c r="L226" i="5"/>
  <c r="L230" i="5"/>
  <c r="L234" i="5"/>
  <c r="L238" i="5"/>
  <c r="L242" i="5"/>
  <c r="L246" i="5"/>
  <c r="L250" i="5"/>
  <c r="L254" i="5"/>
  <c r="L258" i="5"/>
  <c r="L262" i="5"/>
  <c r="L266" i="5"/>
  <c r="L270" i="5"/>
  <c r="L274" i="5"/>
  <c r="L278" i="5"/>
  <c r="L282" i="5"/>
  <c r="L286" i="5"/>
  <c r="L290" i="5"/>
  <c r="L294" i="5"/>
  <c r="L298" i="5"/>
  <c r="L302" i="5"/>
  <c r="L306" i="5"/>
  <c r="L310" i="5"/>
  <c r="L314" i="5"/>
  <c r="L318" i="5"/>
  <c r="L322" i="5"/>
  <c r="L326" i="5"/>
  <c r="L330" i="5"/>
  <c r="L334" i="5"/>
  <c r="L338" i="5"/>
  <c r="L23" i="5"/>
  <c r="N23" i="5" s="1"/>
  <c r="L27" i="5"/>
  <c r="N27" i="5" s="1"/>
  <c r="L31" i="5"/>
  <c r="L35" i="5"/>
  <c r="L39" i="5"/>
  <c r="L43" i="5"/>
  <c r="L47" i="5"/>
  <c r="L51" i="5"/>
  <c r="L55" i="5"/>
  <c r="L59" i="5"/>
  <c r="L63" i="5"/>
  <c r="L67" i="5"/>
  <c r="L71" i="5"/>
  <c r="L75" i="5"/>
  <c r="L79" i="5"/>
  <c r="L83" i="5"/>
  <c r="L87" i="5"/>
  <c r="L91" i="5"/>
  <c r="L95" i="5"/>
  <c r="L99" i="5"/>
  <c r="L103" i="5"/>
  <c r="L107" i="5"/>
  <c r="L111" i="5"/>
  <c r="L115" i="5"/>
  <c r="L119" i="5"/>
  <c r="L123" i="5"/>
  <c r="L127" i="5"/>
  <c r="L131" i="5"/>
  <c r="L135" i="5"/>
  <c r="L139" i="5"/>
  <c r="L143" i="5"/>
  <c r="L147" i="5"/>
  <c r="L151" i="5"/>
  <c r="L155" i="5"/>
  <c r="L159" i="5"/>
  <c r="L163" i="5"/>
  <c r="L167" i="5"/>
  <c r="L171" i="5"/>
  <c r="L175" i="5"/>
  <c r="L179" i="5"/>
  <c r="L183" i="5"/>
  <c r="L187" i="5"/>
  <c r="L191" i="5"/>
  <c r="L195" i="5"/>
  <c r="L199" i="5"/>
  <c r="L203" i="5"/>
  <c r="L207" i="5"/>
  <c r="L211" i="5"/>
  <c r="L215" i="5"/>
  <c r="L219" i="5"/>
  <c r="L223" i="5"/>
  <c r="L227" i="5"/>
  <c r="L231" i="5"/>
  <c r="L235" i="5"/>
  <c r="L239" i="5"/>
  <c r="L243" i="5"/>
  <c r="L247" i="5"/>
  <c r="L251" i="5"/>
  <c r="L255" i="5"/>
  <c r="L259" i="5"/>
  <c r="L263" i="5"/>
  <c r="L267" i="5"/>
  <c r="L271" i="5"/>
  <c r="L275" i="5"/>
  <c r="L279" i="5"/>
  <c r="L283" i="5"/>
  <c r="L287" i="5"/>
  <c r="L291" i="5"/>
  <c r="L295" i="5"/>
  <c r="L299" i="5"/>
  <c r="L303" i="5"/>
  <c r="L307" i="5"/>
  <c r="L311" i="5"/>
  <c r="L315" i="5"/>
  <c r="L319" i="5"/>
  <c r="L323" i="5"/>
  <c r="L327" i="5"/>
  <c r="L331" i="5"/>
  <c r="L335" i="5"/>
  <c r="L339" i="5"/>
  <c r="L269" i="5"/>
  <c r="N269" i="5" s="1"/>
  <c r="L285" i="5"/>
  <c r="L301" i="5"/>
  <c r="L317" i="5"/>
  <c r="L333" i="5"/>
  <c r="N333" i="5" s="1"/>
  <c r="L342" i="5"/>
  <c r="N342" i="5" s="1"/>
  <c r="L346" i="5"/>
  <c r="N346" i="5" s="1"/>
  <c r="L350" i="5"/>
  <c r="N350" i="5" s="1"/>
  <c r="L354" i="5"/>
  <c r="N354" i="5" s="1"/>
  <c r="L358" i="5"/>
  <c r="N358" i="5" s="1"/>
  <c r="L362" i="5"/>
  <c r="N362" i="5" s="1"/>
  <c r="L366" i="5"/>
  <c r="N366" i="5" s="1"/>
  <c r="L370" i="5"/>
  <c r="N370" i="5" s="1"/>
  <c r="L374" i="5"/>
  <c r="N374" i="5" s="1"/>
  <c r="L378" i="5"/>
  <c r="N378" i="5" s="1"/>
  <c r="L382" i="5"/>
  <c r="N382" i="5" s="1"/>
  <c r="L386" i="5"/>
  <c r="N386" i="5" s="1"/>
  <c r="L390" i="5"/>
  <c r="N390" i="5" s="1"/>
  <c r="L394" i="5"/>
  <c r="N394" i="5" s="1"/>
  <c r="L398" i="5"/>
  <c r="N398" i="5" s="1"/>
  <c r="L402" i="5"/>
  <c r="N402" i="5" s="1"/>
  <c r="L406" i="5"/>
  <c r="N406" i="5" s="1"/>
  <c r="L410" i="5"/>
  <c r="N410" i="5" s="1"/>
  <c r="L414" i="5"/>
  <c r="N414" i="5" s="1"/>
  <c r="L418" i="5"/>
  <c r="N418" i="5" s="1"/>
  <c r="L422" i="5"/>
  <c r="N422" i="5" s="1"/>
  <c r="L426" i="5"/>
  <c r="N426" i="5" s="1"/>
  <c r="L430" i="5"/>
  <c r="N430" i="5" s="1"/>
  <c r="L434" i="5"/>
  <c r="N434" i="5" s="1"/>
  <c r="L438" i="5"/>
  <c r="N438" i="5" s="1"/>
  <c r="L442" i="5"/>
  <c r="N442" i="5" s="1"/>
  <c r="L446" i="5"/>
  <c r="N446" i="5" s="1"/>
  <c r="L450" i="5"/>
  <c r="N450" i="5" s="1"/>
  <c r="L454" i="5"/>
  <c r="N454" i="5" s="1"/>
  <c r="L458" i="5"/>
  <c r="N458" i="5" s="1"/>
  <c r="L462" i="5"/>
  <c r="N462" i="5" s="1"/>
  <c r="L466" i="5"/>
  <c r="N466" i="5" s="1"/>
  <c r="L470" i="5"/>
  <c r="N470" i="5" s="1"/>
  <c r="L474" i="5"/>
  <c r="N474" i="5" s="1"/>
  <c r="L478" i="5"/>
  <c r="N478" i="5" s="1"/>
  <c r="L482" i="5"/>
  <c r="N482" i="5" s="1"/>
  <c r="L486" i="5"/>
  <c r="N486" i="5" s="1"/>
  <c r="L490" i="5"/>
  <c r="N490" i="5" s="1"/>
  <c r="L494" i="5"/>
  <c r="N494" i="5" s="1"/>
  <c r="L498" i="5"/>
  <c r="N498" i="5" s="1"/>
  <c r="L502" i="5"/>
  <c r="N502" i="5" s="1"/>
  <c r="L506" i="5"/>
  <c r="N506" i="5" s="1"/>
  <c r="L510" i="5"/>
  <c r="N510" i="5" s="1"/>
  <c r="L514" i="5"/>
  <c r="N514" i="5" s="1"/>
  <c r="L518" i="5"/>
  <c r="N518" i="5" s="1"/>
  <c r="L522" i="5"/>
  <c r="N522" i="5" s="1"/>
  <c r="L526" i="5"/>
  <c r="N526" i="5" s="1"/>
  <c r="L530" i="5"/>
  <c r="N530" i="5" s="1"/>
  <c r="L534" i="5"/>
  <c r="N534" i="5" s="1"/>
  <c r="L538" i="5"/>
  <c r="N538" i="5" s="1"/>
  <c r="L542" i="5"/>
  <c r="N542" i="5" s="1"/>
  <c r="L546" i="5"/>
  <c r="L550" i="5"/>
  <c r="N550" i="5" s="1"/>
  <c r="L554" i="5"/>
  <c r="L558" i="5"/>
  <c r="L562" i="5"/>
  <c r="L566" i="5"/>
  <c r="L570" i="5"/>
  <c r="L574" i="5"/>
  <c r="L578" i="5"/>
  <c r="N578" i="5" s="1"/>
  <c r="L582" i="5"/>
  <c r="L586" i="5"/>
  <c r="L590" i="5"/>
  <c r="L594" i="5"/>
  <c r="L598" i="5"/>
  <c r="L602" i="5"/>
  <c r="N602" i="5" s="1"/>
  <c r="L606" i="5"/>
  <c r="N606" i="5" s="1"/>
  <c r="L610" i="5"/>
  <c r="L614" i="5"/>
  <c r="N614" i="5" s="1"/>
  <c r="L618" i="5"/>
  <c r="L622" i="5"/>
  <c r="L626" i="5"/>
  <c r="L630" i="5"/>
  <c r="L634" i="5"/>
  <c r="L638" i="5"/>
  <c r="N638" i="5" s="1"/>
  <c r="L642" i="5"/>
  <c r="L646" i="5"/>
  <c r="L650" i="5"/>
  <c r="L654" i="5"/>
  <c r="L658" i="5"/>
  <c r="N658" i="5" s="1"/>
  <c r="L662" i="5"/>
  <c r="L666" i="5"/>
  <c r="L670" i="5"/>
  <c r="N670" i="5" s="1"/>
  <c r="L674" i="5"/>
  <c r="L678" i="5"/>
  <c r="L682" i="5"/>
  <c r="L686" i="5"/>
  <c r="L690" i="5"/>
  <c r="N690" i="5" s="1"/>
  <c r="L694" i="5"/>
  <c r="L698" i="5"/>
  <c r="L702" i="5"/>
  <c r="N702" i="5" s="1"/>
  <c r="L706" i="5"/>
  <c r="L710" i="5"/>
  <c r="L714" i="5"/>
  <c r="L718" i="5"/>
  <c r="L722" i="5"/>
  <c r="L726" i="5"/>
  <c r="L730" i="5"/>
  <c r="L734" i="5"/>
  <c r="L738" i="5"/>
  <c r="L742" i="5"/>
  <c r="L746" i="5"/>
  <c r="L750" i="5"/>
  <c r="L754" i="5"/>
  <c r="L758" i="5"/>
  <c r="L762" i="5"/>
  <c r="L766" i="5"/>
  <c r="L770" i="5"/>
  <c r="L774" i="5"/>
  <c r="L778" i="5"/>
  <c r="L782" i="5"/>
  <c r="L786" i="5"/>
  <c r="L790" i="5"/>
  <c r="L794" i="5"/>
  <c r="L798" i="5"/>
  <c r="L802" i="5"/>
  <c r="L806" i="5"/>
  <c r="L810" i="5"/>
  <c r="L814" i="5"/>
  <c r="L818" i="5"/>
  <c r="L822" i="5"/>
  <c r="L826" i="5"/>
  <c r="L830" i="5"/>
  <c r="L834" i="5"/>
  <c r="L838" i="5"/>
  <c r="L842" i="5"/>
  <c r="L846" i="5"/>
  <c r="L850" i="5"/>
  <c r="L854" i="5"/>
  <c r="L858" i="5"/>
  <c r="L862" i="5"/>
  <c r="L866" i="5"/>
  <c r="L870" i="5"/>
  <c r="L874" i="5"/>
  <c r="L878" i="5"/>
  <c r="L882" i="5"/>
  <c r="L886" i="5"/>
  <c r="L890" i="5"/>
  <c r="L894" i="5"/>
  <c r="L898" i="5"/>
  <c r="L902" i="5"/>
  <c r="L906" i="5"/>
  <c r="L910" i="5"/>
  <c r="L914" i="5"/>
  <c r="L918" i="5"/>
  <c r="L922" i="5"/>
  <c r="L926" i="5"/>
  <c r="L930" i="5"/>
  <c r="L934" i="5"/>
  <c r="L938" i="5"/>
  <c r="L942" i="5"/>
  <c r="L946" i="5"/>
  <c r="L950" i="5"/>
  <c r="L954" i="5"/>
  <c r="L958" i="5"/>
  <c r="L962" i="5"/>
  <c r="L966" i="5"/>
  <c r="L970" i="5"/>
  <c r="L974" i="5"/>
  <c r="L978" i="5"/>
  <c r="L982" i="5"/>
  <c r="L986" i="5"/>
  <c r="L990" i="5"/>
  <c r="L994" i="5"/>
  <c r="L998" i="5"/>
  <c r="L1002" i="5"/>
  <c r="L273" i="5"/>
  <c r="L289" i="5"/>
  <c r="L305" i="5"/>
  <c r="N305" i="5" s="1"/>
  <c r="L321" i="5"/>
  <c r="L337" i="5"/>
  <c r="L343" i="5"/>
  <c r="L347" i="5"/>
  <c r="L351" i="5"/>
  <c r="L355" i="5"/>
  <c r="L359" i="5"/>
  <c r="L363" i="5"/>
  <c r="L367" i="5"/>
  <c r="L371" i="5"/>
  <c r="L375" i="5"/>
  <c r="L379" i="5"/>
  <c r="L383" i="5"/>
  <c r="L387" i="5"/>
  <c r="L391" i="5"/>
  <c r="L395" i="5"/>
  <c r="L399" i="5"/>
  <c r="L403" i="5"/>
  <c r="L407" i="5"/>
  <c r="L411" i="5"/>
  <c r="L415" i="5"/>
  <c r="L419" i="5"/>
  <c r="L423" i="5"/>
  <c r="L427" i="5"/>
  <c r="L431" i="5"/>
  <c r="L435" i="5"/>
  <c r="L439" i="5"/>
  <c r="L443" i="5"/>
  <c r="L447" i="5"/>
  <c r="L451" i="5"/>
  <c r="L455" i="5"/>
  <c r="L459" i="5"/>
  <c r="L463" i="5"/>
  <c r="L467" i="5"/>
  <c r="L471" i="5"/>
  <c r="L475" i="5"/>
  <c r="L479" i="5"/>
  <c r="L483" i="5"/>
  <c r="L487" i="5"/>
  <c r="L491" i="5"/>
  <c r="L495" i="5"/>
  <c r="L499" i="5"/>
  <c r="L503" i="5"/>
  <c r="L507" i="5"/>
  <c r="L511" i="5"/>
  <c r="L515" i="5"/>
  <c r="L519" i="5"/>
  <c r="L523" i="5"/>
  <c r="L527" i="5"/>
  <c r="L531" i="5"/>
  <c r="L535" i="5"/>
  <c r="L539" i="5"/>
  <c r="L543" i="5"/>
  <c r="L547" i="5"/>
  <c r="L551" i="5"/>
  <c r="L555" i="5"/>
  <c r="L559" i="5"/>
  <c r="L563" i="5"/>
  <c r="L567" i="5"/>
  <c r="L571" i="5"/>
  <c r="L575" i="5"/>
  <c r="L579" i="5"/>
  <c r="L583" i="5"/>
  <c r="L587" i="5"/>
  <c r="L591" i="5"/>
  <c r="L595" i="5"/>
  <c r="L599" i="5"/>
  <c r="L603" i="5"/>
  <c r="L607" i="5"/>
  <c r="L611" i="5"/>
  <c r="L615" i="5"/>
  <c r="L619" i="5"/>
  <c r="L623" i="5"/>
  <c r="L627" i="5"/>
  <c r="L631" i="5"/>
  <c r="L635" i="5"/>
  <c r="L639" i="5"/>
  <c r="L643" i="5"/>
  <c r="L647" i="5"/>
  <c r="L651" i="5"/>
  <c r="L655" i="5"/>
  <c r="L659" i="5"/>
  <c r="L663" i="5"/>
  <c r="L667" i="5"/>
  <c r="L671" i="5"/>
  <c r="L675" i="5"/>
  <c r="L679" i="5"/>
  <c r="L683" i="5"/>
  <c r="L687" i="5"/>
  <c r="L691" i="5"/>
  <c r="L695" i="5"/>
  <c r="L699" i="5"/>
  <c r="L703" i="5"/>
  <c r="L707" i="5"/>
  <c r="L711" i="5"/>
  <c r="L715" i="5"/>
  <c r="L719" i="5"/>
  <c r="L723" i="5"/>
  <c r="L727" i="5"/>
  <c r="L731" i="5"/>
  <c r="L735" i="5"/>
  <c r="L739" i="5"/>
  <c r="L743" i="5"/>
  <c r="L747" i="5"/>
  <c r="L751" i="5"/>
  <c r="L755" i="5"/>
  <c r="L759" i="5"/>
  <c r="L763" i="5"/>
  <c r="L767" i="5"/>
  <c r="L771" i="5"/>
  <c r="L775" i="5"/>
  <c r="L779" i="5"/>
  <c r="L783" i="5"/>
  <c r="L787" i="5"/>
  <c r="L791" i="5"/>
  <c r="L795" i="5"/>
  <c r="L799" i="5"/>
  <c r="L803" i="5"/>
  <c r="L807" i="5"/>
  <c r="L811" i="5"/>
  <c r="L815" i="5"/>
  <c r="L819" i="5"/>
  <c r="L823" i="5"/>
  <c r="L827" i="5"/>
  <c r="L831" i="5"/>
  <c r="L835" i="5"/>
  <c r="L839" i="5"/>
  <c r="L843" i="5"/>
  <c r="L847" i="5"/>
  <c r="L851" i="5"/>
  <c r="L855" i="5"/>
  <c r="L859" i="5"/>
  <c r="L863" i="5"/>
  <c r="L867" i="5"/>
  <c r="L871" i="5"/>
  <c r="L875" i="5"/>
  <c r="L879" i="5"/>
  <c r="L883" i="5"/>
  <c r="L887" i="5"/>
  <c r="L891" i="5"/>
  <c r="L895" i="5"/>
  <c r="L899" i="5"/>
  <c r="L903" i="5"/>
  <c r="L907" i="5"/>
  <c r="L911" i="5"/>
  <c r="L915" i="5"/>
  <c r="L919" i="5"/>
  <c r="L923" i="5"/>
  <c r="L927" i="5"/>
  <c r="L931" i="5"/>
  <c r="L935" i="5"/>
  <c r="L939" i="5"/>
  <c r="L943" i="5"/>
  <c r="L947" i="5"/>
  <c r="L951" i="5"/>
  <c r="L955" i="5"/>
  <c r="L959" i="5"/>
  <c r="L963" i="5"/>
  <c r="L967" i="5"/>
  <c r="L971" i="5"/>
  <c r="L975" i="5"/>
  <c r="L979" i="5"/>
  <c r="L983" i="5"/>
  <c r="L987" i="5"/>
  <c r="L991" i="5"/>
  <c r="L995" i="5"/>
  <c r="L999" i="5"/>
  <c r="L1003" i="5"/>
  <c r="L277" i="5"/>
  <c r="N277" i="5" s="1"/>
  <c r="L293" i="5"/>
  <c r="L309" i="5"/>
  <c r="L325" i="5"/>
  <c r="L340" i="5"/>
  <c r="N340" i="5" s="1"/>
  <c r="L344" i="5"/>
  <c r="N344" i="5" s="1"/>
  <c r="L348" i="5"/>
  <c r="N348" i="5" s="1"/>
  <c r="L352" i="5"/>
  <c r="N352" i="5" s="1"/>
  <c r="L356" i="5"/>
  <c r="N356" i="5" s="1"/>
  <c r="L360" i="5"/>
  <c r="N360" i="5" s="1"/>
  <c r="L364" i="5"/>
  <c r="N364" i="5" s="1"/>
  <c r="L368" i="5"/>
  <c r="N368" i="5" s="1"/>
  <c r="L372" i="5"/>
  <c r="N372" i="5" s="1"/>
  <c r="L376" i="5"/>
  <c r="N376" i="5" s="1"/>
  <c r="L380" i="5"/>
  <c r="N380" i="5" s="1"/>
  <c r="L384" i="5"/>
  <c r="N384" i="5" s="1"/>
  <c r="L388" i="5"/>
  <c r="N388" i="5" s="1"/>
  <c r="L392" i="5"/>
  <c r="N392" i="5" s="1"/>
  <c r="L396" i="5"/>
  <c r="N396" i="5" s="1"/>
  <c r="L400" i="5"/>
  <c r="N400" i="5" s="1"/>
  <c r="L404" i="5"/>
  <c r="N404" i="5" s="1"/>
  <c r="L408" i="5"/>
  <c r="N408" i="5" s="1"/>
  <c r="L412" i="5"/>
  <c r="N412" i="5" s="1"/>
  <c r="L416" i="5"/>
  <c r="N416" i="5" s="1"/>
  <c r="L420" i="5"/>
  <c r="N420" i="5" s="1"/>
  <c r="L424" i="5"/>
  <c r="N424" i="5" s="1"/>
  <c r="L428" i="5"/>
  <c r="N428" i="5" s="1"/>
  <c r="L432" i="5"/>
  <c r="N432" i="5" s="1"/>
  <c r="L436" i="5"/>
  <c r="N436" i="5" s="1"/>
  <c r="L440" i="5"/>
  <c r="N440" i="5" s="1"/>
  <c r="L444" i="5"/>
  <c r="N444" i="5" s="1"/>
  <c r="L448" i="5"/>
  <c r="N448" i="5" s="1"/>
  <c r="L452" i="5"/>
  <c r="N452" i="5" s="1"/>
  <c r="L456" i="5"/>
  <c r="N456" i="5" s="1"/>
  <c r="L460" i="5"/>
  <c r="N460" i="5" s="1"/>
  <c r="L464" i="5"/>
  <c r="N464" i="5" s="1"/>
  <c r="L468" i="5"/>
  <c r="N468" i="5" s="1"/>
  <c r="L472" i="5"/>
  <c r="N472" i="5" s="1"/>
  <c r="L476" i="5"/>
  <c r="N476" i="5" s="1"/>
  <c r="L480" i="5"/>
  <c r="N480" i="5" s="1"/>
  <c r="L484" i="5"/>
  <c r="N484" i="5" s="1"/>
  <c r="L488" i="5"/>
  <c r="N488" i="5" s="1"/>
  <c r="L492" i="5"/>
  <c r="N492" i="5" s="1"/>
  <c r="L496" i="5"/>
  <c r="N496" i="5" s="1"/>
  <c r="L500" i="5"/>
  <c r="N500" i="5" s="1"/>
  <c r="L504" i="5"/>
  <c r="N504" i="5" s="1"/>
  <c r="L508" i="5"/>
  <c r="N508" i="5" s="1"/>
  <c r="L512" i="5"/>
  <c r="N512" i="5" s="1"/>
  <c r="L516" i="5"/>
  <c r="N516" i="5" s="1"/>
  <c r="L520" i="5"/>
  <c r="N520" i="5" s="1"/>
  <c r="L524" i="5"/>
  <c r="N524" i="5" s="1"/>
  <c r="L528" i="5"/>
  <c r="N528" i="5" s="1"/>
  <c r="L532" i="5"/>
  <c r="N532" i="5" s="1"/>
  <c r="L536" i="5"/>
  <c r="N536" i="5" s="1"/>
  <c r="L540" i="5"/>
  <c r="N540" i="5" s="1"/>
  <c r="L544" i="5"/>
  <c r="N544" i="5" s="1"/>
  <c r="L548" i="5"/>
  <c r="N548" i="5" s="1"/>
  <c r="L552" i="5"/>
  <c r="N552" i="5" s="1"/>
  <c r="L556" i="5"/>
  <c r="N556" i="5" s="1"/>
  <c r="L560" i="5"/>
  <c r="N560" i="5" s="1"/>
  <c r="L564" i="5"/>
  <c r="N564" i="5" s="1"/>
  <c r="L568" i="5"/>
  <c r="N568" i="5" s="1"/>
  <c r="L572" i="5"/>
  <c r="N572" i="5" s="1"/>
  <c r="L576" i="5"/>
  <c r="N576" i="5" s="1"/>
  <c r="L580" i="5"/>
  <c r="N580" i="5" s="1"/>
  <c r="L584" i="5"/>
  <c r="N584" i="5" s="1"/>
  <c r="L588" i="5"/>
  <c r="N588" i="5" s="1"/>
  <c r="L592" i="5"/>
  <c r="N592" i="5" s="1"/>
  <c r="L596" i="5"/>
  <c r="N596" i="5" s="1"/>
  <c r="L600" i="5"/>
  <c r="N600" i="5" s="1"/>
  <c r="L604" i="5"/>
  <c r="N604" i="5" s="1"/>
  <c r="L608" i="5"/>
  <c r="N608" i="5" s="1"/>
  <c r="L612" i="5"/>
  <c r="N612" i="5" s="1"/>
  <c r="L616" i="5"/>
  <c r="N616" i="5" s="1"/>
  <c r="L620" i="5"/>
  <c r="N620" i="5" s="1"/>
  <c r="L624" i="5"/>
  <c r="N624" i="5" s="1"/>
  <c r="L628" i="5"/>
  <c r="N628" i="5" s="1"/>
  <c r="L632" i="5"/>
  <c r="N632" i="5" s="1"/>
  <c r="L636" i="5"/>
  <c r="N636" i="5" s="1"/>
  <c r="L640" i="5"/>
  <c r="N640" i="5" s="1"/>
  <c r="L644" i="5"/>
  <c r="N644" i="5" s="1"/>
  <c r="L648" i="5"/>
  <c r="N648" i="5" s="1"/>
  <c r="L652" i="5"/>
  <c r="N652" i="5" s="1"/>
  <c r="L656" i="5"/>
  <c r="N656" i="5" s="1"/>
  <c r="L660" i="5"/>
  <c r="N660" i="5" s="1"/>
  <c r="L664" i="5"/>
  <c r="N664" i="5" s="1"/>
  <c r="L668" i="5"/>
  <c r="N668" i="5" s="1"/>
  <c r="L672" i="5"/>
  <c r="N672" i="5" s="1"/>
  <c r="L676" i="5"/>
  <c r="N676" i="5" s="1"/>
  <c r="L680" i="5"/>
  <c r="N680" i="5" s="1"/>
  <c r="L684" i="5"/>
  <c r="N684" i="5" s="1"/>
  <c r="L688" i="5"/>
  <c r="N688" i="5" s="1"/>
  <c r="L692" i="5"/>
  <c r="N692" i="5" s="1"/>
  <c r="L696" i="5"/>
  <c r="N696" i="5" s="1"/>
  <c r="L700" i="5"/>
  <c r="N700" i="5" s="1"/>
  <c r="L704" i="5"/>
  <c r="N704" i="5" s="1"/>
  <c r="L708" i="5"/>
  <c r="N708" i="5" s="1"/>
  <c r="L712" i="5"/>
  <c r="N712" i="5" s="1"/>
  <c r="L716" i="5"/>
  <c r="N716" i="5" s="1"/>
  <c r="L720" i="5"/>
  <c r="N720" i="5" s="1"/>
  <c r="L724" i="5"/>
  <c r="N724" i="5" s="1"/>
  <c r="L728" i="5"/>
  <c r="N728" i="5" s="1"/>
  <c r="L732" i="5"/>
  <c r="N732" i="5" s="1"/>
  <c r="L736" i="5"/>
  <c r="N736" i="5" s="1"/>
  <c r="L740" i="5"/>
  <c r="N740" i="5" s="1"/>
  <c r="L744" i="5"/>
  <c r="N744" i="5" s="1"/>
  <c r="L748" i="5"/>
  <c r="N748" i="5" s="1"/>
  <c r="L752" i="5"/>
  <c r="N752" i="5" s="1"/>
  <c r="L756" i="5"/>
  <c r="N756" i="5" s="1"/>
  <c r="L760" i="5"/>
  <c r="N760" i="5" s="1"/>
  <c r="L764" i="5"/>
  <c r="N764" i="5" s="1"/>
  <c r="L768" i="5"/>
  <c r="N768" i="5" s="1"/>
  <c r="L772" i="5"/>
  <c r="N772" i="5" s="1"/>
  <c r="L776" i="5"/>
  <c r="N776" i="5" s="1"/>
  <c r="L780" i="5"/>
  <c r="N780" i="5" s="1"/>
  <c r="L784" i="5"/>
  <c r="N784" i="5" s="1"/>
  <c r="L788" i="5"/>
  <c r="N788" i="5" s="1"/>
  <c r="L792" i="5"/>
  <c r="N792" i="5" s="1"/>
  <c r="L796" i="5"/>
  <c r="N796" i="5" s="1"/>
  <c r="L800" i="5"/>
  <c r="N800" i="5" s="1"/>
  <c r="L804" i="5"/>
  <c r="N804" i="5" s="1"/>
  <c r="L808" i="5"/>
  <c r="N808" i="5" s="1"/>
  <c r="L812" i="5"/>
  <c r="N812" i="5" s="1"/>
  <c r="L816" i="5"/>
  <c r="N816" i="5" s="1"/>
  <c r="L820" i="5"/>
  <c r="N820" i="5" s="1"/>
  <c r="L824" i="5"/>
  <c r="N824" i="5" s="1"/>
  <c r="L828" i="5"/>
  <c r="N828" i="5" s="1"/>
  <c r="L832" i="5"/>
  <c r="N832" i="5" s="1"/>
  <c r="L836" i="5"/>
  <c r="N836" i="5" s="1"/>
  <c r="L840" i="5"/>
  <c r="N840" i="5" s="1"/>
  <c r="L844" i="5"/>
  <c r="N844" i="5" s="1"/>
  <c r="L848" i="5"/>
  <c r="N848" i="5" s="1"/>
  <c r="L852" i="5"/>
  <c r="N852" i="5" s="1"/>
  <c r="L856" i="5"/>
  <c r="N856" i="5" s="1"/>
  <c r="L860" i="5"/>
  <c r="N860" i="5" s="1"/>
  <c r="L864" i="5"/>
  <c r="N864" i="5" s="1"/>
  <c r="L868" i="5"/>
  <c r="N868" i="5" s="1"/>
  <c r="L872" i="5"/>
  <c r="N872" i="5" s="1"/>
  <c r="L876" i="5"/>
  <c r="N876" i="5" s="1"/>
  <c r="L880" i="5"/>
  <c r="N880" i="5" s="1"/>
  <c r="L884" i="5"/>
  <c r="N884" i="5" s="1"/>
  <c r="L888" i="5"/>
  <c r="N888" i="5" s="1"/>
  <c r="L892" i="5"/>
  <c r="N892" i="5" s="1"/>
  <c r="L896" i="5"/>
  <c r="N896" i="5" s="1"/>
  <c r="L900" i="5"/>
  <c r="N900" i="5" s="1"/>
  <c r="L904" i="5"/>
  <c r="N904" i="5" s="1"/>
  <c r="L908" i="5"/>
  <c r="N908" i="5" s="1"/>
  <c r="L912" i="5"/>
  <c r="N912" i="5" s="1"/>
  <c r="L916" i="5"/>
  <c r="N916" i="5" s="1"/>
  <c r="L920" i="5"/>
  <c r="N920" i="5" s="1"/>
  <c r="L924" i="5"/>
  <c r="N924" i="5" s="1"/>
  <c r="L928" i="5"/>
  <c r="N928" i="5" s="1"/>
  <c r="L932" i="5"/>
  <c r="N932" i="5" s="1"/>
  <c r="L936" i="5"/>
  <c r="N936" i="5" s="1"/>
  <c r="L940" i="5"/>
  <c r="N940" i="5" s="1"/>
  <c r="L944" i="5"/>
  <c r="N944" i="5" s="1"/>
  <c r="L948" i="5"/>
  <c r="N948" i="5" s="1"/>
  <c r="L952" i="5"/>
  <c r="N952" i="5" s="1"/>
  <c r="L956" i="5"/>
  <c r="N956" i="5" s="1"/>
  <c r="L960" i="5"/>
  <c r="N960" i="5" s="1"/>
  <c r="L964" i="5"/>
  <c r="N964" i="5" s="1"/>
  <c r="L968" i="5"/>
  <c r="N968" i="5" s="1"/>
  <c r="L972" i="5"/>
  <c r="N972" i="5" s="1"/>
  <c r="L976" i="5"/>
  <c r="N976" i="5" s="1"/>
  <c r="L980" i="5"/>
  <c r="N980" i="5" s="1"/>
  <c r="L984" i="5"/>
  <c r="N984" i="5" s="1"/>
  <c r="L988" i="5"/>
  <c r="N988" i="5" s="1"/>
  <c r="L992" i="5"/>
  <c r="N992" i="5" s="1"/>
  <c r="L996" i="5"/>
  <c r="N996" i="5" s="1"/>
  <c r="L1000" i="5"/>
  <c r="N1000" i="5" s="1"/>
  <c r="L281" i="5"/>
  <c r="L297" i="5"/>
  <c r="L313" i="5"/>
  <c r="L329" i="5"/>
  <c r="N329" i="5" s="1"/>
  <c r="L341" i="5"/>
  <c r="L345" i="5"/>
  <c r="L349" i="5"/>
  <c r="L353" i="5"/>
  <c r="L357" i="5"/>
  <c r="L361" i="5"/>
  <c r="L365" i="5"/>
  <c r="L369" i="5"/>
  <c r="L373" i="5"/>
  <c r="L377" i="5"/>
  <c r="L381" i="5"/>
  <c r="L385" i="5"/>
  <c r="L389" i="5"/>
  <c r="L393" i="5"/>
  <c r="L397" i="5"/>
  <c r="L401" i="5"/>
  <c r="L405" i="5"/>
  <c r="L409" i="5"/>
  <c r="L413" i="5"/>
  <c r="L417" i="5"/>
  <c r="L421" i="5"/>
  <c r="L425" i="5"/>
  <c r="L429" i="5"/>
  <c r="L433" i="5"/>
  <c r="L437" i="5"/>
  <c r="L441" i="5"/>
  <c r="L445" i="5"/>
  <c r="L449" i="5"/>
  <c r="L453" i="5"/>
  <c r="L457" i="5"/>
  <c r="L461" i="5"/>
  <c r="L465" i="5"/>
  <c r="L469" i="5"/>
  <c r="L473" i="5"/>
  <c r="L477" i="5"/>
  <c r="L481" i="5"/>
  <c r="L485" i="5"/>
  <c r="L489" i="5"/>
  <c r="L493" i="5"/>
  <c r="L497" i="5"/>
  <c r="L501" i="5"/>
  <c r="L505" i="5"/>
  <c r="L509" i="5"/>
  <c r="L513" i="5"/>
  <c r="L517" i="5"/>
  <c r="L521" i="5"/>
  <c r="L525" i="5"/>
  <c r="L529" i="5"/>
  <c r="L533" i="5"/>
  <c r="L537" i="5"/>
  <c r="L541" i="5"/>
  <c r="L545" i="5"/>
  <c r="L549" i="5"/>
  <c r="L553" i="5"/>
  <c r="L557" i="5"/>
  <c r="L561" i="5"/>
  <c r="L565" i="5"/>
  <c r="L569" i="5"/>
  <c r="L573" i="5"/>
  <c r="L577" i="5"/>
  <c r="L581" i="5"/>
  <c r="L585" i="5"/>
  <c r="L589" i="5"/>
  <c r="L593" i="5"/>
  <c r="L597" i="5"/>
  <c r="L601" i="5"/>
  <c r="L605" i="5"/>
  <c r="L609" i="5"/>
  <c r="L613" i="5"/>
  <c r="L617" i="5"/>
  <c r="L621" i="5"/>
  <c r="L625" i="5"/>
  <c r="L629" i="5"/>
  <c r="L633" i="5"/>
  <c r="L637" i="5"/>
  <c r="L641" i="5"/>
  <c r="L645" i="5"/>
  <c r="L649" i="5"/>
  <c r="L653" i="5"/>
  <c r="N653" i="5" s="1"/>
  <c r="L657" i="5"/>
  <c r="N657" i="5" s="1"/>
  <c r="L661" i="5"/>
  <c r="L665" i="5"/>
  <c r="L669" i="5"/>
  <c r="L673" i="5"/>
  <c r="L677" i="5"/>
  <c r="L681" i="5"/>
  <c r="L685" i="5"/>
  <c r="N685" i="5" s="1"/>
  <c r="L689" i="5"/>
  <c r="N689" i="5" s="1"/>
  <c r="L693" i="5"/>
  <c r="L697" i="5"/>
  <c r="L701" i="5"/>
  <c r="L705" i="5"/>
  <c r="L709" i="5"/>
  <c r="L713" i="5"/>
  <c r="L717" i="5"/>
  <c r="L721" i="5"/>
  <c r="L725" i="5"/>
  <c r="L729" i="5"/>
  <c r="L733" i="5"/>
  <c r="L737" i="5"/>
  <c r="L741" i="5"/>
  <c r="L745" i="5"/>
  <c r="L749" i="5"/>
  <c r="L753" i="5"/>
  <c r="L757" i="5"/>
  <c r="L761" i="5"/>
  <c r="L765" i="5"/>
  <c r="L769" i="5"/>
  <c r="L773" i="5"/>
  <c r="L777" i="5"/>
  <c r="L781" i="5"/>
  <c r="L785" i="5"/>
  <c r="L789" i="5"/>
  <c r="L793" i="5"/>
  <c r="L797" i="5"/>
  <c r="L801" i="5"/>
  <c r="L805" i="5"/>
  <c r="L809" i="5"/>
  <c r="L813" i="5"/>
  <c r="L817" i="5"/>
  <c r="L821" i="5"/>
  <c r="L825" i="5"/>
  <c r="L829" i="5"/>
  <c r="L833" i="5"/>
  <c r="L837" i="5"/>
  <c r="L841" i="5"/>
  <c r="L845" i="5"/>
  <c r="L849" i="5"/>
  <c r="L853" i="5"/>
  <c r="L857" i="5"/>
  <c r="L861" i="5"/>
  <c r="L865" i="5"/>
  <c r="L869" i="5"/>
  <c r="L873" i="5"/>
  <c r="L877" i="5"/>
  <c r="L881" i="5"/>
  <c r="L885" i="5"/>
  <c r="L889" i="5"/>
  <c r="L893" i="5"/>
  <c r="L897" i="5"/>
  <c r="L901" i="5"/>
  <c r="L905" i="5"/>
  <c r="L909" i="5"/>
  <c r="L913" i="5"/>
  <c r="L917" i="5"/>
  <c r="L921" i="5"/>
  <c r="L925" i="5"/>
  <c r="L929" i="5"/>
  <c r="L933" i="5"/>
  <c r="L937" i="5"/>
  <c r="L941" i="5"/>
  <c r="L945" i="5"/>
  <c r="L949" i="5"/>
  <c r="L953" i="5"/>
  <c r="L957" i="5"/>
  <c r="L961" i="5"/>
  <c r="L965" i="5"/>
  <c r="L969" i="5"/>
  <c r="L973" i="5"/>
  <c r="L977" i="5"/>
  <c r="L981" i="5"/>
  <c r="L985" i="5"/>
  <c r="L989" i="5"/>
  <c r="L993" i="5"/>
  <c r="L997" i="5"/>
  <c r="L1001" i="5"/>
  <c r="L1004" i="5"/>
  <c r="L1008" i="5"/>
  <c r="L1005" i="5"/>
  <c r="L1009" i="5"/>
  <c r="L1006" i="5"/>
  <c r="N1006" i="5" s="1"/>
  <c r="L1007" i="5"/>
  <c r="L15" i="5"/>
  <c r="L20" i="5"/>
  <c r="L11" i="5"/>
  <c r="L21" i="5"/>
  <c r="L16" i="5"/>
  <c r="L18" i="5"/>
  <c r="L17" i="5"/>
  <c r="L12" i="5"/>
  <c r="L19" i="5"/>
  <c r="L14" i="5"/>
  <c r="L13" i="5"/>
  <c r="M10" i="5"/>
  <c r="L10" i="5"/>
  <c r="Y10" i="2"/>
  <c r="J10" i="5"/>
  <c r="E3" i="6" s="1"/>
  <c r="O32" i="5"/>
  <c r="O36" i="5"/>
  <c r="O96" i="5"/>
  <c r="O160" i="5"/>
  <c r="Y212" i="2"/>
  <c r="H212" i="11" s="1"/>
  <c r="Y216" i="2"/>
  <c r="H216" i="11" s="1"/>
  <c r="Y220" i="2"/>
  <c r="H220" i="11" s="1"/>
  <c r="Y224" i="2"/>
  <c r="H224" i="11" s="1"/>
  <c r="Y228" i="2"/>
  <c r="H228" i="11" s="1"/>
  <c r="Y232" i="2"/>
  <c r="H232" i="11" s="1"/>
  <c r="Y236" i="2"/>
  <c r="H236" i="11" s="1"/>
  <c r="Y240" i="2"/>
  <c r="H240" i="11" s="1"/>
  <c r="Y244" i="2"/>
  <c r="Y248" i="2"/>
  <c r="Y252" i="2"/>
  <c r="Y256" i="2"/>
  <c r="Y260" i="2"/>
  <c r="Y264" i="2"/>
  <c r="Y268" i="2"/>
  <c r="Y272" i="2"/>
  <c r="Y276" i="2"/>
  <c r="Y280" i="2"/>
  <c r="Y284" i="2"/>
  <c r="Y288" i="2"/>
  <c r="Y292" i="2"/>
  <c r="Y296" i="2"/>
  <c r="Y300" i="2"/>
  <c r="Y304" i="2"/>
  <c r="Y308" i="2"/>
  <c r="Y312" i="2"/>
  <c r="Y316" i="2"/>
  <c r="Y320" i="2"/>
  <c r="Y324" i="2"/>
  <c r="Y328" i="2"/>
  <c r="Y332" i="2"/>
  <c r="Y336" i="2"/>
  <c r="Y340" i="2"/>
  <c r="Y344" i="2"/>
  <c r="Y348" i="2"/>
  <c r="Y352" i="2"/>
  <c r="Y356" i="2"/>
  <c r="Y360" i="2"/>
  <c r="Y364" i="2"/>
  <c r="Y368" i="2"/>
  <c r="Y372" i="2"/>
  <c r="Y376" i="2"/>
  <c r="Y380" i="2"/>
  <c r="Y384" i="2"/>
  <c r="Y388" i="2"/>
  <c r="Y392" i="2"/>
  <c r="Y396" i="2"/>
  <c r="Y400" i="2"/>
  <c r="Y404" i="2"/>
  <c r="Y408" i="2"/>
  <c r="Y412" i="2"/>
  <c r="Y416" i="2"/>
  <c r="Y420" i="2"/>
  <c r="Y424" i="2"/>
  <c r="Y428" i="2"/>
  <c r="Y432" i="2"/>
  <c r="Y436" i="2"/>
  <c r="Y440" i="2"/>
  <c r="Y444" i="2"/>
  <c r="Y448" i="2"/>
  <c r="Y452" i="2"/>
  <c r="Y456" i="2"/>
  <c r="Y460" i="2"/>
  <c r="Y464" i="2"/>
  <c r="Y468" i="2"/>
  <c r="Y472" i="2"/>
  <c r="Y476" i="2"/>
  <c r="Y480" i="2"/>
  <c r="Y484" i="2"/>
  <c r="Y488" i="2"/>
  <c r="Y492" i="2"/>
  <c r="Y496" i="2"/>
  <c r="Y500" i="2"/>
  <c r="O137" i="5"/>
  <c r="O177" i="5"/>
  <c r="Y213" i="2"/>
  <c r="H213" i="11" s="1"/>
  <c r="Y217" i="2"/>
  <c r="H217" i="11" s="1"/>
  <c r="Y221" i="2"/>
  <c r="H221" i="11" s="1"/>
  <c r="Y225" i="2"/>
  <c r="H225" i="11" s="1"/>
  <c r="Y229" i="2"/>
  <c r="H229" i="11" s="1"/>
  <c r="Y233" i="2"/>
  <c r="H233" i="11" s="1"/>
  <c r="Y237" i="2"/>
  <c r="H237" i="11" s="1"/>
  <c r="Y241" i="2"/>
  <c r="Y245" i="2"/>
  <c r="Y249" i="2"/>
  <c r="Y253" i="2"/>
  <c r="Y257" i="2"/>
  <c r="Y261" i="2"/>
  <c r="Y265" i="2"/>
  <c r="Y269" i="2"/>
  <c r="Y273" i="2"/>
  <c r="Y277" i="2"/>
  <c r="Y281" i="2"/>
  <c r="Y285" i="2"/>
  <c r="Y289" i="2"/>
  <c r="Y293" i="2"/>
  <c r="Y297" i="2"/>
  <c r="Y301" i="2"/>
  <c r="Y305" i="2"/>
  <c r="Y309" i="2"/>
  <c r="Y313" i="2"/>
  <c r="Y317" i="2"/>
  <c r="Y321" i="2"/>
  <c r="Y325" i="2"/>
  <c r="Y329" i="2"/>
  <c r="Y333" i="2"/>
  <c r="Y337" i="2"/>
  <c r="Y341" i="2"/>
  <c r="Y345" i="2"/>
  <c r="Y349" i="2"/>
  <c r="Y353" i="2"/>
  <c r="Y357" i="2"/>
  <c r="Y361" i="2"/>
  <c r="Y365" i="2"/>
  <c r="Y369" i="2"/>
  <c r="Y373" i="2"/>
  <c r="Y377" i="2"/>
  <c r="Y381" i="2"/>
  <c r="Y385" i="2"/>
  <c r="Y389" i="2"/>
  <c r="Y393" i="2"/>
  <c r="Y397" i="2"/>
  <c r="Y401" i="2"/>
  <c r="Y405" i="2"/>
  <c r="Y409" i="2"/>
  <c r="Y413" i="2"/>
  <c r="Y417" i="2"/>
  <c r="Y421" i="2"/>
  <c r="Y425" i="2"/>
  <c r="Y429" i="2"/>
  <c r="Y433" i="2"/>
  <c r="Y437" i="2"/>
  <c r="Y441" i="2"/>
  <c r="Y445" i="2"/>
  <c r="Y449" i="2"/>
  <c r="Y453" i="2"/>
  <c r="Y457" i="2"/>
  <c r="Y461" i="2"/>
  <c r="Y465" i="2"/>
  <c r="Y469" i="2"/>
  <c r="Y473" i="2"/>
  <c r="Y477" i="2"/>
  <c r="Y481" i="2"/>
  <c r="Y485" i="2"/>
  <c r="Y489" i="2"/>
  <c r="Y493" i="2"/>
  <c r="Y497" i="2"/>
  <c r="O98" i="5"/>
  <c r="O162" i="5"/>
  <c r="Y214" i="2"/>
  <c r="H214" i="11" s="1"/>
  <c r="Y218" i="2"/>
  <c r="H218" i="11" s="1"/>
  <c r="Y222" i="2"/>
  <c r="H222" i="11" s="1"/>
  <c r="Y226" i="2"/>
  <c r="H226" i="11" s="1"/>
  <c r="Y230" i="2"/>
  <c r="H230" i="11" s="1"/>
  <c r="Y234" i="2"/>
  <c r="H234" i="11" s="1"/>
  <c r="Y238" i="2"/>
  <c r="H238" i="11" s="1"/>
  <c r="Y242" i="2"/>
  <c r="Y246" i="2"/>
  <c r="Y250" i="2"/>
  <c r="Y254" i="2"/>
  <c r="Y258" i="2"/>
  <c r="Y262" i="2"/>
  <c r="Y266" i="2"/>
  <c r="Y270" i="2"/>
  <c r="Y274" i="2"/>
  <c r="Y278" i="2"/>
  <c r="Y282" i="2"/>
  <c r="Y286" i="2"/>
  <c r="Y290" i="2"/>
  <c r="Y294" i="2"/>
  <c r="Y298" i="2"/>
  <c r="Y302" i="2"/>
  <c r="Y306" i="2"/>
  <c r="Y310" i="2"/>
  <c r="Y314" i="2"/>
  <c r="Y318" i="2"/>
  <c r="Y322" i="2"/>
  <c r="Y326" i="2"/>
  <c r="Y330" i="2"/>
  <c r="Y334" i="2"/>
  <c r="Y338" i="2"/>
  <c r="Y342" i="2"/>
  <c r="Y346" i="2"/>
  <c r="Y350" i="2"/>
  <c r="Y354" i="2"/>
  <c r="Y358" i="2"/>
  <c r="Y362" i="2"/>
  <c r="Y366" i="2"/>
  <c r="Y370" i="2"/>
  <c r="Y374" i="2"/>
  <c r="Y378" i="2"/>
  <c r="Y382" i="2"/>
  <c r="Y386" i="2"/>
  <c r="Y390" i="2"/>
  <c r="Y394" i="2"/>
  <c r="Y398" i="2"/>
  <c r="Y402" i="2"/>
  <c r="Y406" i="2"/>
  <c r="Y410" i="2"/>
  <c r="Y414" i="2"/>
  <c r="Y418" i="2"/>
  <c r="Y422" i="2"/>
  <c r="Y426" i="2"/>
  <c r="Y430" i="2"/>
  <c r="Y434" i="2"/>
  <c r="Y438" i="2"/>
  <c r="Y442" i="2"/>
  <c r="Y446" i="2"/>
  <c r="Y450" i="2"/>
  <c r="Y454" i="2"/>
  <c r="Y458" i="2"/>
  <c r="Y462" i="2"/>
  <c r="Y466" i="2"/>
  <c r="Y470" i="2"/>
  <c r="Y474" i="2"/>
  <c r="Y478" i="2"/>
  <c r="Y482" i="2"/>
  <c r="Y486" i="2"/>
  <c r="Y490" i="2"/>
  <c r="Y494" i="2"/>
  <c r="Y498" i="2"/>
  <c r="O59" i="5"/>
  <c r="O111" i="5"/>
  <c r="O175" i="5"/>
  <c r="O179" i="5"/>
  <c r="Y211" i="2"/>
  <c r="H211" i="11" s="1"/>
  <c r="Y215" i="2"/>
  <c r="H215" i="11" s="1"/>
  <c r="Y219" i="2"/>
  <c r="H219" i="11" s="1"/>
  <c r="Y223" i="2"/>
  <c r="H223" i="11" s="1"/>
  <c r="Y227" i="2"/>
  <c r="H227" i="11" s="1"/>
  <c r="Y231" i="2"/>
  <c r="H231" i="11" s="1"/>
  <c r="Y235" i="2"/>
  <c r="H235" i="11" s="1"/>
  <c r="Y239" i="2"/>
  <c r="H239" i="11" s="1"/>
  <c r="Y243" i="2"/>
  <c r="Y247" i="2"/>
  <c r="Y251" i="2"/>
  <c r="Y255" i="2"/>
  <c r="Y259" i="2"/>
  <c r="Y263" i="2"/>
  <c r="Y267" i="2"/>
  <c r="Y271" i="2"/>
  <c r="Y275" i="2"/>
  <c r="Y279" i="2"/>
  <c r="Y283" i="2"/>
  <c r="Y287" i="2"/>
  <c r="Y291" i="2"/>
  <c r="Y295" i="2"/>
  <c r="Y299" i="2"/>
  <c r="Y303" i="2"/>
  <c r="Y307" i="2"/>
  <c r="Y311" i="2"/>
  <c r="Y315" i="2"/>
  <c r="Y319" i="2"/>
  <c r="Y323" i="2"/>
  <c r="Y327" i="2"/>
  <c r="Y331" i="2"/>
  <c r="Y335" i="2"/>
  <c r="Y339" i="2"/>
  <c r="Y343" i="2"/>
  <c r="Y347" i="2"/>
  <c r="Y351" i="2"/>
  <c r="Y355" i="2"/>
  <c r="Y359" i="2"/>
  <c r="Y363" i="2"/>
  <c r="Y367" i="2"/>
  <c r="Y371" i="2"/>
  <c r="Y375" i="2"/>
  <c r="Y379" i="2"/>
  <c r="Y383" i="2"/>
  <c r="Y387" i="2"/>
  <c r="Y391" i="2"/>
  <c r="Y395" i="2"/>
  <c r="Y399" i="2"/>
  <c r="Y403" i="2"/>
  <c r="Y407" i="2"/>
  <c r="Y411" i="2"/>
  <c r="Y415" i="2"/>
  <c r="Y419" i="2"/>
  <c r="Y423" i="2"/>
  <c r="Y427" i="2"/>
  <c r="Y431" i="2"/>
  <c r="Y435" i="2"/>
  <c r="Y439" i="2"/>
  <c r="Y443" i="2"/>
  <c r="Y447" i="2"/>
  <c r="Y451" i="2"/>
  <c r="Y455" i="2"/>
  <c r="Y459" i="2"/>
  <c r="Y463" i="2"/>
  <c r="Y467" i="2"/>
  <c r="Y471" i="2"/>
  <c r="Y475" i="2"/>
  <c r="Y479" i="2"/>
  <c r="Y483" i="2"/>
  <c r="Y487" i="2"/>
  <c r="Y491" i="2"/>
  <c r="Y495" i="2"/>
  <c r="Y499" i="2"/>
  <c r="O15" i="5"/>
  <c r="Y11" i="2"/>
  <c r="O14" i="5"/>
  <c r="Z230" i="2"/>
  <c r="I230" i="11" s="1"/>
  <c r="Z234" i="2"/>
  <c r="I234" i="11" s="1"/>
  <c r="Z238" i="2"/>
  <c r="I238" i="11" s="1"/>
  <c r="Z242" i="2"/>
  <c r="I242" i="11" s="1"/>
  <c r="Z246" i="2"/>
  <c r="I246" i="11" s="1"/>
  <c r="Z250" i="2"/>
  <c r="I250" i="11" s="1"/>
  <c r="Z254" i="2"/>
  <c r="I254" i="11" s="1"/>
  <c r="Z231" i="2"/>
  <c r="I231" i="11" s="1"/>
  <c r="Z235" i="2"/>
  <c r="I235" i="11" s="1"/>
  <c r="Z239" i="2"/>
  <c r="I239" i="11" s="1"/>
  <c r="Z243" i="2"/>
  <c r="I243" i="11" s="1"/>
  <c r="Z247" i="2"/>
  <c r="I247" i="11" s="1"/>
  <c r="Z251" i="2"/>
  <c r="I251" i="11" s="1"/>
  <c r="Z255" i="2"/>
  <c r="I255" i="11" s="1"/>
  <c r="Z259" i="2"/>
  <c r="I259" i="11" s="1"/>
  <c r="Z263" i="2"/>
  <c r="I263" i="11" s="1"/>
  <c r="Z267" i="2"/>
  <c r="I267" i="11" s="1"/>
  <c r="Z271" i="2"/>
  <c r="I271" i="11" s="1"/>
  <c r="Z275" i="2"/>
  <c r="I275" i="11" s="1"/>
  <c r="Z279" i="2"/>
  <c r="I279" i="11" s="1"/>
  <c r="Z283" i="2"/>
  <c r="I283" i="11" s="1"/>
  <c r="Z232" i="2"/>
  <c r="I232" i="11" s="1"/>
  <c r="Z236" i="2"/>
  <c r="I236" i="11" s="1"/>
  <c r="Z240" i="2"/>
  <c r="I240" i="11" s="1"/>
  <c r="Z244" i="2"/>
  <c r="I244" i="11" s="1"/>
  <c r="Z248" i="2"/>
  <c r="I248" i="11" s="1"/>
  <c r="Z233" i="2"/>
  <c r="I233" i="11" s="1"/>
  <c r="Z237" i="2"/>
  <c r="I237" i="11" s="1"/>
  <c r="Z241" i="2"/>
  <c r="I241" i="11" s="1"/>
  <c r="Z245" i="2"/>
  <c r="I245" i="11" s="1"/>
  <c r="Z249" i="2"/>
  <c r="I249" i="11" s="1"/>
  <c r="Z253" i="2"/>
  <c r="I253" i="11" s="1"/>
  <c r="Z257" i="2"/>
  <c r="I257" i="11" s="1"/>
  <c r="Z261" i="2"/>
  <c r="I261" i="11" s="1"/>
  <c r="Z265" i="2"/>
  <c r="I265" i="11" s="1"/>
  <c r="Z269" i="2"/>
  <c r="I269" i="11" s="1"/>
  <c r="Z273" i="2"/>
  <c r="I273" i="11" s="1"/>
  <c r="Z277" i="2"/>
  <c r="I277" i="11" s="1"/>
  <c r="Z281" i="2"/>
  <c r="I281" i="11" s="1"/>
  <c r="Z285" i="2"/>
  <c r="I285" i="11" s="1"/>
  <c r="Z289" i="2"/>
  <c r="I289" i="11" s="1"/>
  <c r="Z293" i="2"/>
  <c r="I293" i="11" s="1"/>
  <c r="Z297" i="2"/>
  <c r="I297" i="11" s="1"/>
  <c r="Z301" i="2"/>
  <c r="I301" i="11" s="1"/>
  <c r="Z305" i="2"/>
  <c r="I305" i="11" s="1"/>
  <c r="Z252" i="2"/>
  <c r="I252" i="11" s="1"/>
  <c r="Z262" i="2"/>
  <c r="I262" i="11" s="1"/>
  <c r="Z270" i="2"/>
  <c r="I270" i="11" s="1"/>
  <c r="Z278" i="2"/>
  <c r="I278" i="11" s="1"/>
  <c r="Z286" i="2"/>
  <c r="I286" i="11" s="1"/>
  <c r="Z291" i="2"/>
  <c r="I291" i="11" s="1"/>
  <c r="Z296" i="2"/>
  <c r="I296" i="11" s="1"/>
  <c r="Z302" i="2"/>
  <c r="I302" i="11" s="1"/>
  <c r="Z307" i="2"/>
  <c r="I307" i="11" s="1"/>
  <c r="Z311" i="2"/>
  <c r="I311" i="11" s="1"/>
  <c r="Z315" i="2"/>
  <c r="I315" i="11" s="1"/>
  <c r="Z319" i="2"/>
  <c r="I319" i="11" s="1"/>
  <c r="Z323" i="2"/>
  <c r="I323" i="11" s="1"/>
  <c r="Z327" i="2"/>
  <c r="I327" i="11" s="1"/>
  <c r="Z331" i="2"/>
  <c r="I331" i="11" s="1"/>
  <c r="Z335" i="2"/>
  <c r="I335" i="11" s="1"/>
  <c r="Z339" i="2"/>
  <c r="I339" i="11" s="1"/>
  <c r="Z343" i="2"/>
  <c r="I343" i="11" s="1"/>
  <c r="Z347" i="2"/>
  <c r="I347" i="11" s="1"/>
  <c r="Z351" i="2"/>
  <c r="I351" i="11" s="1"/>
  <c r="Z355" i="2"/>
  <c r="I355" i="11" s="1"/>
  <c r="Z359" i="2"/>
  <c r="I359" i="11" s="1"/>
  <c r="Z363" i="2"/>
  <c r="I363" i="11" s="1"/>
  <c r="Z367" i="2"/>
  <c r="I367" i="11" s="1"/>
  <c r="Z371" i="2"/>
  <c r="I371" i="11" s="1"/>
  <c r="Z375" i="2"/>
  <c r="I375" i="11" s="1"/>
  <c r="Z379" i="2"/>
  <c r="I379" i="11" s="1"/>
  <c r="Z383" i="2"/>
  <c r="I383" i="11" s="1"/>
  <c r="Z387" i="2"/>
  <c r="I387" i="11" s="1"/>
  <c r="Z391" i="2"/>
  <c r="I391" i="11" s="1"/>
  <c r="Z395" i="2"/>
  <c r="I395" i="11" s="1"/>
  <c r="Z399" i="2"/>
  <c r="I399" i="11" s="1"/>
  <c r="Z403" i="2"/>
  <c r="I403" i="11" s="1"/>
  <c r="Z407" i="2"/>
  <c r="I407" i="11" s="1"/>
  <c r="Z411" i="2"/>
  <c r="I411" i="11" s="1"/>
  <c r="Z415" i="2"/>
  <c r="I415" i="11" s="1"/>
  <c r="Z419" i="2"/>
  <c r="I419" i="11" s="1"/>
  <c r="Z423" i="2"/>
  <c r="I423" i="11" s="1"/>
  <c r="Z427" i="2"/>
  <c r="I427" i="11" s="1"/>
  <c r="Z431" i="2"/>
  <c r="I431" i="11" s="1"/>
  <c r="Z435" i="2"/>
  <c r="I435" i="11" s="1"/>
  <c r="Z439" i="2"/>
  <c r="I439" i="11" s="1"/>
  <c r="Z443" i="2"/>
  <c r="I443" i="11" s="1"/>
  <c r="Z447" i="2"/>
  <c r="I447" i="11" s="1"/>
  <c r="Z451" i="2"/>
  <c r="I451" i="11" s="1"/>
  <c r="Z455" i="2"/>
  <c r="I455" i="11" s="1"/>
  <c r="Z459" i="2"/>
  <c r="I459" i="11" s="1"/>
  <c r="Z463" i="2"/>
  <c r="I463" i="11" s="1"/>
  <c r="Z467" i="2"/>
  <c r="I467" i="11" s="1"/>
  <c r="Z471" i="2"/>
  <c r="I471" i="11" s="1"/>
  <c r="Z475" i="2"/>
  <c r="I475" i="11" s="1"/>
  <c r="Z479" i="2"/>
  <c r="I479" i="11" s="1"/>
  <c r="Z483" i="2"/>
  <c r="I483" i="11" s="1"/>
  <c r="Z487" i="2"/>
  <c r="I487" i="11" s="1"/>
  <c r="Z491" i="2"/>
  <c r="I491" i="11" s="1"/>
  <c r="Z495" i="2"/>
  <c r="I495" i="11" s="1"/>
  <c r="Z499" i="2"/>
  <c r="I499" i="11" s="1"/>
  <c r="Z256" i="2"/>
  <c r="I256" i="11" s="1"/>
  <c r="Z264" i="2"/>
  <c r="I264" i="11" s="1"/>
  <c r="Z272" i="2"/>
  <c r="I272" i="11" s="1"/>
  <c r="Z280" i="2"/>
  <c r="I280" i="11" s="1"/>
  <c r="Z287" i="2"/>
  <c r="I287" i="11" s="1"/>
  <c r="Z292" i="2"/>
  <c r="I292" i="11" s="1"/>
  <c r="Z298" i="2"/>
  <c r="I298" i="11" s="1"/>
  <c r="Z303" i="2"/>
  <c r="I303" i="11" s="1"/>
  <c r="Z308" i="2"/>
  <c r="I308" i="11" s="1"/>
  <c r="Z312" i="2"/>
  <c r="I312" i="11" s="1"/>
  <c r="Z316" i="2"/>
  <c r="I316" i="11" s="1"/>
  <c r="Z320" i="2"/>
  <c r="I320" i="11" s="1"/>
  <c r="Z324" i="2"/>
  <c r="I324" i="11" s="1"/>
  <c r="Z328" i="2"/>
  <c r="I328" i="11" s="1"/>
  <c r="Z332" i="2"/>
  <c r="I332" i="11" s="1"/>
  <c r="Z336" i="2"/>
  <c r="I336" i="11" s="1"/>
  <c r="Z340" i="2"/>
  <c r="I340" i="11" s="1"/>
  <c r="Z344" i="2"/>
  <c r="I344" i="11" s="1"/>
  <c r="Z348" i="2"/>
  <c r="I348" i="11" s="1"/>
  <c r="Z352" i="2"/>
  <c r="I352" i="11" s="1"/>
  <c r="Z356" i="2"/>
  <c r="I356" i="11" s="1"/>
  <c r="Z360" i="2"/>
  <c r="I360" i="11" s="1"/>
  <c r="Z364" i="2"/>
  <c r="I364" i="11" s="1"/>
  <c r="Z368" i="2"/>
  <c r="I368" i="11" s="1"/>
  <c r="Z372" i="2"/>
  <c r="I372" i="11" s="1"/>
  <c r="Z376" i="2"/>
  <c r="I376" i="11" s="1"/>
  <c r="Z380" i="2"/>
  <c r="I380" i="11" s="1"/>
  <c r="Z384" i="2"/>
  <c r="I384" i="11" s="1"/>
  <c r="Z388" i="2"/>
  <c r="I388" i="11" s="1"/>
  <c r="Z392" i="2"/>
  <c r="I392" i="11" s="1"/>
  <c r="Z396" i="2"/>
  <c r="I396" i="11" s="1"/>
  <c r="Z400" i="2"/>
  <c r="I400" i="11" s="1"/>
  <c r="Z404" i="2"/>
  <c r="I404" i="11" s="1"/>
  <c r="Z408" i="2"/>
  <c r="I408" i="11" s="1"/>
  <c r="Z412" i="2"/>
  <c r="I412" i="11" s="1"/>
  <c r="Z416" i="2"/>
  <c r="I416" i="11" s="1"/>
  <c r="Z420" i="2"/>
  <c r="I420" i="11" s="1"/>
  <c r="Z424" i="2"/>
  <c r="I424" i="11" s="1"/>
  <c r="Z428" i="2"/>
  <c r="I428" i="11" s="1"/>
  <c r="Z432" i="2"/>
  <c r="I432" i="11" s="1"/>
  <c r="Z436" i="2"/>
  <c r="I436" i="11" s="1"/>
  <c r="Z440" i="2"/>
  <c r="I440" i="11" s="1"/>
  <c r="Z444" i="2"/>
  <c r="I444" i="11" s="1"/>
  <c r="Z448" i="2"/>
  <c r="I448" i="11" s="1"/>
  <c r="Z452" i="2"/>
  <c r="I452" i="11" s="1"/>
  <c r="Z456" i="2"/>
  <c r="I456" i="11" s="1"/>
  <c r="Z460" i="2"/>
  <c r="I460" i="11" s="1"/>
  <c r="Z464" i="2"/>
  <c r="I464" i="11" s="1"/>
  <c r="Z468" i="2"/>
  <c r="I468" i="11" s="1"/>
  <c r="Z472" i="2"/>
  <c r="I472" i="11" s="1"/>
  <c r="Z476" i="2"/>
  <c r="I476" i="11" s="1"/>
  <c r="Z480" i="2"/>
  <c r="I480" i="11" s="1"/>
  <c r="Z484" i="2"/>
  <c r="I484" i="11" s="1"/>
  <c r="Z488" i="2"/>
  <c r="I488" i="11" s="1"/>
  <c r="Z492" i="2"/>
  <c r="I492" i="11" s="1"/>
  <c r="Z496" i="2"/>
  <c r="I496" i="11" s="1"/>
  <c r="Z500" i="2"/>
  <c r="I500" i="11" s="1"/>
  <c r="Z258" i="2"/>
  <c r="I258" i="11" s="1"/>
  <c r="Z266" i="2"/>
  <c r="I266" i="11" s="1"/>
  <c r="Z274" i="2"/>
  <c r="I274" i="11" s="1"/>
  <c r="Z282" i="2"/>
  <c r="I282" i="11" s="1"/>
  <c r="Z288" i="2"/>
  <c r="I288" i="11" s="1"/>
  <c r="Z294" i="2"/>
  <c r="I294" i="11" s="1"/>
  <c r="Z299" i="2"/>
  <c r="I299" i="11" s="1"/>
  <c r="Z304" i="2"/>
  <c r="I304" i="11" s="1"/>
  <c r="Z309" i="2"/>
  <c r="I309" i="11" s="1"/>
  <c r="Z313" i="2"/>
  <c r="I313" i="11" s="1"/>
  <c r="Z317" i="2"/>
  <c r="I317" i="11" s="1"/>
  <c r="Z321" i="2"/>
  <c r="I321" i="11" s="1"/>
  <c r="Z325" i="2"/>
  <c r="I325" i="11" s="1"/>
  <c r="Z329" i="2"/>
  <c r="I329" i="11" s="1"/>
  <c r="Z333" i="2"/>
  <c r="I333" i="11" s="1"/>
  <c r="Z337" i="2"/>
  <c r="I337" i="11" s="1"/>
  <c r="Z341" i="2"/>
  <c r="I341" i="11" s="1"/>
  <c r="Z345" i="2"/>
  <c r="I345" i="11" s="1"/>
  <c r="Z349" i="2"/>
  <c r="I349" i="11" s="1"/>
  <c r="Z353" i="2"/>
  <c r="I353" i="11" s="1"/>
  <c r="Z357" i="2"/>
  <c r="I357" i="11" s="1"/>
  <c r="Z361" i="2"/>
  <c r="I361" i="11" s="1"/>
  <c r="Z365" i="2"/>
  <c r="I365" i="11" s="1"/>
  <c r="Z369" i="2"/>
  <c r="I369" i="11" s="1"/>
  <c r="Z373" i="2"/>
  <c r="I373" i="11" s="1"/>
  <c r="Z377" i="2"/>
  <c r="I377" i="11" s="1"/>
  <c r="Z381" i="2"/>
  <c r="I381" i="11" s="1"/>
  <c r="Z385" i="2"/>
  <c r="I385" i="11" s="1"/>
  <c r="Z389" i="2"/>
  <c r="I389" i="11" s="1"/>
  <c r="Z393" i="2"/>
  <c r="I393" i="11" s="1"/>
  <c r="Z397" i="2"/>
  <c r="I397" i="11" s="1"/>
  <c r="Z401" i="2"/>
  <c r="I401" i="11" s="1"/>
  <c r="Z405" i="2"/>
  <c r="I405" i="11" s="1"/>
  <c r="Z409" i="2"/>
  <c r="I409" i="11" s="1"/>
  <c r="Z413" i="2"/>
  <c r="I413" i="11" s="1"/>
  <c r="Z417" i="2"/>
  <c r="I417" i="11" s="1"/>
  <c r="Z421" i="2"/>
  <c r="I421" i="11" s="1"/>
  <c r="Z425" i="2"/>
  <c r="I425" i="11" s="1"/>
  <c r="Z429" i="2"/>
  <c r="I429" i="11" s="1"/>
  <c r="Z433" i="2"/>
  <c r="I433" i="11" s="1"/>
  <c r="Z437" i="2"/>
  <c r="I437" i="11" s="1"/>
  <c r="Z441" i="2"/>
  <c r="I441" i="11" s="1"/>
  <c r="Z445" i="2"/>
  <c r="I445" i="11" s="1"/>
  <c r="Z449" i="2"/>
  <c r="I449" i="11" s="1"/>
  <c r="Z453" i="2"/>
  <c r="I453" i="11" s="1"/>
  <c r="Z457" i="2"/>
  <c r="I457" i="11" s="1"/>
  <c r="Z461" i="2"/>
  <c r="I461" i="11" s="1"/>
  <c r="Z465" i="2"/>
  <c r="I465" i="11" s="1"/>
  <c r="Z469" i="2"/>
  <c r="I469" i="11" s="1"/>
  <c r="Z473" i="2"/>
  <c r="I473" i="11" s="1"/>
  <c r="Z477" i="2"/>
  <c r="I477" i="11" s="1"/>
  <c r="Z481" i="2"/>
  <c r="I481" i="11" s="1"/>
  <c r="Z485" i="2"/>
  <c r="I485" i="11" s="1"/>
  <c r="Z489" i="2"/>
  <c r="I489" i="11" s="1"/>
  <c r="Z493" i="2"/>
  <c r="I493" i="11" s="1"/>
  <c r="Z497" i="2"/>
  <c r="I497" i="11" s="1"/>
  <c r="Z260" i="2"/>
  <c r="I260" i="11" s="1"/>
  <c r="Z268" i="2"/>
  <c r="I268" i="11" s="1"/>
  <c r="Z276" i="2"/>
  <c r="I276" i="11" s="1"/>
  <c r="Z284" i="2"/>
  <c r="I284" i="11" s="1"/>
  <c r="Z290" i="2"/>
  <c r="I290" i="11" s="1"/>
  <c r="Z295" i="2"/>
  <c r="I295" i="11" s="1"/>
  <c r="Z300" i="2"/>
  <c r="I300" i="11" s="1"/>
  <c r="Z306" i="2"/>
  <c r="I306" i="11" s="1"/>
  <c r="Z310" i="2"/>
  <c r="I310" i="11" s="1"/>
  <c r="Z314" i="2"/>
  <c r="I314" i="11" s="1"/>
  <c r="Z318" i="2"/>
  <c r="I318" i="11" s="1"/>
  <c r="Z322" i="2"/>
  <c r="I322" i="11" s="1"/>
  <c r="Z326" i="2"/>
  <c r="I326" i="11" s="1"/>
  <c r="Z330" i="2"/>
  <c r="I330" i="11" s="1"/>
  <c r="Z334" i="2"/>
  <c r="I334" i="11" s="1"/>
  <c r="Z338" i="2"/>
  <c r="I338" i="11" s="1"/>
  <c r="Z342" i="2"/>
  <c r="I342" i="11" s="1"/>
  <c r="Z346" i="2"/>
  <c r="I346" i="11" s="1"/>
  <c r="Z350" i="2"/>
  <c r="I350" i="11" s="1"/>
  <c r="Z354" i="2"/>
  <c r="I354" i="11" s="1"/>
  <c r="Z358" i="2"/>
  <c r="I358" i="11" s="1"/>
  <c r="Z362" i="2"/>
  <c r="I362" i="11" s="1"/>
  <c r="Z366" i="2"/>
  <c r="I366" i="11" s="1"/>
  <c r="Z370" i="2"/>
  <c r="I370" i="11" s="1"/>
  <c r="Z374" i="2"/>
  <c r="I374" i="11" s="1"/>
  <c r="Z378" i="2"/>
  <c r="I378" i="11" s="1"/>
  <c r="Z382" i="2"/>
  <c r="I382" i="11" s="1"/>
  <c r="Z386" i="2"/>
  <c r="I386" i="11" s="1"/>
  <c r="Z390" i="2"/>
  <c r="I390" i="11" s="1"/>
  <c r="Z394" i="2"/>
  <c r="I394" i="11" s="1"/>
  <c r="Z398" i="2"/>
  <c r="I398" i="11" s="1"/>
  <c r="Z402" i="2"/>
  <c r="I402" i="11" s="1"/>
  <c r="Z406" i="2"/>
  <c r="I406" i="11" s="1"/>
  <c r="Z410" i="2"/>
  <c r="I410" i="11" s="1"/>
  <c r="Z414" i="2"/>
  <c r="I414" i="11" s="1"/>
  <c r="Z418" i="2"/>
  <c r="I418" i="11" s="1"/>
  <c r="Z422" i="2"/>
  <c r="I422" i="11" s="1"/>
  <c r="Z426" i="2"/>
  <c r="I426" i="11" s="1"/>
  <c r="Z430" i="2"/>
  <c r="I430" i="11" s="1"/>
  <c r="Z434" i="2"/>
  <c r="I434" i="11" s="1"/>
  <c r="Z438" i="2"/>
  <c r="I438" i="11" s="1"/>
  <c r="Z442" i="2"/>
  <c r="I442" i="11" s="1"/>
  <c r="Z446" i="2"/>
  <c r="I446" i="11" s="1"/>
  <c r="Z450" i="2"/>
  <c r="I450" i="11" s="1"/>
  <c r="Z454" i="2"/>
  <c r="I454" i="11" s="1"/>
  <c r="Z458" i="2"/>
  <c r="I458" i="11" s="1"/>
  <c r="Z462" i="2"/>
  <c r="I462" i="11" s="1"/>
  <c r="Z466" i="2"/>
  <c r="I466" i="11" s="1"/>
  <c r="Z470" i="2"/>
  <c r="I470" i="11" s="1"/>
  <c r="Z474" i="2"/>
  <c r="I474" i="11" s="1"/>
  <c r="Z478" i="2"/>
  <c r="I478" i="11" s="1"/>
  <c r="Z482" i="2"/>
  <c r="I482" i="11" s="1"/>
  <c r="Z486" i="2"/>
  <c r="I486" i="11" s="1"/>
  <c r="Z490" i="2"/>
  <c r="I490" i="11" s="1"/>
  <c r="Z494" i="2"/>
  <c r="I494" i="11" s="1"/>
  <c r="Z498" i="2"/>
  <c r="I498" i="11" s="1"/>
  <c r="Z11" i="2"/>
  <c r="I11" i="11" s="1"/>
  <c r="Z10" i="2"/>
  <c r="I10" i="11" s="1"/>
  <c r="U2" i="2"/>
  <c r="V2" i="2"/>
  <c r="L24" i="1"/>
  <c r="L30" i="1"/>
  <c r="X2" i="2"/>
  <c r="W2" i="2"/>
  <c r="O499" i="5" l="1"/>
  <c r="H499" i="11"/>
  <c r="O483" i="5"/>
  <c r="H483" i="11"/>
  <c r="O467" i="5"/>
  <c r="H467" i="11"/>
  <c r="O451" i="5"/>
  <c r="H451" i="11"/>
  <c r="O435" i="5"/>
  <c r="H435" i="11"/>
  <c r="O419" i="5"/>
  <c r="H419" i="11"/>
  <c r="O403" i="5"/>
  <c r="H403" i="11"/>
  <c r="O387" i="5"/>
  <c r="H387" i="11"/>
  <c r="O371" i="5"/>
  <c r="H371" i="11"/>
  <c r="O355" i="5"/>
  <c r="H355" i="11"/>
  <c r="O339" i="5"/>
  <c r="H339" i="11"/>
  <c r="O323" i="5"/>
  <c r="H323" i="11"/>
  <c r="O307" i="5"/>
  <c r="H307" i="11"/>
  <c r="O291" i="5"/>
  <c r="H291" i="11"/>
  <c r="O275" i="5"/>
  <c r="H275" i="11"/>
  <c r="O259" i="5"/>
  <c r="H259" i="11"/>
  <c r="O243" i="5"/>
  <c r="H243" i="11"/>
  <c r="O486" i="5"/>
  <c r="H486" i="11"/>
  <c r="O470" i="5"/>
  <c r="H470" i="11"/>
  <c r="O454" i="5"/>
  <c r="H454" i="11"/>
  <c r="O438" i="5"/>
  <c r="H438" i="11"/>
  <c r="O422" i="5"/>
  <c r="H422" i="11"/>
  <c r="O406" i="5"/>
  <c r="H406" i="11"/>
  <c r="O390" i="5"/>
  <c r="H390" i="11"/>
  <c r="O374" i="5"/>
  <c r="H374" i="11"/>
  <c r="O358" i="5"/>
  <c r="H358" i="11"/>
  <c r="O342" i="5"/>
  <c r="H342" i="11"/>
  <c r="O326" i="5"/>
  <c r="H326" i="11"/>
  <c r="O310" i="5"/>
  <c r="H310" i="11"/>
  <c r="O294" i="5"/>
  <c r="H294" i="11"/>
  <c r="O278" i="5"/>
  <c r="H278" i="11"/>
  <c r="O262" i="5"/>
  <c r="H262" i="11"/>
  <c r="O246" i="5"/>
  <c r="H246" i="11"/>
  <c r="O493" i="5"/>
  <c r="H493" i="11"/>
  <c r="O477" i="5"/>
  <c r="H477" i="11"/>
  <c r="O461" i="5"/>
  <c r="H461" i="11"/>
  <c r="O445" i="5"/>
  <c r="H445" i="11"/>
  <c r="O429" i="5"/>
  <c r="H429" i="11"/>
  <c r="O413" i="5"/>
  <c r="H413" i="11"/>
  <c r="O397" i="5"/>
  <c r="H397" i="11"/>
  <c r="O381" i="5"/>
  <c r="H381" i="11"/>
  <c r="O365" i="5"/>
  <c r="H365" i="11"/>
  <c r="O349" i="5"/>
  <c r="H349" i="11"/>
  <c r="O333" i="5"/>
  <c r="H333" i="11"/>
  <c r="O317" i="5"/>
  <c r="H317" i="11"/>
  <c r="O301" i="5"/>
  <c r="H301" i="11"/>
  <c r="O285" i="5"/>
  <c r="H285" i="11"/>
  <c r="O269" i="5"/>
  <c r="H269" i="11"/>
  <c r="O253" i="5"/>
  <c r="H253" i="11"/>
  <c r="O488" i="5"/>
  <c r="H488" i="11"/>
  <c r="O472" i="5"/>
  <c r="H472" i="11"/>
  <c r="O456" i="5"/>
  <c r="H456" i="11"/>
  <c r="O440" i="5"/>
  <c r="H440" i="11"/>
  <c r="O424" i="5"/>
  <c r="H424" i="11"/>
  <c r="O408" i="5"/>
  <c r="H408" i="11"/>
  <c r="O392" i="5"/>
  <c r="H392" i="11"/>
  <c r="O376" i="5"/>
  <c r="H376" i="11"/>
  <c r="O360" i="5"/>
  <c r="H360" i="11"/>
  <c r="O344" i="5"/>
  <c r="H344" i="11"/>
  <c r="O328" i="5"/>
  <c r="H328" i="11"/>
  <c r="O312" i="5"/>
  <c r="H312" i="11"/>
  <c r="O296" i="5"/>
  <c r="H296" i="11"/>
  <c r="O280" i="5"/>
  <c r="H280" i="11"/>
  <c r="O264" i="5"/>
  <c r="H264" i="11"/>
  <c r="O248" i="5"/>
  <c r="H248" i="11"/>
  <c r="O193" i="5"/>
  <c r="H193" i="11"/>
  <c r="O171" i="5"/>
  <c r="H171" i="11"/>
  <c r="O150" i="5"/>
  <c r="H150" i="11"/>
  <c r="O129" i="5"/>
  <c r="H129" i="11"/>
  <c r="O107" i="5"/>
  <c r="H107" i="11"/>
  <c r="O86" i="5"/>
  <c r="H86" i="11"/>
  <c r="O65" i="5"/>
  <c r="H65" i="11"/>
  <c r="O43" i="5"/>
  <c r="H43" i="11"/>
  <c r="O21" i="5"/>
  <c r="H21" i="11"/>
  <c r="O197" i="5"/>
  <c r="H197" i="11"/>
  <c r="O154" i="5"/>
  <c r="H154" i="11"/>
  <c r="O133" i="5"/>
  <c r="H133" i="11"/>
  <c r="O90" i="5"/>
  <c r="H90" i="11"/>
  <c r="O69" i="5"/>
  <c r="H69" i="11"/>
  <c r="O47" i="5"/>
  <c r="H47" i="11"/>
  <c r="O26" i="5"/>
  <c r="H26" i="11"/>
  <c r="O195" i="5"/>
  <c r="H195" i="11"/>
  <c r="O174" i="5"/>
  <c r="H174" i="11"/>
  <c r="O153" i="5"/>
  <c r="H153" i="11"/>
  <c r="O131" i="5"/>
  <c r="H131" i="11"/>
  <c r="O110" i="5"/>
  <c r="H110" i="11"/>
  <c r="O89" i="5"/>
  <c r="H89" i="11"/>
  <c r="O67" i="5"/>
  <c r="H67" i="11"/>
  <c r="O46" i="5"/>
  <c r="H46" i="11"/>
  <c r="O25" i="5"/>
  <c r="H25" i="11"/>
  <c r="O205" i="5"/>
  <c r="H205" i="11"/>
  <c r="O183" i="5"/>
  <c r="H183" i="11"/>
  <c r="O141" i="5"/>
  <c r="H141" i="11"/>
  <c r="O119" i="5"/>
  <c r="H119" i="11"/>
  <c r="O77" i="5"/>
  <c r="H77" i="11"/>
  <c r="O55" i="5"/>
  <c r="H55" i="11"/>
  <c r="O34" i="5"/>
  <c r="H34" i="11"/>
  <c r="O208" i="5"/>
  <c r="H208" i="11"/>
  <c r="O192" i="5"/>
  <c r="H192" i="11"/>
  <c r="O176" i="5"/>
  <c r="H176" i="11"/>
  <c r="O144" i="5"/>
  <c r="H144" i="11"/>
  <c r="O128" i="5"/>
  <c r="H128" i="11"/>
  <c r="O112" i="5"/>
  <c r="H112" i="11"/>
  <c r="O80" i="5"/>
  <c r="H80" i="11"/>
  <c r="O64" i="5"/>
  <c r="H64" i="11"/>
  <c r="O48" i="5"/>
  <c r="H48" i="11"/>
  <c r="O16" i="5"/>
  <c r="H16" i="11"/>
  <c r="O495" i="5"/>
  <c r="H495" i="11"/>
  <c r="O479" i="5"/>
  <c r="H479" i="11"/>
  <c r="O463" i="5"/>
  <c r="H463" i="11"/>
  <c r="O447" i="5"/>
  <c r="H447" i="11"/>
  <c r="O431" i="5"/>
  <c r="H431" i="11"/>
  <c r="O415" i="5"/>
  <c r="H415" i="11"/>
  <c r="O399" i="5"/>
  <c r="H399" i="11"/>
  <c r="O383" i="5"/>
  <c r="H383" i="11"/>
  <c r="O367" i="5"/>
  <c r="H367" i="11"/>
  <c r="O351" i="5"/>
  <c r="H351" i="11"/>
  <c r="O335" i="5"/>
  <c r="H335" i="11"/>
  <c r="O319" i="5"/>
  <c r="H319" i="11"/>
  <c r="O303" i="5"/>
  <c r="H303" i="11"/>
  <c r="O287" i="5"/>
  <c r="H287" i="11"/>
  <c r="O271" i="5"/>
  <c r="H271" i="11"/>
  <c r="O255" i="5"/>
  <c r="H255" i="11"/>
  <c r="O498" i="5"/>
  <c r="H498" i="11"/>
  <c r="O482" i="5"/>
  <c r="H482" i="11"/>
  <c r="O466" i="5"/>
  <c r="H466" i="11"/>
  <c r="O450" i="5"/>
  <c r="H450" i="11"/>
  <c r="O434" i="5"/>
  <c r="H434" i="11"/>
  <c r="O418" i="5"/>
  <c r="H418" i="11"/>
  <c r="O402" i="5"/>
  <c r="H402" i="11"/>
  <c r="O386" i="5"/>
  <c r="H386" i="11"/>
  <c r="O370" i="5"/>
  <c r="H370" i="11"/>
  <c r="O354" i="5"/>
  <c r="H354" i="11"/>
  <c r="O338" i="5"/>
  <c r="H338" i="11"/>
  <c r="O322" i="5"/>
  <c r="H322" i="11"/>
  <c r="O306" i="5"/>
  <c r="H306" i="11"/>
  <c r="O290" i="5"/>
  <c r="H290" i="11"/>
  <c r="O274" i="5"/>
  <c r="H274" i="11"/>
  <c r="O258" i="5"/>
  <c r="H258" i="11"/>
  <c r="O242" i="5"/>
  <c r="H242" i="11"/>
  <c r="O489" i="5"/>
  <c r="H489" i="11"/>
  <c r="O473" i="5"/>
  <c r="H473" i="11"/>
  <c r="O457" i="5"/>
  <c r="H457" i="11"/>
  <c r="O441" i="5"/>
  <c r="H441" i="11"/>
  <c r="O425" i="5"/>
  <c r="H425" i="11"/>
  <c r="O409" i="5"/>
  <c r="H409" i="11"/>
  <c r="O393" i="5"/>
  <c r="H393" i="11"/>
  <c r="O377" i="5"/>
  <c r="H377" i="11"/>
  <c r="O361" i="5"/>
  <c r="H361" i="11"/>
  <c r="O345" i="5"/>
  <c r="H345" i="11"/>
  <c r="O329" i="5"/>
  <c r="H329" i="11"/>
  <c r="O313" i="5"/>
  <c r="H313" i="11"/>
  <c r="O297" i="5"/>
  <c r="H297" i="11"/>
  <c r="O281" i="5"/>
  <c r="H281" i="11"/>
  <c r="O265" i="5"/>
  <c r="H265" i="11"/>
  <c r="O249" i="5"/>
  <c r="H249" i="11"/>
  <c r="O500" i="5"/>
  <c r="H500" i="11"/>
  <c r="O484" i="5"/>
  <c r="H484" i="11"/>
  <c r="O468" i="5"/>
  <c r="H468" i="11"/>
  <c r="O452" i="5"/>
  <c r="H452" i="11"/>
  <c r="O436" i="5"/>
  <c r="H436" i="11"/>
  <c r="O420" i="5"/>
  <c r="H420" i="11"/>
  <c r="O404" i="5"/>
  <c r="H404" i="11"/>
  <c r="O388" i="5"/>
  <c r="H388" i="11"/>
  <c r="O372" i="5"/>
  <c r="H372" i="11"/>
  <c r="O356" i="5"/>
  <c r="H356" i="11"/>
  <c r="O340" i="5"/>
  <c r="H340" i="11"/>
  <c r="O324" i="5"/>
  <c r="H324" i="11"/>
  <c r="O308" i="5"/>
  <c r="H308" i="11"/>
  <c r="O292" i="5"/>
  <c r="H292" i="11"/>
  <c r="O276" i="5"/>
  <c r="H276" i="11"/>
  <c r="O260" i="5"/>
  <c r="H260" i="11"/>
  <c r="O244" i="5"/>
  <c r="H244" i="11"/>
  <c r="O187" i="5"/>
  <c r="H187" i="11"/>
  <c r="O166" i="5"/>
  <c r="H166" i="11"/>
  <c r="O123" i="5"/>
  <c r="H123" i="11"/>
  <c r="O38" i="5"/>
  <c r="H38" i="11"/>
  <c r="O170" i="5"/>
  <c r="H170" i="11"/>
  <c r="O149" i="5"/>
  <c r="H149" i="11"/>
  <c r="O106" i="5"/>
  <c r="H106" i="11"/>
  <c r="O42" i="5"/>
  <c r="H42" i="11"/>
  <c r="O169" i="5"/>
  <c r="H169" i="11"/>
  <c r="O105" i="5"/>
  <c r="H105" i="11"/>
  <c r="O41" i="5"/>
  <c r="H41" i="11"/>
  <c r="O12" i="5"/>
  <c r="H12" i="11"/>
  <c r="O11" i="5"/>
  <c r="H11" i="11"/>
  <c r="O491" i="5"/>
  <c r="H491" i="11"/>
  <c r="O475" i="5"/>
  <c r="H475" i="11"/>
  <c r="O459" i="5"/>
  <c r="H459" i="11"/>
  <c r="O443" i="5"/>
  <c r="H443" i="11"/>
  <c r="O427" i="5"/>
  <c r="H427" i="11"/>
  <c r="O411" i="5"/>
  <c r="H411" i="11"/>
  <c r="O395" i="5"/>
  <c r="H395" i="11"/>
  <c r="O379" i="5"/>
  <c r="H379" i="11"/>
  <c r="O363" i="5"/>
  <c r="H363" i="11"/>
  <c r="O347" i="5"/>
  <c r="H347" i="11"/>
  <c r="O331" i="5"/>
  <c r="H331" i="11"/>
  <c r="O315" i="5"/>
  <c r="H315" i="11"/>
  <c r="O299" i="5"/>
  <c r="H299" i="11"/>
  <c r="O283" i="5"/>
  <c r="H283" i="11"/>
  <c r="O267" i="5"/>
  <c r="H267" i="11"/>
  <c r="O251" i="5"/>
  <c r="H251" i="11"/>
  <c r="O494" i="5"/>
  <c r="H494" i="11"/>
  <c r="O478" i="5"/>
  <c r="H478" i="11"/>
  <c r="O462" i="5"/>
  <c r="H462" i="11"/>
  <c r="O446" i="5"/>
  <c r="H446" i="11"/>
  <c r="O430" i="5"/>
  <c r="H430" i="11"/>
  <c r="O414" i="5"/>
  <c r="H414" i="11"/>
  <c r="O398" i="5"/>
  <c r="H398" i="11"/>
  <c r="O382" i="5"/>
  <c r="H382" i="11"/>
  <c r="O366" i="5"/>
  <c r="H366" i="11"/>
  <c r="O350" i="5"/>
  <c r="H350" i="11"/>
  <c r="O334" i="5"/>
  <c r="H334" i="11"/>
  <c r="O318" i="5"/>
  <c r="H318" i="11"/>
  <c r="O302" i="5"/>
  <c r="H302" i="11"/>
  <c r="O286" i="5"/>
  <c r="H286" i="11"/>
  <c r="O270" i="5"/>
  <c r="H270" i="11"/>
  <c r="O254" i="5"/>
  <c r="H254" i="11"/>
  <c r="O485" i="5"/>
  <c r="H485" i="11"/>
  <c r="O469" i="5"/>
  <c r="H469" i="11"/>
  <c r="O453" i="5"/>
  <c r="H453" i="11"/>
  <c r="O437" i="5"/>
  <c r="H437" i="11"/>
  <c r="O421" i="5"/>
  <c r="H421" i="11"/>
  <c r="O405" i="5"/>
  <c r="H405" i="11"/>
  <c r="O389" i="5"/>
  <c r="H389" i="11"/>
  <c r="O373" i="5"/>
  <c r="H373" i="11"/>
  <c r="O357" i="5"/>
  <c r="H357" i="11"/>
  <c r="O341" i="5"/>
  <c r="H341" i="11"/>
  <c r="O325" i="5"/>
  <c r="H325" i="11"/>
  <c r="O309" i="5"/>
  <c r="H309" i="11"/>
  <c r="O293" i="5"/>
  <c r="H293" i="11"/>
  <c r="O277" i="5"/>
  <c r="H277" i="11"/>
  <c r="O261" i="5"/>
  <c r="H261" i="11"/>
  <c r="O245" i="5"/>
  <c r="H245" i="11"/>
  <c r="O496" i="5"/>
  <c r="H496" i="11"/>
  <c r="O480" i="5"/>
  <c r="H480" i="11"/>
  <c r="O464" i="5"/>
  <c r="H464" i="11"/>
  <c r="O448" i="5"/>
  <c r="H448" i="11"/>
  <c r="O432" i="5"/>
  <c r="H432" i="11"/>
  <c r="O416" i="5"/>
  <c r="H416" i="11"/>
  <c r="O400" i="5"/>
  <c r="H400" i="11"/>
  <c r="O384" i="5"/>
  <c r="H384" i="11"/>
  <c r="O368" i="5"/>
  <c r="H368" i="11"/>
  <c r="O352" i="5"/>
  <c r="H352" i="11"/>
  <c r="O336" i="5"/>
  <c r="H336" i="11"/>
  <c r="O320" i="5"/>
  <c r="H320" i="11"/>
  <c r="O304" i="5"/>
  <c r="H304" i="11"/>
  <c r="O288" i="5"/>
  <c r="H288" i="11"/>
  <c r="O272" i="5"/>
  <c r="H272" i="11"/>
  <c r="O256" i="5"/>
  <c r="H256" i="11"/>
  <c r="O209" i="5"/>
  <c r="H209" i="11"/>
  <c r="O182" i="5"/>
  <c r="H182" i="11"/>
  <c r="O161" i="5"/>
  <c r="H161" i="11"/>
  <c r="O139" i="5"/>
  <c r="H139" i="11"/>
  <c r="O118" i="5"/>
  <c r="H118" i="11"/>
  <c r="O97" i="5"/>
  <c r="H97" i="11"/>
  <c r="O75" i="5"/>
  <c r="H75" i="11"/>
  <c r="O54" i="5"/>
  <c r="H54" i="11"/>
  <c r="O33" i="5"/>
  <c r="H33" i="11"/>
  <c r="O207" i="5"/>
  <c r="H207" i="11"/>
  <c r="O186" i="5"/>
  <c r="H186" i="11"/>
  <c r="O165" i="5"/>
  <c r="H165" i="11"/>
  <c r="O143" i="5"/>
  <c r="H143" i="11"/>
  <c r="O122" i="5"/>
  <c r="H122" i="11"/>
  <c r="O101" i="5"/>
  <c r="H101" i="11"/>
  <c r="O79" i="5"/>
  <c r="H79" i="11"/>
  <c r="O58" i="5"/>
  <c r="H58" i="11"/>
  <c r="O37" i="5"/>
  <c r="H37" i="11"/>
  <c r="O206" i="5"/>
  <c r="H206" i="11"/>
  <c r="O185" i="5"/>
  <c r="H185" i="11"/>
  <c r="O163" i="5"/>
  <c r="H163" i="11"/>
  <c r="O142" i="5"/>
  <c r="H142" i="11"/>
  <c r="O121" i="5"/>
  <c r="H121" i="11"/>
  <c r="O99" i="5"/>
  <c r="H99" i="11"/>
  <c r="O78" i="5"/>
  <c r="H78" i="11"/>
  <c r="O57" i="5"/>
  <c r="H57" i="11"/>
  <c r="O35" i="5"/>
  <c r="H35" i="11"/>
  <c r="O203" i="5"/>
  <c r="H203" i="11"/>
  <c r="O194" i="5"/>
  <c r="H194" i="11"/>
  <c r="O173" i="5"/>
  <c r="H173" i="11"/>
  <c r="O151" i="5"/>
  <c r="H151" i="11"/>
  <c r="O130" i="5"/>
  <c r="H130" i="11"/>
  <c r="O109" i="5"/>
  <c r="H109" i="11"/>
  <c r="O87" i="5"/>
  <c r="H87" i="11"/>
  <c r="O66" i="5"/>
  <c r="H66" i="11"/>
  <c r="O45" i="5"/>
  <c r="H45" i="11"/>
  <c r="O23" i="5"/>
  <c r="H23" i="11"/>
  <c r="O200" i="5"/>
  <c r="H200" i="11"/>
  <c r="O184" i="5"/>
  <c r="H184" i="11"/>
  <c r="O168" i="5"/>
  <c r="H168" i="11"/>
  <c r="O152" i="5"/>
  <c r="H152" i="11"/>
  <c r="O136" i="5"/>
  <c r="H136" i="11"/>
  <c r="O120" i="5"/>
  <c r="H120" i="11"/>
  <c r="O104" i="5"/>
  <c r="H104" i="11"/>
  <c r="O88" i="5"/>
  <c r="H88" i="11"/>
  <c r="O72" i="5"/>
  <c r="H72" i="11"/>
  <c r="O56" i="5"/>
  <c r="H56" i="11"/>
  <c r="O40" i="5"/>
  <c r="H40" i="11"/>
  <c r="O24" i="5"/>
  <c r="H24" i="11"/>
  <c r="O22" i="5"/>
  <c r="H22" i="11"/>
  <c r="O487" i="5"/>
  <c r="H487" i="11"/>
  <c r="O471" i="5"/>
  <c r="H471" i="11"/>
  <c r="O455" i="5"/>
  <c r="H455" i="11"/>
  <c r="O439" i="5"/>
  <c r="H439" i="11"/>
  <c r="O423" i="5"/>
  <c r="H423" i="11"/>
  <c r="O407" i="5"/>
  <c r="H407" i="11"/>
  <c r="O391" i="5"/>
  <c r="H391" i="11"/>
  <c r="O375" i="5"/>
  <c r="H375" i="11"/>
  <c r="O359" i="5"/>
  <c r="H359" i="11"/>
  <c r="O343" i="5"/>
  <c r="H343" i="11"/>
  <c r="O327" i="5"/>
  <c r="H327" i="11"/>
  <c r="O311" i="5"/>
  <c r="H311" i="11"/>
  <c r="O295" i="5"/>
  <c r="H295" i="11"/>
  <c r="O279" i="5"/>
  <c r="H279" i="11"/>
  <c r="O263" i="5"/>
  <c r="H263" i="11"/>
  <c r="O247" i="5"/>
  <c r="H247" i="11"/>
  <c r="O490" i="5"/>
  <c r="H490" i="11"/>
  <c r="O474" i="5"/>
  <c r="H474" i="11"/>
  <c r="O458" i="5"/>
  <c r="H458" i="11"/>
  <c r="O442" i="5"/>
  <c r="H442" i="11"/>
  <c r="O426" i="5"/>
  <c r="H426" i="11"/>
  <c r="O410" i="5"/>
  <c r="H410" i="11"/>
  <c r="O394" i="5"/>
  <c r="H394" i="11"/>
  <c r="O378" i="5"/>
  <c r="H378" i="11"/>
  <c r="O362" i="5"/>
  <c r="H362" i="11"/>
  <c r="O346" i="5"/>
  <c r="H346" i="11"/>
  <c r="O330" i="5"/>
  <c r="H330" i="11"/>
  <c r="O314" i="5"/>
  <c r="H314" i="11"/>
  <c r="O298" i="5"/>
  <c r="H298" i="11"/>
  <c r="O282" i="5"/>
  <c r="H282" i="11"/>
  <c r="O266" i="5"/>
  <c r="H266" i="11"/>
  <c r="O250" i="5"/>
  <c r="H250" i="11"/>
  <c r="O497" i="5"/>
  <c r="H497" i="11"/>
  <c r="O481" i="5"/>
  <c r="H481" i="11"/>
  <c r="O465" i="5"/>
  <c r="H465" i="11"/>
  <c r="O449" i="5"/>
  <c r="H449" i="11"/>
  <c r="O433" i="5"/>
  <c r="H433" i="11"/>
  <c r="O417" i="5"/>
  <c r="H417" i="11"/>
  <c r="O401" i="5"/>
  <c r="H401" i="11"/>
  <c r="O385" i="5"/>
  <c r="H385" i="11"/>
  <c r="O369" i="5"/>
  <c r="H369" i="11"/>
  <c r="O353" i="5"/>
  <c r="H353" i="11"/>
  <c r="O337" i="5"/>
  <c r="H337" i="11"/>
  <c r="O321" i="5"/>
  <c r="H321" i="11"/>
  <c r="O305" i="5"/>
  <c r="H305" i="11"/>
  <c r="O289" i="5"/>
  <c r="H289" i="11"/>
  <c r="O273" i="5"/>
  <c r="H273" i="11"/>
  <c r="O257" i="5"/>
  <c r="H257" i="11"/>
  <c r="O241" i="5"/>
  <c r="H241" i="11"/>
  <c r="O492" i="5"/>
  <c r="H492" i="11"/>
  <c r="O476" i="5"/>
  <c r="H476" i="11"/>
  <c r="O460" i="5"/>
  <c r="H460" i="11"/>
  <c r="O444" i="5"/>
  <c r="H444" i="11"/>
  <c r="O428" i="5"/>
  <c r="H428" i="11"/>
  <c r="O412" i="5"/>
  <c r="H412" i="11"/>
  <c r="O396" i="5"/>
  <c r="H396" i="11"/>
  <c r="O380" i="5"/>
  <c r="H380" i="11"/>
  <c r="O364" i="5"/>
  <c r="H364" i="11"/>
  <c r="O348" i="5"/>
  <c r="H348" i="11"/>
  <c r="O332" i="5"/>
  <c r="H332" i="11"/>
  <c r="O316" i="5"/>
  <c r="H316" i="11"/>
  <c r="O300" i="5"/>
  <c r="H300" i="11"/>
  <c r="O284" i="5"/>
  <c r="H284" i="11"/>
  <c r="O268" i="5"/>
  <c r="H268" i="11"/>
  <c r="O252" i="5"/>
  <c r="H252" i="11"/>
  <c r="O10" i="5"/>
  <c r="H10" i="11"/>
  <c r="O198" i="5"/>
  <c r="H198" i="11"/>
  <c r="O155" i="5"/>
  <c r="H155" i="11"/>
  <c r="O134" i="5"/>
  <c r="H134" i="11"/>
  <c r="O113" i="5"/>
  <c r="H113" i="11"/>
  <c r="O91" i="5"/>
  <c r="H91" i="11"/>
  <c r="O70" i="5"/>
  <c r="H70" i="11"/>
  <c r="O49" i="5"/>
  <c r="H49" i="11"/>
  <c r="O27" i="5"/>
  <c r="H27" i="11"/>
  <c r="O202" i="5"/>
  <c r="H202" i="11"/>
  <c r="O181" i="5"/>
  <c r="H181" i="11"/>
  <c r="O159" i="5"/>
  <c r="H159" i="11"/>
  <c r="O138" i="5"/>
  <c r="H138" i="11"/>
  <c r="O117" i="5"/>
  <c r="H117" i="11"/>
  <c r="O95" i="5"/>
  <c r="H95" i="11"/>
  <c r="O74" i="5"/>
  <c r="H74" i="11"/>
  <c r="O53" i="5"/>
  <c r="H53" i="11"/>
  <c r="O31" i="5"/>
  <c r="H31" i="11"/>
  <c r="O201" i="5"/>
  <c r="H201" i="11"/>
  <c r="O158" i="5"/>
  <c r="H158" i="11"/>
  <c r="O115" i="5"/>
  <c r="H115" i="11"/>
  <c r="O94" i="5"/>
  <c r="H94" i="11"/>
  <c r="O73" i="5"/>
  <c r="H73" i="11"/>
  <c r="O51" i="5"/>
  <c r="H51" i="11"/>
  <c r="O30" i="5"/>
  <c r="H30" i="11"/>
  <c r="O210" i="5"/>
  <c r="H210" i="11"/>
  <c r="O189" i="5"/>
  <c r="H189" i="11"/>
  <c r="O167" i="5"/>
  <c r="H167" i="11"/>
  <c r="O146" i="5"/>
  <c r="H146" i="11"/>
  <c r="O125" i="5"/>
  <c r="H125" i="11"/>
  <c r="O103" i="5"/>
  <c r="H103" i="11"/>
  <c r="O82" i="5"/>
  <c r="H82" i="11"/>
  <c r="O61" i="5"/>
  <c r="H61" i="11"/>
  <c r="O39" i="5"/>
  <c r="H39" i="11"/>
  <c r="O196" i="5"/>
  <c r="H196" i="11"/>
  <c r="O180" i="5"/>
  <c r="H180" i="11"/>
  <c r="O164" i="5"/>
  <c r="H164" i="11"/>
  <c r="O148" i="5"/>
  <c r="H148" i="11"/>
  <c r="O132" i="5"/>
  <c r="H132" i="11"/>
  <c r="O116" i="5"/>
  <c r="H116" i="11"/>
  <c r="O100" i="5"/>
  <c r="H100" i="11"/>
  <c r="O84" i="5"/>
  <c r="H84" i="11"/>
  <c r="O68" i="5"/>
  <c r="H68" i="11"/>
  <c r="O52" i="5"/>
  <c r="H52" i="11"/>
  <c r="O20" i="5"/>
  <c r="H20" i="11"/>
  <c r="O18" i="5"/>
  <c r="H18" i="11"/>
  <c r="H2" i="11"/>
  <c r="I2" i="11"/>
  <c r="N325" i="5"/>
  <c r="N330" i="5"/>
  <c r="N314" i="5"/>
  <c r="N298" i="5"/>
  <c r="N282" i="5"/>
  <c r="N629" i="5"/>
  <c r="N613" i="5"/>
  <c r="N597" i="5"/>
  <c r="N581" i="5"/>
  <c r="N565" i="5"/>
  <c r="N549" i="5"/>
  <c r="N533" i="5"/>
  <c r="N517" i="5"/>
  <c r="N501" i="5"/>
  <c r="N485" i="5"/>
  <c r="N469" i="5"/>
  <c r="N453" i="5"/>
  <c r="N437" i="5"/>
  <c r="N421" i="5"/>
  <c r="N405" i="5"/>
  <c r="N389" i="5"/>
  <c r="N373" i="5"/>
  <c r="N357" i="5"/>
  <c r="N341" i="5"/>
  <c r="N309" i="5"/>
  <c r="N999" i="5"/>
  <c r="N983" i="5"/>
  <c r="N967" i="5"/>
  <c r="N951" i="5"/>
  <c r="N935" i="5"/>
  <c r="N919" i="5"/>
  <c r="N903" i="5"/>
  <c r="N887" i="5"/>
  <c r="N871" i="5"/>
  <c r="N855" i="5"/>
  <c r="N839" i="5"/>
  <c r="N823" i="5"/>
  <c r="N807" i="5"/>
  <c r="N791" i="5"/>
  <c r="N775" i="5"/>
  <c r="N759" i="5"/>
  <c r="N743" i="5"/>
  <c r="N727" i="5"/>
  <c r="N711" i="5"/>
  <c r="N706" i="5"/>
  <c r="N674" i="5"/>
  <c r="N642" i="5"/>
  <c r="N610" i="5"/>
  <c r="N546" i="5"/>
  <c r="N293" i="5"/>
  <c r="AG95" i="11"/>
  <c r="AJ94" i="11"/>
  <c r="U94" i="11" s="1"/>
  <c r="AI94" i="11"/>
  <c r="AX23" i="2"/>
  <c r="AZ22" i="2"/>
  <c r="BA22" i="2"/>
  <c r="AJ22" i="2" s="1"/>
  <c r="AL21" i="2"/>
  <c r="W21" i="5"/>
  <c r="N997" i="5"/>
  <c r="N981" i="5"/>
  <c r="N965" i="5"/>
  <c r="N949" i="5"/>
  <c r="N933" i="5"/>
  <c r="N917" i="5"/>
  <c r="N901" i="5"/>
  <c r="N885" i="5"/>
  <c r="N869" i="5"/>
  <c r="N853" i="5"/>
  <c r="N837" i="5"/>
  <c r="N821" i="5"/>
  <c r="N805" i="5"/>
  <c r="N789" i="5"/>
  <c r="N773" i="5"/>
  <c r="N757" i="5"/>
  <c r="N741" i="5"/>
  <c r="N725" i="5"/>
  <c r="N709" i="5"/>
  <c r="N677" i="5"/>
  <c r="N645" i="5"/>
  <c r="N695" i="5"/>
  <c r="N679" i="5"/>
  <c r="N663" i="5"/>
  <c r="N647" i="5"/>
  <c r="N631" i="5"/>
  <c r="N615" i="5"/>
  <c r="N599" i="5"/>
  <c r="N583" i="5"/>
  <c r="N567" i="5"/>
  <c r="N551" i="5"/>
  <c r="N535" i="5"/>
  <c r="N519" i="5"/>
  <c r="N503" i="5"/>
  <c r="N487" i="5"/>
  <c r="N471" i="5"/>
  <c r="N455" i="5"/>
  <c r="N439" i="5"/>
  <c r="N423" i="5"/>
  <c r="N407" i="5"/>
  <c r="N391" i="5"/>
  <c r="N375" i="5"/>
  <c r="N359" i="5"/>
  <c r="N343" i="5"/>
  <c r="N289" i="5"/>
  <c r="N594" i="5"/>
  <c r="N327" i="5"/>
  <c r="N311" i="5"/>
  <c r="N295" i="5"/>
  <c r="N279" i="5"/>
  <c r="N263" i="5"/>
  <c r="N247" i="5"/>
  <c r="N231" i="5"/>
  <c r="N215" i="5"/>
  <c r="N199" i="5"/>
  <c r="N183" i="5"/>
  <c r="N151" i="5"/>
  <c r="N119" i="5"/>
  <c r="N87" i="5"/>
  <c r="N39" i="5"/>
  <c r="N326" i="5"/>
  <c r="N310" i="5"/>
  <c r="N294" i="5"/>
  <c r="N278" i="5"/>
  <c r="N262" i="5"/>
  <c r="N246" i="5"/>
  <c r="N230" i="5"/>
  <c r="N214" i="5"/>
  <c r="N198" i="5"/>
  <c r="N182" i="5"/>
  <c r="N150" i="5"/>
  <c r="N118" i="5"/>
  <c r="N102" i="5"/>
  <c r="N86" i="5"/>
  <c r="N70" i="5"/>
  <c r="N54" i="5"/>
  <c r="N1008" i="5"/>
  <c r="N705" i="5"/>
  <c r="N673" i="5"/>
  <c r="N641" i="5"/>
  <c r="N625" i="5"/>
  <c r="N609" i="5"/>
  <c r="N593" i="5"/>
  <c r="N577" i="5"/>
  <c r="N561" i="5"/>
  <c r="N545" i="5"/>
  <c r="N529" i="5"/>
  <c r="N513" i="5"/>
  <c r="N497" i="5"/>
  <c r="N481" i="5"/>
  <c r="N465" i="5"/>
  <c r="N449" i="5"/>
  <c r="N433" i="5"/>
  <c r="N417" i="5"/>
  <c r="N401" i="5"/>
  <c r="N385" i="5"/>
  <c r="N369" i="5"/>
  <c r="N353" i="5"/>
  <c r="N995" i="5"/>
  <c r="N979" i="5"/>
  <c r="N963" i="5"/>
  <c r="N947" i="5"/>
  <c r="N931" i="5"/>
  <c r="N915" i="5"/>
  <c r="N899" i="5"/>
  <c r="N883" i="5"/>
  <c r="N867" i="5"/>
  <c r="N851" i="5"/>
  <c r="N835" i="5"/>
  <c r="N819" i="5"/>
  <c r="N803" i="5"/>
  <c r="N787" i="5"/>
  <c r="N771" i="5"/>
  <c r="N755" i="5"/>
  <c r="N739" i="5"/>
  <c r="N723" i="5"/>
  <c r="N337" i="5"/>
  <c r="N273" i="5"/>
  <c r="N686" i="5"/>
  <c r="N654" i="5"/>
  <c r="N574" i="5"/>
  <c r="N321" i="5"/>
  <c r="N1002" i="5"/>
  <c r="N986" i="5"/>
  <c r="N970" i="5"/>
  <c r="N954" i="5"/>
  <c r="N938" i="5"/>
  <c r="N922" i="5"/>
  <c r="N906" i="5"/>
  <c r="N890" i="5"/>
  <c r="N874" i="5"/>
  <c r="N858" i="5"/>
  <c r="N842" i="5"/>
  <c r="N826" i="5"/>
  <c r="N810" i="5"/>
  <c r="N794" i="5"/>
  <c r="N778" i="5"/>
  <c r="N762" i="5"/>
  <c r="N746" i="5"/>
  <c r="N730" i="5"/>
  <c r="N714" i="5"/>
  <c r="N698" i="5"/>
  <c r="N666" i="5"/>
  <c r="N634" i="5"/>
  <c r="N586" i="5"/>
  <c r="N336" i="5"/>
  <c r="N320" i="5"/>
  <c r="N304" i="5"/>
  <c r="N288" i="5"/>
  <c r="N272" i="5"/>
  <c r="N256" i="5"/>
  <c r="N240" i="5"/>
  <c r="N224" i="5"/>
  <c r="N208" i="5"/>
  <c r="N192" i="5"/>
  <c r="N176" i="5"/>
  <c r="N160" i="5"/>
  <c r="N144" i="5"/>
  <c r="N96" i="5"/>
  <c r="N64" i="5"/>
  <c r="N48" i="5"/>
  <c r="N621" i="5"/>
  <c r="N605" i="5"/>
  <c r="N589" i="5"/>
  <c r="N573" i="5"/>
  <c r="N557" i="5"/>
  <c r="N541" i="5"/>
  <c r="N525" i="5"/>
  <c r="N509" i="5"/>
  <c r="N493" i="5"/>
  <c r="N477" i="5"/>
  <c r="N461" i="5"/>
  <c r="N445" i="5"/>
  <c r="N429" i="5"/>
  <c r="N413" i="5"/>
  <c r="N397" i="5"/>
  <c r="N381" i="5"/>
  <c r="N365" i="5"/>
  <c r="N349" i="5"/>
  <c r="N25" i="5"/>
  <c r="N13" i="5"/>
  <c r="N17" i="5"/>
  <c r="N32" i="5"/>
  <c r="N21" i="5"/>
  <c r="O218" i="5"/>
  <c r="AB218" i="2"/>
  <c r="J218" i="11" s="1"/>
  <c r="AA218" i="2"/>
  <c r="O217" i="5"/>
  <c r="AB217" i="2"/>
  <c r="J217" i="11" s="1"/>
  <c r="AA217" i="2"/>
  <c r="O216" i="5"/>
  <c r="AB216" i="2"/>
  <c r="J216" i="11" s="1"/>
  <c r="AA216" i="2"/>
  <c r="AB187" i="2"/>
  <c r="J187" i="11" s="1"/>
  <c r="AA187" i="2"/>
  <c r="AB145" i="2"/>
  <c r="J145" i="11" s="1"/>
  <c r="AA145" i="2"/>
  <c r="AA102" i="2"/>
  <c r="AB102" i="2"/>
  <c r="J102" i="11" s="1"/>
  <c r="AB59" i="2"/>
  <c r="J59" i="11" s="1"/>
  <c r="AA59" i="2"/>
  <c r="F52" i="6" s="1"/>
  <c r="AA13" i="2"/>
  <c r="AB13" i="2"/>
  <c r="J13" i="11" s="1"/>
  <c r="AB170" i="2"/>
  <c r="J170" i="11" s="1"/>
  <c r="AA170" i="2"/>
  <c r="AB127" i="2"/>
  <c r="J127" i="11" s="1"/>
  <c r="AA127" i="2"/>
  <c r="AA85" i="2"/>
  <c r="AB85" i="2"/>
  <c r="J85" i="11" s="1"/>
  <c r="AB63" i="2"/>
  <c r="J63" i="11" s="1"/>
  <c r="AA63" i="2"/>
  <c r="AB19" i="2"/>
  <c r="J19" i="11" s="1"/>
  <c r="AA19" i="2"/>
  <c r="F12" i="6" s="1"/>
  <c r="AB190" i="2"/>
  <c r="J190" i="11" s="1"/>
  <c r="AA190" i="2"/>
  <c r="AB169" i="2"/>
  <c r="J169" i="11" s="1"/>
  <c r="AA169" i="2"/>
  <c r="AA126" i="2"/>
  <c r="AB126" i="2"/>
  <c r="J126" i="11" s="1"/>
  <c r="AA105" i="2"/>
  <c r="AB105" i="2"/>
  <c r="J105" i="11" s="1"/>
  <c r="AB83" i="2"/>
  <c r="J83" i="11" s="1"/>
  <c r="AA83" i="2"/>
  <c r="AA62" i="2"/>
  <c r="AB62" i="2"/>
  <c r="J62" i="11" s="1"/>
  <c r="AA41" i="2"/>
  <c r="AB41" i="2"/>
  <c r="J41" i="11" s="1"/>
  <c r="AB199" i="2"/>
  <c r="J199" i="11" s="1"/>
  <c r="AA199" i="2"/>
  <c r="AB178" i="2"/>
  <c r="J178" i="11" s="1"/>
  <c r="AA178" i="2"/>
  <c r="AB157" i="2"/>
  <c r="J157" i="11" s="1"/>
  <c r="AA157" i="2"/>
  <c r="AB135" i="2"/>
  <c r="J135" i="11" s="1"/>
  <c r="AA135" i="2"/>
  <c r="AA114" i="2"/>
  <c r="AB114" i="2"/>
  <c r="J114" i="11" s="1"/>
  <c r="AA93" i="2"/>
  <c r="AB93" i="2"/>
  <c r="J93" i="11" s="1"/>
  <c r="AB71" i="2"/>
  <c r="J71" i="11" s="1"/>
  <c r="AA71" i="2"/>
  <c r="AA50" i="2"/>
  <c r="AB50" i="2"/>
  <c r="J50" i="11" s="1"/>
  <c r="AA29" i="2"/>
  <c r="AB29" i="2"/>
  <c r="J29" i="11" s="1"/>
  <c r="AB204" i="2"/>
  <c r="J204" i="11" s="1"/>
  <c r="AA204" i="2"/>
  <c r="AB188" i="2"/>
  <c r="J188" i="11" s="1"/>
  <c r="AA188" i="2"/>
  <c r="AB172" i="2"/>
  <c r="J172" i="11" s="1"/>
  <c r="AA172" i="2"/>
  <c r="AB156" i="2"/>
  <c r="J156" i="11" s="1"/>
  <c r="AA156" i="2"/>
  <c r="AB140" i="2"/>
  <c r="J140" i="11" s="1"/>
  <c r="AA140" i="2"/>
  <c r="AB124" i="2"/>
  <c r="J124" i="11" s="1"/>
  <c r="AA124" i="2"/>
  <c r="AB108" i="2"/>
  <c r="J108" i="11" s="1"/>
  <c r="AA108" i="2"/>
  <c r="AB92" i="2"/>
  <c r="J92" i="11" s="1"/>
  <c r="AA92" i="2"/>
  <c r="AB76" i="2"/>
  <c r="J76" i="11" s="1"/>
  <c r="AA76" i="2"/>
  <c r="AB60" i="2"/>
  <c r="J60" i="11" s="1"/>
  <c r="AA60" i="2"/>
  <c r="AB28" i="2"/>
  <c r="J28" i="11" s="1"/>
  <c r="AA28" i="2"/>
  <c r="O19" i="5"/>
  <c r="O231" i="5"/>
  <c r="AB231" i="2"/>
  <c r="J231" i="11" s="1"/>
  <c r="AA231" i="2"/>
  <c r="O215" i="5"/>
  <c r="AB215" i="2"/>
  <c r="J215" i="11" s="1"/>
  <c r="AA215" i="2"/>
  <c r="O199" i="5"/>
  <c r="O135" i="5"/>
  <c r="O71" i="5"/>
  <c r="O230" i="5"/>
  <c r="AB230" i="2"/>
  <c r="J230" i="11" s="1"/>
  <c r="AA230" i="2"/>
  <c r="O214" i="5"/>
  <c r="AB214" i="2"/>
  <c r="J214" i="11" s="1"/>
  <c r="AA214" i="2"/>
  <c r="O102" i="5"/>
  <c r="O229" i="5"/>
  <c r="AB229" i="2"/>
  <c r="J229" i="11" s="1"/>
  <c r="AA229" i="2"/>
  <c r="O213" i="5"/>
  <c r="AB213" i="2"/>
  <c r="J213" i="11" s="1"/>
  <c r="AA213" i="2"/>
  <c r="O85" i="5"/>
  <c r="O228" i="5"/>
  <c r="AB228" i="2"/>
  <c r="J228" i="11" s="1"/>
  <c r="AA228" i="2"/>
  <c r="O212" i="5"/>
  <c r="AB212" i="2"/>
  <c r="J212" i="11" s="1"/>
  <c r="AA212" i="2"/>
  <c r="AB209" i="2"/>
  <c r="J209" i="11" s="1"/>
  <c r="AA209" i="2"/>
  <c r="AB182" i="2"/>
  <c r="J182" i="11" s="1"/>
  <c r="AA182" i="2"/>
  <c r="AB161" i="2"/>
  <c r="J161" i="11" s="1"/>
  <c r="AA161" i="2"/>
  <c r="AB139" i="2"/>
  <c r="J139" i="11" s="1"/>
  <c r="AA139" i="2"/>
  <c r="AA118" i="2"/>
  <c r="AB118" i="2"/>
  <c r="J118" i="11" s="1"/>
  <c r="AA97" i="2"/>
  <c r="F90" i="6" s="1"/>
  <c r="AB97" i="2"/>
  <c r="J97" i="11" s="1"/>
  <c r="AB75" i="2"/>
  <c r="J75" i="11" s="1"/>
  <c r="AA75" i="2"/>
  <c r="F68" i="6" s="1"/>
  <c r="AA54" i="2"/>
  <c r="F47" i="6" s="1"/>
  <c r="AB54" i="2"/>
  <c r="J54" i="11" s="1"/>
  <c r="AA33" i="2"/>
  <c r="AB33" i="2"/>
  <c r="J33" i="11" s="1"/>
  <c r="AB207" i="2"/>
  <c r="J207" i="11" s="1"/>
  <c r="AA207" i="2"/>
  <c r="AB186" i="2"/>
  <c r="J186" i="11" s="1"/>
  <c r="AA186" i="2"/>
  <c r="AB165" i="2"/>
  <c r="J165" i="11" s="1"/>
  <c r="AA165" i="2"/>
  <c r="AB143" i="2"/>
  <c r="J143" i="11" s="1"/>
  <c r="AA143" i="2"/>
  <c r="AA122" i="2"/>
  <c r="AB122" i="2"/>
  <c r="J122" i="11" s="1"/>
  <c r="AA101" i="2"/>
  <c r="AB101" i="2"/>
  <c r="J101" i="11" s="1"/>
  <c r="AB79" i="2"/>
  <c r="J79" i="11" s="1"/>
  <c r="AA79" i="2"/>
  <c r="AA58" i="2"/>
  <c r="AB58" i="2"/>
  <c r="J58" i="11" s="1"/>
  <c r="AA37" i="2"/>
  <c r="AB37" i="2"/>
  <c r="J37" i="11" s="1"/>
  <c r="AB206" i="2"/>
  <c r="J206" i="11" s="1"/>
  <c r="AA206" i="2"/>
  <c r="AB185" i="2"/>
  <c r="J185" i="11" s="1"/>
  <c r="AA185" i="2"/>
  <c r="AB163" i="2"/>
  <c r="J163" i="11" s="1"/>
  <c r="AA163" i="2"/>
  <c r="AB142" i="2"/>
  <c r="J142" i="11" s="1"/>
  <c r="AA142" i="2"/>
  <c r="AA121" i="2"/>
  <c r="AB121" i="2"/>
  <c r="J121" i="11" s="1"/>
  <c r="AB99" i="2"/>
  <c r="J99" i="11" s="1"/>
  <c r="AA99" i="2"/>
  <c r="AA78" i="2"/>
  <c r="F71" i="6" s="1"/>
  <c r="AB78" i="2"/>
  <c r="J78" i="11" s="1"/>
  <c r="AA57" i="2"/>
  <c r="AB57" i="2"/>
  <c r="J57" i="11" s="1"/>
  <c r="AB35" i="2"/>
  <c r="J35" i="11" s="1"/>
  <c r="AA35" i="2"/>
  <c r="F28" i="6" s="1"/>
  <c r="AB203" i="2"/>
  <c r="J203" i="11" s="1"/>
  <c r="AA203" i="2"/>
  <c r="AB194" i="2"/>
  <c r="J194" i="11" s="1"/>
  <c r="AA194" i="2"/>
  <c r="AB173" i="2"/>
  <c r="J173" i="11" s="1"/>
  <c r="AA173" i="2"/>
  <c r="AB151" i="2"/>
  <c r="J151" i="11" s="1"/>
  <c r="AA151" i="2"/>
  <c r="AB130" i="2"/>
  <c r="J130" i="11" s="1"/>
  <c r="AA130" i="2"/>
  <c r="AA109" i="2"/>
  <c r="AB109" i="2"/>
  <c r="J109" i="11" s="1"/>
  <c r="AB87" i="2"/>
  <c r="J87" i="11" s="1"/>
  <c r="AA87" i="2"/>
  <c r="AA66" i="2"/>
  <c r="F59" i="6" s="1"/>
  <c r="AB66" i="2"/>
  <c r="J66" i="11" s="1"/>
  <c r="AA45" i="2"/>
  <c r="AB45" i="2"/>
  <c r="J45" i="11" s="1"/>
  <c r="AB23" i="2"/>
  <c r="J23" i="11" s="1"/>
  <c r="AA23" i="2"/>
  <c r="F16" i="6" s="1"/>
  <c r="AB200" i="2"/>
  <c r="J200" i="11" s="1"/>
  <c r="AA200" i="2"/>
  <c r="AB184" i="2"/>
  <c r="J184" i="11" s="1"/>
  <c r="AA184" i="2"/>
  <c r="AB168" i="2"/>
  <c r="J168" i="11" s="1"/>
  <c r="AA168" i="2"/>
  <c r="AB152" i="2"/>
  <c r="J152" i="11" s="1"/>
  <c r="AA152" i="2"/>
  <c r="AB136" i="2"/>
  <c r="J136" i="11" s="1"/>
  <c r="AA136" i="2"/>
  <c r="AB120" i="2"/>
  <c r="J120" i="11" s="1"/>
  <c r="AA120" i="2"/>
  <c r="AB104" i="2"/>
  <c r="J104" i="11" s="1"/>
  <c r="AA104" i="2"/>
  <c r="AB88" i="2"/>
  <c r="J88" i="11" s="1"/>
  <c r="AA88" i="2"/>
  <c r="AB72" i="2"/>
  <c r="J72" i="11" s="1"/>
  <c r="AA72" i="2"/>
  <c r="AB56" i="2"/>
  <c r="J56" i="11" s="1"/>
  <c r="AA56" i="2"/>
  <c r="AB40" i="2"/>
  <c r="J40" i="11" s="1"/>
  <c r="AA40" i="2"/>
  <c r="AB24" i="2"/>
  <c r="J24" i="11" s="1"/>
  <c r="AA24" i="2"/>
  <c r="AA22" i="2"/>
  <c r="F15" i="6" s="1"/>
  <c r="AB22" i="2"/>
  <c r="J22" i="11" s="1"/>
  <c r="O235" i="5"/>
  <c r="AA235" i="2"/>
  <c r="O233" i="5"/>
  <c r="AB233" i="2"/>
  <c r="J233" i="11" s="1"/>
  <c r="AA233" i="2"/>
  <c r="O232" i="5"/>
  <c r="AB232" i="2"/>
  <c r="J232" i="11" s="1"/>
  <c r="AA232" i="2"/>
  <c r="AB166" i="2"/>
  <c r="J166" i="11" s="1"/>
  <c r="AA166" i="2"/>
  <c r="AB123" i="2"/>
  <c r="J123" i="11" s="1"/>
  <c r="AA123" i="2"/>
  <c r="AA81" i="2"/>
  <c r="AB81" i="2"/>
  <c r="J81" i="11" s="1"/>
  <c r="AA38" i="2"/>
  <c r="F31" i="6" s="1"/>
  <c r="AB38" i="2"/>
  <c r="J38" i="11" s="1"/>
  <c r="AB191" i="2"/>
  <c r="J191" i="11" s="1"/>
  <c r="AA191" i="2"/>
  <c r="AB149" i="2"/>
  <c r="J149" i="11" s="1"/>
  <c r="AA149" i="2"/>
  <c r="AA106" i="2"/>
  <c r="AB106" i="2"/>
  <c r="J106" i="11" s="1"/>
  <c r="AA42" i="2"/>
  <c r="AB42" i="2"/>
  <c r="J42" i="11" s="1"/>
  <c r="AB147" i="2"/>
  <c r="J147" i="11" s="1"/>
  <c r="AA147" i="2"/>
  <c r="AA17" i="2"/>
  <c r="AB17" i="2"/>
  <c r="J17" i="11" s="1"/>
  <c r="AB12" i="2"/>
  <c r="J12" i="11" s="1"/>
  <c r="AA12" i="2"/>
  <c r="O227" i="5"/>
  <c r="AB227" i="2"/>
  <c r="J227" i="11" s="1"/>
  <c r="AA227" i="2"/>
  <c r="O211" i="5"/>
  <c r="AB211" i="2"/>
  <c r="J211" i="11" s="1"/>
  <c r="AA211" i="2"/>
  <c r="O147" i="5"/>
  <c r="O83" i="5"/>
  <c r="O226" i="5"/>
  <c r="AB226" i="2"/>
  <c r="J226" i="11" s="1"/>
  <c r="AA226" i="2"/>
  <c r="O178" i="5"/>
  <c r="O114" i="5"/>
  <c r="O50" i="5"/>
  <c r="O225" i="5"/>
  <c r="AB225" i="2"/>
  <c r="J225" i="11" s="1"/>
  <c r="AA225" i="2"/>
  <c r="O145" i="5"/>
  <c r="O81" i="5"/>
  <c r="O240" i="5"/>
  <c r="AA240" i="2"/>
  <c r="O224" i="5"/>
  <c r="AB224" i="2"/>
  <c r="J224" i="11" s="1"/>
  <c r="AA224" i="2"/>
  <c r="AB198" i="2"/>
  <c r="J198" i="11" s="1"/>
  <c r="AA198" i="2"/>
  <c r="AB177" i="2"/>
  <c r="J177" i="11" s="1"/>
  <c r="AA177" i="2"/>
  <c r="AB155" i="2"/>
  <c r="J155" i="11" s="1"/>
  <c r="AA155" i="2"/>
  <c r="AB134" i="2"/>
  <c r="J134" i="11" s="1"/>
  <c r="AA134" i="2"/>
  <c r="AA113" i="2"/>
  <c r="AB113" i="2"/>
  <c r="J113" i="11" s="1"/>
  <c r="AB91" i="2"/>
  <c r="J91" i="11" s="1"/>
  <c r="AA91" i="2"/>
  <c r="AA70" i="2"/>
  <c r="AB70" i="2"/>
  <c r="J70" i="11" s="1"/>
  <c r="AA49" i="2"/>
  <c r="AB49" i="2"/>
  <c r="J49" i="11" s="1"/>
  <c r="AB27" i="2"/>
  <c r="J27" i="11" s="1"/>
  <c r="AA27" i="2"/>
  <c r="AB202" i="2"/>
  <c r="J202" i="11" s="1"/>
  <c r="AA202" i="2"/>
  <c r="AB181" i="2"/>
  <c r="J181" i="11" s="1"/>
  <c r="AA181" i="2"/>
  <c r="AB159" i="2"/>
  <c r="J159" i="11" s="1"/>
  <c r="AA159" i="2"/>
  <c r="AB138" i="2"/>
  <c r="J138" i="11" s="1"/>
  <c r="AA138" i="2"/>
  <c r="AA117" i="2"/>
  <c r="AB117" i="2"/>
  <c r="J117" i="11" s="1"/>
  <c r="AB95" i="2"/>
  <c r="J95" i="11" s="1"/>
  <c r="AA95" i="2"/>
  <c r="AA74" i="2"/>
  <c r="F67" i="6" s="1"/>
  <c r="AB74" i="2"/>
  <c r="J74" i="11" s="1"/>
  <c r="AA53" i="2"/>
  <c r="F46" i="6" s="1"/>
  <c r="AB53" i="2"/>
  <c r="J53" i="11" s="1"/>
  <c r="AB31" i="2"/>
  <c r="J31" i="11" s="1"/>
  <c r="AA31" i="2"/>
  <c r="AB201" i="2"/>
  <c r="J201" i="11" s="1"/>
  <c r="AA201" i="2"/>
  <c r="AB179" i="2"/>
  <c r="J179" i="11" s="1"/>
  <c r="AA179" i="2"/>
  <c r="AB158" i="2"/>
  <c r="J158" i="11" s="1"/>
  <c r="AA158" i="2"/>
  <c r="AB137" i="2"/>
  <c r="J137" i="11" s="1"/>
  <c r="AA137" i="2"/>
  <c r="AB115" i="2"/>
  <c r="J115" i="11" s="1"/>
  <c r="AA115" i="2"/>
  <c r="AA94" i="2"/>
  <c r="AB94" i="2"/>
  <c r="J94" i="11" s="1"/>
  <c r="AA73" i="2"/>
  <c r="AB73" i="2"/>
  <c r="J73" i="11" s="1"/>
  <c r="AB51" i="2"/>
  <c r="J51" i="11" s="1"/>
  <c r="AA51" i="2"/>
  <c r="AA30" i="2"/>
  <c r="AB30" i="2"/>
  <c r="J30" i="11" s="1"/>
  <c r="AB210" i="2"/>
  <c r="J210" i="11" s="1"/>
  <c r="AA210" i="2"/>
  <c r="AB189" i="2"/>
  <c r="J189" i="11" s="1"/>
  <c r="AA189" i="2"/>
  <c r="AB167" i="2"/>
  <c r="J167" i="11" s="1"/>
  <c r="AA167" i="2"/>
  <c r="AB146" i="2"/>
  <c r="J146" i="11" s="1"/>
  <c r="AA146" i="2"/>
  <c r="AA125" i="2"/>
  <c r="AB125" i="2"/>
  <c r="J125" i="11" s="1"/>
  <c r="AB103" i="2"/>
  <c r="J103" i="11" s="1"/>
  <c r="AA103" i="2"/>
  <c r="AA82" i="2"/>
  <c r="AB82" i="2"/>
  <c r="J82" i="11" s="1"/>
  <c r="AA61" i="2"/>
  <c r="AB61" i="2"/>
  <c r="J61" i="11" s="1"/>
  <c r="AB39" i="2"/>
  <c r="J39" i="11" s="1"/>
  <c r="AA39" i="2"/>
  <c r="AB15" i="2"/>
  <c r="J15" i="11" s="1"/>
  <c r="AA15" i="2"/>
  <c r="AB196" i="2"/>
  <c r="J196" i="11" s="1"/>
  <c r="AA196" i="2"/>
  <c r="AB180" i="2"/>
  <c r="J180" i="11" s="1"/>
  <c r="AA180" i="2"/>
  <c r="AB164" i="2"/>
  <c r="J164" i="11" s="1"/>
  <c r="AA164" i="2"/>
  <c r="AB148" i="2"/>
  <c r="J148" i="11" s="1"/>
  <c r="AA148" i="2"/>
  <c r="AB132" i="2"/>
  <c r="J132" i="11" s="1"/>
  <c r="AA132" i="2"/>
  <c r="AB116" i="2"/>
  <c r="J116" i="11" s="1"/>
  <c r="AA116" i="2"/>
  <c r="AB100" i="2"/>
  <c r="J100" i="11" s="1"/>
  <c r="AA100" i="2"/>
  <c r="AB84" i="2"/>
  <c r="J84" i="11" s="1"/>
  <c r="AA84" i="2"/>
  <c r="F77" i="6" s="1"/>
  <c r="AB68" i="2"/>
  <c r="J68" i="11" s="1"/>
  <c r="AA68" i="2"/>
  <c r="AB52" i="2"/>
  <c r="J52" i="11" s="1"/>
  <c r="AA52" i="2"/>
  <c r="F45" i="6" s="1"/>
  <c r="AB36" i="2"/>
  <c r="J36" i="11" s="1"/>
  <c r="AA36" i="2"/>
  <c r="AB20" i="2"/>
  <c r="J20" i="11" s="1"/>
  <c r="AA20" i="2"/>
  <c r="AA18" i="2"/>
  <c r="F11" i="3" s="1"/>
  <c r="AB18" i="2"/>
  <c r="J18" i="11" s="1"/>
  <c r="O219" i="5"/>
  <c r="AB219" i="2"/>
  <c r="J219" i="11" s="1"/>
  <c r="AA219" i="2"/>
  <c r="O234" i="5"/>
  <c r="AA234" i="2"/>
  <c r="AB44" i="2"/>
  <c r="J44" i="11" s="1"/>
  <c r="AA44" i="2"/>
  <c r="O13" i="5"/>
  <c r="O17" i="5"/>
  <c r="O239" i="5"/>
  <c r="AA239" i="2"/>
  <c r="O223" i="5"/>
  <c r="AB223" i="2"/>
  <c r="J223" i="11" s="1"/>
  <c r="AA223" i="2"/>
  <c r="O191" i="5"/>
  <c r="O127" i="5"/>
  <c r="O63" i="5"/>
  <c r="O238" i="5"/>
  <c r="AA238" i="2"/>
  <c r="O222" i="5"/>
  <c r="AB222" i="2"/>
  <c r="J222" i="11" s="1"/>
  <c r="AA222" i="2"/>
  <c r="O190" i="5"/>
  <c r="O126" i="5"/>
  <c r="O62" i="5"/>
  <c r="O237" i="5"/>
  <c r="AA237" i="2"/>
  <c r="O221" i="5"/>
  <c r="AB221" i="2"/>
  <c r="J221" i="11" s="1"/>
  <c r="AA221" i="2"/>
  <c r="O157" i="5"/>
  <c r="O93" i="5"/>
  <c r="O29" i="5"/>
  <c r="O236" i="5"/>
  <c r="AA236" i="2"/>
  <c r="O220" i="5"/>
  <c r="AB220" i="2"/>
  <c r="J220" i="11" s="1"/>
  <c r="AA220" i="2"/>
  <c r="O204" i="5"/>
  <c r="O188" i="5"/>
  <c r="O172" i="5"/>
  <c r="O156" i="5"/>
  <c r="O140" i="5"/>
  <c r="O124" i="5"/>
  <c r="O108" i="5"/>
  <c r="O92" i="5"/>
  <c r="O76" i="5"/>
  <c r="O60" i="5"/>
  <c r="O44" i="5"/>
  <c r="O28" i="5"/>
  <c r="AB193" i="2"/>
  <c r="J193" i="11" s="1"/>
  <c r="AA193" i="2"/>
  <c r="AB171" i="2"/>
  <c r="J171" i="11" s="1"/>
  <c r="AA171" i="2"/>
  <c r="AB150" i="2"/>
  <c r="J150" i="11" s="1"/>
  <c r="AA150" i="2"/>
  <c r="AA129" i="2"/>
  <c r="AB129" i="2"/>
  <c r="J129" i="11" s="1"/>
  <c r="AB107" i="2"/>
  <c r="J107" i="11" s="1"/>
  <c r="AA107" i="2"/>
  <c r="AA86" i="2"/>
  <c r="F79" i="6" s="1"/>
  <c r="AB86" i="2"/>
  <c r="J86" i="11" s="1"/>
  <c r="AA65" i="2"/>
  <c r="F58" i="6" s="1"/>
  <c r="AB65" i="2"/>
  <c r="J65" i="11" s="1"/>
  <c r="AB43" i="2"/>
  <c r="J43" i="11" s="1"/>
  <c r="AA43" i="2"/>
  <c r="AA21" i="2"/>
  <c r="F14" i="6" s="1"/>
  <c r="AB21" i="2"/>
  <c r="J21" i="11" s="1"/>
  <c r="AB197" i="2"/>
  <c r="J197" i="11" s="1"/>
  <c r="AA197" i="2"/>
  <c r="AB175" i="2"/>
  <c r="J175" i="11" s="1"/>
  <c r="AA175" i="2"/>
  <c r="AB154" i="2"/>
  <c r="J154" i="11" s="1"/>
  <c r="AA154" i="2"/>
  <c r="AB133" i="2"/>
  <c r="J133" i="11" s="1"/>
  <c r="AA133" i="2"/>
  <c r="AB111" i="2"/>
  <c r="J111" i="11" s="1"/>
  <c r="AA111" i="2"/>
  <c r="AA90" i="2"/>
  <c r="AB90" i="2"/>
  <c r="J90" i="11" s="1"/>
  <c r="AA69" i="2"/>
  <c r="AB69" i="2"/>
  <c r="J69" i="11" s="1"/>
  <c r="AB47" i="2"/>
  <c r="J47" i="11" s="1"/>
  <c r="AA47" i="2"/>
  <c r="F40" i="6" s="1"/>
  <c r="AA26" i="2"/>
  <c r="AB26" i="2"/>
  <c r="J26" i="11" s="1"/>
  <c r="AB195" i="2"/>
  <c r="J195" i="11" s="1"/>
  <c r="AA195" i="2"/>
  <c r="AB174" i="2"/>
  <c r="J174" i="11" s="1"/>
  <c r="AA174" i="2"/>
  <c r="AB153" i="2"/>
  <c r="J153" i="11" s="1"/>
  <c r="AA153" i="2"/>
  <c r="AB131" i="2"/>
  <c r="J131" i="11" s="1"/>
  <c r="AA131" i="2"/>
  <c r="AA110" i="2"/>
  <c r="AB110" i="2"/>
  <c r="J110" i="11" s="1"/>
  <c r="AA89" i="2"/>
  <c r="AB89" i="2"/>
  <c r="J89" i="11" s="1"/>
  <c r="AB67" i="2"/>
  <c r="J67" i="11" s="1"/>
  <c r="AA67" i="2"/>
  <c r="F60" i="6" s="1"/>
  <c r="AA46" i="2"/>
  <c r="AB46" i="2"/>
  <c r="J46" i="11" s="1"/>
  <c r="AA25" i="2"/>
  <c r="AB25" i="2"/>
  <c r="J25" i="11" s="1"/>
  <c r="AB205" i="2"/>
  <c r="J205" i="11" s="1"/>
  <c r="AA205" i="2"/>
  <c r="AB183" i="2"/>
  <c r="J183" i="11" s="1"/>
  <c r="AA183" i="2"/>
  <c r="AB162" i="2"/>
  <c r="J162" i="11" s="1"/>
  <c r="AA162" i="2"/>
  <c r="AB141" i="2"/>
  <c r="J141" i="11" s="1"/>
  <c r="AA141" i="2"/>
  <c r="AB119" i="2"/>
  <c r="J119" i="11" s="1"/>
  <c r="AA119" i="2"/>
  <c r="AA98" i="2"/>
  <c r="AB98" i="2"/>
  <c r="J98" i="11" s="1"/>
  <c r="AA77" i="2"/>
  <c r="AB77" i="2"/>
  <c r="J77" i="11" s="1"/>
  <c r="AB55" i="2"/>
  <c r="J55" i="11" s="1"/>
  <c r="AA55" i="2"/>
  <c r="AA34" i="2"/>
  <c r="F27" i="6" s="1"/>
  <c r="AB34" i="2"/>
  <c r="J34" i="11" s="1"/>
  <c r="AB208" i="2"/>
  <c r="J208" i="11" s="1"/>
  <c r="AA208" i="2"/>
  <c r="AB192" i="2"/>
  <c r="J192" i="11" s="1"/>
  <c r="AA192" i="2"/>
  <c r="AB176" i="2"/>
  <c r="J176" i="11" s="1"/>
  <c r="AA176" i="2"/>
  <c r="AB160" i="2"/>
  <c r="J160" i="11" s="1"/>
  <c r="AA160" i="2"/>
  <c r="AB144" i="2"/>
  <c r="J144" i="11" s="1"/>
  <c r="AA144" i="2"/>
  <c r="AB128" i="2"/>
  <c r="J128" i="11" s="1"/>
  <c r="AA128" i="2"/>
  <c r="AB112" i="2"/>
  <c r="J112" i="11" s="1"/>
  <c r="AA112" i="2"/>
  <c r="AB96" i="2"/>
  <c r="J96" i="11" s="1"/>
  <c r="AA96" i="2"/>
  <c r="F89" i="6" s="1"/>
  <c r="AB80" i="2"/>
  <c r="J80" i="11" s="1"/>
  <c r="AA80" i="2"/>
  <c r="AB64" i="2"/>
  <c r="J64" i="11" s="1"/>
  <c r="AA64" i="2"/>
  <c r="F57" i="6" s="1"/>
  <c r="AB48" i="2"/>
  <c r="J48" i="11" s="1"/>
  <c r="AA48" i="2"/>
  <c r="F41" i="6" s="1"/>
  <c r="AB32" i="2"/>
  <c r="J32" i="11" s="1"/>
  <c r="AA32" i="2"/>
  <c r="F25" i="6" s="1"/>
  <c r="AB16" i="2"/>
  <c r="J16" i="11" s="1"/>
  <c r="AA16" i="2"/>
  <c r="F9" i="6" s="1"/>
  <c r="AA14" i="2"/>
  <c r="F7" i="6" s="1"/>
  <c r="AB14" i="2"/>
  <c r="J14" i="11" s="1"/>
  <c r="N22" i="5"/>
  <c r="N16" i="5"/>
  <c r="N24" i="5"/>
  <c r="N12" i="5"/>
  <c r="N103" i="5"/>
  <c r="N167" i="5"/>
  <c r="N166" i="5"/>
  <c r="N128" i="5"/>
  <c r="N135" i="5"/>
  <c r="N134" i="5"/>
  <c r="N112" i="5"/>
  <c r="N80" i="5"/>
  <c r="N71" i="5"/>
  <c r="N55" i="5"/>
  <c r="N38" i="5"/>
  <c r="N11" i="5"/>
  <c r="N989" i="5"/>
  <c r="N973" i="5"/>
  <c r="N957" i="5"/>
  <c r="N941" i="5"/>
  <c r="N925" i="5"/>
  <c r="N909" i="5"/>
  <c r="N893" i="5"/>
  <c r="N877" i="5"/>
  <c r="N861" i="5"/>
  <c r="N845" i="5"/>
  <c r="N829" i="5"/>
  <c r="N813" i="5"/>
  <c r="N797" i="5"/>
  <c r="N781" i="5"/>
  <c r="N765" i="5"/>
  <c r="N749" i="5"/>
  <c r="N733" i="5"/>
  <c r="N717" i="5"/>
  <c r="N313" i="5"/>
  <c r="N703" i="5"/>
  <c r="N687" i="5"/>
  <c r="N671" i="5"/>
  <c r="N655" i="5"/>
  <c r="N639" i="5"/>
  <c r="N623" i="5"/>
  <c r="N607" i="5"/>
  <c r="N591" i="5"/>
  <c r="N575" i="5"/>
  <c r="N559" i="5"/>
  <c r="N543" i="5"/>
  <c r="N527" i="5"/>
  <c r="N511" i="5"/>
  <c r="N495" i="5"/>
  <c r="N479" i="5"/>
  <c r="N463" i="5"/>
  <c r="N447" i="5"/>
  <c r="N431" i="5"/>
  <c r="N415" i="5"/>
  <c r="N399" i="5"/>
  <c r="N383" i="5"/>
  <c r="N367" i="5"/>
  <c r="N351" i="5"/>
  <c r="N682" i="5"/>
  <c r="N650" i="5"/>
  <c r="N335" i="5"/>
  <c r="N319" i="5"/>
  <c r="N303" i="5"/>
  <c r="N287" i="5"/>
  <c r="N271" i="5"/>
  <c r="N255" i="5"/>
  <c r="N239" i="5"/>
  <c r="N223" i="5"/>
  <c r="N207" i="5"/>
  <c r="N191" i="5"/>
  <c r="N175" i="5"/>
  <c r="N159" i="5"/>
  <c r="N143" i="5"/>
  <c r="N127" i="5"/>
  <c r="N111" i="5"/>
  <c r="N95" i="5"/>
  <c r="N79" i="5"/>
  <c r="N63" i="5"/>
  <c r="N47" i="5"/>
  <c r="N31" i="5"/>
  <c r="N334" i="5"/>
  <c r="N318" i="5"/>
  <c r="N302" i="5"/>
  <c r="N286" i="5"/>
  <c r="N270" i="5"/>
  <c r="N254" i="5"/>
  <c r="N238" i="5"/>
  <c r="N222" i="5"/>
  <c r="N206" i="5"/>
  <c r="N190" i="5"/>
  <c r="N174" i="5"/>
  <c r="N158" i="5"/>
  <c r="N142" i="5"/>
  <c r="N126" i="5"/>
  <c r="N110" i="5"/>
  <c r="N94" i="5"/>
  <c r="N78" i="5"/>
  <c r="N62" i="5"/>
  <c r="N46" i="5"/>
  <c r="N30" i="5"/>
  <c r="N617" i="5"/>
  <c r="N601" i="5"/>
  <c r="N585" i="5"/>
  <c r="N569" i="5"/>
  <c r="N553" i="5"/>
  <c r="N537" i="5"/>
  <c r="N521" i="5"/>
  <c r="N505" i="5"/>
  <c r="N489" i="5"/>
  <c r="N473" i="5"/>
  <c r="N457" i="5"/>
  <c r="N441" i="5"/>
  <c r="N425" i="5"/>
  <c r="N409" i="5"/>
  <c r="N393" i="5"/>
  <c r="N377" i="5"/>
  <c r="N361" i="5"/>
  <c r="N345" i="5"/>
  <c r="N297" i="5"/>
  <c r="N1003" i="5"/>
  <c r="N987" i="5"/>
  <c r="N971" i="5"/>
  <c r="N955" i="5"/>
  <c r="N939" i="5"/>
  <c r="N923" i="5"/>
  <c r="N907" i="5"/>
  <c r="N891" i="5"/>
  <c r="N875" i="5"/>
  <c r="N859" i="5"/>
  <c r="N843" i="5"/>
  <c r="N827" i="5"/>
  <c r="N811" i="5"/>
  <c r="N795" i="5"/>
  <c r="N779" i="5"/>
  <c r="N763" i="5"/>
  <c r="N747" i="5"/>
  <c r="N731" i="5"/>
  <c r="N715" i="5"/>
  <c r="N26" i="5"/>
  <c r="N28" i="5"/>
  <c r="N1005" i="5"/>
  <c r="N693" i="5"/>
  <c r="N661" i="5"/>
  <c r="N281" i="5"/>
  <c r="N994" i="5"/>
  <c r="N978" i="5"/>
  <c r="N962" i="5"/>
  <c r="N946" i="5"/>
  <c r="N930" i="5"/>
  <c r="N914" i="5"/>
  <c r="N898" i="5"/>
  <c r="N882" i="5"/>
  <c r="N866" i="5"/>
  <c r="N850" i="5"/>
  <c r="N834" i="5"/>
  <c r="N818" i="5"/>
  <c r="N802" i="5"/>
  <c r="N786" i="5"/>
  <c r="N770" i="5"/>
  <c r="N754" i="5"/>
  <c r="N738" i="5"/>
  <c r="N722" i="5"/>
  <c r="N626" i="5"/>
  <c r="N562" i="5"/>
  <c r="M2" i="5"/>
  <c r="N1007" i="5"/>
  <c r="N993" i="5"/>
  <c r="N977" i="5"/>
  <c r="N961" i="5"/>
  <c r="N945" i="5"/>
  <c r="N929" i="5"/>
  <c r="N913" i="5"/>
  <c r="N897" i="5"/>
  <c r="N881" i="5"/>
  <c r="N865" i="5"/>
  <c r="N849" i="5"/>
  <c r="N833" i="5"/>
  <c r="N817" i="5"/>
  <c r="N801" i="5"/>
  <c r="N785" i="5"/>
  <c r="N769" i="5"/>
  <c r="N753" i="5"/>
  <c r="N737" i="5"/>
  <c r="N721" i="5"/>
  <c r="N707" i="5"/>
  <c r="N691" i="5"/>
  <c r="N675" i="5"/>
  <c r="N659" i="5"/>
  <c r="N643" i="5"/>
  <c r="N627" i="5"/>
  <c r="N611" i="5"/>
  <c r="N595" i="5"/>
  <c r="N579" i="5"/>
  <c r="N563" i="5"/>
  <c r="N547" i="5"/>
  <c r="N531" i="5"/>
  <c r="N515" i="5"/>
  <c r="N499" i="5"/>
  <c r="N483" i="5"/>
  <c r="N467" i="5"/>
  <c r="N451" i="5"/>
  <c r="N435" i="5"/>
  <c r="N1004" i="5"/>
  <c r="N701" i="5"/>
  <c r="N669" i="5"/>
  <c r="N637" i="5"/>
  <c r="N991" i="5"/>
  <c r="N975" i="5"/>
  <c r="N959" i="5"/>
  <c r="N943" i="5"/>
  <c r="N927" i="5"/>
  <c r="N911" i="5"/>
  <c r="N895" i="5"/>
  <c r="N879" i="5"/>
  <c r="N863" i="5"/>
  <c r="N847" i="5"/>
  <c r="N831" i="5"/>
  <c r="N815" i="5"/>
  <c r="N799" i="5"/>
  <c r="N783" i="5"/>
  <c r="N767" i="5"/>
  <c r="N751" i="5"/>
  <c r="N735" i="5"/>
  <c r="N719" i="5"/>
  <c r="N570" i="5"/>
  <c r="N301" i="5"/>
  <c r="N20" i="5"/>
  <c r="N1009" i="5"/>
  <c r="N1001" i="5"/>
  <c r="N985" i="5"/>
  <c r="N969" i="5"/>
  <c r="N953" i="5"/>
  <c r="N937" i="5"/>
  <c r="N921" i="5"/>
  <c r="N419" i="5"/>
  <c r="N403" i="5"/>
  <c r="N387" i="5"/>
  <c r="N371" i="5"/>
  <c r="N355" i="5"/>
  <c r="N990" i="5"/>
  <c r="N974" i="5"/>
  <c r="N958" i="5"/>
  <c r="N942" i="5"/>
  <c r="N926" i="5"/>
  <c r="N910" i="5"/>
  <c r="N894" i="5"/>
  <c r="N878" i="5"/>
  <c r="N862" i="5"/>
  <c r="N846" i="5"/>
  <c r="N830" i="5"/>
  <c r="N814" i="5"/>
  <c r="N798" i="5"/>
  <c r="N782" i="5"/>
  <c r="N766" i="5"/>
  <c r="N750" i="5"/>
  <c r="N734" i="5"/>
  <c r="N718" i="5"/>
  <c r="N622" i="5"/>
  <c r="N590" i="5"/>
  <c r="N558" i="5"/>
  <c r="N317" i="5"/>
  <c r="N339" i="5"/>
  <c r="N323" i="5"/>
  <c r="N307" i="5"/>
  <c r="N291" i="5"/>
  <c r="N275" i="5"/>
  <c r="N259" i="5"/>
  <c r="N243" i="5"/>
  <c r="N227" i="5"/>
  <c r="N211" i="5"/>
  <c r="N195" i="5"/>
  <c r="N179" i="5"/>
  <c r="N163" i="5"/>
  <c r="N147" i="5"/>
  <c r="N131" i="5"/>
  <c r="N115" i="5"/>
  <c r="N99" i="5"/>
  <c r="N83" i="5"/>
  <c r="N67" i="5"/>
  <c r="N51" i="5"/>
  <c r="N35" i="5"/>
  <c r="N338" i="5"/>
  <c r="N322" i="5"/>
  <c r="N306" i="5"/>
  <c r="N290" i="5"/>
  <c r="N274" i="5"/>
  <c r="N258" i="5"/>
  <c r="N242" i="5"/>
  <c r="N226" i="5"/>
  <c r="N210" i="5"/>
  <c r="N194" i="5"/>
  <c r="N178" i="5"/>
  <c r="N162" i="5"/>
  <c r="N146" i="5"/>
  <c r="N130" i="5"/>
  <c r="N114" i="5"/>
  <c r="N98" i="5"/>
  <c r="N82" i="5"/>
  <c r="N66" i="5"/>
  <c r="N50" i="5"/>
  <c r="N34" i="5"/>
  <c r="N324" i="5"/>
  <c r="N308" i="5"/>
  <c r="N292" i="5"/>
  <c r="N276" i="5"/>
  <c r="N260" i="5"/>
  <c r="N244" i="5"/>
  <c r="N228" i="5"/>
  <c r="N212" i="5"/>
  <c r="N196" i="5"/>
  <c r="N180" i="5"/>
  <c r="N164" i="5"/>
  <c r="N148" i="5"/>
  <c r="N132" i="5"/>
  <c r="N116" i="5"/>
  <c r="N100" i="5"/>
  <c r="N84" i="5"/>
  <c r="N68" i="5"/>
  <c r="N52" i="5"/>
  <c r="N905" i="5"/>
  <c r="N889" i="5"/>
  <c r="N873" i="5"/>
  <c r="N857" i="5"/>
  <c r="N841" i="5"/>
  <c r="N825" i="5"/>
  <c r="N809" i="5"/>
  <c r="N793" i="5"/>
  <c r="N777" i="5"/>
  <c r="N761" i="5"/>
  <c r="N745" i="5"/>
  <c r="N729" i="5"/>
  <c r="N713" i="5"/>
  <c r="N697" i="5"/>
  <c r="N681" i="5"/>
  <c r="N665" i="5"/>
  <c r="N649" i="5"/>
  <c r="N633" i="5"/>
  <c r="N699" i="5"/>
  <c r="N683" i="5"/>
  <c r="N667" i="5"/>
  <c r="N651" i="5"/>
  <c r="N635" i="5"/>
  <c r="N619" i="5"/>
  <c r="N603" i="5"/>
  <c r="N587" i="5"/>
  <c r="N571" i="5"/>
  <c r="N555" i="5"/>
  <c r="N539" i="5"/>
  <c r="N523" i="5"/>
  <c r="N507" i="5"/>
  <c r="N491" i="5"/>
  <c r="N475" i="5"/>
  <c r="N459" i="5"/>
  <c r="N443" i="5"/>
  <c r="N427" i="5"/>
  <c r="N36" i="5"/>
  <c r="N411" i="5"/>
  <c r="N395" i="5"/>
  <c r="N379" i="5"/>
  <c r="N363" i="5"/>
  <c r="N347" i="5"/>
  <c r="N998" i="5"/>
  <c r="N982" i="5"/>
  <c r="N966" i="5"/>
  <c r="N950" i="5"/>
  <c r="N934" i="5"/>
  <c r="N918" i="5"/>
  <c r="N902" i="5"/>
  <c r="N886" i="5"/>
  <c r="N870" i="5"/>
  <c r="N854" i="5"/>
  <c r="N838" i="5"/>
  <c r="N822" i="5"/>
  <c r="N806" i="5"/>
  <c r="N790" i="5"/>
  <c r="N774" i="5"/>
  <c r="N758" i="5"/>
  <c r="N742" i="5"/>
  <c r="N726" i="5"/>
  <c r="N710" i="5"/>
  <c r="N694" i="5"/>
  <c r="N678" i="5"/>
  <c r="N662" i="5"/>
  <c r="N646" i="5"/>
  <c r="N630" i="5"/>
  <c r="N598" i="5"/>
  <c r="N566" i="5"/>
  <c r="N285" i="5"/>
  <c r="N331" i="5"/>
  <c r="N315" i="5"/>
  <c r="N299" i="5"/>
  <c r="N283" i="5"/>
  <c r="N267" i="5"/>
  <c r="N251" i="5"/>
  <c r="N235" i="5"/>
  <c r="N219" i="5"/>
  <c r="N203" i="5"/>
  <c r="N187" i="5"/>
  <c r="N171" i="5"/>
  <c r="N155" i="5"/>
  <c r="N139" i="5"/>
  <c r="N123" i="5"/>
  <c r="N107" i="5"/>
  <c r="N91" i="5"/>
  <c r="N75" i="5"/>
  <c r="N59" i="5"/>
  <c r="N43" i="5"/>
  <c r="N266" i="5"/>
  <c r="N250" i="5"/>
  <c r="N234" i="5"/>
  <c r="N218" i="5"/>
  <c r="N202" i="5"/>
  <c r="N186" i="5"/>
  <c r="N170" i="5"/>
  <c r="N154" i="5"/>
  <c r="N138" i="5"/>
  <c r="N122" i="5"/>
  <c r="N106" i="5"/>
  <c r="N90" i="5"/>
  <c r="N74" i="5"/>
  <c r="N58" i="5"/>
  <c r="N42" i="5"/>
  <c r="N332" i="5"/>
  <c r="N316" i="5"/>
  <c r="N300" i="5"/>
  <c r="N284" i="5"/>
  <c r="N268" i="5"/>
  <c r="N252" i="5"/>
  <c r="N236" i="5"/>
  <c r="N220" i="5"/>
  <c r="N204" i="5"/>
  <c r="N188" i="5"/>
  <c r="N172" i="5"/>
  <c r="N156" i="5"/>
  <c r="N140" i="5"/>
  <c r="N124" i="5"/>
  <c r="N108" i="5"/>
  <c r="N92" i="5"/>
  <c r="N76" i="5"/>
  <c r="N60" i="5"/>
  <c r="N44" i="5"/>
  <c r="N328" i="5"/>
  <c r="N312" i="5"/>
  <c r="N296" i="5"/>
  <c r="N280" i="5"/>
  <c r="N264" i="5"/>
  <c r="N248" i="5"/>
  <c r="N232" i="5"/>
  <c r="N216" i="5"/>
  <c r="N200" i="5"/>
  <c r="N184" i="5"/>
  <c r="N168" i="5"/>
  <c r="N152" i="5"/>
  <c r="N136" i="5"/>
  <c r="N120" i="5"/>
  <c r="N104" i="5"/>
  <c r="N88" i="5"/>
  <c r="N72" i="5"/>
  <c r="N56" i="5"/>
  <c r="N40" i="5"/>
  <c r="N618" i="5"/>
  <c r="N554" i="5"/>
  <c r="N582" i="5"/>
  <c r="N14" i="5"/>
  <c r="N18" i="5"/>
  <c r="N19" i="5"/>
  <c r="N15" i="5"/>
  <c r="E3" i="3"/>
  <c r="J2" i="5"/>
  <c r="N10" i="5"/>
  <c r="F3" i="6" s="1"/>
  <c r="L2" i="5"/>
  <c r="AB463" i="2"/>
  <c r="J463" i="11" s="1"/>
  <c r="AA463" i="2"/>
  <c r="AB415" i="2"/>
  <c r="J415" i="11" s="1"/>
  <c r="AA415" i="2"/>
  <c r="AB319" i="2"/>
  <c r="J319" i="11" s="1"/>
  <c r="AA319" i="2"/>
  <c r="AB318" i="2"/>
  <c r="J318" i="11" s="1"/>
  <c r="AA318" i="2"/>
  <c r="AB11" i="2"/>
  <c r="J11" i="11" s="1"/>
  <c r="AA11" i="2"/>
  <c r="AB487" i="2"/>
  <c r="J487" i="11" s="1"/>
  <c r="AA487" i="2"/>
  <c r="AB471" i="2"/>
  <c r="J471" i="11" s="1"/>
  <c r="AA471" i="2"/>
  <c r="AB455" i="2"/>
  <c r="J455" i="11" s="1"/>
  <c r="AA455" i="2"/>
  <c r="AB439" i="2"/>
  <c r="J439" i="11" s="1"/>
  <c r="AA439" i="2"/>
  <c r="AB423" i="2"/>
  <c r="J423" i="11" s="1"/>
  <c r="AA423" i="2"/>
  <c r="AB407" i="2"/>
  <c r="J407" i="11" s="1"/>
  <c r="AA407" i="2"/>
  <c r="AB391" i="2"/>
  <c r="J391" i="11" s="1"/>
  <c r="AA391" i="2"/>
  <c r="AB375" i="2"/>
  <c r="J375" i="11" s="1"/>
  <c r="AA375" i="2"/>
  <c r="AB359" i="2"/>
  <c r="J359" i="11" s="1"/>
  <c r="AA359" i="2"/>
  <c r="AB343" i="2"/>
  <c r="J343" i="11" s="1"/>
  <c r="AA343" i="2"/>
  <c r="AB327" i="2"/>
  <c r="J327" i="11" s="1"/>
  <c r="AA327" i="2"/>
  <c r="AB311" i="2"/>
  <c r="J311" i="11" s="1"/>
  <c r="AA311" i="2"/>
  <c r="AB295" i="2"/>
  <c r="J295" i="11" s="1"/>
  <c r="AA295" i="2"/>
  <c r="AB279" i="2"/>
  <c r="J279" i="11" s="1"/>
  <c r="AA279" i="2"/>
  <c r="AB263" i="2"/>
  <c r="J263" i="11" s="1"/>
  <c r="AA263" i="2"/>
  <c r="AB247" i="2"/>
  <c r="J247" i="11" s="1"/>
  <c r="AA247" i="2"/>
  <c r="F48" i="6"/>
  <c r="AB486" i="2"/>
  <c r="J486" i="11" s="1"/>
  <c r="AA486" i="2"/>
  <c r="AB470" i="2"/>
  <c r="J470" i="11" s="1"/>
  <c r="AA470" i="2"/>
  <c r="AB454" i="2"/>
  <c r="J454" i="11" s="1"/>
  <c r="AA454" i="2"/>
  <c r="AB438" i="2"/>
  <c r="J438" i="11" s="1"/>
  <c r="AA438" i="2"/>
  <c r="AB422" i="2"/>
  <c r="J422" i="11" s="1"/>
  <c r="AA422" i="2"/>
  <c r="AB406" i="2"/>
  <c r="J406" i="11" s="1"/>
  <c r="AA406" i="2"/>
  <c r="AB390" i="2"/>
  <c r="J390" i="11" s="1"/>
  <c r="AA390" i="2"/>
  <c r="AB374" i="2"/>
  <c r="J374" i="11" s="1"/>
  <c r="AA374" i="2"/>
  <c r="AB358" i="2"/>
  <c r="J358" i="11" s="1"/>
  <c r="AA358" i="2"/>
  <c r="AB342" i="2"/>
  <c r="J342" i="11" s="1"/>
  <c r="AA342" i="2"/>
  <c r="AB326" i="2"/>
  <c r="J326" i="11" s="1"/>
  <c r="AA326" i="2"/>
  <c r="AB310" i="2"/>
  <c r="J310" i="11" s="1"/>
  <c r="AA310" i="2"/>
  <c r="AB294" i="2"/>
  <c r="J294" i="11" s="1"/>
  <c r="AA294" i="2"/>
  <c r="AB278" i="2"/>
  <c r="J278" i="11" s="1"/>
  <c r="AA278" i="2"/>
  <c r="AB262" i="2"/>
  <c r="J262" i="11" s="1"/>
  <c r="AA262" i="2"/>
  <c r="AB246" i="2"/>
  <c r="J246" i="11" s="1"/>
  <c r="AA246" i="2"/>
  <c r="AB485" i="2"/>
  <c r="J485" i="11" s="1"/>
  <c r="AA485" i="2"/>
  <c r="AB469" i="2"/>
  <c r="J469" i="11" s="1"/>
  <c r="AA469" i="2"/>
  <c r="AB453" i="2"/>
  <c r="J453" i="11" s="1"/>
  <c r="AA453" i="2"/>
  <c r="AB437" i="2"/>
  <c r="J437" i="11" s="1"/>
  <c r="AA437" i="2"/>
  <c r="AB421" i="2"/>
  <c r="J421" i="11" s="1"/>
  <c r="AA421" i="2"/>
  <c r="AB405" i="2"/>
  <c r="J405" i="11" s="1"/>
  <c r="AA405" i="2"/>
  <c r="AB389" i="2"/>
  <c r="J389" i="11" s="1"/>
  <c r="AA389" i="2"/>
  <c r="AB373" i="2"/>
  <c r="J373" i="11" s="1"/>
  <c r="AA373" i="2"/>
  <c r="AB357" i="2"/>
  <c r="J357" i="11" s="1"/>
  <c r="AA357" i="2"/>
  <c r="AB341" i="2"/>
  <c r="J341" i="11" s="1"/>
  <c r="AA341" i="2"/>
  <c r="AB325" i="2"/>
  <c r="J325" i="11" s="1"/>
  <c r="AA325" i="2"/>
  <c r="AB309" i="2"/>
  <c r="J309" i="11" s="1"/>
  <c r="AA309" i="2"/>
  <c r="AB293" i="2"/>
  <c r="J293" i="11" s="1"/>
  <c r="AA293" i="2"/>
  <c r="AB277" i="2"/>
  <c r="J277" i="11" s="1"/>
  <c r="AA277" i="2"/>
  <c r="AB261" i="2"/>
  <c r="J261" i="11" s="1"/>
  <c r="AA261" i="2"/>
  <c r="AB245" i="2"/>
  <c r="J245" i="11" s="1"/>
  <c r="AA245" i="2"/>
  <c r="AB500" i="2"/>
  <c r="J500" i="11" s="1"/>
  <c r="AA500" i="2"/>
  <c r="AB484" i="2"/>
  <c r="J484" i="11" s="1"/>
  <c r="AA484" i="2"/>
  <c r="AB468" i="2"/>
  <c r="J468" i="11" s="1"/>
  <c r="AA468" i="2"/>
  <c r="AB452" i="2"/>
  <c r="J452" i="11" s="1"/>
  <c r="AA452" i="2"/>
  <c r="AB436" i="2"/>
  <c r="J436" i="11" s="1"/>
  <c r="AA436" i="2"/>
  <c r="AB420" i="2"/>
  <c r="J420" i="11" s="1"/>
  <c r="AA420" i="2"/>
  <c r="AB404" i="2"/>
  <c r="J404" i="11" s="1"/>
  <c r="AA404" i="2"/>
  <c r="AB388" i="2"/>
  <c r="J388" i="11" s="1"/>
  <c r="AA388" i="2"/>
  <c r="AB372" i="2"/>
  <c r="J372" i="11" s="1"/>
  <c r="AA372" i="2"/>
  <c r="AB356" i="2"/>
  <c r="J356" i="11" s="1"/>
  <c r="AA356" i="2"/>
  <c r="AB340" i="2"/>
  <c r="J340" i="11" s="1"/>
  <c r="AA340" i="2"/>
  <c r="AB324" i="2"/>
  <c r="J324" i="11" s="1"/>
  <c r="AA324" i="2"/>
  <c r="AB308" i="2"/>
  <c r="J308" i="11" s="1"/>
  <c r="AA308" i="2"/>
  <c r="AB292" i="2"/>
  <c r="J292" i="11" s="1"/>
  <c r="AA292" i="2"/>
  <c r="AB276" i="2"/>
  <c r="J276" i="11" s="1"/>
  <c r="AA276" i="2"/>
  <c r="AB260" i="2"/>
  <c r="J260" i="11" s="1"/>
  <c r="AA260" i="2"/>
  <c r="AB244" i="2"/>
  <c r="J244" i="11" s="1"/>
  <c r="AA244" i="2"/>
  <c r="AB479" i="2"/>
  <c r="J479" i="11" s="1"/>
  <c r="AA479" i="2"/>
  <c r="AB367" i="2"/>
  <c r="J367" i="11" s="1"/>
  <c r="AA367" i="2"/>
  <c r="AB254" i="2"/>
  <c r="J254" i="11" s="1"/>
  <c r="AA254" i="2"/>
  <c r="AB499" i="2"/>
  <c r="J499" i="11" s="1"/>
  <c r="AA499" i="2"/>
  <c r="AB483" i="2"/>
  <c r="J483" i="11" s="1"/>
  <c r="AA483" i="2"/>
  <c r="AB467" i="2"/>
  <c r="J467" i="11" s="1"/>
  <c r="AA467" i="2"/>
  <c r="AB451" i="2"/>
  <c r="J451" i="11" s="1"/>
  <c r="AA451" i="2"/>
  <c r="AB435" i="2"/>
  <c r="J435" i="11" s="1"/>
  <c r="AA435" i="2"/>
  <c r="AB419" i="2"/>
  <c r="J419" i="11" s="1"/>
  <c r="AA419" i="2"/>
  <c r="AB403" i="2"/>
  <c r="J403" i="11" s="1"/>
  <c r="AA403" i="2"/>
  <c r="AB387" i="2"/>
  <c r="J387" i="11" s="1"/>
  <c r="AA387" i="2"/>
  <c r="AB371" i="2"/>
  <c r="J371" i="11" s="1"/>
  <c r="AA371" i="2"/>
  <c r="AB355" i="2"/>
  <c r="J355" i="11" s="1"/>
  <c r="AA355" i="2"/>
  <c r="AB339" i="2"/>
  <c r="J339" i="11" s="1"/>
  <c r="AA339" i="2"/>
  <c r="AB323" i="2"/>
  <c r="J323" i="11" s="1"/>
  <c r="AA323" i="2"/>
  <c r="AB307" i="2"/>
  <c r="J307" i="11" s="1"/>
  <c r="AA307" i="2"/>
  <c r="AB291" i="2"/>
  <c r="J291" i="11" s="1"/>
  <c r="AA291" i="2"/>
  <c r="AB275" i="2"/>
  <c r="J275" i="11" s="1"/>
  <c r="AA275" i="2"/>
  <c r="AB259" i="2"/>
  <c r="J259" i="11" s="1"/>
  <c r="AA259" i="2"/>
  <c r="AB243" i="2"/>
  <c r="J243" i="11" s="1"/>
  <c r="AA243" i="2"/>
  <c r="AB498" i="2"/>
  <c r="J498" i="11" s="1"/>
  <c r="AA498" i="2"/>
  <c r="AB482" i="2"/>
  <c r="J482" i="11" s="1"/>
  <c r="AA482" i="2"/>
  <c r="AB466" i="2"/>
  <c r="J466" i="11" s="1"/>
  <c r="AA466" i="2"/>
  <c r="AB450" i="2"/>
  <c r="J450" i="11" s="1"/>
  <c r="AA450" i="2"/>
  <c r="AB434" i="2"/>
  <c r="J434" i="11" s="1"/>
  <c r="AA434" i="2"/>
  <c r="AB418" i="2"/>
  <c r="J418" i="11" s="1"/>
  <c r="AA418" i="2"/>
  <c r="AB402" i="2"/>
  <c r="J402" i="11" s="1"/>
  <c r="AA402" i="2"/>
  <c r="AB386" i="2"/>
  <c r="J386" i="11" s="1"/>
  <c r="AA386" i="2"/>
  <c r="AB370" i="2"/>
  <c r="J370" i="11" s="1"/>
  <c r="AA370" i="2"/>
  <c r="AB354" i="2"/>
  <c r="J354" i="11" s="1"/>
  <c r="AA354" i="2"/>
  <c r="AB338" i="2"/>
  <c r="J338" i="11" s="1"/>
  <c r="AA338" i="2"/>
  <c r="AB322" i="2"/>
  <c r="J322" i="11" s="1"/>
  <c r="AA322" i="2"/>
  <c r="AB306" i="2"/>
  <c r="J306" i="11" s="1"/>
  <c r="AA306" i="2"/>
  <c r="AB290" i="2"/>
  <c r="J290" i="11" s="1"/>
  <c r="AA290" i="2"/>
  <c r="AB274" i="2"/>
  <c r="J274" i="11" s="1"/>
  <c r="AA274" i="2"/>
  <c r="AB258" i="2"/>
  <c r="J258" i="11" s="1"/>
  <c r="AA258" i="2"/>
  <c r="AB242" i="2"/>
  <c r="J242" i="11" s="1"/>
  <c r="AA242" i="2"/>
  <c r="AB497" i="2"/>
  <c r="J497" i="11" s="1"/>
  <c r="AA497" i="2"/>
  <c r="AB481" i="2"/>
  <c r="J481" i="11" s="1"/>
  <c r="AA481" i="2"/>
  <c r="AB465" i="2"/>
  <c r="J465" i="11" s="1"/>
  <c r="AA465" i="2"/>
  <c r="AB449" i="2"/>
  <c r="J449" i="11" s="1"/>
  <c r="AA449" i="2"/>
  <c r="AB433" i="2"/>
  <c r="J433" i="11" s="1"/>
  <c r="AA433" i="2"/>
  <c r="AB417" i="2"/>
  <c r="J417" i="11" s="1"/>
  <c r="AA417" i="2"/>
  <c r="AB401" i="2"/>
  <c r="J401" i="11" s="1"/>
  <c r="AA401" i="2"/>
  <c r="AB385" i="2"/>
  <c r="J385" i="11" s="1"/>
  <c r="AA385" i="2"/>
  <c r="AB369" i="2"/>
  <c r="J369" i="11" s="1"/>
  <c r="AA369" i="2"/>
  <c r="AB353" i="2"/>
  <c r="J353" i="11" s="1"/>
  <c r="AA353" i="2"/>
  <c r="AB337" i="2"/>
  <c r="J337" i="11" s="1"/>
  <c r="AA337" i="2"/>
  <c r="AB321" i="2"/>
  <c r="J321" i="11" s="1"/>
  <c r="AA321" i="2"/>
  <c r="AB305" i="2"/>
  <c r="J305" i="11" s="1"/>
  <c r="AA305" i="2"/>
  <c r="AB289" i="2"/>
  <c r="J289" i="11" s="1"/>
  <c r="AA289" i="2"/>
  <c r="AB273" i="2"/>
  <c r="J273" i="11" s="1"/>
  <c r="AA273" i="2"/>
  <c r="AB257" i="2"/>
  <c r="J257" i="11" s="1"/>
  <c r="AA257" i="2"/>
  <c r="AB241" i="2"/>
  <c r="J241" i="11" s="1"/>
  <c r="AA241" i="2"/>
  <c r="AB496" i="2"/>
  <c r="J496" i="11" s="1"/>
  <c r="AA496" i="2"/>
  <c r="AB480" i="2"/>
  <c r="J480" i="11" s="1"/>
  <c r="AA480" i="2"/>
  <c r="AB464" i="2"/>
  <c r="J464" i="11" s="1"/>
  <c r="AA464" i="2"/>
  <c r="AB448" i="2"/>
  <c r="J448" i="11" s="1"/>
  <c r="AA448" i="2"/>
  <c r="AB432" i="2"/>
  <c r="J432" i="11" s="1"/>
  <c r="AA432" i="2"/>
  <c r="AB416" i="2"/>
  <c r="J416" i="11" s="1"/>
  <c r="AA416" i="2"/>
  <c r="AB400" i="2"/>
  <c r="J400" i="11" s="1"/>
  <c r="AA400" i="2"/>
  <c r="AB384" i="2"/>
  <c r="J384" i="11" s="1"/>
  <c r="AA384" i="2"/>
  <c r="AB368" i="2"/>
  <c r="J368" i="11" s="1"/>
  <c r="AA368" i="2"/>
  <c r="AB352" i="2"/>
  <c r="J352" i="11" s="1"/>
  <c r="AA352" i="2"/>
  <c r="AB336" i="2"/>
  <c r="J336" i="11" s="1"/>
  <c r="AA336" i="2"/>
  <c r="AB320" i="2"/>
  <c r="J320" i="11" s="1"/>
  <c r="AA320" i="2"/>
  <c r="AB304" i="2"/>
  <c r="J304" i="11" s="1"/>
  <c r="AA304" i="2"/>
  <c r="AB288" i="2"/>
  <c r="J288" i="11" s="1"/>
  <c r="AA288" i="2"/>
  <c r="AB272" i="2"/>
  <c r="J272" i="11" s="1"/>
  <c r="AA272" i="2"/>
  <c r="AB256" i="2"/>
  <c r="J256" i="11" s="1"/>
  <c r="AA256" i="2"/>
  <c r="AB240" i="2"/>
  <c r="J240" i="11" s="1"/>
  <c r="AB495" i="2"/>
  <c r="J495" i="11" s="1"/>
  <c r="AA495" i="2"/>
  <c r="AB447" i="2"/>
  <c r="J447" i="11" s="1"/>
  <c r="AA447" i="2"/>
  <c r="AB431" i="2"/>
  <c r="J431" i="11" s="1"/>
  <c r="AA431" i="2"/>
  <c r="AB399" i="2"/>
  <c r="J399" i="11" s="1"/>
  <c r="AA399" i="2"/>
  <c r="AB383" i="2"/>
  <c r="J383" i="11" s="1"/>
  <c r="AA383" i="2"/>
  <c r="AB351" i="2"/>
  <c r="J351" i="11" s="1"/>
  <c r="AA351" i="2"/>
  <c r="AB335" i="2"/>
  <c r="J335" i="11" s="1"/>
  <c r="AA335" i="2"/>
  <c r="AB303" i="2"/>
  <c r="J303" i="11" s="1"/>
  <c r="AA303" i="2"/>
  <c r="AB287" i="2"/>
  <c r="J287" i="11" s="1"/>
  <c r="AA287" i="2"/>
  <c r="AB271" i="2"/>
  <c r="J271" i="11" s="1"/>
  <c r="AA271" i="2"/>
  <c r="AB255" i="2"/>
  <c r="J255" i="11" s="1"/>
  <c r="AA255" i="2"/>
  <c r="AB239" i="2"/>
  <c r="J239" i="11" s="1"/>
  <c r="AB494" i="2"/>
  <c r="J494" i="11" s="1"/>
  <c r="AA494" i="2"/>
  <c r="AB478" i="2"/>
  <c r="J478" i="11" s="1"/>
  <c r="AA478" i="2"/>
  <c r="AB462" i="2"/>
  <c r="J462" i="11" s="1"/>
  <c r="AA462" i="2"/>
  <c r="AB446" i="2"/>
  <c r="J446" i="11" s="1"/>
  <c r="AA446" i="2"/>
  <c r="AB430" i="2"/>
  <c r="J430" i="11" s="1"/>
  <c r="AA430" i="2"/>
  <c r="AB414" i="2"/>
  <c r="J414" i="11" s="1"/>
  <c r="AA414" i="2"/>
  <c r="AB398" i="2"/>
  <c r="J398" i="11" s="1"/>
  <c r="AA398" i="2"/>
  <c r="AB382" i="2"/>
  <c r="J382" i="11" s="1"/>
  <c r="AA382" i="2"/>
  <c r="AB366" i="2"/>
  <c r="J366" i="11" s="1"/>
  <c r="AA366" i="2"/>
  <c r="AB350" i="2"/>
  <c r="J350" i="11" s="1"/>
  <c r="AA350" i="2"/>
  <c r="AB334" i="2"/>
  <c r="J334" i="11" s="1"/>
  <c r="AA334" i="2"/>
  <c r="AB302" i="2"/>
  <c r="J302" i="11" s="1"/>
  <c r="AA302" i="2"/>
  <c r="AB286" i="2"/>
  <c r="J286" i="11" s="1"/>
  <c r="AA286" i="2"/>
  <c r="AB270" i="2"/>
  <c r="J270" i="11" s="1"/>
  <c r="AA270" i="2"/>
  <c r="AB238" i="2"/>
  <c r="J238" i="11" s="1"/>
  <c r="AB493" i="2"/>
  <c r="J493" i="11" s="1"/>
  <c r="AA493" i="2"/>
  <c r="AB477" i="2"/>
  <c r="J477" i="11" s="1"/>
  <c r="AA477" i="2"/>
  <c r="AB461" i="2"/>
  <c r="J461" i="11" s="1"/>
  <c r="AA461" i="2"/>
  <c r="AB445" i="2"/>
  <c r="J445" i="11" s="1"/>
  <c r="AA445" i="2"/>
  <c r="AB429" i="2"/>
  <c r="J429" i="11" s="1"/>
  <c r="AA429" i="2"/>
  <c r="AB413" i="2"/>
  <c r="J413" i="11" s="1"/>
  <c r="AA413" i="2"/>
  <c r="AB397" i="2"/>
  <c r="J397" i="11" s="1"/>
  <c r="AA397" i="2"/>
  <c r="AB381" i="2"/>
  <c r="J381" i="11" s="1"/>
  <c r="AA381" i="2"/>
  <c r="AB365" i="2"/>
  <c r="J365" i="11" s="1"/>
  <c r="AA365" i="2"/>
  <c r="AB349" i="2"/>
  <c r="J349" i="11" s="1"/>
  <c r="AA349" i="2"/>
  <c r="AB333" i="2"/>
  <c r="J333" i="11" s="1"/>
  <c r="AA333" i="2"/>
  <c r="AB317" i="2"/>
  <c r="J317" i="11" s="1"/>
  <c r="AA317" i="2"/>
  <c r="AB301" i="2"/>
  <c r="J301" i="11" s="1"/>
  <c r="AA301" i="2"/>
  <c r="AB285" i="2"/>
  <c r="J285" i="11" s="1"/>
  <c r="AA285" i="2"/>
  <c r="AB269" i="2"/>
  <c r="J269" i="11" s="1"/>
  <c r="AA269" i="2"/>
  <c r="AB253" i="2"/>
  <c r="J253" i="11" s="1"/>
  <c r="AA253" i="2"/>
  <c r="AB237" i="2"/>
  <c r="J237" i="11" s="1"/>
  <c r="AB492" i="2"/>
  <c r="J492" i="11" s="1"/>
  <c r="AA492" i="2"/>
  <c r="AB476" i="2"/>
  <c r="J476" i="11" s="1"/>
  <c r="AA476" i="2"/>
  <c r="AB460" i="2"/>
  <c r="J460" i="11" s="1"/>
  <c r="AA460" i="2"/>
  <c r="AB444" i="2"/>
  <c r="J444" i="11" s="1"/>
  <c r="AA444" i="2"/>
  <c r="AB428" i="2"/>
  <c r="J428" i="11" s="1"/>
  <c r="AA428" i="2"/>
  <c r="AB412" i="2"/>
  <c r="J412" i="11" s="1"/>
  <c r="AA412" i="2"/>
  <c r="AB396" i="2"/>
  <c r="J396" i="11" s="1"/>
  <c r="AA396" i="2"/>
  <c r="AB380" i="2"/>
  <c r="J380" i="11" s="1"/>
  <c r="AA380" i="2"/>
  <c r="AB364" i="2"/>
  <c r="J364" i="11" s="1"/>
  <c r="AA364" i="2"/>
  <c r="AB348" i="2"/>
  <c r="J348" i="11" s="1"/>
  <c r="AA348" i="2"/>
  <c r="AB332" i="2"/>
  <c r="J332" i="11" s="1"/>
  <c r="AA332" i="2"/>
  <c r="AB316" i="2"/>
  <c r="J316" i="11" s="1"/>
  <c r="AA316" i="2"/>
  <c r="AB300" i="2"/>
  <c r="J300" i="11" s="1"/>
  <c r="AA300" i="2"/>
  <c r="AB284" i="2"/>
  <c r="J284" i="11" s="1"/>
  <c r="AA284" i="2"/>
  <c r="AB268" i="2"/>
  <c r="J268" i="11" s="1"/>
  <c r="AA268" i="2"/>
  <c r="AB252" i="2"/>
  <c r="J252" i="11" s="1"/>
  <c r="AA252" i="2"/>
  <c r="AB236" i="2"/>
  <c r="J236" i="11" s="1"/>
  <c r="AB491" i="2"/>
  <c r="J491" i="11" s="1"/>
  <c r="AA491" i="2"/>
  <c r="AB475" i="2"/>
  <c r="J475" i="11" s="1"/>
  <c r="AA475" i="2"/>
  <c r="AB459" i="2"/>
  <c r="J459" i="11" s="1"/>
  <c r="AA459" i="2"/>
  <c r="AB443" i="2"/>
  <c r="J443" i="11" s="1"/>
  <c r="AA443" i="2"/>
  <c r="AB427" i="2"/>
  <c r="J427" i="11" s="1"/>
  <c r="AA427" i="2"/>
  <c r="AB411" i="2"/>
  <c r="J411" i="11" s="1"/>
  <c r="AA411" i="2"/>
  <c r="AB395" i="2"/>
  <c r="J395" i="11" s="1"/>
  <c r="AA395" i="2"/>
  <c r="AB379" i="2"/>
  <c r="J379" i="11" s="1"/>
  <c r="AA379" i="2"/>
  <c r="AB363" i="2"/>
  <c r="J363" i="11" s="1"/>
  <c r="AA363" i="2"/>
  <c r="AB347" i="2"/>
  <c r="J347" i="11" s="1"/>
  <c r="AA347" i="2"/>
  <c r="AB331" i="2"/>
  <c r="J331" i="11" s="1"/>
  <c r="AA331" i="2"/>
  <c r="AB315" i="2"/>
  <c r="J315" i="11" s="1"/>
  <c r="AA315" i="2"/>
  <c r="AB299" i="2"/>
  <c r="J299" i="11" s="1"/>
  <c r="AA299" i="2"/>
  <c r="AB283" i="2"/>
  <c r="J283" i="11" s="1"/>
  <c r="AA283" i="2"/>
  <c r="AB267" i="2"/>
  <c r="J267" i="11" s="1"/>
  <c r="AA267" i="2"/>
  <c r="AB251" i="2"/>
  <c r="J251" i="11" s="1"/>
  <c r="AA251" i="2"/>
  <c r="AB235" i="2"/>
  <c r="J235" i="11" s="1"/>
  <c r="AB490" i="2"/>
  <c r="J490" i="11" s="1"/>
  <c r="AA490" i="2"/>
  <c r="AB474" i="2"/>
  <c r="J474" i="11" s="1"/>
  <c r="AA474" i="2"/>
  <c r="AB458" i="2"/>
  <c r="J458" i="11" s="1"/>
  <c r="AA458" i="2"/>
  <c r="AB442" i="2"/>
  <c r="J442" i="11" s="1"/>
  <c r="AA442" i="2"/>
  <c r="AB426" i="2"/>
  <c r="J426" i="11" s="1"/>
  <c r="AA426" i="2"/>
  <c r="AB410" i="2"/>
  <c r="J410" i="11" s="1"/>
  <c r="AA410" i="2"/>
  <c r="AB394" i="2"/>
  <c r="J394" i="11" s="1"/>
  <c r="AA394" i="2"/>
  <c r="AB378" i="2"/>
  <c r="J378" i="11" s="1"/>
  <c r="AA378" i="2"/>
  <c r="AB362" i="2"/>
  <c r="J362" i="11" s="1"/>
  <c r="AA362" i="2"/>
  <c r="AB346" i="2"/>
  <c r="J346" i="11" s="1"/>
  <c r="AA346" i="2"/>
  <c r="AB330" i="2"/>
  <c r="J330" i="11" s="1"/>
  <c r="AA330" i="2"/>
  <c r="AB314" i="2"/>
  <c r="J314" i="11" s="1"/>
  <c r="AA314" i="2"/>
  <c r="AB298" i="2"/>
  <c r="J298" i="11" s="1"/>
  <c r="AA298" i="2"/>
  <c r="AB282" i="2"/>
  <c r="J282" i="11" s="1"/>
  <c r="AA282" i="2"/>
  <c r="AB266" i="2"/>
  <c r="J266" i="11" s="1"/>
  <c r="AA266" i="2"/>
  <c r="AB250" i="2"/>
  <c r="J250" i="11" s="1"/>
  <c r="AA250" i="2"/>
  <c r="AB234" i="2"/>
  <c r="J234" i="11" s="1"/>
  <c r="AB489" i="2"/>
  <c r="J489" i="11" s="1"/>
  <c r="AA489" i="2"/>
  <c r="AB473" i="2"/>
  <c r="J473" i="11" s="1"/>
  <c r="AA473" i="2"/>
  <c r="AB457" i="2"/>
  <c r="J457" i="11" s="1"/>
  <c r="AA457" i="2"/>
  <c r="AB441" i="2"/>
  <c r="J441" i="11" s="1"/>
  <c r="AA441" i="2"/>
  <c r="AB425" i="2"/>
  <c r="J425" i="11" s="1"/>
  <c r="AA425" i="2"/>
  <c r="AB409" i="2"/>
  <c r="J409" i="11" s="1"/>
  <c r="AA409" i="2"/>
  <c r="AB393" i="2"/>
  <c r="J393" i="11" s="1"/>
  <c r="AA393" i="2"/>
  <c r="AB377" i="2"/>
  <c r="J377" i="11" s="1"/>
  <c r="AA377" i="2"/>
  <c r="AB361" i="2"/>
  <c r="J361" i="11" s="1"/>
  <c r="AA361" i="2"/>
  <c r="AB345" i="2"/>
  <c r="J345" i="11" s="1"/>
  <c r="AA345" i="2"/>
  <c r="AB329" i="2"/>
  <c r="J329" i="11" s="1"/>
  <c r="AA329" i="2"/>
  <c r="AB313" i="2"/>
  <c r="J313" i="11" s="1"/>
  <c r="AA313" i="2"/>
  <c r="AB297" i="2"/>
  <c r="J297" i="11" s="1"/>
  <c r="AA297" i="2"/>
  <c r="AB281" i="2"/>
  <c r="J281" i="11" s="1"/>
  <c r="AA281" i="2"/>
  <c r="AB265" i="2"/>
  <c r="J265" i="11" s="1"/>
  <c r="AA265" i="2"/>
  <c r="AB249" i="2"/>
  <c r="J249" i="11" s="1"/>
  <c r="AA249" i="2"/>
  <c r="AB488" i="2"/>
  <c r="J488" i="11" s="1"/>
  <c r="AA488" i="2"/>
  <c r="AB472" i="2"/>
  <c r="J472" i="11" s="1"/>
  <c r="AA472" i="2"/>
  <c r="AB456" i="2"/>
  <c r="J456" i="11" s="1"/>
  <c r="AA456" i="2"/>
  <c r="AB440" i="2"/>
  <c r="J440" i="11" s="1"/>
  <c r="AA440" i="2"/>
  <c r="AB424" i="2"/>
  <c r="J424" i="11" s="1"/>
  <c r="AA424" i="2"/>
  <c r="AB408" i="2"/>
  <c r="J408" i="11" s="1"/>
  <c r="AA408" i="2"/>
  <c r="AB392" i="2"/>
  <c r="J392" i="11" s="1"/>
  <c r="AA392" i="2"/>
  <c r="AB376" i="2"/>
  <c r="J376" i="11" s="1"/>
  <c r="AA376" i="2"/>
  <c r="AB360" i="2"/>
  <c r="J360" i="11" s="1"/>
  <c r="AA360" i="2"/>
  <c r="AB344" i="2"/>
  <c r="J344" i="11" s="1"/>
  <c r="AA344" i="2"/>
  <c r="AB328" i="2"/>
  <c r="J328" i="11" s="1"/>
  <c r="AA328" i="2"/>
  <c r="AB312" i="2"/>
  <c r="J312" i="11" s="1"/>
  <c r="AA312" i="2"/>
  <c r="AB296" i="2"/>
  <c r="J296" i="11" s="1"/>
  <c r="AA296" i="2"/>
  <c r="AB280" i="2"/>
  <c r="J280" i="11" s="1"/>
  <c r="AA280" i="2"/>
  <c r="AB264" i="2"/>
  <c r="J264" i="11" s="1"/>
  <c r="AA264" i="2"/>
  <c r="AB248" i="2"/>
  <c r="J248" i="11" s="1"/>
  <c r="AA248" i="2"/>
  <c r="AB10" i="2"/>
  <c r="J10" i="11" s="1"/>
  <c r="J2" i="11" s="1"/>
  <c r="AA10" i="2"/>
  <c r="Z2" i="2"/>
  <c r="Y2" i="2"/>
  <c r="F11" i="6" l="1"/>
  <c r="F59" i="3"/>
  <c r="AG96" i="11"/>
  <c r="AI95" i="11"/>
  <c r="AJ95" i="11"/>
  <c r="U95" i="11" s="1"/>
  <c r="AL22" i="2"/>
  <c r="W22" i="5"/>
  <c r="AX24" i="2"/>
  <c r="AZ23" i="2"/>
  <c r="BA23" i="2"/>
  <c r="AJ23" i="2" s="1"/>
  <c r="O2" i="5"/>
  <c r="F46" i="3"/>
  <c r="F90" i="3"/>
  <c r="F45" i="3"/>
  <c r="F12" i="3"/>
  <c r="F7" i="3"/>
  <c r="F47" i="3"/>
  <c r="F79" i="3"/>
  <c r="F71" i="3"/>
  <c r="F15" i="3"/>
  <c r="F48" i="3"/>
  <c r="F31" i="3"/>
  <c r="F52" i="3"/>
  <c r="F40" i="3"/>
  <c r="F28" i="3"/>
  <c r="F89" i="3"/>
  <c r="F60" i="3"/>
  <c r="F41" i="3"/>
  <c r="F16" i="3"/>
  <c r="F77" i="3"/>
  <c r="F25" i="3"/>
  <c r="F27" i="3"/>
  <c r="F14" i="3"/>
  <c r="F67" i="3"/>
  <c r="F68" i="3"/>
  <c r="F9" i="3"/>
  <c r="F57" i="3"/>
  <c r="F58" i="3"/>
  <c r="F145" i="3"/>
  <c r="F145" i="6"/>
  <c r="F209" i="3"/>
  <c r="F209" i="6"/>
  <c r="F305" i="3"/>
  <c r="F305" i="6"/>
  <c r="F369" i="3"/>
  <c r="F369" i="6"/>
  <c r="F433" i="3"/>
  <c r="F433" i="6"/>
  <c r="F114" i="3"/>
  <c r="F114" i="6"/>
  <c r="F210" i="3"/>
  <c r="F210" i="6"/>
  <c r="F242" i="3"/>
  <c r="F242" i="6"/>
  <c r="F274" i="3"/>
  <c r="F274" i="6"/>
  <c r="F338" i="3"/>
  <c r="F338" i="6"/>
  <c r="F434" i="3"/>
  <c r="F434" i="6"/>
  <c r="F466" i="3"/>
  <c r="F466" i="6"/>
  <c r="F115" i="3"/>
  <c r="F115" i="6"/>
  <c r="F147" i="3"/>
  <c r="F147" i="6"/>
  <c r="F179" i="3"/>
  <c r="F179" i="6"/>
  <c r="F243" i="3"/>
  <c r="F243" i="6"/>
  <c r="F275" i="3"/>
  <c r="F275" i="6"/>
  <c r="F307" i="3"/>
  <c r="F307" i="6"/>
  <c r="F339" i="3"/>
  <c r="F339" i="6"/>
  <c r="F371" i="3"/>
  <c r="F371" i="6"/>
  <c r="F403" i="3"/>
  <c r="F403" i="6"/>
  <c r="F467" i="3"/>
  <c r="F467" i="6"/>
  <c r="F180" i="3"/>
  <c r="F180" i="6"/>
  <c r="F17" i="3"/>
  <c r="F17" i="6"/>
  <c r="F49" i="3"/>
  <c r="F49" i="6"/>
  <c r="F81" i="3"/>
  <c r="F81" i="6"/>
  <c r="F19" i="3"/>
  <c r="F19" i="6"/>
  <c r="F51" i="3"/>
  <c r="F51" i="6"/>
  <c r="F83" i="3"/>
  <c r="F83" i="6"/>
  <c r="F20" i="3"/>
  <c r="F20" i="6"/>
  <c r="F84" i="3"/>
  <c r="F84" i="6"/>
  <c r="F8" i="3"/>
  <c r="F8" i="6"/>
  <c r="F5" i="3"/>
  <c r="F5" i="6"/>
  <c r="F37" i="3"/>
  <c r="F37" i="6"/>
  <c r="F69" i="3"/>
  <c r="F69" i="6"/>
  <c r="F23" i="3"/>
  <c r="F23" i="6"/>
  <c r="F55" i="3"/>
  <c r="F55" i="6"/>
  <c r="F87" i="3"/>
  <c r="F87" i="6"/>
  <c r="F24" i="3"/>
  <c r="F24" i="6"/>
  <c r="F56" i="3"/>
  <c r="F56" i="6"/>
  <c r="F88" i="3"/>
  <c r="F88" i="6"/>
  <c r="F6" i="3"/>
  <c r="F6" i="6"/>
  <c r="F73" i="3"/>
  <c r="F73" i="6"/>
  <c r="F43" i="3"/>
  <c r="F43" i="6"/>
  <c r="F75" i="3"/>
  <c r="F75" i="6"/>
  <c r="F44" i="3"/>
  <c r="F44" i="6"/>
  <c r="F76" i="3"/>
  <c r="F76" i="6"/>
  <c r="F29" i="3"/>
  <c r="F29" i="6"/>
  <c r="F61" i="3"/>
  <c r="F61" i="6"/>
  <c r="F93" i="3"/>
  <c r="F93" i="6"/>
  <c r="F63" i="3"/>
  <c r="F63" i="6"/>
  <c r="F95" i="3"/>
  <c r="F95" i="6"/>
  <c r="F32" i="3"/>
  <c r="F32" i="6"/>
  <c r="F64" i="3"/>
  <c r="F64" i="6"/>
  <c r="F96" i="3"/>
  <c r="F96" i="6"/>
  <c r="F10" i="3"/>
  <c r="F10" i="6"/>
  <c r="F193" i="3"/>
  <c r="F193" i="6"/>
  <c r="F257" i="3"/>
  <c r="F257" i="6"/>
  <c r="F321" i="3"/>
  <c r="F321" i="6"/>
  <c r="F353" i="3"/>
  <c r="F353" i="6"/>
  <c r="F417" i="3"/>
  <c r="F417" i="6"/>
  <c r="F449" i="3"/>
  <c r="F449" i="6"/>
  <c r="F481" i="3"/>
  <c r="F481" i="6"/>
  <c r="F34" i="3"/>
  <c r="F34" i="6"/>
  <c r="F66" i="3"/>
  <c r="F66" i="6"/>
  <c r="F130" i="3"/>
  <c r="F130" i="6"/>
  <c r="F162" i="3"/>
  <c r="F162" i="6"/>
  <c r="F194" i="3"/>
  <c r="F194" i="6"/>
  <c r="F226" i="3"/>
  <c r="F226" i="6"/>
  <c r="F258" i="3"/>
  <c r="F258" i="6"/>
  <c r="F290" i="3"/>
  <c r="F290" i="6"/>
  <c r="F322" i="3"/>
  <c r="F322" i="6"/>
  <c r="F354" i="3"/>
  <c r="F354" i="6"/>
  <c r="F386" i="3"/>
  <c r="F386" i="6"/>
  <c r="F418" i="3"/>
  <c r="F418" i="6"/>
  <c r="F450" i="3"/>
  <c r="F450" i="6"/>
  <c r="F482" i="3"/>
  <c r="F482" i="6"/>
  <c r="F131" i="3"/>
  <c r="F131" i="6"/>
  <c r="F163" i="3"/>
  <c r="F163" i="6"/>
  <c r="F195" i="3"/>
  <c r="F195" i="6"/>
  <c r="F227" i="3"/>
  <c r="F227" i="6"/>
  <c r="F259" i="3"/>
  <c r="F259" i="6"/>
  <c r="F291" i="3"/>
  <c r="F291" i="6"/>
  <c r="F323" i="3"/>
  <c r="F323" i="6"/>
  <c r="F355" i="3"/>
  <c r="F355" i="6"/>
  <c r="F387" i="3"/>
  <c r="F387" i="6"/>
  <c r="F419" i="3"/>
  <c r="F419" i="6"/>
  <c r="F451" i="3"/>
  <c r="F451" i="6"/>
  <c r="F483" i="3"/>
  <c r="F483" i="6"/>
  <c r="F132" i="3"/>
  <c r="F132" i="6"/>
  <c r="F164" i="3"/>
  <c r="F164" i="6"/>
  <c r="F196" i="3"/>
  <c r="F196" i="6"/>
  <c r="F228" i="3"/>
  <c r="F228" i="6"/>
  <c r="F260" i="3"/>
  <c r="F260" i="6"/>
  <c r="F292" i="3"/>
  <c r="F292" i="6"/>
  <c r="F324" i="3"/>
  <c r="F324" i="6"/>
  <c r="F356" i="3"/>
  <c r="F356" i="6"/>
  <c r="F388" i="3"/>
  <c r="F388" i="6"/>
  <c r="F420" i="3"/>
  <c r="F420" i="6"/>
  <c r="F452" i="3"/>
  <c r="F452" i="6"/>
  <c r="F484" i="3"/>
  <c r="F484" i="6"/>
  <c r="F182" i="3"/>
  <c r="F182" i="6"/>
  <c r="F117" i="3"/>
  <c r="F117" i="6"/>
  <c r="F149" i="3"/>
  <c r="F149" i="6"/>
  <c r="F181" i="3"/>
  <c r="F181" i="6"/>
  <c r="F213" i="3"/>
  <c r="F213" i="6"/>
  <c r="F245" i="3"/>
  <c r="F245" i="6"/>
  <c r="F277" i="3"/>
  <c r="F277" i="6"/>
  <c r="F309" i="3"/>
  <c r="F309" i="6"/>
  <c r="F341" i="3"/>
  <c r="F341" i="6"/>
  <c r="F373" i="3"/>
  <c r="F373" i="6"/>
  <c r="F405" i="3"/>
  <c r="F405" i="6"/>
  <c r="F437" i="3"/>
  <c r="F437" i="6"/>
  <c r="F469" i="3"/>
  <c r="F469" i="6"/>
  <c r="F22" i="3"/>
  <c r="F22" i="6"/>
  <c r="F54" i="3"/>
  <c r="F54" i="6"/>
  <c r="F86" i="3"/>
  <c r="F86" i="6"/>
  <c r="F118" i="3"/>
  <c r="F118" i="6"/>
  <c r="F150" i="3"/>
  <c r="F150" i="6"/>
  <c r="F198" i="3"/>
  <c r="F198" i="6"/>
  <c r="F230" i="3"/>
  <c r="F230" i="6"/>
  <c r="F262" i="3"/>
  <c r="F262" i="6"/>
  <c r="F294" i="3"/>
  <c r="F294" i="6"/>
  <c r="F326" i="3"/>
  <c r="F326" i="6"/>
  <c r="F358" i="3"/>
  <c r="F358" i="6"/>
  <c r="F390" i="3"/>
  <c r="F390" i="6"/>
  <c r="F422" i="3"/>
  <c r="F422" i="6"/>
  <c r="F454" i="3"/>
  <c r="F454" i="6"/>
  <c r="F486" i="3"/>
  <c r="F486" i="6"/>
  <c r="F103" i="3"/>
  <c r="F103" i="6"/>
  <c r="F135" i="3"/>
  <c r="F135" i="6"/>
  <c r="F167" i="3"/>
  <c r="F167" i="6"/>
  <c r="F199" i="3"/>
  <c r="F199" i="6"/>
  <c r="F231" i="3"/>
  <c r="F231" i="6"/>
  <c r="F279" i="3"/>
  <c r="F279" i="6"/>
  <c r="F327" i="3"/>
  <c r="F327" i="6"/>
  <c r="F359" i="3"/>
  <c r="F359" i="6"/>
  <c r="F391" i="3"/>
  <c r="F391" i="6"/>
  <c r="F423" i="3"/>
  <c r="F423" i="6"/>
  <c r="F455" i="3"/>
  <c r="F455" i="6"/>
  <c r="F487" i="3"/>
  <c r="F487" i="6"/>
  <c r="F104" i="3"/>
  <c r="F104" i="6"/>
  <c r="F136" i="3"/>
  <c r="F136" i="6"/>
  <c r="F184" i="3"/>
  <c r="F184" i="6"/>
  <c r="F216" i="3"/>
  <c r="F216" i="6"/>
  <c r="F248" i="3"/>
  <c r="F248" i="6"/>
  <c r="F280" i="3"/>
  <c r="F280" i="6"/>
  <c r="F328" i="3"/>
  <c r="F328" i="6"/>
  <c r="F376" i="3"/>
  <c r="F376" i="6"/>
  <c r="F424" i="3"/>
  <c r="F424" i="6"/>
  <c r="F488" i="3"/>
  <c r="F488" i="6"/>
  <c r="F121" i="3"/>
  <c r="F121" i="6"/>
  <c r="F153" i="3"/>
  <c r="F153" i="6"/>
  <c r="F185" i="3"/>
  <c r="F185" i="6"/>
  <c r="F217" i="3"/>
  <c r="F217" i="6"/>
  <c r="F249" i="3"/>
  <c r="F249" i="6"/>
  <c r="F281" i="3"/>
  <c r="F281" i="6"/>
  <c r="F313" i="3"/>
  <c r="F313" i="6"/>
  <c r="F345" i="3"/>
  <c r="F345" i="6"/>
  <c r="F377" i="3"/>
  <c r="F377" i="6"/>
  <c r="F409" i="3"/>
  <c r="F409" i="6"/>
  <c r="F441" i="3"/>
  <c r="F441" i="6"/>
  <c r="F473" i="3"/>
  <c r="F473" i="6"/>
  <c r="F26" i="3"/>
  <c r="F26" i="6"/>
  <c r="F122" i="3"/>
  <c r="F122" i="6"/>
  <c r="F154" i="3"/>
  <c r="F154" i="6"/>
  <c r="F186" i="3"/>
  <c r="F186" i="6"/>
  <c r="F218" i="3"/>
  <c r="F218" i="6"/>
  <c r="F250" i="3"/>
  <c r="F250" i="6"/>
  <c r="F282" i="3"/>
  <c r="F282" i="6"/>
  <c r="F314" i="3"/>
  <c r="F314" i="6"/>
  <c r="F346" i="3"/>
  <c r="F346" i="6"/>
  <c r="F378" i="3"/>
  <c r="F378" i="6"/>
  <c r="F410" i="3"/>
  <c r="F410" i="6"/>
  <c r="F442" i="3"/>
  <c r="F442" i="6"/>
  <c r="F474" i="3"/>
  <c r="F474" i="6"/>
  <c r="F123" i="3"/>
  <c r="F123" i="6"/>
  <c r="F155" i="3"/>
  <c r="F155" i="6"/>
  <c r="F187" i="3"/>
  <c r="F187" i="6"/>
  <c r="F219" i="3"/>
  <c r="F219" i="6"/>
  <c r="F251" i="3"/>
  <c r="F251" i="6"/>
  <c r="F283" i="3"/>
  <c r="F283" i="6"/>
  <c r="F315" i="3"/>
  <c r="F315" i="6"/>
  <c r="F347" i="3"/>
  <c r="F347" i="6"/>
  <c r="F379" i="3"/>
  <c r="F379" i="6"/>
  <c r="F411" i="3"/>
  <c r="F411" i="6"/>
  <c r="F443" i="3"/>
  <c r="F443" i="6"/>
  <c r="F475" i="3"/>
  <c r="F475" i="6"/>
  <c r="F124" i="3"/>
  <c r="F124" i="6"/>
  <c r="F156" i="3"/>
  <c r="F156" i="6"/>
  <c r="F188" i="3"/>
  <c r="F188" i="6"/>
  <c r="F220" i="3"/>
  <c r="F220" i="6"/>
  <c r="F252" i="3"/>
  <c r="F252" i="6"/>
  <c r="F284" i="3"/>
  <c r="F284" i="6"/>
  <c r="F316" i="3"/>
  <c r="F316" i="6"/>
  <c r="F348" i="3"/>
  <c r="F348" i="6"/>
  <c r="F380" i="3"/>
  <c r="F380" i="6"/>
  <c r="F412" i="3"/>
  <c r="F412" i="6"/>
  <c r="F444" i="3"/>
  <c r="F444" i="6"/>
  <c r="F476" i="3"/>
  <c r="F476" i="6"/>
  <c r="F247" i="3"/>
  <c r="F247" i="6"/>
  <c r="F472" i="3"/>
  <c r="F472" i="6"/>
  <c r="F109" i="3"/>
  <c r="F109" i="6"/>
  <c r="F141" i="3"/>
  <c r="F141" i="6"/>
  <c r="F173" i="3"/>
  <c r="F173" i="6"/>
  <c r="F205" i="3"/>
  <c r="F205" i="6"/>
  <c r="F237" i="3"/>
  <c r="F237" i="6"/>
  <c r="F269" i="3"/>
  <c r="F269" i="6"/>
  <c r="F301" i="3"/>
  <c r="F301" i="6"/>
  <c r="F333" i="3"/>
  <c r="F333" i="6"/>
  <c r="F365" i="3"/>
  <c r="F365" i="6"/>
  <c r="F397" i="3"/>
  <c r="F397" i="6"/>
  <c r="F429" i="3"/>
  <c r="F429" i="6"/>
  <c r="F461" i="3"/>
  <c r="F461" i="6"/>
  <c r="F493" i="3"/>
  <c r="F493" i="6"/>
  <c r="F78" i="3"/>
  <c r="F78" i="6"/>
  <c r="F110" i="3"/>
  <c r="F110" i="6"/>
  <c r="F142" i="3"/>
  <c r="F142" i="6"/>
  <c r="F174" i="3"/>
  <c r="F174" i="6"/>
  <c r="F206" i="3"/>
  <c r="F206" i="6"/>
  <c r="F238" i="3"/>
  <c r="F238" i="6"/>
  <c r="F270" i="3"/>
  <c r="F270" i="6"/>
  <c r="F302" i="3"/>
  <c r="F302" i="6"/>
  <c r="F334" i="3"/>
  <c r="F334" i="6"/>
  <c r="F366" i="3"/>
  <c r="F366" i="6"/>
  <c r="F398" i="3"/>
  <c r="F398" i="6"/>
  <c r="F430" i="3"/>
  <c r="F430" i="6"/>
  <c r="F462" i="3"/>
  <c r="F462" i="6"/>
  <c r="F111" i="3"/>
  <c r="F111" i="6"/>
  <c r="F143" i="3"/>
  <c r="F143" i="6"/>
  <c r="F175" i="3"/>
  <c r="F175" i="6"/>
  <c r="F207" i="3"/>
  <c r="F207" i="6"/>
  <c r="F239" i="3"/>
  <c r="F239" i="6"/>
  <c r="F271" i="3"/>
  <c r="F271" i="6"/>
  <c r="F303" i="3"/>
  <c r="F303" i="6"/>
  <c r="F335" i="3"/>
  <c r="F335" i="6"/>
  <c r="F367" i="3"/>
  <c r="F367" i="6"/>
  <c r="F399" i="3"/>
  <c r="F399" i="6"/>
  <c r="F431" i="3"/>
  <c r="F431" i="6"/>
  <c r="F463" i="3"/>
  <c r="F463" i="6"/>
  <c r="F112" i="3"/>
  <c r="F112" i="6"/>
  <c r="F144" i="3"/>
  <c r="F144" i="6"/>
  <c r="F176" i="3"/>
  <c r="F176" i="6"/>
  <c r="F208" i="3"/>
  <c r="F208" i="6"/>
  <c r="F240" i="3"/>
  <c r="F240" i="6"/>
  <c r="F272" i="3"/>
  <c r="F272" i="6"/>
  <c r="F304" i="3"/>
  <c r="F304" i="6"/>
  <c r="F336" i="3"/>
  <c r="F336" i="6"/>
  <c r="F368" i="3"/>
  <c r="F368" i="6"/>
  <c r="F400" i="3"/>
  <c r="F400" i="6"/>
  <c r="F432" i="3"/>
  <c r="F432" i="6"/>
  <c r="F464" i="3"/>
  <c r="F464" i="6"/>
  <c r="F312" i="3"/>
  <c r="F312" i="6"/>
  <c r="F456" i="3"/>
  <c r="F456" i="6"/>
  <c r="F129" i="3"/>
  <c r="F129" i="6"/>
  <c r="F161" i="3"/>
  <c r="F161" i="6"/>
  <c r="F225" i="3"/>
  <c r="F225" i="6"/>
  <c r="F289" i="3"/>
  <c r="F289" i="6"/>
  <c r="F385" i="3"/>
  <c r="F385" i="6"/>
  <c r="F98" i="3"/>
  <c r="F98" i="6"/>
  <c r="F33" i="3"/>
  <c r="F33" i="6"/>
  <c r="F65" i="3"/>
  <c r="F65" i="6"/>
  <c r="F97" i="3"/>
  <c r="F97" i="6"/>
  <c r="F35" i="3"/>
  <c r="F35" i="6"/>
  <c r="F99" i="3"/>
  <c r="F99" i="6"/>
  <c r="F36" i="3"/>
  <c r="F36" i="6"/>
  <c r="F100" i="3"/>
  <c r="F100" i="6"/>
  <c r="F21" i="3"/>
  <c r="F21" i="6"/>
  <c r="F53" i="3"/>
  <c r="F53" i="6"/>
  <c r="F85" i="3"/>
  <c r="F85" i="6"/>
  <c r="F39" i="3"/>
  <c r="F39" i="6"/>
  <c r="F72" i="3"/>
  <c r="F72" i="6"/>
  <c r="F91" i="3"/>
  <c r="F91" i="6"/>
  <c r="F92" i="3"/>
  <c r="F92" i="6"/>
  <c r="F13" i="3"/>
  <c r="F13" i="6"/>
  <c r="F80" i="3"/>
  <c r="F80" i="6"/>
  <c r="F113" i="3"/>
  <c r="F113" i="6"/>
  <c r="F177" i="3"/>
  <c r="F177" i="6"/>
  <c r="F241" i="3"/>
  <c r="F241" i="6"/>
  <c r="F273" i="3"/>
  <c r="F273" i="6"/>
  <c r="F337" i="3"/>
  <c r="F337" i="6"/>
  <c r="F401" i="3"/>
  <c r="F401" i="6"/>
  <c r="F465" i="3"/>
  <c r="F465" i="6"/>
  <c r="F18" i="3"/>
  <c r="F18" i="6"/>
  <c r="F50" i="3"/>
  <c r="F50" i="6"/>
  <c r="F82" i="3"/>
  <c r="F82" i="6"/>
  <c r="F146" i="3"/>
  <c r="F146" i="6"/>
  <c r="F178" i="3"/>
  <c r="F178" i="6"/>
  <c r="F306" i="3"/>
  <c r="F306" i="6"/>
  <c r="F370" i="3"/>
  <c r="F370" i="6"/>
  <c r="F402" i="3"/>
  <c r="F402" i="6"/>
  <c r="F211" i="3"/>
  <c r="F211" i="6"/>
  <c r="F435" i="3"/>
  <c r="F435" i="6"/>
  <c r="F116" i="3"/>
  <c r="F116" i="6"/>
  <c r="F148" i="3"/>
  <c r="F148" i="6"/>
  <c r="F212" i="3"/>
  <c r="F212" i="6"/>
  <c r="F244" i="3"/>
  <c r="F244" i="6"/>
  <c r="F276" i="3"/>
  <c r="F276" i="6"/>
  <c r="F308" i="3"/>
  <c r="F308" i="6"/>
  <c r="F340" i="3"/>
  <c r="F340" i="6"/>
  <c r="F372" i="3"/>
  <c r="F372" i="6"/>
  <c r="F404" i="3"/>
  <c r="F404" i="6"/>
  <c r="F436" i="3"/>
  <c r="F436" i="6"/>
  <c r="F468" i="3"/>
  <c r="F468" i="6"/>
  <c r="F152" i="3"/>
  <c r="F152" i="6"/>
  <c r="F101" i="3"/>
  <c r="F101" i="6"/>
  <c r="F133" i="3"/>
  <c r="F133" i="6"/>
  <c r="F165" i="3"/>
  <c r="F165" i="6"/>
  <c r="F197" i="3"/>
  <c r="F197" i="6"/>
  <c r="F229" i="3"/>
  <c r="F229" i="6"/>
  <c r="F261" i="3"/>
  <c r="F261" i="6"/>
  <c r="F293" i="3"/>
  <c r="F293" i="6"/>
  <c r="F325" i="3"/>
  <c r="F325" i="6"/>
  <c r="F357" i="3"/>
  <c r="F357" i="6"/>
  <c r="F389" i="3"/>
  <c r="F389" i="6"/>
  <c r="F421" i="3"/>
  <c r="F421" i="6"/>
  <c r="F453" i="3"/>
  <c r="F453" i="6"/>
  <c r="F485" i="3"/>
  <c r="F485" i="6"/>
  <c r="F38" i="3"/>
  <c r="F38" i="6"/>
  <c r="F70" i="3"/>
  <c r="F70" i="6"/>
  <c r="F102" i="3"/>
  <c r="F102" i="6"/>
  <c r="F134" i="3"/>
  <c r="F134" i="6"/>
  <c r="F166" i="3"/>
  <c r="F166" i="6"/>
  <c r="F214" i="3"/>
  <c r="F214" i="6"/>
  <c r="F246" i="3"/>
  <c r="F246" i="6"/>
  <c r="F278" i="3"/>
  <c r="F278" i="6"/>
  <c r="F310" i="3"/>
  <c r="F310" i="6"/>
  <c r="F342" i="3"/>
  <c r="F342" i="6"/>
  <c r="F374" i="3"/>
  <c r="F374" i="6"/>
  <c r="F406" i="3"/>
  <c r="F406" i="6"/>
  <c r="F438" i="3"/>
  <c r="F438" i="6"/>
  <c r="F470" i="3"/>
  <c r="F470" i="6"/>
  <c r="F119" i="3"/>
  <c r="F119" i="6"/>
  <c r="F151" i="3"/>
  <c r="F151" i="6"/>
  <c r="F183" i="3"/>
  <c r="F183" i="6"/>
  <c r="F215" i="3"/>
  <c r="F215" i="6"/>
  <c r="F263" i="3"/>
  <c r="F263" i="6"/>
  <c r="F295" i="3"/>
  <c r="F295" i="6"/>
  <c r="F343" i="3"/>
  <c r="F343" i="6"/>
  <c r="F375" i="3"/>
  <c r="F375" i="6"/>
  <c r="F407" i="3"/>
  <c r="F407" i="6"/>
  <c r="F439" i="3"/>
  <c r="F439" i="6"/>
  <c r="F471" i="3"/>
  <c r="F471" i="6"/>
  <c r="F120" i="3"/>
  <c r="F120" i="6"/>
  <c r="F168" i="3"/>
  <c r="F168" i="6"/>
  <c r="F200" i="3"/>
  <c r="F200" i="6"/>
  <c r="F232" i="3"/>
  <c r="F232" i="6"/>
  <c r="F264" i="3"/>
  <c r="F264" i="6"/>
  <c r="F296" i="3"/>
  <c r="F296" i="6"/>
  <c r="F344" i="3"/>
  <c r="F344" i="6"/>
  <c r="F392" i="3"/>
  <c r="F392" i="6"/>
  <c r="F440" i="3"/>
  <c r="F440" i="6"/>
  <c r="F105" i="3"/>
  <c r="F105" i="6"/>
  <c r="F137" i="3"/>
  <c r="F137" i="6"/>
  <c r="F169" i="3"/>
  <c r="F169" i="6"/>
  <c r="F201" i="3"/>
  <c r="F201" i="6"/>
  <c r="F233" i="3"/>
  <c r="F233" i="6"/>
  <c r="F265" i="3"/>
  <c r="F265" i="6"/>
  <c r="F297" i="3"/>
  <c r="F297" i="6"/>
  <c r="F329" i="3"/>
  <c r="F329" i="6"/>
  <c r="F361" i="3"/>
  <c r="F361" i="6"/>
  <c r="F393" i="3"/>
  <c r="F393" i="6"/>
  <c r="F425" i="3"/>
  <c r="F425" i="6"/>
  <c r="F457" i="3"/>
  <c r="F457" i="6"/>
  <c r="F489" i="3"/>
  <c r="F489" i="6"/>
  <c r="F42" i="3"/>
  <c r="F42" i="6"/>
  <c r="F74" i="3"/>
  <c r="F74" i="6"/>
  <c r="F106" i="3"/>
  <c r="F106" i="6"/>
  <c r="F138" i="3"/>
  <c r="F138" i="6"/>
  <c r="F170" i="3"/>
  <c r="F170" i="6"/>
  <c r="F202" i="3"/>
  <c r="F202" i="6"/>
  <c r="F234" i="3"/>
  <c r="F234" i="6"/>
  <c r="F266" i="3"/>
  <c r="F266" i="6"/>
  <c r="F298" i="3"/>
  <c r="F298" i="6"/>
  <c r="F330" i="3"/>
  <c r="F330" i="6"/>
  <c r="F362" i="3"/>
  <c r="F362" i="6"/>
  <c r="F394" i="3"/>
  <c r="F394" i="6"/>
  <c r="F426" i="3"/>
  <c r="F426" i="6"/>
  <c r="F458" i="3"/>
  <c r="F458" i="6"/>
  <c r="F490" i="3"/>
  <c r="F490" i="6"/>
  <c r="F107" i="3"/>
  <c r="F107" i="6"/>
  <c r="F139" i="3"/>
  <c r="F139" i="6"/>
  <c r="F171" i="3"/>
  <c r="F171" i="6"/>
  <c r="F203" i="3"/>
  <c r="F203" i="6"/>
  <c r="F235" i="3"/>
  <c r="F235" i="6"/>
  <c r="F267" i="3"/>
  <c r="F267" i="6"/>
  <c r="F299" i="3"/>
  <c r="F299" i="6"/>
  <c r="F331" i="3"/>
  <c r="F331" i="6"/>
  <c r="F363" i="3"/>
  <c r="F363" i="6"/>
  <c r="F395" i="3"/>
  <c r="F395" i="6"/>
  <c r="F427" i="3"/>
  <c r="F427" i="6"/>
  <c r="F459" i="3"/>
  <c r="F459" i="6"/>
  <c r="F491" i="3"/>
  <c r="F491" i="6"/>
  <c r="F108" i="3"/>
  <c r="F108" i="6"/>
  <c r="F140" i="3"/>
  <c r="F140" i="6"/>
  <c r="F172" i="3"/>
  <c r="F172" i="6"/>
  <c r="F204" i="3"/>
  <c r="F204" i="6"/>
  <c r="F236" i="3"/>
  <c r="F236" i="6"/>
  <c r="F268" i="3"/>
  <c r="F268" i="6"/>
  <c r="F300" i="3"/>
  <c r="F300" i="6"/>
  <c r="F332" i="3"/>
  <c r="F332" i="6"/>
  <c r="F364" i="3"/>
  <c r="F364" i="6"/>
  <c r="F396" i="3"/>
  <c r="F396" i="6"/>
  <c r="F428" i="3"/>
  <c r="F428" i="6"/>
  <c r="F460" i="3"/>
  <c r="F460" i="6"/>
  <c r="F492" i="3"/>
  <c r="F492" i="6"/>
  <c r="F360" i="3"/>
  <c r="F360" i="6"/>
  <c r="F125" i="3"/>
  <c r="F125" i="6"/>
  <c r="F157" i="3"/>
  <c r="F157" i="6"/>
  <c r="F189" i="3"/>
  <c r="F189" i="6"/>
  <c r="F221" i="3"/>
  <c r="F221" i="6"/>
  <c r="F253" i="3"/>
  <c r="F253" i="6"/>
  <c r="F285" i="3"/>
  <c r="F285" i="6"/>
  <c r="F317" i="3"/>
  <c r="F317" i="6"/>
  <c r="F349" i="3"/>
  <c r="F349" i="6"/>
  <c r="F381" i="3"/>
  <c r="F381" i="6"/>
  <c r="F413" i="3"/>
  <c r="F413" i="6"/>
  <c r="F445" i="3"/>
  <c r="F445" i="6"/>
  <c r="F477" i="3"/>
  <c r="F477" i="6"/>
  <c r="F30" i="3"/>
  <c r="F30" i="6"/>
  <c r="F62" i="3"/>
  <c r="F62" i="6"/>
  <c r="F94" i="3"/>
  <c r="F94" i="6"/>
  <c r="F126" i="3"/>
  <c r="F126" i="6"/>
  <c r="F158" i="3"/>
  <c r="F158" i="6"/>
  <c r="F190" i="3"/>
  <c r="F190" i="6"/>
  <c r="F222" i="3"/>
  <c r="F222" i="6"/>
  <c r="F254" i="3"/>
  <c r="F254" i="6"/>
  <c r="F286" i="3"/>
  <c r="F286" i="6"/>
  <c r="F318" i="3"/>
  <c r="F318" i="6"/>
  <c r="F350" i="3"/>
  <c r="F350" i="6"/>
  <c r="F382" i="3"/>
  <c r="F382" i="6"/>
  <c r="F414" i="3"/>
  <c r="F414" i="6"/>
  <c r="F446" i="3"/>
  <c r="F446" i="6"/>
  <c r="F478" i="3"/>
  <c r="F478" i="6"/>
  <c r="F127" i="3"/>
  <c r="F127" i="6"/>
  <c r="F159" i="3"/>
  <c r="F159" i="6"/>
  <c r="F191" i="3"/>
  <c r="F191" i="6"/>
  <c r="F223" i="3"/>
  <c r="F223" i="6"/>
  <c r="F255" i="3"/>
  <c r="F255" i="6"/>
  <c r="F287" i="3"/>
  <c r="F287" i="6"/>
  <c r="F319" i="3"/>
  <c r="F319" i="6"/>
  <c r="F351" i="3"/>
  <c r="F351" i="6"/>
  <c r="F383" i="3"/>
  <c r="F383" i="6"/>
  <c r="F415" i="3"/>
  <c r="F415" i="6"/>
  <c r="F447" i="3"/>
  <c r="F447" i="6"/>
  <c r="F479" i="3"/>
  <c r="F479" i="6"/>
  <c r="F128" i="3"/>
  <c r="F128" i="6"/>
  <c r="F160" i="3"/>
  <c r="F160" i="6"/>
  <c r="F192" i="3"/>
  <c r="F192" i="6"/>
  <c r="F224" i="3"/>
  <c r="F224" i="6"/>
  <c r="F256" i="3"/>
  <c r="F256" i="6"/>
  <c r="F288" i="3"/>
  <c r="F288" i="6"/>
  <c r="F320" i="3"/>
  <c r="F320" i="6"/>
  <c r="F352" i="3"/>
  <c r="F352" i="6"/>
  <c r="F384" i="3"/>
  <c r="F384" i="6"/>
  <c r="F416" i="3"/>
  <c r="F416" i="6"/>
  <c r="F448" i="3"/>
  <c r="F448" i="6"/>
  <c r="F480" i="3"/>
  <c r="F480" i="6"/>
  <c r="F4" i="3"/>
  <c r="F4" i="6"/>
  <c r="F311" i="3"/>
  <c r="F311" i="6"/>
  <c r="F408" i="3"/>
  <c r="F408" i="6"/>
  <c r="F3" i="3"/>
  <c r="N2" i="5"/>
  <c r="AB2" i="2"/>
  <c r="AA2" i="2"/>
  <c r="AG97" i="11" l="1"/>
  <c r="AJ96" i="11"/>
  <c r="U96" i="11" s="1"/>
  <c r="AI96" i="11"/>
  <c r="AX25" i="2"/>
  <c r="AZ24" i="2"/>
  <c r="BA24" i="2"/>
  <c r="AJ24" i="2" s="1"/>
  <c r="AL23" i="2"/>
  <c r="W23" i="5"/>
  <c r="AG98" i="11" l="1"/>
  <c r="AI97" i="11"/>
  <c r="AJ97" i="11"/>
  <c r="U97" i="11" s="1"/>
  <c r="AX26" i="2"/>
  <c r="AZ25" i="2"/>
  <c r="BA25" i="2"/>
  <c r="AJ25" i="2" s="1"/>
  <c r="AL24" i="2"/>
  <c r="W24" i="5"/>
  <c r="AG99" i="11" l="1"/>
  <c r="AJ98" i="11"/>
  <c r="U98" i="11" s="1"/>
  <c r="AI98" i="11"/>
  <c r="AX27" i="2"/>
  <c r="AZ26" i="2"/>
  <c r="BA26" i="2"/>
  <c r="AJ26" i="2" s="1"/>
  <c r="AL25" i="2"/>
  <c r="W25" i="5"/>
  <c r="AG100" i="11" l="1"/>
  <c r="AI99" i="11"/>
  <c r="AJ99" i="11"/>
  <c r="U99" i="11" s="1"/>
  <c r="AL26" i="2"/>
  <c r="W26" i="5"/>
  <c r="AX28" i="2"/>
  <c r="AZ27" i="2"/>
  <c r="BA27" i="2"/>
  <c r="AJ27" i="2" s="1"/>
  <c r="AG101" i="11" l="1"/>
  <c r="AJ100" i="11"/>
  <c r="U100" i="11" s="1"/>
  <c r="AI100" i="11"/>
  <c r="AL27" i="2"/>
  <c r="W27" i="5"/>
  <c r="AX29" i="2"/>
  <c r="AZ28" i="2"/>
  <c r="BA28" i="2"/>
  <c r="AJ28" i="2" s="1"/>
  <c r="AG102" i="11" l="1"/>
  <c r="AJ101" i="11"/>
  <c r="U101" i="11" s="1"/>
  <c r="AI101" i="11"/>
  <c r="AX30" i="2"/>
  <c r="AZ29" i="2"/>
  <c r="BA29" i="2"/>
  <c r="AJ29" i="2" s="1"/>
  <c r="AL28" i="2"/>
  <c r="W28" i="5"/>
  <c r="AG103" i="11" l="1"/>
  <c r="AJ102" i="11"/>
  <c r="U102" i="11" s="1"/>
  <c r="AI102" i="11"/>
  <c r="AL29" i="2"/>
  <c r="W29" i="5"/>
  <c r="AX31" i="2"/>
  <c r="AZ30" i="2"/>
  <c r="BA30" i="2"/>
  <c r="AJ30" i="2" s="1"/>
  <c r="AG104" i="11" l="1"/>
  <c r="AI103" i="11"/>
  <c r="AJ103" i="11"/>
  <c r="U103" i="11" s="1"/>
  <c r="AX32" i="2"/>
  <c r="AZ31" i="2"/>
  <c r="BA31" i="2"/>
  <c r="AJ31" i="2" s="1"/>
  <c r="AL30" i="2"/>
  <c r="W30" i="5"/>
  <c r="AG105" i="11" l="1"/>
  <c r="AJ104" i="11"/>
  <c r="U104" i="11" s="1"/>
  <c r="AI104" i="11"/>
  <c r="AL31" i="2"/>
  <c r="W31" i="5"/>
  <c r="AX33" i="2"/>
  <c r="AZ32" i="2"/>
  <c r="BA32" i="2"/>
  <c r="AJ32" i="2" s="1"/>
  <c r="AG106" i="11" l="1"/>
  <c r="AI105" i="11"/>
  <c r="AJ105" i="11"/>
  <c r="U105" i="11" s="1"/>
  <c r="AL32" i="2"/>
  <c r="W32" i="5"/>
  <c r="AX34" i="2"/>
  <c r="AZ33" i="2"/>
  <c r="BA33" i="2"/>
  <c r="AJ33" i="2" s="1"/>
  <c r="AG107" i="11" l="1"/>
  <c r="AJ106" i="11"/>
  <c r="U106" i="11" s="1"/>
  <c r="AI106" i="11"/>
  <c r="AX35" i="2"/>
  <c r="AZ34" i="2"/>
  <c r="BA34" i="2"/>
  <c r="AJ34" i="2" s="1"/>
  <c r="AL33" i="2"/>
  <c r="W33" i="5"/>
  <c r="AG108" i="11" l="1"/>
  <c r="AI107" i="11"/>
  <c r="AJ107" i="11"/>
  <c r="U107" i="11" s="1"/>
  <c r="AX36" i="2"/>
  <c r="AZ35" i="2"/>
  <c r="BA35" i="2"/>
  <c r="AJ35" i="2" s="1"/>
  <c r="AL34" i="2"/>
  <c r="W34" i="5"/>
  <c r="AG109" i="11" l="1"/>
  <c r="AJ108" i="11"/>
  <c r="U108" i="11" s="1"/>
  <c r="AI108" i="11"/>
  <c r="AL35" i="2"/>
  <c r="W35" i="5"/>
  <c r="AX37" i="2"/>
  <c r="AZ36" i="2"/>
  <c r="BA36" i="2"/>
  <c r="AJ36" i="2" s="1"/>
  <c r="AG110" i="11" l="1"/>
  <c r="AJ109" i="11"/>
  <c r="U109" i="11" s="1"/>
  <c r="AI109" i="11"/>
  <c r="AX38" i="2"/>
  <c r="AZ37" i="2"/>
  <c r="BA37" i="2"/>
  <c r="AJ37" i="2" s="1"/>
  <c r="AL36" i="2"/>
  <c r="W36" i="5"/>
  <c r="AG111" i="11" l="1"/>
  <c r="AJ110" i="11"/>
  <c r="U110" i="11" s="1"/>
  <c r="AI110" i="11"/>
  <c r="AL37" i="2"/>
  <c r="W37" i="5"/>
  <c r="AX39" i="2"/>
  <c r="AZ38" i="2"/>
  <c r="BA38" i="2"/>
  <c r="AJ38" i="2" s="1"/>
  <c r="AG112" i="11" l="1"/>
  <c r="AI111" i="11"/>
  <c r="AJ111" i="11"/>
  <c r="U111" i="11" s="1"/>
  <c r="AX40" i="2"/>
  <c r="AZ39" i="2"/>
  <c r="BA39" i="2"/>
  <c r="AJ39" i="2" s="1"/>
  <c r="AL38" i="2"/>
  <c r="W38" i="5"/>
  <c r="AG113" i="11" l="1"/>
  <c r="AJ112" i="11"/>
  <c r="U112" i="11" s="1"/>
  <c r="AI112" i="11"/>
  <c r="AL39" i="2"/>
  <c r="W39" i="5"/>
  <c r="AX41" i="2"/>
  <c r="AZ40" i="2"/>
  <c r="BA40" i="2"/>
  <c r="AJ40" i="2" s="1"/>
  <c r="AG114" i="11" l="1"/>
  <c r="AI113" i="11"/>
  <c r="AJ113" i="11"/>
  <c r="U113" i="11" s="1"/>
  <c r="AX42" i="2"/>
  <c r="AZ41" i="2"/>
  <c r="BA41" i="2"/>
  <c r="AJ41" i="2" s="1"/>
  <c r="AL40" i="2"/>
  <c r="W40" i="5"/>
  <c r="AG115" i="11" l="1"/>
  <c r="AJ114" i="11"/>
  <c r="U114" i="11" s="1"/>
  <c r="AI114" i="11"/>
  <c r="AL41" i="2"/>
  <c r="W41" i="5"/>
  <c r="AX43" i="2"/>
  <c r="AZ42" i="2"/>
  <c r="BA42" i="2"/>
  <c r="AJ42" i="2" s="1"/>
  <c r="AG116" i="11" l="1"/>
  <c r="AI115" i="11"/>
  <c r="AJ115" i="11"/>
  <c r="U115" i="11" s="1"/>
  <c r="AX44" i="2"/>
  <c r="AZ43" i="2"/>
  <c r="BA43" i="2"/>
  <c r="AJ43" i="2" s="1"/>
  <c r="AL42" i="2"/>
  <c r="W42" i="5"/>
  <c r="AG117" i="11" l="1"/>
  <c r="AJ116" i="11"/>
  <c r="U116" i="11" s="1"/>
  <c r="AI116" i="11"/>
  <c r="AL43" i="2"/>
  <c r="W43" i="5"/>
  <c r="AX45" i="2"/>
  <c r="AZ44" i="2"/>
  <c r="BA44" i="2"/>
  <c r="AJ44" i="2" s="1"/>
  <c r="AG118" i="11" l="1"/>
  <c r="AJ117" i="11"/>
  <c r="U117" i="11" s="1"/>
  <c r="AI117" i="11"/>
  <c r="AX46" i="2"/>
  <c r="AZ45" i="2"/>
  <c r="BA45" i="2"/>
  <c r="AJ45" i="2" s="1"/>
  <c r="AL44" i="2"/>
  <c r="W44" i="5"/>
  <c r="AG119" i="11" l="1"/>
  <c r="AJ118" i="11"/>
  <c r="U118" i="11" s="1"/>
  <c r="AI118" i="11"/>
  <c r="AL45" i="2"/>
  <c r="W45" i="5"/>
  <c r="AX47" i="2"/>
  <c r="AZ46" i="2"/>
  <c r="BA46" i="2"/>
  <c r="AJ46" i="2" s="1"/>
  <c r="AG120" i="11" l="1"/>
  <c r="AI119" i="11"/>
  <c r="AJ119" i="11"/>
  <c r="U119" i="11" s="1"/>
  <c r="AX48" i="2"/>
  <c r="AZ47" i="2"/>
  <c r="BA47" i="2"/>
  <c r="AJ47" i="2" s="1"/>
  <c r="AL46" i="2"/>
  <c r="W46" i="5"/>
  <c r="AG121" i="11" l="1"/>
  <c r="AJ120" i="11"/>
  <c r="U120" i="11" s="1"/>
  <c r="AI120" i="11"/>
  <c r="AL47" i="2"/>
  <c r="W47" i="5"/>
  <c r="AX49" i="2"/>
  <c r="AZ48" i="2"/>
  <c r="BA48" i="2"/>
  <c r="AJ48" i="2" s="1"/>
  <c r="AG122" i="11" l="1"/>
  <c r="AI121" i="11"/>
  <c r="AJ121" i="11"/>
  <c r="U121" i="11" s="1"/>
  <c r="AX50" i="2"/>
  <c r="AZ49" i="2"/>
  <c r="BA49" i="2"/>
  <c r="AJ49" i="2" s="1"/>
  <c r="AL48" i="2"/>
  <c r="W48" i="5"/>
  <c r="AG123" i="11" l="1"/>
  <c r="AJ122" i="11"/>
  <c r="U122" i="11" s="1"/>
  <c r="AI122" i="11"/>
  <c r="AL49" i="2"/>
  <c r="W49" i="5"/>
  <c r="AX51" i="2"/>
  <c r="AZ50" i="2"/>
  <c r="BA50" i="2"/>
  <c r="AJ50" i="2" s="1"/>
  <c r="AG124" i="11" l="1"/>
  <c r="AI123" i="11"/>
  <c r="AJ123" i="11"/>
  <c r="U123" i="11" s="1"/>
  <c r="AX52" i="2"/>
  <c r="AZ51" i="2"/>
  <c r="BA51" i="2"/>
  <c r="AJ51" i="2" s="1"/>
  <c r="AL50" i="2"/>
  <c r="W50" i="5"/>
  <c r="AG125" i="11" l="1"/>
  <c r="AJ124" i="11"/>
  <c r="U124" i="11" s="1"/>
  <c r="AI124" i="11"/>
  <c r="AL51" i="2"/>
  <c r="W51" i="5"/>
  <c r="AX53" i="2"/>
  <c r="AZ52" i="2"/>
  <c r="BA52" i="2"/>
  <c r="AJ52" i="2" s="1"/>
  <c r="AG126" i="11" l="1"/>
  <c r="AJ125" i="11"/>
  <c r="U125" i="11" s="1"/>
  <c r="AI125" i="11"/>
  <c r="AX54" i="2"/>
  <c r="AZ53" i="2"/>
  <c r="BA53" i="2"/>
  <c r="AJ53" i="2" s="1"/>
  <c r="AL52" i="2"/>
  <c r="W52" i="5"/>
  <c r="AG127" i="11" l="1"/>
  <c r="AJ126" i="11"/>
  <c r="U126" i="11" s="1"/>
  <c r="AI126" i="11"/>
  <c r="AL53" i="2"/>
  <c r="W53" i="5"/>
  <c r="AX55" i="2"/>
  <c r="AZ54" i="2"/>
  <c r="BA54" i="2"/>
  <c r="AJ54" i="2" s="1"/>
  <c r="AG128" i="11" l="1"/>
  <c r="AI127" i="11"/>
  <c r="AJ127" i="11"/>
  <c r="U127" i="11" s="1"/>
  <c r="AX56" i="2"/>
  <c r="AZ55" i="2"/>
  <c r="BA55" i="2"/>
  <c r="AJ55" i="2" s="1"/>
  <c r="AL54" i="2"/>
  <c r="W54" i="5"/>
  <c r="AG129" i="11" l="1"/>
  <c r="AJ128" i="11"/>
  <c r="U128" i="11" s="1"/>
  <c r="AI128" i="11"/>
  <c r="AL55" i="2"/>
  <c r="W55" i="5"/>
  <c r="AX57" i="2"/>
  <c r="AZ56" i="2"/>
  <c r="BA56" i="2"/>
  <c r="AJ56" i="2" s="1"/>
  <c r="AG130" i="11" l="1"/>
  <c r="AI129" i="11"/>
  <c r="AJ129" i="11"/>
  <c r="U129" i="11" s="1"/>
  <c r="AX58" i="2"/>
  <c r="AZ57" i="2"/>
  <c r="BA57" i="2"/>
  <c r="AJ57" i="2" s="1"/>
  <c r="AL56" i="2"/>
  <c r="W56" i="5"/>
  <c r="AG131" i="11" l="1"/>
  <c r="AJ130" i="11"/>
  <c r="U130" i="11" s="1"/>
  <c r="AI130" i="11"/>
  <c r="AL57" i="2"/>
  <c r="W57" i="5"/>
  <c r="AX59" i="2"/>
  <c r="AZ58" i="2"/>
  <c r="BA58" i="2"/>
  <c r="AJ58" i="2" s="1"/>
  <c r="AG132" i="11" l="1"/>
  <c r="AI131" i="11"/>
  <c r="AJ131" i="11"/>
  <c r="U131" i="11" s="1"/>
  <c r="AX60" i="2"/>
  <c r="AZ59" i="2"/>
  <c r="BA59" i="2"/>
  <c r="AJ59" i="2" s="1"/>
  <c r="AL58" i="2"/>
  <c r="W58" i="5"/>
  <c r="AG133" i="11" l="1"/>
  <c r="AJ132" i="11"/>
  <c r="U132" i="11" s="1"/>
  <c r="AI132" i="11"/>
  <c r="AL59" i="2"/>
  <c r="W59" i="5"/>
  <c r="AX61" i="2"/>
  <c r="AZ60" i="2"/>
  <c r="BA60" i="2"/>
  <c r="AJ60" i="2" s="1"/>
  <c r="AG134" i="11" l="1"/>
  <c r="AJ133" i="11"/>
  <c r="U133" i="11" s="1"/>
  <c r="AI133" i="11"/>
  <c r="AX62" i="2"/>
  <c r="AZ61" i="2"/>
  <c r="BA61" i="2"/>
  <c r="AJ61" i="2" s="1"/>
  <c r="AL60" i="2"/>
  <c r="W60" i="5"/>
  <c r="AG135" i="11" l="1"/>
  <c r="AJ134" i="11"/>
  <c r="U134" i="11" s="1"/>
  <c r="AI134" i="11"/>
  <c r="AL61" i="2"/>
  <c r="W61" i="5"/>
  <c r="AX63" i="2"/>
  <c r="AZ62" i="2"/>
  <c r="BA62" i="2"/>
  <c r="AJ62" i="2" s="1"/>
  <c r="AG136" i="11" l="1"/>
  <c r="AI135" i="11"/>
  <c r="AJ135" i="11"/>
  <c r="U135" i="11" s="1"/>
  <c r="AX64" i="2"/>
  <c r="AZ63" i="2"/>
  <c r="BA63" i="2"/>
  <c r="AJ63" i="2" s="1"/>
  <c r="AL62" i="2"/>
  <c r="W62" i="5"/>
  <c r="AG137" i="11" l="1"/>
  <c r="AJ136" i="11"/>
  <c r="U136" i="11" s="1"/>
  <c r="AI136" i="11"/>
  <c r="AL63" i="2"/>
  <c r="W63" i="5"/>
  <c r="AX65" i="2"/>
  <c r="AZ64" i="2"/>
  <c r="BA64" i="2"/>
  <c r="AJ64" i="2" s="1"/>
  <c r="AG138" i="11" l="1"/>
  <c r="AI137" i="11"/>
  <c r="AJ137" i="11"/>
  <c r="U137" i="11" s="1"/>
  <c r="AX66" i="2"/>
  <c r="AZ65" i="2"/>
  <c r="BA65" i="2"/>
  <c r="AJ65" i="2" s="1"/>
  <c r="AL64" i="2"/>
  <c r="W64" i="5"/>
  <c r="AG139" i="11" l="1"/>
  <c r="AJ138" i="11"/>
  <c r="U138" i="11" s="1"/>
  <c r="AI138" i="11"/>
  <c r="AL65" i="2"/>
  <c r="W65" i="5"/>
  <c r="AX67" i="2"/>
  <c r="AZ66" i="2"/>
  <c r="BA66" i="2"/>
  <c r="AJ66" i="2" s="1"/>
  <c r="AG140" i="11" l="1"/>
  <c r="AI139" i="11"/>
  <c r="AJ139" i="11"/>
  <c r="U139" i="11" s="1"/>
  <c r="AX68" i="2"/>
  <c r="AZ67" i="2"/>
  <c r="BA67" i="2"/>
  <c r="AJ67" i="2" s="1"/>
  <c r="AL66" i="2"/>
  <c r="W66" i="5"/>
  <c r="AG141" i="11" l="1"/>
  <c r="AJ140" i="11"/>
  <c r="U140" i="11" s="1"/>
  <c r="AI140" i="11"/>
  <c r="AL67" i="2"/>
  <c r="W67" i="5"/>
  <c r="AX69" i="2"/>
  <c r="AZ68" i="2"/>
  <c r="BA68" i="2"/>
  <c r="AJ68" i="2" s="1"/>
  <c r="AG142" i="11" l="1"/>
  <c r="AJ141" i="11"/>
  <c r="U141" i="11" s="1"/>
  <c r="AI141" i="11"/>
  <c r="AX70" i="2"/>
  <c r="AZ69" i="2"/>
  <c r="BA69" i="2"/>
  <c r="AJ69" i="2" s="1"/>
  <c r="AL68" i="2"/>
  <c r="W68" i="5"/>
  <c r="AG143" i="11" l="1"/>
  <c r="AJ142" i="11"/>
  <c r="U142" i="11" s="1"/>
  <c r="AI142" i="11"/>
  <c r="AL69" i="2"/>
  <c r="W69" i="5"/>
  <c r="AX71" i="2"/>
  <c r="AZ70" i="2"/>
  <c r="BA70" i="2"/>
  <c r="AJ70" i="2" s="1"/>
  <c r="AG144" i="11" l="1"/>
  <c r="AI143" i="11"/>
  <c r="AJ143" i="11"/>
  <c r="U143" i="11" s="1"/>
  <c r="AX72" i="2"/>
  <c r="AZ71" i="2"/>
  <c r="BA71" i="2"/>
  <c r="AJ71" i="2" s="1"/>
  <c r="AL70" i="2"/>
  <c r="W70" i="5"/>
  <c r="AG145" i="11" l="1"/>
  <c r="AJ144" i="11"/>
  <c r="U144" i="11" s="1"/>
  <c r="AI144" i="11"/>
  <c r="AL71" i="2"/>
  <c r="W71" i="5"/>
  <c r="AX73" i="2"/>
  <c r="AZ72" i="2"/>
  <c r="BA72" i="2"/>
  <c r="AJ72" i="2" s="1"/>
  <c r="AG146" i="11" l="1"/>
  <c r="AI145" i="11"/>
  <c r="AJ145" i="11"/>
  <c r="U145" i="11" s="1"/>
  <c r="AX74" i="2"/>
  <c r="AZ73" i="2"/>
  <c r="BA73" i="2"/>
  <c r="AJ73" i="2" s="1"/>
  <c r="AL72" i="2"/>
  <c r="W72" i="5"/>
  <c r="AG147" i="11" l="1"/>
  <c r="AJ146" i="11"/>
  <c r="U146" i="11" s="1"/>
  <c r="AI146" i="11"/>
  <c r="AL73" i="2"/>
  <c r="W73" i="5"/>
  <c r="AX75" i="2"/>
  <c r="AZ74" i="2"/>
  <c r="BA74" i="2"/>
  <c r="AJ74" i="2" s="1"/>
  <c r="AG148" i="11" l="1"/>
  <c r="AI147" i="11"/>
  <c r="AJ147" i="11"/>
  <c r="U147" i="11" s="1"/>
  <c r="AX76" i="2"/>
  <c r="AZ75" i="2"/>
  <c r="BA75" i="2"/>
  <c r="AJ75" i="2" s="1"/>
  <c r="AL74" i="2"/>
  <c r="W74" i="5"/>
  <c r="AG149" i="11" l="1"/>
  <c r="AJ148" i="11"/>
  <c r="U148" i="11" s="1"/>
  <c r="AI148" i="11"/>
  <c r="AL75" i="2"/>
  <c r="W75" i="5"/>
  <c r="AX77" i="2"/>
  <c r="AZ76" i="2"/>
  <c r="BA76" i="2"/>
  <c r="AJ76" i="2" s="1"/>
  <c r="AG150" i="11" l="1"/>
  <c r="AJ149" i="11"/>
  <c r="U149" i="11" s="1"/>
  <c r="AI149" i="11"/>
  <c r="AX78" i="2"/>
  <c r="AZ77" i="2"/>
  <c r="BA77" i="2"/>
  <c r="AJ77" i="2" s="1"/>
  <c r="AL76" i="2"/>
  <c r="W76" i="5"/>
  <c r="AG151" i="11" l="1"/>
  <c r="AJ150" i="11"/>
  <c r="U150" i="11" s="1"/>
  <c r="AI150" i="11"/>
  <c r="AL77" i="2"/>
  <c r="W77" i="5"/>
  <c r="AX79" i="2"/>
  <c r="AZ78" i="2"/>
  <c r="BA78" i="2"/>
  <c r="AJ78" i="2" s="1"/>
  <c r="AG152" i="11" l="1"/>
  <c r="AI151" i="11"/>
  <c r="AJ151" i="11"/>
  <c r="U151" i="11" s="1"/>
  <c r="AX80" i="2"/>
  <c r="AZ79" i="2"/>
  <c r="BA79" i="2"/>
  <c r="AJ79" i="2" s="1"/>
  <c r="AL78" i="2"/>
  <c r="W78" i="5"/>
  <c r="AG153" i="11" l="1"/>
  <c r="AJ152" i="11"/>
  <c r="U152" i="11" s="1"/>
  <c r="AI152" i="11"/>
  <c r="AL79" i="2"/>
  <c r="W79" i="5"/>
  <c r="AX81" i="2"/>
  <c r="AZ80" i="2"/>
  <c r="BA80" i="2"/>
  <c r="AJ80" i="2" s="1"/>
  <c r="AG154" i="11" l="1"/>
  <c r="AI153" i="11"/>
  <c r="AJ153" i="11"/>
  <c r="U153" i="11" s="1"/>
  <c r="AX82" i="2"/>
  <c r="AZ81" i="2"/>
  <c r="BA81" i="2"/>
  <c r="AJ81" i="2" s="1"/>
  <c r="AL80" i="2"/>
  <c r="W80" i="5"/>
  <c r="AG155" i="11" l="1"/>
  <c r="AJ154" i="11"/>
  <c r="U154" i="11" s="1"/>
  <c r="AI154" i="11"/>
  <c r="AL81" i="2"/>
  <c r="W81" i="5"/>
  <c r="AX83" i="2"/>
  <c r="AZ82" i="2"/>
  <c r="BA82" i="2"/>
  <c r="AJ82" i="2" s="1"/>
  <c r="AG156" i="11" l="1"/>
  <c r="AI155" i="11"/>
  <c r="AJ155" i="11"/>
  <c r="U155" i="11" s="1"/>
  <c r="AX84" i="2"/>
  <c r="AZ83" i="2"/>
  <c r="BA83" i="2"/>
  <c r="AJ83" i="2" s="1"/>
  <c r="AL82" i="2"/>
  <c r="W82" i="5"/>
  <c r="AG157" i="11" l="1"/>
  <c r="AJ156" i="11"/>
  <c r="U156" i="11" s="1"/>
  <c r="AI156" i="11"/>
  <c r="AL83" i="2"/>
  <c r="W83" i="5"/>
  <c r="AX85" i="2"/>
  <c r="AZ84" i="2"/>
  <c r="BA84" i="2"/>
  <c r="AJ84" i="2" s="1"/>
  <c r="AG158" i="11" l="1"/>
  <c r="AJ157" i="11"/>
  <c r="U157" i="11" s="1"/>
  <c r="AI157" i="11"/>
  <c r="AX86" i="2"/>
  <c r="AZ85" i="2"/>
  <c r="BA85" i="2"/>
  <c r="AJ85" i="2" s="1"/>
  <c r="AL84" i="2"/>
  <c r="W84" i="5"/>
  <c r="AG159" i="11" l="1"/>
  <c r="AJ158" i="11"/>
  <c r="U158" i="11" s="1"/>
  <c r="AI158" i="11"/>
  <c r="AL85" i="2"/>
  <c r="W85" i="5"/>
  <c r="AX87" i="2"/>
  <c r="AZ86" i="2"/>
  <c r="BA86" i="2"/>
  <c r="AJ86" i="2" s="1"/>
  <c r="AG160" i="11" l="1"/>
  <c r="AI159" i="11"/>
  <c r="AJ159" i="11"/>
  <c r="U159" i="11" s="1"/>
  <c r="AX88" i="2"/>
  <c r="AZ87" i="2"/>
  <c r="BA87" i="2"/>
  <c r="AJ87" i="2" s="1"/>
  <c r="AL86" i="2"/>
  <c r="W86" i="5"/>
  <c r="AG161" i="11" l="1"/>
  <c r="AJ160" i="11"/>
  <c r="U160" i="11" s="1"/>
  <c r="AI160" i="11"/>
  <c r="AL87" i="2"/>
  <c r="W87" i="5"/>
  <c r="AX89" i="2"/>
  <c r="AZ88" i="2"/>
  <c r="BA88" i="2"/>
  <c r="AJ88" i="2" s="1"/>
  <c r="AG162" i="11" l="1"/>
  <c r="AI161" i="11"/>
  <c r="AJ161" i="11"/>
  <c r="U161" i="11" s="1"/>
  <c r="AX90" i="2"/>
  <c r="AZ89" i="2"/>
  <c r="BA89" i="2"/>
  <c r="AJ89" i="2" s="1"/>
  <c r="AL88" i="2"/>
  <c r="W88" i="5"/>
  <c r="AG163" i="11" l="1"/>
  <c r="AJ162" i="11"/>
  <c r="U162" i="11" s="1"/>
  <c r="AI162" i="11"/>
  <c r="AL89" i="2"/>
  <c r="W89" i="5"/>
  <c r="AX91" i="2"/>
  <c r="AZ90" i="2"/>
  <c r="BA90" i="2"/>
  <c r="AJ90" i="2" s="1"/>
  <c r="AG164" i="11" l="1"/>
  <c r="AI163" i="11"/>
  <c r="AJ163" i="11"/>
  <c r="U163" i="11" s="1"/>
  <c r="AX92" i="2"/>
  <c r="AZ91" i="2"/>
  <c r="BA91" i="2"/>
  <c r="AJ91" i="2" s="1"/>
  <c r="AL90" i="2"/>
  <c r="W90" i="5"/>
  <c r="AG165" i="11" l="1"/>
  <c r="AJ164" i="11"/>
  <c r="U164" i="11" s="1"/>
  <c r="AI164" i="11"/>
  <c r="AL91" i="2"/>
  <c r="W91" i="5"/>
  <c r="AX93" i="2"/>
  <c r="AZ92" i="2"/>
  <c r="BA92" i="2"/>
  <c r="AJ92" i="2" s="1"/>
  <c r="AG166" i="11" l="1"/>
  <c r="AJ165" i="11"/>
  <c r="U165" i="11" s="1"/>
  <c r="AI165" i="11"/>
  <c r="AX94" i="2"/>
  <c r="AZ93" i="2"/>
  <c r="BA93" i="2"/>
  <c r="AJ93" i="2" s="1"/>
  <c r="AL92" i="2"/>
  <c r="W92" i="5"/>
  <c r="AG167" i="11" l="1"/>
  <c r="AJ166" i="11"/>
  <c r="U166" i="11" s="1"/>
  <c r="AI166" i="11"/>
  <c r="AL93" i="2"/>
  <c r="W93" i="5"/>
  <c r="AX95" i="2"/>
  <c r="AZ94" i="2"/>
  <c r="BA94" i="2"/>
  <c r="AJ94" i="2" s="1"/>
  <c r="AG168" i="11" l="1"/>
  <c r="AI167" i="11"/>
  <c r="AJ167" i="11"/>
  <c r="U167" i="11" s="1"/>
  <c r="AX96" i="2"/>
  <c r="AZ95" i="2"/>
  <c r="BA95" i="2"/>
  <c r="AJ95" i="2" s="1"/>
  <c r="AL94" i="2"/>
  <c r="W94" i="5"/>
  <c r="AG169" i="11" l="1"/>
  <c r="AJ168" i="11"/>
  <c r="U168" i="11" s="1"/>
  <c r="AI168" i="11"/>
  <c r="AL95" i="2"/>
  <c r="W95" i="5"/>
  <c r="AX97" i="2"/>
  <c r="AZ96" i="2"/>
  <c r="BA96" i="2"/>
  <c r="AJ96" i="2" s="1"/>
  <c r="AG170" i="11" l="1"/>
  <c r="AI169" i="11"/>
  <c r="AJ169" i="11"/>
  <c r="U169" i="11" s="1"/>
  <c r="AX98" i="2"/>
  <c r="AZ97" i="2"/>
  <c r="BA97" i="2"/>
  <c r="AJ97" i="2" s="1"/>
  <c r="AL96" i="2"/>
  <c r="W96" i="5"/>
  <c r="AG171" i="11" l="1"/>
  <c r="AJ170" i="11"/>
  <c r="U170" i="11" s="1"/>
  <c r="AI170" i="11"/>
  <c r="AL97" i="2"/>
  <c r="W97" i="5"/>
  <c r="AX99" i="2"/>
  <c r="AZ98" i="2"/>
  <c r="BA98" i="2"/>
  <c r="AJ98" i="2" s="1"/>
  <c r="AG172" i="11" l="1"/>
  <c r="AJ171" i="11"/>
  <c r="U171" i="11" s="1"/>
  <c r="AI171" i="11"/>
  <c r="AX100" i="2"/>
  <c r="AZ99" i="2"/>
  <c r="BA99" i="2"/>
  <c r="AJ99" i="2" s="1"/>
  <c r="AL98" i="2"/>
  <c r="W98" i="5"/>
  <c r="AG173" i="11" l="1"/>
  <c r="AI172" i="11"/>
  <c r="AJ172" i="11"/>
  <c r="U172" i="11" s="1"/>
  <c r="AL99" i="2"/>
  <c r="W99" i="5"/>
  <c r="AX101" i="2"/>
  <c r="AZ100" i="2"/>
  <c r="BA100" i="2"/>
  <c r="AJ100" i="2" s="1"/>
  <c r="AG174" i="11" l="1"/>
  <c r="AJ173" i="11"/>
  <c r="U173" i="11" s="1"/>
  <c r="AI173" i="11"/>
  <c r="AX102" i="2"/>
  <c r="AZ101" i="2"/>
  <c r="BA101" i="2"/>
  <c r="AJ101" i="2" s="1"/>
  <c r="AL100" i="2"/>
  <c r="W100" i="5"/>
  <c r="AG175" i="11" l="1"/>
  <c r="AI174" i="11"/>
  <c r="AJ174" i="11"/>
  <c r="U174" i="11" s="1"/>
  <c r="AL101" i="2"/>
  <c r="W101" i="5"/>
  <c r="AX103" i="2"/>
  <c r="AZ102" i="2"/>
  <c r="BA102" i="2"/>
  <c r="AJ102" i="2" s="1"/>
  <c r="AG176" i="11" l="1"/>
  <c r="AJ175" i="11"/>
  <c r="U175" i="11" s="1"/>
  <c r="AI175" i="11"/>
  <c r="AX104" i="2"/>
  <c r="AZ103" i="2"/>
  <c r="BA103" i="2"/>
  <c r="AJ103" i="2" s="1"/>
  <c r="AL102" i="2"/>
  <c r="W102" i="5"/>
  <c r="AG177" i="11" l="1"/>
  <c r="AI176" i="11"/>
  <c r="AJ176" i="11"/>
  <c r="U176" i="11" s="1"/>
  <c r="AL103" i="2"/>
  <c r="W103" i="5"/>
  <c r="AX105" i="2"/>
  <c r="AZ104" i="2"/>
  <c r="BA104" i="2"/>
  <c r="AJ104" i="2" s="1"/>
  <c r="AG178" i="11" l="1"/>
  <c r="AJ177" i="11"/>
  <c r="U177" i="11" s="1"/>
  <c r="AI177" i="11"/>
  <c r="AX106" i="2"/>
  <c r="AZ105" i="2"/>
  <c r="BA105" i="2"/>
  <c r="AJ105" i="2" s="1"/>
  <c r="AL104" i="2"/>
  <c r="W104" i="5"/>
  <c r="AG179" i="11" l="1"/>
  <c r="AI178" i="11"/>
  <c r="AJ178" i="11"/>
  <c r="U178" i="11" s="1"/>
  <c r="AL105" i="2"/>
  <c r="W105" i="5"/>
  <c r="AX107" i="2"/>
  <c r="AZ106" i="2"/>
  <c r="BA106" i="2"/>
  <c r="AJ106" i="2" s="1"/>
  <c r="AG180" i="11" l="1"/>
  <c r="AJ179" i="11"/>
  <c r="U179" i="11" s="1"/>
  <c r="AI179" i="11"/>
  <c r="AX108" i="2"/>
  <c r="AZ107" i="2"/>
  <c r="BA107" i="2"/>
  <c r="AJ107" i="2" s="1"/>
  <c r="AL106" i="2"/>
  <c r="W106" i="5"/>
  <c r="AG181" i="11" l="1"/>
  <c r="AJ180" i="11"/>
  <c r="U180" i="11" s="1"/>
  <c r="AI180" i="11"/>
  <c r="AL107" i="2"/>
  <c r="W107" i="5"/>
  <c r="AX109" i="2"/>
  <c r="AZ108" i="2"/>
  <c r="BA108" i="2"/>
  <c r="AJ108" i="2" s="1"/>
  <c r="AG182" i="11" l="1"/>
  <c r="AI181" i="11"/>
  <c r="AJ181" i="11"/>
  <c r="U181" i="11" s="1"/>
  <c r="AX110" i="2"/>
  <c r="AZ109" i="2"/>
  <c r="BA109" i="2"/>
  <c r="AJ109" i="2" s="1"/>
  <c r="AL108" i="2"/>
  <c r="W108" i="5"/>
  <c r="AG183" i="11" l="1"/>
  <c r="AJ182" i="11"/>
  <c r="U182" i="11" s="1"/>
  <c r="AI182" i="11"/>
  <c r="AL109" i="2"/>
  <c r="W109" i="5"/>
  <c r="AX111" i="2"/>
  <c r="AZ110" i="2"/>
  <c r="BA110" i="2"/>
  <c r="AJ110" i="2" s="1"/>
  <c r="AG184" i="11" l="1"/>
  <c r="AJ183" i="11"/>
  <c r="U183" i="11" s="1"/>
  <c r="AI183" i="11"/>
  <c r="AX112" i="2"/>
  <c r="AZ111" i="2"/>
  <c r="BA111" i="2"/>
  <c r="AJ111" i="2" s="1"/>
  <c r="AL110" i="2"/>
  <c r="W110" i="5"/>
  <c r="AG185" i="11" l="1"/>
  <c r="AI184" i="11"/>
  <c r="AJ184" i="11"/>
  <c r="U184" i="11" s="1"/>
  <c r="AL111" i="2"/>
  <c r="W111" i="5"/>
  <c r="AX113" i="2"/>
  <c r="AZ112" i="2"/>
  <c r="BA112" i="2"/>
  <c r="AJ112" i="2" s="1"/>
  <c r="AG186" i="11" l="1"/>
  <c r="AJ185" i="11"/>
  <c r="U185" i="11" s="1"/>
  <c r="AI185" i="11"/>
  <c r="AX114" i="2"/>
  <c r="AZ113" i="2"/>
  <c r="BA113" i="2"/>
  <c r="AJ113" i="2" s="1"/>
  <c r="AL112" i="2"/>
  <c r="W112" i="5"/>
  <c r="AG187" i="11" l="1"/>
  <c r="AJ186" i="11"/>
  <c r="U186" i="11" s="1"/>
  <c r="AI186" i="11"/>
  <c r="AL113" i="2"/>
  <c r="W113" i="5"/>
  <c r="AX115" i="2"/>
  <c r="AZ114" i="2"/>
  <c r="BA114" i="2"/>
  <c r="AJ114" i="2" s="1"/>
  <c r="AG188" i="11" l="1"/>
  <c r="AI187" i="11"/>
  <c r="AJ187" i="11"/>
  <c r="U187" i="11" s="1"/>
  <c r="AX116" i="2"/>
  <c r="AZ115" i="2"/>
  <c r="BA115" i="2"/>
  <c r="AJ115" i="2" s="1"/>
  <c r="AL114" i="2"/>
  <c r="W114" i="5"/>
  <c r="AG189" i="11" l="1"/>
  <c r="AJ188" i="11"/>
  <c r="U188" i="11" s="1"/>
  <c r="AI188" i="11"/>
  <c r="AL115" i="2"/>
  <c r="W115" i="5"/>
  <c r="AX117" i="2"/>
  <c r="AZ116" i="2"/>
  <c r="BA116" i="2"/>
  <c r="AJ116" i="2" s="1"/>
  <c r="AG190" i="11" l="1"/>
  <c r="AJ189" i="11"/>
  <c r="U189" i="11" s="1"/>
  <c r="AI189" i="11"/>
  <c r="AX118" i="2"/>
  <c r="AZ117" i="2"/>
  <c r="BA117" i="2"/>
  <c r="AJ117" i="2" s="1"/>
  <c r="AL116" i="2"/>
  <c r="W116" i="5"/>
  <c r="AG191" i="11" l="1"/>
  <c r="AJ190" i="11"/>
  <c r="U190" i="11" s="1"/>
  <c r="AI190" i="11"/>
  <c r="AL117" i="2"/>
  <c r="W117" i="5"/>
  <c r="AX119" i="2"/>
  <c r="AZ118" i="2"/>
  <c r="BA118" i="2"/>
  <c r="AJ118" i="2" s="1"/>
  <c r="AG192" i="11" l="1"/>
  <c r="AI191" i="11"/>
  <c r="AJ191" i="11"/>
  <c r="U191" i="11" s="1"/>
  <c r="AX120" i="2"/>
  <c r="AZ119" i="2"/>
  <c r="BA119" i="2"/>
  <c r="AJ119" i="2" s="1"/>
  <c r="AL118" i="2"/>
  <c r="W118" i="5"/>
  <c r="AG193" i="11" l="1"/>
  <c r="AJ192" i="11"/>
  <c r="U192" i="11" s="1"/>
  <c r="AI192" i="11"/>
  <c r="AL119" i="2"/>
  <c r="W119" i="5"/>
  <c r="AX121" i="2"/>
  <c r="AZ120" i="2"/>
  <c r="BA120" i="2"/>
  <c r="AJ120" i="2" s="1"/>
  <c r="AG194" i="11" l="1"/>
  <c r="AJ193" i="11"/>
  <c r="U193" i="11" s="1"/>
  <c r="AI193" i="11"/>
  <c r="AX122" i="2"/>
  <c r="AZ121" i="2"/>
  <c r="BA121" i="2"/>
  <c r="AJ121" i="2" s="1"/>
  <c r="AL120" i="2"/>
  <c r="W120" i="5"/>
  <c r="AG195" i="11" l="1"/>
  <c r="AI194" i="11"/>
  <c r="AJ194" i="11"/>
  <c r="U194" i="11" s="1"/>
  <c r="AL121" i="2"/>
  <c r="W121" i="5"/>
  <c r="AX123" i="2"/>
  <c r="AZ122" i="2"/>
  <c r="BA122" i="2"/>
  <c r="AJ122" i="2" s="1"/>
  <c r="AG196" i="11" l="1"/>
  <c r="AJ195" i="11"/>
  <c r="U195" i="11" s="1"/>
  <c r="AI195" i="11"/>
  <c r="AX124" i="2"/>
  <c r="AZ123" i="2"/>
  <c r="BA123" i="2"/>
  <c r="AJ123" i="2" s="1"/>
  <c r="AL122" i="2"/>
  <c r="W122" i="5"/>
  <c r="AG197" i="11" l="1"/>
  <c r="AI196" i="11"/>
  <c r="AJ196" i="11"/>
  <c r="U196" i="11" s="1"/>
  <c r="AL123" i="2"/>
  <c r="W123" i="5"/>
  <c r="AX125" i="2"/>
  <c r="AZ124" i="2"/>
  <c r="BA124" i="2"/>
  <c r="AJ124" i="2" s="1"/>
  <c r="AG198" i="11" l="1"/>
  <c r="AJ197" i="11"/>
  <c r="U197" i="11" s="1"/>
  <c r="AI197" i="11"/>
  <c r="AX126" i="2"/>
  <c r="AZ125" i="2"/>
  <c r="BA125" i="2"/>
  <c r="AJ125" i="2" s="1"/>
  <c r="AL124" i="2"/>
  <c r="W124" i="5"/>
  <c r="AG199" i="11" l="1"/>
  <c r="AJ198" i="11"/>
  <c r="U198" i="11" s="1"/>
  <c r="AI198" i="11"/>
  <c r="AL125" i="2"/>
  <c r="W125" i="5"/>
  <c r="AX127" i="2"/>
  <c r="AZ126" i="2"/>
  <c r="BA126" i="2"/>
  <c r="AJ126" i="2" s="1"/>
  <c r="AG200" i="11" l="1"/>
  <c r="AJ199" i="11"/>
  <c r="U199" i="11" s="1"/>
  <c r="AI199" i="11"/>
  <c r="AX128" i="2"/>
  <c r="AZ127" i="2"/>
  <c r="BA127" i="2"/>
  <c r="AJ127" i="2" s="1"/>
  <c r="AL126" i="2"/>
  <c r="W126" i="5"/>
  <c r="AG201" i="11" l="1"/>
  <c r="AI200" i="11"/>
  <c r="AJ200" i="11"/>
  <c r="U200" i="11" s="1"/>
  <c r="AL127" i="2"/>
  <c r="W127" i="5"/>
  <c r="AX129" i="2"/>
  <c r="AZ128" i="2"/>
  <c r="BA128" i="2"/>
  <c r="AJ128" i="2" s="1"/>
  <c r="AG202" i="11" l="1"/>
  <c r="AJ201" i="11"/>
  <c r="U201" i="11" s="1"/>
  <c r="AI201" i="11"/>
  <c r="AX130" i="2"/>
  <c r="AZ129" i="2"/>
  <c r="BA129" i="2"/>
  <c r="AJ129" i="2" s="1"/>
  <c r="AL128" i="2"/>
  <c r="W128" i="5"/>
  <c r="AG203" i="11" l="1"/>
  <c r="AJ202" i="11"/>
  <c r="U202" i="11" s="1"/>
  <c r="AI202" i="11"/>
  <c r="AL129" i="2"/>
  <c r="W129" i="5"/>
  <c r="AX131" i="2"/>
  <c r="AZ130" i="2"/>
  <c r="BA130" i="2"/>
  <c r="AJ130" i="2" s="1"/>
  <c r="AG204" i="11" l="1"/>
  <c r="AI203" i="11"/>
  <c r="AJ203" i="11"/>
  <c r="U203" i="11" s="1"/>
  <c r="AX132" i="2"/>
  <c r="AZ131" i="2"/>
  <c r="BA131" i="2"/>
  <c r="AJ131" i="2" s="1"/>
  <c r="AL130" i="2"/>
  <c r="W130" i="5"/>
  <c r="AG205" i="11" l="1"/>
  <c r="AJ204" i="11"/>
  <c r="U204" i="11" s="1"/>
  <c r="AI204" i="11"/>
  <c r="AL131" i="2"/>
  <c r="W131" i="5"/>
  <c r="AX133" i="2"/>
  <c r="AZ132" i="2"/>
  <c r="BA132" i="2"/>
  <c r="AJ132" i="2" s="1"/>
  <c r="AG206" i="11" l="1"/>
  <c r="AJ205" i="11"/>
  <c r="U205" i="11" s="1"/>
  <c r="AI205" i="11"/>
  <c r="AX134" i="2"/>
  <c r="AZ133" i="2"/>
  <c r="BA133" i="2"/>
  <c r="AJ133" i="2" s="1"/>
  <c r="AL132" i="2"/>
  <c r="W132" i="5"/>
  <c r="AG207" i="11" l="1"/>
  <c r="AI206" i="11"/>
  <c r="AJ206" i="11"/>
  <c r="U206" i="11" s="1"/>
  <c r="AL133" i="2"/>
  <c r="W133" i="5"/>
  <c r="AX135" i="2"/>
  <c r="AZ134" i="2"/>
  <c r="BA134" i="2"/>
  <c r="AJ134" i="2" s="1"/>
  <c r="AG208" i="11" l="1"/>
  <c r="AI207" i="11"/>
  <c r="AJ207" i="11"/>
  <c r="U207" i="11" s="1"/>
  <c r="AX136" i="2"/>
  <c r="AZ135" i="2"/>
  <c r="BA135" i="2"/>
  <c r="AJ135" i="2" s="1"/>
  <c r="AL134" i="2"/>
  <c r="W134" i="5"/>
  <c r="AG209" i="11" l="1"/>
  <c r="AJ208" i="11"/>
  <c r="U208" i="11" s="1"/>
  <c r="AI208" i="11"/>
  <c r="AL135" i="2"/>
  <c r="W135" i="5"/>
  <c r="AX137" i="2"/>
  <c r="AZ136" i="2"/>
  <c r="BA136" i="2"/>
  <c r="AJ136" i="2" s="1"/>
  <c r="AG210" i="11" l="1"/>
  <c r="AJ209" i="11"/>
  <c r="U209" i="11" s="1"/>
  <c r="AI209" i="11"/>
  <c r="AX138" i="2"/>
  <c r="AZ137" i="2"/>
  <c r="BA137" i="2"/>
  <c r="AJ137" i="2" s="1"/>
  <c r="AL136" i="2"/>
  <c r="W136" i="5"/>
  <c r="AG211" i="11" l="1"/>
  <c r="AI210" i="11"/>
  <c r="AJ210" i="11"/>
  <c r="U210" i="11" s="1"/>
  <c r="AL137" i="2"/>
  <c r="W137" i="5"/>
  <c r="AX139" i="2"/>
  <c r="AZ138" i="2"/>
  <c r="BA138" i="2"/>
  <c r="AJ138" i="2" s="1"/>
  <c r="AG212" i="11" l="1"/>
  <c r="AJ211" i="11"/>
  <c r="U211" i="11" s="1"/>
  <c r="AI211" i="11"/>
  <c r="AX140" i="2"/>
  <c r="AZ139" i="2"/>
  <c r="BA139" i="2"/>
  <c r="AJ139" i="2" s="1"/>
  <c r="AL138" i="2"/>
  <c r="W138" i="5"/>
  <c r="AG213" i="11" l="1"/>
  <c r="AJ212" i="11"/>
  <c r="U212" i="11" s="1"/>
  <c r="AI212" i="11"/>
  <c r="AL139" i="2"/>
  <c r="W139" i="5"/>
  <c r="AX141" i="2"/>
  <c r="AZ140" i="2"/>
  <c r="BA140" i="2"/>
  <c r="AJ140" i="2" s="1"/>
  <c r="AG214" i="11" l="1"/>
  <c r="AJ213" i="11"/>
  <c r="U213" i="11" s="1"/>
  <c r="AI213" i="11"/>
  <c r="AX142" i="2"/>
  <c r="AZ141" i="2"/>
  <c r="BA141" i="2"/>
  <c r="AJ141" i="2" s="1"/>
  <c r="AL140" i="2"/>
  <c r="W140" i="5"/>
  <c r="AG215" i="11" l="1"/>
  <c r="AJ214" i="11"/>
  <c r="U214" i="11" s="1"/>
  <c r="AI214" i="11"/>
  <c r="AL141" i="2"/>
  <c r="W141" i="5"/>
  <c r="AX143" i="2"/>
  <c r="AZ142" i="2"/>
  <c r="BA142" i="2"/>
  <c r="AJ142" i="2" s="1"/>
  <c r="AG216" i="11" l="1"/>
  <c r="AJ215" i="11"/>
  <c r="U215" i="11" s="1"/>
  <c r="AI215" i="11"/>
  <c r="AX144" i="2"/>
  <c r="AZ143" i="2"/>
  <c r="BA143" i="2"/>
  <c r="AJ143" i="2" s="1"/>
  <c r="AL142" i="2"/>
  <c r="W142" i="5"/>
  <c r="AG217" i="11" l="1"/>
  <c r="AI216" i="11"/>
  <c r="AJ216" i="11"/>
  <c r="U216" i="11" s="1"/>
  <c r="AL143" i="2"/>
  <c r="W143" i="5"/>
  <c r="AX145" i="2"/>
  <c r="AZ144" i="2"/>
  <c r="BA144" i="2"/>
  <c r="AJ144" i="2" s="1"/>
  <c r="AG218" i="11" l="1"/>
  <c r="AI217" i="11"/>
  <c r="AJ217" i="11"/>
  <c r="U217" i="11" s="1"/>
  <c r="AX146" i="2"/>
  <c r="AZ145" i="2"/>
  <c r="BA145" i="2"/>
  <c r="AJ145" i="2" s="1"/>
  <c r="AL144" i="2"/>
  <c r="W144" i="5"/>
  <c r="AG219" i="11" l="1"/>
  <c r="AJ218" i="11"/>
  <c r="U218" i="11" s="1"/>
  <c r="AI218" i="11"/>
  <c r="AL145" i="2"/>
  <c r="W145" i="5"/>
  <c r="AX147" i="2"/>
  <c r="AZ146" i="2"/>
  <c r="BA146" i="2"/>
  <c r="AJ146" i="2" s="1"/>
  <c r="AG220" i="11" l="1"/>
  <c r="AI219" i="11"/>
  <c r="AJ219" i="11"/>
  <c r="U219" i="11" s="1"/>
  <c r="AX148" i="2"/>
  <c r="AZ147" i="2"/>
  <c r="BA147" i="2"/>
  <c r="AJ147" i="2" s="1"/>
  <c r="AL146" i="2"/>
  <c r="W146" i="5"/>
  <c r="AG221" i="11" l="1"/>
  <c r="AJ220" i="11"/>
  <c r="U220" i="11" s="1"/>
  <c r="AI220" i="11"/>
  <c r="AL147" i="2"/>
  <c r="W147" i="5"/>
  <c r="AX149" i="2"/>
  <c r="AZ148" i="2"/>
  <c r="BA148" i="2"/>
  <c r="AJ148" i="2" s="1"/>
  <c r="AG222" i="11" l="1"/>
  <c r="AI221" i="11"/>
  <c r="AJ221" i="11"/>
  <c r="U221" i="11" s="1"/>
  <c r="AX150" i="2"/>
  <c r="AZ149" i="2"/>
  <c r="BA149" i="2"/>
  <c r="AJ149" i="2" s="1"/>
  <c r="AL148" i="2"/>
  <c r="W148" i="5"/>
  <c r="AG223" i="11" l="1"/>
  <c r="AI222" i="11"/>
  <c r="AJ222" i="11"/>
  <c r="U222" i="11" s="1"/>
  <c r="AL149" i="2"/>
  <c r="W149" i="5"/>
  <c r="AX151" i="2"/>
  <c r="AZ150" i="2"/>
  <c r="BA150" i="2"/>
  <c r="AJ150" i="2" s="1"/>
  <c r="AG224" i="11" l="1"/>
  <c r="AI223" i="11"/>
  <c r="AJ223" i="11"/>
  <c r="U223" i="11" s="1"/>
  <c r="AX152" i="2"/>
  <c r="AZ151" i="2"/>
  <c r="BA151" i="2"/>
  <c r="AJ151" i="2" s="1"/>
  <c r="AL150" i="2"/>
  <c r="W150" i="5"/>
  <c r="AG225" i="11" l="1"/>
  <c r="AI224" i="11"/>
  <c r="AJ224" i="11"/>
  <c r="U224" i="11" s="1"/>
  <c r="AL151" i="2"/>
  <c r="W151" i="5"/>
  <c r="AX153" i="2"/>
  <c r="AZ152" i="2"/>
  <c r="BA152" i="2"/>
  <c r="AJ152" i="2" s="1"/>
  <c r="AG226" i="11" l="1"/>
  <c r="AI225" i="11"/>
  <c r="AJ225" i="11"/>
  <c r="U225" i="11" s="1"/>
  <c r="AX154" i="2"/>
  <c r="AZ153" i="2"/>
  <c r="BA153" i="2"/>
  <c r="AJ153" i="2" s="1"/>
  <c r="AL152" i="2"/>
  <c r="W152" i="5"/>
  <c r="AG227" i="11" l="1"/>
  <c r="AI226" i="11"/>
  <c r="AJ226" i="11"/>
  <c r="U226" i="11" s="1"/>
  <c r="AL153" i="2"/>
  <c r="W153" i="5"/>
  <c r="AX155" i="2"/>
  <c r="AZ154" i="2"/>
  <c r="BA154" i="2"/>
  <c r="AJ154" i="2" s="1"/>
  <c r="AG228" i="11" l="1"/>
  <c r="AJ227" i="11"/>
  <c r="U227" i="11" s="1"/>
  <c r="AI227" i="11"/>
  <c r="AX156" i="2"/>
  <c r="AZ155" i="2"/>
  <c r="BA155" i="2"/>
  <c r="AJ155" i="2" s="1"/>
  <c r="AL154" i="2"/>
  <c r="W154" i="5"/>
  <c r="AG229" i="11" l="1"/>
  <c r="AI228" i="11"/>
  <c r="AJ228" i="11"/>
  <c r="U228" i="11" s="1"/>
  <c r="AL155" i="2"/>
  <c r="W155" i="5"/>
  <c r="AX157" i="2"/>
  <c r="AZ156" i="2"/>
  <c r="BA156" i="2"/>
  <c r="AJ156" i="2" s="1"/>
  <c r="AG230" i="11" l="1"/>
  <c r="AJ229" i="11"/>
  <c r="U229" i="11" s="1"/>
  <c r="AI229" i="11"/>
  <c r="AX158" i="2"/>
  <c r="AZ157" i="2"/>
  <c r="BA157" i="2"/>
  <c r="AJ157" i="2" s="1"/>
  <c r="AL156" i="2"/>
  <c r="W156" i="5"/>
  <c r="AG231" i="11" l="1"/>
  <c r="AI230" i="11"/>
  <c r="AJ230" i="11"/>
  <c r="U230" i="11" s="1"/>
  <c r="AL157" i="2"/>
  <c r="W157" i="5"/>
  <c r="AX159" i="2"/>
  <c r="AZ158" i="2"/>
  <c r="BA158" i="2"/>
  <c r="AJ158" i="2" s="1"/>
  <c r="AG232" i="11" l="1"/>
  <c r="AJ231" i="11"/>
  <c r="U231" i="11" s="1"/>
  <c r="AI231" i="11"/>
  <c r="AX160" i="2"/>
  <c r="AZ159" i="2"/>
  <c r="BA159" i="2"/>
  <c r="AJ159" i="2" s="1"/>
  <c r="AL158" i="2"/>
  <c r="W158" i="5"/>
  <c r="AG233" i="11" l="1"/>
  <c r="AI232" i="11"/>
  <c r="AJ232" i="11"/>
  <c r="U232" i="11" s="1"/>
  <c r="AL159" i="2"/>
  <c r="W159" i="5"/>
  <c r="AX161" i="2"/>
  <c r="AZ160" i="2"/>
  <c r="BA160" i="2"/>
  <c r="AJ160" i="2" s="1"/>
  <c r="AG234" i="11" l="1"/>
  <c r="AJ233" i="11"/>
  <c r="U233" i="11" s="1"/>
  <c r="AI233" i="11"/>
  <c r="AX162" i="2"/>
  <c r="AZ161" i="2"/>
  <c r="BA161" i="2"/>
  <c r="AJ161" i="2" s="1"/>
  <c r="AL160" i="2"/>
  <c r="W160" i="5"/>
  <c r="AG235" i="11" l="1"/>
  <c r="AI234" i="11"/>
  <c r="AJ234" i="11"/>
  <c r="U234" i="11" s="1"/>
  <c r="AL161" i="2"/>
  <c r="W161" i="5"/>
  <c r="AX163" i="2"/>
  <c r="AZ162" i="2"/>
  <c r="BA162" i="2"/>
  <c r="AJ162" i="2" s="1"/>
  <c r="AG236" i="11" l="1"/>
  <c r="AJ235" i="11"/>
  <c r="U235" i="11" s="1"/>
  <c r="AI235" i="11"/>
  <c r="AX164" i="2"/>
  <c r="AZ163" i="2"/>
  <c r="BA163" i="2"/>
  <c r="AJ163" i="2" s="1"/>
  <c r="AL162" i="2"/>
  <c r="W162" i="5"/>
  <c r="AG237" i="11" l="1"/>
  <c r="AJ236" i="11"/>
  <c r="U236" i="11" s="1"/>
  <c r="AI236" i="11"/>
  <c r="AL163" i="2"/>
  <c r="W163" i="5"/>
  <c r="AX165" i="2"/>
  <c r="AZ164" i="2"/>
  <c r="BA164" i="2"/>
  <c r="AJ164" i="2" s="1"/>
  <c r="AG238" i="11" l="1"/>
  <c r="AJ237" i="11"/>
  <c r="U237" i="11" s="1"/>
  <c r="AI237" i="11"/>
  <c r="AX166" i="2"/>
  <c r="AZ165" i="2"/>
  <c r="BA165" i="2"/>
  <c r="AJ165" i="2" s="1"/>
  <c r="AL164" i="2"/>
  <c r="W164" i="5"/>
  <c r="AG239" i="11" l="1"/>
  <c r="AJ238" i="11"/>
  <c r="U238" i="11" s="1"/>
  <c r="AI238" i="11"/>
  <c r="AL165" i="2"/>
  <c r="W165" i="5"/>
  <c r="AX167" i="2"/>
  <c r="AZ166" i="2"/>
  <c r="BA166" i="2"/>
  <c r="AJ166" i="2" s="1"/>
  <c r="AI239" i="11" l="1"/>
  <c r="AG240" i="11"/>
  <c r="AJ239" i="11"/>
  <c r="U239" i="11" s="1"/>
  <c r="AX168" i="2"/>
  <c r="AZ167" i="2"/>
  <c r="BA167" i="2"/>
  <c r="AJ167" i="2" s="1"/>
  <c r="AL166" i="2"/>
  <c r="W166" i="5"/>
  <c r="AG241" i="11" l="1"/>
  <c r="AJ240" i="11"/>
  <c r="U240" i="11" s="1"/>
  <c r="AI240" i="11"/>
  <c r="AL167" i="2"/>
  <c r="W167" i="5"/>
  <c r="AX169" i="2"/>
  <c r="AZ168" i="2"/>
  <c r="BA168" i="2"/>
  <c r="AJ168" i="2" s="1"/>
  <c r="AG242" i="11" l="1"/>
  <c r="AI241" i="11"/>
  <c r="AJ241" i="11"/>
  <c r="U241" i="11" s="1"/>
  <c r="AX170" i="2"/>
  <c r="AZ169" i="2"/>
  <c r="BA169" i="2"/>
  <c r="AJ169" i="2" s="1"/>
  <c r="AL168" i="2"/>
  <c r="W168" i="5"/>
  <c r="AG243" i="11" l="1"/>
  <c r="AI242" i="11"/>
  <c r="AJ242" i="11"/>
  <c r="U242" i="11" s="1"/>
  <c r="AL169" i="2"/>
  <c r="W169" i="5"/>
  <c r="AX171" i="2"/>
  <c r="AZ170" i="2"/>
  <c r="BA170" i="2"/>
  <c r="AJ170" i="2" s="1"/>
  <c r="AG244" i="11" l="1"/>
  <c r="AJ243" i="11"/>
  <c r="U243" i="11" s="1"/>
  <c r="AI243" i="11"/>
  <c r="AX172" i="2"/>
  <c r="AZ171" i="2"/>
  <c r="BA171" i="2"/>
  <c r="AJ171" i="2" s="1"/>
  <c r="AL170" i="2"/>
  <c r="W170" i="5"/>
  <c r="AG245" i="11" l="1"/>
  <c r="AI244" i="11"/>
  <c r="AJ244" i="11"/>
  <c r="U244" i="11" s="1"/>
  <c r="AL171" i="2"/>
  <c r="W171" i="5"/>
  <c r="AX173" i="2"/>
  <c r="AZ172" i="2"/>
  <c r="BA172" i="2"/>
  <c r="AJ172" i="2" s="1"/>
  <c r="AG246" i="11" l="1"/>
  <c r="AJ245" i="11"/>
  <c r="U245" i="11" s="1"/>
  <c r="AI245" i="11"/>
  <c r="AX174" i="2"/>
  <c r="AZ173" i="2"/>
  <c r="BA173" i="2"/>
  <c r="AJ173" i="2" s="1"/>
  <c r="AL172" i="2"/>
  <c r="W172" i="5"/>
  <c r="AG247" i="11" l="1"/>
  <c r="AJ246" i="11"/>
  <c r="U246" i="11" s="1"/>
  <c r="AI246" i="11"/>
  <c r="AL173" i="2"/>
  <c r="W173" i="5"/>
  <c r="AX175" i="2"/>
  <c r="AZ174" i="2"/>
  <c r="BA174" i="2"/>
  <c r="AJ174" i="2" s="1"/>
  <c r="AG248" i="11" l="1"/>
  <c r="AJ247" i="11"/>
  <c r="U247" i="11" s="1"/>
  <c r="AI247" i="11"/>
  <c r="AX176" i="2"/>
  <c r="AZ175" i="2"/>
  <c r="BA175" i="2"/>
  <c r="AJ175" i="2" s="1"/>
  <c r="AL174" i="2"/>
  <c r="W174" i="5"/>
  <c r="AG249" i="11" l="1"/>
  <c r="AI248" i="11"/>
  <c r="AJ248" i="11"/>
  <c r="U248" i="11" s="1"/>
  <c r="AL175" i="2"/>
  <c r="W175" i="5"/>
  <c r="AX177" i="2"/>
  <c r="AZ176" i="2"/>
  <c r="BA176" i="2"/>
  <c r="AJ176" i="2" s="1"/>
  <c r="AG250" i="11" l="1"/>
  <c r="AI249" i="11"/>
  <c r="AJ249" i="11"/>
  <c r="U249" i="11" s="1"/>
  <c r="AX178" i="2"/>
  <c r="AZ177" i="2"/>
  <c r="BA177" i="2"/>
  <c r="AJ177" i="2" s="1"/>
  <c r="AL176" i="2"/>
  <c r="W176" i="5"/>
  <c r="AG251" i="11" l="1"/>
  <c r="AI250" i="11"/>
  <c r="AJ250" i="11"/>
  <c r="U250" i="11" s="1"/>
  <c r="AL177" i="2"/>
  <c r="W177" i="5"/>
  <c r="AX179" i="2"/>
  <c r="AZ178" i="2"/>
  <c r="BA178" i="2"/>
  <c r="AJ178" i="2" s="1"/>
  <c r="AG252" i="11" l="1"/>
  <c r="AI251" i="11"/>
  <c r="AJ251" i="11"/>
  <c r="U251" i="11" s="1"/>
  <c r="AX180" i="2"/>
  <c r="AZ179" i="2"/>
  <c r="BA179" i="2"/>
  <c r="AJ179" i="2" s="1"/>
  <c r="AL178" i="2"/>
  <c r="W178" i="5"/>
  <c r="AG253" i="11" l="1"/>
  <c r="AI252" i="11"/>
  <c r="AJ252" i="11"/>
  <c r="U252" i="11" s="1"/>
  <c r="AL179" i="2"/>
  <c r="W179" i="5"/>
  <c r="AX181" i="2"/>
  <c r="AZ180" i="2"/>
  <c r="BA180" i="2"/>
  <c r="AJ180" i="2" s="1"/>
  <c r="AG254" i="11" l="1"/>
  <c r="AJ253" i="11"/>
  <c r="U253" i="11" s="1"/>
  <c r="AI253" i="11"/>
  <c r="AX182" i="2"/>
  <c r="AZ181" i="2"/>
  <c r="BA181" i="2"/>
  <c r="AJ181" i="2" s="1"/>
  <c r="AL180" i="2"/>
  <c r="W180" i="5"/>
  <c r="AG255" i="11" l="1"/>
  <c r="AJ254" i="11"/>
  <c r="U254" i="11" s="1"/>
  <c r="AI254" i="11"/>
  <c r="AL181" i="2"/>
  <c r="W181" i="5"/>
  <c r="AX183" i="2"/>
  <c r="AZ182" i="2"/>
  <c r="BA182" i="2"/>
  <c r="AJ182" i="2" s="1"/>
  <c r="AG256" i="11" l="1"/>
  <c r="AI255" i="11"/>
  <c r="AJ255" i="11"/>
  <c r="U255" i="11" s="1"/>
  <c r="AX184" i="2"/>
  <c r="AZ183" i="2"/>
  <c r="BA183" i="2"/>
  <c r="AJ183" i="2" s="1"/>
  <c r="AL182" i="2"/>
  <c r="W182" i="5"/>
  <c r="AG257" i="11" l="1"/>
  <c r="AJ256" i="11"/>
  <c r="U256" i="11" s="1"/>
  <c r="AI256" i="11"/>
  <c r="AL183" i="2"/>
  <c r="W183" i="5"/>
  <c r="AX185" i="2"/>
  <c r="AZ184" i="2"/>
  <c r="BA184" i="2"/>
  <c r="AJ184" i="2" s="1"/>
  <c r="AG258" i="11" l="1"/>
  <c r="AJ257" i="11"/>
  <c r="U257" i="11" s="1"/>
  <c r="AI257" i="11"/>
  <c r="AX186" i="2"/>
  <c r="AZ185" i="2"/>
  <c r="BA185" i="2"/>
  <c r="AJ185" i="2" s="1"/>
  <c r="AL184" i="2"/>
  <c r="W184" i="5"/>
  <c r="AG259" i="11" l="1"/>
  <c r="AI258" i="11"/>
  <c r="AJ258" i="11"/>
  <c r="U258" i="11" s="1"/>
  <c r="AL185" i="2"/>
  <c r="W185" i="5"/>
  <c r="AX187" i="2"/>
  <c r="AZ186" i="2"/>
  <c r="BA186" i="2"/>
  <c r="AJ186" i="2" s="1"/>
  <c r="AG260" i="11" l="1"/>
  <c r="AJ259" i="11"/>
  <c r="U259" i="11" s="1"/>
  <c r="AI259" i="11"/>
  <c r="AX188" i="2"/>
  <c r="AZ187" i="2"/>
  <c r="BA187" i="2"/>
  <c r="AJ187" i="2" s="1"/>
  <c r="AL186" i="2"/>
  <c r="W186" i="5"/>
  <c r="AG261" i="11" l="1"/>
  <c r="AJ260" i="11"/>
  <c r="U260" i="11" s="1"/>
  <c r="AI260" i="11"/>
  <c r="AL187" i="2"/>
  <c r="W187" i="5"/>
  <c r="AX189" i="2"/>
  <c r="AZ188" i="2"/>
  <c r="BA188" i="2"/>
  <c r="AJ188" i="2" s="1"/>
  <c r="AG262" i="11" l="1"/>
  <c r="AJ261" i="11"/>
  <c r="U261" i="11" s="1"/>
  <c r="AI261" i="11"/>
  <c r="AX190" i="2"/>
  <c r="AZ189" i="2"/>
  <c r="BA189" i="2"/>
  <c r="AJ189" i="2" s="1"/>
  <c r="AL188" i="2"/>
  <c r="W188" i="5"/>
  <c r="AG263" i="11" l="1"/>
  <c r="AJ262" i="11"/>
  <c r="U262" i="11" s="1"/>
  <c r="AI262" i="11"/>
  <c r="AL189" i="2"/>
  <c r="W189" i="5"/>
  <c r="AX191" i="2"/>
  <c r="AZ190" i="2"/>
  <c r="BA190" i="2"/>
  <c r="AJ190" i="2" s="1"/>
  <c r="AG264" i="11" l="1"/>
  <c r="AJ263" i="11"/>
  <c r="U263" i="11" s="1"/>
  <c r="AI263" i="11"/>
  <c r="AX192" i="2"/>
  <c r="AZ191" i="2"/>
  <c r="BA191" i="2"/>
  <c r="AJ191" i="2" s="1"/>
  <c r="AL190" i="2"/>
  <c r="W190" i="5"/>
  <c r="AG265" i="11" l="1"/>
  <c r="AJ264" i="11"/>
  <c r="U264" i="11" s="1"/>
  <c r="AI264" i="11"/>
  <c r="AL191" i="2"/>
  <c r="W191" i="5"/>
  <c r="AX193" i="2"/>
  <c r="AZ192" i="2"/>
  <c r="BA192" i="2"/>
  <c r="AJ192" i="2" s="1"/>
  <c r="AG266" i="11" l="1"/>
  <c r="AJ265" i="11"/>
  <c r="U265" i="11" s="1"/>
  <c r="AI265" i="11"/>
  <c r="AX194" i="2"/>
  <c r="AZ193" i="2"/>
  <c r="BA193" i="2"/>
  <c r="AJ193" i="2" s="1"/>
  <c r="AL192" i="2"/>
  <c r="W192" i="5"/>
  <c r="AG267" i="11" l="1"/>
  <c r="AJ266" i="11"/>
  <c r="U266" i="11" s="1"/>
  <c r="AI266" i="11"/>
  <c r="AL193" i="2"/>
  <c r="W193" i="5"/>
  <c r="AX195" i="2"/>
  <c r="AZ194" i="2"/>
  <c r="BA194" i="2"/>
  <c r="AJ194" i="2" s="1"/>
  <c r="AG268" i="11" l="1"/>
  <c r="AJ267" i="11"/>
  <c r="U267" i="11" s="1"/>
  <c r="AI267" i="11"/>
  <c r="AX196" i="2"/>
  <c r="AZ195" i="2"/>
  <c r="BA195" i="2"/>
  <c r="AJ195" i="2" s="1"/>
  <c r="AL194" i="2"/>
  <c r="W194" i="5"/>
  <c r="AG269" i="11" l="1"/>
  <c r="AJ268" i="11"/>
  <c r="U268" i="11" s="1"/>
  <c r="AI268" i="11"/>
  <c r="AL195" i="2"/>
  <c r="W195" i="5"/>
  <c r="AX197" i="2"/>
  <c r="AZ196" i="2"/>
  <c r="BA196" i="2"/>
  <c r="AJ196" i="2" s="1"/>
  <c r="AG270" i="11" l="1"/>
  <c r="AJ269" i="11"/>
  <c r="U269" i="11" s="1"/>
  <c r="AI269" i="11"/>
  <c r="AX198" i="2"/>
  <c r="AZ197" i="2"/>
  <c r="BA197" i="2"/>
  <c r="AJ197" i="2" s="1"/>
  <c r="AL196" i="2"/>
  <c r="W196" i="5"/>
  <c r="AG271" i="11" l="1"/>
  <c r="AJ270" i="11"/>
  <c r="U270" i="11" s="1"/>
  <c r="AI270" i="11"/>
  <c r="AL197" i="2"/>
  <c r="W197" i="5"/>
  <c r="AX199" i="2"/>
  <c r="AZ198" i="2"/>
  <c r="BA198" i="2"/>
  <c r="AJ198" i="2" s="1"/>
  <c r="AG272" i="11" l="1"/>
  <c r="AI271" i="11"/>
  <c r="AJ271" i="11"/>
  <c r="U271" i="11" s="1"/>
  <c r="AX200" i="2"/>
  <c r="AZ199" i="2"/>
  <c r="BA199" i="2"/>
  <c r="AJ199" i="2" s="1"/>
  <c r="AL198" i="2"/>
  <c r="W198" i="5"/>
  <c r="AG273" i="11" l="1"/>
  <c r="AI272" i="11"/>
  <c r="AJ272" i="11"/>
  <c r="U272" i="11" s="1"/>
  <c r="AL199" i="2"/>
  <c r="W199" i="5"/>
  <c r="AX201" i="2"/>
  <c r="AZ200" i="2"/>
  <c r="BA200" i="2"/>
  <c r="AJ200" i="2" s="1"/>
  <c r="AG274" i="11" l="1"/>
  <c r="AJ273" i="11"/>
  <c r="U273" i="11" s="1"/>
  <c r="AI273" i="11"/>
  <c r="AX202" i="2"/>
  <c r="AZ201" i="2"/>
  <c r="BA201" i="2"/>
  <c r="AJ201" i="2" s="1"/>
  <c r="AL200" i="2"/>
  <c r="W200" i="5"/>
  <c r="AG275" i="11" l="1"/>
  <c r="AJ274" i="11"/>
  <c r="U274" i="11" s="1"/>
  <c r="AI274" i="11"/>
  <c r="AL201" i="2"/>
  <c r="W201" i="5"/>
  <c r="AX203" i="2"/>
  <c r="AZ202" i="2"/>
  <c r="BA202" i="2"/>
  <c r="AJ202" i="2" s="1"/>
  <c r="AG276" i="11" l="1"/>
  <c r="AJ275" i="11"/>
  <c r="U275" i="11" s="1"/>
  <c r="AI275" i="11"/>
  <c r="AX204" i="2"/>
  <c r="AZ203" i="2"/>
  <c r="BA203" i="2"/>
  <c r="AJ203" i="2" s="1"/>
  <c r="AL202" i="2"/>
  <c r="W202" i="5"/>
  <c r="AG277" i="11" l="1"/>
  <c r="AI276" i="11"/>
  <c r="AJ276" i="11"/>
  <c r="U276" i="11" s="1"/>
  <c r="AL203" i="2"/>
  <c r="W203" i="5"/>
  <c r="AX205" i="2"/>
  <c r="AZ204" i="2"/>
  <c r="BA204" i="2"/>
  <c r="AJ204" i="2" s="1"/>
  <c r="AG278" i="11" l="1"/>
  <c r="AJ277" i="11"/>
  <c r="U277" i="11" s="1"/>
  <c r="AI277" i="11"/>
  <c r="AX206" i="2"/>
  <c r="AZ205" i="2"/>
  <c r="BA205" i="2"/>
  <c r="AJ205" i="2" s="1"/>
  <c r="AL204" i="2"/>
  <c r="W204" i="5"/>
  <c r="AG279" i="11" l="1"/>
  <c r="AJ278" i="11"/>
  <c r="U278" i="11" s="1"/>
  <c r="AI278" i="11"/>
  <c r="AL205" i="2"/>
  <c r="W205" i="5"/>
  <c r="AX207" i="2"/>
  <c r="AZ206" i="2"/>
  <c r="BA206" i="2"/>
  <c r="AJ206" i="2" s="1"/>
  <c r="AG280" i="11" l="1"/>
  <c r="AI279" i="11"/>
  <c r="AJ279" i="11"/>
  <c r="U279" i="11" s="1"/>
  <c r="AX208" i="2"/>
  <c r="AZ207" i="2"/>
  <c r="BA207" i="2"/>
  <c r="AJ207" i="2" s="1"/>
  <c r="AL206" i="2"/>
  <c r="W206" i="5"/>
  <c r="AG281" i="11" l="1"/>
  <c r="AI280" i="11"/>
  <c r="AJ280" i="11"/>
  <c r="U280" i="11" s="1"/>
  <c r="AL207" i="2"/>
  <c r="W207" i="5"/>
  <c r="AX209" i="2"/>
  <c r="AZ208" i="2"/>
  <c r="BA208" i="2"/>
  <c r="AJ208" i="2" s="1"/>
  <c r="AG282" i="11" l="1"/>
  <c r="AJ281" i="11"/>
  <c r="U281" i="11" s="1"/>
  <c r="AI281" i="11"/>
  <c r="AX210" i="2"/>
  <c r="AZ209" i="2"/>
  <c r="BA209" i="2"/>
  <c r="AJ209" i="2" s="1"/>
  <c r="AL208" i="2"/>
  <c r="W208" i="5"/>
  <c r="AG283" i="11" l="1"/>
  <c r="AJ282" i="11"/>
  <c r="U282" i="11" s="1"/>
  <c r="AI282" i="11"/>
  <c r="AL209" i="2"/>
  <c r="W209" i="5"/>
  <c r="AX211" i="2"/>
  <c r="AZ210" i="2"/>
  <c r="BA210" i="2"/>
  <c r="AJ210" i="2" s="1"/>
  <c r="AG284" i="11" l="1"/>
  <c r="AI283" i="11"/>
  <c r="AJ283" i="11"/>
  <c r="U283" i="11" s="1"/>
  <c r="AX212" i="2"/>
  <c r="AZ211" i="2"/>
  <c r="BA211" i="2"/>
  <c r="AJ211" i="2" s="1"/>
  <c r="AL210" i="2"/>
  <c r="W210" i="5"/>
  <c r="AG285" i="11" l="1"/>
  <c r="AI284" i="11"/>
  <c r="AJ284" i="11"/>
  <c r="U284" i="11" s="1"/>
  <c r="AL211" i="2"/>
  <c r="W211" i="5"/>
  <c r="AX213" i="2"/>
  <c r="AZ212" i="2"/>
  <c r="BA212" i="2"/>
  <c r="AJ212" i="2" s="1"/>
  <c r="AG286" i="11" l="1"/>
  <c r="AJ285" i="11"/>
  <c r="U285" i="11" s="1"/>
  <c r="AI285" i="11"/>
  <c r="AX214" i="2"/>
  <c r="AZ213" i="2"/>
  <c r="BA213" i="2"/>
  <c r="AJ213" i="2" s="1"/>
  <c r="AL212" i="2"/>
  <c r="W212" i="5"/>
  <c r="AG287" i="11" l="1"/>
  <c r="AJ286" i="11"/>
  <c r="U286" i="11" s="1"/>
  <c r="AI286" i="11"/>
  <c r="AL213" i="2"/>
  <c r="W213" i="5"/>
  <c r="AX215" i="2"/>
  <c r="AZ214" i="2"/>
  <c r="BA214" i="2"/>
  <c r="AJ214" i="2" s="1"/>
  <c r="AG288" i="11" l="1"/>
  <c r="AI287" i="11"/>
  <c r="AJ287" i="11"/>
  <c r="U287" i="11" s="1"/>
  <c r="AX216" i="2"/>
  <c r="AZ215" i="2"/>
  <c r="BA215" i="2"/>
  <c r="AJ215" i="2" s="1"/>
  <c r="AL214" i="2"/>
  <c r="W214" i="5"/>
  <c r="AG289" i="11" l="1"/>
  <c r="AI288" i="11"/>
  <c r="AJ288" i="11"/>
  <c r="U288" i="11" s="1"/>
  <c r="AL215" i="2"/>
  <c r="W215" i="5"/>
  <c r="AX217" i="2"/>
  <c r="AZ216" i="2"/>
  <c r="BA216" i="2"/>
  <c r="AJ216" i="2" s="1"/>
  <c r="AG290" i="11" l="1"/>
  <c r="AJ289" i="11"/>
  <c r="U289" i="11" s="1"/>
  <c r="AI289" i="11"/>
  <c r="AX218" i="2"/>
  <c r="AZ217" i="2"/>
  <c r="BA217" i="2"/>
  <c r="AJ217" i="2" s="1"/>
  <c r="AL216" i="2"/>
  <c r="W216" i="5"/>
  <c r="AG291" i="11" l="1"/>
  <c r="AJ290" i="11"/>
  <c r="U290" i="11" s="1"/>
  <c r="AI290" i="11"/>
  <c r="AL217" i="2"/>
  <c r="W217" i="5"/>
  <c r="AX219" i="2"/>
  <c r="AZ218" i="2"/>
  <c r="BA218" i="2"/>
  <c r="AJ218" i="2" s="1"/>
  <c r="AG292" i="11" l="1"/>
  <c r="AI291" i="11"/>
  <c r="AJ291" i="11"/>
  <c r="U291" i="11" s="1"/>
  <c r="AX220" i="2"/>
  <c r="AZ219" i="2"/>
  <c r="BA219" i="2"/>
  <c r="AJ219" i="2" s="1"/>
  <c r="AL218" i="2"/>
  <c r="W218" i="5"/>
  <c r="AG293" i="11" l="1"/>
  <c r="AI292" i="11"/>
  <c r="AJ292" i="11"/>
  <c r="U292" i="11" s="1"/>
  <c r="AL219" i="2"/>
  <c r="W219" i="5"/>
  <c r="AX221" i="2"/>
  <c r="AZ220" i="2"/>
  <c r="BA220" i="2"/>
  <c r="AJ220" i="2" s="1"/>
  <c r="AG294" i="11" l="1"/>
  <c r="AJ293" i="11"/>
  <c r="U293" i="11" s="1"/>
  <c r="AI293" i="11"/>
  <c r="AX222" i="2"/>
  <c r="AZ221" i="2"/>
  <c r="BA221" i="2"/>
  <c r="AJ221" i="2" s="1"/>
  <c r="AL220" i="2"/>
  <c r="W220" i="5"/>
  <c r="AG295" i="11" l="1"/>
  <c r="AJ294" i="11"/>
  <c r="U294" i="11" s="1"/>
  <c r="AI294" i="11"/>
  <c r="AL221" i="2"/>
  <c r="W221" i="5"/>
  <c r="AX223" i="2"/>
  <c r="AZ222" i="2"/>
  <c r="BA222" i="2"/>
  <c r="AJ222" i="2" s="1"/>
  <c r="AG296" i="11" l="1"/>
  <c r="AI295" i="11"/>
  <c r="AJ295" i="11"/>
  <c r="U295" i="11" s="1"/>
  <c r="AX224" i="2"/>
  <c r="AZ223" i="2"/>
  <c r="BA223" i="2"/>
  <c r="AJ223" i="2" s="1"/>
  <c r="AL222" i="2"/>
  <c r="W222" i="5"/>
  <c r="AG297" i="11" l="1"/>
  <c r="AI296" i="11"/>
  <c r="AJ296" i="11"/>
  <c r="U296" i="11" s="1"/>
  <c r="AL223" i="2"/>
  <c r="W223" i="5"/>
  <c r="AX225" i="2"/>
  <c r="AZ224" i="2"/>
  <c r="BA224" i="2"/>
  <c r="AJ224" i="2" s="1"/>
  <c r="AG298" i="11" l="1"/>
  <c r="AJ297" i="11"/>
  <c r="U297" i="11" s="1"/>
  <c r="AI297" i="11"/>
  <c r="AX226" i="2"/>
  <c r="AZ225" i="2"/>
  <c r="BA225" i="2"/>
  <c r="AJ225" i="2" s="1"/>
  <c r="AL224" i="2"/>
  <c r="W224" i="5"/>
  <c r="AG299" i="11" l="1"/>
  <c r="AJ298" i="11"/>
  <c r="U298" i="11" s="1"/>
  <c r="AI298" i="11"/>
  <c r="AL225" i="2"/>
  <c r="W225" i="5"/>
  <c r="AX227" i="2"/>
  <c r="AZ226" i="2"/>
  <c r="BA226" i="2"/>
  <c r="AJ226" i="2" s="1"/>
  <c r="AG300" i="11" l="1"/>
  <c r="AI299" i="11"/>
  <c r="AJ299" i="11"/>
  <c r="U299" i="11" s="1"/>
  <c r="AX228" i="2"/>
  <c r="AZ227" i="2"/>
  <c r="BA227" i="2"/>
  <c r="AJ227" i="2" s="1"/>
  <c r="AL226" i="2"/>
  <c r="W226" i="5"/>
  <c r="AG301" i="11" l="1"/>
  <c r="AI300" i="11"/>
  <c r="AJ300" i="11"/>
  <c r="U300" i="11" s="1"/>
  <c r="AL227" i="2"/>
  <c r="W227" i="5"/>
  <c r="AX229" i="2"/>
  <c r="AZ228" i="2"/>
  <c r="BA228" i="2"/>
  <c r="AJ228" i="2" s="1"/>
  <c r="AG302" i="11" l="1"/>
  <c r="AJ301" i="11"/>
  <c r="U301" i="11" s="1"/>
  <c r="AI301" i="11"/>
  <c r="AX230" i="2"/>
  <c r="AZ229" i="2"/>
  <c r="BA229" i="2"/>
  <c r="AJ229" i="2" s="1"/>
  <c r="W228" i="5"/>
  <c r="AL228" i="2"/>
  <c r="AG303" i="11" l="1"/>
  <c r="AJ302" i="11"/>
  <c r="U302" i="11" s="1"/>
  <c r="AI302" i="11"/>
  <c r="AL229" i="2"/>
  <c r="W229" i="5"/>
  <c r="AX231" i="2"/>
  <c r="AZ230" i="2"/>
  <c r="BA230" i="2"/>
  <c r="AJ230" i="2" s="1"/>
  <c r="AG304" i="11" l="1"/>
  <c r="AI303" i="11"/>
  <c r="AJ303" i="11"/>
  <c r="U303" i="11" s="1"/>
  <c r="AX232" i="2"/>
  <c r="AZ231" i="2"/>
  <c r="BA231" i="2"/>
  <c r="AJ231" i="2" s="1"/>
  <c r="AL230" i="2"/>
  <c r="W230" i="5"/>
  <c r="AG305" i="11" l="1"/>
  <c r="AI304" i="11"/>
  <c r="AJ304" i="11"/>
  <c r="U304" i="11" s="1"/>
  <c r="AL231" i="2"/>
  <c r="W231" i="5"/>
  <c r="AX233" i="2"/>
  <c r="AZ232" i="2"/>
  <c r="BA232" i="2"/>
  <c r="AJ232" i="2" s="1"/>
  <c r="AG306" i="11" l="1"/>
  <c r="AJ305" i="11"/>
  <c r="U305" i="11" s="1"/>
  <c r="AI305" i="11"/>
  <c r="AX234" i="2"/>
  <c r="AZ233" i="2"/>
  <c r="BA233" i="2"/>
  <c r="AJ233" i="2" s="1"/>
  <c r="W232" i="5"/>
  <c r="AL232" i="2"/>
  <c r="AG307" i="11" l="1"/>
  <c r="AJ306" i="11"/>
  <c r="U306" i="11" s="1"/>
  <c r="AI306" i="11"/>
  <c r="AL233" i="2"/>
  <c r="W233" i="5"/>
  <c r="AX235" i="2"/>
  <c r="AZ234" i="2"/>
  <c r="BA234" i="2"/>
  <c r="AJ234" i="2" s="1"/>
  <c r="AG308" i="11" l="1"/>
  <c r="AI307" i="11"/>
  <c r="AJ307" i="11"/>
  <c r="U307" i="11" s="1"/>
  <c r="AX236" i="2"/>
  <c r="AZ235" i="2"/>
  <c r="BA235" i="2"/>
  <c r="AJ235" i="2" s="1"/>
  <c r="AL234" i="2"/>
  <c r="W234" i="5"/>
  <c r="AG309" i="11" l="1"/>
  <c r="AI308" i="11"/>
  <c r="AJ308" i="11"/>
  <c r="U308" i="11" s="1"/>
  <c r="AL235" i="2"/>
  <c r="W235" i="5"/>
  <c r="AX237" i="2"/>
  <c r="AZ236" i="2"/>
  <c r="BA236" i="2"/>
  <c r="AJ236" i="2" s="1"/>
  <c r="AG310" i="11" l="1"/>
  <c r="AJ309" i="11"/>
  <c r="U309" i="11" s="1"/>
  <c r="AI309" i="11"/>
  <c r="AX238" i="2"/>
  <c r="AZ237" i="2"/>
  <c r="BA237" i="2"/>
  <c r="AJ237" i="2" s="1"/>
  <c r="W236" i="5"/>
  <c r="AL236" i="2"/>
  <c r="AG311" i="11" l="1"/>
  <c r="AJ310" i="11"/>
  <c r="U310" i="11" s="1"/>
  <c r="AI310" i="11"/>
  <c r="AL237" i="2"/>
  <c r="W237" i="5"/>
  <c r="AX239" i="2"/>
  <c r="AZ238" i="2"/>
  <c r="BA238" i="2"/>
  <c r="AJ238" i="2" s="1"/>
  <c r="AG312" i="11" l="1"/>
  <c r="AJ311" i="11"/>
  <c r="U311" i="11" s="1"/>
  <c r="AI311" i="11"/>
  <c r="AX240" i="2"/>
  <c r="AZ239" i="2"/>
  <c r="BA239" i="2"/>
  <c r="AJ239" i="2" s="1"/>
  <c r="AL238" i="2"/>
  <c r="W238" i="5"/>
  <c r="AG313" i="11" l="1"/>
  <c r="AJ312" i="11"/>
  <c r="U312" i="11" s="1"/>
  <c r="AI312" i="11"/>
  <c r="AL239" i="2"/>
  <c r="W239" i="5"/>
  <c r="AX241" i="2"/>
  <c r="AZ240" i="2"/>
  <c r="BA240" i="2"/>
  <c r="AJ240" i="2" s="1"/>
  <c r="AG314" i="11" l="1"/>
  <c r="AJ313" i="11"/>
  <c r="U313" i="11" s="1"/>
  <c r="AI313" i="11"/>
  <c r="AX242" i="2"/>
  <c r="AZ241" i="2"/>
  <c r="BA241" i="2"/>
  <c r="AJ241" i="2" s="1"/>
  <c r="W240" i="5"/>
  <c r="AL240" i="2"/>
  <c r="AG315" i="11" l="1"/>
  <c r="AJ314" i="11"/>
  <c r="U314" i="11" s="1"/>
  <c r="AI314" i="11"/>
  <c r="AL241" i="2"/>
  <c r="W241" i="5"/>
  <c r="AX243" i="2"/>
  <c r="AZ242" i="2"/>
  <c r="BA242" i="2"/>
  <c r="AJ242" i="2" s="1"/>
  <c r="AG316" i="11" l="1"/>
  <c r="AJ315" i="11"/>
  <c r="U315" i="11" s="1"/>
  <c r="AI315" i="11"/>
  <c r="AX244" i="2"/>
  <c r="AZ243" i="2"/>
  <c r="BA243" i="2"/>
  <c r="AJ243" i="2" s="1"/>
  <c r="AL242" i="2"/>
  <c r="W242" i="5"/>
  <c r="AG317" i="11" l="1"/>
  <c r="AJ316" i="11"/>
  <c r="U316" i="11" s="1"/>
  <c r="AI316" i="11"/>
  <c r="AL243" i="2"/>
  <c r="W243" i="5"/>
  <c r="AX245" i="2"/>
  <c r="AZ244" i="2"/>
  <c r="BA244" i="2"/>
  <c r="AJ244" i="2" s="1"/>
  <c r="AG318" i="11" l="1"/>
  <c r="AJ317" i="11"/>
  <c r="U317" i="11" s="1"/>
  <c r="AI317" i="11"/>
  <c r="AX246" i="2"/>
  <c r="AZ245" i="2"/>
  <c r="BA245" i="2"/>
  <c r="AJ245" i="2" s="1"/>
  <c r="W244" i="5"/>
  <c r="AL244" i="2"/>
  <c r="AG319" i="11" l="1"/>
  <c r="AJ318" i="11"/>
  <c r="U318" i="11" s="1"/>
  <c r="AI318" i="11"/>
  <c r="AL245" i="2"/>
  <c r="W245" i="5"/>
  <c r="AX247" i="2"/>
  <c r="AZ246" i="2"/>
  <c r="BA246" i="2"/>
  <c r="AJ246" i="2" s="1"/>
  <c r="AG320" i="11" l="1"/>
  <c r="AJ319" i="11"/>
  <c r="U319" i="11" s="1"/>
  <c r="AI319" i="11"/>
  <c r="AX248" i="2"/>
  <c r="AZ247" i="2"/>
  <c r="BA247" i="2"/>
  <c r="AJ247" i="2" s="1"/>
  <c r="AL246" i="2"/>
  <c r="W246" i="5"/>
  <c r="AG321" i="11" l="1"/>
  <c r="AJ320" i="11"/>
  <c r="U320" i="11" s="1"/>
  <c r="AI320" i="11"/>
  <c r="AL247" i="2"/>
  <c r="W247" i="5"/>
  <c r="AX249" i="2"/>
  <c r="AZ248" i="2"/>
  <c r="BA248" i="2"/>
  <c r="AJ248" i="2" s="1"/>
  <c r="AG322" i="11" l="1"/>
  <c r="AJ321" i="11"/>
  <c r="U321" i="11" s="1"/>
  <c r="AI321" i="11"/>
  <c r="AX250" i="2"/>
  <c r="AZ249" i="2"/>
  <c r="BA249" i="2"/>
  <c r="AJ249" i="2" s="1"/>
  <c r="W248" i="5"/>
  <c r="AL248" i="2"/>
  <c r="AG323" i="11" l="1"/>
  <c r="AJ322" i="11"/>
  <c r="U322" i="11" s="1"/>
  <c r="AI322" i="11"/>
  <c r="AL249" i="2"/>
  <c r="W249" i="5"/>
  <c r="AX251" i="2"/>
  <c r="AZ250" i="2"/>
  <c r="BA250" i="2"/>
  <c r="AJ250" i="2" s="1"/>
  <c r="AG324" i="11" l="1"/>
  <c r="AJ323" i="11"/>
  <c r="U323" i="11" s="1"/>
  <c r="AI323" i="11"/>
  <c r="AX252" i="2"/>
  <c r="AZ251" i="2"/>
  <c r="BA251" i="2"/>
  <c r="AJ251" i="2" s="1"/>
  <c r="AL250" i="2"/>
  <c r="W250" i="5"/>
  <c r="AG325" i="11" l="1"/>
  <c r="AI324" i="11"/>
  <c r="AJ324" i="11"/>
  <c r="U324" i="11" s="1"/>
  <c r="AL251" i="2"/>
  <c r="W251" i="5"/>
  <c r="AX253" i="2"/>
  <c r="AZ252" i="2"/>
  <c r="BA252" i="2"/>
  <c r="AJ252" i="2" s="1"/>
  <c r="AG326" i="11" l="1"/>
  <c r="AI325" i="11"/>
  <c r="AJ325" i="11"/>
  <c r="U325" i="11" s="1"/>
  <c r="AX254" i="2"/>
  <c r="AZ253" i="2"/>
  <c r="BA253" i="2"/>
  <c r="AJ253" i="2" s="1"/>
  <c r="W252" i="5"/>
  <c r="AL252" i="2"/>
  <c r="AG327" i="11" l="1"/>
  <c r="AJ326" i="11"/>
  <c r="U326" i="11" s="1"/>
  <c r="AI326" i="11"/>
  <c r="AL253" i="2"/>
  <c r="W253" i="5"/>
  <c r="AX255" i="2"/>
  <c r="AZ254" i="2"/>
  <c r="BA254" i="2"/>
  <c r="AJ254" i="2" s="1"/>
  <c r="AG328" i="11" l="1"/>
  <c r="AJ327" i="11"/>
  <c r="U327" i="11" s="1"/>
  <c r="AI327" i="11"/>
  <c r="AX256" i="2"/>
  <c r="AZ255" i="2"/>
  <c r="BA255" i="2"/>
  <c r="AJ255" i="2" s="1"/>
  <c r="AL254" i="2"/>
  <c r="W254" i="5"/>
  <c r="AG329" i="11" l="1"/>
  <c r="AI328" i="11"/>
  <c r="AJ328" i="11"/>
  <c r="U328" i="11" s="1"/>
  <c r="AL255" i="2"/>
  <c r="W255" i="5"/>
  <c r="AX257" i="2"/>
  <c r="AZ256" i="2"/>
  <c r="BA256" i="2"/>
  <c r="AJ256" i="2" s="1"/>
  <c r="AG330" i="11" l="1"/>
  <c r="AI329" i="11"/>
  <c r="AJ329" i="11"/>
  <c r="U329" i="11" s="1"/>
  <c r="AX258" i="2"/>
  <c r="BA257" i="2"/>
  <c r="AJ257" i="2" s="1"/>
  <c r="AZ257" i="2"/>
  <c r="W256" i="5"/>
  <c r="AL256" i="2"/>
  <c r="AG331" i="11" l="1"/>
  <c r="AJ330" i="11"/>
  <c r="U330" i="11" s="1"/>
  <c r="AI330" i="11"/>
  <c r="AL257" i="2"/>
  <c r="W257" i="5"/>
  <c r="AX259" i="2"/>
  <c r="AZ258" i="2"/>
  <c r="BA258" i="2"/>
  <c r="AJ258" i="2" s="1"/>
  <c r="AG332" i="11" l="1"/>
  <c r="AJ331" i="11"/>
  <c r="U331" i="11" s="1"/>
  <c r="AI331" i="11"/>
  <c r="AX260" i="2"/>
  <c r="AZ259" i="2"/>
  <c r="BA259" i="2"/>
  <c r="AJ259" i="2" s="1"/>
  <c r="AL258" i="2"/>
  <c r="W258" i="5"/>
  <c r="AG333" i="11" l="1"/>
  <c r="AI332" i="11"/>
  <c r="AJ332" i="11"/>
  <c r="U332" i="11" s="1"/>
  <c r="AL259" i="2"/>
  <c r="W259" i="5"/>
  <c r="AX261" i="2"/>
  <c r="AZ260" i="2"/>
  <c r="BA260" i="2"/>
  <c r="AJ260" i="2" s="1"/>
  <c r="AG334" i="11" l="1"/>
  <c r="AI333" i="11"/>
  <c r="AJ333" i="11"/>
  <c r="U333" i="11" s="1"/>
  <c r="AX262" i="2"/>
  <c r="AZ261" i="2"/>
  <c r="BA261" i="2"/>
  <c r="AJ261" i="2" s="1"/>
  <c r="W260" i="5"/>
  <c r="AL260" i="2"/>
  <c r="AG335" i="11" l="1"/>
  <c r="AJ334" i="11"/>
  <c r="U334" i="11" s="1"/>
  <c r="AI334" i="11"/>
  <c r="AL261" i="2"/>
  <c r="W261" i="5"/>
  <c r="AX263" i="2"/>
  <c r="AZ262" i="2"/>
  <c r="BA262" i="2"/>
  <c r="AJ262" i="2" s="1"/>
  <c r="AG336" i="11" l="1"/>
  <c r="AJ335" i="11"/>
  <c r="U335" i="11" s="1"/>
  <c r="AI335" i="11"/>
  <c r="AX264" i="2"/>
  <c r="AZ263" i="2"/>
  <c r="BA263" i="2"/>
  <c r="AJ263" i="2" s="1"/>
  <c r="AL262" i="2"/>
  <c r="W262" i="5"/>
  <c r="AG337" i="11" l="1"/>
  <c r="AI336" i="11"/>
  <c r="AJ336" i="11"/>
  <c r="U336" i="11" s="1"/>
  <c r="AL263" i="2"/>
  <c r="W263" i="5"/>
  <c r="AX265" i="2"/>
  <c r="AZ264" i="2"/>
  <c r="BA264" i="2"/>
  <c r="AJ264" i="2" s="1"/>
  <c r="AG338" i="11" l="1"/>
  <c r="AI337" i="11"/>
  <c r="AJ337" i="11"/>
  <c r="U337" i="11" s="1"/>
  <c r="AX266" i="2"/>
  <c r="AZ265" i="2"/>
  <c r="BA265" i="2"/>
  <c r="AJ265" i="2" s="1"/>
  <c r="W264" i="5"/>
  <c r="AL264" i="2"/>
  <c r="AG339" i="11" l="1"/>
  <c r="AI338" i="11"/>
  <c r="AJ338" i="11"/>
  <c r="U338" i="11" s="1"/>
  <c r="AL265" i="2"/>
  <c r="W265" i="5"/>
  <c r="AX267" i="2"/>
  <c r="AZ266" i="2"/>
  <c r="BA266" i="2"/>
  <c r="AJ266" i="2" s="1"/>
  <c r="AG340" i="11" l="1"/>
  <c r="AJ339" i="11"/>
  <c r="U339" i="11" s="1"/>
  <c r="AI339" i="11"/>
  <c r="AX268" i="2"/>
  <c r="AZ267" i="2"/>
  <c r="BA267" i="2"/>
  <c r="AJ267" i="2" s="1"/>
  <c r="AL266" i="2"/>
  <c r="W266" i="5"/>
  <c r="AG341" i="11" l="1"/>
  <c r="AJ340" i="11"/>
  <c r="U340" i="11" s="1"/>
  <c r="AI340" i="11"/>
  <c r="AL267" i="2"/>
  <c r="W267" i="5"/>
  <c r="AX269" i="2"/>
  <c r="AZ268" i="2"/>
  <c r="BA268" i="2"/>
  <c r="AJ268" i="2" s="1"/>
  <c r="AG342" i="11" l="1"/>
  <c r="AI341" i="11"/>
  <c r="AJ341" i="11"/>
  <c r="U341" i="11" s="1"/>
  <c r="AX270" i="2"/>
  <c r="AZ269" i="2"/>
  <c r="BA269" i="2"/>
  <c r="AJ269" i="2" s="1"/>
  <c r="W268" i="5"/>
  <c r="AL268" i="2"/>
  <c r="AG343" i="11" l="1"/>
  <c r="AI342" i="11"/>
  <c r="AJ342" i="11"/>
  <c r="U342" i="11" s="1"/>
  <c r="AL269" i="2"/>
  <c r="W269" i="5"/>
  <c r="AX271" i="2"/>
  <c r="AZ270" i="2"/>
  <c r="BA270" i="2"/>
  <c r="AJ270" i="2" s="1"/>
  <c r="AG344" i="11" l="1"/>
  <c r="AI343" i="11"/>
  <c r="AJ343" i="11"/>
  <c r="U343" i="11" s="1"/>
  <c r="AX272" i="2"/>
  <c r="AZ271" i="2"/>
  <c r="BA271" i="2"/>
  <c r="AJ271" i="2" s="1"/>
  <c r="AL270" i="2"/>
  <c r="W270" i="5"/>
  <c r="AG345" i="11" l="1"/>
  <c r="AI344" i="11"/>
  <c r="AJ344" i="11"/>
  <c r="U344" i="11" s="1"/>
  <c r="AL271" i="2"/>
  <c r="W271" i="5"/>
  <c r="AX273" i="2"/>
  <c r="AZ272" i="2"/>
  <c r="BA272" i="2"/>
  <c r="AJ272" i="2" s="1"/>
  <c r="AG346" i="11" l="1"/>
  <c r="AI345" i="11"/>
  <c r="AJ345" i="11"/>
  <c r="U345" i="11" s="1"/>
  <c r="AX274" i="2"/>
  <c r="AZ273" i="2"/>
  <c r="BA273" i="2"/>
  <c r="AJ273" i="2" s="1"/>
  <c r="W272" i="5"/>
  <c r="AL272" i="2"/>
  <c r="AG347" i="11" l="1"/>
  <c r="AI346" i="11"/>
  <c r="AJ346" i="11"/>
  <c r="U346" i="11" s="1"/>
  <c r="AL273" i="2"/>
  <c r="W273" i="5"/>
  <c r="AX275" i="2"/>
  <c r="AZ274" i="2"/>
  <c r="BA274" i="2"/>
  <c r="AJ274" i="2" s="1"/>
  <c r="AG348" i="11" l="1"/>
  <c r="AJ347" i="11"/>
  <c r="U347" i="11" s="1"/>
  <c r="AI347" i="11"/>
  <c r="AX276" i="2"/>
  <c r="AZ275" i="2"/>
  <c r="BA275" i="2"/>
  <c r="AJ275" i="2" s="1"/>
  <c r="AL274" i="2"/>
  <c r="W274" i="5"/>
  <c r="AG349" i="11" l="1"/>
  <c r="AJ348" i="11"/>
  <c r="U348" i="11" s="1"/>
  <c r="AI348" i="11"/>
  <c r="AL275" i="2"/>
  <c r="W275" i="5"/>
  <c r="AX277" i="2"/>
  <c r="AZ276" i="2"/>
  <c r="BA276" i="2"/>
  <c r="AJ276" i="2" s="1"/>
  <c r="AG350" i="11" l="1"/>
  <c r="AI349" i="11"/>
  <c r="AJ349" i="11"/>
  <c r="U349" i="11" s="1"/>
  <c r="AX278" i="2"/>
  <c r="AZ277" i="2"/>
  <c r="BA277" i="2"/>
  <c r="AJ277" i="2" s="1"/>
  <c r="W276" i="5"/>
  <c r="AL276" i="2"/>
  <c r="AG351" i="11" l="1"/>
  <c r="AI350" i="11"/>
  <c r="AJ350" i="11"/>
  <c r="U350" i="11" s="1"/>
  <c r="AL277" i="2"/>
  <c r="W277" i="5"/>
  <c r="AX279" i="2"/>
  <c r="AZ278" i="2"/>
  <c r="BA278" i="2"/>
  <c r="AJ278" i="2" s="1"/>
  <c r="AG352" i="11" l="1"/>
  <c r="AJ351" i="11"/>
  <c r="U351" i="11" s="1"/>
  <c r="AI351" i="11"/>
  <c r="AX280" i="2"/>
  <c r="AZ279" i="2"/>
  <c r="BA279" i="2"/>
  <c r="AJ279" i="2" s="1"/>
  <c r="AL278" i="2"/>
  <c r="W278" i="5"/>
  <c r="AG353" i="11" l="1"/>
  <c r="AI352" i="11"/>
  <c r="AJ352" i="11"/>
  <c r="U352" i="11" s="1"/>
  <c r="AL279" i="2"/>
  <c r="W279" i="5"/>
  <c r="AX281" i="2"/>
  <c r="AZ280" i="2"/>
  <c r="BA280" i="2"/>
  <c r="AJ280" i="2" s="1"/>
  <c r="AG354" i="11" l="1"/>
  <c r="AI353" i="11"/>
  <c r="AJ353" i="11"/>
  <c r="U353" i="11" s="1"/>
  <c r="AX282" i="2"/>
  <c r="AZ281" i="2"/>
  <c r="BA281" i="2"/>
  <c r="AJ281" i="2" s="1"/>
  <c r="W280" i="5"/>
  <c r="AL280" i="2"/>
  <c r="AG355" i="11" l="1"/>
  <c r="AI354" i="11"/>
  <c r="AJ354" i="11"/>
  <c r="U354" i="11" s="1"/>
  <c r="AL281" i="2"/>
  <c r="W281" i="5"/>
  <c r="AX283" i="2"/>
  <c r="AZ282" i="2"/>
  <c r="BA282" i="2"/>
  <c r="AJ282" i="2" s="1"/>
  <c r="AG356" i="11" l="1"/>
  <c r="AJ355" i="11"/>
  <c r="U355" i="11" s="1"/>
  <c r="AI355" i="11"/>
  <c r="AX284" i="2"/>
  <c r="AZ283" i="2"/>
  <c r="BA283" i="2"/>
  <c r="AJ283" i="2" s="1"/>
  <c r="AL282" i="2"/>
  <c r="W282" i="5"/>
  <c r="AG357" i="11" l="1"/>
  <c r="AJ356" i="11"/>
  <c r="U356" i="11" s="1"/>
  <c r="AI356" i="11"/>
  <c r="AL283" i="2"/>
  <c r="W283" i="5"/>
  <c r="AX285" i="2"/>
  <c r="AZ284" i="2"/>
  <c r="BA284" i="2"/>
  <c r="AJ284" i="2" s="1"/>
  <c r="AG358" i="11" l="1"/>
  <c r="AI357" i="11"/>
  <c r="AJ357" i="11"/>
  <c r="U357" i="11" s="1"/>
  <c r="AX286" i="2"/>
  <c r="AZ285" i="2"/>
  <c r="BA285" i="2"/>
  <c r="AJ285" i="2" s="1"/>
  <c r="W284" i="5"/>
  <c r="AL284" i="2"/>
  <c r="AG359" i="11" l="1"/>
  <c r="AI358" i="11"/>
  <c r="AJ358" i="11"/>
  <c r="U358" i="11" s="1"/>
  <c r="AL285" i="2"/>
  <c r="W285" i="5"/>
  <c r="AX287" i="2"/>
  <c r="AZ286" i="2"/>
  <c r="BA286" i="2"/>
  <c r="AJ286" i="2" s="1"/>
  <c r="AG360" i="11" l="1"/>
  <c r="AI359" i="11"/>
  <c r="AJ359" i="11"/>
  <c r="U359" i="11" s="1"/>
  <c r="AX288" i="2"/>
  <c r="AZ287" i="2"/>
  <c r="BA287" i="2"/>
  <c r="AJ287" i="2" s="1"/>
  <c r="AL286" i="2"/>
  <c r="W286" i="5"/>
  <c r="AG361" i="11" l="1"/>
  <c r="AI360" i="11"/>
  <c r="AJ360" i="11"/>
  <c r="U360" i="11" s="1"/>
  <c r="AL287" i="2"/>
  <c r="W287" i="5"/>
  <c r="AX289" i="2"/>
  <c r="AZ288" i="2"/>
  <c r="BA288" i="2"/>
  <c r="AJ288" i="2" s="1"/>
  <c r="AG362" i="11" l="1"/>
  <c r="AI361" i="11"/>
  <c r="AJ361" i="11"/>
  <c r="U361" i="11" s="1"/>
  <c r="AX290" i="2"/>
  <c r="BA289" i="2"/>
  <c r="AJ289" i="2" s="1"/>
  <c r="AZ289" i="2"/>
  <c r="W288" i="5"/>
  <c r="AL288" i="2"/>
  <c r="AG363" i="11" l="1"/>
  <c r="AI362" i="11"/>
  <c r="AJ362" i="11"/>
  <c r="U362" i="11" s="1"/>
  <c r="AL289" i="2"/>
  <c r="W289" i="5"/>
  <c r="AX291" i="2"/>
  <c r="AZ290" i="2"/>
  <c r="BA290" i="2"/>
  <c r="AJ290" i="2" s="1"/>
  <c r="AG364" i="11" l="1"/>
  <c r="AI363" i="11"/>
  <c r="AJ363" i="11"/>
  <c r="U363" i="11" s="1"/>
  <c r="AX292" i="2"/>
  <c r="AZ291" i="2"/>
  <c r="BA291" i="2"/>
  <c r="AJ291" i="2" s="1"/>
  <c r="AL290" i="2"/>
  <c r="W290" i="5"/>
  <c r="AG365" i="11" l="1"/>
  <c r="AI364" i="11"/>
  <c r="AJ364" i="11"/>
  <c r="U364" i="11" s="1"/>
  <c r="AL291" i="2"/>
  <c r="W291" i="5"/>
  <c r="AX293" i="2"/>
  <c r="AZ292" i="2"/>
  <c r="BA292" i="2"/>
  <c r="AJ292" i="2" s="1"/>
  <c r="AG366" i="11" l="1"/>
  <c r="AJ365" i="11"/>
  <c r="U365" i="11" s="1"/>
  <c r="AI365" i="11"/>
  <c r="AX294" i="2"/>
  <c r="AZ293" i="2"/>
  <c r="BA293" i="2"/>
  <c r="AJ293" i="2" s="1"/>
  <c r="W292" i="5"/>
  <c r="AL292" i="2"/>
  <c r="AG367" i="11" l="1"/>
  <c r="AI366" i="11"/>
  <c r="AJ366" i="11"/>
  <c r="U366" i="11" s="1"/>
  <c r="AL293" i="2"/>
  <c r="W293" i="5"/>
  <c r="AX295" i="2"/>
  <c r="AZ294" i="2"/>
  <c r="BA294" i="2"/>
  <c r="AJ294" i="2" s="1"/>
  <c r="AG368" i="11" l="1"/>
  <c r="AI367" i="11"/>
  <c r="AJ367" i="11"/>
  <c r="U367" i="11" s="1"/>
  <c r="AX296" i="2"/>
  <c r="AZ295" i="2"/>
  <c r="BA295" i="2"/>
  <c r="AJ295" i="2" s="1"/>
  <c r="AL294" i="2"/>
  <c r="W294" i="5"/>
  <c r="AG369" i="11" l="1"/>
  <c r="AJ368" i="11"/>
  <c r="U368" i="11" s="1"/>
  <c r="AI368" i="11"/>
  <c r="AL295" i="2"/>
  <c r="W295" i="5"/>
  <c r="AX297" i="2"/>
  <c r="AZ296" i="2"/>
  <c r="BA296" i="2"/>
  <c r="AJ296" i="2" s="1"/>
  <c r="AJ369" i="11" l="1"/>
  <c r="U369" i="11" s="1"/>
  <c r="AG370" i="11"/>
  <c r="AI369" i="11"/>
  <c r="AX298" i="2"/>
  <c r="AZ297" i="2"/>
  <c r="BA297" i="2"/>
  <c r="AJ297" i="2" s="1"/>
  <c r="W296" i="5"/>
  <c r="AL296" i="2"/>
  <c r="AG371" i="11" l="1"/>
  <c r="AI370" i="11"/>
  <c r="AJ370" i="11"/>
  <c r="U370" i="11" s="1"/>
  <c r="AL297" i="2"/>
  <c r="W297" i="5"/>
  <c r="AX299" i="2"/>
  <c r="AZ298" i="2"/>
  <c r="BA298" i="2"/>
  <c r="AJ298" i="2" s="1"/>
  <c r="AG372" i="11" l="1"/>
  <c r="AJ371" i="11"/>
  <c r="U371" i="11" s="1"/>
  <c r="AI371" i="11"/>
  <c r="AX300" i="2"/>
  <c r="AZ299" i="2"/>
  <c r="BA299" i="2"/>
  <c r="AJ299" i="2" s="1"/>
  <c r="AL298" i="2"/>
  <c r="W298" i="5"/>
  <c r="AG373" i="11" l="1"/>
  <c r="AI372" i="11"/>
  <c r="AJ372" i="11"/>
  <c r="U372" i="11" s="1"/>
  <c r="AL299" i="2"/>
  <c r="W299" i="5"/>
  <c r="AX301" i="2"/>
  <c r="BA300" i="2"/>
  <c r="AJ300" i="2" s="1"/>
  <c r="AZ300" i="2"/>
  <c r="AG374" i="11" l="1"/>
  <c r="AJ373" i="11"/>
  <c r="U373" i="11" s="1"/>
  <c r="AI373" i="11"/>
  <c r="W300" i="5"/>
  <c r="AL300" i="2"/>
  <c r="AX302" i="2"/>
  <c r="AZ301" i="2"/>
  <c r="BA301" i="2"/>
  <c r="AJ301" i="2" s="1"/>
  <c r="AG375" i="11" l="1"/>
  <c r="AI374" i="11"/>
  <c r="AJ374" i="11"/>
  <c r="U374" i="11" s="1"/>
  <c r="AX303" i="2"/>
  <c r="AZ302" i="2"/>
  <c r="BA302" i="2"/>
  <c r="AJ302" i="2" s="1"/>
  <c r="AL301" i="2"/>
  <c r="W301" i="5"/>
  <c r="AG376" i="11" l="1"/>
  <c r="AJ375" i="11"/>
  <c r="U375" i="11" s="1"/>
  <c r="AI375" i="11"/>
  <c r="AL302" i="2"/>
  <c r="W302" i="5"/>
  <c r="AX304" i="2"/>
  <c r="AZ303" i="2"/>
  <c r="BA303" i="2"/>
  <c r="AJ303" i="2" s="1"/>
  <c r="AG377" i="11" l="1"/>
  <c r="AJ376" i="11"/>
  <c r="U376" i="11" s="1"/>
  <c r="AI376" i="11"/>
  <c r="AX305" i="2"/>
  <c r="AZ304" i="2"/>
  <c r="BA304" i="2"/>
  <c r="AJ304" i="2" s="1"/>
  <c r="AL303" i="2"/>
  <c r="W303" i="5"/>
  <c r="AG378" i="11" l="1"/>
  <c r="AJ377" i="11"/>
  <c r="U377" i="11" s="1"/>
  <c r="AI377" i="11"/>
  <c r="W304" i="5"/>
  <c r="AL304" i="2"/>
  <c r="AX306" i="2"/>
  <c r="AZ305" i="2"/>
  <c r="BA305" i="2"/>
  <c r="AJ305" i="2" s="1"/>
  <c r="AG379" i="11" l="1"/>
  <c r="AJ378" i="11"/>
  <c r="U378" i="11" s="1"/>
  <c r="AI378" i="11"/>
  <c r="AX307" i="2"/>
  <c r="AZ306" i="2"/>
  <c r="BA306" i="2"/>
  <c r="AJ306" i="2" s="1"/>
  <c r="AL305" i="2"/>
  <c r="W305" i="5"/>
  <c r="AG380" i="11" l="1"/>
  <c r="AI379" i="11"/>
  <c r="AJ379" i="11"/>
  <c r="U379" i="11" s="1"/>
  <c r="AL306" i="2"/>
  <c r="W306" i="5"/>
  <c r="AX308" i="2"/>
  <c r="AZ307" i="2"/>
  <c r="BA307" i="2"/>
  <c r="AJ307" i="2" s="1"/>
  <c r="AG381" i="11" l="1"/>
  <c r="AJ380" i="11"/>
  <c r="U380" i="11" s="1"/>
  <c r="AI380" i="11"/>
  <c r="AX309" i="2"/>
  <c r="AZ308" i="2"/>
  <c r="BA308" i="2"/>
  <c r="AJ308" i="2" s="1"/>
  <c r="AL307" i="2"/>
  <c r="W307" i="5"/>
  <c r="AG382" i="11" l="1"/>
  <c r="AJ381" i="11"/>
  <c r="U381" i="11" s="1"/>
  <c r="AI381" i="11"/>
  <c r="W308" i="5"/>
  <c r="AL308" i="2"/>
  <c r="AX310" i="2"/>
  <c r="AZ309" i="2"/>
  <c r="BA309" i="2"/>
  <c r="AJ309" i="2" s="1"/>
  <c r="AG383" i="11" l="1"/>
  <c r="AJ382" i="11"/>
  <c r="U382" i="11" s="1"/>
  <c r="AI382" i="11"/>
  <c r="AX311" i="2"/>
  <c r="AZ310" i="2"/>
  <c r="BA310" i="2"/>
  <c r="AJ310" i="2" s="1"/>
  <c r="AL309" i="2"/>
  <c r="W309" i="5"/>
  <c r="AG384" i="11" l="1"/>
  <c r="AJ383" i="11"/>
  <c r="U383" i="11" s="1"/>
  <c r="AI383" i="11"/>
  <c r="AL310" i="2"/>
  <c r="W310" i="5"/>
  <c r="AX312" i="2"/>
  <c r="AZ311" i="2"/>
  <c r="BA311" i="2"/>
  <c r="AJ311" i="2" s="1"/>
  <c r="AG385" i="11" l="1"/>
  <c r="AI384" i="11"/>
  <c r="AJ384" i="11"/>
  <c r="U384" i="11" s="1"/>
  <c r="AX313" i="2"/>
  <c r="AZ312" i="2"/>
  <c r="BA312" i="2"/>
  <c r="AJ312" i="2" s="1"/>
  <c r="AL311" i="2"/>
  <c r="W311" i="5"/>
  <c r="AG386" i="11" l="1"/>
  <c r="AJ385" i="11"/>
  <c r="U385" i="11" s="1"/>
  <c r="AI385" i="11"/>
  <c r="W312" i="5"/>
  <c r="AL312" i="2"/>
  <c r="AX314" i="2"/>
  <c r="AZ313" i="2"/>
  <c r="BA313" i="2"/>
  <c r="AJ313" i="2" s="1"/>
  <c r="AG387" i="11" l="1"/>
  <c r="AJ386" i="11"/>
  <c r="U386" i="11" s="1"/>
  <c r="AI386" i="11"/>
  <c r="AX315" i="2"/>
  <c r="AZ314" i="2"/>
  <c r="BA314" i="2"/>
  <c r="AJ314" i="2" s="1"/>
  <c r="AL313" i="2"/>
  <c r="W313" i="5"/>
  <c r="AG388" i="11" l="1"/>
  <c r="AI387" i="11"/>
  <c r="AJ387" i="11"/>
  <c r="U387" i="11" s="1"/>
  <c r="AL314" i="2"/>
  <c r="W314" i="5"/>
  <c r="AX316" i="2"/>
  <c r="AZ315" i="2"/>
  <c r="BA315" i="2"/>
  <c r="AJ315" i="2" s="1"/>
  <c r="AG389" i="11" l="1"/>
  <c r="AJ388" i="11"/>
  <c r="U388" i="11" s="1"/>
  <c r="AI388" i="11"/>
  <c r="AX317" i="2"/>
  <c r="AZ316" i="2"/>
  <c r="BA316" i="2"/>
  <c r="AJ316" i="2" s="1"/>
  <c r="AL315" i="2"/>
  <c r="W315" i="5"/>
  <c r="AG390" i="11" l="1"/>
  <c r="AJ389" i="11"/>
  <c r="U389" i="11" s="1"/>
  <c r="AI389" i="11"/>
  <c r="W316" i="5"/>
  <c r="AL316" i="2"/>
  <c r="AX318" i="2"/>
  <c r="AZ317" i="2"/>
  <c r="BA317" i="2"/>
  <c r="AJ317" i="2" s="1"/>
  <c r="AG391" i="11" l="1"/>
  <c r="AJ390" i="11"/>
  <c r="U390" i="11" s="1"/>
  <c r="AI390" i="11"/>
  <c r="AX319" i="2"/>
  <c r="AZ318" i="2"/>
  <c r="BA318" i="2"/>
  <c r="AJ318" i="2" s="1"/>
  <c r="AL317" i="2"/>
  <c r="W317" i="5"/>
  <c r="AG392" i="11" l="1"/>
  <c r="AJ391" i="11"/>
  <c r="U391" i="11" s="1"/>
  <c r="AI391" i="11"/>
  <c r="AL318" i="2"/>
  <c r="W318" i="5"/>
  <c r="AX320" i="2"/>
  <c r="AZ319" i="2"/>
  <c r="BA319" i="2"/>
  <c r="AJ319" i="2" s="1"/>
  <c r="AG393" i="11" l="1"/>
  <c r="AI392" i="11"/>
  <c r="AJ392" i="11"/>
  <c r="U392" i="11" s="1"/>
  <c r="AX321" i="2"/>
  <c r="AZ320" i="2"/>
  <c r="BA320" i="2"/>
  <c r="AJ320" i="2" s="1"/>
  <c r="AL319" i="2"/>
  <c r="W319" i="5"/>
  <c r="AG394" i="11" l="1"/>
  <c r="AJ393" i="11"/>
  <c r="U393" i="11" s="1"/>
  <c r="AI393" i="11"/>
  <c r="W320" i="5"/>
  <c r="AL320" i="2"/>
  <c r="AX322" i="2"/>
  <c r="AZ321" i="2"/>
  <c r="BA321" i="2"/>
  <c r="AJ321" i="2" s="1"/>
  <c r="AG395" i="11" l="1"/>
  <c r="AJ394" i="11"/>
  <c r="U394" i="11" s="1"/>
  <c r="AI394" i="11"/>
  <c r="AX323" i="2"/>
  <c r="AZ322" i="2"/>
  <c r="BA322" i="2"/>
  <c r="AJ322" i="2" s="1"/>
  <c r="AL321" i="2"/>
  <c r="W321" i="5"/>
  <c r="AG396" i="11" l="1"/>
  <c r="AJ395" i="11"/>
  <c r="U395" i="11" s="1"/>
  <c r="AI395" i="11"/>
  <c r="AL322" i="2"/>
  <c r="W322" i="5"/>
  <c r="AX324" i="2"/>
  <c r="AZ323" i="2"/>
  <c r="BA323" i="2"/>
  <c r="AJ323" i="2" s="1"/>
  <c r="AG397" i="11" l="1"/>
  <c r="AI396" i="11"/>
  <c r="AJ396" i="11"/>
  <c r="U396" i="11" s="1"/>
  <c r="AX325" i="2"/>
  <c r="AZ324" i="2"/>
  <c r="BA324" i="2"/>
  <c r="AJ324" i="2" s="1"/>
  <c r="AL323" i="2"/>
  <c r="W323" i="5"/>
  <c r="AG398" i="11" l="1"/>
  <c r="AJ397" i="11"/>
  <c r="U397" i="11" s="1"/>
  <c r="AI397" i="11"/>
  <c r="W324" i="5"/>
  <c r="AL324" i="2"/>
  <c r="AX326" i="2"/>
  <c r="AZ325" i="2"/>
  <c r="BA325" i="2"/>
  <c r="AJ325" i="2" s="1"/>
  <c r="AG399" i="11" l="1"/>
  <c r="AJ398" i="11"/>
  <c r="U398" i="11" s="1"/>
  <c r="AI398" i="11"/>
  <c r="AX327" i="2"/>
  <c r="AZ326" i="2"/>
  <c r="BA326" i="2"/>
  <c r="AJ326" i="2" s="1"/>
  <c r="AL325" i="2"/>
  <c r="W325" i="5"/>
  <c r="AG400" i="11" l="1"/>
  <c r="AJ399" i="11"/>
  <c r="U399" i="11" s="1"/>
  <c r="AI399" i="11"/>
  <c r="AL326" i="2"/>
  <c r="W326" i="5"/>
  <c r="AX328" i="2"/>
  <c r="AZ327" i="2"/>
  <c r="BA327" i="2"/>
  <c r="AJ327" i="2" s="1"/>
  <c r="AG401" i="11" l="1"/>
  <c r="AI400" i="11"/>
  <c r="AJ400" i="11"/>
  <c r="U400" i="11" s="1"/>
  <c r="AX329" i="2"/>
  <c r="AZ328" i="2"/>
  <c r="BA328" i="2"/>
  <c r="AJ328" i="2" s="1"/>
  <c r="AL327" i="2"/>
  <c r="W327" i="5"/>
  <c r="AG402" i="11" l="1"/>
  <c r="AJ401" i="11"/>
  <c r="U401" i="11" s="1"/>
  <c r="AI401" i="11"/>
  <c r="W328" i="5"/>
  <c r="AL328" i="2"/>
  <c r="AX330" i="2"/>
  <c r="AZ329" i="2"/>
  <c r="BA329" i="2"/>
  <c r="AJ329" i="2" s="1"/>
  <c r="AG403" i="11" l="1"/>
  <c r="AJ402" i="11"/>
  <c r="U402" i="11" s="1"/>
  <c r="AI402" i="11"/>
  <c r="AX331" i="2"/>
  <c r="AZ330" i="2"/>
  <c r="BA330" i="2"/>
  <c r="AJ330" i="2" s="1"/>
  <c r="AL329" i="2"/>
  <c r="W329" i="5"/>
  <c r="AG404" i="11" l="1"/>
  <c r="AI403" i="11"/>
  <c r="AJ403" i="11"/>
  <c r="U403" i="11" s="1"/>
  <c r="AL330" i="2"/>
  <c r="W330" i="5"/>
  <c r="AX332" i="2"/>
  <c r="AZ331" i="2"/>
  <c r="BA331" i="2"/>
  <c r="AJ331" i="2" s="1"/>
  <c r="AG405" i="11" l="1"/>
  <c r="AJ404" i="11"/>
  <c r="U404" i="11" s="1"/>
  <c r="AI404" i="11"/>
  <c r="AX333" i="2"/>
  <c r="BA332" i="2"/>
  <c r="AJ332" i="2" s="1"/>
  <c r="AZ332" i="2"/>
  <c r="AL331" i="2"/>
  <c r="W331" i="5"/>
  <c r="AG406" i="11" l="1"/>
  <c r="AJ405" i="11"/>
  <c r="U405" i="11" s="1"/>
  <c r="AI405" i="11"/>
  <c r="W332" i="5"/>
  <c r="AL332" i="2"/>
  <c r="AX334" i="2"/>
  <c r="AZ333" i="2"/>
  <c r="BA333" i="2"/>
  <c r="AJ333" i="2" s="1"/>
  <c r="AG407" i="11" l="1"/>
  <c r="AJ406" i="11"/>
  <c r="U406" i="11" s="1"/>
  <c r="AI406" i="11"/>
  <c r="AX335" i="2"/>
  <c r="AZ334" i="2"/>
  <c r="BA334" i="2"/>
  <c r="AJ334" i="2" s="1"/>
  <c r="AL333" i="2"/>
  <c r="W333" i="5"/>
  <c r="AG408" i="11" l="1"/>
  <c r="AI407" i="11"/>
  <c r="AJ407" i="11"/>
  <c r="U407" i="11" s="1"/>
  <c r="AL334" i="2"/>
  <c r="W334" i="5"/>
  <c r="AX336" i="2"/>
  <c r="AZ335" i="2"/>
  <c r="BA335" i="2"/>
  <c r="AJ335" i="2" s="1"/>
  <c r="AG409" i="11" l="1"/>
  <c r="AJ408" i="11"/>
  <c r="U408" i="11" s="1"/>
  <c r="AI408" i="11"/>
  <c r="AX337" i="2"/>
  <c r="AZ336" i="2"/>
  <c r="BA336" i="2"/>
  <c r="AJ336" i="2" s="1"/>
  <c r="AL335" i="2"/>
  <c r="W335" i="5"/>
  <c r="AG410" i="11" l="1"/>
  <c r="AI409" i="11"/>
  <c r="AJ409" i="11"/>
  <c r="U409" i="11" s="1"/>
  <c r="W336" i="5"/>
  <c r="AL336" i="2"/>
  <c r="AX338" i="2"/>
  <c r="AZ337" i="2"/>
  <c r="BA337" i="2"/>
  <c r="AJ337" i="2" s="1"/>
  <c r="AG411" i="11" l="1"/>
  <c r="AJ410" i="11"/>
  <c r="U410" i="11" s="1"/>
  <c r="AI410" i="11"/>
  <c r="AX339" i="2"/>
  <c r="AZ338" i="2"/>
  <c r="BA338" i="2"/>
  <c r="AJ338" i="2" s="1"/>
  <c r="AL337" i="2"/>
  <c r="W337" i="5"/>
  <c r="AG412" i="11" l="1"/>
  <c r="AI411" i="11"/>
  <c r="AJ411" i="11"/>
  <c r="U411" i="11" s="1"/>
  <c r="AL338" i="2"/>
  <c r="W338" i="5"/>
  <c r="AX340" i="2"/>
  <c r="AZ339" i="2"/>
  <c r="BA339" i="2"/>
  <c r="AJ339" i="2" s="1"/>
  <c r="AG413" i="11" l="1"/>
  <c r="AI412" i="11"/>
  <c r="AJ412" i="11"/>
  <c r="U412" i="11" s="1"/>
  <c r="AX341" i="2"/>
  <c r="AZ340" i="2"/>
  <c r="BA340" i="2"/>
  <c r="AJ340" i="2" s="1"/>
  <c r="AL339" i="2"/>
  <c r="W339" i="5"/>
  <c r="AG414" i="11" l="1"/>
  <c r="AI413" i="11"/>
  <c r="AJ413" i="11"/>
  <c r="U413" i="11" s="1"/>
  <c r="W340" i="5"/>
  <c r="AL340" i="2"/>
  <c r="AX342" i="2"/>
  <c r="AZ341" i="2"/>
  <c r="BA341" i="2"/>
  <c r="AJ341" i="2" s="1"/>
  <c r="AG415" i="11" l="1"/>
  <c r="AI414" i="11"/>
  <c r="AJ414" i="11"/>
  <c r="U414" i="11" s="1"/>
  <c r="AX343" i="2"/>
  <c r="AZ342" i="2"/>
  <c r="BA342" i="2"/>
  <c r="AJ342" i="2" s="1"/>
  <c r="AL341" i="2"/>
  <c r="W341" i="5"/>
  <c r="AG416" i="11" l="1"/>
  <c r="AJ415" i="11"/>
  <c r="U415" i="11" s="1"/>
  <c r="AI415" i="11"/>
  <c r="AL342" i="2"/>
  <c r="W342" i="5"/>
  <c r="AX344" i="2"/>
  <c r="BA343" i="2"/>
  <c r="AJ343" i="2" s="1"/>
  <c r="AZ343" i="2"/>
  <c r="AG417" i="11" l="1"/>
  <c r="AJ416" i="11"/>
  <c r="U416" i="11" s="1"/>
  <c r="AI416" i="11"/>
  <c r="AX345" i="2"/>
  <c r="AZ344" i="2"/>
  <c r="BA344" i="2"/>
  <c r="AJ344" i="2" s="1"/>
  <c r="AL343" i="2"/>
  <c r="W343" i="5"/>
  <c r="AG418" i="11" l="1"/>
  <c r="AI417" i="11"/>
  <c r="AJ417" i="11"/>
  <c r="U417" i="11" s="1"/>
  <c r="W344" i="5"/>
  <c r="AL344" i="2"/>
  <c r="AX346" i="2"/>
  <c r="AZ345" i="2"/>
  <c r="BA345" i="2"/>
  <c r="AJ345" i="2" s="1"/>
  <c r="AG419" i="11" l="1"/>
  <c r="AI418" i="11"/>
  <c r="AJ418" i="11"/>
  <c r="U418" i="11" s="1"/>
  <c r="AX347" i="2"/>
  <c r="AZ346" i="2"/>
  <c r="BA346" i="2"/>
  <c r="AJ346" i="2" s="1"/>
  <c r="AL345" i="2"/>
  <c r="W345" i="5"/>
  <c r="AI419" i="11" l="1"/>
  <c r="AG420" i="11"/>
  <c r="AJ419" i="11"/>
  <c r="U419" i="11" s="1"/>
  <c r="AL346" i="2"/>
  <c r="W346" i="5"/>
  <c r="AX348" i="2"/>
  <c r="AZ347" i="2"/>
  <c r="BA347" i="2"/>
  <c r="AJ347" i="2" s="1"/>
  <c r="AG421" i="11" l="1"/>
  <c r="AJ420" i="11"/>
  <c r="U420" i="11" s="1"/>
  <c r="AI420" i="11"/>
  <c r="AX349" i="2"/>
  <c r="AZ348" i="2"/>
  <c r="BA348" i="2"/>
  <c r="AJ348" i="2" s="1"/>
  <c r="AL347" i="2"/>
  <c r="W347" i="5"/>
  <c r="AG422" i="11" l="1"/>
  <c r="AJ421" i="11"/>
  <c r="U421" i="11" s="1"/>
  <c r="AI421" i="11"/>
  <c r="W348" i="5"/>
  <c r="AL348" i="2"/>
  <c r="AX350" i="2"/>
  <c r="AZ349" i="2"/>
  <c r="BA349" i="2"/>
  <c r="AJ349" i="2" s="1"/>
  <c r="AG423" i="11" l="1"/>
  <c r="AJ422" i="11"/>
  <c r="U422" i="11" s="1"/>
  <c r="AI422" i="11"/>
  <c r="AX351" i="2"/>
  <c r="AZ350" i="2"/>
  <c r="BA350" i="2"/>
  <c r="AJ350" i="2" s="1"/>
  <c r="AL349" i="2"/>
  <c r="W349" i="5"/>
  <c r="AG424" i="11" l="1"/>
  <c r="AI423" i="11"/>
  <c r="AJ423" i="11"/>
  <c r="U423" i="11" s="1"/>
  <c r="AL350" i="2"/>
  <c r="W350" i="5"/>
  <c r="AX352" i="2"/>
  <c r="AZ351" i="2"/>
  <c r="BA351" i="2"/>
  <c r="AJ351" i="2" s="1"/>
  <c r="AG425" i="11" l="1"/>
  <c r="AJ424" i="11"/>
  <c r="U424" i="11" s="1"/>
  <c r="AI424" i="11"/>
  <c r="AX353" i="2"/>
  <c r="AZ352" i="2"/>
  <c r="BA352" i="2"/>
  <c r="AJ352" i="2" s="1"/>
  <c r="AL351" i="2"/>
  <c r="W351" i="5"/>
  <c r="AG426" i="11" l="1"/>
  <c r="AJ425" i="11"/>
  <c r="U425" i="11" s="1"/>
  <c r="AI425" i="11"/>
  <c r="W352" i="5"/>
  <c r="AL352" i="2"/>
  <c r="AX354" i="2"/>
  <c r="AZ353" i="2"/>
  <c r="BA353" i="2"/>
  <c r="AJ353" i="2" s="1"/>
  <c r="AG427" i="11" l="1"/>
  <c r="AI426" i="11"/>
  <c r="AJ426" i="11"/>
  <c r="U426" i="11" s="1"/>
  <c r="AX355" i="2"/>
  <c r="AZ354" i="2"/>
  <c r="BA354" i="2"/>
  <c r="AJ354" i="2" s="1"/>
  <c r="AL353" i="2"/>
  <c r="W353" i="5"/>
  <c r="AG428" i="11" l="1"/>
  <c r="AJ427" i="11"/>
  <c r="U427" i="11" s="1"/>
  <c r="AI427" i="11"/>
  <c r="AL354" i="2"/>
  <c r="W354" i="5"/>
  <c r="AX356" i="2"/>
  <c r="AZ355" i="2"/>
  <c r="BA355" i="2"/>
  <c r="AJ355" i="2" s="1"/>
  <c r="AG429" i="11" l="1"/>
  <c r="AI428" i="11"/>
  <c r="AJ428" i="11"/>
  <c r="U428" i="11" s="1"/>
  <c r="AX357" i="2"/>
  <c r="AZ356" i="2"/>
  <c r="BA356" i="2"/>
  <c r="AJ356" i="2" s="1"/>
  <c r="AL355" i="2"/>
  <c r="W355" i="5"/>
  <c r="AG430" i="11" l="1"/>
  <c r="AJ429" i="11"/>
  <c r="U429" i="11" s="1"/>
  <c r="AI429" i="11"/>
  <c r="W356" i="5"/>
  <c r="AL356" i="2"/>
  <c r="AX358" i="2"/>
  <c r="AZ357" i="2"/>
  <c r="BA357" i="2"/>
  <c r="AJ357" i="2" s="1"/>
  <c r="AG431" i="11" l="1"/>
  <c r="AI430" i="11"/>
  <c r="AJ430" i="11"/>
  <c r="U430" i="11" s="1"/>
  <c r="AX359" i="2"/>
  <c r="BA358" i="2"/>
  <c r="AJ358" i="2" s="1"/>
  <c r="AZ358" i="2"/>
  <c r="AL357" i="2"/>
  <c r="W357" i="5"/>
  <c r="AG432" i="11" l="1"/>
  <c r="AJ431" i="11"/>
  <c r="U431" i="11" s="1"/>
  <c r="AI431" i="11"/>
  <c r="AL358" i="2"/>
  <c r="W358" i="5"/>
  <c r="AX360" i="2"/>
  <c r="AZ359" i="2"/>
  <c r="BA359" i="2"/>
  <c r="AJ359" i="2" s="1"/>
  <c r="AG433" i="11" l="1"/>
  <c r="AI432" i="11"/>
  <c r="AJ432" i="11"/>
  <c r="U432" i="11" s="1"/>
  <c r="AX361" i="2"/>
  <c r="AZ360" i="2"/>
  <c r="BA360" i="2"/>
  <c r="AJ360" i="2" s="1"/>
  <c r="AL359" i="2"/>
  <c r="W359" i="5"/>
  <c r="AG434" i="11" l="1"/>
  <c r="AJ433" i="11"/>
  <c r="U433" i="11" s="1"/>
  <c r="AI433" i="11"/>
  <c r="W360" i="5"/>
  <c r="AL360" i="2"/>
  <c r="AX362" i="2"/>
  <c r="AZ361" i="2"/>
  <c r="BA361" i="2"/>
  <c r="AJ361" i="2" s="1"/>
  <c r="AG435" i="11" l="1"/>
  <c r="AI434" i="11"/>
  <c r="AJ434" i="11"/>
  <c r="U434" i="11" s="1"/>
  <c r="AX363" i="2"/>
  <c r="AZ362" i="2"/>
  <c r="BA362" i="2"/>
  <c r="AJ362" i="2" s="1"/>
  <c r="AL361" i="2"/>
  <c r="W361" i="5"/>
  <c r="AG436" i="11" l="1"/>
  <c r="AJ435" i="11"/>
  <c r="U435" i="11" s="1"/>
  <c r="AI435" i="11"/>
  <c r="AL362" i="2"/>
  <c r="W362" i="5"/>
  <c r="AX364" i="2"/>
  <c r="AZ363" i="2"/>
  <c r="BA363" i="2"/>
  <c r="AJ363" i="2" s="1"/>
  <c r="AG437" i="11" l="1"/>
  <c r="AI436" i="11"/>
  <c r="AJ436" i="11"/>
  <c r="U436" i="11" s="1"/>
  <c r="AX365" i="2"/>
  <c r="AZ364" i="2"/>
  <c r="BA364" i="2"/>
  <c r="AJ364" i="2" s="1"/>
  <c r="AL363" i="2"/>
  <c r="W363" i="5"/>
  <c r="AG438" i="11" l="1"/>
  <c r="AI437" i="11"/>
  <c r="AJ437" i="11"/>
  <c r="U437" i="11" s="1"/>
  <c r="W364" i="5"/>
  <c r="AL364" i="2"/>
  <c r="AX366" i="2"/>
  <c r="AZ365" i="2"/>
  <c r="BA365" i="2"/>
  <c r="AJ365" i="2" s="1"/>
  <c r="AG439" i="11" l="1"/>
  <c r="AI438" i="11"/>
  <c r="AJ438" i="11"/>
  <c r="U438" i="11" s="1"/>
  <c r="AX367" i="2"/>
  <c r="AZ366" i="2"/>
  <c r="BA366" i="2"/>
  <c r="AJ366" i="2" s="1"/>
  <c r="AL365" i="2"/>
  <c r="W365" i="5"/>
  <c r="AG440" i="11" l="1"/>
  <c r="AI439" i="11"/>
  <c r="AJ439" i="11"/>
  <c r="U439" i="11" s="1"/>
  <c r="AL366" i="2"/>
  <c r="W366" i="5"/>
  <c r="AX368" i="2"/>
  <c r="AZ367" i="2"/>
  <c r="BA367" i="2"/>
  <c r="AJ367" i="2" s="1"/>
  <c r="AG441" i="11" l="1"/>
  <c r="AI440" i="11"/>
  <c r="AJ440" i="11"/>
  <c r="U440" i="11" s="1"/>
  <c r="AX369" i="2"/>
  <c r="AZ368" i="2"/>
  <c r="BA368" i="2"/>
  <c r="AJ368" i="2" s="1"/>
  <c r="AL367" i="2"/>
  <c r="W367" i="5"/>
  <c r="AG442" i="11" l="1"/>
  <c r="AJ441" i="11"/>
  <c r="U441" i="11" s="1"/>
  <c r="AI441" i="11"/>
  <c r="W368" i="5"/>
  <c r="AL368" i="2"/>
  <c r="AX370" i="2"/>
  <c r="BA369" i="2"/>
  <c r="AJ369" i="2" s="1"/>
  <c r="AZ369" i="2"/>
  <c r="AG443" i="11" l="1"/>
  <c r="AJ442" i="11"/>
  <c r="U442" i="11" s="1"/>
  <c r="AI442" i="11"/>
  <c r="AL369" i="2"/>
  <c r="W369" i="5"/>
  <c r="AX371" i="2"/>
  <c r="AZ370" i="2"/>
  <c r="BA370" i="2"/>
  <c r="AJ370" i="2" s="1"/>
  <c r="AG444" i="11" l="1"/>
  <c r="AJ443" i="11"/>
  <c r="U443" i="11" s="1"/>
  <c r="AI443" i="11"/>
  <c r="AX372" i="2"/>
  <c r="AZ371" i="2"/>
  <c r="BA371" i="2"/>
  <c r="AJ371" i="2" s="1"/>
  <c r="AL370" i="2"/>
  <c r="W370" i="5"/>
  <c r="AG445" i="11" l="1"/>
  <c r="AI444" i="11"/>
  <c r="AJ444" i="11"/>
  <c r="U444" i="11" s="1"/>
  <c r="AL371" i="2"/>
  <c r="W371" i="5"/>
  <c r="AX373" i="2"/>
  <c r="AZ372" i="2"/>
  <c r="BA372" i="2"/>
  <c r="AJ372" i="2" s="1"/>
  <c r="AG446" i="11" l="1"/>
  <c r="AJ445" i="11"/>
  <c r="U445" i="11" s="1"/>
  <c r="AI445" i="11"/>
  <c r="AX374" i="2"/>
  <c r="AZ373" i="2"/>
  <c r="BA373" i="2"/>
  <c r="AJ373" i="2" s="1"/>
  <c r="W372" i="5"/>
  <c r="AL372" i="2"/>
  <c r="AI446" i="11" l="1"/>
  <c r="AG447" i="11"/>
  <c r="AJ446" i="11"/>
  <c r="U446" i="11" s="1"/>
  <c r="AL373" i="2"/>
  <c r="W373" i="5"/>
  <c r="AX375" i="2"/>
  <c r="AZ374" i="2"/>
  <c r="BA374" i="2"/>
  <c r="AJ374" i="2" s="1"/>
  <c r="AG448" i="11" l="1"/>
  <c r="AI447" i="11"/>
  <c r="AJ447" i="11"/>
  <c r="U447" i="11" s="1"/>
  <c r="AX376" i="2"/>
  <c r="AZ375" i="2"/>
  <c r="BA375" i="2"/>
  <c r="AJ375" i="2" s="1"/>
  <c r="AL374" i="2"/>
  <c r="W374" i="5"/>
  <c r="AG449" i="11" l="1"/>
  <c r="AJ448" i="11"/>
  <c r="U448" i="11" s="1"/>
  <c r="AI448" i="11"/>
  <c r="AL375" i="2"/>
  <c r="W375" i="5"/>
  <c r="AX377" i="2"/>
  <c r="AZ376" i="2"/>
  <c r="BA376" i="2"/>
  <c r="AJ376" i="2" s="1"/>
  <c r="AG450" i="11" l="1"/>
  <c r="AJ449" i="11"/>
  <c r="U449" i="11" s="1"/>
  <c r="AI449" i="11"/>
  <c r="AX378" i="2"/>
  <c r="AZ377" i="2"/>
  <c r="BA377" i="2"/>
  <c r="AJ377" i="2" s="1"/>
  <c r="W376" i="5"/>
  <c r="AL376" i="2"/>
  <c r="AG451" i="11" l="1"/>
  <c r="AI450" i="11"/>
  <c r="AJ450" i="11"/>
  <c r="U450" i="11" s="1"/>
  <c r="AL377" i="2"/>
  <c r="W377" i="5"/>
  <c r="AX379" i="2"/>
  <c r="AZ378" i="2"/>
  <c r="BA378" i="2"/>
  <c r="AJ378" i="2" s="1"/>
  <c r="AG452" i="11" l="1"/>
  <c r="AJ451" i="11"/>
  <c r="U451" i="11" s="1"/>
  <c r="AI451" i="11"/>
  <c r="AX380" i="2"/>
  <c r="AZ379" i="2"/>
  <c r="BA379" i="2"/>
  <c r="AJ379" i="2" s="1"/>
  <c r="AL378" i="2"/>
  <c r="W378" i="5"/>
  <c r="AG453" i="11" l="1"/>
  <c r="AJ452" i="11"/>
  <c r="U452" i="11" s="1"/>
  <c r="AI452" i="11"/>
  <c r="AL379" i="2"/>
  <c r="W379" i="5"/>
  <c r="AX381" i="2"/>
  <c r="AZ380" i="2"/>
  <c r="BA380" i="2"/>
  <c r="AJ380" i="2" s="1"/>
  <c r="AG454" i="11" l="1"/>
  <c r="AJ453" i="11"/>
  <c r="U453" i="11" s="1"/>
  <c r="AI453" i="11"/>
  <c r="AX382" i="2"/>
  <c r="AZ381" i="2"/>
  <c r="BA381" i="2"/>
  <c r="AJ381" i="2" s="1"/>
  <c r="W380" i="5"/>
  <c r="AL380" i="2"/>
  <c r="AG455" i="11" l="1"/>
  <c r="AJ454" i="11"/>
  <c r="U454" i="11" s="1"/>
  <c r="AI454" i="11"/>
  <c r="AL381" i="2"/>
  <c r="W381" i="5"/>
  <c r="AX383" i="2"/>
  <c r="AZ382" i="2"/>
  <c r="BA382" i="2"/>
  <c r="AJ382" i="2" s="1"/>
  <c r="AG456" i="11" l="1"/>
  <c r="AJ455" i="11"/>
  <c r="U455" i="11" s="1"/>
  <c r="AI455" i="11"/>
  <c r="AX384" i="2"/>
  <c r="AZ383" i="2"/>
  <c r="BA383" i="2"/>
  <c r="AJ383" i="2" s="1"/>
  <c r="AL382" i="2"/>
  <c r="W382" i="5"/>
  <c r="AG457" i="11" l="1"/>
  <c r="AI456" i="11"/>
  <c r="AJ456" i="11"/>
  <c r="U456" i="11" s="1"/>
  <c r="AL383" i="2"/>
  <c r="W383" i="5"/>
  <c r="AX385" i="2"/>
  <c r="AZ384" i="2"/>
  <c r="BA384" i="2"/>
  <c r="AJ384" i="2" s="1"/>
  <c r="AG458" i="11" l="1"/>
  <c r="AJ457" i="11"/>
  <c r="U457" i="11" s="1"/>
  <c r="AI457" i="11"/>
  <c r="AX386" i="2"/>
  <c r="AZ385" i="2"/>
  <c r="BA385" i="2"/>
  <c r="AJ385" i="2" s="1"/>
  <c r="W384" i="5"/>
  <c r="AL384" i="2"/>
  <c r="AG459" i="11" l="1"/>
  <c r="AI458" i="11"/>
  <c r="AJ458" i="11"/>
  <c r="U458" i="11" s="1"/>
  <c r="AL385" i="2"/>
  <c r="W385" i="5"/>
  <c r="AX387" i="2"/>
  <c r="AZ386" i="2"/>
  <c r="BA386" i="2"/>
  <c r="AJ386" i="2" s="1"/>
  <c r="AG460" i="11" l="1"/>
  <c r="AJ459" i="11"/>
  <c r="U459" i="11" s="1"/>
  <c r="AI459" i="11"/>
  <c r="AX388" i="2"/>
  <c r="AZ387" i="2"/>
  <c r="BA387" i="2"/>
  <c r="AJ387" i="2" s="1"/>
  <c r="AL386" i="2"/>
  <c r="W386" i="5"/>
  <c r="AG461" i="11" l="1"/>
  <c r="AI460" i="11"/>
  <c r="AJ460" i="11"/>
  <c r="U460" i="11" s="1"/>
  <c r="AL387" i="2"/>
  <c r="W387" i="5"/>
  <c r="AX389" i="2"/>
  <c r="AZ388" i="2"/>
  <c r="BA388" i="2"/>
  <c r="AJ388" i="2" s="1"/>
  <c r="AG462" i="11" l="1"/>
  <c r="AJ461" i="11"/>
  <c r="U461" i="11" s="1"/>
  <c r="AI461" i="11"/>
  <c r="AX390" i="2"/>
  <c r="AZ389" i="2"/>
  <c r="BA389" i="2"/>
  <c r="AJ389" i="2" s="1"/>
  <c r="W388" i="5"/>
  <c r="AL388" i="2"/>
  <c r="AG463" i="11" l="1"/>
  <c r="AJ462" i="11"/>
  <c r="U462" i="11" s="1"/>
  <c r="AI462" i="11"/>
  <c r="AL389" i="2"/>
  <c r="W389" i="5"/>
  <c r="AX391" i="2"/>
  <c r="BA390" i="2"/>
  <c r="AJ390" i="2" s="1"/>
  <c r="AZ390" i="2"/>
  <c r="AJ463" i="11" l="1"/>
  <c r="U463" i="11" s="1"/>
  <c r="AG464" i="11"/>
  <c r="AI463" i="11"/>
  <c r="AL390" i="2"/>
  <c r="W390" i="5"/>
  <c r="AX392" i="2"/>
  <c r="AZ391" i="2"/>
  <c r="BA391" i="2"/>
  <c r="AJ391" i="2" s="1"/>
  <c r="AG465" i="11" l="1"/>
  <c r="AI464" i="11"/>
  <c r="AJ464" i="11"/>
  <c r="U464" i="11" s="1"/>
  <c r="AX393" i="2"/>
  <c r="AZ392" i="2"/>
  <c r="BA392" i="2"/>
  <c r="AJ392" i="2" s="1"/>
  <c r="AL391" i="2"/>
  <c r="W391" i="5"/>
  <c r="AG466" i="11" l="1"/>
  <c r="AJ465" i="11"/>
  <c r="U465" i="11" s="1"/>
  <c r="AI465" i="11"/>
  <c r="W392" i="5"/>
  <c r="AL392" i="2"/>
  <c r="AX394" i="2"/>
  <c r="AZ393" i="2"/>
  <c r="BA393" i="2"/>
  <c r="AJ393" i="2" s="1"/>
  <c r="AG467" i="11" l="1"/>
  <c r="AJ466" i="11"/>
  <c r="U466" i="11" s="1"/>
  <c r="AI466" i="11"/>
  <c r="AX395" i="2"/>
  <c r="AZ394" i="2"/>
  <c r="BA394" i="2"/>
  <c r="AJ394" i="2" s="1"/>
  <c r="AL393" i="2"/>
  <c r="W393" i="5"/>
  <c r="AG468" i="11" l="1"/>
  <c r="AI467" i="11"/>
  <c r="AJ467" i="11"/>
  <c r="U467" i="11" s="1"/>
  <c r="AL394" i="2"/>
  <c r="W394" i="5"/>
  <c r="AX396" i="2"/>
  <c r="AZ395" i="2"/>
  <c r="BA395" i="2"/>
  <c r="AJ395" i="2" s="1"/>
  <c r="AG469" i="11" l="1"/>
  <c r="AJ468" i="11"/>
  <c r="U468" i="11" s="1"/>
  <c r="AI468" i="11"/>
  <c r="AX397" i="2"/>
  <c r="AZ396" i="2"/>
  <c r="BA396" i="2"/>
  <c r="AJ396" i="2" s="1"/>
  <c r="AL395" i="2"/>
  <c r="W395" i="5"/>
  <c r="AG470" i="11" l="1"/>
  <c r="AJ469" i="11"/>
  <c r="U469" i="11" s="1"/>
  <c r="AI469" i="11"/>
  <c r="W396" i="5"/>
  <c r="AL396" i="2"/>
  <c r="AX398" i="2"/>
  <c r="AZ397" i="2"/>
  <c r="BA397" i="2"/>
  <c r="AJ397" i="2" s="1"/>
  <c r="AG471" i="11" l="1"/>
  <c r="AJ470" i="11"/>
  <c r="U470" i="11" s="1"/>
  <c r="AI470" i="11"/>
  <c r="AX399" i="2"/>
  <c r="AZ398" i="2"/>
  <c r="BA398" i="2"/>
  <c r="AJ398" i="2" s="1"/>
  <c r="AL397" i="2"/>
  <c r="W397" i="5"/>
  <c r="AG472" i="11" l="1"/>
  <c r="AI471" i="11"/>
  <c r="AJ471" i="11"/>
  <c r="U471" i="11" s="1"/>
  <c r="AL398" i="2"/>
  <c r="W398" i="5"/>
  <c r="AX400" i="2"/>
  <c r="AZ399" i="2"/>
  <c r="BA399" i="2"/>
  <c r="AJ399" i="2" s="1"/>
  <c r="AG473" i="11" l="1"/>
  <c r="AI472" i="11"/>
  <c r="AJ472" i="11"/>
  <c r="U472" i="11" s="1"/>
  <c r="AX401" i="2"/>
  <c r="AZ400" i="2"/>
  <c r="BA400" i="2"/>
  <c r="AJ400" i="2" s="1"/>
  <c r="AL399" i="2"/>
  <c r="W399" i="5"/>
  <c r="AG474" i="11" l="1"/>
  <c r="AJ473" i="11"/>
  <c r="U473" i="11" s="1"/>
  <c r="AI473" i="11"/>
  <c r="W400" i="5"/>
  <c r="AL400" i="2"/>
  <c r="AX402" i="2"/>
  <c r="AZ401" i="2"/>
  <c r="BA401" i="2"/>
  <c r="AJ401" i="2" s="1"/>
  <c r="AG475" i="11" l="1"/>
  <c r="AJ474" i="11"/>
  <c r="U474" i="11" s="1"/>
  <c r="AI474" i="11"/>
  <c r="AX403" i="2"/>
  <c r="AZ402" i="2"/>
  <c r="BA402" i="2"/>
  <c r="AJ402" i="2" s="1"/>
  <c r="AL401" i="2"/>
  <c r="W401" i="5"/>
  <c r="AG476" i="11" l="1"/>
  <c r="AJ475" i="11"/>
  <c r="U475" i="11" s="1"/>
  <c r="AI475" i="11"/>
  <c r="AL402" i="2"/>
  <c r="W402" i="5"/>
  <c r="AX404" i="2"/>
  <c r="AZ403" i="2"/>
  <c r="BA403" i="2"/>
  <c r="AJ403" i="2" s="1"/>
  <c r="AG477" i="11" l="1"/>
  <c r="AJ476" i="11"/>
  <c r="U476" i="11" s="1"/>
  <c r="AI476" i="11"/>
  <c r="AX405" i="2"/>
  <c r="AZ404" i="2"/>
  <c r="BA404" i="2"/>
  <c r="AJ404" i="2" s="1"/>
  <c r="AL403" i="2"/>
  <c r="W403" i="5"/>
  <c r="AG478" i="11" l="1"/>
  <c r="AJ477" i="11"/>
  <c r="U477" i="11" s="1"/>
  <c r="AI477" i="11"/>
  <c r="W404" i="5"/>
  <c r="AL404" i="2"/>
  <c r="AX406" i="2"/>
  <c r="AZ405" i="2"/>
  <c r="BA405" i="2"/>
  <c r="AJ405" i="2" s="1"/>
  <c r="AG479" i="11" l="1"/>
  <c r="AJ478" i="11"/>
  <c r="U478" i="11" s="1"/>
  <c r="AI478" i="11"/>
  <c r="AX407" i="2"/>
  <c r="AZ406" i="2"/>
  <c r="BA406" i="2"/>
  <c r="AJ406" i="2" s="1"/>
  <c r="AL405" i="2"/>
  <c r="W405" i="5"/>
  <c r="AG480" i="11" l="1"/>
  <c r="AI479" i="11"/>
  <c r="AJ479" i="11"/>
  <c r="U479" i="11" s="1"/>
  <c r="AL406" i="2"/>
  <c r="W406" i="5"/>
  <c r="AX408" i="2"/>
  <c r="AZ407" i="2"/>
  <c r="BA407" i="2"/>
  <c r="AJ407" i="2" s="1"/>
  <c r="AG481" i="11" l="1"/>
  <c r="AJ480" i="11"/>
  <c r="U480" i="11" s="1"/>
  <c r="AI480" i="11"/>
  <c r="AX409" i="2"/>
  <c r="AZ408" i="2"/>
  <c r="BA408" i="2"/>
  <c r="AJ408" i="2" s="1"/>
  <c r="AL407" i="2"/>
  <c r="W407" i="5"/>
  <c r="AG482" i="11" l="1"/>
  <c r="AJ481" i="11"/>
  <c r="U481" i="11" s="1"/>
  <c r="AI481" i="11"/>
  <c r="W408" i="5"/>
  <c r="AL408" i="2"/>
  <c r="AX410" i="2"/>
  <c r="AZ409" i="2"/>
  <c r="BA409" i="2"/>
  <c r="AJ409" i="2" s="1"/>
  <c r="AG483" i="11" l="1"/>
  <c r="AI482" i="11"/>
  <c r="AJ482" i="11"/>
  <c r="U482" i="11" s="1"/>
  <c r="AX411" i="2"/>
  <c r="AZ410" i="2"/>
  <c r="BA410" i="2"/>
  <c r="AJ410" i="2" s="1"/>
  <c r="AL409" i="2"/>
  <c r="W409" i="5"/>
  <c r="AG484" i="11" l="1"/>
  <c r="AI483" i="11"/>
  <c r="AJ483" i="11"/>
  <c r="U483" i="11" s="1"/>
  <c r="AL410" i="2"/>
  <c r="W410" i="5"/>
  <c r="AX412" i="2"/>
  <c r="BA411" i="2"/>
  <c r="AJ411" i="2" s="1"/>
  <c r="AZ411" i="2"/>
  <c r="AG485" i="11" l="1"/>
  <c r="AJ484" i="11"/>
  <c r="U484" i="11" s="1"/>
  <c r="AI484" i="11"/>
  <c r="AL411" i="2"/>
  <c r="W411" i="5"/>
  <c r="AX413" i="2"/>
  <c r="AZ412" i="2"/>
  <c r="BA412" i="2"/>
  <c r="AJ412" i="2" s="1"/>
  <c r="AG486" i="11" l="1"/>
  <c r="AJ485" i="11"/>
  <c r="U485" i="11" s="1"/>
  <c r="AI485" i="11"/>
  <c r="AX414" i="2"/>
  <c r="AZ413" i="2"/>
  <c r="BA413" i="2"/>
  <c r="AJ413" i="2" s="1"/>
  <c r="W412" i="5"/>
  <c r="AL412" i="2"/>
  <c r="AG487" i="11" l="1"/>
  <c r="AI486" i="11"/>
  <c r="AJ486" i="11"/>
  <c r="U486" i="11" s="1"/>
  <c r="AL413" i="2"/>
  <c r="W413" i="5"/>
  <c r="AX415" i="2"/>
  <c r="AZ414" i="2"/>
  <c r="BA414" i="2"/>
  <c r="AJ414" i="2" s="1"/>
  <c r="AG488" i="11" l="1"/>
  <c r="AI487" i="11"/>
  <c r="AJ487" i="11"/>
  <c r="U487" i="11" s="1"/>
  <c r="AX416" i="2"/>
  <c r="AZ415" i="2"/>
  <c r="BA415" i="2"/>
  <c r="AJ415" i="2" s="1"/>
  <c r="AL414" i="2"/>
  <c r="W414" i="5"/>
  <c r="AG489" i="11" l="1"/>
  <c r="AJ488" i="11"/>
  <c r="U488" i="11" s="1"/>
  <c r="AI488" i="11"/>
  <c r="AL415" i="2"/>
  <c r="W415" i="5"/>
  <c r="AX417" i="2"/>
  <c r="AZ416" i="2"/>
  <c r="BA416" i="2"/>
  <c r="AJ416" i="2" s="1"/>
  <c r="AG490" i="11" l="1"/>
  <c r="AI489" i="11"/>
  <c r="AJ489" i="11"/>
  <c r="U489" i="11" s="1"/>
  <c r="AX418" i="2"/>
  <c r="AZ417" i="2"/>
  <c r="BA417" i="2"/>
  <c r="AJ417" i="2" s="1"/>
  <c r="W416" i="5"/>
  <c r="AL416" i="2"/>
  <c r="AG491" i="11" l="1"/>
  <c r="AI490" i="11"/>
  <c r="AJ490" i="11"/>
  <c r="U490" i="11" s="1"/>
  <c r="AL417" i="2"/>
  <c r="W417" i="5"/>
  <c r="AX419" i="2"/>
  <c r="AZ418" i="2"/>
  <c r="BA418" i="2"/>
  <c r="AJ418" i="2" s="1"/>
  <c r="AG492" i="11" l="1"/>
  <c r="AI491" i="11"/>
  <c r="AJ491" i="11"/>
  <c r="U491" i="11" s="1"/>
  <c r="AX420" i="2"/>
  <c r="AZ419" i="2"/>
  <c r="BA419" i="2"/>
  <c r="AJ419" i="2" s="1"/>
  <c r="AL418" i="2"/>
  <c r="W418" i="5"/>
  <c r="AG493" i="11" l="1"/>
  <c r="AJ492" i="11"/>
  <c r="U492" i="11" s="1"/>
  <c r="AI492" i="11"/>
  <c r="AL419" i="2"/>
  <c r="W419" i="5"/>
  <c r="AX421" i="2"/>
  <c r="AZ420" i="2"/>
  <c r="BA420" i="2"/>
  <c r="AJ420" i="2" s="1"/>
  <c r="AG494" i="11" l="1"/>
  <c r="AI493" i="11"/>
  <c r="AJ493" i="11"/>
  <c r="U493" i="11" s="1"/>
  <c r="AX422" i="2"/>
  <c r="AZ421" i="2"/>
  <c r="BA421" i="2"/>
  <c r="AJ421" i="2" s="1"/>
  <c r="W420" i="5"/>
  <c r="AL420" i="2"/>
  <c r="AG495" i="11" l="1"/>
  <c r="AI494" i="11"/>
  <c r="AJ494" i="11"/>
  <c r="U494" i="11" s="1"/>
  <c r="AL421" i="2"/>
  <c r="W421" i="5"/>
  <c r="AX423" i="2"/>
  <c r="AZ422" i="2"/>
  <c r="BA422" i="2"/>
  <c r="AJ422" i="2" s="1"/>
  <c r="AG496" i="11" l="1"/>
  <c r="AI495" i="11"/>
  <c r="AJ495" i="11"/>
  <c r="U495" i="11" s="1"/>
  <c r="AX424" i="2"/>
  <c r="AZ423" i="2"/>
  <c r="BA423" i="2"/>
  <c r="AJ423" i="2" s="1"/>
  <c r="AL422" i="2"/>
  <c r="W422" i="5"/>
  <c r="AG497" i="11" l="1"/>
  <c r="AJ496" i="11"/>
  <c r="U496" i="11" s="1"/>
  <c r="AI496" i="11"/>
  <c r="AL423" i="2"/>
  <c r="W423" i="5"/>
  <c r="AX425" i="2"/>
  <c r="AZ424" i="2"/>
  <c r="BA424" i="2"/>
  <c r="AJ424" i="2" s="1"/>
  <c r="AG498" i="11" l="1"/>
  <c r="AJ497" i="11"/>
  <c r="U497" i="11" s="1"/>
  <c r="AI497" i="11"/>
  <c r="AX426" i="2"/>
  <c r="AZ425" i="2"/>
  <c r="BA425" i="2"/>
  <c r="AJ425" i="2" s="1"/>
  <c r="AL424" i="2"/>
  <c r="W424" i="5"/>
  <c r="AG499" i="11" l="1"/>
  <c r="AI498" i="11"/>
  <c r="AJ498" i="11"/>
  <c r="U498" i="11" s="1"/>
  <c r="AL425" i="2"/>
  <c r="W425" i="5"/>
  <c r="AX427" i="2"/>
  <c r="AZ426" i="2"/>
  <c r="BA426" i="2"/>
  <c r="AJ426" i="2" s="1"/>
  <c r="AG500" i="11" l="1"/>
  <c r="AI499" i="11"/>
  <c r="AJ499" i="11"/>
  <c r="U499" i="11" s="1"/>
  <c r="AX428" i="2"/>
  <c r="AZ427" i="2"/>
  <c r="BA427" i="2"/>
  <c r="AJ427" i="2" s="1"/>
  <c r="AL426" i="2"/>
  <c r="W426" i="5"/>
  <c r="AJ500" i="11" l="1"/>
  <c r="U500" i="11" s="1"/>
  <c r="AI500" i="11"/>
  <c r="AL427" i="2"/>
  <c r="W427" i="5"/>
  <c r="AX429" i="2"/>
  <c r="AZ428" i="2"/>
  <c r="BA428" i="2"/>
  <c r="AJ428" i="2" s="1"/>
  <c r="AX430" i="2" l="1"/>
  <c r="AZ429" i="2"/>
  <c r="BA429" i="2"/>
  <c r="AJ429" i="2" s="1"/>
  <c r="AL428" i="2"/>
  <c r="W428" i="5"/>
  <c r="AL429" i="2" l="1"/>
  <c r="W429" i="5"/>
  <c r="AX431" i="2"/>
  <c r="AZ430" i="2"/>
  <c r="BA430" i="2"/>
  <c r="AJ430" i="2" s="1"/>
  <c r="AX432" i="2" l="1"/>
  <c r="AZ431" i="2"/>
  <c r="BA431" i="2"/>
  <c r="AJ431" i="2" s="1"/>
  <c r="AL430" i="2"/>
  <c r="W430" i="5"/>
  <c r="AL431" i="2" l="1"/>
  <c r="W431" i="5"/>
  <c r="AX433" i="2"/>
  <c r="AZ432" i="2"/>
  <c r="BA432" i="2"/>
  <c r="AJ432" i="2" s="1"/>
  <c r="AX434" i="2" l="1"/>
  <c r="BA433" i="2"/>
  <c r="AJ433" i="2" s="1"/>
  <c r="AZ433" i="2"/>
  <c r="AL432" i="2"/>
  <c r="W432" i="5"/>
  <c r="AL433" i="2" l="1"/>
  <c r="W433" i="5"/>
  <c r="AX435" i="2"/>
  <c r="AZ434" i="2"/>
  <c r="BA434" i="2"/>
  <c r="AJ434" i="2" s="1"/>
  <c r="AX436" i="2" l="1"/>
  <c r="AZ435" i="2"/>
  <c r="BA435" i="2"/>
  <c r="AJ435" i="2" s="1"/>
  <c r="AL434" i="2"/>
  <c r="W434" i="5"/>
  <c r="AL435" i="2" l="1"/>
  <c r="W435" i="5"/>
  <c r="AX437" i="2"/>
  <c r="AZ436" i="2"/>
  <c r="BA436" i="2"/>
  <c r="AJ436" i="2" s="1"/>
  <c r="AX438" i="2" l="1"/>
  <c r="AZ437" i="2"/>
  <c r="BA437" i="2"/>
  <c r="AJ437" i="2" s="1"/>
  <c r="AL436" i="2"/>
  <c r="W436" i="5"/>
  <c r="AL437" i="2" l="1"/>
  <c r="W437" i="5"/>
  <c r="AX439" i="2"/>
  <c r="AZ438" i="2"/>
  <c r="BA438" i="2"/>
  <c r="AJ438" i="2" s="1"/>
  <c r="AX440" i="2" l="1"/>
  <c r="AZ439" i="2"/>
  <c r="BA439" i="2"/>
  <c r="AJ439" i="2" s="1"/>
  <c r="AL438" i="2"/>
  <c r="W438" i="5"/>
  <c r="AL439" i="2" l="1"/>
  <c r="W439" i="5"/>
  <c r="AX441" i="2"/>
  <c r="AZ440" i="2"/>
  <c r="BA440" i="2"/>
  <c r="AJ440" i="2" s="1"/>
  <c r="AX442" i="2" l="1"/>
  <c r="AZ441" i="2"/>
  <c r="BA441" i="2"/>
  <c r="AJ441" i="2" s="1"/>
  <c r="AL440" i="2"/>
  <c r="W440" i="5"/>
  <c r="AL441" i="2" l="1"/>
  <c r="W441" i="5"/>
  <c r="AX443" i="2"/>
  <c r="AZ442" i="2"/>
  <c r="BA442" i="2"/>
  <c r="AJ442" i="2" s="1"/>
  <c r="AX444" i="2" l="1"/>
  <c r="AZ443" i="2"/>
  <c r="BA443" i="2"/>
  <c r="AJ443" i="2" s="1"/>
  <c r="AL442" i="2"/>
  <c r="W442" i="5"/>
  <c r="AL443" i="2" l="1"/>
  <c r="W443" i="5"/>
  <c r="AX445" i="2"/>
  <c r="AZ444" i="2"/>
  <c r="BA444" i="2"/>
  <c r="AJ444" i="2" s="1"/>
  <c r="AX446" i="2" l="1"/>
  <c r="AZ445" i="2"/>
  <c r="BA445" i="2"/>
  <c r="AJ445" i="2" s="1"/>
  <c r="AL444" i="2"/>
  <c r="W444" i="5"/>
  <c r="AL445" i="2" l="1"/>
  <c r="W445" i="5"/>
  <c r="AX447" i="2"/>
  <c r="AZ446" i="2"/>
  <c r="BA446" i="2"/>
  <c r="AJ446" i="2" s="1"/>
  <c r="AX448" i="2" l="1"/>
  <c r="AZ447" i="2"/>
  <c r="BA447" i="2"/>
  <c r="AJ447" i="2" s="1"/>
  <c r="AL446" i="2"/>
  <c r="W446" i="5"/>
  <c r="AL447" i="2" l="1"/>
  <c r="W447" i="5"/>
  <c r="AX449" i="2"/>
  <c r="AZ448" i="2"/>
  <c r="BA448" i="2"/>
  <c r="AJ448" i="2" s="1"/>
  <c r="AX450" i="2" l="1"/>
  <c r="AZ449" i="2"/>
  <c r="BA449" i="2"/>
  <c r="AJ449" i="2" s="1"/>
  <c r="AL448" i="2"/>
  <c r="W448" i="5"/>
  <c r="AL449" i="2" l="1"/>
  <c r="W449" i="5"/>
  <c r="AX451" i="2"/>
  <c r="AZ450" i="2"/>
  <c r="BA450" i="2"/>
  <c r="AJ450" i="2" s="1"/>
  <c r="AX452" i="2" l="1"/>
  <c r="AZ451" i="2"/>
  <c r="BA451" i="2"/>
  <c r="AJ451" i="2" s="1"/>
  <c r="AL450" i="2"/>
  <c r="W450" i="5"/>
  <c r="AL451" i="2" l="1"/>
  <c r="W451" i="5"/>
  <c r="AX453" i="2"/>
  <c r="AZ452" i="2"/>
  <c r="BA452" i="2"/>
  <c r="AJ452" i="2" s="1"/>
  <c r="AX454" i="2" l="1"/>
  <c r="AZ453" i="2"/>
  <c r="BA453" i="2"/>
  <c r="AJ453" i="2" s="1"/>
  <c r="AL452" i="2"/>
  <c r="W452" i="5"/>
  <c r="AL453" i="2" l="1"/>
  <c r="W453" i="5"/>
  <c r="AX455" i="2"/>
  <c r="AZ454" i="2"/>
  <c r="BA454" i="2"/>
  <c r="AJ454" i="2" s="1"/>
  <c r="AX456" i="2" l="1"/>
  <c r="AZ455" i="2"/>
  <c r="BA455" i="2"/>
  <c r="AJ455" i="2" s="1"/>
  <c r="AL454" i="2"/>
  <c r="W454" i="5"/>
  <c r="AL455" i="2" l="1"/>
  <c r="W455" i="5"/>
  <c r="AX457" i="2"/>
  <c r="AZ456" i="2"/>
  <c r="BA456" i="2"/>
  <c r="AJ456" i="2" s="1"/>
  <c r="AX458" i="2" l="1"/>
  <c r="AZ457" i="2"/>
  <c r="BA457" i="2"/>
  <c r="AJ457" i="2" s="1"/>
  <c r="AL456" i="2"/>
  <c r="W456" i="5"/>
  <c r="AL457" i="2" l="1"/>
  <c r="W457" i="5"/>
  <c r="AX459" i="2"/>
  <c r="AZ458" i="2"/>
  <c r="BA458" i="2"/>
  <c r="AJ458" i="2" s="1"/>
  <c r="AX460" i="2" l="1"/>
  <c r="AZ459" i="2"/>
  <c r="BA459" i="2"/>
  <c r="AJ459" i="2" s="1"/>
  <c r="AL458" i="2"/>
  <c r="W458" i="5"/>
  <c r="AL459" i="2" l="1"/>
  <c r="W459" i="5"/>
  <c r="AX461" i="2"/>
  <c r="AZ460" i="2"/>
  <c r="BA460" i="2"/>
  <c r="AJ460" i="2" s="1"/>
  <c r="AX462" i="2" l="1"/>
  <c r="AZ461" i="2"/>
  <c r="BA461" i="2"/>
  <c r="AJ461" i="2" s="1"/>
  <c r="AL460" i="2"/>
  <c r="W460" i="5"/>
  <c r="AL461" i="2" l="1"/>
  <c r="W461" i="5"/>
  <c r="AX463" i="2"/>
  <c r="AZ462" i="2"/>
  <c r="BA462" i="2"/>
  <c r="AJ462" i="2" s="1"/>
  <c r="AX464" i="2" l="1"/>
  <c r="AZ463" i="2"/>
  <c r="BA463" i="2"/>
  <c r="AJ463" i="2" s="1"/>
  <c r="AL462" i="2"/>
  <c r="W462" i="5"/>
  <c r="AL463" i="2" l="1"/>
  <c r="W463" i="5"/>
  <c r="AX465" i="2"/>
  <c r="AZ464" i="2"/>
  <c r="BA464" i="2"/>
  <c r="AJ464" i="2" s="1"/>
  <c r="AX466" i="2" l="1"/>
  <c r="AZ465" i="2"/>
  <c r="BA465" i="2"/>
  <c r="AJ465" i="2" s="1"/>
  <c r="AL464" i="2"/>
  <c r="W464" i="5"/>
  <c r="AL465" i="2" l="1"/>
  <c r="W465" i="5"/>
  <c r="AX467" i="2"/>
  <c r="AZ466" i="2"/>
  <c r="BA466" i="2"/>
  <c r="AJ466" i="2" s="1"/>
  <c r="AX468" i="2" l="1"/>
  <c r="AZ467" i="2"/>
  <c r="BA467" i="2"/>
  <c r="AJ467" i="2" s="1"/>
  <c r="AL466" i="2"/>
  <c r="W466" i="5"/>
  <c r="AL467" i="2" l="1"/>
  <c r="W467" i="5"/>
  <c r="AX469" i="2"/>
  <c r="AZ468" i="2"/>
  <c r="BA468" i="2"/>
  <c r="AJ468" i="2" s="1"/>
  <c r="AX470" i="2" l="1"/>
  <c r="AZ469" i="2"/>
  <c r="BA469" i="2"/>
  <c r="AJ469" i="2" s="1"/>
  <c r="AL468" i="2"/>
  <c r="W468" i="5"/>
  <c r="AL469" i="2" l="1"/>
  <c r="W469" i="5"/>
  <c r="AX471" i="2"/>
  <c r="AZ470" i="2"/>
  <c r="BA470" i="2"/>
  <c r="AJ470" i="2" s="1"/>
  <c r="AX472" i="2" l="1"/>
  <c r="AZ471" i="2"/>
  <c r="BA471" i="2"/>
  <c r="AJ471" i="2" s="1"/>
  <c r="AL470" i="2"/>
  <c r="W470" i="5"/>
  <c r="AL471" i="2" l="1"/>
  <c r="W471" i="5"/>
  <c r="AX473" i="2"/>
  <c r="AZ472" i="2"/>
  <c r="BA472" i="2"/>
  <c r="AJ472" i="2" s="1"/>
  <c r="AX474" i="2" l="1"/>
  <c r="AZ473" i="2"/>
  <c r="BA473" i="2"/>
  <c r="AJ473" i="2" s="1"/>
  <c r="AL472" i="2"/>
  <c r="W472" i="5"/>
  <c r="AL473" i="2" l="1"/>
  <c r="W473" i="5"/>
  <c r="AX475" i="2"/>
  <c r="AZ474" i="2"/>
  <c r="BA474" i="2"/>
  <c r="AJ474" i="2" s="1"/>
  <c r="AX476" i="2" l="1"/>
  <c r="BA475" i="2"/>
  <c r="AJ475" i="2" s="1"/>
  <c r="AZ475" i="2"/>
  <c r="AL474" i="2"/>
  <c r="W474" i="5"/>
  <c r="AL475" i="2" l="1"/>
  <c r="W475" i="5"/>
  <c r="AX477" i="2"/>
  <c r="AZ476" i="2"/>
  <c r="BA476" i="2"/>
  <c r="AJ476" i="2" s="1"/>
  <c r="AX478" i="2" l="1"/>
  <c r="AZ477" i="2"/>
  <c r="BA477" i="2"/>
  <c r="AJ477" i="2" s="1"/>
  <c r="AL476" i="2"/>
  <c r="W476" i="5"/>
  <c r="AL477" i="2" l="1"/>
  <c r="W477" i="5"/>
  <c r="AX479" i="2"/>
  <c r="AZ478" i="2"/>
  <c r="BA478" i="2"/>
  <c r="AJ478" i="2" s="1"/>
  <c r="AX480" i="2" l="1"/>
  <c r="AZ479" i="2"/>
  <c r="BA479" i="2"/>
  <c r="AJ479" i="2" s="1"/>
  <c r="AL478" i="2"/>
  <c r="W478" i="5"/>
  <c r="AL479" i="2" l="1"/>
  <c r="W479" i="5"/>
  <c r="AX481" i="2"/>
  <c r="AZ480" i="2"/>
  <c r="BA480" i="2"/>
  <c r="AJ480" i="2" s="1"/>
  <c r="AX482" i="2" l="1"/>
  <c r="AZ481" i="2"/>
  <c r="BA481" i="2"/>
  <c r="AJ481" i="2" s="1"/>
  <c r="AL480" i="2"/>
  <c r="W480" i="5"/>
  <c r="AL481" i="2" l="1"/>
  <c r="W481" i="5"/>
  <c r="AX483" i="2"/>
  <c r="AZ482" i="2"/>
  <c r="BA482" i="2"/>
  <c r="AJ482" i="2" s="1"/>
  <c r="AX484" i="2" l="1"/>
  <c r="AZ483" i="2"/>
  <c r="BA483" i="2"/>
  <c r="AJ483" i="2" s="1"/>
  <c r="AL482" i="2"/>
  <c r="W482" i="5"/>
  <c r="AL483" i="2" l="1"/>
  <c r="W483" i="5"/>
  <c r="AX485" i="2"/>
  <c r="AZ484" i="2"/>
  <c r="BA484" i="2"/>
  <c r="AJ484" i="2" s="1"/>
  <c r="AX486" i="2" l="1"/>
  <c r="AZ485" i="2"/>
  <c r="BA485" i="2"/>
  <c r="AJ485" i="2" s="1"/>
  <c r="AL484" i="2"/>
  <c r="W484" i="5"/>
  <c r="AL485" i="2" l="1"/>
  <c r="W485" i="5"/>
  <c r="AX487" i="2"/>
  <c r="AZ486" i="2"/>
  <c r="BA486" i="2"/>
  <c r="AJ486" i="2" s="1"/>
  <c r="AX488" i="2" l="1"/>
  <c r="AZ487" i="2"/>
  <c r="BA487" i="2"/>
  <c r="AJ487" i="2" s="1"/>
  <c r="AL486" i="2"/>
  <c r="W486" i="5"/>
  <c r="AL487" i="2" l="1"/>
  <c r="W487" i="5"/>
  <c r="AX489" i="2"/>
  <c r="AZ488" i="2"/>
  <c r="BA488" i="2"/>
  <c r="AJ488" i="2" s="1"/>
  <c r="AX490" i="2" l="1"/>
  <c r="AZ489" i="2"/>
  <c r="BA489" i="2"/>
  <c r="AJ489" i="2" s="1"/>
  <c r="AL488" i="2"/>
  <c r="W488" i="5"/>
  <c r="AL489" i="2" l="1"/>
  <c r="W489" i="5"/>
  <c r="AX491" i="2"/>
  <c r="AZ490" i="2"/>
  <c r="BA490" i="2"/>
  <c r="AJ490" i="2" s="1"/>
  <c r="AX492" i="2" l="1"/>
  <c r="AZ491" i="2"/>
  <c r="BA491" i="2"/>
  <c r="AJ491" i="2" s="1"/>
  <c r="AL490" i="2"/>
  <c r="W490" i="5"/>
  <c r="AL491" i="2" l="1"/>
  <c r="W491" i="5"/>
  <c r="AX493" i="2"/>
  <c r="AZ492" i="2"/>
  <c r="BA492" i="2"/>
  <c r="AJ492" i="2" s="1"/>
  <c r="AX494" i="2" l="1"/>
  <c r="AZ493" i="2"/>
  <c r="BA493" i="2"/>
  <c r="AJ493" i="2" s="1"/>
  <c r="AL492" i="2"/>
  <c r="W492" i="5"/>
  <c r="AL493" i="2" l="1"/>
  <c r="W493" i="5"/>
  <c r="AX495" i="2"/>
  <c r="AZ494" i="2"/>
  <c r="BA494" i="2"/>
  <c r="AJ494" i="2" s="1"/>
  <c r="AX496" i="2" l="1"/>
  <c r="AZ495" i="2"/>
  <c r="BA495" i="2"/>
  <c r="AJ495" i="2" s="1"/>
  <c r="AL494" i="2"/>
  <c r="W494" i="5"/>
  <c r="AL495" i="2" l="1"/>
  <c r="W495" i="5"/>
  <c r="AX497" i="2"/>
  <c r="AZ496" i="2"/>
  <c r="BA496" i="2"/>
  <c r="AJ496" i="2" s="1"/>
  <c r="AX498" i="2" l="1"/>
  <c r="BA497" i="2"/>
  <c r="AJ497" i="2" s="1"/>
  <c r="AZ497" i="2"/>
  <c r="AL496" i="2"/>
  <c r="W496" i="5"/>
  <c r="AL497" i="2" l="1"/>
  <c r="W497" i="5"/>
  <c r="AX499" i="2"/>
  <c r="AZ498" i="2"/>
  <c r="BA498" i="2"/>
  <c r="AJ498" i="2" s="1"/>
  <c r="AX500" i="2" l="1"/>
  <c r="AZ499" i="2"/>
  <c r="BA499" i="2"/>
  <c r="AJ499" i="2" s="1"/>
  <c r="AL498" i="2"/>
  <c r="W498" i="5"/>
  <c r="AL499" i="2" l="1"/>
  <c r="W499" i="5"/>
  <c r="AZ500" i="2"/>
  <c r="BA500" i="2"/>
  <c r="AJ500" i="2" s="1"/>
  <c r="AL500" i="2" l="1"/>
  <c r="W500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Evi Yerald Pizarro Barrios</author>
  </authors>
  <commentList>
    <comment ref="G24" authorId="0" shapeId="0" xr:uid="{4E18B920-1FBC-49A1-B119-69824348FB90}">
      <text>
        <r>
          <rPr>
            <b/>
            <sz val="9"/>
            <color indexed="81"/>
            <rFont val="Tahoma"/>
            <family val="2"/>
          </rPr>
          <t>Evi Yerald Pizarro Barrios: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<sst xmlns="http://schemas.openxmlformats.org/spreadsheetml/2006/main" count="380" uniqueCount="187">
  <si>
    <t>SUP. LOTE</t>
  </si>
  <si>
    <t>m2</t>
  </si>
  <si>
    <t xml:space="preserve">SUP. TOTAL, CONSTRUIDA </t>
  </si>
  <si>
    <t>SUP. CONSTRUIDA PRIVADA</t>
  </si>
  <si>
    <t>SUP. LIBRE PRIVADA</t>
  </si>
  <si>
    <t>SUP. TOTAL, PRIVADA</t>
  </si>
  <si>
    <t>SUP. CONSTRUIDA COMÚN</t>
  </si>
  <si>
    <t>SUP. LIBRE COMÚN</t>
  </si>
  <si>
    <t>SUP. IDEAL</t>
  </si>
  <si>
    <t>Planta</t>
  </si>
  <si>
    <t>Código Catastral</t>
  </si>
  <si>
    <t>Nombre Unidad R.E.</t>
  </si>
  <si>
    <t>Nro R.E.</t>
  </si>
  <si>
    <t>Año Const.</t>
  </si>
  <si>
    <t>Sup. Privada Const.</t>
  </si>
  <si>
    <t>Sup. Privada Libre</t>
  </si>
  <si>
    <t>Sup. Privada Total</t>
  </si>
  <si>
    <t>Ideal</t>
  </si>
  <si>
    <t>Sup. Comun Const.</t>
  </si>
  <si>
    <t>Sup. Comun Libre</t>
  </si>
  <si>
    <t>Sup. Comun Total</t>
  </si>
  <si>
    <t>Sup. Const. Total</t>
  </si>
  <si>
    <t>NOMBRE UNIDAD SEGÚN RESOLUCION</t>
  </si>
  <si>
    <t>INCLINACION</t>
  </si>
  <si>
    <t>COLINDANCIA 1</t>
  </si>
  <si>
    <t>COLINDANCIA 2</t>
  </si>
  <si>
    <t>COLINDANCIA 3</t>
  </si>
  <si>
    <t>COLINDANCIA 4</t>
  </si>
  <si>
    <t>ASIENTO</t>
  </si>
  <si>
    <t>MATRICULA</t>
  </si>
  <si>
    <t>Nro Inmueble</t>
  </si>
  <si>
    <t>BLOQUE</t>
  </si>
  <si>
    <t>PLANTA</t>
  </si>
  <si>
    <t>NOMBRE UNID SEGÚN RES</t>
  </si>
  <si>
    <t>DESCRIPCION</t>
  </si>
  <si>
    <t>SUP. PRIVADA m2</t>
  </si>
  <si>
    <t>SUP. PRIVADA TOTAL</t>
  </si>
  <si>
    <t>SUP.  IDEAL</t>
  </si>
  <si>
    <t>SUP.  COMUN m2</t>
  </si>
  <si>
    <t>CONST.</t>
  </si>
  <si>
    <t>LIBRE</t>
  </si>
  <si>
    <t>SUP. CONST.</t>
  </si>
  <si>
    <t>+</t>
  </si>
  <si>
    <t>NORTE</t>
  </si>
  <si>
    <t>ESTE</t>
  </si>
  <si>
    <t>SUD</t>
  </si>
  <si>
    <t>OESTE</t>
  </si>
  <si>
    <t>sigma1</t>
  </si>
  <si>
    <t>MURO DE CONTENCION</t>
  </si>
  <si>
    <t>AREA COMUN</t>
  </si>
  <si>
    <t>VACIO</t>
  </si>
  <si>
    <t>ESPACIO EXTERIOR</t>
  </si>
  <si>
    <t>AREA DE CIRCULACION VEHICULAR</t>
  </si>
  <si>
    <t>VECINO</t>
  </si>
  <si>
    <t xml:space="preserve">CALLE </t>
  </si>
  <si>
    <t>A-1</t>
  </si>
  <si>
    <t>sigma2</t>
  </si>
  <si>
    <t>Sup. Privada</t>
  </si>
  <si>
    <t>Sup. Comun</t>
  </si>
  <si>
    <t>Nro. Inmueble</t>
  </si>
  <si>
    <t>=</t>
  </si>
  <si>
    <t>N</t>
  </si>
  <si>
    <t>SUBALCALADIA</t>
  </si>
  <si>
    <t>DISTRITO</t>
  </si>
  <si>
    <t>SUBDISTRITO</t>
  </si>
  <si>
    <t>CALLE O AVENIDA</t>
  </si>
  <si>
    <t>ZONA HOMOGENIA</t>
  </si>
  <si>
    <t>DOC. IDENTIFICACION</t>
  </si>
  <si>
    <t>DATOS CONTRIBUYENTE</t>
  </si>
  <si>
    <t>CODIGO CATASTRAL</t>
  </si>
  <si>
    <t>Nº DE INMUEBLE</t>
  </si>
  <si>
    <t>RESOLUCION EJECUTIVA</t>
  </si>
  <si>
    <t>FECHA DE R.E.</t>
  </si>
  <si>
    <t>:</t>
  </si>
  <si>
    <t>TEXTO</t>
  </si>
  <si>
    <t>FECHA DE PLANO APROBADO.</t>
  </si>
  <si>
    <t>MOLLE</t>
  </si>
  <si>
    <t>DEL EDIFICIO</t>
  </si>
  <si>
    <t>CODIGO</t>
  </si>
  <si>
    <t>Distrito</t>
  </si>
  <si>
    <t>Subdisrito</t>
  </si>
  <si>
    <t>Manzana</t>
  </si>
  <si>
    <t>Predio</t>
  </si>
  <si>
    <t>Uso</t>
  </si>
  <si>
    <t>Bloque</t>
  </si>
  <si>
    <t xml:space="preserve">Planta </t>
  </si>
  <si>
    <t>Unidad</t>
  </si>
  <si>
    <t>COMUNA</t>
  </si>
  <si>
    <t>ADELA ZAMUDIO</t>
  </si>
  <si>
    <t>MAYORAZGO</t>
  </si>
  <si>
    <t>SARCO</t>
  </si>
  <si>
    <t xml:space="preserve">CALA CALA </t>
  </si>
  <si>
    <t xml:space="preserve">QUERU QUERU </t>
  </si>
  <si>
    <t xml:space="preserve">TUPURAYA </t>
  </si>
  <si>
    <t>HIPÓDROMO</t>
  </si>
  <si>
    <t xml:space="preserve">NOR OESTE </t>
  </si>
  <si>
    <t xml:space="preserve">NOR ESTE </t>
  </si>
  <si>
    <t xml:space="preserve">MUYURINA </t>
  </si>
  <si>
    <t xml:space="preserve">LA CHIMBA </t>
  </si>
  <si>
    <t xml:space="preserve">SUD OESTE </t>
  </si>
  <si>
    <t xml:space="preserve">SUD ESTE </t>
  </si>
  <si>
    <t xml:space="preserve">LAS CUADRAS </t>
  </si>
  <si>
    <t xml:space="preserve">LA MAICA </t>
  </si>
  <si>
    <t>JAIHUAYCO </t>
  </si>
  <si>
    <t>ALALAY NORTE </t>
  </si>
  <si>
    <t>LACMA </t>
  </si>
  <si>
    <t>TICTI </t>
  </si>
  <si>
    <t>ALALAY SUD </t>
  </si>
  <si>
    <t>VALLE HERMOSO </t>
  </si>
  <si>
    <t>SARCOBAMBA </t>
  </si>
  <si>
    <t>CONDEBAMBA </t>
  </si>
  <si>
    <t>TEMPORAL PAMPA </t>
  </si>
  <si>
    <t>QUERU QUERU ALTO </t>
  </si>
  <si>
    <t>ARANJUEZ ALTO </t>
  </si>
  <si>
    <t>MESADILLA </t>
  </si>
  <si>
    <t>VILLA BUSCH </t>
  </si>
  <si>
    <t>COÑA COÑA </t>
  </si>
  <si>
    <t>TAMBORADA PUKARITA</t>
  </si>
  <si>
    <t>1º DE MAYO</t>
  </si>
  <si>
    <t>PUKARA GRANDE NORTE</t>
  </si>
  <si>
    <t>VALLE HERMOSO OESTE</t>
  </si>
  <si>
    <t>KHARA KHARA ARRUMANI</t>
  </si>
  <si>
    <t>USPHA USPHA</t>
  </si>
  <si>
    <t>PUKARA GRANDE SUR</t>
  </si>
  <si>
    <t>PUKARA GRANDE OESTE</t>
  </si>
  <si>
    <t>TUNARI</t>
  </si>
  <si>
    <t>ALEJO CALATAYUD</t>
  </si>
  <si>
    <t>VALLE HERMOSO</t>
  </si>
  <si>
    <t>ITOCTA</t>
  </si>
  <si>
    <t>Nº DE TRAMITE</t>
  </si>
  <si>
    <t>PLANTA SOTANO</t>
  </si>
  <si>
    <t>PLANTA SEMISOTANO</t>
  </si>
  <si>
    <t>Codigo Catastral</t>
  </si>
  <si>
    <t>Nombre Planta</t>
  </si>
  <si>
    <t>Nº Planta</t>
  </si>
  <si>
    <t>Sup. Ideal</t>
  </si>
  <si>
    <t>Sup. Construida</t>
  </si>
  <si>
    <t>Sup. Comun Cubierta</t>
  </si>
  <si>
    <t>Sup. Comun descubierta</t>
  </si>
  <si>
    <t>Sup. Privada Cubierta</t>
  </si>
  <si>
    <t>Sup. Privada Descubierta</t>
  </si>
  <si>
    <t>Sup: Total</t>
  </si>
  <si>
    <t>PLANTA BAJA</t>
  </si>
  <si>
    <t>PLANTA 1º PISO</t>
  </si>
  <si>
    <t>PLANTA 2º PISO</t>
  </si>
  <si>
    <t>PLANTA 3º PISO</t>
  </si>
  <si>
    <t>PLANTA 4º PISO</t>
  </si>
  <si>
    <t>PLANTA 5º PISO</t>
  </si>
  <si>
    <t>PLANTA 6º PISO</t>
  </si>
  <si>
    <t>PLANTA 7º PISO</t>
  </si>
  <si>
    <t>PLANTA 8º PISO</t>
  </si>
  <si>
    <t>PLANTA 9º PISO</t>
  </si>
  <si>
    <t>PLANTA 10º PISO</t>
  </si>
  <si>
    <t>PLANTA 11º PISO</t>
  </si>
  <si>
    <t>PLANTA 12º PISO</t>
  </si>
  <si>
    <t>PLANTA 13º PISO</t>
  </si>
  <si>
    <t>PLANTA 14º PISO</t>
  </si>
  <si>
    <t>PLANTA 15º PISO</t>
  </si>
  <si>
    <t>PLANTA 16º PISO</t>
  </si>
  <si>
    <t>PLANTA 17º PISO</t>
  </si>
  <si>
    <t>PLANTA 18º PISO</t>
  </si>
  <si>
    <t>PLANTA 19º PISO</t>
  </si>
  <si>
    <t>PLANTA 20º PISO</t>
  </si>
  <si>
    <t>PLANTA 21º PISO</t>
  </si>
  <si>
    <t>PLANTA 22º PISO</t>
  </si>
  <si>
    <t>PLANTA 23º PISO</t>
  </si>
  <si>
    <t>PLANTA 24º PISO</t>
  </si>
  <si>
    <t>PLANTA 25º PISO</t>
  </si>
  <si>
    <t>PLANTA 26º PISO</t>
  </si>
  <si>
    <t>PLANTA 27º PISO</t>
  </si>
  <si>
    <t>PLANTA 28º PISO</t>
  </si>
  <si>
    <t>PLANTA 29º PISO</t>
  </si>
  <si>
    <t>PLANTA 30º PISO</t>
  </si>
  <si>
    <t>PLANTA 31º PISO</t>
  </si>
  <si>
    <t>PLANTA 32º PISO</t>
  </si>
  <si>
    <t>ADECUACION REGIMEN PROPIEDAD HORIZONTAL</t>
  </si>
  <si>
    <t>CALLE 16 de</t>
  </si>
  <si>
    <t>00/00</t>
  </si>
  <si>
    <t>00/00/0000</t>
  </si>
  <si>
    <t>XXXXXX</t>
  </si>
  <si>
    <t>00-000-000-1-00-000-000</t>
  </si>
  <si>
    <t>S.=</t>
  </si>
  <si>
    <t>.</t>
  </si>
  <si>
    <t>FORMULARIO UNICO DE RECAUDACIONES (REPOSICION DE COMPROVANTE)</t>
  </si>
  <si>
    <t>TASA POR REGISTRO CATASTRAL</t>
  </si>
  <si>
    <t>REPOSICION DE BOLETA - CATASTRO</t>
  </si>
  <si>
    <t>20250-----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</si>
</sst>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7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b/>
      <sz val="24"/>
      <color rgb="FFFFFF00"/>
      <name val="Calibri"/>
      <family val="2"/>
      <scheme val="minor"/>
    </font>
    <font>
      <sz val="1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/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medium">
        <color theme="0" tint="-0.249977111117893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5">
    <xf numFmtId="0" fontId="0" fillId="0" borderId="0" xfId="0"/>
    <xf numFmtId="0" fontId="0" fillId="0" borderId="0" xfId="0" applyFont="1"/>
    <xf numFmtId="0" fontId="0" fillId="3" borderId="4" xfId="0" applyFill="1" applyBorder="1"/>
    <xf numFmtId="0" fontId="0" fillId="3" borderId="0" xfId="0" applyFill="1"/>
    <xf numFmtId="0" fontId="0" fillId="3" borderId="0" xfId="0" applyFill="1" applyAlignment="1">
      <alignment horizontal="center"/>
    </xf>
    <xf numFmtId="165" fontId="0" fillId="0" borderId="0" xfId="0" applyNumberFormat="1"/>
    <xf numFmtId="0" fontId="0" fillId="3" borderId="0" xfId="0" applyFill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164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1" fillId="4" borderId="0" xfId="0" applyFont="1" applyFill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center" wrapText="1"/>
    </xf>
    <xf numFmtId="4" fontId="4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" fontId="0" fillId="0" borderId="0" xfId="0" applyNumberFormat="1" applyFont="1"/>
    <xf numFmtId="0" fontId="0" fillId="0" borderId="0" xfId="0" applyFont="1" applyAlignment="1">
      <alignment wrapText="1"/>
    </xf>
    <xf numFmtId="0" fontId="0" fillId="0" borderId="0" xfId="0" applyFont="1" applyAlignment="1">
      <alignment vertical="center" wrapText="1"/>
    </xf>
    <xf numFmtId="0" fontId="7" fillId="8" borderId="0" xfId="0" applyFont="1" applyFill="1"/>
    <xf numFmtId="0" fontId="8" fillId="8" borderId="0" xfId="0" applyFont="1" applyFill="1" applyAlignment="1">
      <alignment vertical="center"/>
    </xf>
    <xf numFmtId="0" fontId="3" fillId="7" borderId="0" xfId="0" applyFont="1" applyFill="1" applyAlignment="1">
      <alignment horizontal="center" vertical="center"/>
    </xf>
    <xf numFmtId="0" fontId="0" fillId="10" borderId="0" xfId="0" applyFill="1"/>
    <xf numFmtId="0" fontId="1" fillId="10" borderId="0" xfId="0" applyFont="1" applyFill="1"/>
    <xf numFmtId="0" fontId="0" fillId="10" borderId="0" xfId="0" applyFont="1" applyFill="1"/>
    <xf numFmtId="0" fontId="0" fillId="10" borderId="0" xfId="0" applyFill="1" applyAlignment="1">
      <alignment horizontal="center" vertical="center"/>
    </xf>
    <xf numFmtId="0" fontId="1" fillId="3" borderId="12" xfId="0" applyFont="1" applyFill="1" applyBorder="1" applyAlignment="1">
      <alignment horizontal="right" vertical="center"/>
    </xf>
    <xf numFmtId="0" fontId="0" fillId="3" borderId="12" xfId="0" applyFill="1" applyBorder="1" applyAlignment="1">
      <alignment vertical="center"/>
    </xf>
    <xf numFmtId="0" fontId="1" fillId="10" borderId="0" xfId="0" applyFont="1" applyFill="1" applyAlignment="1">
      <alignment horizontal="right" vertical="center"/>
    </xf>
    <xf numFmtId="49" fontId="0" fillId="3" borderId="12" xfId="0" applyNumberFormat="1" applyFill="1" applyBorder="1" applyAlignment="1">
      <alignment vertical="center"/>
    </xf>
    <xf numFmtId="0" fontId="0" fillId="10" borderId="0" xfId="0" applyFill="1" applyAlignment="1">
      <alignment vertical="center"/>
    </xf>
    <xf numFmtId="0" fontId="0" fillId="10" borderId="12" xfId="0" applyFill="1" applyBorder="1" applyAlignment="1">
      <alignment vertical="center"/>
    </xf>
    <xf numFmtId="0" fontId="10" fillId="3" borderId="12" xfId="0" applyFont="1" applyFill="1" applyBorder="1" applyAlignment="1">
      <alignment horizontal="center" vertical="center" wrapText="1"/>
    </xf>
    <xf numFmtId="0" fontId="10" fillId="3" borderId="12" xfId="0" applyFont="1" applyFill="1" applyBorder="1"/>
    <xf numFmtId="0" fontId="0" fillId="3" borderId="13" xfId="0" applyFill="1" applyBorder="1" applyAlignment="1">
      <alignment horizontal="left" vertical="center"/>
    </xf>
    <xf numFmtId="0" fontId="5" fillId="3" borderId="13" xfId="0" applyFont="1" applyFill="1" applyBorder="1" applyAlignment="1">
      <alignment horizontal="left" vertical="center"/>
    </xf>
    <xf numFmtId="0" fontId="9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center"/>
    </xf>
    <xf numFmtId="0" fontId="4" fillId="7" borderId="0" xfId="0" applyFont="1" applyFill="1" applyAlignment="1">
      <alignment vertical="center" wrapText="1"/>
    </xf>
    <xf numFmtId="0" fontId="3" fillId="7" borderId="0" xfId="0" applyFont="1" applyFill="1" applyAlignment="1">
      <alignment vertical="center" wrapText="1"/>
    </xf>
    <xf numFmtId="4" fontId="4" fillId="7" borderId="0" xfId="0" applyNumberFormat="1" applyFont="1" applyFill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1" fillId="7" borderId="0" xfId="0" applyFont="1" applyFill="1" applyAlignment="1">
      <alignment horizontal="center" vertical="center" wrapText="1"/>
    </xf>
    <xf numFmtId="0" fontId="4" fillId="7" borderId="0" xfId="0" applyFont="1" applyFill="1"/>
    <xf numFmtId="165" fontId="0" fillId="0" borderId="0" xfId="0" applyNumberFormat="1" applyFont="1" applyAlignment="1">
      <alignment wrapText="1"/>
    </xf>
    <xf numFmtId="0" fontId="13" fillId="3" borderId="12" xfId="0" applyFont="1" applyFill="1" applyBorder="1" applyAlignment="1">
      <alignment vertical="center"/>
    </xf>
    <xf numFmtId="49" fontId="8" fillId="3" borderId="12" xfId="0" applyNumberFormat="1" applyFont="1" applyFill="1" applyBorder="1" applyAlignment="1">
      <alignment vertical="center"/>
    </xf>
    <xf numFmtId="0" fontId="1" fillId="0" borderId="0" xfId="0" applyFont="1"/>
    <xf numFmtId="0" fontId="0" fillId="0" borderId="0" xfId="0" applyAlignment="1">
      <alignment horizontal="right"/>
    </xf>
    <xf numFmtId="0" fontId="1" fillId="0" borderId="0" xfId="0" applyFont="1" applyAlignment="1">
      <alignment horizontal="right" vertical="center"/>
    </xf>
    <xf numFmtId="49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49" fontId="14" fillId="0" borderId="0" xfId="0" applyNumberFormat="1" applyFont="1" applyAlignment="1">
      <alignment vertical="center"/>
    </xf>
    <xf numFmtId="49" fontId="15" fillId="3" borderId="12" xfId="0" applyNumberFormat="1" applyFont="1" applyFill="1" applyBorder="1" applyAlignment="1">
      <alignment vertical="center"/>
    </xf>
    <xf numFmtId="0" fontId="8" fillId="10" borderId="0" xfId="0" applyFont="1" applyFill="1"/>
    <xf numFmtId="0" fontId="16" fillId="0" borderId="0" xfId="0" applyFont="1"/>
    <xf numFmtId="0" fontId="0" fillId="5" borderId="0" xfId="0" applyFill="1"/>
    <xf numFmtId="0" fontId="17" fillId="3" borderId="12" xfId="0" applyFont="1" applyFill="1" applyBorder="1" applyAlignment="1">
      <alignment vertical="center"/>
    </xf>
    <xf numFmtId="0" fontId="18" fillId="3" borderId="12" xfId="0" applyFont="1" applyFill="1" applyBorder="1" applyAlignment="1">
      <alignment horizontal="left" vertical="center"/>
    </xf>
    <xf numFmtId="0" fontId="0" fillId="12" borderId="0" xfId="0" applyFill="1"/>
    <xf numFmtId="0" fontId="0" fillId="12" borderId="0" xfId="0" applyFill="1" applyAlignment="1">
      <alignment horizontal="right" vertical="center"/>
    </xf>
    <xf numFmtId="2" fontId="0" fillId="12" borderId="0" xfId="0" applyNumberFormat="1" applyFill="1"/>
    <xf numFmtId="0" fontId="0" fillId="13" borderId="0" xfId="0" applyFill="1" applyAlignment="1">
      <alignment horizontal="right" vertical="center"/>
    </xf>
    <xf numFmtId="2" fontId="0" fillId="3" borderId="0" xfId="0" applyNumberFormat="1" applyFill="1"/>
    <xf numFmtId="0" fontId="0" fillId="12" borderId="0" xfId="0" applyFill="1" applyAlignment="1">
      <alignment horizontal="center"/>
    </xf>
    <xf numFmtId="0" fontId="0" fillId="12" borderId="0" xfId="0" applyFill="1" applyAlignment="1"/>
    <xf numFmtId="0" fontId="0" fillId="14" borderId="0" xfId="0" applyFill="1" applyAlignment="1">
      <alignment horizontal="right" vertical="center"/>
    </xf>
    <xf numFmtId="0" fontId="0" fillId="14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14" borderId="0" xfId="0" applyFill="1" applyAlignment="1">
      <alignment horizontal="center"/>
    </xf>
    <xf numFmtId="2" fontId="0" fillId="7" borderId="2" xfId="0" applyNumberFormat="1" applyFill="1" applyBorder="1"/>
    <xf numFmtId="2" fontId="0" fillId="7" borderId="5" xfId="0" applyNumberFormat="1" applyFill="1" applyBorder="1"/>
    <xf numFmtId="2" fontId="0" fillId="7" borderId="15" xfId="0" applyNumberFormat="1" applyFill="1" applyBorder="1"/>
    <xf numFmtId="2" fontId="0" fillId="7" borderId="7" xfId="0" applyNumberFormat="1" applyFill="1" applyBorder="1"/>
    <xf numFmtId="2" fontId="0" fillId="7" borderId="0" xfId="0" applyNumberFormat="1" applyFill="1" applyBorder="1"/>
    <xf numFmtId="2" fontId="0" fillId="7" borderId="9" xfId="0" applyNumberFormat="1" applyFill="1" applyBorder="1"/>
    <xf numFmtId="4" fontId="1" fillId="7" borderId="16" xfId="0" applyNumberFormat="1" applyFont="1" applyFill="1" applyBorder="1" applyAlignment="1">
      <alignment horizontal="center" vertical="center"/>
    </xf>
    <xf numFmtId="4" fontId="8" fillId="7" borderId="17" xfId="0" applyNumberFormat="1" applyFont="1" applyFill="1" applyBorder="1" applyAlignment="1">
      <alignment horizontal="center" vertical="center"/>
    </xf>
    <xf numFmtId="4" fontId="8" fillId="7" borderId="18" xfId="0" applyNumberFormat="1" applyFont="1" applyFill="1" applyBorder="1" applyAlignment="1">
      <alignment horizontal="center" vertical="center"/>
    </xf>
    <xf numFmtId="2" fontId="0" fillId="12" borderId="0" xfId="0" applyNumberFormat="1" applyFill="1" applyAlignment="1"/>
    <xf numFmtId="2" fontId="7" fillId="12" borderId="0" xfId="0" applyNumberFormat="1" applyFont="1" applyFill="1"/>
    <xf numFmtId="2" fontId="19" fillId="3" borderId="0" xfId="0" applyNumberFormat="1" applyFont="1" applyFill="1"/>
    <xf numFmtId="2" fontId="19" fillId="12" borderId="0" xfId="0" applyNumberFormat="1" applyFont="1" applyFill="1"/>
    <xf numFmtId="0" fontId="19" fillId="12" borderId="0" xfId="0" applyFont="1" applyFill="1"/>
    <xf numFmtId="2" fontId="8" fillId="12" borderId="0" xfId="0" applyNumberFormat="1" applyFont="1" applyFill="1"/>
    <xf numFmtId="0" fontId="8" fillId="14" borderId="0" xfId="0" applyFont="1" applyFill="1" applyAlignment="1">
      <alignment horizontal="center"/>
    </xf>
    <xf numFmtId="3" fontId="20" fillId="12" borderId="0" xfId="0" applyNumberFormat="1" applyFont="1" applyFill="1" applyBorder="1" applyAlignment="1">
      <alignment horizontal="center" vertical="center"/>
    </xf>
    <xf numFmtId="3" fontId="20" fillId="12" borderId="0" xfId="0" applyNumberFormat="1" applyFont="1" applyFill="1" applyBorder="1" applyAlignment="1">
      <alignment horizontal="center" vertical="center" wrapText="1"/>
    </xf>
    <xf numFmtId="3" fontId="20" fillId="12" borderId="0" xfId="0" applyNumberFormat="1" applyFont="1" applyFill="1" applyAlignment="1">
      <alignment horizontal="center"/>
    </xf>
    <xf numFmtId="0" fontId="22" fillId="13" borderId="0" xfId="0" applyFont="1" applyFill="1" applyAlignment="1">
      <alignment horizontal="right" vertical="center"/>
    </xf>
    <xf numFmtId="0" fontId="21" fillId="12" borderId="0" xfId="0" applyFont="1" applyFill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7" borderId="6" xfId="0" applyFill="1" applyBorder="1"/>
    <xf numFmtId="0" fontId="0" fillId="7" borderId="8" xfId="0" applyFill="1" applyBorder="1"/>
    <xf numFmtId="0" fontId="0" fillId="7" borderId="10" xfId="0" applyFill="1" applyBorder="1"/>
    <xf numFmtId="2" fontId="0" fillId="7" borderId="3" xfId="0" applyNumberFormat="1" applyFill="1" applyBorder="1"/>
    <xf numFmtId="2" fontId="0" fillId="7" borderId="4" xfId="0" applyNumberFormat="1" applyFill="1" applyBorder="1"/>
    <xf numFmtId="2" fontId="0" fillId="7" borderId="11" xfId="0" applyNumberFormat="1" applyFill="1" applyBorder="1"/>
    <xf numFmtId="0" fontId="5" fillId="0" borderId="0" xfId="0" applyFont="1"/>
    <xf numFmtId="0" fontId="1" fillId="3" borderId="13" xfId="0" applyFont="1" applyFill="1" applyBorder="1" applyAlignment="1">
      <alignment horizontal="left" vertical="center"/>
    </xf>
    <xf numFmtId="2" fontId="0" fillId="3" borderId="14" xfId="0" applyNumberFormat="1" applyFill="1" applyBorder="1" applyAlignment="1">
      <alignment vertical="center"/>
    </xf>
    <xf numFmtId="2" fontId="1" fillId="3" borderId="14" xfId="0" applyNumberFormat="1" applyFont="1" applyFill="1" applyBorder="1" applyAlignment="1">
      <alignment vertical="center"/>
    </xf>
    <xf numFmtId="2" fontId="2" fillId="5" borderId="0" xfId="0" applyNumberFormat="1" applyFont="1" applyFill="1"/>
    <xf numFmtId="2" fontId="20" fillId="3" borderId="14" xfId="0" applyNumberFormat="1" applyFont="1" applyFill="1" applyBorder="1" applyAlignment="1">
      <alignment vertical="center"/>
    </xf>
    <xf numFmtId="4" fontId="20" fillId="10" borderId="0" xfId="0" applyNumberFormat="1" applyFont="1" applyFill="1" applyAlignment="1">
      <alignment horizontal="right" vertical="center"/>
    </xf>
    <xf numFmtId="4" fontId="23" fillId="10" borderId="0" xfId="0" applyNumberFormat="1" applyFont="1" applyFill="1" applyAlignment="1">
      <alignment horizontal="right" vertical="center"/>
    </xf>
    <xf numFmtId="4" fontId="24" fillId="10" borderId="0" xfId="0" applyNumberFormat="1" applyFont="1" applyFill="1" applyAlignment="1">
      <alignment horizontal="right" vertical="center"/>
    </xf>
    <xf numFmtId="0" fontId="5" fillId="0" borderId="0" xfId="0" quotePrefix="1" applyFont="1"/>
    <xf numFmtId="0" fontId="27" fillId="0" borderId="0" xfId="0" applyFont="1"/>
    <xf numFmtId="0" fontId="5" fillId="10" borderId="0" xfId="0" applyFont="1" applyFill="1"/>
    <xf numFmtId="4" fontId="8" fillId="10" borderId="0" xfId="0" applyNumberFormat="1" applyFont="1" applyFill="1" applyAlignment="1">
      <alignment horizontal="right" vertical="center"/>
    </xf>
    <xf numFmtId="4" fontId="5" fillId="10" borderId="0" xfId="0" applyNumberFormat="1" applyFont="1" applyFill="1" applyAlignment="1">
      <alignment horizontal="right" vertical="center"/>
    </xf>
    <xf numFmtId="2" fontId="0" fillId="7" borderId="6" xfId="0" applyNumberFormat="1" applyFill="1" applyBorder="1"/>
    <xf numFmtId="2" fontId="0" fillId="7" borderId="8" xfId="0" applyNumberFormat="1" applyFill="1" applyBorder="1"/>
    <xf numFmtId="2" fontId="0" fillId="7" borderId="10" xfId="0" applyNumberFormat="1" applyFill="1" applyBorder="1"/>
    <xf numFmtId="2" fontId="0" fillId="0" borderId="0" xfId="0" applyNumberFormat="1"/>
    <xf numFmtId="0" fontId="28" fillId="10" borderId="0" xfId="0" applyFont="1" applyFill="1" applyAlignment="1">
      <alignment vertical="center"/>
    </xf>
    <xf numFmtId="0" fontId="28" fillId="10" borderId="0" xfId="0" applyFont="1" applyFill="1" applyAlignment="1">
      <alignment vertical="center" wrapText="1"/>
    </xf>
    <xf numFmtId="2" fontId="28" fillId="10" borderId="0" xfId="0" applyNumberFormat="1" applyFont="1" applyFill="1" applyAlignment="1">
      <alignment vertical="center"/>
    </xf>
    <xf numFmtId="0" fontId="28" fillId="10" borderId="0" xfId="0" applyFont="1" applyFill="1"/>
    <xf numFmtId="2" fontId="29" fillId="10" borderId="0" xfId="0" applyNumberFormat="1" applyFont="1" applyFill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1" fillId="6" borderId="5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4" fontId="1" fillId="2" borderId="2" xfId="0" applyNumberFormat="1" applyFont="1" applyFill="1" applyBorder="1" applyAlignment="1">
      <alignment horizontal="center" vertical="center"/>
    </xf>
    <xf numFmtId="4" fontId="1" fillId="2" borderId="5" xfId="0" applyNumberFormat="1" applyFont="1" applyFill="1" applyBorder="1" applyAlignment="1">
      <alignment horizontal="center" vertical="center"/>
    </xf>
    <xf numFmtId="4" fontId="1" fillId="2" borderId="3" xfId="0" applyNumberFormat="1" applyFont="1" applyFill="1" applyBorder="1" applyAlignment="1">
      <alignment horizontal="center" vertical="center"/>
    </xf>
    <xf numFmtId="4" fontId="1" fillId="2" borderId="1" xfId="0" applyNumberFormat="1" applyFont="1" applyFill="1" applyBorder="1" applyAlignment="1">
      <alignment horizontal="center" vertical="center" wrapText="1"/>
    </xf>
    <xf numFmtId="2" fontId="1" fillId="2" borderId="1" xfId="0" applyNumberFormat="1" applyFont="1" applyFill="1" applyBorder="1" applyAlignment="1">
      <alignment horizontal="center" vertical="center" wrapText="1"/>
    </xf>
    <xf numFmtId="4" fontId="1" fillId="2" borderId="6" xfId="0" applyNumberFormat="1" applyFont="1" applyFill="1" applyBorder="1" applyAlignment="1">
      <alignment horizontal="center" vertical="center"/>
    </xf>
    <xf numFmtId="4" fontId="1" fillId="2" borderId="7" xfId="0" applyNumberFormat="1" applyFont="1" applyFill="1" applyBorder="1" applyAlignment="1">
      <alignment horizontal="center" vertical="center"/>
    </xf>
    <xf numFmtId="4" fontId="1" fillId="2" borderId="8" xfId="0" applyNumberFormat="1" applyFont="1" applyFill="1" applyBorder="1" applyAlignment="1">
      <alignment horizontal="center" vertical="center"/>
    </xf>
    <xf numFmtId="4" fontId="1" fillId="2" borderId="9" xfId="0" applyNumberFormat="1" applyFont="1" applyFill="1" applyBorder="1" applyAlignment="1">
      <alignment horizontal="center" vertical="center"/>
    </xf>
    <xf numFmtId="4" fontId="1" fillId="2" borderId="10" xfId="0" applyNumberFormat="1" applyFont="1" applyFill="1" applyBorder="1" applyAlignment="1">
      <alignment horizontal="center" vertical="center"/>
    </xf>
    <xf numFmtId="4" fontId="1" fillId="2" borderId="11" xfId="0" applyNumberFormat="1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3" borderId="5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 wrapText="1"/>
    </xf>
    <xf numFmtId="49" fontId="1" fillId="6" borderId="2" xfId="0" applyNumberFormat="1" applyFont="1" applyFill="1" applyBorder="1" applyAlignment="1">
      <alignment horizontal="center" vertical="center" wrapText="1"/>
    </xf>
    <xf numFmtId="49" fontId="1" fillId="6" borderId="5" xfId="0" applyNumberFormat="1" applyFont="1" applyFill="1" applyBorder="1" applyAlignment="1">
      <alignment horizontal="center" vertical="center" wrapText="1"/>
    </xf>
    <xf numFmtId="49" fontId="1" fillId="6" borderId="3" xfId="0" applyNumberFormat="1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0" fontId="1" fillId="9" borderId="5" xfId="0" applyFont="1" applyFill="1" applyBorder="1" applyAlignment="1">
      <alignment horizontal="center" vertical="center" wrapText="1"/>
    </xf>
    <xf numFmtId="0" fontId="1" fillId="9" borderId="3" xfId="0" applyFont="1" applyFill="1" applyBorder="1" applyAlignment="1">
      <alignment horizontal="center" vertical="center" wrapText="1"/>
    </xf>
    <xf numFmtId="0" fontId="12" fillId="7" borderId="0" xfId="0" applyFont="1" applyFill="1" applyAlignment="1">
      <alignment horizontal="center" vertical="center"/>
    </xf>
    <xf numFmtId="0" fontId="12" fillId="11" borderId="0" xfId="0" applyFont="1" applyFill="1" applyAlignment="1">
      <alignment horizontal="center" vertical="center"/>
    </xf>
    <xf numFmtId="4" fontId="1" fillId="7" borderId="2" xfId="0" applyNumberFormat="1" applyFont="1" applyFill="1" applyBorder="1" applyAlignment="1">
      <alignment horizontal="center" vertical="center"/>
    </xf>
    <xf numFmtId="4" fontId="1" fillId="7" borderId="5" xfId="0" applyNumberFormat="1" applyFont="1" applyFill="1" applyBorder="1" applyAlignment="1">
      <alignment horizontal="center" vertical="center"/>
    </xf>
    <xf numFmtId="4" fontId="1" fillId="7" borderId="3" xfId="0" applyNumberFormat="1" applyFont="1" applyFill="1" applyBorder="1" applyAlignment="1">
      <alignment horizontal="center" vertical="center"/>
    </xf>
    <xf numFmtId="4" fontId="1" fillId="7" borderId="6" xfId="0" applyNumberFormat="1" applyFont="1" applyFill="1" applyBorder="1" applyAlignment="1">
      <alignment horizontal="center" vertical="center"/>
    </xf>
    <xf numFmtId="4" fontId="1" fillId="7" borderId="7" xfId="0" applyNumberFormat="1" applyFont="1" applyFill="1" applyBorder="1" applyAlignment="1">
      <alignment horizontal="center" vertical="center"/>
    </xf>
    <xf numFmtId="4" fontId="1" fillId="7" borderId="8" xfId="0" applyNumberFormat="1" applyFont="1" applyFill="1" applyBorder="1" applyAlignment="1">
      <alignment horizontal="center" vertical="center"/>
    </xf>
    <xf numFmtId="4" fontId="1" fillId="7" borderId="9" xfId="0" applyNumberFormat="1" applyFont="1" applyFill="1" applyBorder="1" applyAlignment="1">
      <alignment horizontal="center" vertical="center"/>
    </xf>
    <xf numFmtId="4" fontId="1" fillId="7" borderId="10" xfId="0" applyNumberFormat="1" applyFont="1" applyFill="1" applyBorder="1" applyAlignment="1">
      <alignment horizontal="center" vertical="center"/>
    </xf>
    <xf numFmtId="4" fontId="1" fillId="7" borderId="11" xfId="0" applyNumberFormat="1" applyFont="1" applyFill="1" applyBorder="1" applyAlignment="1">
      <alignment horizontal="center" vertical="center"/>
    </xf>
    <xf numFmtId="4" fontId="1" fillId="7" borderId="1" xfId="0" applyNumberFormat="1" applyFont="1" applyFill="1" applyBorder="1" applyAlignment="1">
      <alignment horizontal="center" vertical="center" wrapText="1"/>
    </xf>
    <xf numFmtId="2" fontId="1" fillId="7" borderId="1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46">
    <dxf>
      <font>
        <color theme="9" tint="0.59996337778862885"/>
      </font>
    </dxf>
    <dxf>
      <font>
        <color theme="9" tint="0.59996337778862885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9" tint="0.59996337778862885"/>
      </font>
    </dxf>
    <dxf>
      <font>
        <color theme="9" tint="0.59996337778862885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128586</xdr:colOff>
      <xdr:row>19</xdr:row>
      <xdr:rowOff>850901</xdr:rowOff>
    </xdr:from>
    <xdr:ext cx="3571875" cy="4388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6732586" y="6343651"/>
              <a:ext cx="3571875" cy="4388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𝑆𝑢𝑝</m:t>
                        </m:r>
                        <m:r>
                          <a:rPr lang="es-E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.  </m:t>
                        </m:r>
                        <m:r>
                          <a:rPr lang="es-E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𝐶𝑜𝑛𝑠𝑡</m:t>
                        </m:r>
                        <m:r>
                          <a:rPr lang="es-E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. </m:t>
                        </m:r>
                        <m:r>
                          <a:rPr lang="es-E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𝐶𝑜𝑚𝑢𝑛</m:t>
                        </m:r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𝑆𝑢𝑝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. 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𝐿𝑖𝑏𝑟𝑒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𝑃𝑟𝑖𝑣𝑎𝑑𝑎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𝑆𝑢𝑝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. 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𝐶𝑜𝑛𝑠𝑡𝑟𝑢𝑖𝑑𝑎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𝑃𝑟𝑖𝑣𝑎𝑑𝑎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6732586" y="6343651"/>
              <a:ext cx="3571875" cy="4388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ES" sz="1100" b="0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𝑆𝑢𝑝.  𝐶𝑜𝑛𝑠𝑡. 𝐶𝑜𝑚𝑢𝑛</a:t>
              </a:r>
              <a:r>
                <a:rPr lang="en-US" sz="1100" b="0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𝑆𝑢𝑝. 𝐿𝑖𝑏𝑟𝑒 𝑃𝑟𝑖𝑣𝑎𝑑𝑎+𝑆𝑢𝑝. 𝐶𝑜𝑛𝑠𝑡𝑟𝑢𝑖𝑑𝑎 𝑃𝑟𝑖𝑣𝑎𝑑𝑎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6</xdr:col>
      <xdr:colOff>123825</xdr:colOff>
      <xdr:row>27</xdr:row>
      <xdr:rowOff>246063</xdr:rowOff>
    </xdr:from>
    <xdr:ext cx="3571875" cy="4388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6727825" y="8858251"/>
              <a:ext cx="3571875" cy="4388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𝑆𝑢𝑝</m:t>
                        </m:r>
                        <m:r>
                          <a:rPr lang="es-E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.  </m:t>
                        </m:r>
                        <m:r>
                          <a:rPr lang="es-E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𝐿𝑖𝑏𝑟𝑒</m:t>
                        </m:r>
                        <m:r>
                          <a:rPr lang="es-E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ES" sz="11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𝐶𝑜𝑚𝑢𝑛</m:t>
                        </m:r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𝑆𝑢𝑝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. 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𝐶𝑜𝑛𝑠𝑡𝑟𝑢𝑖𝑑𝑎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𝑃𝑟𝑖𝑣𝑎𝑎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𝑆𝑢𝑝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. 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𝑙𝑖𝑏𝑟𝑒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𝑃𝑟𝑖𝑣𝑎𝑑𝑎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6727825" y="8858251"/>
              <a:ext cx="3571875" cy="4388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ES" sz="1100" b="0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𝑆𝑢𝑝.  𝐿𝑖𝑏𝑟𝑒 𝐶𝑜𝑚𝑢𝑛</a:t>
              </a:r>
              <a:r>
                <a:rPr lang="en-US" sz="1100" b="0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𝑆𝑢𝑝. 𝐶𝑜𝑛𝑠𝑡𝑟𝑢𝑖𝑑𝑎 𝑃𝑟𝑖𝑣𝑎𝑎+𝑆𝑢𝑝. 𝑙𝑖𝑏𝑟𝑒 𝑃𝑟𝑖𝑣𝑎𝑑𝑎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S86"/>
  <sheetViews>
    <sheetView tabSelected="1" zoomScale="120" zoomScaleNormal="120" workbookViewId="0">
      <selection activeCell="C1" sqref="C1"/>
    </sheetView>
  </sheetViews>
  <sheetFormatPr baseColWidth="10" defaultRowHeight="15" x14ac:dyDescent="0.25"/>
  <cols>
    <col min="1" max="1" width="25.7109375" bestFit="1" customWidth="1"/>
    <col min="2" max="2" width="4.140625" customWidth="1"/>
    <col min="3" max="3" width="46.28515625" bestFit="1" customWidth="1"/>
    <col min="28" max="28" width="22.28515625" customWidth="1"/>
  </cols>
  <sheetData>
    <row r="1" spans="1:24" ht="15.75" thickBot="1" x14ac:dyDescent="0.3">
      <c r="A1" s="56" t="s">
        <v>129</v>
      </c>
      <c r="B1" s="23"/>
      <c r="C1" s="23" t="s">
        <v>186</v>
      </c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</row>
    <row r="2" spans="1:24" ht="30" customHeight="1" thickBot="1" x14ac:dyDescent="0.3">
      <c r="A2" s="27" t="s">
        <v>69</v>
      </c>
      <c r="B2" s="37" t="s">
        <v>73</v>
      </c>
      <c r="C2" s="59" t="s">
        <v>180</v>
      </c>
      <c r="D2" s="23"/>
      <c r="E2" s="31" t="s">
        <v>175</v>
      </c>
      <c r="F2" s="31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</row>
    <row r="3" spans="1:24" ht="30" customHeight="1" thickBot="1" x14ac:dyDescent="0.3">
      <c r="A3" s="27" t="s">
        <v>70</v>
      </c>
      <c r="B3" s="37" t="s">
        <v>73</v>
      </c>
      <c r="C3" s="28">
        <v>0</v>
      </c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</row>
    <row r="4" spans="1:24" ht="30" customHeight="1" thickBot="1" x14ac:dyDescent="0.3">
      <c r="A4" s="27" t="s">
        <v>62</v>
      </c>
      <c r="B4" s="37" t="s">
        <v>73</v>
      </c>
      <c r="C4" s="28" t="s">
        <v>88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</row>
    <row r="5" spans="1:24" ht="30" customHeight="1" thickBot="1" x14ac:dyDescent="0.3">
      <c r="A5" s="27" t="s">
        <v>63</v>
      </c>
      <c r="B5" s="37" t="s">
        <v>73</v>
      </c>
      <c r="C5" s="30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</row>
    <row r="6" spans="1:24" ht="30" customHeight="1" thickBot="1" x14ac:dyDescent="0.3">
      <c r="A6" s="27" t="s">
        <v>64</v>
      </c>
      <c r="B6" s="37" t="s">
        <v>73</v>
      </c>
      <c r="C6" s="28" t="e">
        <f>AS52</f>
        <v>#N/A</v>
      </c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>
        <v>128.66999999999999</v>
      </c>
      <c r="U6" s="23">
        <v>149.01</v>
      </c>
      <c r="V6" s="23"/>
      <c r="W6" s="23"/>
      <c r="X6" s="23"/>
    </row>
    <row r="7" spans="1:24" ht="30" customHeight="1" thickBot="1" x14ac:dyDescent="0.3">
      <c r="A7" s="27" t="s">
        <v>65</v>
      </c>
      <c r="B7" s="37" t="s">
        <v>73</v>
      </c>
      <c r="C7" s="28" t="str">
        <f>UPPER(E7)</f>
        <v>CALLE 16 DE</v>
      </c>
      <c r="D7" s="23"/>
      <c r="E7" s="23" t="s">
        <v>176</v>
      </c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>
        <v>113.3</v>
      </c>
      <c r="U7" s="23">
        <f>76.69+124.8</f>
        <v>201.49</v>
      </c>
      <c r="V7" s="23"/>
      <c r="W7" s="23"/>
      <c r="X7" s="23"/>
    </row>
    <row r="8" spans="1:24" s="23" customFormat="1" ht="5.0999999999999996" customHeight="1" thickBot="1" x14ac:dyDescent="0.3">
      <c r="A8" s="29"/>
      <c r="B8" s="37" t="s">
        <v>73</v>
      </c>
      <c r="C8" s="31"/>
    </row>
    <row r="9" spans="1:24" ht="30" customHeight="1" thickBot="1" x14ac:dyDescent="0.3">
      <c r="A9" s="27" t="s">
        <v>77</v>
      </c>
      <c r="B9" s="37" t="s">
        <v>73</v>
      </c>
      <c r="C9" s="60" t="s">
        <v>179</v>
      </c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</row>
    <row r="10" spans="1:24" ht="5.0999999999999996" customHeight="1" thickBot="1" x14ac:dyDescent="0.3">
      <c r="A10" s="29"/>
      <c r="B10" s="37"/>
      <c r="C10" s="31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</row>
    <row r="11" spans="1:24" ht="30" customHeight="1" thickBot="1" x14ac:dyDescent="0.3">
      <c r="A11" s="27" t="s">
        <v>66</v>
      </c>
      <c r="B11" s="37" t="s">
        <v>73</v>
      </c>
      <c r="C11" s="55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</row>
    <row r="12" spans="1:24" ht="5.0999999999999996" customHeight="1" thickBot="1" x14ac:dyDescent="0.3">
      <c r="A12" s="29"/>
      <c r="B12" s="37" t="s">
        <v>73</v>
      </c>
      <c r="C12" s="31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</row>
    <row r="13" spans="1:24" ht="30" customHeight="1" thickBot="1" x14ac:dyDescent="0.3">
      <c r="A13" s="27" t="s">
        <v>67</v>
      </c>
      <c r="B13" s="37" t="s">
        <v>73</v>
      </c>
      <c r="C13" s="47">
        <v>0</v>
      </c>
      <c r="D13" s="47"/>
      <c r="E13" s="47"/>
      <c r="F13" s="47"/>
      <c r="G13" s="47"/>
      <c r="H13" s="47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</row>
    <row r="14" spans="1:24" ht="30" customHeight="1" thickBot="1" x14ac:dyDescent="0.3">
      <c r="A14" s="27" t="s">
        <v>68</v>
      </c>
      <c r="B14" s="37" t="s">
        <v>73</v>
      </c>
      <c r="C14" s="28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</row>
    <row r="15" spans="1:24" ht="5.0999999999999996" customHeight="1" thickBot="1" x14ac:dyDescent="0.3">
      <c r="A15" s="29"/>
      <c r="B15" s="37" t="s">
        <v>73</v>
      </c>
      <c r="C15" s="32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</row>
    <row r="16" spans="1:24" ht="30" customHeight="1" thickBot="1" x14ac:dyDescent="0.3">
      <c r="A16" s="27" t="s">
        <v>71</v>
      </c>
      <c r="B16" s="37" t="s">
        <v>73</v>
      </c>
      <c r="C16" s="48" t="s">
        <v>177</v>
      </c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</row>
    <row r="17" spans="1:24" ht="30" customHeight="1" thickBot="1" x14ac:dyDescent="0.3">
      <c r="A17" s="27" t="s">
        <v>72</v>
      </c>
      <c r="B17" s="37" t="s">
        <v>73</v>
      </c>
      <c r="C17" s="48" t="s">
        <v>178</v>
      </c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</row>
    <row r="18" spans="1:24" ht="24" thickBot="1" x14ac:dyDescent="0.3">
      <c r="A18" s="27" t="s">
        <v>75</v>
      </c>
      <c r="B18" s="37" t="s">
        <v>73</v>
      </c>
      <c r="C18" s="48" t="s">
        <v>178</v>
      </c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>
        <v>130.82</v>
      </c>
      <c r="U18" s="23">
        <v>27.07</v>
      </c>
      <c r="V18" s="23"/>
      <c r="W18" s="23"/>
      <c r="X18" s="23"/>
    </row>
    <row r="19" spans="1:24" ht="15.75" thickBot="1" x14ac:dyDescent="0.3">
      <c r="A19" s="23"/>
      <c r="B19" s="38"/>
      <c r="C19" s="23" t="str">
        <f>CONCATENATE(MID(C17,7,10))</f>
        <v>0000</v>
      </c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</row>
    <row r="20" spans="1:24" ht="80.099999999999994" customHeight="1" thickBot="1" x14ac:dyDescent="0.3">
      <c r="A20" s="27" t="s">
        <v>74</v>
      </c>
      <c r="B20" s="37" t="s">
        <v>73</v>
      </c>
      <c r="C20" s="33" t="str">
        <f>+CONCATENATE("RELACION MATRIZ HIJUELA SEGUN RESOLUCION Nº ",C16,"  DE FECHA ",C17," DE LA PROPIEDAD HORIZONTAL ",A9," ",C9,)</f>
        <v>RELACION MATRIZ HIJUELA SEGUN RESOLUCION Nº 00/00  DE FECHA 00/00/0000 DE LA PROPIEDAD HORIZONTAL DEL EDIFICIO XXXXXX</v>
      </c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</row>
    <row r="21" spans="1:24" ht="15.75" thickBot="1" x14ac:dyDescent="0.3">
      <c r="A21" s="23"/>
      <c r="B21" s="23"/>
      <c r="C21" s="34" t="str">
        <f>+CONCATENATE("SEGUN RESOLUCION Nº ",C16,"  DE FECHA ",C17,"")</f>
        <v>SEGUN RESOLUCION Nº 00/00  DE FECHA 00/00/0000</v>
      </c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</row>
    <row r="22" spans="1:24" x14ac:dyDescent="0.25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>
        <v>139.72999999999999</v>
      </c>
      <c r="U22" s="23">
        <v>26.66</v>
      </c>
      <c r="V22" s="23"/>
      <c r="W22" s="23"/>
      <c r="X22" s="23"/>
    </row>
    <row r="23" spans="1:24" ht="15.75" thickBot="1" x14ac:dyDescent="0.3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>
        <v>139.72999999999999</v>
      </c>
      <c r="U23" s="23">
        <v>26.66</v>
      </c>
      <c r="V23" s="23"/>
      <c r="W23" s="23"/>
      <c r="X23" s="23"/>
    </row>
    <row r="24" spans="1:24" ht="30" customHeight="1" thickBot="1" x14ac:dyDescent="0.3">
      <c r="A24" s="27" t="s">
        <v>0</v>
      </c>
      <c r="B24" s="23"/>
      <c r="C24" s="102">
        <v>0</v>
      </c>
      <c r="D24" s="35" t="s">
        <v>1</v>
      </c>
      <c r="E24" s="23"/>
      <c r="F24" s="111"/>
      <c r="G24" s="24" t="s">
        <v>181</v>
      </c>
      <c r="H24" s="2"/>
      <c r="I24" s="7">
        <f>C29</f>
        <v>0</v>
      </c>
      <c r="J24" s="2"/>
      <c r="K24" s="23"/>
      <c r="L24" s="24" t="e">
        <f>I24/(H25+J25)</f>
        <v>#DIV/0!</v>
      </c>
      <c r="M24" s="23"/>
      <c r="N24" s="23"/>
      <c r="O24" s="23"/>
      <c r="P24" s="23"/>
      <c r="Q24" s="23"/>
      <c r="R24" s="23"/>
      <c r="S24" s="23"/>
      <c r="T24" s="23">
        <v>139.72999999999999</v>
      </c>
      <c r="U24" s="23">
        <v>26.66</v>
      </c>
      <c r="V24" s="23"/>
      <c r="W24" s="23"/>
      <c r="X24" s="23"/>
    </row>
    <row r="25" spans="1:24" ht="30" customHeight="1" thickBot="1" x14ac:dyDescent="0.3">
      <c r="A25" s="27" t="s">
        <v>2</v>
      </c>
      <c r="B25" s="23"/>
      <c r="C25" s="105">
        <f>C26+C29</f>
        <v>0</v>
      </c>
      <c r="D25" s="35" t="s">
        <v>1</v>
      </c>
      <c r="E25" s="106">
        <f>E26+E29</f>
        <v>0</v>
      </c>
      <c r="F25" s="112">
        <f>F26+F29</f>
        <v>0</v>
      </c>
      <c r="G25" s="23"/>
      <c r="H25" s="3">
        <f>C27</f>
        <v>0</v>
      </c>
      <c r="I25" s="4" t="s">
        <v>42</v>
      </c>
      <c r="J25" s="3">
        <f>C26</f>
        <v>0</v>
      </c>
      <c r="K25" s="23"/>
      <c r="L25" s="25"/>
      <c r="M25" s="23"/>
      <c r="N25" s="23"/>
      <c r="O25" s="23"/>
      <c r="P25" s="23"/>
      <c r="Q25" s="23"/>
      <c r="R25" s="23"/>
      <c r="S25" s="23"/>
      <c r="T25" s="23">
        <v>139.72999999999999</v>
      </c>
      <c r="U25" s="23">
        <v>26.66</v>
      </c>
      <c r="V25" s="23"/>
      <c r="W25" s="23"/>
      <c r="X25" s="23"/>
    </row>
    <row r="26" spans="1:24" ht="30" customHeight="1" thickBot="1" x14ac:dyDescent="0.3">
      <c r="A26" s="27" t="s">
        <v>3</v>
      </c>
      <c r="B26" s="23"/>
      <c r="C26" s="102">
        <v>0</v>
      </c>
      <c r="D26" s="36" t="s">
        <v>1</v>
      </c>
      <c r="E26" s="107">
        <f>RESUMEN!C10</f>
        <v>0</v>
      </c>
      <c r="F26" s="113">
        <f>'RESUMEN 2'!C10</f>
        <v>0</v>
      </c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>
        <f>27.27+146.26</f>
        <v>173.53</v>
      </c>
      <c r="V26" s="23"/>
      <c r="W26" s="23"/>
      <c r="X26" s="23"/>
    </row>
    <row r="27" spans="1:24" ht="30" customHeight="1" thickBot="1" x14ac:dyDescent="0.3">
      <c r="A27" s="27" t="s">
        <v>4</v>
      </c>
      <c r="B27" s="23"/>
      <c r="C27" s="102">
        <v>0</v>
      </c>
      <c r="D27" s="36" t="s">
        <v>1</v>
      </c>
      <c r="E27" s="107">
        <f>RESUMEN!D10</f>
        <v>0</v>
      </c>
      <c r="F27" s="113">
        <f>'RESUMEN 2'!D10</f>
        <v>0</v>
      </c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>
        <v>29.19</v>
      </c>
      <c r="V27" s="23"/>
      <c r="W27" s="23"/>
      <c r="X27" s="23"/>
    </row>
    <row r="28" spans="1:24" ht="30" customHeight="1" thickBot="1" x14ac:dyDescent="0.3">
      <c r="A28" s="27" t="s">
        <v>5</v>
      </c>
      <c r="B28" s="23"/>
      <c r="C28" s="103">
        <f>C26+C27</f>
        <v>0</v>
      </c>
      <c r="D28" s="101" t="s">
        <v>1</v>
      </c>
      <c r="E28" s="108">
        <f>E26+E27</f>
        <v>0</v>
      </c>
      <c r="F28" s="112">
        <f>F26+F27</f>
        <v>0</v>
      </c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</row>
    <row r="29" spans="1:24" ht="30" customHeight="1" thickBot="1" x14ac:dyDescent="0.3">
      <c r="A29" s="27" t="s">
        <v>6</v>
      </c>
      <c r="B29" s="23"/>
      <c r="C29" s="102">
        <v>0</v>
      </c>
      <c r="D29" s="35" t="s">
        <v>1</v>
      </c>
      <c r="E29" s="107">
        <f>RESUMEN!G10</f>
        <v>0</v>
      </c>
      <c r="F29" s="113">
        <f>'RESUMEN 2'!G10</f>
        <v>0</v>
      </c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>
        <f>SUM(T6:T26)</f>
        <v>931.71</v>
      </c>
      <c r="U29" s="23">
        <f>SUM(U6:U27)</f>
        <v>686.93000000000018</v>
      </c>
      <c r="V29" s="23"/>
      <c r="W29" s="23"/>
      <c r="X29" s="23"/>
    </row>
    <row r="30" spans="1:24" ht="30" customHeight="1" thickBot="1" x14ac:dyDescent="0.3">
      <c r="A30" s="27" t="s">
        <v>7</v>
      </c>
      <c r="B30" s="23"/>
      <c r="C30" s="102">
        <v>0</v>
      </c>
      <c r="D30" s="36" t="s">
        <v>1</v>
      </c>
      <c r="E30" s="107">
        <f>RESUMEN!H10</f>
        <v>0</v>
      </c>
      <c r="F30" s="113">
        <f>'RESUMEN 2'!H10</f>
        <v>0</v>
      </c>
      <c r="G30" s="23" t="s">
        <v>181</v>
      </c>
      <c r="H30" s="2"/>
      <c r="I30" s="8">
        <f>C30</f>
        <v>0</v>
      </c>
      <c r="J30" s="2"/>
      <c r="K30" s="23"/>
      <c r="L30" s="24" t="e">
        <f>I30/(H31+J31)</f>
        <v>#DIV/0!</v>
      </c>
      <c r="M30" s="23"/>
      <c r="N30" s="23"/>
      <c r="O30" s="23"/>
      <c r="P30" s="23"/>
      <c r="Q30" s="23"/>
      <c r="R30" s="23"/>
      <c r="S30" s="23"/>
      <c r="T30" s="23"/>
      <c r="U30" s="23">
        <f>T29+U29</f>
        <v>1618.6400000000003</v>
      </c>
      <c r="V30" s="23"/>
      <c r="W30" s="23"/>
      <c r="X30" s="23"/>
    </row>
    <row r="31" spans="1:24" ht="30" customHeight="1" thickBot="1" x14ac:dyDescent="0.3">
      <c r="A31" s="27" t="s">
        <v>8</v>
      </c>
      <c r="B31" s="23"/>
      <c r="C31" s="103">
        <f>C24</f>
        <v>0</v>
      </c>
      <c r="D31" s="101" t="s">
        <v>1</v>
      </c>
      <c r="E31" s="108">
        <f>RESUMEN!F10</f>
        <v>0</v>
      </c>
      <c r="F31" s="112">
        <f>'RESUMEN 2'!F10</f>
        <v>0</v>
      </c>
      <c r="G31" s="23"/>
      <c r="H31" s="3">
        <f>C26</f>
        <v>0</v>
      </c>
      <c r="I31" s="6" t="s">
        <v>42</v>
      </c>
      <c r="J31" s="3">
        <f>C27</f>
        <v>0</v>
      </c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</row>
    <row r="32" spans="1:24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</row>
    <row r="33" spans="1:24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</row>
    <row r="34" spans="1:24" x14ac:dyDescent="0.25">
      <c r="A34" s="23"/>
      <c r="B34" s="23"/>
      <c r="C34" s="104">
        <f>(C26+C27+C31+C29+C30)-C24</f>
        <v>0</v>
      </c>
      <c r="D34" s="58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</row>
    <row r="35" spans="1:24" x14ac:dyDescent="0.25">
      <c r="A35" s="23"/>
      <c r="B35" s="23"/>
      <c r="C35" s="23"/>
      <c r="D35" s="23"/>
      <c r="E35" s="23"/>
      <c r="F35" s="23"/>
      <c r="G35" s="23"/>
      <c r="H35" s="23"/>
      <c r="I35" s="23">
        <f>C25</f>
        <v>0</v>
      </c>
      <c r="J35" s="26" t="s">
        <v>42</v>
      </c>
      <c r="K35" s="23">
        <f>C27</f>
        <v>0</v>
      </c>
      <c r="L35" s="26" t="s">
        <v>42</v>
      </c>
      <c r="M35" s="23">
        <f>C30</f>
        <v>0</v>
      </c>
      <c r="N35" s="23" t="s">
        <v>60</v>
      </c>
      <c r="O35" s="24">
        <f>I35+K35+M35</f>
        <v>0</v>
      </c>
      <c r="P35" s="23"/>
      <c r="Q35" s="23"/>
      <c r="R35" s="23"/>
      <c r="S35" s="23"/>
      <c r="T35" s="23"/>
      <c r="U35" s="23"/>
      <c r="V35" s="23"/>
      <c r="W35" s="23"/>
      <c r="X35" s="23"/>
    </row>
    <row r="36" spans="1:24" x14ac:dyDescent="0.25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</row>
    <row r="37" spans="1:24" x14ac:dyDescent="0.25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4">
        <f>O35+C31</f>
        <v>0</v>
      </c>
      <c r="P37" s="23"/>
      <c r="Q37" s="23"/>
      <c r="R37" s="23"/>
      <c r="S37" s="23"/>
      <c r="T37" s="23"/>
      <c r="U37" s="23"/>
      <c r="V37" s="23"/>
      <c r="W37" s="23"/>
      <c r="X37" s="23"/>
    </row>
    <row r="38" spans="1:24" x14ac:dyDescent="0.25">
      <c r="A38" s="11" t="s">
        <v>48</v>
      </c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</row>
    <row r="39" spans="1:24" x14ac:dyDescent="0.25">
      <c r="A39" s="11" t="s">
        <v>49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</row>
    <row r="40" spans="1:24" x14ac:dyDescent="0.25">
      <c r="A40" s="11" t="s">
        <v>50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</row>
    <row r="41" spans="1:24" x14ac:dyDescent="0.25">
      <c r="A41" s="11" t="s">
        <v>51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</row>
    <row r="42" spans="1:24" x14ac:dyDescent="0.25">
      <c r="A42" s="11" t="s">
        <v>52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</row>
    <row r="43" spans="1:24" x14ac:dyDescent="0.25">
      <c r="A43" s="11" t="s">
        <v>53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</row>
    <row r="44" spans="1:24" x14ac:dyDescent="0.25">
      <c r="A44" s="11" t="s">
        <v>54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</row>
    <row r="45" spans="1:24" x14ac:dyDescent="0.25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</row>
    <row r="46" spans="1:24" ht="15" customHeight="1" x14ac:dyDescent="0.25">
      <c r="A46" s="23"/>
      <c r="B46" s="23"/>
      <c r="C46" s="118" t="s">
        <v>185</v>
      </c>
      <c r="D46" s="119"/>
      <c r="E46" s="120">
        <v>1</v>
      </c>
      <c r="F46" s="121">
        <v>1</v>
      </c>
      <c r="G46" s="120">
        <f>E46*F46</f>
        <v>1</v>
      </c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</row>
    <row r="47" spans="1:24" ht="15" customHeight="1" x14ac:dyDescent="0.25">
      <c r="A47" s="23"/>
      <c r="B47" s="23"/>
      <c r="C47" s="118" t="s">
        <v>183</v>
      </c>
      <c r="D47" s="119"/>
      <c r="E47" s="120">
        <v>1</v>
      </c>
      <c r="F47" s="121">
        <v>4</v>
      </c>
      <c r="G47" s="120">
        <f>E47*F47</f>
        <v>4</v>
      </c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</row>
    <row r="48" spans="1:24" ht="23.25" customHeight="1" x14ac:dyDescent="0.25">
      <c r="A48" s="23"/>
      <c r="B48" s="23"/>
      <c r="C48" s="118" t="s">
        <v>184</v>
      </c>
      <c r="D48" s="119"/>
      <c r="E48" s="122">
        <f>C34</f>
        <v>0</v>
      </c>
      <c r="F48" s="121">
        <v>0.2</v>
      </c>
      <c r="G48" s="120">
        <f>E48*F48</f>
        <v>0</v>
      </c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</row>
    <row r="49" spans="1:45" x14ac:dyDescent="0.25">
      <c r="A49" s="23"/>
      <c r="B49" s="23"/>
      <c r="C49" s="121"/>
      <c r="D49" s="121"/>
      <c r="E49" s="121"/>
      <c r="F49" s="121"/>
      <c r="G49" s="122">
        <f>G46+G47+G48</f>
        <v>5</v>
      </c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</row>
    <row r="50" spans="1:45" x14ac:dyDescent="0.25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</row>
    <row r="51" spans="1:45" x14ac:dyDescent="0.25">
      <c r="Z51" s="49" t="s">
        <v>87</v>
      </c>
      <c r="AB51" s="49" t="s">
        <v>78</v>
      </c>
      <c r="AC51" s="49" t="s">
        <v>79</v>
      </c>
      <c r="AD51" s="49" t="s">
        <v>80</v>
      </c>
      <c r="AE51" s="49" t="s">
        <v>81</v>
      </c>
      <c r="AF51" s="49" t="s">
        <v>82</v>
      </c>
      <c r="AG51" s="49" t="s">
        <v>83</v>
      </c>
      <c r="AH51" s="49" t="s">
        <v>84</v>
      </c>
      <c r="AI51" s="49" t="s">
        <v>85</v>
      </c>
      <c r="AJ51" s="49" t="s">
        <v>86</v>
      </c>
      <c r="AM51" s="52">
        <v>1</v>
      </c>
      <c r="AN51" s="53" t="s">
        <v>89</v>
      </c>
    </row>
    <row r="52" spans="1:45" x14ac:dyDescent="0.25">
      <c r="Z52" t="s">
        <v>125</v>
      </c>
      <c r="AB52" t="str">
        <f>C2</f>
        <v>00-000-000-1-00-000-000</v>
      </c>
      <c r="AC52" s="50"/>
      <c r="AD52" s="51" t="str">
        <f>MID(AB52,1,2)</f>
        <v>00</v>
      </c>
      <c r="AE52" s="51" t="str">
        <f>MID(AB52,4,3)</f>
        <v>000</v>
      </c>
      <c r="AF52" s="51" t="str">
        <f>MID(AB52,8,3)</f>
        <v>000</v>
      </c>
      <c r="AG52" s="51" t="str">
        <f>MID(AB52,12,1)</f>
        <v>1</v>
      </c>
      <c r="AH52" s="51" t="str">
        <f>MID(AB52,14,2)</f>
        <v>00</v>
      </c>
      <c r="AI52" s="51" t="str">
        <f>MID(AB52,17,3)</f>
        <v>000</v>
      </c>
      <c r="AJ52" s="51" t="str">
        <f>MID(AB52,21,3)</f>
        <v>000</v>
      </c>
      <c r="AM52" s="52">
        <v>2</v>
      </c>
      <c r="AN52" s="53" t="s">
        <v>90</v>
      </c>
      <c r="AR52">
        <f>+AD52+0</f>
        <v>0</v>
      </c>
      <c r="AS52" t="e">
        <f>VLOOKUP(AR52,AM51:AN86,2,FALSE)</f>
        <v>#N/A</v>
      </c>
    </row>
    <row r="53" spans="1:45" x14ac:dyDescent="0.25">
      <c r="Z53" t="s">
        <v>76</v>
      </c>
      <c r="AM53" s="52">
        <v>3</v>
      </c>
      <c r="AN53" s="53" t="s">
        <v>91</v>
      </c>
    </row>
    <row r="54" spans="1:45" x14ac:dyDescent="0.25">
      <c r="Z54" t="s">
        <v>126</v>
      </c>
      <c r="AM54" s="52">
        <v>4</v>
      </c>
      <c r="AN54" s="53" t="s">
        <v>92</v>
      </c>
    </row>
    <row r="55" spans="1:45" x14ac:dyDescent="0.25">
      <c r="Z55" t="s">
        <v>127</v>
      </c>
      <c r="AM55" s="52">
        <v>5</v>
      </c>
      <c r="AN55" s="53" t="s">
        <v>93</v>
      </c>
    </row>
    <row r="56" spans="1:45" x14ac:dyDescent="0.25">
      <c r="Z56" t="s">
        <v>128</v>
      </c>
      <c r="AM56" s="52">
        <v>6</v>
      </c>
      <c r="AN56" s="53" t="s">
        <v>94</v>
      </c>
    </row>
    <row r="57" spans="1:45" x14ac:dyDescent="0.25">
      <c r="Z57" t="s">
        <v>88</v>
      </c>
      <c r="AM57" s="52">
        <v>7</v>
      </c>
      <c r="AN57" s="53" t="s">
        <v>95</v>
      </c>
    </row>
    <row r="58" spans="1:45" x14ac:dyDescent="0.25">
      <c r="AM58" s="52">
        <v>8</v>
      </c>
      <c r="AN58" s="53" t="s">
        <v>96</v>
      </c>
    </row>
    <row r="59" spans="1:45" x14ac:dyDescent="0.25">
      <c r="AM59" s="52">
        <v>9</v>
      </c>
      <c r="AN59" s="53" t="s">
        <v>97</v>
      </c>
    </row>
    <row r="60" spans="1:45" x14ac:dyDescent="0.25">
      <c r="AM60" s="52">
        <v>10</v>
      </c>
      <c r="AN60" s="53" t="s">
        <v>98</v>
      </c>
    </row>
    <row r="61" spans="1:45" x14ac:dyDescent="0.25">
      <c r="AM61" s="52">
        <v>11</v>
      </c>
      <c r="AN61" s="53" t="s">
        <v>99</v>
      </c>
    </row>
    <row r="62" spans="1:45" x14ac:dyDescent="0.25">
      <c r="AM62" s="52">
        <v>12</v>
      </c>
      <c r="AN62" s="53" t="s">
        <v>100</v>
      </c>
    </row>
    <row r="63" spans="1:45" x14ac:dyDescent="0.25">
      <c r="AM63" s="52">
        <v>13</v>
      </c>
      <c r="AN63" s="53" t="s">
        <v>101</v>
      </c>
    </row>
    <row r="64" spans="1:45" x14ac:dyDescent="0.25">
      <c r="AM64" s="54">
        <v>14</v>
      </c>
      <c r="AN64" s="53" t="s">
        <v>102</v>
      </c>
    </row>
    <row r="65" spans="39:40" x14ac:dyDescent="0.25">
      <c r="AM65" s="54">
        <v>15</v>
      </c>
      <c r="AN65" s="53" t="s">
        <v>103</v>
      </c>
    </row>
    <row r="66" spans="39:40" x14ac:dyDescent="0.25">
      <c r="AM66" s="54">
        <v>16</v>
      </c>
      <c r="AN66" s="53" t="s">
        <v>104</v>
      </c>
    </row>
    <row r="67" spans="39:40" x14ac:dyDescent="0.25">
      <c r="AM67" s="54">
        <v>17</v>
      </c>
      <c r="AN67" s="53" t="s">
        <v>105</v>
      </c>
    </row>
    <row r="68" spans="39:40" x14ac:dyDescent="0.25">
      <c r="AM68" s="54">
        <v>18</v>
      </c>
      <c r="AN68" s="53" t="s">
        <v>106</v>
      </c>
    </row>
    <row r="69" spans="39:40" x14ac:dyDescent="0.25">
      <c r="AM69" s="54">
        <v>19</v>
      </c>
      <c r="AN69" s="53" t="s">
        <v>107</v>
      </c>
    </row>
    <row r="70" spans="39:40" x14ac:dyDescent="0.25">
      <c r="AM70" s="54">
        <v>20</v>
      </c>
      <c r="AN70" s="53" t="s">
        <v>108</v>
      </c>
    </row>
    <row r="71" spans="39:40" x14ac:dyDescent="0.25">
      <c r="AM71" s="54">
        <v>21</v>
      </c>
      <c r="AN71" s="53" t="s">
        <v>109</v>
      </c>
    </row>
    <row r="72" spans="39:40" x14ac:dyDescent="0.25">
      <c r="AM72" s="54">
        <v>22</v>
      </c>
      <c r="AN72" s="53" t="s">
        <v>110</v>
      </c>
    </row>
    <row r="73" spans="39:40" x14ac:dyDescent="0.25">
      <c r="AM73" s="54">
        <v>23</v>
      </c>
      <c r="AN73" s="53" t="s">
        <v>111</v>
      </c>
    </row>
    <row r="74" spans="39:40" x14ac:dyDescent="0.25">
      <c r="AM74" s="54">
        <v>24</v>
      </c>
      <c r="AN74" s="53" t="s">
        <v>112</v>
      </c>
    </row>
    <row r="75" spans="39:40" x14ac:dyDescent="0.25">
      <c r="AM75" s="54">
        <v>25</v>
      </c>
      <c r="AN75" s="53" t="s">
        <v>113</v>
      </c>
    </row>
    <row r="76" spans="39:40" x14ac:dyDescent="0.25">
      <c r="AM76" s="54">
        <v>26</v>
      </c>
      <c r="AN76" s="53" t="s">
        <v>114</v>
      </c>
    </row>
    <row r="77" spans="39:40" x14ac:dyDescent="0.25">
      <c r="AM77" s="54">
        <v>27</v>
      </c>
      <c r="AN77" s="53" t="s">
        <v>115</v>
      </c>
    </row>
    <row r="78" spans="39:40" x14ac:dyDescent="0.25">
      <c r="AM78" s="54">
        <v>28</v>
      </c>
      <c r="AN78" s="53" t="s">
        <v>116</v>
      </c>
    </row>
    <row r="79" spans="39:40" x14ac:dyDescent="0.25">
      <c r="AM79" s="54">
        <v>29</v>
      </c>
      <c r="AN79" s="53" t="s">
        <v>117</v>
      </c>
    </row>
    <row r="80" spans="39:40" x14ac:dyDescent="0.25">
      <c r="AM80" s="54">
        <v>30</v>
      </c>
      <c r="AN80" s="53" t="s">
        <v>118</v>
      </c>
    </row>
    <row r="81" spans="39:40" x14ac:dyDescent="0.25">
      <c r="AM81" s="54">
        <v>31</v>
      </c>
      <c r="AN81" s="53" t="s">
        <v>119</v>
      </c>
    </row>
    <row r="82" spans="39:40" x14ac:dyDescent="0.25">
      <c r="AM82" s="52">
        <v>32</v>
      </c>
      <c r="AN82" s="53" t="s">
        <v>120</v>
      </c>
    </row>
    <row r="83" spans="39:40" x14ac:dyDescent="0.25">
      <c r="AM83" s="52">
        <v>33</v>
      </c>
      <c r="AN83" s="53" t="s">
        <v>121</v>
      </c>
    </row>
    <row r="84" spans="39:40" x14ac:dyDescent="0.25">
      <c r="AM84" s="52">
        <v>34</v>
      </c>
      <c r="AN84" s="53" t="s">
        <v>122</v>
      </c>
    </row>
    <row r="85" spans="39:40" x14ac:dyDescent="0.25">
      <c r="AM85" s="52">
        <v>35</v>
      </c>
      <c r="AN85" s="53" t="s">
        <v>123</v>
      </c>
    </row>
    <row r="86" spans="39:40" x14ac:dyDescent="0.25">
      <c r="AM86" s="52">
        <v>36</v>
      </c>
      <c r="AN86" s="53" t="s">
        <v>124</v>
      </c>
    </row>
  </sheetData>
  <dataValidations disablePrompts="1" count="1">
    <dataValidation type="list" allowBlank="1" showInputMessage="1" showErrorMessage="1" sqref="C4" xr:uid="{B3216970-03E0-46D6-AFD1-DF8ADA043848}">
      <formula1>$Z$52:$Z$58</formula1>
    </dataValidation>
  </dataValidations>
  <pageMargins left="0.7" right="0.7" top="0.75" bottom="0.75" header="0.3" footer="0.3"/>
  <pageSetup paperSize="10000"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A705"/>
  <sheetViews>
    <sheetView workbookViewId="0">
      <pane xSplit="3" ySplit="9" topLeftCell="D10" activePane="bottomRight" state="frozen"/>
      <selection pane="topRight" activeCell="D1" sqref="D1"/>
      <selection pane="bottomLeft" activeCell="A5" sqref="A5"/>
      <selection pane="bottomRight" activeCell="U10" sqref="U10"/>
    </sheetView>
  </sheetViews>
  <sheetFormatPr baseColWidth="10" defaultRowHeight="15" x14ac:dyDescent="0.25"/>
  <cols>
    <col min="2" max="2" width="25" bestFit="1" customWidth="1"/>
    <col min="3" max="3" width="35.28515625" bestFit="1" customWidth="1"/>
    <col min="7" max="7" width="8.85546875" customWidth="1"/>
    <col min="15" max="15" width="20.42578125" bestFit="1" customWidth="1"/>
    <col min="16" max="16" width="22.5703125" bestFit="1" customWidth="1"/>
    <col min="17" max="17" width="24.7109375" bestFit="1" customWidth="1"/>
    <col min="18" max="18" width="19" bestFit="1" customWidth="1"/>
    <col min="25" max="25" width="12.5703125" bestFit="1" customWidth="1"/>
    <col min="29" max="29" width="26.140625" customWidth="1"/>
    <col min="30" max="30" width="12.85546875" bestFit="1" customWidth="1"/>
    <col min="31" max="34" width="25.7109375" customWidth="1"/>
    <col min="36" max="36" width="15.5703125" style="12" customWidth="1"/>
    <col min="37" max="37" width="13.28515625" bestFit="1" customWidth="1"/>
    <col min="41" max="41" width="2" style="100" bestFit="1" customWidth="1"/>
    <col min="42" max="42" width="1.5703125" bestFit="1" customWidth="1"/>
    <col min="43" max="43" width="3" style="100" bestFit="1" customWidth="1"/>
    <col min="44" max="44" width="1.5703125" bestFit="1" customWidth="1"/>
    <col min="45" max="45" width="2" style="100" bestFit="1" customWidth="1"/>
    <col min="46" max="46" width="1.5703125" bestFit="1" customWidth="1"/>
    <col min="47" max="47" width="3" style="100" bestFit="1" customWidth="1"/>
    <col min="48" max="48" width="1.5703125" bestFit="1" customWidth="1"/>
    <col min="49" max="49" width="3" style="100" bestFit="1" customWidth="1"/>
    <col min="50" max="50" width="7.7109375" customWidth="1"/>
    <col min="52" max="52" width="17.7109375" customWidth="1"/>
    <col min="53" max="53" width="15.7109375" customWidth="1"/>
  </cols>
  <sheetData>
    <row r="1" spans="1:53" x14ac:dyDescent="0.25">
      <c r="A1" t="s">
        <v>47</v>
      </c>
      <c r="B1" t="e">
        <f>Hoja1!C29/(Hoja1!C27+Hoja1!C26)</f>
        <v>#DIV/0!</v>
      </c>
      <c r="P1" t="str">
        <f>Hoja1!C2</f>
        <v>00-000-000-1-00-000-000</v>
      </c>
      <c r="U1">
        <f>Hoja1!C26</f>
        <v>0</v>
      </c>
      <c r="V1">
        <f>Hoja1!C27</f>
        <v>0</v>
      </c>
      <c r="W1">
        <f>Hoja1!C28</f>
        <v>0</v>
      </c>
      <c r="X1">
        <f>Hoja1!C24</f>
        <v>0</v>
      </c>
      <c r="Y1">
        <f>Hoja1!C29</f>
        <v>0</v>
      </c>
      <c r="Z1">
        <f>Hoja1!C30</f>
        <v>0</v>
      </c>
      <c r="AA1">
        <f>Hoja1!C30+Hoja1!C29</f>
        <v>0</v>
      </c>
      <c r="AB1">
        <f>Hoja1!C25</f>
        <v>0</v>
      </c>
      <c r="AO1"/>
      <c r="AQ1"/>
      <c r="AS1"/>
      <c r="AU1"/>
      <c r="AW1"/>
    </row>
    <row r="2" spans="1:53" x14ac:dyDescent="0.25">
      <c r="A2" t="s">
        <v>56</v>
      </c>
      <c r="B2" t="e">
        <f>Hoja1!C30/(Hoja1!C26+Hoja1!C27)</f>
        <v>#DIV/0!</v>
      </c>
      <c r="U2">
        <f t="shared" ref="U2:AB2" si="0">SUM(U10:U705)</f>
        <v>0</v>
      </c>
      <c r="V2">
        <f t="shared" si="0"/>
        <v>0</v>
      </c>
      <c r="W2">
        <f t="shared" si="0"/>
        <v>0</v>
      </c>
      <c r="X2">
        <f t="shared" si="0"/>
        <v>0</v>
      </c>
      <c r="Y2" t="e">
        <f t="shared" si="0"/>
        <v>#DIV/0!</v>
      </c>
      <c r="Z2" t="e">
        <f t="shared" si="0"/>
        <v>#DIV/0!</v>
      </c>
      <c r="AA2" t="e">
        <f t="shared" si="0"/>
        <v>#DIV/0!</v>
      </c>
      <c r="AB2" t="e">
        <f t="shared" si="0"/>
        <v>#DIV/0!</v>
      </c>
      <c r="AO2"/>
      <c r="AQ2"/>
      <c r="AS2"/>
      <c r="AU2"/>
      <c r="AW2"/>
    </row>
    <row r="3" spans="1:53" ht="21" customHeight="1" x14ac:dyDescent="0.25">
      <c r="A3" s="21" t="s">
        <v>48</v>
      </c>
      <c r="B3" s="20"/>
      <c r="C3" s="132" t="s">
        <v>34</v>
      </c>
      <c r="D3" s="137" t="s">
        <v>35</v>
      </c>
      <c r="E3" s="138"/>
      <c r="F3" s="135" t="s">
        <v>36</v>
      </c>
      <c r="G3" s="136" t="s">
        <v>37</v>
      </c>
      <c r="H3" s="137" t="s">
        <v>38</v>
      </c>
      <c r="I3" s="138"/>
      <c r="J3" s="135" t="s">
        <v>41</v>
      </c>
      <c r="N3" s="126" t="s">
        <v>9</v>
      </c>
      <c r="O3" s="126" t="s">
        <v>32</v>
      </c>
      <c r="P3" s="126" t="s">
        <v>10</v>
      </c>
      <c r="Q3" s="126" t="s">
        <v>33</v>
      </c>
      <c r="R3" s="123" t="s">
        <v>11</v>
      </c>
      <c r="S3" s="129" t="s">
        <v>12</v>
      </c>
      <c r="T3" s="129" t="s">
        <v>13</v>
      </c>
      <c r="U3" s="129" t="s">
        <v>14</v>
      </c>
      <c r="V3" s="129" t="s">
        <v>15</v>
      </c>
      <c r="W3" s="129" t="s">
        <v>16</v>
      </c>
      <c r="X3" s="129" t="s">
        <v>17</v>
      </c>
      <c r="Y3" s="129" t="s">
        <v>18</v>
      </c>
      <c r="Z3" s="129" t="s">
        <v>19</v>
      </c>
      <c r="AA3" s="129" t="s">
        <v>20</v>
      </c>
      <c r="AB3" s="129" t="s">
        <v>21</v>
      </c>
      <c r="AC3" s="149" t="s">
        <v>22</v>
      </c>
      <c r="AD3" s="129" t="s">
        <v>23</v>
      </c>
      <c r="AE3" s="123" t="s">
        <v>24</v>
      </c>
      <c r="AF3" s="123" t="s">
        <v>25</v>
      </c>
      <c r="AG3" s="123" t="s">
        <v>26</v>
      </c>
      <c r="AH3" s="123" t="s">
        <v>27</v>
      </c>
      <c r="AI3" s="129" t="s">
        <v>28</v>
      </c>
      <c r="AJ3" s="146" t="s">
        <v>29</v>
      </c>
      <c r="AK3" s="143" t="s">
        <v>30</v>
      </c>
      <c r="AO3"/>
      <c r="AQ3"/>
      <c r="AS3"/>
      <c r="AU3"/>
      <c r="AW3"/>
    </row>
    <row r="4" spans="1:53" ht="21" customHeight="1" x14ac:dyDescent="0.25">
      <c r="A4" s="21" t="s">
        <v>49</v>
      </c>
      <c r="B4" s="20"/>
      <c r="C4" s="133"/>
      <c r="D4" s="139"/>
      <c r="E4" s="140"/>
      <c r="F4" s="135"/>
      <c r="G4" s="136"/>
      <c r="H4" s="139"/>
      <c r="I4" s="140"/>
      <c r="J4" s="135"/>
      <c r="N4" s="127"/>
      <c r="O4" s="127"/>
      <c r="P4" s="127"/>
      <c r="Q4" s="127"/>
      <c r="R4" s="124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50"/>
      <c r="AD4" s="130"/>
      <c r="AE4" s="124"/>
      <c r="AF4" s="124"/>
      <c r="AG4" s="124"/>
      <c r="AH4" s="124"/>
      <c r="AI4" s="130"/>
      <c r="AJ4" s="147"/>
      <c r="AK4" s="144"/>
      <c r="AO4"/>
      <c r="AQ4"/>
      <c r="AS4"/>
      <c r="AU4"/>
      <c r="AW4"/>
    </row>
    <row r="5" spans="1:53" ht="21" customHeight="1" x14ac:dyDescent="0.25">
      <c r="A5" s="21" t="s">
        <v>50</v>
      </c>
      <c r="B5" s="20"/>
      <c r="C5" s="133"/>
      <c r="D5" s="141"/>
      <c r="E5" s="142"/>
      <c r="F5" s="135"/>
      <c r="G5" s="136"/>
      <c r="H5" s="141"/>
      <c r="I5" s="142"/>
      <c r="J5" s="135"/>
      <c r="N5" s="128"/>
      <c r="O5" s="127"/>
      <c r="P5" s="127"/>
      <c r="Q5" s="127"/>
      <c r="R5" s="124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50"/>
      <c r="AD5" s="130"/>
      <c r="AE5" s="125"/>
      <c r="AF5" s="125"/>
      <c r="AG5" s="125"/>
      <c r="AH5" s="125"/>
      <c r="AI5" s="130"/>
      <c r="AJ5" s="147"/>
      <c r="AK5" s="144"/>
      <c r="AO5"/>
      <c r="AQ5"/>
      <c r="AS5"/>
      <c r="AU5"/>
      <c r="AW5"/>
    </row>
    <row r="6" spans="1:53" ht="21" customHeight="1" x14ac:dyDescent="0.25">
      <c r="A6" s="21" t="s">
        <v>51</v>
      </c>
      <c r="B6" s="20"/>
      <c r="C6" s="133"/>
      <c r="D6" s="132" t="s">
        <v>39</v>
      </c>
      <c r="E6" s="132" t="s">
        <v>40</v>
      </c>
      <c r="F6" s="135"/>
      <c r="G6" s="136"/>
      <c r="H6" s="132" t="s">
        <v>39</v>
      </c>
      <c r="I6" s="132" t="s">
        <v>40</v>
      </c>
      <c r="J6" s="135"/>
      <c r="N6" s="126" t="s">
        <v>31</v>
      </c>
      <c r="O6" s="127"/>
      <c r="P6" s="127"/>
      <c r="Q6" s="127"/>
      <c r="R6" s="124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50"/>
      <c r="AD6" s="130"/>
      <c r="AE6" s="129" t="s">
        <v>43</v>
      </c>
      <c r="AF6" s="129" t="s">
        <v>44</v>
      </c>
      <c r="AG6" s="129" t="s">
        <v>45</v>
      </c>
      <c r="AH6" s="129" t="s">
        <v>46</v>
      </c>
      <c r="AI6" s="130"/>
      <c r="AJ6" s="147"/>
      <c r="AK6" s="144"/>
      <c r="AO6"/>
      <c r="AQ6"/>
      <c r="AS6"/>
      <c r="AU6"/>
      <c r="AW6"/>
    </row>
    <row r="7" spans="1:53" ht="21" customHeight="1" x14ac:dyDescent="0.25">
      <c r="A7" s="21" t="s">
        <v>52</v>
      </c>
      <c r="B7" s="20"/>
      <c r="C7" s="133"/>
      <c r="D7" s="133"/>
      <c r="E7" s="133"/>
      <c r="F7" s="135"/>
      <c r="G7" s="136"/>
      <c r="H7" s="133"/>
      <c r="I7" s="133"/>
      <c r="J7" s="135"/>
      <c r="N7" s="127"/>
      <c r="O7" s="127"/>
      <c r="P7" s="127"/>
      <c r="Q7" s="127"/>
      <c r="R7" s="124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50"/>
      <c r="AD7" s="130"/>
      <c r="AE7" s="130"/>
      <c r="AF7" s="130"/>
      <c r="AG7" s="130"/>
      <c r="AH7" s="130"/>
      <c r="AI7" s="130"/>
      <c r="AJ7" s="147"/>
      <c r="AK7" s="144"/>
      <c r="AO7"/>
      <c r="AQ7"/>
      <c r="AS7"/>
      <c r="AU7"/>
      <c r="AW7"/>
    </row>
    <row r="8" spans="1:53" ht="21" customHeight="1" x14ac:dyDescent="0.25">
      <c r="A8" s="21" t="s">
        <v>53</v>
      </c>
      <c r="B8" s="20"/>
      <c r="C8" s="133"/>
      <c r="D8" s="133"/>
      <c r="E8" s="133"/>
      <c r="F8" s="135"/>
      <c r="G8" s="136"/>
      <c r="H8" s="133"/>
      <c r="I8" s="133"/>
      <c r="J8" s="135"/>
      <c r="N8" s="127"/>
      <c r="O8" s="127"/>
      <c r="P8" s="127"/>
      <c r="Q8" s="127"/>
      <c r="R8" s="124"/>
      <c r="S8" s="130"/>
      <c r="T8" s="130"/>
      <c r="U8" s="130"/>
      <c r="V8" s="130"/>
      <c r="W8" s="130"/>
      <c r="X8" s="130"/>
      <c r="Y8" s="130"/>
      <c r="Z8" s="130"/>
      <c r="AA8" s="130"/>
      <c r="AB8" s="130"/>
      <c r="AC8" s="150"/>
      <c r="AD8" s="130"/>
      <c r="AE8" s="130"/>
      <c r="AF8" s="130"/>
      <c r="AG8" s="130"/>
      <c r="AH8" s="130"/>
      <c r="AI8" s="130"/>
      <c r="AJ8" s="147"/>
      <c r="AK8" s="144"/>
      <c r="AO8"/>
      <c r="AQ8"/>
      <c r="AS8"/>
      <c r="AU8"/>
      <c r="AW8"/>
    </row>
    <row r="9" spans="1:53" ht="21" customHeight="1" x14ac:dyDescent="0.25">
      <c r="A9" s="21" t="s">
        <v>54</v>
      </c>
      <c r="B9" s="20"/>
      <c r="C9" s="134"/>
      <c r="D9" s="134"/>
      <c r="E9" s="134"/>
      <c r="F9" s="135"/>
      <c r="G9" s="136"/>
      <c r="H9" s="134"/>
      <c r="I9" s="134"/>
      <c r="J9" s="135"/>
      <c r="N9" s="128"/>
      <c r="O9" s="128"/>
      <c r="P9" s="128"/>
      <c r="Q9" s="128"/>
      <c r="R9" s="125"/>
      <c r="S9" s="131"/>
      <c r="T9" s="131"/>
      <c r="U9" s="131"/>
      <c r="V9" s="131"/>
      <c r="W9" s="131"/>
      <c r="X9" s="131"/>
      <c r="Y9" s="131"/>
      <c r="Z9" s="131"/>
      <c r="AA9" s="131"/>
      <c r="AB9" s="131"/>
      <c r="AC9" s="151"/>
      <c r="AD9" s="131"/>
      <c r="AE9" s="131"/>
      <c r="AF9" s="131"/>
      <c r="AG9" s="131"/>
      <c r="AH9" s="131"/>
      <c r="AI9" s="131"/>
      <c r="AJ9" s="148"/>
      <c r="AK9" s="145"/>
      <c r="AO9"/>
      <c r="AQ9"/>
      <c r="AS9"/>
      <c r="AU9"/>
      <c r="AW9"/>
    </row>
    <row r="10" spans="1:53" ht="30" customHeight="1" x14ac:dyDescent="0.35">
      <c r="A10" s="18"/>
      <c r="B10" s="18"/>
      <c r="C10" s="19"/>
      <c r="D10" s="17">
        <v>0</v>
      </c>
      <c r="E10" s="17">
        <v>0</v>
      </c>
      <c r="F10" s="17">
        <f>D10+E10</f>
        <v>0</v>
      </c>
      <c r="G10" s="17">
        <v>0</v>
      </c>
      <c r="H10" s="17">
        <v>0</v>
      </c>
      <c r="I10" s="17">
        <v>0</v>
      </c>
      <c r="J10" s="17">
        <f>D10+H10</f>
        <v>0</v>
      </c>
      <c r="L10" s="17"/>
      <c r="N10">
        <f t="shared" ref="N10:O25" si="1">A10</f>
        <v>0</v>
      </c>
      <c r="O10">
        <f t="shared" si="1"/>
        <v>0</v>
      </c>
      <c r="Q10">
        <f t="shared" ref="Q10:Q73" si="2">C10</f>
        <v>0</v>
      </c>
      <c r="R10">
        <f t="shared" ref="R10:R73" si="3">Q10</f>
        <v>0</v>
      </c>
      <c r="S10" s="1"/>
      <c r="T10" t="str">
        <f>Hoja1!C19</f>
        <v>0000</v>
      </c>
      <c r="U10">
        <f t="shared" ref="U10:X25" si="4">D10</f>
        <v>0</v>
      </c>
      <c r="V10">
        <f t="shared" si="4"/>
        <v>0</v>
      </c>
      <c r="W10">
        <f t="shared" si="4"/>
        <v>0</v>
      </c>
      <c r="X10">
        <f t="shared" si="4"/>
        <v>0</v>
      </c>
      <c r="Y10" s="5" t="e">
        <f>W10*$B$1</f>
        <v>#DIV/0!</v>
      </c>
      <c r="Z10" s="5" t="e">
        <f t="shared" ref="Z10:Z73" si="5">W10*$B$2</f>
        <v>#DIV/0!</v>
      </c>
      <c r="AA10" s="5" t="e">
        <f t="shared" ref="AA10:AA73" si="6">Y10+Z10</f>
        <v>#DIV/0!</v>
      </c>
      <c r="AB10" s="5" t="e">
        <f t="shared" ref="AB10:AB73" si="7">U10+Y10</f>
        <v>#DIV/0!</v>
      </c>
      <c r="AC10" s="100">
        <f t="shared" ref="AC10:AC73" si="8">C10</f>
        <v>0</v>
      </c>
      <c r="AD10" s="1" t="s">
        <v>61</v>
      </c>
      <c r="AE10" s="9" t="str">
        <f>CONCATENATE(," - ",)</f>
        <v xml:space="preserve"> - </v>
      </c>
      <c r="AF10" s="9" t="str">
        <f>CONCATENATE(," - ",)</f>
        <v xml:space="preserve"> - </v>
      </c>
      <c r="AG10" s="9" t="str">
        <f>CONCATENATE(," - ",)</f>
        <v xml:space="preserve"> - </v>
      </c>
      <c r="AH10" s="9" t="str">
        <f>CONCATENATE(," - ",)</f>
        <v xml:space="preserve"> - </v>
      </c>
      <c r="AI10" s="9" t="s">
        <v>55</v>
      </c>
      <c r="AJ10" s="9" t="str">
        <f>BA10</f>
        <v>000000</v>
      </c>
      <c r="AL10" s="57">
        <f>LEN(AJ10)</f>
        <v>6</v>
      </c>
      <c r="AO10" s="100">
        <v>0</v>
      </c>
      <c r="AP10" s="110" t="s">
        <v>182</v>
      </c>
      <c r="AQ10" s="109">
        <v>0</v>
      </c>
      <c r="AR10" s="110" t="s">
        <v>182</v>
      </c>
      <c r="AS10" s="100">
        <v>0</v>
      </c>
      <c r="AT10" s="110" t="s">
        <v>182</v>
      </c>
      <c r="AU10" s="100">
        <v>0</v>
      </c>
      <c r="AV10" s="110" t="s">
        <v>182</v>
      </c>
      <c r="AW10" s="109">
        <v>0</v>
      </c>
      <c r="AX10">
        <v>0</v>
      </c>
      <c r="AZ10" t="str">
        <f>CONCATENATE(AO10,".",AQ10,".",AS10,".",AU10,".",AW10,AX10)</f>
        <v>0.0.0.0.00</v>
      </c>
      <c r="BA10" t="str">
        <f>CONCATENATE(AO10,AQ10,AS10,AU10,AW10,AX10)</f>
        <v>000000</v>
      </c>
    </row>
    <row r="11" spans="1:53" ht="30" customHeight="1" x14ac:dyDescent="0.25">
      <c r="A11" s="18"/>
      <c r="B11" s="18"/>
      <c r="C11" s="19"/>
      <c r="D11" s="17">
        <v>0</v>
      </c>
      <c r="E11" s="17">
        <v>0</v>
      </c>
      <c r="F11" s="17">
        <f t="shared" ref="F11:F36" si="9">D11+E11</f>
        <v>0</v>
      </c>
      <c r="G11" s="17">
        <v>0</v>
      </c>
      <c r="H11" s="17">
        <v>0</v>
      </c>
      <c r="I11" s="17">
        <v>0</v>
      </c>
      <c r="J11" s="17">
        <f t="shared" ref="J11:J36" si="10">D11+H11</f>
        <v>0</v>
      </c>
      <c r="K11" s="1"/>
      <c r="L11" s="17"/>
      <c r="M11" s="1"/>
      <c r="N11">
        <f t="shared" si="1"/>
        <v>0</v>
      </c>
      <c r="O11">
        <f t="shared" si="1"/>
        <v>0</v>
      </c>
      <c r="P11" s="1"/>
      <c r="Q11">
        <f t="shared" si="2"/>
        <v>0</v>
      </c>
      <c r="R11">
        <f t="shared" si="3"/>
        <v>0</v>
      </c>
      <c r="S11" s="1"/>
      <c r="T11" t="str">
        <f>$T$10</f>
        <v>0000</v>
      </c>
      <c r="U11">
        <f t="shared" si="4"/>
        <v>0</v>
      </c>
      <c r="V11">
        <f t="shared" si="4"/>
        <v>0</v>
      </c>
      <c r="W11">
        <f t="shared" si="4"/>
        <v>0</v>
      </c>
      <c r="X11">
        <f t="shared" si="4"/>
        <v>0</v>
      </c>
      <c r="Y11" s="5" t="e">
        <f t="shared" ref="Y11:Y74" si="11">W11*$B$1</f>
        <v>#DIV/0!</v>
      </c>
      <c r="Z11" s="5" t="e">
        <f t="shared" si="5"/>
        <v>#DIV/0!</v>
      </c>
      <c r="AA11" s="5" t="e">
        <f t="shared" si="6"/>
        <v>#DIV/0!</v>
      </c>
      <c r="AB11" s="5" t="e">
        <f t="shared" si="7"/>
        <v>#DIV/0!</v>
      </c>
      <c r="AC11" s="100">
        <f t="shared" si="8"/>
        <v>0</v>
      </c>
      <c r="AD11" s="1" t="str">
        <f>$AD$10</f>
        <v>N</v>
      </c>
      <c r="AE11" s="9" t="str">
        <f t="shared" ref="AE11:AH30" si="12">CONCATENATE(," - ",)</f>
        <v xml:space="preserve"> - </v>
      </c>
      <c r="AF11" s="9" t="str">
        <f t="shared" si="12"/>
        <v xml:space="preserve"> - </v>
      </c>
      <c r="AG11" s="9" t="str">
        <f t="shared" si="12"/>
        <v xml:space="preserve"> - </v>
      </c>
      <c r="AH11" s="9" t="str">
        <f t="shared" si="12"/>
        <v xml:space="preserve"> - </v>
      </c>
      <c r="AI11" s="9" t="str">
        <f>$AI$10</f>
        <v>A-1</v>
      </c>
      <c r="AJ11" s="9" t="str">
        <f t="shared" ref="AJ11:AJ74" si="13">BA11</f>
        <v>000001</v>
      </c>
      <c r="AK11" s="1"/>
      <c r="AL11" s="57">
        <f t="shared" ref="AL11:AL74" si="14">LEN(AJ11)</f>
        <v>6</v>
      </c>
      <c r="AO11" s="100">
        <f>$AO$10</f>
        <v>0</v>
      </c>
      <c r="AQ11" s="100">
        <f>$AQ$10</f>
        <v>0</v>
      </c>
      <c r="AS11" s="100">
        <f>$AS$10</f>
        <v>0</v>
      </c>
      <c r="AU11" s="100">
        <f>$AU$10</f>
        <v>0</v>
      </c>
      <c r="AW11" s="100">
        <f>$AW$10</f>
        <v>0</v>
      </c>
      <c r="AX11">
        <f>AX10+1</f>
        <v>1</v>
      </c>
      <c r="AZ11" t="str">
        <f t="shared" ref="AZ11:AZ74" si="15">CONCATENATE(AO11,".",AQ11,".",AS11,".",AU11,".",AW11,AX11)</f>
        <v>0.0.0.0.01</v>
      </c>
      <c r="BA11" t="str">
        <f t="shared" ref="BA11:BA74" si="16">CONCATENATE(AO11,AQ11,AS11,AU11,AW11,AX11)</f>
        <v>000001</v>
      </c>
    </row>
    <row r="12" spans="1:53" ht="30" customHeight="1" x14ac:dyDescent="0.25">
      <c r="A12" s="18"/>
      <c r="B12" s="18"/>
      <c r="C12" s="19"/>
      <c r="D12" s="17">
        <v>0</v>
      </c>
      <c r="E12" s="17">
        <v>0</v>
      </c>
      <c r="F12" s="17">
        <f t="shared" si="9"/>
        <v>0</v>
      </c>
      <c r="G12" s="17">
        <v>0</v>
      </c>
      <c r="H12" s="17">
        <v>0</v>
      </c>
      <c r="I12" s="17">
        <v>0</v>
      </c>
      <c r="J12" s="17">
        <f t="shared" si="10"/>
        <v>0</v>
      </c>
      <c r="K12" s="1"/>
      <c r="L12" s="17"/>
      <c r="M12" s="1"/>
      <c r="N12">
        <f t="shared" si="1"/>
        <v>0</v>
      </c>
      <c r="O12">
        <f t="shared" si="1"/>
        <v>0</v>
      </c>
      <c r="P12" s="1"/>
      <c r="Q12">
        <f t="shared" si="2"/>
        <v>0</v>
      </c>
      <c r="R12">
        <f t="shared" si="3"/>
        <v>0</v>
      </c>
      <c r="S12" s="1"/>
      <c r="T12" t="str">
        <f t="shared" ref="T12:T75" si="17">$T$10</f>
        <v>0000</v>
      </c>
      <c r="U12">
        <f t="shared" si="4"/>
        <v>0</v>
      </c>
      <c r="V12">
        <f t="shared" si="4"/>
        <v>0</v>
      </c>
      <c r="W12">
        <f t="shared" si="4"/>
        <v>0</v>
      </c>
      <c r="X12">
        <f t="shared" si="4"/>
        <v>0</v>
      </c>
      <c r="Y12" s="5" t="e">
        <f t="shared" si="11"/>
        <v>#DIV/0!</v>
      </c>
      <c r="Z12" s="5" t="e">
        <f t="shared" si="5"/>
        <v>#DIV/0!</v>
      </c>
      <c r="AA12" s="5" t="e">
        <f t="shared" si="6"/>
        <v>#DIV/0!</v>
      </c>
      <c r="AB12" s="5" t="e">
        <f t="shared" si="7"/>
        <v>#DIV/0!</v>
      </c>
      <c r="AC12" s="100">
        <f t="shared" si="8"/>
        <v>0</v>
      </c>
      <c r="AD12" s="1" t="str">
        <f t="shared" ref="AD12:AD75" si="18">$AD$10</f>
        <v>N</v>
      </c>
      <c r="AE12" s="9" t="str">
        <f t="shared" si="12"/>
        <v xml:space="preserve"> - </v>
      </c>
      <c r="AF12" s="9" t="str">
        <f t="shared" si="12"/>
        <v xml:space="preserve"> - </v>
      </c>
      <c r="AG12" s="9" t="str">
        <f t="shared" si="12"/>
        <v xml:space="preserve"> - </v>
      </c>
      <c r="AH12" s="9" t="str">
        <f t="shared" si="12"/>
        <v xml:space="preserve"> - </v>
      </c>
      <c r="AI12" s="9" t="str">
        <f t="shared" ref="AI12:AI75" si="19">$AI$10</f>
        <v>A-1</v>
      </c>
      <c r="AJ12" s="9" t="str">
        <f t="shared" si="13"/>
        <v>000002</v>
      </c>
      <c r="AK12" s="1"/>
      <c r="AL12" s="57">
        <f t="shared" si="14"/>
        <v>6</v>
      </c>
      <c r="AO12" s="100">
        <f t="shared" ref="AO12:AO75" si="20">$AO$10</f>
        <v>0</v>
      </c>
      <c r="AQ12" s="100">
        <f t="shared" ref="AQ12:AQ75" si="21">$AQ$10</f>
        <v>0</v>
      </c>
      <c r="AS12" s="100">
        <f t="shared" ref="AS12:AS75" si="22">$AS$10</f>
        <v>0</v>
      </c>
      <c r="AU12" s="100">
        <f t="shared" ref="AU12:AU75" si="23">$AU$10</f>
        <v>0</v>
      </c>
      <c r="AW12" s="100">
        <f t="shared" ref="AW12:AW75" si="24">$AW$10</f>
        <v>0</v>
      </c>
      <c r="AX12">
        <f>AX11+1</f>
        <v>2</v>
      </c>
      <c r="AZ12" t="str">
        <f t="shared" si="15"/>
        <v>0.0.0.0.02</v>
      </c>
      <c r="BA12" t="str">
        <f t="shared" si="16"/>
        <v>000002</v>
      </c>
    </row>
    <row r="13" spans="1:53" ht="30" customHeight="1" x14ac:dyDescent="0.25">
      <c r="A13" s="18"/>
      <c r="B13" s="18"/>
      <c r="C13" s="19"/>
      <c r="D13" s="17">
        <v>0</v>
      </c>
      <c r="E13" s="17">
        <v>0</v>
      </c>
      <c r="F13" s="17">
        <f t="shared" si="9"/>
        <v>0</v>
      </c>
      <c r="G13" s="17">
        <v>0</v>
      </c>
      <c r="H13" s="17">
        <v>0</v>
      </c>
      <c r="I13" s="17">
        <v>0</v>
      </c>
      <c r="J13" s="17">
        <f t="shared" si="10"/>
        <v>0</v>
      </c>
      <c r="K13" s="1"/>
      <c r="L13" s="17"/>
      <c r="M13" s="1"/>
      <c r="N13">
        <f t="shared" si="1"/>
        <v>0</v>
      </c>
      <c r="O13">
        <f t="shared" si="1"/>
        <v>0</v>
      </c>
      <c r="P13" s="1"/>
      <c r="Q13">
        <f t="shared" si="2"/>
        <v>0</v>
      </c>
      <c r="R13">
        <f t="shared" si="3"/>
        <v>0</v>
      </c>
      <c r="S13" s="1"/>
      <c r="T13" t="str">
        <f t="shared" si="17"/>
        <v>0000</v>
      </c>
      <c r="U13">
        <f t="shared" si="4"/>
        <v>0</v>
      </c>
      <c r="V13">
        <f t="shared" si="4"/>
        <v>0</v>
      </c>
      <c r="W13">
        <f t="shared" si="4"/>
        <v>0</v>
      </c>
      <c r="X13">
        <f t="shared" si="4"/>
        <v>0</v>
      </c>
      <c r="Y13" s="5" t="e">
        <f t="shared" si="11"/>
        <v>#DIV/0!</v>
      </c>
      <c r="Z13" s="5" t="e">
        <f t="shared" si="5"/>
        <v>#DIV/0!</v>
      </c>
      <c r="AA13" s="5" t="e">
        <f t="shared" si="6"/>
        <v>#DIV/0!</v>
      </c>
      <c r="AB13" s="5" t="e">
        <f t="shared" si="7"/>
        <v>#DIV/0!</v>
      </c>
      <c r="AC13" s="100">
        <f t="shared" si="8"/>
        <v>0</v>
      </c>
      <c r="AD13" s="1" t="str">
        <f t="shared" si="18"/>
        <v>N</v>
      </c>
      <c r="AE13" s="9" t="str">
        <f t="shared" si="12"/>
        <v xml:space="preserve"> - </v>
      </c>
      <c r="AF13" s="9" t="str">
        <f t="shared" si="12"/>
        <v xml:space="preserve"> - </v>
      </c>
      <c r="AG13" s="9" t="str">
        <f t="shared" si="12"/>
        <v xml:space="preserve"> - </v>
      </c>
      <c r="AH13" s="9" t="str">
        <f t="shared" si="12"/>
        <v xml:space="preserve"> - </v>
      </c>
      <c r="AI13" s="9" t="str">
        <f t="shared" si="19"/>
        <v>A-1</v>
      </c>
      <c r="AJ13" s="9" t="str">
        <f t="shared" si="13"/>
        <v>000003</v>
      </c>
      <c r="AK13" s="1"/>
      <c r="AL13" s="57">
        <f t="shared" si="14"/>
        <v>6</v>
      </c>
      <c r="AO13" s="100">
        <f t="shared" si="20"/>
        <v>0</v>
      </c>
      <c r="AQ13" s="100">
        <f t="shared" si="21"/>
        <v>0</v>
      </c>
      <c r="AS13" s="100">
        <f t="shared" si="22"/>
        <v>0</v>
      </c>
      <c r="AU13" s="100">
        <f t="shared" si="23"/>
        <v>0</v>
      </c>
      <c r="AW13" s="100">
        <f t="shared" si="24"/>
        <v>0</v>
      </c>
      <c r="AX13">
        <f t="shared" ref="AX13:AX76" si="25">AX12+1</f>
        <v>3</v>
      </c>
      <c r="AZ13" t="str">
        <f t="shared" si="15"/>
        <v>0.0.0.0.03</v>
      </c>
      <c r="BA13" t="str">
        <f t="shared" si="16"/>
        <v>000003</v>
      </c>
    </row>
    <row r="14" spans="1:53" ht="30" customHeight="1" x14ac:dyDescent="0.25">
      <c r="A14" s="18"/>
      <c r="B14" s="18"/>
      <c r="C14" s="19"/>
      <c r="D14" s="17">
        <v>0</v>
      </c>
      <c r="E14" s="17">
        <v>0</v>
      </c>
      <c r="F14" s="17">
        <f t="shared" si="9"/>
        <v>0</v>
      </c>
      <c r="G14" s="17">
        <v>0</v>
      </c>
      <c r="H14" s="17">
        <v>0</v>
      </c>
      <c r="I14" s="17">
        <v>0</v>
      </c>
      <c r="J14" s="17">
        <f t="shared" si="10"/>
        <v>0</v>
      </c>
      <c r="K14" s="1"/>
      <c r="L14" s="17"/>
      <c r="M14" s="1"/>
      <c r="N14">
        <f t="shared" si="1"/>
        <v>0</v>
      </c>
      <c r="O14">
        <f t="shared" si="1"/>
        <v>0</v>
      </c>
      <c r="P14" s="1"/>
      <c r="Q14">
        <f t="shared" si="2"/>
        <v>0</v>
      </c>
      <c r="R14">
        <f t="shared" si="3"/>
        <v>0</v>
      </c>
      <c r="S14" s="1"/>
      <c r="T14" t="str">
        <f t="shared" si="17"/>
        <v>0000</v>
      </c>
      <c r="U14">
        <f t="shared" si="4"/>
        <v>0</v>
      </c>
      <c r="V14">
        <f t="shared" si="4"/>
        <v>0</v>
      </c>
      <c r="W14">
        <f t="shared" si="4"/>
        <v>0</v>
      </c>
      <c r="X14">
        <f t="shared" si="4"/>
        <v>0</v>
      </c>
      <c r="Y14" s="5" t="e">
        <f t="shared" si="11"/>
        <v>#DIV/0!</v>
      </c>
      <c r="Z14" s="5" t="e">
        <f t="shared" si="5"/>
        <v>#DIV/0!</v>
      </c>
      <c r="AA14" s="5" t="e">
        <f t="shared" si="6"/>
        <v>#DIV/0!</v>
      </c>
      <c r="AB14" s="5" t="e">
        <f t="shared" si="7"/>
        <v>#DIV/0!</v>
      </c>
      <c r="AC14" s="100">
        <f t="shared" si="8"/>
        <v>0</v>
      </c>
      <c r="AD14" s="1" t="str">
        <f t="shared" si="18"/>
        <v>N</v>
      </c>
      <c r="AE14" s="9" t="str">
        <f t="shared" si="12"/>
        <v xml:space="preserve"> - </v>
      </c>
      <c r="AF14" s="9" t="str">
        <f t="shared" si="12"/>
        <v xml:space="preserve"> - </v>
      </c>
      <c r="AG14" s="9" t="str">
        <f t="shared" si="12"/>
        <v xml:space="preserve"> - </v>
      </c>
      <c r="AH14" s="9" t="str">
        <f t="shared" si="12"/>
        <v xml:space="preserve"> - </v>
      </c>
      <c r="AI14" s="9" t="str">
        <f t="shared" si="19"/>
        <v>A-1</v>
      </c>
      <c r="AJ14" s="9" t="str">
        <f t="shared" si="13"/>
        <v>000004</v>
      </c>
      <c r="AK14" s="1"/>
      <c r="AL14" s="57">
        <f t="shared" si="14"/>
        <v>6</v>
      </c>
      <c r="AO14" s="100">
        <f t="shared" si="20"/>
        <v>0</v>
      </c>
      <c r="AQ14" s="100">
        <f t="shared" si="21"/>
        <v>0</v>
      </c>
      <c r="AS14" s="100">
        <f t="shared" si="22"/>
        <v>0</v>
      </c>
      <c r="AU14" s="100">
        <f t="shared" si="23"/>
        <v>0</v>
      </c>
      <c r="AW14" s="100">
        <f t="shared" si="24"/>
        <v>0</v>
      </c>
      <c r="AX14">
        <f t="shared" si="25"/>
        <v>4</v>
      </c>
      <c r="AZ14" t="str">
        <f t="shared" si="15"/>
        <v>0.0.0.0.04</v>
      </c>
      <c r="BA14" t="str">
        <f t="shared" si="16"/>
        <v>000004</v>
      </c>
    </row>
    <row r="15" spans="1:53" ht="30" customHeight="1" x14ac:dyDescent="0.25">
      <c r="A15" s="18"/>
      <c r="B15" s="18"/>
      <c r="C15" s="19"/>
      <c r="D15" s="17">
        <v>0</v>
      </c>
      <c r="E15" s="17">
        <v>0</v>
      </c>
      <c r="F15" s="17">
        <f t="shared" si="9"/>
        <v>0</v>
      </c>
      <c r="G15" s="17">
        <v>0</v>
      </c>
      <c r="H15" s="17">
        <v>0</v>
      </c>
      <c r="I15" s="17">
        <v>0</v>
      </c>
      <c r="J15" s="17">
        <f t="shared" si="10"/>
        <v>0</v>
      </c>
      <c r="K15" s="1"/>
      <c r="L15" s="17"/>
      <c r="M15" s="1"/>
      <c r="N15">
        <f t="shared" si="1"/>
        <v>0</v>
      </c>
      <c r="O15">
        <f t="shared" si="1"/>
        <v>0</v>
      </c>
      <c r="P15" s="1"/>
      <c r="Q15">
        <f t="shared" si="2"/>
        <v>0</v>
      </c>
      <c r="R15">
        <f t="shared" si="3"/>
        <v>0</v>
      </c>
      <c r="S15" s="1"/>
      <c r="T15" t="str">
        <f t="shared" si="17"/>
        <v>0000</v>
      </c>
      <c r="U15">
        <f t="shared" si="4"/>
        <v>0</v>
      </c>
      <c r="V15">
        <f t="shared" si="4"/>
        <v>0</v>
      </c>
      <c r="W15">
        <f t="shared" si="4"/>
        <v>0</v>
      </c>
      <c r="X15">
        <f t="shared" si="4"/>
        <v>0</v>
      </c>
      <c r="Y15" s="5" t="e">
        <f t="shared" si="11"/>
        <v>#DIV/0!</v>
      </c>
      <c r="Z15" s="5" t="e">
        <f t="shared" si="5"/>
        <v>#DIV/0!</v>
      </c>
      <c r="AA15" s="5" t="e">
        <f t="shared" si="6"/>
        <v>#DIV/0!</v>
      </c>
      <c r="AB15" s="5" t="e">
        <f t="shared" si="7"/>
        <v>#DIV/0!</v>
      </c>
      <c r="AC15" s="100">
        <f t="shared" si="8"/>
        <v>0</v>
      </c>
      <c r="AD15" s="1" t="str">
        <f t="shared" si="18"/>
        <v>N</v>
      </c>
      <c r="AE15" s="9" t="str">
        <f t="shared" si="12"/>
        <v xml:space="preserve"> - </v>
      </c>
      <c r="AF15" s="9" t="str">
        <f t="shared" si="12"/>
        <v xml:space="preserve"> - </v>
      </c>
      <c r="AG15" s="9" t="str">
        <f t="shared" si="12"/>
        <v xml:space="preserve"> - </v>
      </c>
      <c r="AH15" s="9" t="str">
        <f t="shared" si="12"/>
        <v xml:space="preserve"> - </v>
      </c>
      <c r="AI15" s="9" t="str">
        <f t="shared" si="19"/>
        <v>A-1</v>
      </c>
      <c r="AJ15" s="9" t="str">
        <f t="shared" si="13"/>
        <v>000005</v>
      </c>
      <c r="AK15" s="1"/>
      <c r="AL15" s="57">
        <f t="shared" si="14"/>
        <v>6</v>
      </c>
      <c r="AO15" s="100">
        <f t="shared" si="20"/>
        <v>0</v>
      </c>
      <c r="AQ15" s="100">
        <f t="shared" si="21"/>
        <v>0</v>
      </c>
      <c r="AS15" s="100">
        <f t="shared" si="22"/>
        <v>0</v>
      </c>
      <c r="AU15" s="100">
        <f t="shared" si="23"/>
        <v>0</v>
      </c>
      <c r="AW15" s="100">
        <f t="shared" si="24"/>
        <v>0</v>
      </c>
      <c r="AX15">
        <f t="shared" si="25"/>
        <v>5</v>
      </c>
      <c r="AZ15" t="str">
        <f t="shared" si="15"/>
        <v>0.0.0.0.05</v>
      </c>
      <c r="BA15" t="str">
        <f t="shared" si="16"/>
        <v>000005</v>
      </c>
    </row>
    <row r="16" spans="1:53" ht="30" customHeight="1" x14ac:dyDescent="0.25">
      <c r="A16" s="18"/>
      <c r="B16" s="18"/>
      <c r="C16" s="19"/>
      <c r="D16" s="17">
        <v>0</v>
      </c>
      <c r="E16" s="17">
        <v>0</v>
      </c>
      <c r="F16" s="17">
        <f t="shared" si="9"/>
        <v>0</v>
      </c>
      <c r="G16" s="17">
        <v>0</v>
      </c>
      <c r="H16" s="17">
        <v>0</v>
      </c>
      <c r="I16" s="17">
        <v>0</v>
      </c>
      <c r="J16" s="17">
        <f t="shared" si="10"/>
        <v>0</v>
      </c>
      <c r="K16" s="1"/>
      <c r="L16" s="17"/>
      <c r="M16" s="1"/>
      <c r="N16">
        <f t="shared" si="1"/>
        <v>0</v>
      </c>
      <c r="O16">
        <f t="shared" si="1"/>
        <v>0</v>
      </c>
      <c r="P16" s="1"/>
      <c r="Q16">
        <f t="shared" si="2"/>
        <v>0</v>
      </c>
      <c r="R16">
        <f t="shared" si="3"/>
        <v>0</v>
      </c>
      <c r="S16" s="1"/>
      <c r="T16" t="str">
        <f t="shared" si="17"/>
        <v>0000</v>
      </c>
      <c r="U16">
        <f t="shared" si="4"/>
        <v>0</v>
      </c>
      <c r="V16">
        <f t="shared" si="4"/>
        <v>0</v>
      </c>
      <c r="W16">
        <f t="shared" si="4"/>
        <v>0</v>
      </c>
      <c r="X16">
        <f t="shared" si="4"/>
        <v>0</v>
      </c>
      <c r="Y16" s="5" t="e">
        <f t="shared" si="11"/>
        <v>#DIV/0!</v>
      </c>
      <c r="Z16" s="5" t="e">
        <f t="shared" si="5"/>
        <v>#DIV/0!</v>
      </c>
      <c r="AA16" s="5" t="e">
        <f t="shared" si="6"/>
        <v>#DIV/0!</v>
      </c>
      <c r="AB16" s="5" t="e">
        <f t="shared" si="7"/>
        <v>#DIV/0!</v>
      </c>
      <c r="AC16" s="100">
        <f t="shared" si="8"/>
        <v>0</v>
      </c>
      <c r="AD16" s="1" t="str">
        <f t="shared" si="18"/>
        <v>N</v>
      </c>
      <c r="AE16" s="9" t="str">
        <f t="shared" si="12"/>
        <v xml:space="preserve"> - </v>
      </c>
      <c r="AF16" s="9" t="str">
        <f t="shared" si="12"/>
        <v xml:space="preserve"> - </v>
      </c>
      <c r="AG16" s="9" t="str">
        <f t="shared" si="12"/>
        <v xml:space="preserve"> - </v>
      </c>
      <c r="AH16" s="9" t="str">
        <f t="shared" si="12"/>
        <v xml:space="preserve"> - </v>
      </c>
      <c r="AI16" s="9" t="str">
        <f t="shared" si="19"/>
        <v>A-1</v>
      </c>
      <c r="AJ16" s="9" t="str">
        <f t="shared" si="13"/>
        <v>000006</v>
      </c>
      <c r="AK16" s="1"/>
      <c r="AL16" s="57">
        <f t="shared" si="14"/>
        <v>6</v>
      </c>
      <c r="AO16" s="100">
        <f t="shared" si="20"/>
        <v>0</v>
      </c>
      <c r="AQ16" s="100">
        <f t="shared" si="21"/>
        <v>0</v>
      </c>
      <c r="AS16" s="100">
        <f t="shared" si="22"/>
        <v>0</v>
      </c>
      <c r="AU16" s="100">
        <f t="shared" si="23"/>
        <v>0</v>
      </c>
      <c r="AW16" s="100">
        <f t="shared" si="24"/>
        <v>0</v>
      </c>
      <c r="AX16">
        <f t="shared" si="25"/>
        <v>6</v>
      </c>
      <c r="AZ16" t="str">
        <f t="shared" si="15"/>
        <v>0.0.0.0.06</v>
      </c>
      <c r="BA16" t="str">
        <f t="shared" si="16"/>
        <v>000006</v>
      </c>
    </row>
    <row r="17" spans="1:53" ht="30" customHeight="1" x14ac:dyDescent="0.25">
      <c r="A17" s="18"/>
      <c r="B17" s="18"/>
      <c r="C17" s="19"/>
      <c r="D17" s="17">
        <v>0</v>
      </c>
      <c r="E17" s="17">
        <v>0</v>
      </c>
      <c r="F17" s="17">
        <f t="shared" si="9"/>
        <v>0</v>
      </c>
      <c r="G17" s="17">
        <v>0</v>
      </c>
      <c r="H17" s="17">
        <v>0</v>
      </c>
      <c r="I17" s="17">
        <v>0</v>
      </c>
      <c r="J17" s="17">
        <f t="shared" si="10"/>
        <v>0</v>
      </c>
      <c r="K17" s="1"/>
      <c r="L17" s="17"/>
      <c r="M17" s="1"/>
      <c r="N17">
        <f t="shared" si="1"/>
        <v>0</v>
      </c>
      <c r="O17">
        <f t="shared" si="1"/>
        <v>0</v>
      </c>
      <c r="P17" s="1"/>
      <c r="Q17">
        <f t="shared" si="2"/>
        <v>0</v>
      </c>
      <c r="R17">
        <f t="shared" si="3"/>
        <v>0</v>
      </c>
      <c r="S17" s="1"/>
      <c r="T17" t="str">
        <f t="shared" si="17"/>
        <v>0000</v>
      </c>
      <c r="U17">
        <f t="shared" si="4"/>
        <v>0</v>
      </c>
      <c r="V17">
        <f t="shared" si="4"/>
        <v>0</v>
      </c>
      <c r="W17">
        <f t="shared" si="4"/>
        <v>0</v>
      </c>
      <c r="X17">
        <f t="shared" si="4"/>
        <v>0</v>
      </c>
      <c r="Y17" s="5" t="e">
        <f t="shared" si="11"/>
        <v>#DIV/0!</v>
      </c>
      <c r="Z17" s="5" t="e">
        <f t="shared" si="5"/>
        <v>#DIV/0!</v>
      </c>
      <c r="AA17" s="5" t="e">
        <f t="shared" si="6"/>
        <v>#DIV/0!</v>
      </c>
      <c r="AB17" s="5" t="e">
        <f t="shared" si="7"/>
        <v>#DIV/0!</v>
      </c>
      <c r="AC17" s="100">
        <f t="shared" si="8"/>
        <v>0</v>
      </c>
      <c r="AD17" s="1" t="str">
        <f t="shared" si="18"/>
        <v>N</v>
      </c>
      <c r="AE17" s="9" t="str">
        <f t="shared" si="12"/>
        <v xml:space="preserve"> - </v>
      </c>
      <c r="AF17" s="9" t="str">
        <f t="shared" si="12"/>
        <v xml:space="preserve"> - </v>
      </c>
      <c r="AG17" s="9" t="str">
        <f t="shared" si="12"/>
        <v xml:space="preserve"> - </v>
      </c>
      <c r="AH17" s="9" t="str">
        <f t="shared" si="12"/>
        <v xml:space="preserve"> - </v>
      </c>
      <c r="AI17" s="9" t="str">
        <f t="shared" si="19"/>
        <v>A-1</v>
      </c>
      <c r="AJ17" s="9" t="str">
        <f t="shared" si="13"/>
        <v>000007</v>
      </c>
      <c r="AK17" s="1"/>
      <c r="AL17" s="57">
        <f t="shared" si="14"/>
        <v>6</v>
      </c>
      <c r="AO17" s="100">
        <f t="shared" si="20"/>
        <v>0</v>
      </c>
      <c r="AQ17" s="100">
        <f t="shared" si="21"/>
        <v>0</v>
      </c>
      <c r="AS17" s="100">
        <f t="shared" si="22"/>
        <v>0</v>
      </c>
      <c r="AU17" s="100">
        <f t="shared" si="23"/>
        <v>0</v>
      </c>
      <c r="AW17" s="100">
        <f t="shared" si="24"/>
        <v>0</v>
      </c>
      <c r="AX17">
        <f t="shared" si="25"/>
        <v>7</v>
      </c>
      <c r="AZ17" t="str">
        <f t="shared" si="15"/>
        <v>0.0.0.0.07</v>
      </c>
      <c r="BA17" t="str">
        <f t="shared" si="16"/>
        <v>000007</v>
      </c>
    </row>
    <row r="18" spans="1:53" ht="30" customHeight="1" x14ac:dyDescent="0.25">
      <c r="A18" s="18"/>
      <c r="B18" s="18"/>
      <c r="C18" s="19"/>
      <c r="D18" s="17">
        <v>0</v>
      </c>
      <c r="E18" s="17">
        <v>0</v>
      </c>
      <c r="F18" s="17">
        <f t="shared" si="9"/>
        <v>0</v>
      </c>
      <c r="G18" s="17">
        <v>0</v>
      </c>
      <c r="H18" s="17">
        <v>0</v>
      </c>
      <c r="I18" s="17">
        <v>0</v>
      </c>
      <c r="J18" s="17">
        <f t="shared" si="10"/>
        <v>0</v>
      </c>
      <c r="K18" s="1"/>
      <c r="L18" s="17"/>
      <c r="M18" s="1"/>
      <c r="N18">
        <f t="shared" si="1"/>
        <v>0</v>
      </c>
      <c r="O18">
        <f t="shared" si="1"/>
        <v>0</v>
      </c>
      <c r="P18" s="1"/>
      <c r="Q18">
        <f t="shared" si="2"/>
        <v>0</v>
      </c>
      <c r="R18">
        <f t="shared" si="3"/>
        <v>0</v>
      </c>
      <c r="S18" s="1"/>
      <c r="T18" t="str">
        <f t="shared" si="17"/>
        <v>0000</v>
      </c>
      <c r="U18">
        <f t="shared" si="4"/>
        <v>0</v>
      </c>
      <c r="V18">
        <f t="shared" si="4"/>
        <v>0</v>
      </c>
      <c r="W18">
        <f t="shared" si="4"/>
        <v>0</v>
      </c>
      <c r="X18">
        <f t="shared" si="4"/>
        <v>0</v>
      </c>
      <c r="Y18" s="5" t="e">
        <f t="shared" si="11"/>
        <v>#DIV/0!</v>
      </c>
      <c r="Z18" s="5" t="e">
        <f t="shared" si="5"/>
        <v>#DIV/0!</v>
      </c>
      <c r="AA18" s="5" t="e">
        <f t="shared" si="6"/>
        <v>#DIV/0!</v>
      </c>
      <c r="AB18" s="5" t="e">
        <f t="shared" si="7"/>
        <v>#DIV/0!</v>
      </c>
      <c r="AC18" s="100">
        <f t="shared" si="8"/>
        <v>0</v>
      </c>
      <c r="AD18" s="1" t="str">
        <f t="shared" si="18"/>
        <v>N</v>
      </c>
      <c r="AE18" s="9" t="str">
        <f t="shared" si="12"/>
        <v xml:space="preserve"> - </v>
      </c>
      <c r="AF18" s="9" t="str">
        <f t="shared" si="12"/>
        <v xml:space="preserve"> - </v>
      </c>
      <c r="AG18" s="9" t="str">
        <f t="shared" si="12"/>
        <v xml:space="preserve"> - </v>
      </c>
      <c r="AH18" s="9" t="str">
        <f t="shared" si="12"/>
        <v xml:space="preserve"> - </v>
      </c>
      <c r="AI18" s="9" t="str">
        <f t="shared" si="19"/>
        <v>A-1</v>
      </c>
      <c r="AJ18" s="9" t="str">
        <f t="shared" si="13"/>
        <v>000008</v>
      </c>
      <c r="AK18" s="1"/>
      <c r="AL18" s="57">
        <f t="shared" si="14"/>
        <v>6</v>
      </c>
      <c r="AO18" s="100">
        <f t="shared" si="20"/>
        <v>0</v>
      </c>
      <c r="AQ18" s="100">
        <f t="shared" si="21"/>
        <v>0</v>
      </c>
      <c r="AS18" s="100">
        <f t="shared" si="22"/>
        <v>0</v>
      </c>
      <c r="AU18" s="100">
        <f t="shared" si="23"/>
        <v>0</v>
      </c>
      <c r="AW18" s="100">
        <f t="shared" si="24"/>
        <v>0</v>
      </c>
      <c r="AX18">
        <f t="shared" si="25"/>
        <v>8</v>
      </c>
      <c r="AZ18" t="str">
        <f t="shared" si="15"/>
        <v>0.0.0.0.08</v>
      </c>
      <c r="BA18" t="str">
        <f t="shared" si="16"/>
        <v>000008</v>
      </c>
    </row>
    <row r="19" spans="1:53" ht="30" customHeight="1" x14ac:dyDescent="0.25">
      <c r="A19" s="18"/>
      <c r="B19" s="18"/>
      <c r="C19" s="19"/>
      <c r="D19" s="17">
        <v>0</v>
      </c>
      <c r="E19" s="17">
        <v>0</v>
      </c>
      <c r="F19" s="17">
        <f t="shared" si="9"/>
        <v>0</v>
      </c>
      <c r="G19" s="17">
        <v>0</v>
      </c>
      <c r="H19" s="17">
        <v>0</v>
      </c>
      <c r="I19" s="17">
        <v>0</v>
      </c>
      <c r="J19" s="17">
        <f t="shared" si="10"/>
        <v>0</v>
      </c>
      <c r="K19" s="1"/>
      <c r="L19" s="17"/>
      <c r="M19" s="1"/>
      <c r="N19">
        <f t="shared" si="1"/>
        <v>0</v>
      </c>
      <c r="O19">
        <f t="shared" si="1"/>
        <v>0</v>
      </c>
      <c r="P19" s="1"/>
      <c r="Q19">
        <f t="shared" si="2"/>
        <v>0</v>
      </c>
      <c r="R19">
        <f t="shared" si="3"/>
        <v>0</v>
      </c>
      <c r="S19" s="1"/>
      <c r="T19" t="str">
        <f t="shared" si="17"/>
        <v>0000</v>
      </c>
      <c r="U19">
        <f t="shared" si="4"/>
        <v>0</v>
      </c>
      <c r="V19">
        <f t="shared" si="4"/>
        <v>0</v>
      </c>
      <c r="W19">
        <f t="shared" si="4"/>
        <v>0</v>
      </c>
      <c r="X19">
        <f t="shared" si="4"/>
        <v>0</v>
      </c>
      <c r="Y19" s="5" t="e">
        <f t="shared" si="11"/>
        <v>#DIV/0!</v>
      </c>
      <c r="Z19" s="5" t="e">
        <f t="shared" si="5"/>
        <v>#DIV/0!</v>
      </c>
      <c r="AA19" s="5" t="e">
        <f t="shared" si="6"/>
        <v>#DIV/0!</v>
      </c>
      <c r="AB19" s="5" t="e">
        <f t="shared" si="7"/>
        <v>#DIV/0!</v>
      </c>
      <c r="AC19" s="100">
        <f t="shared" si="8"/>
        <v>0</v>
      </c>
      <c r="AD19" s="1" t="str">
        <f t="shared" si="18"/>
        <v>N</v>
      </c>
      <c r="AE19" s="9" t="str">
        <f t="shared" si="12"/>
        <v xml:space="preserve"> - </v>
      </c>
      <c r="AF19" s="9" t="str">
        <f t="shared" si="12"/>
        <v xml:space="preserve"> - </v>
      </c>
      <c r="AG19" s="9" t="str">
        <f t="shared" si="12"/>
        <v xml:space="preserve"> - </v>
      </c>
      <c r="AH19" s="9" t="str">
        <f t="shared" si="12"/>
        <v xml:space="preserve"> - </v>
      </c>
      <c r="AI19" s="9" t="str">
        <f t="shared" si="19"/>
        <v>A-1</v>
      </c>
      <c r="AJ19" s="9" t="str">
        <f t="shared" si="13"/>
        <v>000009</v>
      </c>
      <c r="AK19" s="1"/>
      <c r="AL19" s="57">
        <f t="shared" si="14"/>
        <v>6</v>
      </c>
      <c r="AO19" s="100">
        <f t="shared" si="20"/>
        <v>0</v>
      </c>
      <c r="AQ19" s="100">
        <f t="shared" si="21"/>
        <v>0</v>
      </c>
      <c r="AS19" s="100">
        <f t="shared" si="22"/>
        <v>0</v>
      </c>
      <c r="AU19" s="100">
        <f t="shared" si="23"/>
        <v>0</v>
      </c>
      <c r="AW19" s="100">
        <f t="shared" si="24"/>
        <v>0</v>
      </c>
      <c r="AX19">
        <f t="shared" si="25"/>
        <v>9</v>
      </c>
      <c r="AZ19" t="str">
        <f t="shared" si="15"/>
        <v>0.0.0.0.09</v>
      </c>
      <c r="BA19" t="str">
        <f t="shared" si="16"/>
        <v>000009</v>
      </c>
    </row>
    <row r="20" spans="1:53" ht="30" customHeight="1" x14ac:dyDescent="0.25">
      <c r="A20" s="18"/>
      <c r="B20" s="18"/>
      <c r="C20" s="19"/>
      <c r="D20" s="17">
        <v>0</v>
      </c>
      <c r="E20" s="17">
        <v>0</v>
      </c>
      <c r="F20" s="17">
        <f t="shared" si="9"/>
        <v>0</v>
      </c>
      <c r="G20" s="17">
        <v>0</v>
      </c>
      <c r="H20" s="17">
        <v>0</v>
      </c>
      <c r="I20" s="17">
        <v>0</v>
      </c>
      <c r="J20" s="17">
        <f t="shared" si="10"/>
        <v>0</v>
      </c>
      <c r="K20" s="1"/>
      <c r="L20" s="17"/>
      <c r="M20" s="1"/>
      <c r="N20">
        <f t="shared" si="1"/>
        <v>0</v>
      </c>
      <c r="O20">
        <f t="shared" si="1"/>
        <v>0</v>
      </c>
      <c r="P20" s="1"/>
      <c r="Q20">
        <f t="shared" si="2"/>
        <v>0</v>
      </c>
      <c r="R20">
        <f t="shared" si="3"/>
        <v>0</v>
      </c>
      <c r="S20" s="1"/>
      <c r="T20" t="str">
        <f t="shared" si="17"/>
        <v>0000</v>
      </c>
      <c r="U20">
        <f t="shared" si="4"/>
        <v>0</v>
      </c>
      <c r="V20">
        <f t="shared" si="4"/>
        <v>0</v>
      </c>
      <c r="W20">
        <f t="shared" si="4"/>
        <v>0</v>
      </c>
      <c r="X20">
        <f t="shared" si="4"/>
        <v>0</v>
      </c>
      <c r="Y20" s="5" t="e">
        <f t="shared" si="11"/>
        <v>#DIV/0!</v>
      </c>
      <c r="Z20" s="5" t="e">
        <f t="shared" si="5"/>
        <v>#DIV/0!</v>
      </c>
      <c r="AA20" s="5" t="e">
        <f t="shared" si="6"/>
        <v>#DIV/0!</v>
      </c>
      <c r="AB20" s="5" t="e">
        <f t="shared" si="7"/>
        <v>#DIV/0!</v>
      </c>
      <c r="AC20" s="100">
        <f t="shared" si="8"/>
        <v>0</v>
      </c>
      <c r="AD20" s="1" t="str">
        <f t="shared" si="18"/>
        <v>N</v>
      </c>
      <c r="AE20" s="9" t="str">
        <f t="shared" si="12"/>
        <v xml:space="preserve"> - </v>
      </c>
      <c r="AF20" s="9" t="str">
        <f t="shared" si="12"/>
        <v xml:space="preserve"> - </v>
      </c>
      <c r="AG20" s="9" t="str">
        <f t="shared" si="12"/>
        <v xml:space="preserve"> - </v>
      </c>
      <c r="AH20" s="9" t="str">
        <f t="shared" si="12"/>
        <v xml:space="preserve"> - </v>
      </c>
      <c r="AI20" s="9" t="str">
        <f t="shared" si="19"/>
        <v>A-1</v>
      </c>
      <c r="AJ20" s="9" t="str">
        <f t="shared" si="13"/>
        <v>0000010</v>
      </c>
      <c r="AK20" s="1"/>
      <c r="AL20" s="57">
        <f t="shared" si="14"/>
        <v>7</v>
      </c>
      <c r="AO20" s="100">
        <f t="shared" si="20"/>
        <v>0</v>
      </c>
      <c r="AQ20" s="100">
        <f t="shared" si="21"/>
        <v>0</v>
      </c>
      <c r="AS20" s="100">
        <f t="shared" si="22"/>
        <v>0</v>
      </c>
      <c r="AU20" s="100">
        <f t="shared" si="23"/>
        <v>0</v>
      </c>
      <c r="AW20" s="100">
        <f t="shared" si="24"/>
        <v>0</v>
      </c>
      <c r="AX20">
        <f t="shared" si="25"/>
        <v>10</v>
      </c>
      <c r="AZ20" t="str">
        <f t="shared" si="15"/>
        <v>0.0.0.0.010</v>
      </c>
      <c r="BA20" t="str">
        <f t="shared" si="16"/>
        <v>0000010</v>
      </c>
    </row>
    <row r="21" spans="1:53" ht="30" customHeight="1" x14ac:dyDescent="0.25">
      <c r="A21" s="18"/>
      <c r="B21" s="18"/>
      <c r="C21" s="19"/>
      <c r="D21" s="17">
        <v>0</v>
      </c>
      <c r="E21" s="17">
        <v>0</v>
      </c>
      <c r="F21" s="17">
        <f t="shared" si="9"/>
        <v>0</v>
      </c>
      <c r="G21" s="17">
        <v>0</v>
      </c>
      <c r="H21" s="17">
        <v>0</v>
      </c>
      <c r="I21" s="17">
        <v>0</v>
      </c>
      <c r="J21" s="17">
        <f t="shared" si="10"/>
        <v>0</v>
      </c>
      <c r="K21" s="1"/>
      <c r="L21" s="17"/>
      <c r="M21" s="1"/>
      <c r="N21">
        <f t="shared" si="1"/>
        <v>0</v>
      </c>
      <c r="O21">
        <f t="shared" si="1"/>
        <v>0</v>
      </c>
      <c r="P21" s="1"/>
      <c r="Q21">
        <f t="shared" si="2"/>
        <v>0</v>
      </c>
      <c r="R21">
        <f t="shared" si="3"/>
        <v>0</v>
      </c>
      <c r="S21" s="1"/>
      <c r="T21" t="str">
        <f t="shared" si="17"/>
        <v>0000</v>
      </c>
      <c r="U21">
        <f t="shared" si="4"/>
        <v>0</v>
      </c>
      <c r="V21">
        <f t="shared" si="4"/>
        <v>0</v>
      </c>
      <c r="W21">
        <f t="shared" si="4"/>
        <v>0</v>
      </c>
      <c r="X21">
        <f t="shared" si="4"/>
        <v>0</v>
      </c>
      <c r="Y21" s="5" t="e">
        <f t="shared" si="11"/>
        <v>#DIV/0!</v>
      </c>
      <c r="Z21" s="5" t="e">
        <f t="shared" si="5"/>
        <v>#DIV/0!</v>
      </c>
      <c r="AA21" s="5" t="e">
        <f t="shared" si="6"/>
        <v>#DIV/0!</v>
      </c>
      <c r="AB21" s="5" t="e">
        <f t="shared" si="7"/>
        <v>#DIV/0!</v>
      </c>
      <c r="AC21" s="100">
        <f t="shared" si="8"/>
        <v>0</v>
      </c>
      <c r="AD21" s="1" t="str">
        <f t="shared" si="18"/>
        <v>N</v>
      </c>
      <c r="AE21" s="9" t="str">
        <f t="shared" si="12"/>
        <v xml:space="preserve"> - </v>
      </c>
      <c r="AF21" s="9" t="str">
        <f t="shared" si="12"/>
        <v xml:space="preserve"> - </v>
      </c>
      <c r="AG21" s="9" t="str">
        <f t="shared" si="12"/>
        <v xml:space="preserve"> - </v>
      </c>
      <c r="AH21" s="9" t="str">
        <f t="shared" si="12"/>
        <v xml:space="preserve"> - </v>
      </c>
      <c r="AI21" s="9" t="str">
        <f t="shared" si="19"/>
        <v>A-1</v>
      </c>
      <c r="AJ21" s="9" t="str">
        <f t="shared" si="13"/>
        <v>0000011</v>
      </c>
      <c r="AK21" s="1"/>
      <c r="AL21" s="57">
        <f t="shared" si="14"/>
        <v>7</v>
      </c>
      <c r="AO21" s="100">
        <f t="shared" si="20"/>
        <v>0</v>
      </c>
      <c r="AQ21" s="100">
        <f t="shared" si="21"/>
        <v>0</v>
      </c>
      <c r="AS21" s="100">
        <f t="shared" si="22"/>
        <v>0</v>
      </c>
      <c r="AU21" s="100">
        <f t="shared" si="23"/>
        <v>0</v>
      </c>
      <c r="AW21" s="100">
        <f t="shared" si="24"/>
        <v>0</v>
      </c>
      <c r="AX21">
        <f t="shared" si="25"/>
        <v>11</v>
      </c>
      <c r="AZ21" t="str">
        <f t="shared" si="15"/>
        <v>0.0.0.0.011</v>
      </c>
      <c r="BA21" t="str">
        <f t="shared" si="16"/>
        <v>0000011</v>
      </c>
    </row>
    <row r="22" spans="1:53" ht="30" customHeight="1" x14ac:dyDescent="0.25">
      <c r="A22" s="18"/>
      <c r="B22" s="18"/>
      <c r="C22" s="19"/>
      <c r="D22" s="17">
        <v>0</v>
      </c>
      <c r="E22" s="17">
        <v>0</v>
      </c>
      <c r="F22" s="17">
        <f t="shared" si="9"/>
        <v>0</v>
      </c>
      <c r="G22" s="17">
        <v>0</v>
      </c>
      <c r="H22" s="17">
        <v>0</v>
      </c>
      <c r="I22" s="17">
        <v>0</v>
      </c>
      <c r="J22" s="17">
        <f t="shared" si="10"/>
        <v>0</v>
      </c>
      <c r="K22" s="1"/>
      <c r="L22" s="17"/>
      <c r="M22" s="1"/>
      <c r="N22">
        <f t="shared" si="1"/>
        <v>0</v>
      </c>
      <c r="O22">
        <f t="shared" si="1"/>
        <v>0</v>
      </c>
      <c r="P22" s="1"/>
      <c r="Q22">
        <f t="shared" si="2"/>
        <v>0</v>
      </c>
      <c r="R22">
        <f t="shared" si="3"/>
        <v>0</v>
      </c>
      <c r="S22" s="1"/>
      <c r="T22" t="str">
        <f t="shared" si="17"/>
        <v>0000</v>
      </c>
      <c r="U22">
        <f t="shared" si="4"/>
        <v>0</v>
      </c>
      <c r="V22">
        <f t="shared" si="4"/>
        <v>0</v>
      </c>
      <c r="W22">
        <f t="shared" si="4"/>
        <v>0</v>
      </c>
      <c r="X22">
        <f t="shared" si="4"/>
        <v>0</v>
      </c>
      <c r="Y22" s="5" t="e">
        <f t="shared" si="11"/>
        <v>#DIV/0!</v>
      </c>
      <c r="Z22" s="5" t="e">
        <f t="shared" si="5"/>
        <v>#DIV/0!</v>
      </c>
      <c r="AA22" s="5" t="e">
        <f t="shared" si="6"/>
        <v>#DIV/0!</v>
      </c>
      <c r="AB22" s="5" t="e">
        <f t="shared" si="7"/>
        <v>#DIV/0!</v>
      </c>
      <c r="AC22" s="100">
        <f t="shared" si="8"/>
        <v>0</v>
      </c>
      <c r="AD22" s="1" t="str">
        <f t="shared" si="18"/>
        <v>N</v>
      </c>
      <c r="AE22" s="9" t="str">
        <f t="shared" si="12"/>
        <v xml:space="preserve"> - </v>
      </c>
      <c r="AF22" s="9" t="str">
        <f t="shared" si="12"/>
        <v xml:space="preserve"> - </v>
      </c>
      <c r="AG22" s="9" t="str">
        <f t="shared" si="12"/>
        <v xml:space="preserve"> - </v>
      </c>
      <c r="AH22" s="9" t="str">
        <f t="shared" si="12"/>
        <v xml:space="preserve"> - </v>
      </c>
      <c r="AI22" s="9" t="str">
        <f t="shared" si="19"/>
        <v>A-1</v>
      </c>
      <c r="AJ22" s="9" t="str">
        <f t="shared" si="13"/>
        <v>0000012</v>
      </c>
      <c r="AK22" s="1"/>
      <c r="AL22" s="57">
        <f t="shared" si="14"/>
        <v>7</v>
      </c>
      <c r="AO22" s="100">
        <f t="shared" si="20"/>
        <v>0</v>
      </c>
      <c r="AQ22" s="100">
        <f t="shared" si="21"/>
        <v>0</v>
      </c>
      <c r="AS22" s="100">
        <f t="shared" si="22"/>
        <v>0</v>
      </c>
      <c r="AU22" s="100">
        <f t="shared" si="23"/>
        <v>0</v>
      </c>
      <c r="AW22" s="100">
        <f t="shared" si="24"/>
        <v>0</v>
      </c>
      <c r="AX22">
        <f t="shared" si="25"/>
        <v>12</v>
      </c>
      <c r="AZ22" t="str">
        <f t="shared" si="15"/>
        <v>0.0.0.0.012</v>
      </c>
      <c r="BA22" t="str">
        <f t="shared" si="16"/>
        <v>0000012</v>
      </c>
    </row>
    <row r="23" spans="1:53" ht="30" customHeight="1" x14ac:dyDescent="0.25">
      <c r="A23" s="18"/>
      <c r="B23" s="18"/>
      <c r="C23" s="19"/>
      <c r="D23" s="17">
        <v>0</v>
      </c>
      <c r="E23" s="17">
        <v>0</v>
      </c>
      <c r="F23" s="17">
        <f t="shared" si="9"/>
        <v>0</v>
      </c>
      <c r="G23" s="17">
        <v>0</v>
      </c>
      <c r="H23" s="17">
        <v>0</v>
      </c>
      <c r="I23" s="17">
        <v>0</v>
      </c>
      <c r="J23" s="17">
        <f t="shared" si="10"/>
        <v>0</v>
      </c>
      <c r="K23" s="1"/>
      <c r="L23" s="17"/>
      <c r="M23" s="1"/>
      <c r="N23">
        <f t="shared" si="1"/>
        <v>0</v>
      </c>
      <c r="O23">
        <f t="shared" si="1"/>
        <v>0</v>
      </c>
      <c r="P23" s="1"/>
      <c r="Q23">
        <f t="shared" si="2"/>
        <v>0</v>
      </c>
      <c r="R23">
        <f t="shared" si="3"/>
        <v>0</v>
      </c>
      <c r="S23" s="1"/>
      <c r="T23" t="str">
        <f t="shared" si="17"/>
        <v>0000</v>
      </c>
      <c r="U23">
        <f t="shared" si="4"/>
        <v>0</v>
      </c>
      <c r="V23">
        <f t="shared" si="4"/>
        <v>0</v>
      </c>
      <c r="W23">
        <f t="shared" si="4"/>
        <v>0</v>
      </c>
      <c r="X23">
        <f t="shared" si="4"/>
        <v>0</v>
      </c>
      <c r="Y23" s="5" t="e">
        <f t="shared" si="11"/>
        <v>#DIV/0!</v>
      </c>
      <c r="Z23" s="5" t="e">
        <f t="shared" si="5"/>
        <v>#DIV/0!</v>
      </c>
      <c r="AA23" s="5" t="e">
        <f t="shared" si="6"/>
        <v>#DIV/0!</v>
      </c>
      <c r="AB23" s="5" t="e">
        <f t="shared" si="7"/>
        <v>#DIV/0!</v>
      </c>
      <c r="AC23" s="100">
        <f t="shared" si="8"/>
        <v>0</v>
      </c>
      <c r="AD23" s="1" t="str">
        <f t="shared" si="18"/>
        <v>N</v>
      </c>
      <c r="AE23" s="9" t="str">
        <f t="shared" si="12"/>
        <v xml:space="preserve"> - </v>
      </c>
      <c r="AF23" s="9" t="str">
        <f t="shared" si="12"/>
        <v xml:space="preserve"> - </v>
      </c>
      <c r="AG23" s="9" t="str">
        <f t="shared" si="12"/>
        <v xml:space="preserve"> - </v>
      </c>
      <c r="AH23" s="9" t="str">
        <f t="shared" si="12"/>
        <v xml:space="preserve"> - </v>
      </c>
      <c r="AI23" s="9" t="str">
        <f t="shared" si="19"/>
        <v>A-1</v>
      </c>
      <c r="AJ23" s="9" t="str">
        <f t="shared" si="13"/>
        <v>0000013</v>
      </c>
      <c r="AK23" s="1"/>
      <c r="AL23" s="57">
        <f t="shared" si="14"/>
        <v>7</v>
      </c>
      <c r="AO23" s="100">
        <f t="shared" si="20"/>
        <v>0</v>
      </c>
      <c r="AQ23" s="100">
        <f t="shared" si="21"/>
        <v>0</v>
      </c>
      <c r="AS23" s="100">
        <f t="shared" si="22"/>
        <v>0</v>
      </c>
      <c r="AU23" s="100">
        <f t="shared" si="23"/>
        <v>0</v>
      </c>
      <c r="AW23" s="100">
        <f t="shared" si="24"/>
        <v>0</v>
      </c>
      <c r="AX23">
        <f t="shared" si="25"/>
        <v>13</v>
      </c>
      <c r="AZ23" t="str">
        <f t="shared" si="15"/>
        <v>0.0.0.0.013</v>
      </c>
      <c r="BA23" t="str">
        <f t="shared" si="16"/>
        <v>0000013</v>
      </c>
    </row>
    <row r="24" spans="1:53" ht="30" customHeight="1" x14ac:dyDescent="0.25">
      <c r="A24" s="18"/>
      <c r="B24" s="18"/>
      <c r="C24" s="19"/>
      <c r="D24" s="17">
        <v>0</v>
      </c>
      <c r="E24" s="17">
        <v>0</v>
      </c>
      <c r="F24" s="17">
        <f t="shared" si="9"/>
        <v>0</v>
      </c>
      <c r="G24" s="17">
        <v>0</v>
      </c>
      <c r="H24" s="17">
        <v>0</v>
      </c>
      <c r="I24" s="17">
        <v>0</v>
      </c>
      <c r="J24" s="17">
        <f t="shared" si="10"/>
        <v>0</v>
      </c>
      <c r="K24" s="1"/>
      <c r="L24" s="17"/>
      <c r="M24" s="1"/>
      <c r="N24">
        <f t="shared" si="1"/>
        <v>0</v>
      </c>
      <c r="O24">
        <f t="shared" si="1"/>
        <v>0</v>
      </c>
      <c r="P24" s="1"/>
      <c r="Q24">
        <f t="shared" si="2"/>
        <v>0</v>
      </c>
      <c r="R24">
        <f t="shared" si="3"/>
        <v>0</v>
      </c>
      <c r="S24" s="1"/>
      <c r="T24" t="str">
        <f t="shared" si="17"/>
        <v>0000</v>
      </c>
      <c r="U24">
        <f t="shared" si="4"/>
        <v>0</v>
      </c>
      <c r="V24">
        <f t="shared" si="4"/>
        <v>0</v>
      </c>
      <c r="W24">
        <f t="shared" si="4"/>
        <v>0</v>
      </c>
      <c r="X24">
        <f t="shared" si="4"/>
        <v>0</v>
      </c>
      <c r="Y24" s="5" t="e">
        <f t="shared" si="11"/>
        <v>#DIV/0!</v>
      </c>
      <c r="Z24" s="5" t="e">
        <f t="shared" si="5"/>
        <v>#DIV/0!</v>
      </c>
      <c r="AA24" s="5" t="e">
        <f t="shared" si="6"/>
        <v>#DIV/0!</v>
      </c>
      <c r="AB24" s="5" t="e">
        <f t="shared" si="7"/>
        <v>#DIV/0!</v>
      </c>
      <c r="AC24" s="100">
        <f t="shared" si="8"/>
        <v>0</v>
      </c>
      <c r="AD24" s="1" t="str">
        <f t="shared" si="18"/>
        <v>N</v>
      </c>
      <c r="AE24" s="9" t="str">
        <f t="shared" si="12"/>
        <v xml:space="preserve"> - </v>
      </c>
      <c r="AF24" s="9" t="str">
        <f t="shared" si="12"/>
        <v xml:space="preserve"> - </v>
      </c>
      <c r="AG24" s="9" t="str">
        <f t="shared" si="12"/>
        <v xml:space="preserve"> - </v>
      </c>
      <c r="AH24" s="9" t="str">
        <f t="shared" si="12"/>
        <v xml:space="preserve"> - </v>
      </c>
      <c r="AI24" s="9" t="str">
        <f t="shared" si="19"/>
        <v>A-1</v>
      </c>
      <c r="AJ24" s="9" t="str">
        <f t="shared" si="13"/>
        <v>0000014</v>
      </c>
      <c r="AK24" s="1"/>
      <c r="AL24" s="57">
        <f t="shared" si="14"/>
        <v>7</v>
      </c>
      <c r="AO24" s="100">
        <f t="shared" si="20"/>
        <v>0</v>
      </c>
      <c r="AQ24" s="100">
        <f t="shared" si="21"/>
        <v>0</v>
      </c>
      <c r="AS24" s="100">
        <f t="shared" si="22"/>
        <v>0</v>
      </c>
      <c r="AU24" s="100">
        <f t="shared" si="23"/>
        <v>0</v>
      </c>
      <c r="AW24" s="100">
        <f t="shared" si="24"/>
        <v>0</v>
      </c>
      <c r="AX24">
        <f t="shared" si="25"/>
        <v>14</v>
      </c>
      <c r="AZ24" t="str">
        <f t="shared" si="15"/>
        <v>0.0.0.0.014</v>
      </c>
      <c r="BA24" t="str">
        <f t="shared" si="16"/>
        <v>0000014</v>
      </c>
    </row>
    <row r="25" spans="1:53" ht="30" customHeight="1" x14ac:dyDescent="0.25">
      <c r="A25" s="18"/>
      <c r="B25" s="18"/>
      <c r="C25" s="19"/>
      <c r="D25" s="17">
        <v>0</v>
      </c>
      <c r="E25" s="17">
        <v>0</v>
      </c>
      <c r="F25" s="17">
        <f t="shared" si="9"/>
        <v>0</v>
      </c>
      <c r="G25" s="17">
        <v>0</v>
      </c>
      <c r="H25" s="17">
        <v>0</v>
      </c>
      <c r="I25" s="17">
        <v>0</v>
      </c>
      <c r="J25" s="17">
        <f t="shared" si="10"/>
        <v>0</v>
      </c>
      <c r="K25" s="1"/>
      <c r="L25" s="17"/>
      <c r="M25" s="1"/>
      <c r="N25">
        <f t="shared" si="1"/>
        <v>0</v>
      </c>
      <c r="O25">
        <f t="shared" si="1"/>
        <v>0</v>
      </c>
      <c r="P25" s="1"/>
      <c r="Q25">
        <f t="shared" si="2"/>
        <v>0</v>
      </c>
      <c r="R25">
        <f t="shared" si="3"/>
        <v>0</v>
      </c>
      <c r="S25" s="1"/>
      <c r="T25" t="str">
        <f t="shared" si="17"/>
        <v>0000</v>
      </c>
      <c r="U25">
        <f t="shared" si="4"/>
        <v>0</v>
      </c>
      <c r="V25">
        <f t="shared" si="4"/>
        <v>0</v>
      </c>
      <c r="W25">
        <f t="shared" si="4"/>
        <v>0</v>
      </c>
      <c r="X25">
        <f t="shared" si="4"/>
        <v>0</v>
      </c>
      <c r="Y25" s="5" t="e">
        <f t="shared" si="11"/>
        <v>#DIV/0!</v>
      </c>
      <c r="Z25" s="5" t="e">
        <f t="shared" si="5"/>
        <v>#DIV/0!</v>
      </c>
      <c r="AA25" s="5" t="e">
        <f t="shared" si="6"/>
        <v>#DIV/0!</v>
      </c>
      <c r="AB25" s="5" t="e">
        <f t="shared" si="7"/>
        <v>#DIV/0!</v>
      </c>
      <c r="AC25" s="100">
        <f t="shared" si="8"/>
        <v>0</v>
      </c>
      <c r="AD25" s="1" t="str">
        <f t="shared" si="18"/>
        <v>N</v>
      </c>
      <c r="AE25" s="9" t="str">
        <f t="shared" si="12"/>
        <v xml:space="preserve"> - </v>
      </c>
      <c r="AF25" s="9" t="str">
        <f t="shared" si="12"/>
        <v xml:space="preserve"> - </v>
      </c>
      <c r="AG25" s="9" t="str">
        <f t="shared" si="12"/>
        <v xml:space="preserve"> - </v>
      </c>
      <c r="AH25" s="9" t="str">
        <f t="shared" si="12"/>
        <v xml:space="preserve"> - </v>
      </c>
      <c r="AI25" s="9" t="str">
        <f t="shared" si="19"/>
        <v>A-1</v>
      </c>
      <c r="AJ25" s="9" t="str">
        <f t="shared" si="13"/>
        <v>0000015</v>
      </c>
      <c r="AK25" s="1"/>
      <c r="AL25" s="57">
        <f t="shared" si="14"/>
        <v>7</v>
      </c>
      <c r="AO25" s="100">
        <f t="shared" si="20"/>
        <v>0</v>
      </c>
      <c r="AQ25" s="100">
        <f t="shared" si="21"/>
        <v>0</v>
      </c>
      <c r="AS25" s="100">
        <f t="shared" si="22"/>
        <v>0</v>
      </c>
      <c r="AU25" s="100">
        <f t="shared" si="23"/>
        <v>0</v>
      </c>
      <c r="AW25" s="100">
        <f t="shared" si="24"/>
        <v>0</v>
      </c>
      <c r="AX25">
        <f t="shared" si="25"/>
        <v>15</v>
      </c>
      <c r="AZ25" t="str">
        <f t="shared" si="15"/>
        <v>0.0.0.0.015</v>
      </c>
      <c r="BA25" t="str">
        <f t="shared" si="16"/>
        <v>0000015</v>
      </c>
    </row>
    <row r="26" spans="1:53" ht="30" customHeight="1" x14ac:dyDescent="0.25">
      <c r="A26" s="18"/>
      <c r="B26" s="18"/>
      <c r="C26" s="19"/>
      <c r="D26" s="17">
        <v>0</v>
      </c>
      <c r="E26" s="17">
        <v>0</v>
      </c>
      <c r="F26" s="17">
        <f t="shared" si="9"/>
        <v>0</v>
      </c>
      <c r="G26" s="17">
        <v>0</v>
      </c>
      <c r="H26" s="17">
        <v>0</v>
      </c>
      <c r="I26" s="17">
        <v>0</v>
      </c>
      <c r="J26" s="17">
        <f t="shared" si="10"/>
        <v>0</v>
      </c>
      <c r="K26" s="1"/>
      <c r="L26" s="17"/>
      <c r="M26" s="1"/>
      <c r="N26">
        <f t="shared" ref="N26:O89" si="26">A26</f>
        <v>0</v>
      </c>
      <c r="O26">
        <f t="shared" si="26"/>
        <v>0</v>
      </c>
      <c r="P26" s="1"/>
      <c r="Q26">
        <f t="shared" si="2"/>
        <v>0</v>
      </c>
      <c r="R26">
        <f t="shared" si="3"/>
        <v>0</v>
      </c>
      <c r="S26" s="1"/>
      <c r="T26" t="str">
        <f t="shared" si="17"/>
        <v>0000</v>
      </c>
      <c r="U26">
        <f t="shared" ref="U26:X89" si="27">D26</f>
        <v>0</v>
      </c>
      <c r="V26">
        <f t="shared" si="27"/>
        <v>0</v>
      </c>
      <c r="W26">
        <f t="shared" si="27"/>
        <v>0</v>
      </c>
      <c r="X26">
        <f t="shared" si="27"/>
        <v>0</v>
      </c>
      <c r="Y26" s="5" t="e">
        <f t="shared" si="11"/>
        <v>#DIV/0!</v>
      </c>
      <c r="Z26" s="5" t="e">
        <f t="shared" si="5"/>
        <v>#DIV/0!</v>
      </c>
      <c r="AA26" s="5" t="e">
        <f t="shared" si="6"/>
        <v>#DIV/0!</v>
      </c>
      <c r="AB26" s="5" t="e">
        <f t="shared" si="7"/>
        <v>#DIV/0!</v>
      </c>
      <c r="AC26" s="100">
        <f t="shared" si="8"/>
        <v>0</v>
      </c>
      <c r="AD26" s="1" t="str">
        <f t="shared" si="18"/>
        <v>N</v>
      </c>
      <c r="AE26" s="9" t="str">
        <f t="shared" si="12"/>
        <v xml:space="preserve"> - </v>
      </c>
      <c r="AF26" s="9" t="str">
        <f t="shared" si="12"/>
        <v xml:space="preserve"> - </v>
      </c>
      <c r="AG26" s="9" t="str">
        <f t="shared" si="12"/>
        <v xml:space="preserve"> - </v>
      </c>
      <c r="AH26" s="9" t="str">
        <f t="shared" si="12"/>
        <v xml:space="preserve"> - </v>
      </c>
      <c r="AI26" s="9" t="str">
        <f t="shared" si="19"/>
        <v>A-1</v>
      </c>
      <c r="AJ26" s="9" t="str">
        <f t="shared" si="13"/>
        <v>0000016</v>
      </c>
      <c r="AK26" s="1"/>
      <c r="AL26" s="57">
        <f t="shared" si="14"/>
        <v>7</v>
      </c>
      <c r="AO26" s="100">
        <f t="shared" si="20"/>
        <v>0</v>
      </c>
      <c r="AQ26" s="100">
        <f t="shared" si="21"/>
        <v>0</v>
      </c>
      <c r="AS26" s="100">
        <f t="shared" si="22"/>
        <v>0</v>
      </c>
      <c r="AU26" s="100">
        <f t="shared" si="23"/>
        <v>0</v>
      </c>
      <c r="AW26" s="100">
        <f t="shared" si="24"/>
        <v>0</v>
      </c>
      <c r="AX26">
        <f t="shared" si="25"/>
        <v>16</v>
      </c>
      <c r="AZ26" t="str">
        <f t="shared" si="15"/>
        <v>0.0.0.0.016</v>
      </c>
      <c r="BA26" t="str">
        <f t="shared" si="16"/>
        <v>0000016</v>
      </c>
    </row>
    <row r="27" spans="1:53" ht="30" customHeight="1" x14ac:dyDescent="0.25">
      <c r="A27" s="18"/>
      <c r="B27" s="18"/>
      <c r="C27" s="19"/>
      <c r="D27" s="17">
        <v>0</v>
      </c>
      <c r="E27" s="17">
        <v>0</v>
      </c>
      <c r="F27" s="17">
        <f t="shared" si="9"/>
        <v>0</v>
      </c>
      <c r="G27" s="17">
        <v>0</v>
      </c>
      <c r="H27" s="17">
        <v>0</v>
      </c>
      <c r="I27" s="17">
        <v>0</v>
      </c>
      <c r="J27" s="17">
        <f t="shared" si="10"/>
        <v>0</v>
      </c>
      <c r="K27" s="1"/>
      <c r="L27" s="17"/>
      <c r="M27" s="1"/>
      <c r="N27">
        <f t="shared" si="26"/>
        <v>0</v>
      </c>
      <c r="O27">
        <f t="shared" si="26"/>
        <v>0</v>
      </c>
      <c r="P27" s="1"/>
      <c r="Q27">
        <f t="shared" si="2"/>
        <v>0</v>
      </c>
      <c r="R27">
        <f t="shared" si="3"/>
        <v>0</v>
      </c>
      <c r="S27" s="1"/>
      <c r="T27" t="str">
        <f t="shared" si="17"/>
        <v>0000</v>
      </c>
      <c r="U27">
        <f t="shared" si="27"/>
        <v>0</v>
      </c>
      <c r="V27">
        <f t="shared" si="27"/>
        <v>0</v>
      </c>
      <c r="W27">
        <f t="shared" si="27"/>
        <v>0</v>
      </c>
      <c r="X27">
        <f t="shared" si="27"/>
        <v>0</v>
      </c>
      <c r="Y27" s="5" t="e">
        <f t="shared" si="11"/>
        <v>#DIV/0!</v>
      </c>
      <c r="Z27" s="5" t="e">
        <f t="shared" si="5"/>
        <v>#DIV/0!</v>
      </c>
      <c r="AA27" s="5" t="e">
        <f t="shared" si="6"/>
        <v>#DIV/0!</v>
      </c>
      <c r="AB27" s="5" t="e">
        <f t="shared" si="7"/>
        <v>#DIV/0!</v>
      </c>
      <c r="AC27" s="100">
        <f t="shared" si="8"/>
        <v>0</v>
      </c>
      <c r="AD27" s="1" t="str">
        <f t="shared" si="18"/>
        <v>N</v>
      </c>
      <c r="AE27" s="9" t="str">
        <f t="shared" si="12"/>
        <v xml:space="preserve"> - </v>
      </c>
      <c r="AF27" s="9" t="str">
        <f t="shared" si="12"/>
        <v xml:space="preserve"> - </v>
      </c>
      <c r="AG27" s="9" t="str">
        <f t="shared" si="12"/>
        <v xml:space="preserve"> - </v>
      </c>
      <c r="AH27" s="9" t="str">
        <f t="shared" si="12"/>
        <v xml:space="preserve"> - </v>
      </c>
      <c r="AI27" s="9" t="str">
        <f t="shared" si="19"/>
        <v>A-1</v>
      </c>
      <c r="AJ27" s="9" t="str">
        <f t="shared" si="13"/>
        <v>0000017</v>
      </c>
      <c r="AK27" s="1"/>
      <c r="AL27" s="57">
        <f t="shared" si="14"/>
        <v>7</v>
      </c>
      <c r="AO27" s="100">
        <f t="shared" si="20"/>
        <v>0</v>
      </c>
      <c r="AQ27" s="100">
        <f t="shared" si="21"/>
        <v>0</v>
      </c>
      <c r="AS27" s="100">
        <f t="shared" si="22"/>
        <v>0</v>
      </c>
      <c r="AU27" s="100">
        <f t="shared" si="23"/>
        <v>0</v>
      </c>
      <c r="AW27" s="100">
        <f t="shared" si="24"/>
        <v>0</v>
      </c>
      <c r="AX27">
        <f t="shared" si="25"/>
        <v>17</v>
      </c>
      <c r="AZ27" t="str">
        <f t="shared" si="15"/>
        <v>0.0.0.0.017</v>
      </c>
      <c r="BA27" t="str">
        <f t="shared" si="16"/>
        <v>0000017</v>
      </c>
    </row>
    <row r="28" spans="1:53" ht="30" customHeight="1" x14ac:dyDescent="0.25">
      <c r="A28" s="18"/>
      <c r="B28" s="18"/>
      <c r="C28" s="19"/>
      <c r="D28" s="17">
        <v>0</v>
      </c>
      <c r="E28" s="17">
        <v>0</v>
      </c>
      <c r="F28" s="17">
        <f t="shared" si="9"/>
        <v>0</v>
      </c>
      <c r="G28" s="17">
        <v>0</v>
      </c>
      <c r="H28" s="17">
        <v>0</v>
      </c>
      <c r="I28" s="17">
        <v>0</v>
      </c>
      <c r="J28" s="17">
        <f t="shared" si="10"/>
        <v>0</v>
      </c>
      <c r="K28" s="1"/>
      <c r="L28" s="17"/>
      <c r="M28" s="1"/>
      <c r="N28">
        <f t="shared" si="26"/>
        <v>0</v>
      </c>
      <c r="O28">
        <f t="shared" si="26"/>
        <v>0</v>
      </c>
      <c r="P28" s="1"/>
      <c r="Q28">
        <f t="shared" si="2"/>
        <v>0</v>
      </c>
      <c r="R28">
        <f t="shared" si="3"/>
        <v>0</v>
      </c>
      <c r="S28" s="1"/>
      <c r="T28" t="str">
        <f t="shared" si="17"/>
        <v>0000</v>
      </c>
      <c r="U28">
        <f t="shared" si="27"/>
        <v>0</v>
      </c>
      <c r="V28">
        <f t="shared" si="27"/>
        <v>0</v>
      </c>
      <c r="W28">
        <f t="shared" si="27"/>
        <v>0</v>
      </c>
      <c r="X28">
        <f t="shared" si="27"/>
        <v>0</v>
      </c>
      <c r="Y28" s="5" t="e">
        <f t="shared" si="11"/>
        <v>#DIV/0!</v>
      </c>
      <c r="Z28" s="5" t="e">
        <f t="shared" si="5"/>
        <v>#DIV/0!</v>
      </c>
      <c r="AA28" s="5" t="e">
        <f t="shared" si="6"/>
        <v>#DIV/0!</v>
      </c>
      <c r="AB28" s="5" t="e">
        <f t="shared" si="7"/>
        <v>#DIV/0!</v>
      </c>
      <c r="AC28" s="100">
        <f t="shared" si="8"/>
        <v>0</v>
      </c>
      <c r="AD28" s="1" t="str">
        <f t="shared" si="18"/>
        <v>N</v>
      </c>
      <c r="AE28" s="9" t="str">
        <f t="shared" si="12"/>
        <v xml:space="preserve"> - </v>
      </c>
      <c r="AF28" s="9" t="str">
        <f t="shared" si="12"/>
        <v xml:space="preserve"> - </v>
      </c>
      <c r="AG28" s="9" t="str">
        <f t="shared" si="12"/>
        <v xml:space="preserve"> - </v>
      </c>
      <c r="AH28" s="9" t="str">
        <f t="shared" si="12"/>
        <v xml:space="preserve"> - </v>
      </c>
      <c r="AI28" s="9" t="str">
        <f t="shared" si="19"/>
        <v>A-1</v>
      </c>
      <c r="AJ28" s="9" t="str">
        <f t="shared" si="13"/>
        <v>0000018</v>
      </c>
      <c r="AK28" s="1"/>
      <c r="AL28" s="57">
        <f t="shared" si="14"/>
        <v>7</v>
      </c>
      <c r="AO28" s="100">
        <f t="shared" si="20"/>
        <v>0</v>
      </c>
      <c r="AQ28" s="100">
        <f t="shared" si="21"/>
        <v>0</v>
      </c>
      <c r="AS28" s="100">
        <f t="shared" si="22"/>
        <v>0</v>
      </c>
      <c r="AU28" s="100">
        <f t="shared" si="23"/>
        <v>0</v>
      </c>
      <c r="AW28" s="100">
        <f t="shared" si="24"/>
        <v>0</v>
      </c>
      <c r="AX28">
        <f t="shared" si="25"/>
        <v>18</v>
      </c>
      <c r="AZ28" t="str">
        <f t="shared" si="15"/>
        <v>0.0.0.0.018</v>
      </c>
      <c r="BA28" t="str">
        <f t="shared" si="16"/>
        <v>0000018</v>
      </c>
    </row>
    <row r="29" spans="1:53" ht="30" customHeight="1" x14ac:dyDescent="0.25">
      <c r="A29" s="18"/>
      <c r="B29" s="18"/>
      <c r="C29" s="19"/>
      <c r="D29" s="17">
        <v>0</v>
      </c>
      <c r="E29" s="17">
        <v>0</v>
      </c>
      <c r="F29" s="17">
        <f t="shared" si="9"/>
        <v>0</v>
      </c>
      <c r="G29" s="17">
        <v>0</v>
      </c>
      <c r="H29" s="17">
        <v>0</v>
      </c>
      <c r="I29" s="17">
        <v>0</v>
      </c>
      <c r="J29" s="17">
        <f t="shared" si="10"/>
        <v>0</v>
      </c>
      <c r="K29" s="1"/>
      <c r="L29" s="17"/>
      <c r="M29" s="1"/>
      <c r="N29">
        <f t="shared" si="26"/>
        <v>0</v>
      </c>
      <c r="O29">
        <f t="shared" si="26"/>
        <v>0</v>
      </c>
      <c r="P29" s="1"/>
      <c r="Q29">
        <f t="shared" si="2"/>
        <v>0</v>
      </c>
      <c r="R29">
        <f t="shared" si="3"/>
        <v>0</v>
      </c>
      <c r="S29" s="1"/>
      <c r="T29" t="str">
        <f t="shared" si="17"/>
        <v>0000</v>
      </c>
      <c r="U29">
        <f t="shared" si="27"/>
        <v>0</v>
      </c>
      <c r="V29">
        <f t="shared" si="27"/>
        <v>0</v>
      </c>
      <c r="W29">
        <f t="shared" si="27"/>
        <v>0</v>
      </c>
      <c r="X29">
        <f t="shared" si="27"/>
        <v>0</v>
      </c>
      <c r="Y29" s="5" t="e">
        <f t="shared" si="11"/>
        <v>#DIV/0!</v>
      </c>
      <c r="Z29" s="5" t="e">
        <f t="shared" si="5"/>
        <v>#DIV/0!</v>
      </c>
      <c r="AA29" s="5" t="e">
        <f t="shared" si="6"/>
        <v>#DIV/0!</v>
      </c>
      <c r="AB29" s="5" t="e">
        <f t="shared" si="7"/>
        <v>#DIV/0!</v>
      </c>
      <c r="AC29" s="100">
        <f t="shared" si="8"/>
        <v>0</v>
      </c>
      <c r="AD29" s="1" t="str">
        <f t="shared" si="18"/>
        <v>N</v>
      </c>
      <c r="AE29" s="9" t="str">
        <f t="shared" si="12"/>
        <v xml:space="preserve"> - </v>
      </c>
      <c r="AF29" s="9" t="str">
        <f t="shared" si="12"/>
        <v xml:space="preserve"> - </v>
      </c>
      <c r="AG29" s="9" t="str">
        <f t="shared" si="12"/>
        <v xml:space="preserve"> - </v>
      </c>
      <c r="AH29" s="9" t="str">
        <f t="shared" si="12"/>
        <v xml:space="preserve"> - </v>
      </c>
      <c r="AI29" s="9" t="str">
        <f t="shared" si="19"/>
        <v>A-1</v>
      </c>
      <c r="AJ29" s="9" t="str">
        <f t="shared" si="13"/>
        <v>0000019</v>
      </c>
      <c r="AK29" s="1"/>
      <c r="AL29" s="57">
        <f t="shared" si="14"/>
        <v>7</v>
      </c>
      <c r="AO29" s="100">
        <f t="shared" si="20"/>
        <v>0</v>
      </c>
      <c r="AQ29" s="100">
        <f t="shared" si="21"/>
        <v>0</v>
      </c>
      <c r="AS29" s="100">
        <f t="shared" si="22"/>
        <v>0</v>
      </c>
      <c r="AU29" s="100">
        <f t="shared" si="23"/>
        <v>0</v>
      </c>
      <c r="AW29" s="100">
        <f t="shared" si="24"/>
        <v>0</v>
      </c>
      <c r="AX29">
        <f t="shared" si="25"/>
        <v>19</v>
      </c>
      <c r="AZ29" t="str">
        <f t="shared" si="15"/>
        <v>0.0.0.0.019</v>
      </c>
      <c r="BA29" t="str">
        <f t="shared" si="16"/>
        <v>0000019</v>
      </c>
    </row>
    <row r="30" spans="1:53" ht="30" customHeight="1" x14ac:dyDescent="0.25">
      <c r="A30" s="18"/>
      <c r="B30" s="18"/>
      <c r="C30" s="19"/>
      <c r="D30" s="17">
        <v>0</v>
      </c>
      <c r="E30" s="17">
        <v>0</v>
      </c>
      <c r="F30" s="17">
        <f t="shared" si="9"/>
        <v>0</v>
      </c>
      <c r="G30" s="17">
        <v>0</v>
      </c>
      <c r="H30" s="17">
        <v>0</v>
      </c>
      <c r="I30" s="17">
        <v>0</v>
      </c>
      <c r="J30" s="17">
        <f t="shared" si="10"/>
        <v>0</v>
      </c>
      <c r="K30" s="1"/>
      <c r="L30" s="17"/>
      <c r="M30" s="1"/>
      <c r="N30">
        <f t="shared" si="26"/>
        <v>0</v>
      </c>
      <c r="O30">
        <f t="shared" si="26"/>
        <v>0</v>
      </c>
      <c r="P30" s="1"/>
      <c r="Q30">
        <f t="shared" si="2"/>
        <v>0</v>
      </c>
      <c r="R30">
        <f t="shared" si="3"/>
        <v>0</v>
      </c>
      <c r="S30" s="1"/>
      <c r="T30" t="str">
        <f t="shared" si="17"/>
        <v>0000</v>
      </c>
      <c r="U30">
        <f t="shared" si="27"/>
        <v>0</v>
      </c>
      <c r="V30">
        <f t="shared" si="27"/>
        <v>0</v>
      </c>
      <c r="W30">
        <f t="shared" si="27"/>
        <v>0</v>
      </c>
      <c r="X30">
        <f t="shared" si="27"/>
        <v>0</v>
      </c>
      <c r="Y30" s="5" t="e">
        <f t="shared" si="11"/>
        <v>#DIV/0!</v>
      </c>
      <c r="Z30" s="5" t="e">
        <f t="shared" si="5"/>
        <v>#DIV/0!</v>
      </c>
      <c r="AA30" s="5" t="e">
        <f t="shared" si="6"/>
        <v>#DIV/0!</v>
      </c>
      <c r="AB30" s="5" t="e">
        <f t="shared" si="7"/>
        <v>#DIV/0!</v>
      </c>
      <c r="AC30" s="100">
        <f t="shared" si="8"/>
        <v>0</v>
      </c>
      <c r="AD30" s="1" t="str">
        <f t="shared" si="18"/>
        <v>N</v>
      </c>
      <c r="AE30" s="9" t="str">
        <f t="shared" si="12"/>
        <v xml:space="preserve"> - </v>
      </c>
      <c r="AF30" s="9" t="str">
        <f t="shared" si="12"/>
        <v xml:space="preserve"> - </v>
      </c>
      <c r="AG30" s="9" t="str">
        <f t="shared" si="12"/>
        <v xml:space="preserve"> - </v>
      </c>
      <c r="AH30" s="9" t="str">
        <f t="shared" si="12"/>
        <v xml:space="preserve"> - </v>
      </c>
      <c r="AI30" s="9" t="str">
        <f t="shared" si="19"/>
        <v>A-1</v>
      </c>
      <c r="AJ30" s="9" t="str">
        <f t="shared" si="13"/>
        <v>0000020</v>
      </c>
      <c r="AK30" s="1"/>
      <c r="AL30" s="57">
        <f t="shared" si="14"/>
        <v>7</v>
      </c>
      <c r="AO30" s="100">
        <f t="shared" si="20"/>
        <v>0</v>
      </c>
      <c r="AQ30" s="100">
        <f t="shared" si="21"/>
        <v>0</v>
      </c>
      <c r="AS30" s="100">
        <f t="shared" si="22"/>
        <v>0</v>
      </c>
      <c r="AU30" s="100">
        <f t="shared" si="23"/>
        <v>0</v>
      </c>
      <c r="AW30" s="100">
        <f t="shared" si="24"/>
        <v>0</v>
      </c>
      <c r="AX30">
        <f t="shared" si="25"/>
        <v>20</v>
      </c>
      <c r="AZ30" t="str">
        <f t="shared" si="15"/>
        <v>0.0.0.0.020</v>
      </c>
      <c r="BA30" t="str">
        <f t="shared" si="16"/>
        <v>0000020</v>
      </c>
    </row>
    <row r="31" spans="1:53" ht="30" customHeight="1" x14ac:dyDescent="0.25">
      <c r="A31" s="18"/>
      <c r="B31" s="18"/>
      <c r="C31" s="19"/>
      <c r="D31" s="17">
        <v>0</v>
      </c>
      <c r="E31" s="17">
        <v>0</v>
      </c>
      <c r="F31" s="17">
        <f t="shared" si="9"/>
        <v>0</v>
      </c>
      <c r="G31" s="17">
        <v>0</v>
      </c>
      <c r="H31" s="17">
        <v>0</v>
      </c>
      <c r="I31" s="17">
        <v>0</v>
      </c>
      <c r="J31" s="17">
        <f t="shared" si="10"/>
        <v>0</v>
      </c>
      <c r="K31" s="1"/>
      <c r="L31" s="17"/>
      <c r="M31" s="1"/>
      <c r="N31">
        <f t="shared" si="26"/>
        <v>0</v>
      </c>
      <c r="O31">
        <f t="shared" si="26"/>
        <v>0</v>
      </c>
      <c r="P31" s="1"/>
      <c r="Q31">
        <f t="shared" si="2"/>
        <v>0</v>
      </c>
      <c r="R31">
        <f t="shared" si="3"/>
        <v>0</v>
      </c>
      <c r="S31" s="1"/>
      <c r="T31" t="str">
        <f t="shared" si="17"/>
        <v>0000</v>
      </c>
      <c r="U31">
        <f t="shared" si="27"/>
        <v>0</v>
      </c>
      <c r="V31">
        <f t="shared" si="27"/>
        <v>0</v>
      </c>
      <c r="W31">
        <f t="shared" si="27"/>
        <v>0</v>
      </c>
      <c r="X31">
        <f t="shared" si="27"/>
        <v>0</v>
      </c>
      <c r="Y31" s="5" t="e">
        <f t="shared" si="11"/>
        <v>#DIV/0!</v>
      </c>
      <c r="Z31" s="5" t="e">
        <f t="shared" si="5"/>
        <v>#DIV/0!</v>
      </c>
      <c r="AA31" s="5" t="e">
        <f t="shared" si="6"/>
        <v>#DIV/0!</v>
      </c>
      <c r="AB31" s="5" t="e">
        <f t="shared" si="7"/>
        <v>#DIV/0!</v>
      </c>
      <c r="AC31" s="100">
        <f t="shared" si="8"/>
        <v>0</v>
      </c>
      <c r="AD31" s="1" t="str">
        <f t="shared" si="18"/>
        <v>N</v>
      </c>
      <c r="AE31" s="9" t="str">
        <f t="shared" ref="AE31:AH94" si="28">CONCATENATE(," - ",)</f>
        <v xml:space="preserve"> - </v>
      </c>
      <c r="AF31" s="9" t="str">
        <f t="shared" si="28"/>
        <v xml:space="preserve"> - </v>
      </c>
      <c r="AG31" s="9" t="str">
        <f t="shared" si="28"/>
        <v xml:space="preserve"> - </v>
      </c>
      <c r="AH31" s="9" t="str">
        <f t="shared" si="28"/>
        <v xml:space="preserve"> - </v>
      </c>
      <c r="AI31" s="9" t="str">
        <f t="shared" si="19"/>
        <v>A-1</v>
      </c>
      <c r="AJ31" s="9" t="str">
        <f t="shared" si="13"/>
        <v>0000021</v>
      </c>
      <c r="AK31" s="1"/>
      <c r="AL31" s="57">
        <f t="shared" si="14"/>
        <v>7</v>
      </c>
      <c r="AO31" s="100">
        <f t="shared" si="20"/>
        <v>0</v>
      </c>
      <c r="AQ31" s="100">
        <f t="shared" si="21"/>
        <v>0</v>
      </c>
      <c r="AS31" s="100">
        <f t="shared" si="22"/>
        <v>0</v>
      </c>
      <c r="AU31" s="100">
        <f t="shared" si="23"/>
        <v>0</v>
      </c>
      <c r="AW31" s="100">
        <f t="shared" si="24"/>
        <v>0</v>
      </c>
      <c r="AX31">
        <f t="shared" si="25"/>
        <v>21</v>
      </c>
      <c r="AZ31" t="str">
        <f t="shared" si="15"/>
        <v>0.0.0.0.021</v>
      </c>
      <c r="BA31" t="str">
        <f t="shared" si="16"/>
        <v>0000021</v>
      </c>
    </row>
    <row r="32" spans="1:53" ht="30" customHeight="1" x14ac:dyDescent="0.25">
      <c r="A32" s="18"/>
      <c r="B32" s="18"/>
      <c r="C32" s="19"/>
      <c r="D32" s="17">
        <v>0</v>
      </c>
      <c r="E32" s="17">
        <v>0</v>
      </c>
      <c r="F32" s="17">
        <f t="shared" si="9"/>
        <v>0</v>
      </c>
      <c r="G32" s="17">
        <v>0</v>
      </c>
      <c r="H32" s="17">
        <v>0</v>
      </c>
      <c r="I32" s="17">
        <v>0</v>
      </c>
      <c r="J32" s="17">
        <f t="shared" si="10"/>
        <v>0</v>
      </c>
      <c r="K32" s="1"/>
      <c r="L32" s="17"/>
      <c r="M32" s="1"/>
      <c r="N32">
        <f t="shared" si="26"/>
        <v>0</v>
      </c>
      <c r="O32">
        <f t="shared" si="26"/>
        <v>0</v>
      </c>
      <c r="P32" s="1"/>
      <c r="Q32">
        <f t="shared" si="2"/>
        <v>0</v>
      </c>
      <c r="R32">
        <f t="shared" si="3"/>
        <v>0</v>
      </c>
      <c r="S32" s="1"/>
      <c r="T32" t="str">
        <f t="shared" si="17"/>
        <v>0000</v>
      </c>
      <c r="U32">
        <f t="shared" si="27"/>
        <v>0</v>
      </c>
      <c r="V32">
        <f t="shared" si="27"/>
        <v>0</v>
      </c>
      <c r="W32">
        <f t="shared" si="27"/>
        <v>0</v>
      </c>
      <c r="X32">
        <f t="shared" si="27"/>
        <v>0</v>
      </c>
      <c r="Y32" s="5" t="e">
        <f t="shared" si="11"/>
        <v>#DIV/0!</v>
      </c>
      <c r="Z32" s="5" t="e">
        <f t="shared" si="5"/>
        <v>#DIV/0!</v>
      </c>
      <c r="AA32" s="5" t="e">
        <f t="shared" si="6"/>
        <v>#DIV/0!</v>
      </c>
      <c r="AB32" s="5" t="e">
        <f t="shared" si="7"/>
        <v>#DIV/0!</v>
      </c>
      <c r="AC32" s="100">
        <f t="shared" si="8"/>
        <v>0</v>
      </c>
      <c r="AD32" s="1" t="str">
        <f t="shared" si="18"/>
        <v>N</v>
      </c>
      <c r="AE32" s="9" t="str">
        <f t="shared" si="28"/>
        <v xml:space="preserve"> - </v>
      </c>
      <c r="AF32" s="9" t="str">
        <f t="shared" si="28"/>
        <v xml:space="preserve"> - </v>
      </c>
      <c r="AG32" s="9" t="str">
        <f t="shared" si="28"/>
        <v xml:space="preserve"> - </v>
      </c>
      <c r="AH32" s="9" t="str">
        <f t="shared" si="28"/>
        <v xml:space="preserve"> - </v>
      </c>
      <c r="AI32" s="9" t="str">
        <f t="shared" si="19"/>
        <v>A-1</v>
      </c>
      <c r="AJ32" s="9" t="str">
        <f t="shared" si="13"/>
        <v>0000022</v>
      </c>
      <c r="AK32" s="1"/>
      <c r="AL32" s="57">
        <f t="shared" si="14"/>
        <v>7</v>
      </c>
      <c r="AO32" s="100">
        <f t="shared" si="20"/>
        <v>0</v>
      </c>
      <c r="AQ32" s="100">
        <f t="shared" si="21"/>
        <v>0</v>
      </c>
      <c r="AS32" s="100">
        <f t="shared" si="22"/>
        <v>0</v>
      </c>
      <c r="AU32" s="100">
        <f t="shared" si="23"/>
        <v>0</v>
      </c>
      <c r="AW32" s="100">
        <f t="shared" si="24"/>
        <v>0</v>
      </c>
      <c r="AX32">
        <f t="shared" si="25"/>
        <v>22</v>
      </c>
      <c r="AZ32" t="str">
        <f t="shared" si="15"/>
        <v>0.0.0.0.022</v>
      </c>
      <c r="BA32" t="str">
        <f t="shared" si="16"/>
        <v>0000022</v>
      </c>
    </row>
    <row r="33" spans="1:53" ht="30" customHeight="1" x14ac:dyDescent="0.25">
      <c r="A33" s="18"/>
      <c r="B33" s="18"/>
      <c r="C33" s="19"/>
      <c r="D33" s="17">
        <v>0</v>
      </c>
      <c r="E33" s="17">
        <v>0</v>
      </c>
      <c r="F33" s="17">
        <f t="shared" si="9"/>
        <v>0</v>
      </c>
      <c r="G33" s="17">
        <v>0</v>
      </c>
      <c r="H33" s="17">
        <v>0</v>
      </c>
      <c r="I33" s="17">
        <v>0</v>
      </c>
      <c r="J33" s="17">
        <f t="shared" si="10"/>
        <v>0</v>
      </c>
      <c r="K33" s="1"/>
      <c r="L33" s="17"/>
      <c r="M33" s="1"/>
      <c r="N33">
        <f t="shared" si="26"/>
        <v>0</v>
      </c>
      <c r="O33">
        <f t="shared" si="26"/>
        <v>0</v>
      </c>
      <c r="P33" s="1"/>
      <c r="Q33">
        <f t="shared" si="2"/>
        <v>0</v>
      </c>
      <c r="R33">
        <f t="shared" si="3"/>
        <v>0</v>
      </c>
      <c r="S33" s="1"/>
      <c r="T33" t="str">
        <f t="shared" si="17"/>
        <v>0000</v>
      </c>
      <c r="U33">
        <f t="shared" si="27"/>
        <v>0</v>
      </c>
      <c r="V33">
        <f t="shared" si="27"/>
        <v>0</v>
      </c>
      <c r="W33">
        <f t="shared" si="27"/>
        <v>0</v>
      </c>
      <c r="X33">
        <f t="shared" si="27"/>
        <v>0</v>
      </c>
      <c r="Y33" s="5" t="e">
        <f t="shared" si="11"/>
        <v>#DIV/0!</v>
      </c>
      <c r="Z33" s="5" t="e">
        <f t="shared" si="5"/>
        <v>#DIV/0!</v>
      </c>
      <c r="AA33" s="5" t="e">
        <f t="shared" si="6"/>
        <v>#DIV/0!</v>
      </c>
      <c r="AB33" s="5" t="e">
        <f t="shared" si="7"/>
        <v>#DIV/0!</v>
      </c>
      <c r="AC33" s="100">
        <f t="shared" si="8"/>
        <v>0</v>
      </c>
      <c r="AD33" s="1" t="str">
        <f t="shared" si="18"/>
        <v>N</v>
      </c>
      <c r="AE33" s="9" t="str">
        <f t="shared" si="28"/>
        <v xml:space="preserve"> - </v>
      </c>
      <c r="AF33" s="9" t="str">
        <f t="shared" si="28"/>
        <v xml:space="preserve"> - </v>
      </c>
      <c r="AG33" s="9" t="str">
        <f t="shared" si="28"/>
        <v xml:space="preserve"> - </v>
      </c>
      <c r="AH33" s="9" t="str">
        <f t="shared" si="28"/>
        <v xml:space="preserve"> - </v>
      </c>
      <c r="AI33" s="9" t="str">
        <f t="shared" si="19"/>
        <v>A-1</v>
      </c>
      <c r="AJ33" s="9" t="str">
        <f t="shared" si="13"/>
        <v>0000023</v>
      </c>
      <c r="AK33" s="1"/>
      <c r="AL33" s="57">
        <f t="shared" si="14"/>
        <v>7</v>
      </c>
      <c r="AO33" s="100">
        <f t="shared" si="20"/>
        <v>0</v>
      </c>
      <c r="AQ33" s="100">
        <f t="shared" si="21"/>
        <v>0</v>
      </c>
      <c r="AS33" s="100">
        <f t="shared" si="22"/>
        <v>0</v>
      </c>
      <c r="AU33" s="100">
        <f t="shared" si="23"/>
        <v>0</v>
      </c>
      <c r="AW33" s="100">
        <f t="shared" si="24"/>
        <v>0</v>
      </c>
      <c r="AX33">
        <f t="shared" si="25"/>
        <v>23</v>
      </c>
      <c r="AZ33" t="str">
        <f t="shared" si="15"/>
        <v>0.0.0.0.023</v>
      </c>
      <c r="BA33" t="str">
        <f t="shared" si="16"/>
        <v>0000023</v>
      </c>
    </row>
    <row r="34" spans="1:53" ht="30" customHeight="1" x14ac:dyDescent="0.25">
      <c r="A34" s="18"/>
      <c r="B34" s="18"/>
      <c r="C34" s="19"/>
      <c r="D34" s="17">
        <v>0</v>
      </c>
      <c r="E34" s="17">
        <v>0</v>
      </c>
      <c r="F34" s="17">
        <f t="shared" si="9"/>
        <v>0</v>
      </c>
      <c r="G34" s="17">
        <v>0</v>
      </c>
      <c r="H34" s="17">
        <v>0</v>
      </c>
      <c r="I34" s="17">
        <v>0</v>
      </c>
      <c r="J34" s="17">
        <f t="shared" si="10"/>
        <v>0</v>
      </c>
      <c r="K34" s="1"/>
      <c r="L34" s="17"/>
      <c r="M34" s="1"/>
      <c r="N34">
        <f t="shared" si="26"/>
        <v>0</v>
      </c>
      <c r="O34">
        <f t="shared" si="26"/>
        <v>0</v>
      </c>
      <c r="P34" s="1"/>
      <c r="Q34">
        <f t="shared" si="2"/>
        <v>0</v>
      </c>
      <c r="R34">
        <f t="shared" si="3"/>
        <v>0</v>
      </c>
      <c r="S34" s="1"/>
      <c r="T34" t="str">
        <f t="shared" si="17"/>
        <v>0000</v>
      </c>
      <c r="U34">
        <f t="shared" si="27"/>
        <v>0</v>
      </c>
      <c r="V34">
        <f t="shared" si="27"/>
        <v>0</v>
      </c>
      <c r="W34">
        <f t="shared" si="27"/>
        <v>0</v>
      </c>
      <c r="X34">
        <f t="shared" si="27"/>
        <v>0</v>
      </c>
      <c r="Y34" s="5" t="e">
        <f t="shared" si="11"/>
        <v>#DIV/0!</v>
      </c>
      <c r="Z34" s="5" t="e">
        <f t="shared" si="5"/>
        <v>#DIV/0!</v>
      </c>
      <c r="AA34" s="5" t="e">
        <f t="shared" si="6"/>
        <v>#DIV/0!</v>
      </c>
      <c r="AB34" s="5" t="e">
        <f t="shared" si="7"/>
        <v>#DIV/0!</v>
      </c>
      <c r="AC34" s="100">
        <f t="shared" si="8"/>
        <v>0</v>
      </c>
      <c r="AD34" s="1" t="str">
        <f t="shared" si="18"/>
        <v>N</v>
      </c>
      <c r="AE34" s="9" t="str">
        <f t="shared" si="28"/>
        <v xml:space="preserve"> - </v>
      </c>
      <c r="AF34" s="9" t="str">
        <f t="shared" si="28"/>
        <v xml:space="preserve"> - </v>
      </c>
      <c r="AG34" s="9" t="str">
        <f t="shared" si="28"/>
        <v xml:space="preserve"> - </v>
      </c>
      <c r="AH34" s="9" t="str">
        <f t="shared" si="28"/>
        <v xml:space="preserve"> - </v>
      </c>
      <c r="AI34" s="9" t="str">
        <f t="shared" si="19"/>
        <v>A-1</v>
      </c>
      <c r="AJ34" s="9" t="str">
        <f t="shared" si="13"/>
        <v>0000024</v>
      </c>
      <c r="AK34" s="1"/>
      <c r="AL34" s="57">
        <f t="shared" si="14"/>
        <v>7</v>
      </c>
      <c r="AO34" s="100">
        <f t="shared" si="20"/>
        <v>0</v>
      </c>
      <c r="AQ34" s="100">
        <f t="shared" si="21"/>
        <v>0</v>
      </c>
      <c r="AS34" s="100">
        <f t="shared" si="22"/>
        <v>0</v>
      </c>
      <c r="AU34" s="100">
        <f t="shared" si="23"/>
        <v>0</v>
      </c>
      <c r="AW34" s="100">
        <f t="shared" si="24"/>
        <v>0</v>
      </c>
      <c r="AX34">
        <f t="shared" si="25"/>
        <v>24</v>
      </c>
      <c r="AZ34" t="str">
        <f t="shared" si="15"/>
        <v>0.0.0.0.024</v>
      </c>
      <c r="BA34" t="str">
        <f t="shared" si="16"/>
        <v>0000024</v>
      </c>
    </row>
    <row r="35" spans="1:53" ht="30" customHeight="1" x14ac:dyDescent="0.25">
      <c r="A35" s="18"/>
      <c r="B35" s="18"/>
      <c r="C35" s="19"/>
      <c r="D35" s="17">
        <v>0</v>
      </c>
      <c r="E35" s="17">
        <v>0</v>
      </c>
      <c r="F35" s="17">
        <f t="shared" si="9"/>
        <v>0</v>
      </c>
      <c r="G35" s="17">
        <v>0</v>
      </c>
      <c r="H35" s="17">
        <v>0</v>
      </c>
      <c r="I35" s="17">
        <v>0</v>
      </c>
      <c r="J35" s="17">
        <f t="shared" si="10"/>
        <v>0</v>
      </c>
      <c r="K35" s="1"/>
      <c r="L35" s="17"/>
      <c r="M35" s="1"/>
      <c r="N35">
        <f t="shared" si="26"/>
        <v>0</v>
      </c>
      <c r="O35">
        <f t="shared" si="26"/>
        <v>0</v>
      </c>
      <c r="P35" s="1"/>
      <c r="Q35">
        <f t="shared" si="2"/>
        <v>0</v>
      </c>
      <c r="R35">
        <f t="shared" si="3"/>
        <v>0</v>
      </c>
      <c r="S35" s="1"/>
      <c r="T35" t="str">
        <f t="shared" si="17"/>
        <v>0000</v>
      </c>
      <c r="U35">
        <f t="shared" si="27"/>
        <v>0</v>
      </c>
      <c r="V35">
        <f t="shared" si="27"/>
        <v>0</v>
      </c>
      <c r="W35">
        <f t="shared" si="27"/>
        <v>0</v>
      </c>
      <c r="X35">
        <f t="shared" si="27"/>
        <v>0</v>
      </c>
      <c r="Y35" s="5" t="e">
        <f t="shared" si="11"/>
        <v>#DIV/0!</v>
      </c>
      <c r="Z35" s="5" t="e">
        <f t="shared" si="5"/>
        <v>#DIV/0!</v>
      </c>
      <c r="AA35" s="5" t="e">
        <f t="shared" si="6"/>
        <v>#DIV/0!</v>
      </c>
      <c r="AB35" s="5" t="e">
        <f t="shared" si="7"/>
        <v>#DIV/0!</v>
      </c>
      <c r="AC35" s="100">
        <f t="shared" si="8"/>
        <v>0</v>
      </c>
      <c r="AD35" s="1" t="str">
        <f t="shared" si="18"/>
        <v>N</v>
      </c>
      <c r="AE35" s="9" t="str">
        <f t="shared" si="28"/>
        <v xml:space="preserve"> - </v>
      </c>
      <c r="AF35" s="9" t="str">
        <f t="shared" si="28"/>
        <v xml:space="preserve"> - </v>
      </c>
      <c r="AG35" s="9" t="str">
        <f t="shared" si="28"/>
        <v xml:space="preserve"> - </v>
      </c>
      <c r="AH35" s="9" t="str">
        <f t="shared" si="28"/>
        <v xml:space="preserve"> - </v>
      </c>
      <c r="AI35" s="9" t="str">
        <f t="shared" si="19"/>
        <v>A-1</v>
      </c>
      <c r="AJ35" s="9" t="str">
        <f t="shared" si="13"/>
        <v>0000025</v>
      </c>
      <c r="AK35" s="1"/>
      <c r="AL35" s="57">
        <f t="shared" si="14"/>
        <v>7</v>
      </c>
      <c r="AO35" s="100">
        <f t="shared" si="20"/>
        <v>0</v>
      </c>
      <c r="AQ35" s="100">
        <f t="shared" si="21"/>
        <v>0</v>
      </c>
      <c r="AS35" s="100">
        <f t="shared" si="22"/>
        <v>0</v>
      </c>
      <c r="AU35" s="100">
        <f t="shared" si="23"/>
        <v>0</v>
      </c>
      <c r="AW35" s="100">
        <f t="shared" si="24"/>
        <v>0</v>
      </c>
      <c r="AX35">
        <f t="shared" si="25"/>
        <v>25</v>
      </c>
      <c r="AZ35" t="str">
        <f t="shared" si="15"/>
        <v>0.0.0.0.025</v>
      </c>
      <c r="BA35" t="str">
        <f t="shared" si="16"/>
        <v>0000025</v>
      </c>
    </row>
    <row r="36" spans="1:53" ht="30" customHeight="1" x14ac:dyDescent="0.25">
      <c r="A36" s="18"/>
      <c r="B36" s="18"/>
      <c r="C36" s="19"/>
      <c r="D36" s="17">
        <v>0</v>
      </c>
      <c r="E36" s="17">
        <v>0</v>
      </c>
      <c r="F36" s="17">
        <f t="shared" si="9"/>
        <v>0</v>
      </c>
      <c r="G36" s="17">
        <v>0</v>
      </c>
      <c r="H36" s="17">
        <v>0</v>
      </c>
      <c r="I36" s="17">
        <v>0</v>
      </c>
      <c r="J36" s="17">
        <f t="shared" si="10"/>
        <v>0</v>
      </c>
      <c r="K36" s="1"/>
      <c r="L36" s="17"/>
      <c r="M36" s="1"/>
      <c r="N36">
        <f t="shared" si="26"/>
        <v>0</v>
      </c>
      <c r="O36">
        <f t="shared" si="26"/>
        <v>0</v>
      </c>
      <c r="P36" s="1"/>
      <c r="Q36">
        <f t="shared" si="2"/>
        <v>0</v>
      </c>
      <c r="R36">
        <f t="shared" si="3"/>
        <v>0</v>
      </c>
      <c r="S36" s="1"/>
      <c r="T36" t="str">
        <f t="shared" si="17"/>
        <v>0000</v>
      </c>
      <c r="U36">
        <f t="shared" si="27"/>
        <v>0</v>
      </c>
      <c r="V36">
        <f t="shared" si="27"/>
        <v>0</v>
      </c>
      <c r="W36">
        <f t="shared" si="27"/>
        <v>0</v>
      </c>
      <c r="X36">
        <f t="shared" si="27"/>
        <v>0</v>
      </c>
      <c r="Y36" s="5" t="e">
        <f t="shared" si="11"/>
        <v>#DIV/0!</v>
      </c>
      <c r="Z36" s="5" t="e">
        <f t="shared" si="5"/>
        <v>#DIV/0!</v>
      </c>
      <c r="AA36" s="5" t="e">
        <f t="shared" si="6"/>
        <v>#DIV/0!</v>
      </c>
      <c r="AB36" s="5" t="e">
        <f t="shared" si="7"/>
        <v>#DIV/0!</v>
      </c>
      <c r="AC36" s="100">
        <f t="shared" si="8"/>
        <v>0</v>
      </c>
      <c r="AD36" s="1" t="str">
        <f t="shared" si="18"/>
        <v>N</v>
      </c>
      <c r="AE36" s="9" t="str">
        <f t="shared" si="28"/>
        <v xml:space="preserve"> - </v>
      </c>
      <c r="AF36" s="9" t="str">
        <f t="shared" si="28"/>
        <v xml:space="preserve"> - </v>
      </c>
      <c r="AG36" s="9" t="str">
        <f t="shared" si="28"/>
        <v xml:space="preserve"> - </v>
      </c>
      <c r="AH36" s="9" t="str">
        <f t="shared" si="28"/>
        <v xml:space="preserve"> - </v>
      </c>
      <c r="AI36" s="9" t="str">
        <f t="shared" si="19"/>
        <v>A-1</v>
      </c>
      <c r="AJ36" s="9" t="str">
        <f t="shared" si="13"/>
        <v>0000026</v>
      </c>
      <c r="AK36" s="1"/>
      <c r="AL36" s="57">
        <f t="shared" si="14"/>
        <v>7</v>
      </c>
      <c r="AO36" s="100">
        <f t="shared" si="20"/>
        <v>0</v>
      </c>
      <c r="AQ36" s="100">
        <f t="shared" si="21"/>
        <v>0</v>
      </c>
      <c r="AS36" s="100">
        <f t="shared" si="22"/>
        <v>0</v>
      </c>
      <c r="AU36" s="100">
        <f t="shared" si="23"/>
        <v>0</v>
      </c>
      <c r="AW36" s="100">
        <f t="shared" si="24"/>
        <v>0</v>
      </c>
      <c r="AX36">
        <f t="shared" si="25"/>
        <v>26</v>
      </c>
      <c r="AZ36" t="str">
        <f t="shared" si="15"/>
        <v>0.0.0.0.026</v>
      </c>
      <c r="BA36" t="str">
        <f t="shared" si="16"/>
        <v>0000026</v>
      </c>
    </row>
    <row r="37" spans="1:53" ht="30" customHeight="1" x14ac:dyDescent="0.25">
      <c r="A37" s="18"/>
      <c r="B37" s="18"/>
      <c r="C37" s="19"/>
      <c r="D37" s="17">
        <v>0</v>
      </c>
      <c r="E37" s="17">
        <v>0</v>
      </c>
      <c r="F37" s="17">
        <f t="shared" ref="F37:F74" si="29">D37+E37</f>
        <v>0</v>
      </c>
      <c r="G37" s="17">
        <v>0</v>
      </c>
      <c r="H37" s="17">
        <v>0</v>
      </c>
      <c r="I37" s="17">
        <v>0</v>
      </c>
      <c r="J37" s="17">
        <f t="shared" ref="J37:J74" si="30">D37+H37</f>
        <v>0</v>
      </c>
      <c r="K37" s="1"/>
      <c r="L37" s="17"/>
      <c r="M37" s="1"/>
      <c r="N37">
        <f t="shared" si="26"/>
        <v>0</v>
      </c>
      <c r="O37">
        <f t="shared" si="26"/>
        <v>0</v>
      </c>
      <c r="P37" s="1"/>
      <c r="Q37">
        <f t="shared" si="2"/>
        <v>0</v>
      </c>
      <c r="R37">
        <f t="shared" si="3"/>
        <v>0</v>
      </c>
      <c r="S37" s="1"/>
      <c r="T37" t="str">
        <f t="shared" si="17"/>
        <v>0000</v>
      </c>
      <c r="U37">
        <f t="shared" si="27"/>
        <v>0</v>
      </c>
      <c r="V37">
        <f t="shared" si="27"/>
        <v>0</v>
      </c>
      <c r="W37">
        <f t="shared" si="27"/>
        <v>0</v>
      </c>
      <c r="X37">
        <f t="shared" si="27"/>
        <v>0</v>
      </c>
      <c r="Y37" s="5" t="e">
        <f t="shared" si="11"/>
        <v>#DIV/0!</v>
      </c>
      <c r="Z37" s="5" t="e">
        <f t="shared" si="5"/>
        <v>#DIV/0!</v>
      </c>
      <c r="AA37" s="5" t="e">
        <f t="shared" si="6"/>
        <v>#DIV/0!</v>
      </c>
      <c r="AB37" s="5" t="e">
        <f t="shared" si="7"/>
        <v>#DIV/0!</v>
      </c>
      <c r="AC37" s="100">
        <f t="shared" si="8"/>
        <v>0</v>
      </c>
      <c r="AD37" s="1" t="str">
        <f t="shared" si="18"/>
        <v>N</v>
      </c>
      <c r="AE37" s="9" t="str">
        <f t="shared" si="28"/>
        <v xml:space="preserve"> - </v>
      </c>
      <c r="AF37" s="9" t="str">
        <f t="shared" si="28"/>
        <v xml:space="preserve"> - </v>
      </c>
      <c r="AG37" s="9" t="str">
        <f t="shared" si="28"/>
        <v xml:space="preserve"> - </v>
      </c>
      <c r="AH37" s="9" t="str">
        <f t="shared" si="28"/>
        <v xml:space="preserve"> - </v>
      </c>
      <c r="AI37" s="9" t="str">
        <f t="shared" si="19"/>
        <v>A-1</v>
      </c>
      <c r="AJ37" s="9" t="str">
        <f t="shared" si="13"/>
        <v>0000027</v>
      </c>
      <c r="AK37" s="1"/>
      <c r="AL37" s="57">
        <f t="shared" si="14"/>
        <v>7</v>
      </c>
      <c r="AO37" s="100">
        <f t="shared" si="20"/>
        <v>0</v>
      </c>
      <c r="AQ37" s="100">
        <f t="shared" si="21"/>
        <v>0</v>
      </c>
      <c r="AS37" s="100">
        <f t="shared" si="22"/>
        <v>0</v>
      </c>
      <c r="AU37" s="100">
        <f t="shared" si="23"/>
        <v>0</v>
      </c>
      <c r="AW37" s="100">
        <f t="shared" si="24"/>
        <v>0</v>
      </c>
      <c r="AX37">
        <f t="shared" si="25"/>
        <v>27</v>
      </c>
      <c r="AZ37" t="str">
        <f t="shared" si="15"/>
        <v>0.0.0.0.027</v>
      </c>
      <c r="BA37" t="str">
        <f t="shared" si="16"/>
        <v>0000027</v>
      </c>
    </row>
    <row r="38" spans="1:53" ht="30" customHeight="1" x14ac:dyDescent="0.25">
      <c r="A38" s="18"/>
      <c r="B38" s="18"/>
      <c r="C38" s="19"/>
      <c r="D38" s="17">
        <v>0</v>
      </c>
      <c r="E38" s="17">
        <v>0</v>
      </c>
      <c r="F38" s="17">
        <f t="shared" si="29"/>
        <v>0</v>
      </c>
      <c r="G38" s="17">
        <v>0</v>
      </c>
      <c r="H38" s="17">
        <v>0</v>
      </c>
      <c r="I38" s="17">
        <v>0</v>
      </c>
      <c r="J38" s="17">
        <f t="shared" si="30"/>
        <v>0</v>
      </c>
      <c r="K38" s="1"/>
      <c r="L38" s="17"/>
      <c r="M38" s="1"/>
      <c r="N38">
        <f t="shared" si="26"/>
        <v>0</v>
      </c>
      <c r="O38">
        <f t="shared" si="26"/>
        <v>0</v>
      </c>
      <c r="P38" s="1"/>
      <c r="Q38">
        <f t="shared" si="2"/>
        <v>0</v>
      </c>
      <c r="R38">
        <f t="shared" si="3"/>
        <v>0</v>
      </c>
      <c r="S38" s="1"/>
      <c r="T38" t="str">
        <f t="shared" si="17"/>
        <v>0000</v>
      </c>
      <c r="U38">
        <f t="shared" si="27"/>
        <v>0</v>
      </c>
      <c r="V38">
        <f t="shared" si="27"/>
        <v>0</v>
      </c>
      <c r="W38">
        <f t="shared" si="27"/>
        <v>0</v>
      </c>
      <c r="X38">
        <f t="shared" si="27"/>
        <v>0</v>
      </c>
      <c r="Y38" s="5" t="e">
        <f t="shared" si="11"/>
        <v>#DIV/0!</v>
      </c>
      <c r="Z38" s="5" t="e">
        <f t="shared" si="5"/>
        <v>#DIV/0!</v>
      </c>
      <c r="AA38" s="5" t="e">
        <f t="shared" si="6"/>
        <v>#DIV/0!</v>
      </c>
      <c r="AB38" s="5" t="e">
        <f t="shared" si="7"/>
        <v>#DIV/0!</v>
      </c>
      <c r="AC38" s="100">
        <f t="shared" si="8"/>
        <v>0</v>
      </c>
      <c r="AD38" s="1" t="str">
        <f t="shared" si="18"/>
        <v>N</v>
      </c>
      <c r="AE38" s="9" t="str">
        <f t="shared" si="28"/>
        <v xml:space="preserve"> - </v>
      </c>
      <c r="AF38" s="9" t="str">
        <f t="shared" si="28"/>
        <v xml:space="preserve"> - </v>
      </c>
      <c r="AG38" s="9" t="str">
        <f t="shared" si="28"/>
        <v xml:space="preserve"> - </v>
      </c>
      <c r="AH38" s="9" t="str">
        <f t="shared" si="28"/>
        <v xml:space="preserve"> - </v>
      </c>
      <c r="AI38" s="9" t="str">
        <f t="shared" si="19"/>
        <v>A-1</v>
      </c>
      <c r="AJ38" s="9" t="str">
        <f t="shared" si="13"/>
        <v>0000028</v>
      </c>
      <c r="AK38" s="1"/>
      <c r="AL38" s="57">
        <f t="shared" si="14"/>
        <v>7</v>
      </c>
      <c r="AO38" s="100">
        <f t="shared" si="20"/>
        <v>0</v>
      </c>
      <c r="AQ38" s="100">
        <f t="shared" si="21"/>
        <v>0</v>
      </c>
      <c r="AS38" s="100">
        <f t="shared" si="22"/>
        <v>0</v>
      </c>
      <c r="AU38" s="100">
        <f t="shared" si="23"/>
        <v>0</v>
      </c>
      <c r="AW38" s="100">
        <f t="shared" si="24"/>
        <v>0</v>
      </c>
      <c r="AX38">
        <f t="shared" si="25"/>
        <v>28</v>
      </c>
      <c r="AZ38" t="str">
        <f t="shared" si="15"/>
        <v>0.0.0.0.028</v>
      </c>
      <c r="BA38" t="str">
        <f t="shared" si="16"/>
        <v>0000028</v>
      </c>
    </row>
    <row r="39" spans="1:53" ht="30" customHeight="1" x14ac:dyDescent="0.25">
      <c r="A39" s="18"/>
      <c r="B39" s="18"/>
      <c r="C39" s="19"/>
      <c r="D39" s="17">
        <v>0</v>
      </c>
      <c r="E39" s="17">
        <v>0</v>
      </c>
      <c r="F39" s="17">
        <f t="shared" si="29"/>
        <v>0</v>
      </c>
      <c r="G39" s="17">
        <v>0</v>
      </c>
      <c r="H39" s="17">
        <v>0</v>
      </c>
      <c r="I39" s="17">
        <v>0</v>
      </c>
      <c r="J39" s="17">
        <f t="shared" si="30"/>
        <v>0</v>
      </c>
      <c r="K39" s="1"/>
      <c r="L39" s="17"/>
      <c r="M39" s="1"/>
      <c r="N39">
        <f t="shared" si="26"/>
        <v>0</v>
      </c>
      <c r="O39">
        <f t="shared" si="26"/>
        <v>0</v>
      </c>
      <c r="P39" s="1"/>
      <c r="Q39">
        <f t="shared" si="2"/>
        <v>0</v>
      </c>
      <c r="R39">
        <f t="shared" si="3"/>
        <v>0</v>
      </c>
      <c r="S39" s="1"/>
      <c r="T39" t="str">
        <f t="shared" si="17"/>
        <v>0000</v>
      </c>
      <c r="U39">
        <f t="shared" si="27"/>
        <v>0</v>
      </c>
      <c r="V39">
        <f t="shared" si="27"/>
        <v>0</v>
      </c>
      <c r="W39">
        <f t="shared" si="27"/>
        <v>0</v>
      </c>
      <c r="X39">
        <f t="shared" si="27"/>
        <v>0</v>
      </c>
      <c r="Y39" s="5" t="e">
        <f t="shared" si="11"/>
        <v>#DIV/0!</v>
      </c>
      <c r="Z39" s="5" t="e">
        <f t="shared" si="5"/>
        <v>#DIV/0!</v>
      </c>
      <c r="AA39" s="5" t="e">
        <f t="shared" si="6"/>
        <v>#DIV/0!</v>
      </c>
      <c r="AB39" s="5" t="e">
        <f t="shared" si="7"/>
        <v>#DIV/0!</v>
      </c>
      <c r="AC39" s="100">
        <f t="shared" si="8"/>
        <v>0</v>
      </c>
      <c r="AD39" s="1" t="str">
        <f t="shared" si="18"/>
        <v>N</v>
      </c>
      <c r="AE39" s="9" t="str">
        <f t="shared" si="28"/>
        <v xml:space="preserve"> - </v>
      </c>
      <c r="AF39" s="9" t="str">
        <f t="shared" si="28"/>
        <v xml:space="preserve"> - </v>
      </c>
      <c r="AG39" s="9" t="str">
        <f t="shared" si="28"/>
        <v xml:space="preserve"> - </v>
      </c>
      <c r="AH39" s="9" t="str">
        <f t="shared" si="28"/>
        <v xml:space="preserve"> - </v>
      </c>
      <c r="AI39" s="9" t="str">
        <f t="shared" si="19"/>
        <v>A-1</v>
      </c>
      <c r="AJ39" s="9" t="str">
        <f t="shared" si="13"/>
        <v>0000029</v>
      </c>
      <c r="AK39" s="1"/>
      <c r="AL39" s="57">
        <f t="shared" si="14"/>
        <v>7</v>
      </c>
      <c r="AO39" s="100">
        <f t="shared" si="20"/>
        <v>0</v>
      </c>
      <c r="AQ39" s="100">
        <f t="shared" si="21"/>
        <v>0</v>
      </c>
      <c r="AS39" s="100">
        <f t="shared" si="22"/>
        <v>0</v>
      </c>
      <c r="AU39" s="100">
        <f t="shared" si="23"/>
        <v>0</v>
      </c>
      <c r="AW39" s="100">
        <f t="shared" si="24"/>
        <v>0</v>
      </c>
      <c r="AX39">
        <f t="shared" si="25"/>
        <v>29</v>
      </c>
      <c r="AZ39" t="str">
        <f t="shared" si="15"/>
        <v>0.0.0.0.029</v>
      </c>
      <c r="BA39" t="str">
        <f t="shared" si="16"/>
        <v>0000029</v>
      </c>
    </row>
    <row r="40" spans="1:53" ht="30" customHeight="1" x14ac:dyDescent="0.25">
      <c r="A40" s="18"/>
      <c r="B40" s="18"/>
      <c r="C40" s="19"/>
      <c r="D40" s="17">
        <v>0</v>
      </c>
      <c r="E40" s="17">
        <v>0</v>
      </c>
      <c r="F40" s="17">
        <f t="shared" si="29"/>
        <v>0</v>
      </c>
      <c r="G40" s="17">
        <v>0</v>
      </c>
      <c r="H40" s="17">
        <v>0</v>
      </c>
      <c r="I40" s="17">
        <v>0</v>
      </c>
      <c r="J40" s="17">
        <f t="shared" si="30"/>
        <v>0</v>
      </c>
      <c r="K40" s="1"/>
      <c r="L40" s="17"/>
      <c r="M40" s="1"/>
      <c r="N40">
        <f t="shared" si="26"/>
        <v>0</v>
      </c>
      <c r="O40">
        <f t="shared" si="26"/>
        <v>0</v>
      </c>
      <c r="P40" s="1"/>
      <c r="Q40">
        <f t="shared" si="2"/>
        <v>0</v>
      </c>
      <c r="R40">
        <f t="shared" si="3"/>
        <v>0</v>
      </c>
      <c r="S40" s="1"/>
      <c r="T40" t="str">
        <f t="shared" si="17"/>
        <v>0000</v>
      </c>
      <c r="U40">
        <f t="shared" si="27"/>
        <v>0</v>
      </c>
      <c r="V40">
        <f t="shared" si="27"/>
        <v>0</v>
      </c>
      <c r="W40">
        <f t="shared" si="27"/>
        <v>0</v>
      </c>
      <c r="X40">
        <f t="shared" si="27"/>
        <v>0</v>
      </c>
      <c r="Y40" s="5" t="e">
        <f t="shared" si="11"/>
        <v>#DIV/0!</v>
      </c>
      <c r="Z40" s="5" t="e">
        <f t="shared" si="5"/>
        <v>#DIV/0!</v>
      </c>
      <c r="AA40" s="5" t="e">
        <f t="shared" si="6"/>
        <v>#DIV/0!</v>
      </c>
      <c r="AB40" s="5" t="e">
        <f t="shared" si="7"/>
        <v>#DIV/0!</v>
      </c>
      <c r="AC40" s="100">
        <f t="shared" si="8"/>
        <v>0</v>
      </c>
      <c r="AD40" s="1" t="str">
        <f t="shared" si="18"/>
        <v>N</v>
      </c>
      <c r="AE40" s="9" t="str">
        <f t="shared" si="28"/>
        <v xml:space="preserve"> - </v>
      </c>
      <c r="AF40" s="9" t="str">
        <f t="shared" si="28"/>
        <v xml:space="preserve"> - </v>
      </c>
      <c r="AG40" s="9" t="str">
        <f t="shared" si="28"/>
        <v xml:space="preserve"> - </v>
      </c>
      <c r="AH40" s="9" t="str">
        <f t="shared" si="28"/>
        <v xml:space="preserve"> - </v>
      </c>
      <c r="AI40" s="9" t="str">
        <f t="shared" si="19"/>
        <v>A-1</v>
      </c>
      <c r="AJ40" s="9" t="str">
        <f t="shared" si="13"/>
        <v>0000030</v>
      </c>
      <c r="AK40" s="1"/>
      <c r="AL40" s="57">
        <f t="shared" si="14"/>
        <v>7</v>
      </c>
      <c r="AO40" s="100">
        <f t="shared" si="20"/>
        <v>0</v>
      </c>
      <c r="AQ40" s="100">
        <f t="shared" si="21"/>
        <v>0</v>
      </c>
      <c r="AS40" s="100">
        <f t="shared" si="22"/>
        <v>0</v>
      </c>
      <c r="AU40" s="100">
        <f t="shared" si="23"/>
        <v>0</v>
      </c>
      <c r="AW40" s="100">
        <f t="shared" si="24"/>
        <v>0</v>
      </c>
      <c r="AX40">
        <f t="shared" si="25"/>
        <v>30</v>
      </c>
      <c r="AZ40" t="str">
        <f t="shared" si="15"/>
        <v>0.0.0.0.030</v>
      </c>
      <c r="BA40" t="str">
        <f t="shared" si="16"/>
        <v>0000030</v>
      </c>
    </row>
    <row r="41" spans="1:53" ht="30" customHeight="1" x14ac:dyDescent="0.25">
      <c r="A41" s="18"/>
      <c r="B41" s="18"/>
      <c r="C41" s="19"/>
      <c r="D41" s="17">
        <v>0</v>
      </c>
      <c r="E41" s="17">
        <v>0</v>
      </c>
      <c r="F41" s="17">
        <f t="shared" si="29"/>
        <v>0</v>
      </c>
      <c r="G41" s="17">
        <v>0</v>
      </c>
      <c r="H41" s="17">
        <v>0</v>
      </c>
      <c r="I41" s="17">
        <v>0</v>
      </c>
      <c r="J41" s="17">
        <f t="shared" si="30"/>
        <v>0</v>
      </c>
      <c r="K41" s="1"/>
      <c r="L41" s="17"/>
      <c r="M41" s="1"/>
      <c r="N41">
        <f t="shared" si="26"/>
        <v>0</v>
      </c>
      <c r="O41">
        <f t="shared" si="26"/>
        <v>0</v>
      </c>
      <c r="P41" s="1"/>
      <c r="Q41">
        <f t="shared" si="2"/>
        <v>0</v>
      </c>
      <c r="R41">
        <f t="shared" si="3"/>
        <v>0</v>
      </c>
      <c r="S41" s="1"/>
      <c r="T41" t="str">
        <f t="shared" si="17"/>
        <v>0000</v>
      </c>
      <c r="U41">
        <f t="shared" si="27"/>
        <v>0</v>
      </c>
      <c r="V41">
        <f t="shared" si="27"/>
        <v>0</v>
      </c>
      <c r="W41">
        <f t="shared" si="27"/>
        <v>0</v>
      </c>
      <c r="X41">
        <f t="shared" si="27"/>
        <v>0</v>
      </c>
      <c r="Y41" s="5" t="e">
        <f t="shared" si="11"/>
        <v>#DIV/0!</v>
      </c>
      <c r="Z41" s="5" t="e">
        <f t="shared" si="5"/>
        <v>#DIV/0!</v>
      </c>
      <c r="AA41" s="5" t="e">
        <f t="shared" si="6"/>
        <v>#DIV/0!</v>
      </c>
      <c r="AB41" s="5" t="e">
        <f t="shared" si="7"/>
        <v>#DIV/0!</v>
      </c>
      <c r="AC41" s="100">
        <f t="shared" si="8"/>
        <v>0</v>
      </c>
      <c r="AD41" s="1" t="str">
        <f t="shared" si="18"/>
        <v>N</v>
      </c>
      <c r="AE41" s="9" t="str">
        <f t="shared" si="28"/>
        <v xml:space="preserve"> - </v>
      </c>
      <c r="AF41" s="9" t="str">
        <f t="shared" si="28"/>
        <v xml:space="preserve"> - </v>
      </c>
      <c r="AG41" s="9" t="str">
        <f t="shared" si="28"/>
        <v xml:space="preserve"> - </v>
      </c>
      <c r="AH41" s="9" t="str">
        <f t="shared" si="28"/>
        <v xml:space="preserve"> - </v>
      </c>
      <c r="AI41" s="9" t="str">
        <f t="shared" si="19"/>
        <v>A-1</v>
      </c>
      <c r="AJ41" s="9" t="str">
        <f t="shared" si="13"/>
        <v>0000031</v>
      </c>
      <c r="AK41" s="1"/>
      <c r="AL41" s="57">
        <f t="shared" si="14"/>
        <v>7</v>
      </c>
      <c r="AO41" s="100">
        <f t="shared" si="20"/>
        <v>0</v>
      </c>
      <c r="AQ41" s="100">
        <f t="shared" si="21"/>
        <v>0</v>
      </c>
      <c r="AS41" s="100">
        <f t="shared" si="22"/>
        <v>0</v>
      </c>
      <c r="AU41" s="100">
        <f t="shared" si="23"/>
        <v>0</v>
      </c>
      <c r="AW41" s="100">
        <f t="shared" si="24"/>
        <v>0</v>
      </c>
      <c r="AX41">
        <f t="shared" si="25"/>
        <v>31</v>
      </c>
      <c r="AZ41" t="str">
        <f t="shared" si="15"/>
        <v>0.0.0.0.031</v>
      </c>
      <c r="BA41" t="str">
        <f t="shared" si="16"/>
        <v>0000031</v>
      </c>
    </row>
    <row r="42" spans="1:53" ht="30" customHeight="1" x14ac:dyDescent="0.25">
      <c r="A42" s="18"/>
      <c r="B42" s="18"/>
      <c r="C42" s="19"/>
      <c r="D42" s="17">
        <v>0</v>
      </c>
      <c r="E42" s="17">
        <v>0</v>
      </c>
      <c r="F42" s="17">
        <f t="shared" si="29"/>
        <v>0</v>
      </c>
      <c r="G42" s="17">
        <v>0</v>
      </c>
      <c r="H42" s="17">
        <v>0</v>
      </c>
      <c r="I42" s="17">
        <v>0</v>
      </c>
      <c r="J42" s="17">
        <f t="shared" si="30"/>
        <v>0</v>
      </c>
      <c r="K42" s="1"/>
      <c r="L42" s="17"/>
      <c r="M42" s="1"/>
      <c r="N42">
        <f t="shared" si="26"/>
        <v>0</v>
      </c>
      <c r="O42">
        <f t="shared" si="26"/>
        <v>0</v>
      </c>
      <c r="P42" s="1"/>
      <c r="Q42">
        <f t="shared" si="2"/>
        <v>0</v>
      </c>
      <c r="R42">
        <f t="shared" si="3"/>
        <v>0</v>
      </c>
      <c r="S42" s="1"/>
      <c r="T42" t="str">
        <f t="shared" si="17"/>
        <v>0000</v>
      </c>
      <c r="U42">
        <f t="shared" si="27"/>
        <v>0</v>
      </c>
      <c r="V42">
        <f t="shared" si="27"/>
        <v>0</v>
      </c>
      <c r="W42">
        <f t="shared" si="27"/>
        <v>0</v>
      </c>
      <c r="X42">
        <f t="shared" si="27"/>
        <v>0</v>
      </c>
      <c r="Y42" s="5" t="e">
        <f t="shared" si="11"/>
        <v>#DIV/0!</v>
      </c>
      <c r="Z42" s="5" t="e">
        <f t="shared" si="5"/>
        <v>#DIV/0!</v>
      </c>
      <c r="AA42" s="5" t="e">
        <f t="shared" si="6"/>
        <v>#DIV/0!</v>
      </c>
      <c r="AB42" s="5" t="e">
        <f t="shared" si="7"/>
        <v>#DIV/0!</v>
      </c>
      <c r="AC42" s="100">
        <f t="shared" si="8"/>
        <v>0</v>
      </c>
      <c r="AD42" s="1" t="str">
        <f t="shared" si="18"/>
        <v>N</v>
      </c>
      <c r="AE42" s="9" t="str">
        <f t="shared" si="28"/>
        <v xml:space="preserve"> - </v>
      </c>
      <c r="AF42" s="9" t="str">
        <f t="shared" si="28"/>
        <v xml:space="preserve"> - </v>
      </c>
      <c r="AG42" s="9" t="str">
        <f t="shared" si="28"/>
        <v xml:space="preserve"> - </v>
      </c>
      <c r="AH42" s="9" t="str">
        <f t="shared" si="28"/>
        <v xml:space="preserve"> - </v>
      </c>
      <c r="AI42" s="9" t="str">
        <f t="shared" si="19"/>
        <v>A-1</v>
      </c>
      <c r="AJ42" s="9" t="str">
        <f t="shared" si="13"/>
        <v>0000032</v>
      </c>
      <c r="AK42" s="1"/>
      <c r="AL42" s="57">
        <f t="shared" si="14"/>
        <v>7</v>
      </c>
      <c r="AO42" s="100">
        <f t="shared" si="20"/>
        <v>0</v>
      </c>
      <c r="AQ42" s="100">
        <f t="shared" si="21"/>
        <v>0</v>
      </c>
      <c r="AS42" s="100">
        <f t="shared" si="22"/>
        <v>0</v>
      </c>
      <c r="AU42" s="100">
        <f t="shared" si="23"/>
        <v>0</v>
      </c>
      <c r="AW42" s="100">
        <f t="shared" si="24"/>
        <v>0</v>
      </c>
      <c r="AX42">
        <f t="shared" si="25"/>
        <v>32</v>
      </c>
      <c r="AZ42" t="str">
        <f t="shared" si="15"/>
        <v>0.0.0.0.032</v>
      </c>
      <c r="BA42" t="str">
        <f t="shared" si="16"/>
        <v>0000032</v>
      </c>
    </row>
    <row r="43" spans="1:53" ht="30" customHeight="1" x14ac:dyDescent="0.25">
      <c r="A43" s="18"/>
      <c r="B43" s="18"/>
      <c r="C43" s="19"/>
      <c r="D43" s="17">
        <v>0</v>
      </c>
      <c r="E43" s="17">
        <v>0</v>
      </c>
      <c r="F43" s="17">
        <f t="shared" si="29"/>
        <v>0</v>
      </c>
      <c r="G43" s="17">
        <v>0</v>
      </c>
      <c r="H43" s="17">
        <v>0</v>
      </c>
      <c r="I43" s="17">
        <v>0</v>
      </c>
      <c r="J43" s="17">
        <f t="shared" si="30"/>
        <v>0</v>
      </c>
      <c r="K43" s="1"/>
      <c r="L43" s="17"/>
      <c r="M43" s="1"/>
      <c r="N43">
        <f t="shared" si="26"/>
        <v>0</v>
      </c>
      <c r="O43">
        <f t="shared" si="26"/>
        <v>0</v>
      </c>
      <c r="P43" s="1"/>
      <c r="Q43">
        <f t="shared" si="2"/>
        <v>0</v>
      </c>
      <c r="R43">
        <f t="shared" si="3"/>
        <v>0</v>
      </c>
      <c r="S43" s="1"/>
      <c r="T43" t="str">
        <f t="shared" si="17"/>
        <v>0000</v>
      </c>
      <c r="U43">
        <f t="shared" si="27"/>
        <v>0</v>
      </c>
      <c r="V43">
        <f t="shared" si="27"/>
        <v>0</v>
      </c>
      <c r="W43">
        <f t="shared" si="27"/>
        <v>0</v>
      </c>
      <c r="X43">
        <f t="shared" si="27"/>
        <v>0</v>
      </c>
      <c r="Y43" s="5" t="e">
        <f t="shared" si="11"/>
        <v>#DIV/0!</v>
      </c>
      <c r="Z43" s="5" t="e">
        <f t="shared" si="5"/>
        <v>#DIV/0!</v>
      </c>
      <c r="AA43" s="5" t="e">
        <f t="shared" si="6"/>
        <v>#DIV/0!</v>
      </c>
      <c r="AB43" s="5" t="e">
        <f t="shared" si="7"/>
        <v>#DIV/0!</v>
      </c>
      <c r="AC43" s="100">
        <f t="shared" si="8"/>
        <v>0</v>
      </c>
      <c r="AD43" s="1" t="str">
        <f t="shared" si="18"/>
        <v>N</v>
      </c>
      <c r="AE43" s="9" t="str">
        <f t="shared" si="28"/>
        <v xml:space="preserve"> - </v>
      </c>
      <c r="AF43" s="9" t="str">
        <f t="shared" si="28"/>
        <v xml:space="preserve"> - </v>
      </c>
      <c r="AG43" s="9" t="str">
        <f t="shared" si="28"/>
        <v xml:space="preserve"> - </v>
      </c>
      <c r="AH43" s="9" t="str">
        <f t="shared" si="28"/>
        <v xml:space="preserve"> - </v>
      </c>
      <c r="AI43" s="9" t="str">
        <f t="shared" si="19"/>
        <v>A-1</v>
      </c>
      <c r="AJ43" s="9" t="str">
        <f t="shared" si="13"/>
        <v>0000033</v>
      </c>
      <c r="AK43" s="1"/>
      <c r="AL43" s="57">
        <f t="shared" si="14"/>
        <v>7</v>
      </c>
      <c r="AO43" s="100">
        <f t="shared" si="20"/>
        <v>0</v>
      </c>
      <c r="AQ43" s="100">
        <f t="shared" si="21"/>
        <v>0</v>
      </c>
      <c r="AS43" s="100">
        <f t="shared" si="22"/>
        <v>0</v>
      </c>
      <c r="AU43" s="100">
        <f t="shared" si="23"/>
        <v>0</v>
      </c>
      <c r="AW43" s="100">
        <f t="shared" si="24"/>
        <v>0</v>
      </c>
      <c r="AX43">
        <f t="shared" si="25"/>
        <v>33</v>
      </c>
      <c r="AZ43" t="str">
        <f t="shared" si="15"/>
        <v>0.0.0.0.033</v>
      </c>
      <c r="BA43" t="str">
        <f t="shared" si="16"/>
        <v>0000033</v>
      </c>
    </row>
    <row r="44" spans="1:53" ht="30" customHeight="1" x14ac:dyDescent="0.25">
      <c r="A44" s="18"/>
      <c r="B44" s="18"/>
      <c r="C44" s="19"/>
      <c r="D44" s="17">
        <v>0</v>
      </c>
      <c r="E44" s="17">
        <v>0</v>
      </c>
      <c r="F44" s="17">
        <f t="shared" si="29"/>
        <v>0</v>
      </c>
      <c r="G44" s="17">
        <v>0</v>
      </c>
      <c r="H44" s="17">
        <v>0</v>
      </c>
      <c r="I44" s="17">
        <v>0</v>
      </c>
      <c r="J44" s="17">
        <f t="shared" si="30"/>
        <v>0</v>
      </c>
      <c r="K44" s="1"/>
      <c r="L44" s="17"/>
      <c r="M44" s="1"/>
      <c r="N44">
        <f t="shared" si="26"/>
        <v>0</v>
      </c>
      <c r="O44">
        <f t="shared" si="26"/>
        <v>0</v>
      </c>
      <c r="P44" s="1"/>
      <c r="Q44">
        <f t="shared" si="2"/>
        <v>0</v>
      </c>
      <c r="R44">
        <f t="shared" si="3"/>
        <v>0</v>
      </c>
      <c r="S44" s="1"/>
      <c r="T44" t="str">
        <f t="shared" si="17"/>
        <v>0000</v>
      </c>
      <c r="U44">
        <f t="shared" si="27"/>
        <v>0</v>
      </c>
      <c r="V44">
        <f t="shared" si="27"/>
        <v>0</v>
      </c>
      <c r="W44">
        <f t="shared" si="27"/>
        <v>0</v>
      </c>
      <c r="X44">
        <f t="shared" si="27"/>
        <v>0</v>
      </c>
      <c r="Y44" s="5" t="e">
        <f t="shared" si="11"/>
        <v>#DIV/0!</v>
      </c>
      <c r="Z44" s="5" t="e">
        <f t="shared" si="5"/>
        <v>#DIV/0!</v>
      </c>
      <c r="AA44" s="5" t="e">
        <f t="shared" si="6"/>
        <v>#DIV/0!</v>
      </c>
      <c r="AB44" s="5" t="e">
        <f t="shared" si="7"/>
        <v>#DIV/0!</v>
      </c>
      <c r="AC44" s="100">
        <f t="shared" si="8"/>
        <v>0</v>
      </c>
      <c r="AD44" s="1" t="str">
        <f t="shared" si="18"/>
        <v>N</v>
      </c>
      <c r="AE44" s="9" t="str">
        <f t="shared" si="28"/>
        <v xml:space="preserve"> - </v>
      </c>
      <c r="AF44" s="9" t="str">
        <f t="shared" si="28"/>
        <v xml:space="preserve"> - </v>
      </c>
      <c r="AG44" s="9" t="str">
        <f t="shared" si="28"/>
        <v xml:space="preserve"> - </v>
      </c>
      <c r="AH44" s="9" t="str">
        <f t="shared" si="28"/>
        <v xml:space="preserve"> - </v>
      </c>
      <c r="AI44" s="9" t="str">
        <f t="shared" si="19"/>
        <v>A-1</v>
      </c>
      <c r="AJ44" s="9" t="str">
        <f t="shared" si="13"/>
        <v>0000034</v>
      </c>
      <c r="AK44" s="1"/>
      <c r="AL44" s="57">
        <f t="shared" si="14"/>
        <v>7</v>
      </c>
      <c r="AO44" s="100">
        <f t="shared" si="20"/>
        <v>0</v>
      </c>
      <c r="AQ44" s="100">
        <f t="shared" si="21"/>
        <v>0</v>
      </c>
      <c r="AS44" s="100">
        <f t="shared" si="22"/>
        <v>0</v>
      </c>
      <c r="AU44" s="100">
        <f t="shared" si="23"/>
        <v>0</v>
      </c>
      <c r="AW44" s="100">
        <f t="shared" si="24"/>
        <v>0</v>
      </c>
      <c r="AX44">
        <f t="shared" si="25"/>
        <v>34</v>
      </c>
      <c r="AZ44" t="str">
        <f t="shared" si="15"/>
        <v>0.0.0.0.034</v>
      </c>
      <c r="BA44" t="str">
        <f t="shared" si="16"/>
        <v>0000034</v>
      </c>
    </row>
    <row r="45" spans="1:53" ht="30" customHeight="1" x14ac:dyDescent="0.25">
      <c r="A45" s="18"/>
      <c r="B45" s="18"/>
      <c r="C45" s="19"/>
      <c r="D45" s="17">
        <v>0</v>
      </c>
      <c r="E45" s="17">
        <v>0</v>
      </c>
      <c r="F45" s="17">
        <f t="shared" si="29"/>
        <v>0</v>
      </c>
      <c r="G45" s="17">
        <v>0</v>
      </c>
      <c r="H45" s="17">
        <v>0</v>
      </c>
      <c r="I45" s="17">
        <v>0</v>
      </c>
      <c r="J45" s="17">
        <f t="shared" si="30"/>
        <v>0</v>
      </c>
      <c r="K45" s="1"/>
      <c r="L45" s="17"/>
      <c r="M45" s="1"/>
      <c r="N45">
        <f t="shared" si="26"/>
        <v>0</v>
      </c>
      <c r="O45">
        <f t="shared" si="26"/>
        <v>0</v>
      </c>
      <c r="P45" s="1"/>
      <c r="Q45">
        <f t="shared" si="2"/>
        <v>0</v>
      </c>
      <c r="R45">
        <f t="shared" si="3"/>
        <v>0</v>
      </c>
      <c r="S45" s="1"/>
      <c r="T45" t="str">
        <f t="shared" si="17"/>
        <v>0000</v>
      </c>
      <c r="U45">
        <f t="shared" si="27"/>
        <v>0</v>
      </c>
      <c r="V45">
        <f t="shared" si="27"/>
        <v>0</v>
      </c>
      <c r="W45">
        <f t="shared" si="27"/>
        <v>0</v>
      </c>
      <c r="X45">
        <f t="shared" si="27"/>
        <v>0</v>
      </c>
      <c r="Y45" s="5" t="e">
        <f t="shared" si="11"/>
        <v>#DIV/0!</v>
      </c>
      <c r="Z45" s="5" t="e">
        <f t="shared" si="5"/>
        <v>#DIV/0!</v>
      </c>
      <c r="AA45" s="5" t="e">
        <f t="shared" si="6"/>
        <v>#DIV/0!</v>
      </c>
      <c r="AB45" s="5" t="e">
        <f t="shared" si="7"/>
        <v>#DIV/0!</v>
      </c>
      <c r="AC45" s="100">
        <f t="shared" si="8"/>
        <v>0</v>
      </c>
      <c r="AD45" s="1" t="str">
        <f t="shared" si="18"/>
        <v>N</v>
      </c>
      <c r="AE45" s="9" t="str">
        <f t="shared" si="28"/>
        <v xml:space="preserve"> - </v>
      </c>
      <c r="AF45" s="9" t="str">
        <f t="shared" si="28"/>
        <v xml:space="preserve"> - </v>
      </c>
      <c r="AG45" s="9" t="str">
        <f t="shared" si="28"/>
        <v xml:space="preserve"> - </v>
      </c>
      <c r="AH45" s="9" t="str">
        <f t="shared" si="28"/>
        <v xml:space="preserve"> - </v>
      </c>
      <c r="AI45" s="9" t="str">
        <f t="shared" si="19"/>
        <v>A-1</v>
      </c>
      <c r="AJ45" s="9" t="str">
        <f t="shared" si="13"/>
        <v>0000035</v>
      </c>
      <c r="AK45" s="1"/>
      <c r="AL45" s="57">
        <f t="shared" si="14"/>
        <v>7</v>
      </c>
      <c r="AO45" s="100">
        <f t="shared" si="20"/>
        <v>0</v>
      </c>
      <c r="AQ45" s="100">
        <f t="shared" si="21"/>
        <v>0</v>
      </c>
      <c r="AS45" s="100">
        <f t="shared" si="22"/>
        <v>0</v>
      </c>
      <c r="AU45" s="100">
        <f t="shared" si="23"/>
        <v>0</v>
      </c>
      <c r="AW45" s="100">
        <f t="shared" si="24"/>
        <v>0</v>
      </c>
      <c r="AX45">
        <f t="shared" si="25"/>
        <v>35</v>
      </c>
      <c r="AZ45" t="str">
        <f t="shared" si="15"/>
        <v>0.0.0.0.035</v>
      </c>
      <c r="BA45" t="str">
        <f t="shared" si="16"/>
        <v>0000035</v>
      </c>
    </row>
    <row r="46" spans="1:53" ht="30" customHeight="1" x14ac:dyDescent="0.25">
      <c r="A46" s="18"/>
      <c r="B46" s="18"/>
      <c r="C46" s="19"/>
      <c r="D46" s="17">
        <v>0</v>
      </c>
      <c r="E46" s="17">
        <v>0</v>
      </c>
      <c r="F46" s="17">
        <f t="shared" si="29"/>
        <v>0</v>
      </c>
      <c r="G46" s="17">
        <v>0</v>
      </c>
      <c r="H46" s="17">
        <v>0</v>
      </c>
      <c r="I46" s="17">
        <v>0</v>
      </c>
      <c r="J46" s="17">
        <f t="shared" si="30"/>
        <v>0</v>
      </c>
      <c r="K46" s="1"/>
      <c r="L46" s="17"/>
      <c r="M46" s="1"/>
      <c r="N46">
        <f t="shared" si="26"/>
        <v>0</v>
      </c>
      <c r="O46">
        <f t="shared" si="26"/>
        <v>0</v>
      </c>
      <c r="P46" s="1"/>
      <c r="Q46">
        <f t="shared" si="2"/>
        <v>0</v>
      </c>
      <c r="R46">
        <f t="shared" si="3"/>
        <v>0</v>
      </c>
      <c r="S46" s="1"/>
      <c r="T46" t="str">
        <f t="shared" si="17"/>
        <v>0000</v>
      </c>
      <c r="U46">
        <f t="shared" si="27"/>
        <v>0</v>
      </c>
      <c r="V46">
        <f t="shared" si="27"/>
        <v>0</v>
      </c>
      <c r="W46">
        <f t="shared" si="27"/>
        <v>0</v>
      </c>
      <c r="X46">
        <f t="shared" si="27"/>
        <v>0</v>
      </c>
      <c r="Y46" s="5" t="e">
        <f t="shared" si="11"/>
        <v>#DIV/0!</v>
      </c>
      <c r="Z46" s="5" t="e">
        <f t="shared" si="5"/>
        <v>#DIV/0!</v>
      </c>
      <c r="AA46" s="5" t="e">
        <f t="shared" si="6"/>
        <v>#DIV/0!</v>
      </c>
      <c r="AB46" s="5" t="e">
        <f t="shared" si="7"/>
        <v>#DIV/0!</v>
      </c>
      <c r="AC46" s="100">
        <f t="shared" si="8"/>
        <v>0</v>
      </c>
      <c r="AD46" s="1" t="str">
        <f t="shared" si="18"/>
        <v>N</v>
      </c>
      <c r="AE46" s="9" t="str">
        <f t="shared" si="28"/>
        <v xml:space="preserve"> - </v>
      </c>
      <c r="AF46" s="9" t="str">
        <f t="shared" si="28"/>
        <v xml:space="preserve"> - </v>
      </c>
      <c r="AG46" s="9" t="str">
        <f t="shared" si="28"/>
        <v xml:space="preserve"> - </v>
      </c>
      <c r="AH46" s="9" t="str">
        <f t="shared" si="28"/>
        <v xml:space="preserve"> - </v>
      </c>
      <c r="AI46" s="9" t="str">
        <f t="shared" si="19"/>
        <v>A-1</v>
      </c>
      <c r="AJ46" s="9" t="str">
        <f t="shared" si="13"/>
        <v>0000036</v>
      </c>
      <c r="AK46" s="1"/>
      <c r="AL46" s="57">
        <f t="shared" si="14"/>
        <v>7</v>
      </c>
      <c r="AO46" s="100">
        <f t="shared" si="20"/>
        <v>0</v>
      </c>
      <c r="AQ46" s="100">
        <f t="shared" si="21"/>
        <v>0</v>
      </c>
      <c r="AS46" s="100">
        <f t="shared" si="22"/>
        <v>0</v>
      </c>
      <c r="AU46" s="100">
        <f t="shared" si="23"/>
        <v>0</v>
      </c>
      <c r="AW46" s="100">
        <f t="shared" si="24"/>
        <v>0</v>
      </c>
      <c r="AX46">
        <f t="shared" si="25"/>
        <v>36</v>
      </c>
      <c r="AZ46" t="str">
        <f t="shared" si="15"/>
        <v>0.0.0.0.036</v>
      </c>
      <c r="BA46" t="str">
        <f t="shared" si="16"/>
        <v>0000036</v>
      </c>
    </row>
    <row r="47" spans="1:53" ht="30" customHeight="1" x14ac:dyDescent="0.25">
      <c r="A47" s="18"/>
      <c r="B47" s="18"/>
      <c r="C47" s="19"/>
      <c r="D47" s="17">
        <v>0</v>
      </c>
      <c r="E47" s="17">
        <v>0</v>
      </c>
      <c r="F47" s="17">
        <f t="shared" si="29"/>
        <v>0</v>
      </c>
      <c r="G47" s="17">
        <v>0</v>
      </c>
      <c r="H47" s="17">
        <v>0</v>
      </c>
      <c r="I47" s="17">
        <v>0</v>
      </c>
      <c r="J47" s="17">
        <f t="shared" si="30"/>
        <v>0</v>
      </c>
      <c r="K47" s="1"/>
      <c r="L47" s="17"/>
      <c r="M47" s="1"/>
      <c r="N47">
        <f t="shared" si="26"/>
        <v>0</v>
      </c>
      <c r="O47">
        <f t="shared" si="26"/>
        <v>0</v>
      </c>
      <c r="P47" s="1"/>
      <c r="Q47">
        <f t="shared" si="2"/>
        <v>0</v>
      </c>
      <c r="R47">
        <f t="shared" si="3"/>
        <v>0</v>
      </c>
      <c r="S47" s="1"/>
      <c r="T47" t="str">
        <f t="shared" si="17"/>
        <v>0000</v>
      </c>
      <c r="U47">
        <f t="shared" si="27"/>
        <v>0</v>
      </c>
      <c r="V47">
        <f t="shared" si="27"/>
        <v>0</v>
      </c>
      <c r="W47">
        <f t="shared" si="27"/>
        <v>0</v>
      </c>
      <c r="X47">
        <f t="shared" si="27"/>
        <v>0</v>
      </c>
      <c r="Y47" s="5" t="e">
        <f t="shared" si="11"/>
        <v>#DIV/0!</v>
      </c>
      <c r="Z47" s="5" t="e">
        <f t="shared" si="5"/>
        <v>#DIV/0!</v>
      </c>
      <c r="AA47" s="5" t="e">
        <f t="shared" si="6"/>
        <v>#DIV/0!</v>
      </c>
      <c r="AB47" s="5" t="e">
        <f t="shared" si="7"/>
        <v>#DIV/0!</v>
      </c>
      <c r="AC47" s="100">
        <f t="shared" si="8"/>
        <v>0</v>
      </c>
      <c r="AD47" s="1" t="str">
        <f t="shared" si="18"/>
        <v>N</v>
      </c>
      <c r="AE47" s="9" t="str">
        <f t="shared" si="28"/>
        <v xml:space="preserve"> - </v>
      </c>
      <c r="AF47" s="9" t="str">
        <f t="shared" si="28"/>
        <v xml:space="preserve"> - </v>
      </c>
      <c r="AG47" s="9" t="str">
        <f t="shared" si="28"/>
        <v xml:space="preserve"> - </v>
      </c>
      <c r="AH47" s="9" t="str">
        <f t="shared" si="28"/>
        <v xml:space="preserve"> - </v>
      </c>
      <c r="AI47" s="9" t="str">
        <f t="shared" si="19"/>
        <v>A-1</v>
      </c>
      <c r="AJ47" s="9" t="str">
        <f t="shared" si="13"/>
        <v>0000037</v>
      </c>
      <c r="AK47" s="1"/>
      <c r="AL47" s="57">
        <f t="shared" si="14"/>
        <v>7</v>
      </c>
      <c r="AO47" s="100">
        <f t="shared" si="20"/>
        <v>0</v>
      </c>
      <c r="AQ47" s="100">
        <f t="shared" si="21"/>
        <v>0</v>
      </c>
      <c r="AS47" s="100">
        <f t="shared" si="22"/>
        <v>0</v>
      </c>
      <c r="AU47" s="100">
        <f t="shared" si="23"/>
        <v>0</v>
      </c>
      <c r="AW47" s="100">
        <f t="shared" si="24"/>
        <v>0</v>
      </c>
      <c r="AX47">
        <f t="shared" si="25"/>
        <v>37</v>
      </c>
      <c r="AZ47" t="str">
        <f t="shared" si="15"/>
        <v>0.0.0.0.037</v>
      </c>
      <c r="BA47" t="str">
        <f t="shared" si="16"/>
        <v>0000037</v>
      </c>
    </row>
    <row r="48" spans="1:53" ht="30" customHeight="1" x14ac:dyDescent="0.25">
      <c r="A48" s="18"/>
      <c r="B48" s="18"/>
      <c r="C48" s="19"/>
      <c r="D48" s="17">
        <v>0</v>
      </c>
      <c r="E48" s="17">
        <v>0</v>
      </c>
      <c r="F48" s="17">
        <f t="shared" si="29"/>
        <v>0</v>
      </c>
      <c r="G48" s="17">
        <v>0</v>
      </c>
      <c r="H48" s="17">
        <v>0</v>
      </c>
      <c r="I48" s="17">
        <v>0</v>
      </c>
      <c r="J48" s="17">
        <f t="shared" si="30"/>
        <v>0</v>
      </c>
      <c r="K48" s="1"/>
      <c r="L48" s="17"/>
      <c r="M48" s="1"/>
      <c r="N48">
        <f t="shared" si="26"/>
        <v>0</v>
      </c>
      <c r="O48">
        <f t="shared" si="26"/>
        <v>0</v>
      </c>
      <c r="P48" s="1"/>
      <c r="Q48">
        <f t="shared" si="2"/>
        <v>0</v>
      </c>
      <c r="R48">
        <f t="shared" si="3"/>
        <v>0</v>
      </c>
      <c r="S48" s="1"/>
      <c r="T48" t="str">
        <f t="shared" si="17"/>
        <v>0000</v>
      </c>
      <c r="U48">
        <f t="shared" si="27"/>
        <v>0</v>
      </c>
      <c r="V48">
        <f t="shared" si="27"/>
        <v>0</v>
      </c>
      <c r="W48">
        <f t="shared" si="27"/>
        <v>0</v>
      </c>
      <c r="X48">
        <f t="shared" si="27"/>
        <v>0</v>
      </c>
      <c r="Y48" s="5" t="e">
        <f t="shared" si="11"/>
        <v>#DIV/0!</v>
      </c>
      <c r="Z48" s="5" t="e">
        <f t="shared" si="5"/>
        <v>#DIV/0!</v>
      </c>
      <c r="AA48" s="5" t="e">
        <f t="shared" si="6"/>
        <v>#DIV/0!</v>
      </c>
      <c r="AB48" s="5" t="e">
        <f t="shared" si="7"/>
        <v>#DIV/0!</v>
      </c>
      <c r="AC48" s="100">
        <f t="shared" si="8"/>
        <v>0</v>
      </c>
      <c r="AD48" s="1" t="str">
        <f t="shared" si="18"/>
        <v>N</v>
      </c>
      <c r="AE48" s="9" t="str">
        <f t="shared" si="28"/>
        <v xml:space="preserve"> - </v>
      </c>
      <c r="AF48" s="9" t="str">
        <f t="shared" si="28"/>
        <v xml:space="preserve"> - </v>
      </c>
      <c r="AG48" s="9" t="str">
        <f t="shared" si="28"/>
        <v xml:space="preserve"> - </v>
      </c>
      <c r="AH48" s="9" t="str">
        <f t="shared" si="28"/>
        <v xml:space="preserve"> - </v>
      </c>
      <c r="AI48" s="9" t="str">
        <f t="shared" si="19"/>
        <v>A-1</v>
      </c>
      <c r="AJ48" s="9" t="str">
        <f t="shared" si="13"/>
        <v>0000038</v>
      </c>
      <c r="AK48" s="1"/>
      <c r="AL48" s="57">
        <f t="shared" si="14"/>
        <v>7</v>
      </c>
      <c r="AO48" s="100">
        <f t="shared" si="20"/>
        <v>0</v>
      </c>
      <c r="AQ48" s="100">
        <f t="shared" si="21"/>
        <v>0</v>
      </c>
      <c r="AS48" s="100">
        <f t="shared" si="22"/>
        <v>0</v>
      </c>
      <c r="AU48" s="100">
        <f t="shared" si="23"/>
        <v>0</v>
      </c>
      <c r="AW48" s="100">
        <f t="shared" si="24"/>
        <v>0</v>
      </c>
      <c r="AX48">
        <f t="shared" si="25"/>
        <v>38</v>
      </c>
      <c r="AZ48" t="str">
        <f t="shared" si="15"/>
        <v>0.0.0.0.038</v>
      </c>
      <c r="BA48" t="str">
        <f t="shared" si="16"/>
        <v>0000038</v>
      </c>
    </row>
    <row r="49" spans="1:53" ht="30" customHeight="1" x14ac:dyDescent="0.25">
      <c r="A49" s="18"/>
      <c r="B49" s="18"/>
      <c r="C49" s="19"/>
      <c r="D49" s="17">
        <v>0</v>
      </c>
      <c r="E49" s="17">
        <v>0</v>
      </c>
      <c r="F49" s="17">
        <f t="shared" si="29"/>
        <v>0</v>
      </c>
      <c r="G49" s="17">
        <v>0</v>
      </c>
      <c r="H49" s="17">
        <v>0</v>
      </c>
      <c r="I49" s="17">
        <v>0</v>
      </c>
      <c r="J49" s="17">
        <f t="shared" si="30"/>
        <v>0</v>
      </c>
      <c r="K49" s="1"/>
      <c r="L49" s="17"/>
      <c r="M49" s="1"/>
      <c r="N49">
        <f t="shared" si="26"/>
        <v>0</v>
      </c>
      <c r="O49">
        <f t="shared" si="26"/>
        <v>0</v>
      </c>
      <c r="P49" s="1"/>
      <c r="Q49">
        <f t="shared" si="2"/>
        <v>0</v>
      </c>
      <c r="R49">
        <f t="shared" si="3"/>
        <v>0</v>
      </c>
      <c r="S49" s="1"/>
      <c r="T49" t="str">
        <f t="shared" si="17"/>
        <v>0000</v>
      </c>
      <c r="U49">
        <f t="shared" si="27"/>
        <v>0</v>
      </c>
      <c r="V49">
        <f t="shared" si="27"/>
        <v>0</v>
      </c>
      <c r="W49">
        <f t="shared" si="27"/>
        <v>0</v>
      </c>
      <c r="X49">
        <f t="shared" si="27"/>
        <v>0</v>
      </c>
      <c r="Y49" s="5" t="e">
        <f t="shared" si="11"/>
        <v>#DIV/0!</v>
      </c>
      <c r="Z49" s="5" t="e">
        <f t="shared" si="5"/>
        <v>#DIV/0!</v>
      </c>
      <c r="AA49" s="5" t="e">
        <f t="shared" si="6"/>
        <v>#DIV/0!</v>
      </c>
      <c r="AB49" s="5" t="e">
        <f t="shared" si="7"/>
        <v>#DIV/0!</v>
      </c>
      <c r="AC49" s="100">
        <f t="shared" si="8"/>
        <v>0</v>
      </c>
      <c r="AD49" s="1" t="str">
        <f t="shared" si="18"/>
        <v>N</v>
      </c>
      <c r="AE49" s="9" t="str">
        <f t="shared" si="28"/>
        <v xml:space="preserve"> - </v>
      </c>
      <c r="AF49" s="9" t="str">
        <f t="shared" si="28"/>
        <v xml:space="preserve"> - </v>
      </c>
      <c r="AG49" s="9" t="str">
        <f t="shared" si="28"/>
        <v xml:space="preserve"> - </v>
      </c>
      <c r="AH49" s="9" t="str">
        <f t="shared" si="28"/>
        <v xml:space="preserve"> - </v>
      </c>
      <c r="AI49" s="9" t="str">
        <f t="shared" si="19"/>
        <v>A-1</v>
      </c>
      <c r="AJ49" s="9" t="str">
        <f t="shared" si="13"/>
        <v>0000039</v>
      </c>
      <c r="AK49" s="1"/>
      <c r="AL49" s="57">
        <f t="shared" si="14"/>
        <v>7</v>
      </c>
      <c r="AO49" s="100">
        <f t="shared" si="20"/>
        <v>0</v>
      </c>
      <c r="AQ49" s="100">
        <f t="shared" si="21"/>
        <v>0</v>
      </c>
      <c r="AS49" s="100">
        <f t="shared" si="22"/>
        <v>0</v>
      </c>
      <c r="AU49" s="100">
        <f t="shared" si="23"/>
        <v>0</v>
      </c>
      <c r="AW49" s="100">
        <f t="shared" si="24"/>
        <v>0</v>
      </c>
      <c r="AX49">
        <f t="shared" si="25"/>
        <v>39</v>
      </c>
      <c r="AZ49" t="str">
        <f t="shared" si="15"/>
        <v>0.0.0.0.039</v>
      </c>
      <c r="BA49" t="str">
        <f t="shared" si="16"/>
        <v>0000039</v>
      </c>
    </row>
    <row r="50" spans="1:53" ht="30" customHeight="1" x14ac:dyDescent="0.25">
      <c r="A50" s="18"/>
      <c r="B50" s="18"/>
      <c r="C50" s="19"/>
      <c r="D50" s="17">
        <v>0</v>
      </c>
      <c r="E50" s="17">
        <v>0</v>
      </c>
      <c r="F50" s="17">
        <f t="shared" si="29"/>
        <v>0</v>
      </c>
      <c r="G50" s="17">
        <v>0</v>
      </c>
      <c r="H50" s="17">
        <v>0</v>
      </c>
      <c r="I50" s="17">
        <v>0</v>
      </c>
      <c r="J50" s="17">
        <f t="shared" si="30"/>
        <v>0</v>
      </c>
      <c r="K50" s="1"/>
      <c r="L50" s="17"/>
      <c r="M50" s="1"/>
      <c r="N50">
        <f t="shared" si="26"/>
        <v>0</v>
      </c>
      <c r="O50">
        <f t="shared" si="26"/>
        <v>0</v>
      </c>
      <c r="P50" s="1"/>
      <c r="Q50">
        <f t="shared" si="2"/>
        <v>0</v>
      </c>
      <c r="R50">
        <f t="shared" si="3"/>
        <v>0</v>
      </c>
      <c r="S50" s="1"/>
      <c r="T50" t="str">
        <f t="shared" si="17"/>
        <v>0000</v>
      </c>
      <c r="U50">
        <f t="shared" si="27"/>
        <v>0</v>
      </c>
      <c r="V50">
        <f t="shared" si="27"/>
        <v>0</v>
      </c>
      <c r="W50">
        <f t="shared" si="27"/>
        <v>0</v>
      </c>
      <c r="X50">
        <f t="shared" si="27"/>
        <v>0</v>
      </c>
      <c r="Y50" s="5" t="e">
        <f t="shared" si="11"/>
        <v>#DIV/0!</v>
      </c>
      <c r="Z50" s="5" t="e">
        <f t="shared" si="5"/>
        <v>#DIV/0!</v>
      </c>
      <c r="AA50" s="5" t="e">
        <f t="shared" si="6"/>
        <v>#DIV/0!</v>
      </c>
      <c r="AB50" s="5" t="e">
        <f t="shared" si="7"/>
        <v>#DIV/0!</v>
      </c>
      <c r="AC50" s="100">
        <f t="shared" si="8"/>
        <v>0</v>
      </c>
      <c r="AD50" s="1" t="str">
        <f t="shared" si="18"/>
        <v>N</v>
      </c>
      <c r="AE50" s="9" t="str">
        <f t="shared" si="28"/>
        <v xml:space="preserve"> - </v>
      </c>
      <c r="AF50" s="9" t="str">
        <f t="shared" si="28"/>
        <v xml:space="preserve"> - </v>
      </c>
      <c r="AG50" s="9" t="str">
        <f t="shared" si="28"/>
        <v xml:space="preserve"> - </v>
      </c>
      <c r="AH50" s="9" t="str">
        <f t="shared" si="28"/>
        <v xml:space="preserve"> - </v>
      </c>
      <c r="AI50" s="9" t="str">
        <f t="shared" si="19"/>
        <v>A-1</v>
      </c>
      <c r="AJ50" s="9" t="str">
        <f t="shared" si="13"/>
        <v>0000040</v>
      </c>
      <c r="AK50" s="1"/>
      <c r="AL50" s="57">
        <f t="shared" si="14"/>
        <v>7</v>
      </c>
      <c r="AO50" s="100">
        <f t="shared" si="20"/>
        <v>0</v>
      </c>
      <c r="AQ50" s="100">
        <f t="shared" si="21"/>
        <v>0</v>
      </c>
      <c r="AS50" s="100">
        <f t="shared" si="22"/>
        <v>0</v>
      </c>
      <c r="AU50" s="100">
        <f t="shared" si="23"/>
        <v>0</v>
      </c>
      <c r="AW50" s="100">
        <f t="shared" si="24"/>
        <v>0</v>
      </c>
      <c r="AX50">
        <f t="shared" si="25"/>
        <v>40</v>
      </c>
      <c r="AZ50" t="str">
        <f t="shared" si="15"/>
        <v>0.0.0.0.040</v>
      </c>
      <c r="BA50" t="str">
        <f t="shared" si="16"/>
        <v>0000040</v>
      </c>
    </row>
    <row r="51" spans="1:53" ht="30" customHeight="1" x14ac:dyDescent="0.25">
      <c r="A51" s="18"/>
      <c r="B51" s="18"/>
      <c r="C51" s="19"/>
      <c r="D51" s="17">
        <v>0</v>
      </c>
      <c r="E51" s="17">
        <v>0</v>
      </c>
      <c r="F51" s="17">
        <f t="shared" si="29"/>
        <v>0</v>
      </c>
      <c r="G51" s="17">
        <v>0</v>
      </c>
      <c r="H51" s="17">
        <v>0</v>
      </c>
      <c r="I51" s="17">
        <v>0</v>
      </c>
      <c r="J51" s="17">
        <f t="shared" si="30"/>
        <v>0</v>
      </c>
      <c r="K51" s="1"/>
      <c r="L51" s="17"/>
      <c r="M51" s="1"/>
      <c r="N51">
        <f t="shared" si="26"/>
        <v>0</v>
      </c>
      <c r="O51">
        <f t="shared" si="26"/>
        <v>0</v>
      </c>
      <c r="P51" s="1"/>
      <c r="Q51">
        <f t="shared" si="2"/>
        <v>0</v>
      </c>
      <c r="R51">
        <f t="shared" si="3"/>
        <v>0</v>
      </c>
      <c r="S51" s="1"/>
      <c r="T51" t="str">
        <f t="shared" si="17"/>
        <v>0000</v>
      </c>
      <c r="U51">
        <f t="shared" si="27"/>
        <v>0</v>
      </c>
      <c r="V51">
        <f t="shared" si="27"/>
        <v>0</v>
      </c>
      <c r="W51">
        <f t="shared" si="27"/>
        <v>0</v>
      </c>
      <c r="X51">
        <f t="shared" si="27"/>
        <v>0</v>
      </c>
      <c r="Y51" s="5" t="e">
        <f t="shared" si="11"/>
        <v>#DIV/0!</v>
      </c>
      <c r="Z51" s="5" t="e">
        <f t="shared" si="5"/>
        <v>#DIV/0!</v>
      </c>
      <c r="AA51" s="5" t="e">
        <f t="shared" si="6"/>
        <v>#DIV/0!</v>
      </c>
      <c r="AB51" s="5" t="e">
        <f t="shared" si="7"/>
        <v>#DIV/0!</v>
      </c>
      <c r="AC51" s="100">
        <f t="shared" si="8"/>
        <v>0</v>
      </c>
      <c r="AD51" s="1" t="str">
        <f t="shared" si="18"/>
        <v>N</v>
      </c>
      <c r="AE51" s="9" t="str">
        <f t="shared" si="28"/>
        <v xml:space="preserve"> - </v>
      </c>
      <c r="AF51" s="9" t="str">
        <f t="shared" si="28"/>
        <v xml:space="preserve"> - </v>
      </c>
      <c r="AG51" s="9" t="str">
        <f t="shared" si="28"/>
        <v xml:space="preserve"> - </v>
      </c>
      <c r="AH51" s="9" t="str">
        <f t="shared" si="28"/>
        <v xml:space="preserve"> - </v>
      </c>
      <c r="AI51" s="9" t="str">
        <f t="shared" si="19"/>
        <v>A-1</v>
      </c>
      <c r="AJ51" s="9" t="str">
        <f t="shared" si="13"/>
        <v>0000041</v>
      </c>
      <c r="AK51" s="1"/>
      <c r="AL51" s="57">
        <f t="shared" si="14"/>
        <v>7</v>
      </c>
      <c r="AO51" s="100">
        <f t="shared" si="20"/>
        <v>0</v>
      </c>
      <c r="AQ51" s="100">
        <f t="shared" si="21"/>
        <v>0</v>
      </c>
      <c r="AS51" s="100">
        <f t="shared" si="22"/>
        <v>0</v>
      </c>
      <c r="AU51" s="100">
        <f t="shared" si="23"/>
        <v>0</v>
      </c>
      <c r="AW51" s="100">
        <f t="shared" si="24"/>
        <v>0</v>
      </c>
      <c r="AX51">
        <f t="shared" si="25"/>
        <v>41</v>
      </c>
      <c r="AZ51" t="str">
        <f t="shared" si="15"/>
        <v>0.0.0.0.041</v>
      </c>
      <c r="BA51" t="str">
        <f t="shared" si="16"/>
        <v>0000041</v>
      </c>
    </row>
    <row r="52" spans="1:53" ht="30" customHeight="1" x14ac:dyDescent="0.25">
      <c r="A52" s="18"/>
      <c r="B52" s="18"/>
      <c r="C52" s="19"/>
      <c r="D52" s="17">
        <v>0</v>
      </c>
      <c r="E52" s="17">
        <v>0</v>
      </c>
      <c r="F52" s="17">
        <f t="shared" si="29"/>
        <v>0</v>
      </c>
      <c r="G52" s="17">
        <v>0</v>
      </c>
      <c r="H52" s="17">
        <v>0</v>
      </c>
      <c r="I52" s="17">
        <v>0</v>
      </c>
      <c r="J52" s="17">
        <f t="shared" si="30"/>
        <v>0</v>
      </c>
      <c r="K52" s="1"/>
      <c r="L52" s="17"/>
      <c r="M52" s="1"/>
      <c r="N52">
        <f t="shared" si="26"/>
        <v>0</v>
      </c>
      <c r="O52">
        <f t="shared" si="26"/>
        <v>0</v>
      </c>
      <c r="P52" s="1"/>
      <c r="Q52">
        <f t="shared" si="2"/>
        <v>0</v>
      </c>
      <c r="R52">
        <f t="shared" si="3"/>
        <v>0</v>
      </c>
      <c r="S52" s="1"/>
      <c r="T52" t="str">
        <f t="shared" si="17"/>
        <v>0000</v>
      </c>
      <c r="U52">
        <f t="shared" si="27"/>
        <v>0</v>
      </c>
      <c r="V52">
        <f t="shared" si="27"/>
        <v>0</v>
      </c>
      <c r="W52">
        <f t="shared" si="27"/>
        <v>0</v>
      </c>
      <c r="X52">
        <f t="shared" si="27"/>
        <v>0</v>
      </c>
      <c r="Y52" s="5" t="e">
        <f t="shared" si="11"/>
        <v>#DIV/0!</v>
      </c>
      <c r="Z52" s="5" t="e">
        <f t="shared" si="5"/>
        <v>#DIV/0!</v>
      </c>
      <c r="AA52" s="5" t="e">
        <f t="shared" si="6"/>
        <v>#DIV/0!</v>
      </c>
      <c r="AB52" s="5" t="e">
        <f t="shared" si="7"/>
        <v>#DIV/0!</v>
      </c>
      <c r="AC52" s="100">
        <f t="shared" si="8"/>
        <v>0</v>
      </c>
      <c r="AD52" s="1" t="str">
        <f t="shared" si="18"/>
        <v>N</v>
      </c>
      <c r="AE52" s="9" t="str">
        <f t="shared" si="28"/>
        <v xml:space="preserve"> - </v>
      </c>
      <c r="AF52" s="9" t="str">
        <f t="shared" si="28"/>
        <v xml:space="preserve"> - </v>
      </c>
      <c r="AG52" s="9" t="str">
        <f t="shared" si="28"/>
        <v xml:space="preserve"> - </v>
      </c>
      <c r="AH52" s="9" t="str">
        <f t="shared" si="28"/>
        <v xml:space="preserve"> - </v>
      </c>
      <c r="AI52" s="9" t="str">
        <f t="shared" si="19"/>
        <v>A-1</v>
      </c>
      <c r="AJ52" s="9" t="str">
        <f t="shared" si="13"/>
        <v>0000042</v>
      </c>
      <c r="AK52" s="1"/>
      <c r="AL52" s="57">
        <f t="shared" si="14"/>
        <v>7</v>
      </c>
      <c r="AO52" s="100">
        <f t="shared" si="20"/>
        <v>0</v>
      </c>
      <c r="AQ52" s="100">
        <f t="shared" si="21"/>
        <v>0</v>
      </c>
      <c r="AS52" s="100">
        <f t="shared" si="22"/>
        <v>0</v>
      </c>
      <c r="AU52" s="100">
        <f t="shared" si="23"/>
        <v>0</v>
      </c>
      <c r="AW52" s="100">
        <f t="shared" si="24"/>
        <v>0</v>
      </c>
      <c r="AX52">
        <f t="shared" si="25"/>
        <v>42</v>
      </c>
      <c r="AZ52" t="str">
        <f t="shared" si="15"/>
        <v>0.0.0.0.042</v>
      </c>
      <c r="BA52" t="str">
        <f t="shared" si="16"/>
        <v>0000042</v>
      </c>
    </row>
    <row r="53" spans="1:53" ht="30" customHeight="1" x14ac:dyDescent="0.25">
      <c r="A53" s="18"/>
      <c r="B53" s="18"/>
      <c r="C53" s="19"/>
      <c r="D53" s="17">
        <v>0</v>
      </c>
      <c r="E53" s="17">
        <v>0</v>
      </c>
      <c r="F53" s="17">
        <f t="shared" si="29"/>
        <v>0</v>
      </c>
      <c r="G53" s="17">
        <v>0</v>
      </c>
      <c r="H53" s="17">
        <v>0</v>
      </c>
      <c r="I53" s="17">
        <v>0</v>
      </c>
      <c r="J53" s="17">
        <f t="shared" si="30"/>
        <v>0</v>
      </c>
      <c r="K53" s="1"/>
      <c r="L53" s="1"/>
      <c r="M53" s="1"/>
      <c r="N53">
        <f t="shared" si="26"/>
        <v>0</v>
      </c>
      <c r="O53">
        <f t="shared" si="26"/>
        <v>0</v>
      </c>
      <c r="P53" s="1"/>
      <c r="Q53">
        <f t="shared" si="2"/>
        <v>0</v>
      </c>
      <c r="R53">
        <f t="shared" si="3"/>
        <v>0</v>
      </c>
      <c r="S53" s="1"/>
      <c r="T53" t="str">
        <f t="shared" si="17"/>
        <v>0000</v>
      </c>
      <c r="U53">
        <f t="shared" si="27"/>
        <v>0</v>
      </c>
      <c r="V53">
        <f t="shared" si="27"/>
        <v>0</v>
      </c>
      <c r="W53">
        <f t="shared" si="27"/>
        <v>0</v>
      </c>
      <c r="X53">
        <f t="shared" si="27"/>
        <v>0</v>
      </c>
      <c r="Y53" s="5" t="e">
        <f t="shared" si="11"/>
        <v>#DIV/0!</v>
      </c>
      <c r="Z53" s="5" t="e">
        <f t="shared" si="5"/>
        <v>#DIV/0!</v>
      </c>
      <c r="AA53" s="5" t="e">
        <f t="shared" si="6"/>
        <v>#DIV/0!</v>
      </c>
      <c r="AB53" s="5" t="e">
        <f t="shared" si="7"/>
        <v>#DIV/0!</v>
      </c>
      <c r="AC53" s="100">
        <f t="shared" si="8"/>
        <v>0</v>
      </c>
      <c r="AD53" s="1" t="str">
        <f t="shared" si="18"/>
        <v>N</v>
      </c>
      <c r="AE53" s="9" t="str">
        <f t="shared" si="28"/>
        <v xml:space="preserve"> - </v>
      </c>
      <c r="AF53" s="9" t="str">
        <f t="shared" si="28"/>
        <v xml:space="preserve"> - </v>
      </c>
      <c r="AG53" s="9" t="str">
        <f t="shared" si="28"/>
        <v xml:space="preserve"> - </v>
      </c>
      <c r="AH53" s="9" t="str">
        <f t="shared" si="28"/>
        <v xml:space="preserve"> - </v>
      </c>
      <c r="AI53" s="9" t="str">
        <f t="shared" si="19"/>
        <v>A-1</v>
      </c>
      <c r="AJ53" s="9" t="str">
        <f t="shared" si="13"/>
        <v>0000043</v>
      </c>
      <c r="AK53" s="1"/>
      <c r="AL53" s="57">
        <f t="shared" si="14"/>
        <v>7</v>
      </c>
      <c r="AO53" s="100">
        <f t="shared" si="20"/>
        <v>0</v>
      </c>
      <c r="AQ53" s="100">
        <f t="shared" si="21"/>
        <v>0</v>
      </c>
      <c r="AS53" s="100">
        <f t="shared" si="22"/>
        <v>0</v>
      </c>
      <c r="AU53" s="100">
        <f t="shared" si="23"/>
        <v>0</v>
      </c>
      <c r="AW53" s="100">
        <f t="shared" si="24"/>
        <v>0</v>
      </c>
      <c r="AX53">
        <f t="shared" si="25"/>
        <v>43</v>
      </c>
      <c r="AZ53" t="str">
        <f t="shared" si="15"/>
        <v>0.0.0.0.043</v>
      </c>
      <c r="BA53" t="str">
        <f t="shared" si="16"/>
        <v>0000043</v>
      </c>
    </row>
    <row r="54" spans="1:53" ht="30" customHeight="1" x14ac:dyDescent="0.25">
      <c r="A54" s="18"/>
      <c r="B54" s="18"/>
      <c r="C54" s="19"/>
      <c r="D54" s="17">
        <v>0</v>
      </c>
      <c r="E54" s="17">
        <v>0</v>
      </c>
      <c r="F54" s="17">
        <f t="shared" si="29"/>
        <v>0</v>
      </c>
      <c r="G54" s="17">
        <v>0</v>
      </c>
      <c r="H54" s="17">
        <v>0</v>
      </c>
      <c r="I54" s="17">
        <v>0</v>
      </c>
      <c r="J54" s="17">
        <f t="shared" si="30"/>
        <v>0</v>
      </c>
      <c r="K54" s="1"/>
      <c r="L54" s="1"/>
      <c r="M54" s="1"/>
      <c r="N54">
        <f t="shared" si="26"/>
        <v>0</v>
      </c>
      <c r="O54">
        <f t="shared" si="26"/>
        <v>0</v>
      </c>
      <c r="P54" s="1"/>
      <c r="Q54">
        <f t="shared" si="2"/>
        <v>0</v>
      </c>
      <c r="R54">
        <f t="shared" si="3"/>
        <v>0</v>
      </c>
      <c r="S54" s="1"/>
      <c r="T54" t="str">
        <f t="shared" si="17"/>
        <v>0000</v>
      </c>
      <c r="U54">
        <f t="shared" si="27"/>
        <v>0</v>
      </c>
      <c r="V54">
        <f t="shared" si="27"/>
        <v>0</v>
      </c>
      <c r="W54">
        <f t="shared" si="27"/>
        <v>0</v>
      </c>
      <c r="X54">
        <f t="shared" si="27"/>
        <v>0</v>
      </c>
      <c r="Y54" s="5" t="e">
        <f t="shared" si="11"/>
        <v>#DIV/0!</v>
      </c>
      <c r="Z54" s="5" t="e">
        <f t="shared" si="5"/>
        <v>#DIV/0!</v>
      </c>
      <c r="AA54" s="5" t="e">
        <f t="shared" si="6"/>
        <v>#DIV/0!</v>
      </c>
      <c r="AB54" s="5" t="e">
        <f t="shared" si="7"/>
        <v>#DIV/0!</v>
      </c>
      <c r="AC54" s="100">
        <f t="shared" si="8"/>
        <v>0</v>
      </c>
      <c r="AD54" s="1" t="str">
        <f t="shared" si="18"/>
        <v>N</v>
      </c>
      <c r="AE54" s="9" t="str">
        <f t="shared" si="28"/>
        <v xml:space="preserve"> - </v>
      </c>
      <c r="AF54" s="9" t="str">
        <f t="shared" si="28"/>
        <v xml:space="preserve"> - </v>
      </c>
      <c r="AG54" s="9" t="str">
        <f t="shared" si="28"/>
        <v xml:space="preserve"> - </v>
      </c>
      <c r="AH54" s="9" t="str">
        <f t="shared" si="28"/>
        <v xml:space="preserve"> - </v>
      </c>
      <c r="AI54" s="9" t="str">
        <f t="shared" si="19"/>
        <v>A-1</v>
      </c>
      <c r="AJ54" s="9" t="str">
        <f t="shared" si="13"/>
        <v>0000044</v>
      </c>
      <c r="AK54" s="1"/>
      <c r="AL54" s="57">
        <f t="shared" si="14"/>
        <v>7</v>
      </c>
      <c r="AO54" s="100">
        <f t="shared" si="20"/>
        <v>0</v>
      </c>
      <c r="AQ54" s="100">
        <f t="shared" si="21"/>
        <v>0</v>
      </c>
      <c r="AS54" s="100">
        <f t="shared" si="22"/>
        <v>0</v>
      </c>
      <c r="AU54" s="100">
        <f t="shared" si="23"/>
        <v>0</v>
      </c>
      <c r="AW54" s="100">
        <f t="shared" si="24"/>
        <v>0</v>
      </c>
      <c r="AX54">
        <f t="shared" si="25"/>
        <v>44</v>
      </c>
      <c r="AZ54" t="str">
        <f t="shared" si="15"/>
        <v>0.0.0.0.044</v>
      </c>
      <c r="BA54" t="str">
        <f t="shared" si="16"/>
        <v>0000044</v>
      </c>
    </row>
    <row r="55" spans="1:53" ht="30" customHeight="1" x14ac:dyDescent="0.25">
      <c r="A55" s="18"/>
      <c r="B55" s="18"/>
      <c r="C55" s="19"/>
      <c r="D55" s="17">
        <v>0</v>
      </c>
      <c r="E55" s="17">
        <v>0</v>
      </c>
      <c r="F55" s="17">
        <f t="shared" si="29"/>
        <v>0</v>
      </c>
      <c r="G55" s="17">
        <v>0</v>
      </c>
      <c r="H55" s="17">
        <v>0</v>
      </c>
      <c r="I55" s="17">
        <v>0</v>
      </c>
      <c r="J55" s="17">
        <f t="shared" si="30"/>
        <v>0</v>
      </c>
      <c r="K55" s="1"/>
      <c r="L55" s="1"/>
      <c r="M55" s="1"/>
      <c r="N55">
        <f t="shared" si="26"/>
        <v>0</v>
      </c>
      <c r="O55">
        <f t="shared" si="26"/>
        <v>0</v>
      </c>
      <c r="P55" s="1"/>
      <c r="Q55">
        <f t="shared" si="2"/>
        <v>0</v>
      </c>
      <c r="R55">
        <f t="shared" si="3"/>
        <v>0</v>
      </c>
      <c r="S55" s="1"/>
      <c r="T55" t="str">
        <f t="shared" si="17"/>
        <v>0000</v>
      </c>
      <c r="U55">
        <f t="shared" si="27"/>
        <v>0</v>
      </c>
      <c r="V55">
        <f t="shared" si="27"/>
        <v>0</v>
      </c>
      <c r="W55">
        <f t="shared" si="27"/>
        <v>0</v>
      </c>
      <c r="X55">
        <f t="shared" si="27"/>
        <v>0</v>
      </c>
      <c r="Y55" s="5" t="e">
        <f t="shared" si="11"/>
        <v>#DIV/0!</v>
      </c>
      <c r="Z55" s="5" t="e">
        <f t="shared" si="5"/>
        <v>#DIV/0!</v>
      </c>
      <c r="AA55" s="5" t="e">
        <f t="shared" si="6"/>
        <v>#DIV/0!</v>
      </c>
      <c r="AB55" s="5" t="e">
        <f t="shared" si="7"/>
        <v>#DIV/0!</v>
      </c>
      <c r="AC55" s="100">
        <f t="shared" si="8"/>
        <v>0</v>
      </c>
      <c r="AD55" s="1" t="str">
        <f t="shared" si="18"/>
        <v>N</v>
      </c>
      <c r="AE55" s="9" t="str">
        <f t="shared" si="28"/>
        <v xml:space="preserve"> - </v>
      </c>
      <c r="AF55" s="9" t="str">
        <f t="shared" si="28"/>
        <v xml:space="preserve"> - </v>
      </c>
      <c r="AG55" s="9" t="str">
        <f t="shared" si="28"/>
        <v xml:space="preserve"> - </v>
      </c>
      <c r="AH55" s="9" t="str">
        <f t="shared" si="28"/>
        <v xml:space="preserve"> - </v>
      </c>
      <c r="AI55" s="9" t="str">
        <f t="shared" si="19"/>
        <v>A-1</v>
      </c>
      <c r="AJ55" s="9" t="str">
        <f t="shared" si="13"/>
        <v>0000045</v>
      </c>
      <c r="AK55" s="1"/>
      <c r="AL55" s="57">
        <f t="shared" si="14"/>
        <v>7</v>
      </c>
      <c r="AO55" s="100">
        <f t="shared" si="20"/>
        <v>0</v>
      </c>
      <c r="AQ55" s="100">
        <f t="shared" si="21"/>
        <v>0</v>
      </c>
      <c r="AS55" s="100">
        <f t="shared" si="22"/>
        <v>0</v>
      </c>
      <c r="AU55" s="100">
        <f t="shared" si="23"/>
        <v>0</v>
      </c>
      <c r="AW55" s="100">
        <f t="shared" si="24"/>
        <v>0</v>
      </c>
      <c r="AX55">
        <f t="shared" si="25"/>
        <v>45</v>
      </c>
      <c r="AZ55" t="str">
        <f t="shared" si="15"/>
        <v>0.0.0.0.045</v>
      </c>
      <c r="BA55" t="str">
        <f t="shared" si="16"/>
        <v>0000045</v>
      </c>
    </row>
    <row r="56" spans="1:53" ht="30" customHeight="1" x14ac:dyDescent="0.25">
      <c r="A56" s="18"/>
      <c r="B56" s="18"/>
      <c r="C56" s="19"/>
      <c r="D56" s="17">
        <v>0</v>
      </c>
      <c r="E56" s="17">
        <v>0</v>
      </c>
      <c r="F56" s="17">
        <f t="shared" si="29"/>
        <v>0</v>
      </c>
      <c r="G56" s="17">
        <v>0</v>
      </c>
      <c r="H56" s="17">
        <v>0</v>
      </c>
      <c r="I56" s="17">
        <v>0</v>
      </c>
      <c r="J56" s="17">
        <f t="shared" si="30"/>
        <v>0</v>
      </c>
      <c r="K56" s="1"/>
      <c r="L56" s="1"/>
      <c r="M56" s="1"/>
      <c r="N56">
        <f t="shared" si="26"/>
        <v>0</v>
      </c>
      <c r="O56">
        <f t="shared" si="26"/>
        <v>0</v>
      </c>
      <c r="P56" s="1"/>
      <c r="Q56">
        <f t="shared" si="2"/>
        <v>0</v>
      </c>
      <c r="R56">
        <f t="shared" si="3"/>
        <v>0</v>
      </c>
      <c r="S56" s="1"/>
      <c r="T56" t="str">
        <f t="shared" si="17"/>
        <v>0000</v>
      </c>
      <c r="U56">
        <f t="shared" si="27"/>
        <v>0</v>
      </c>
      <c r="V56">
        <f t="shared" si="27"/>
        <v>0</v>
      </c>
      <c r="W56">
        <f t="shared" si="27"/>
        <v>0</v>
      </c>
      <c r="X56">
        <f t="shared" si="27"/>
        <v>0</v>
      </c>
      <c r="Y56" s="5" t="e">
        <f t="shared" si="11"/>
        <v>#DIV/0!</v>
      </c>
      <c r="Z56" s="5" t="e">
        <f t="shared" si="5"/>
        <v>#DIV/0!</v>
      </c>
      <c r="AA56" s="5" t="e">
        <f t="shared" si="6"/>
        <v>#DIV/0!</v>
      </c>
      <c r="AB56" s="5" t="e">
        <f t="shared" si="7"/>
        <v>#DIV/0!</v>
      </c>
      <c r="AC56" s="100">
        <f t="shared" si="8"/>
        <v>0</v>
      </c>
      <c r="AD56" s="1" t="str">
        <f t="shared" si="18"/>
        <v>N</v>
      </c>
      <c r="AE56" s="9" t="str">
        <f t="shared" si="28"/>
        <v xml:space="preserve"> - </v>
      </c>
      <c r="AF56" s="9" t="str">
        <f t="shared" si="28"/>
        <v xml:space="preserve"> - </v>
      </c>
      <c r="AG56" s="9" t="str">
        <f t="shared" si="28"/>
        <v xml:space="preserve"> - </v>
      </c>
      <c r="AH56" s="9" t="str">
        <f t="shared" si="28"/>
        <v xml:space="preserve"> - </v>
      </c>
      <c r="AI56" s="9" t="str">
        <f t="shared" si="19"/>
        <v>A-1</v>
      </c>
      <c r="AJ56" s="9" t="str">
        <f t="shared" si="13"/>
        <v>0000046</v>
      </c>
      <c r="AK56" s="1"/>
      <c r="AL56" s="57">
        <f t="shared" si="14"/>
        <v>7</v>
      </c>
      <c r="AO56" s="100">
        <f t="shared" si="20"/>
        <v>0</v>
      </c>
      <c r="AQ56" s="100">
        <f t="shared" si="21"/>
        <v>0</v>
      </c>
      <c r="AS56" s="100">
        <f t="shared" si="22"/>
        <v>0</v>
      </c>
      <c r="AU56" s="100">
        <f t="shared" si="23"/>
        <v>0</v>
      </c>
      <c r="AW56" s="100">
        <f t="shared" si="24"/>
        <v>0</v>
      </c>
      <c r="AX56">
        <f t="shared" si="25"/>
        <v>46</v>
      </c>
      <c r="AZ56" t="str">
        <f t="shared" si="15"/>
        <v>0.0.0.0.046</v>
      </c>
      <c r="BA56" t="str">
        <f t="shared" si="16"/>
        <v>0000046</v>
      </c>
    </row>
    <row r="57" spans="1:53" ht="30" customHeight="1" x14ac:dyDescent="0.25">
      <c r="A57" s="18"/>
      <c r="B57" s="18"/>
      <c r="C57" s="19"/>
      <c r="D57" s="17">
        <v>0</v>
      </c>
      <c r="E57" s="17">
        <v>0</v>
      </c>
      <c r="F57" s="17">
        <f t="shared" si="29"/>
        <v>0</v>
      </c>
      <c r="G57" s="17">
        <v>0</v>
      </c>
      <c r="H57" s="17">
        <v>0</v>
      </c>
      <c r="I57" s="17">
        <v>0</v>
      </c>
      <c r="J57" s="17">
        <f t="shared" si="30"/>
        <v>0</v>
      </c>
      <c r="K57" s="1"/>
      <c r="L57" s="1"/>
      <c r="M57" s="1"/>
      <c r="N57">
        <f t="shared" si="26"/>
        <v>0</v>
      </c>
      <c r="O57">
        <f t="shared" si="26"/>
        <v>0</v>
      </c>
      <c r="P57" s="1"/>
      <c r="Q57">
        <f t="shared" si="2"/>
        <v>0</v>
      </c>
      <c r="R57">
        <f t="shared" si="3"/>
        <v>0</v>
      </c>
      <c r="S57" s="1"/>
      <c r="T57" t="str">
        <f t="shared" si="17"/>
        <v>0000</v>
      </c>
      <c r="U57">
        <f t="shared" si="27"/>
        <v>0</v>
      </c>
      <c r="V57">
        <f t="shared" si="27"/>
        <v>0</v>
      </c>
      <c r="W57">
        <f t="shared" si="27"/>
        <v>0</v>
      </c>
      <c r="X57">
        <f t="shared" si="27"/>
        <v>0</v>
      </c>
      <c r="Y57" s="5" t="e">
        <f t="shared" si="11"/>
        <v>#DIV/0!</v>
      </c>
      <c r="Z57" s="5" t="e">
        <f t="shared" si="5"/>
        <v>#DIV/0!</v>
      </c>
      <c r="AA57" s="5" t="e">
        <f t="shared" si="6"/>
        <v>#DIV/0!</v>
      </c>
      <c r="AB57" s="5" t="e">
        <f t="shared" si="7"/>
        <v>#DIV/0!</v>
      </c>
      <c r="AC57" s="100">
        <f t="shared" si="8"/>
        <v>0</v>
      </c>
      <c r="AD57" s="1" t="str">
        <f t="shared" si="18"/>
        <v>N</v>
      </c>
      <c r="AE57" s="9" t="str">
        <f t="shared" si="28"/>
        <v xml:space="preserve"> - </v>
      </c>
      <c r="AF57" s="9" t="str">
        <f t="shared" si="28"/>
        <v xml:space="preserve"> - </v>
      </c>
      <c r="AG57" s="9" t="str">
        <f t="shared" si="28"/>
        <v xml:space="preserve"> - </v>
      </c>
      <c r="AH57" s="9" t="str">
        <f t="shared" si="28"/>
        <v xml:space="preserve"> - </v>
      </c>
      <c r="AI57" s="9" t="str">
        <f t="shared" si="19"/>
        <v>A-1</v>
      </c>
      <c r="AJ57" s="9" t="str">
        <f t="shared" si="13"/>
        <v>0000047</v>
      </c>
      <c r="AK57" s="1"/>
      <c r="AL57" s="57">
        <f t="shared" si="14"/>
        <v>7</v>
      </c>
      <c r="AO57" s="100">
        <f t="shared" si="20"/>
        <v>0</v>
      </c>
      <c r="AQ57" s="100">
        <f t="shared" si="21"/>
        <v>0</v>
      </c>
      <c r="AS57" s="100">
        <f t="shared" si="22"/>
        <v>0</v>
      </c>
      <c r="AU57" s="100">
        <f t="shared" si="23"/>
        <v>0</v>
      </c>
      <c r="AW57" s="100">
        <f t="shared" si="24"/>
        <v>0</v>
      </c>
      <c r="AX57">
        <f t="shared" si="25"/>
        <v>47</v>
      </c>
      <c r="AZ57" t="str">
        <f t="shared" si="15"/>
        <v>0.0.0.0.047</v>
      </c>
      <c r="BA57" t="str">
        <f t="shared" si="16"/>
        <v>0000047</v>
      </c>
    </row>
    <row r="58" spans="1:53" ht="30" customHeight="1" x14ac:dyDescent="0.25">
      <c r="A58" s="18"/>
      <c r="B58" s="18"/>
      <c r="C58" s="19"/>
      <c r="D58" s="17">
        <v>0</v>
      </c>
      <c r="E58" s="17">
        <v>0</v>
      </c>
      <c r="F58" s="17">
        <f t="shared" si="29"/>
        <v>0</v>
      </c>
      <c r="G58" s="17">
        <v>0</v>
      </c>
      <c r="H58" s="17">
        <v>0</v>
      </c>
      <c r="I58" s="17">
        <v>0</v>
      </c>
      <c r="J58" s="17">
        <f t="shared" si="30"/>
        <v>0</v>
      </c>
      <c r="K58" s="1"/>
      <c r="L58" s="1"/>
      <c r="M58" s="1"/>
      <c r="N58">
        <f t="shared" si="26"/>
        <v>0</v>
      </c>
      <c r="O58">
        <f t="shared" si="26"/>
        <v>0</v>
      </c>
      <c r="P58" s="1"/>
      <c r="Q58">
        <f t="shared" si="2"/>
        <v>0</v>
      </c>
      <c r="R58">
        <f t="shared" si="3"/>
        <v>0</v>
      </c>
      <c r="S58" s="1"/>
      <c r="T58" t="str">
        <f t="shared" si="17"/>
        <v>0000</v>
      </c>
      <c r="U58">
        <f t="shared" si="27"/>
        <v>0</v>
      </c>
      <c r="V58">
        <f t="shared" si="27"/>
        <v>0</v>
      </c>
      <c r="W58">
        <f t="shared" si="27"/>
        <v>0</v>
      </c>
      <c r="X58">
        <f t="shared" si="27"/>
        <v>0</v>
      </c>
      <c r="Y58" s="5" t="e">
        <f t="shared" si="11"/>
        <v>#DIV/0!</v>
      </c>
      <c r="Z58" s="5" t="e">
        <f t="shared" si="5"/>
        <v>#DIV/0!</v>
      </c>
      <c r="AA58" s="5" t="e">
        <f t="shared" si="6"/>
        <v>#DIV/0!</v>
      </c>
      <c r="AB58" s="5" t="e">
        <f t="shared" si="7"/>
        <v>#DIV/0!</v>
      </c>
      <c r="AC58" s="100">
        <f t="shared" si="8"/>
        <v>0</v>
      </c>
      <c r="AD58" s="1" t="str">
        <f t="shared" si="18"/>
        <v>N</v>
      </c>
      <c r="AE58" s="9" t="str">
        <f t="shared" si="28"/>
        <v xml:space="preserve"> - </v>
      </c>
      <c r="AF58" s="9" t="str">
        <f t="shared" si="28"/>
        <v xml:space="preserve"> - </v>
      </c>
      <c r="AG58" s="9" t="str">
        <f t="shared" si="28"/>
        <v xml:space="preserve"> - </v>
      </c>
      <c r="AH58" s="9" t="str">
        <f t="shared" si="28"/>
        <v xml:space="preserve"> - </v>
      </c>
      <c r="AI58" s="9" t="str">
        <f t="shared" si="19"/>
        <v>A-1</v>
      </c>
      <c r="AJ58" s="9" t="str">
        <f t="shared" si="13"/>
        <v>0000048</v>
      </c>
      <c r="AK58" s="1"/>
      <c r="AL58" s="57">
        <f t="shared" si="14"/>
        <v>7</v>
      </c>
      <c r="AO58" s="100">
        <f t="shared" si="20"/>
        <v>0</v>
      </c>
      <c r="AQ58" s="100">
        <f t="shared" si="21"/>
        <v>0</v>
      </c>
      <c r="AS58" s="100">
        <f t="shared" si="22"/>
        <v>0</v>
      </c>
      <c r="AU58" s="100">
        <f t="shared" si="23"/>
        <v>0</v>
      </c>
      <c r="AW58" s="100">
        <f t="shared" si="24"/>
        <v>0</v>
      </c>
      <c r="AX58">
        <f t="shared" si="25"/>
        <v>48</v>
      </c>
      <c r="AZ58" t="str">
        <f t="shared" si="15"/>
        <v>0.0.0.0.048</v>
      </c>
      <c r="BA58" t="str">
        <f t="shared" si="16"/>
        <v>0000048</v>
      </c>
    </row>
    <row r="59" spans="1:53" ht="30" customHeight="1" x14ac:dyDescent="0.25">
      <c r="A59" s="18"/>
      <c r="B59" s="18"/>
      <c r="C59" s="19"/>
      <c r="D59" s="17">
        <v>0</v>
      </c>
      <c r="E59" s="17">
        <v>0</v>
      </c>
      <c r="F59" s="17">
        <f t="shared" si="29"/>
        <v>0</v>
      </c>
      <c r="G59" s="17">
        <v>0</v>
      </c>
      <c r="H59" s="17">
        <v>0</v>
      </c>
      <c r="I59" s="17">
        <v>0</v>
      </c>
      <c r="J59" s="17">
        <f t="shared" si="30"/>
        <v>0</v>
      </c>
      <c r="K59" s="1"/>
      <c r="L59" s="1"/>
      <c r="M59" s="1"/>
      <c r="N59">
        <f t="shared" si="26"/>
        <v>0</v>
      </c>
      <c r="O59">
        <f t="shared" si="26"/>
        <v>0</v>
      </c>
      <c r="P59" s="1"/>
      <c r="Q59">
        <f t="shared" si="2"/>
        <v>0</v>
      </c>
      <c r="R59">
        <f t="shared" si="3"/>
        <v>0</v>
      </c>
      <c r="S59" s="1"/>
      <c r="T59" t="str">
        <f t="shared" si="17"/>
        <v>0000</v>
      </c>
      <c r="U59">
        <f t="shared" si="27"/>
        <v>0</v>
      </c>
      <c r="V59">
        <f t="shared" si="27"/>
        <v>0</v>
      </c>
      <c r="W59">
        <f t="shared" si="27"/>
        <v>0</v>
      </c>
      <c r="X59">
        <f t="shared" si="27"/>
        <v>0</v>
      </c>
      <c r="Y59" s="5" t="e">
        <f t="shared" si="11"/>
        <v>#DIV/0!</v>
      </c>
      <c r="Z59" s="5" t="e">
        <f t="shared" si="5"/>
        <v>#DIV/0!</v>
      </c>
      <c r="AA59" s="5" t="e">
        <f t="shared" si="6"/>
        <v>#DIV/0!</v>
      </c>
      <c r="AB59" s="5" t="e">
        <f t="shared" si="7"/>
        <v>#DIV/0!</v>
      </c>
      <c r="AC59" s="100">
        <f t="shared" si="8"/>
        <v>0</v>
      </c>
      <c r="AD59" s="1" t="str">
        <f t="shared" si="18"/>
        <v>N</v>
      </c>
      <c r="AE59" s="9" t="str">
        <f t="shared" si="28"/>
        <v xml:space="preserve"> - </v>
      </c>
      <c r="AF59" s="9" t="str">
        <f t="shared" si="28"/>
        <v xml:space="preserve"> - </v>
      </c>
      <c r="AG59" s="9" t="str">
        <f t="shared" si="28"/>
        <v xml:space="preserve"> - </v>
      </c>
      <c r="AH59" s="9" t="str">
        <f t="shared" si="28"/>
        <v xml:space="preserve"> - </v>
      </c>
      <c r="AI59" s="9" t="str">
        <f t="shared" si="19"/>
        <v>A-1</v>
      </c>
      <c r="AJ59" s="9" t="str">
        <f t="shared" si="13"/>
        <v>0000049</v>
      </c>
      <c r="AK59" s="1"/>
      <c r="AL59" s="57">
        <f t="shared" si="14"/>
        <v>7</v>
      </c>
      <c r="AO59" s="100">
        <f t="shared" si="20"/>
        <v>0</v>
      </c>
      <c r="AQ59" s="100">
        <f t="shared" si="21"/>
        <v>0</v>
      </c>
      <c r="AS59" s="100">
        <f t="shared" si="22"/>
        <v>0</v>
      </c>
      <c r="AU59" s="100">
        <f t="shared" si="23"/>
        <v>0</v>
      </c>
      <c r="AW59" s="100">
        <f t="shared" si="24"/>
        <v>0</v>
      </c>
      <c r="AX59">
        <f t="shared" si="25"/>
        <v>49</v>
      </c>
      <c r="AZ59" t="str">
        <f t="shared" si="15"/>
        <v>0.0.0.0.049</v>
      </c>
      <c r="BA59" t="str">
        <f t="shared" si="16"/>
        <v>0000049</v>
      </c>
    </row>
    <row r="60" spans="1:53" ht="30" customHeight="1" x14ac:dyDescent="0.25">
      <c r="A60" s="18"/>
      <c r="B60" s="18"/>
      <c r="C60" s="19"/>
      <c r="D60" s="17">
        <v>0</v>
      </c>
      <c r="E60" s="17">
        <v>0</v>
      </c>
      <c r="F60" s="17">
        <f t="shared" si="29"/>
        <v>0</v>
      </c>
      <c r="G60" s="17">
        <v>0</v>
      </c>
      <c r="H60" s="17">
        <v>0</v>
      </c>
      <c r="I60" s="17">
        <v>0</v>
      </c>
      <c r="J60" s="17">
        <f t="shared" si="30"/>
        <v>0</v>
      </c>
      <c r="K60" s="1"/>
      <c r="L60" s="1"/>
      <c r="M60" s="1"/>
      <c r="N60">
        <f t="shared" si="26"/>
        <v>0</v>
      </c>
      <c r="O60">
        <f t="shared" si="26"/>
        <v>0</v>
      </c>
      <c r="P60" s="1"/>
      <c r="Q60">
        <f t="shared" si="2"/>
        <v>0</v>
      </c>
      <c r="R60">
        <f t="shared" si="3"/>
        <v>0</v>
      </c>
      <c r="S60" s="1"/>
      <c r="T60" t="str">
        <f t="shared" si="17"/>
        <v>0000</v>
      </c>
      <c r="U60">
        <f t="shared" si="27"/>
        <v>0</v>
      </c>
      <c r="V60">
        <f t="shared" si="27"/>
        <v>0</v>
      </c>
      <c r="W60">
        <f t="shared" si="27"/>
        <v>0</v>
      </c>
      <c r="X60">
        <f t="shared" si="27"/>
        <v>0</v>
      </c>
      <c r="Y60" s="5" t="e">
        <f t="shared" si="11"/>
        <v>#DIV/0!</v>
      </c>
      <c r="Z60" s="5" t="e">
        <f t="shared" si="5"/>
        <v>#DIV/0!</v>
      </c>
      <c r="AA60" s="5" t="e">
        <f t="shared" si="6"/>
        <v>#DIV/0!</v>
      </c>
      <c r="AB60" s="5" t="e">
        <f t="shared" si="7"/>
        <v>#DIV/0!</v>
      </c>
      <c r="AC60" s="100">
        <f t="shared" si="8"/>
        <v>0</v>
      </c>
      <c r="AD60" s="1" t="str">
        <f t="shared" si="18"/>
        <v>N</v>
      </c>
      <c r="AE60" s="9" t="str">
        <f t="shared" si="28"/>
        <v xml:space="preserve"> - </v>
      </c>
      <c r="AF60" s="9" t="str">
        <f t="shared" si="28"/>
        <v xml:space="preserve"> - </v>
      </c>
      <c r="AG60" s="9" t="str">
        <f t="shared" si="28"/>
        <v xml:space="preserve"> - </v>
      </c>
      <c r="AH60" s="9" t="str">
        <f t="shared" si="28"/>
        <v xml:space="preserve"> - </v>
      </c>
      <c r="AI60" s="9" t="str">
        <f t="shared" si="19"/>
        <v>A-1</v>
      </c>
      <c r="AJ60" s="9" t="str">
        <f t="shared" si="13"/>
        <v>0000050</v>
      </c>
      <c r="AK60" s="1"/>
      <c r="AL60" s="57">
        <f t="shared" si="14"/>
        <v>7</v>
      </c>
      <c r="AO60" s="100">
        <f t="shared" si="20"/>
        <v>0</v>
      </c>
      <c r="AQ60" s="100">
        <f t="shared" si="21"/>
        <v>0</v>
      </c>
      <c r="AS60" s="100">
        <f t="shared" si="22"/>
        <v>0</v>
      </c>
      <c r="AU60" s="100">
        <f t="shared" si="23"/>
        <v>0</v>
      </c>
      <c r="AW60" s="100">
        <f t="shared" si="24"/>
        <v>0</v>
      </c>
      <c r="AX60">
        <f t="shared" si="25"/>
        <v>50</v>
      </c>
      <c r="AZ60" t="str">
        <f t="shared" si="15"/>
        <v>0.0.0.0.050</v>
      </c>
      <c r="BA60" t="str">
        <f t="shared" si="16"/>
        <v>0000050</v>
      </c>
    </row>
    <row r="61" spans="1:53" ht="30" customHeight="1" x14ac:dyDescent="0.25">
      <c r="A61" s="18"/>
      <c r="B61" s="18"/>
      <c r="C61" s="19"/>
      <c r="D61" s="17">
        <v>0</v>
      </c>
      <c r="E61" s="17">
        <v>0</v>
      </c>
      <c r="F61" s="17">
        <f t="shared" si="29"/>
        <v>0</v>
      </c>
      <c r="G61" s="17">
        <v>0</v>
      </c>
      <c r="H61" s="17">
        <v>0</v>
      </c>
      <c r="I61" s="17">
        <v>0</v>
      </c>
      <c r="J61" s="17">
        <f t="shared" si="30"/>
        <v>0</v>
      </c>
      <c r="K61" s="1"/>
      <c r="L61" s="1"/>
      <c r="M61" s="1"/>
      <c r="N61">
        <f t="shared" si="26"/>
        <v>0</v>
      </c>
      <c r="O61">
        <f t="shared" si="26"/>
        <v>0</v>
      </c>
      <c r="P61" s="1"/>
      <c r="Q61">
        <f t="shared" si="2"/>
        <v>0</v>
      </c>
      <c r="R61">
        <f t="shared" si="3"/>
        <v>0</v>
      </c>
      <c r="S61" s="1"/>
      <c r="T61" t="str">
        <f t="shared" si="17"/>
        <v>0000</v>
      </c>
      <c r="U61">
        <f t="shared" si="27"/>
        <v>0</v>
      </c>
      <c r="V61">
        <f t="shared" si="27"/>
        <v>0</v>
      </c>
      <c r="W61">
        <f t="shared" si="27"/>
        <v>0</v>
      </c>
      <c r="X61">
        <f t="shared" si="27"/>
        <v>0</v>
      </c>
      <c r="Y61" s="5" t="e">
        <f t="shared" si="11"/>
        <v>#DIV/0!</v>
      </c>
      <c r="Z61" s="5" t="e">
        <f t="shared" si="5"/>
        <v>#DIV/0!</v>
      </c>
      <c r="AA61" s="5" t="e">
        <f t="shared" si="6"/>
        <v>#DIV/0!</v>
      </c>
      <c r="AB61" s="5" t="e">
        <f t="shared" si="7"/>
        <v>#DIV/0!</v>
      </c>
      <c r="AC61" s="100">
        <f t="shared" si="8"/>
        <v>0</v>
      </c>
      <c r="AD61" s="1" t="str">
        <f t="shared" si="18"/>
        <v>N</v>
      </c>
      <c r="AE61" s="9" t="str">
        <f t="shared" si="28"/>
        <v xml:space="preserve"> - </v>
      </c>
      <c r="AF61" s="9" t="str">
        <f t="shared" si="28"/>
        <v xml:space="preserve"> - </v>
      </c>
      <c r="AG61" s="9" t="str">
        <f t="shared" si="28"/>
        <v xml:space="preserve"> - </v>
      </c>
      <c r="AH61" s="9" t="str">
        <f t="shared" si="28"/>
        <v xml:space="preserve"> - </v>
      </c>
      <c r="AI61" s="9" t="str">
        <f t="shared" si="19"/>
        <v>A-1</v>
      </c>
      <c r="AJ61" s="9" t="str">
        <f t="shared" si="13"/>
        <v>0000051</v>
      </c>
      <c r="AK61" s="1"/>
      <c r="AL61" s="57">
        <f t="shared" si="14"/>
        <v>7</v>
      </c>
      <c r="AO61" s="100">
        <f t="shared" si="20"/>
        <v>0</v>
      </c>
      <c r="AQ61" s="100">
        <f t="shared" si="21"/>
        <v>0</v>
      </c>
      <c r="AS61" s="100">
        <f t="shared" si="22"/>
        <v>0</v>
      </c>
      <c r="AU61" s="100">
        <f t="shared" si="23"/>
        <v>0</v>
      </c>
      <c r="AW61" s="100">
        <f t="shared" si="24"/>
        <v>0</v>
      </c>
      <c r="AX61">
        <f t="shared" si="25"/>
        <v>51</v>
      </c>
      <c r="AZ61" t="str">
        <f t="shared" si="15"/>
        <v>0.0.0.0.051</v>
      </c>
      <c r="BA61" t="str">
        <f t="shared" si="16"/>
        <v>0000051</v>
      </c>
    </row>
    <row r="62" spans="1:53" ht="30" customHeight="1" x14ac:dyDescent="0.25">
      <c r="A62" s="18"/>
      <c r="B62" s="18"/>
      <c r="C62" s="19"/>
      <c r="D62" s="17">
        <v>0</v>
      </c>
      <c r="E62" s="17">
        <v>0</v>
      </c>
      <c r="F62" s="17">
        <f t="shared" si="29"/>
        <v>0</v>
      </c>
      <c r="G62" s="17">
        <v>0</v>
      </c>
      <c r="H62" s="17">
        <v>0</v>
      </c>
      <c r="I62" s="17">
        <v>0</v>
      </c>
      <c r="J62" s="17">
        <f t="shared" si="30"/>
        <v>0</v>
      </c>
      <c r="K62" s="1"/>
      <c r="L62" s="1"/>
      <c r="M62" s="1"/>
      <c r="N62">
        <f t="shared" si="26"/>
        <v>0</v>
      </c>
      <c r="O62">
        <f t="shared" si="26"/>
        <v>0</v>
      </c>
      <c r="P62" s="1"/>
      <c r="Q62">
        <f t="shared" si="2"/>
        <v>0</v>
      </c>
      <c r="R62">
        <f t="shared" si="3"/>
        <v>0</v>
      </c>
      <c r="S62" s="1"/>
      <c r="T62" t="str">
        <f t="shared" si="17"/>
        <v>0000</v>
      </c>
      <c r="U62">
        <f t="shared" si="27"/>
        <v>0</v>
      </c>
      <c r="V62">
        <f t="shared" si="27"/>
        <v>0</v>
      </c>
      <c r="W62">
        <f t="shared" si="27"/>
        <v>0</v>
      </c>
      <c r="X62">
        <f t="shared" si="27"/>
        <v>0</v>
      </c>
      <c r="Y62" s="5" t="e">
        <f t="shared" si="11"/>
        <v>#DIV/0!</v>
      </c>
      <c r="Z62" s="5" t="e">
        <f t="shared" si="5"/>
        <v>#DIV/0!</v>
      </c>
      <c r="AA62" s="5" t="e">
        <f t="shared" si="6"/>
        <v>#DIV/0!</v>
      </c>
      <c r="AB62" s="5" t="e">
        <f t="shared" si="7"/>
        <v>#DIV/0!</v>
      </c>
      <c r="AC62" s="100">
        <f t="shared" si="8"/>
        <v>0</v>
      </c>
      <c r="AD62" s="1" t="str">
        <f t="shared" si="18"/>
        <v>N</v>
      </c>
      <c r="AE62" s="9" t="str">
        <f t="shared" si="28"/>
        <v xml:space="preserve"> - </v>
      </c>
      <c r="AF62" s="9" t="str">
        <f t="shared" si="28"/>
        <v xml:space="preserve"> - </v>
      </c>
      <c r="AG62" s="9" t="str">
        <f t="shared" si="28"/>
        <v xml:space="preserve"> - </v>
      </c>
      <c r="AH62" s="9" t="str">
        <f t="shared" si="28"/>
        <v xml:space="preserve"> - </v>
      </c>
      <c r="AI62" s="9" t="str">
        <f t="shared" si="19"/>
        <v>A-1</v>
      </c>
      <c r="AJ62" s="9" t="str">
        <f t="shared" si="13"/>
        <v>0000052</v>
      </c>
      <c r="AK62" s="1"/>
      <c r="AL62" s="57">
        <f t="shared" si="14"/>
        <v>7</v>
      </c>
      <c r="AO62" s="100">
        <f t="shared" si="20"/>
        <v>0</v>
      </c>
      <c r="AQ62" s="100">
        <f t="shared" si="21"/>
        <v>0</v>
      </c>
      <c r="AS62" s="100">
        <f t="shared" si="22"/>
        <v>0</v>
      </c>
      <c r="AU62" s="100">
        <f t="shared" si="23"/>
        <v>0</v>
      </c>
      <c r="AW62" s="100">
        <f t="shared" si="24"/>
        <v>0</v>
      </c>
      <c r="AX62">
        <f t="shared" si="25"/>
        <v>52</v>
      </c>
      <c r="AZ62" t="str">
        <f t="shared" si="15"/>
        <v>0.0.0.0.052</v>
      </c>
      <c r="BA62" t="str">
        <f t="shared" si="16"/>
        <v>0000052</v>
      </c>
    </row>
    <row r="63" spans="1:53" ht="30" customHeight="1" x14ac:dyDescent="0.25">
      <c r="A63" s="18"/>
      <c r="B63" s="19"/>
      <c r="C63" s="19"/>
      <c r="D63" s="17">
        <v>0</v>
      </c>
      <c r="E63" s="17">
        <v>0</v>
      </c>
      <c r="F63" s="17">
        <f t="shared" si="29"/>
        <v>0</v>
      </c>
      <c r="G63" s="17">
        <v>0</v>
      </c>
      <c r="H63" s="17">
        <v>0</v>
      </c>
      <c r="I63" s="17">
        <v>0</v>
      </c>
      <c r="J63" s="17">
        <f t="shared" si="30"/>
        <v>0</v>
      </c>
      <c r="K63" s="1"/>
      <c r="L63" s="1"/>
      <c r="M63" s="1"/>
      <c r="N63">
        <f t="shared" si="26"/>
        <v>0</v>
      </c>
      <c r="O63">
        <f t="shared" si="26"/>
        <v>0</v>
      </c>
      <c r="P63" s="1"/>
      <c r="Q63">
        <f t="shared" si="2"/>
        <v>0</v>
      </c>
      <c r="R63">
        <f t="shared" si="3"/>
        <v>0</v>
      </c>
      <c r="S63" s="1"/>
      <c r="T63" t="str">
        <f t="shared" si="17"/>
        <v>0000</v>
      </c>
      <c r="U63">
        <f t="shared" si="27"/>
        <v>0</v>
      </c>
      <c r="V63">
        <f t="shared" si="27"/>
        <v>0</v>
      </c>
      <c r="W63">
        <f t="shared" si="27"/>
        <v>0</v>
      </c>
      <c r="X63">
        <f t="shared" si="27"/>
        <v>0</v>
      </c>
      <c r="Y63" s="5" t="e">
        <f t="shared" si="11"/>
        <v>#DIV/0!</v>
      </c>
      <c r="Z63" s="5" t="e">
        <f t="shared" si="5"/>
        <v>#DIV/0!</v>
      </c>
      <c r="AA63" s="5" t="e">
        <f t="shared" si="6"/>
        <v>#DIV/0!</v>
      </c>
      <c r="AB63" s="5" t="e">
        <f t="shared" si="7"/>
        <v>#DIV/0!</v>
      </c>
      <c r="AC63" s="100">
        <f t="shared" si="8"/>
        <v>0</v>
      </c>
      <c r="AD63" s="1" t="str">
        <f t="shared" si="18"/>
        <v>N</v>
      </c>
      <c r="AE63" s="9" t="str">
        <f t="shared" si="28"/>
        <v xml:space="preserve"> - </v>
      </c>
      <c r="AF63" s="9" t="str">
        <f t="shared" si="28"/>
        <v xml:space="preserve"> - </v>
      </c>
      <c r="AG63" s="9" t="str">
        <f t="shared" si="28"/>
        <v xml:space="preserve"> - </v>
      </c>
      <c r="AH63" s="9" t="str">
        <f t="shared" si="28"/>
        <v xml:space="preserve"> - </v>
      </c>
      <c r="AI63" s="9" t="str">
        <f t="shared" si="19"/>
        <v>A-1</v>
      </c>
      <c r="AJ63" s="9" t="str">
        <f t="shared" si="13"/>
        <v>0000053</v>
      </c>
      <c r="AK63" s="1"/>
      <c r="AL63" s="57">
        <f t="shared" si="14"/>
        <v>7</v>
      </c>
      <c r="AO63" s="100">
        <f t="shared" si="20"/>
        <v>0</v>
      </c>
      <c r="AQ63" s="100">
        <f t="shared" si="21"/>
        <v>0</v>
      </c>
      <c r="AS63" s="100">
        <f t="shared" si="22"/>
        <v>0</v>
      </c>
      <c r="AU63" s="100">
        <f t="shared" si="23"/>
        <v>0</v>
      </c>
      <c r="AW63" s="100">
        <f t="shared" si="24"/>
        <v>0</v>
      </c>
      <c r="AX63">
        <f t="shared" si="25"/>
        <v>53</v>
      </c>
      <c r="AZ63" t="str">
        <f t="shared" si="15"/>
        <v>0.0.0.0.053</v>
      </c>
      <c r="BA63" t="str">
        <f t="shared" si="16"/>
        <v>0000053</v>
      </c>
    </row>
    <row r="64" spans="1:53" ht="30" customHeight="1" x14ac:dyDescent="0.25">
      <c r="A64" s="18"/>
      <c r="B64" s="19"/>
      <c r="C64" s="19"/>
      <c r="D64" s="17">
        <v>0</v>
      </c>
      <c r="E64" s="17">
        <v>0</v>
      </c>
      <c r="F64" s="17">
        <f t="shared" si="29"/>
        <v>0</v>
      </c>
      <c r="G64" s="17">
        <v>0</v>
      </c>
      <c r="H64" s="17">
        <v>0</v>
      </c>
      <c r="I64" s="17">
        <v>0</v>
      </c>
      <c r="J64" s="17">
        <f t="shared" si="30"/>
        <v>0</v>
      </c>
      <c r="K64" s="1"/>
      <c r="L64" s="1"/>
      <c r="M64" s="1"/>
      <c r="N64">
        <f t="shared" si="26"/>
        <v>0</v>
      </c>
      <c r="O64">
        <f t="shared" si="26"/>
        <v>0</v>
      </c>
      <c r="P64" s="1"/>
      <c r="Q64">
        <f t="shared" si="2"/>
        <v>0</v>
      </c>
      <c r="R64">
        <f t="shared" si="3"/>
        <v>0</v>
      </c>
      <c r="S64" s="1"/>
      <c r="T64" t="str">
        <f t="shared" si="17"/>
        <v>0000</v>
      </c>
      <c r="U64">
        <f t="shared" si="27"/>
        <v>0</v>
      </c>
      <c r="V64">
        <f t="shared" si="27"/>
        <v>0</v>
      </c>
      <c r="W64">
        <f t="shared" si="27"/>
        <v>0</v>
      </c>
      <c r="X64">
        <f t="shared" si="27"/>
        <v>0</v>
      </c>
      <c r="Y64" s="5" t="e">
        <f t="shared" si="11"/>
        <v>#DIV/0!</v>
      </c>
      <c r="Z64" s="5" t="e">
        <f t="shared" si="5"/>
        <v>#DIV/0!</v>
      </c>
      <c r="AA64" s="5" t="e">
        <f t="shared" si="6"/>
        <v>#DIV/0!</v>
      </c>
      <c r="AB64" s="5" t="e">
        <f t="shared" si="7"/>
        <v>#DIV/0!</v>
      </c>
      <c r="AC64" s="100">
        <f t="shared" si="8"/>
        <v>0</v>
      </c>
      <c r="AD64" s="1" t="str">
        <f t="shared" si="18"/>
        <v>N</v>
      </c>
      <c r="AE64" s="9" t="str">
        <f t="shared" si="28"/>
        <v xml:space="preserve"> - </v>
      </c>
      <c r="AF64" s="9" t="str">
        <f t="shared" si="28"/>
        <v xml:space="preserve"> - </v>
      </c>
      <c r="AG64" s="9" t="str">
        <f t="shared" si="28"/>
        <v xml:space="preserve"> - </v>
      </c>
      <c r="AH64" s="9" t="str">
        <f t="shared" si="28"/>
        <v xml:space="preserve"> - </v>
      </c>
      <c r="AI64" s="9" t="str">
        <f t="shared" si="19"/>
        <v>A-1</v>
      </c>
      <c r="AJ64" s="9" t="str">
        <f t="shared" si="13"/>
        <v>0000054</v>
      </c>
      <c r="AK64" s="1"/>
      <c r="AL64" s="57">
        <f t="shared" si="14"/>
        <v>7</v>
      </c>
      <c r="AO64" s="100">
        <f t="shared" si="20"/>
        <v>0</v>
      </c>
      <c r="AQ64" s="100">
        <f t="shared" si="21"/>
        <v>0</v>
      </c>
      <c r="AS64" s="100">
        <f t="shared" si="22"/>
        <v>0</v>
      </c>
      <c r="AU64" s="100">
        <f t="shared" si="23"/>
        <v>0</v>
      </c>
      <c r="AW64" s="100">
        <f t="shared" si="24"/>
        <v>0</v>
      </c>
      <c r="AX64">
        <f t="shared" si="25"/>
        <v>54</v>
      </c>
      <c r="AZ64" t="str">
        <f t="shared" si="15"/>
        <v>0.0.0.0.054</v>
      </c>
      <c r="BA64" t="str">
        <f t="shared" si="16"/>
        <v>0000054</v>
      </c>
    </row>
    <row r="65" spans="1:53" ht="30" customHeight="1" x14ac:dyDescent="0.25">
      <c r="A65" s="18"/>
      <c r="B65" s="19"/>
      <c r="C65" s="19"/>
      <c r="D65" s="17">
        <v>0</v>
      </c>
      <c r="E65" s="17">
        <v>0</v>
      </c>
      <c r="F65" s="17">
        <f t="shared" si="29"/>
        <v>0</v>
      </c>
      <c r="G65" s="17">
        <v>0</v>
      </c>
      <c r="H65" s="17">
        <v>0</v>
      </c>
      <c r="I65" s="17">
        <v>0</v>
      </c>
      <c r="J65" s="17">
        <f t="shared" si="30"/>
        <v>0</v>
      </c>
      <c r="K65" s="1"/>
      <c r="L65" s="1"/>
      <c r="M65" s="1"/>
      <c r="N65">
        <f t="shared" si="26"/>
        <v>0</v>
      </c>
      <c r="O65">
        <f t="shared" si="26"/>
        <v>0</v>
      </c>
      <c r="P65" s="1"/>
      <c r="Q65">
        <f t="shared" si="2"/>
        <v>0</v>
      </c>
      <c r="R65">
        <f t="shared" si="3"/>
        <v>0</v>
      </c>
      <c r="S65" s="1"/>
      <c r="T65" t="str">
        <f t="shared" si="17"/>
        <v>0000</v>
      </c>
      <c r="U65">
        <f t="shared" si="27"/>
        <v>0</v>
      </c>
      <c r="V65">
        <f t="shared" si="27"/>
        <v>0</v>
      </c>
      <c r="W65">
        <f t="shared" si="27"/>
        <v>0</v>
      </c>
      <c r="X65">
        <f t="shared" si="27"/>
        <v>0</v>
      </c>
      <c r="Y65" s="5" t="e">
        <f t="shared" si="11"/>
        <v>#DIV/0!</v>
      </c>
      <c r="Z65" s="5" t="e">
        <f t="shared" si="5"/>
        <v>#DIV/0!</v>
      </c>
      <c r="AA65" s="5" t="e">
        <f t="shared" si="6"/>
        <v>#DIV/0!</v>
      </c>
      <c r="AB65" s="5" t="e">
        <f t="shared" si="7"/>
        <v>#DIV/0!</v>
      </c>
      <c r="AC65" s="100">
        <f t="shared" si="8"/>
        <v>0</v>
      </c>
      <c r="AD65" s="1" t="str">
        <f t="shared" si="18"/>
        <v>N</v>
      </c>
      <c r="AE65" s="9" t="str">
        <f t="shared" si="28"/>
        <v xml:space="preserve"> - </v>
      </c>
      <c r="AF65" s="9" t="str">
        <f t="shared" si="28"/>
        <v xml:space="preserve"> - </v>
      </c>
      <c r="AG65" s="9" t="str">
        <f t="shared" si="28"/>
        <v xml:space="preserve"> - </v>
      </c>
      <c r="AH65" s="9" t="str">
        <f t="shared" si="28"/>
        <v xml:space="preserve"> - </v>
      </c>
      <c r="AI65" s="9" t="str">
        <f t="shared" si="19"/>
        <v>A-1</v>
      </c>
      <c r="AJ65" s="9" t="str">
        <f t="shared" si="13"/>
        <v>0000055</v>
      </c>
      <c r="AK65" s="1"/>
      <c r="AL65" s="57">
        <f t="shared" si="14"/>
        <v>7</v>
      </c>
      <c r="AO65" s="100">
        <f t="shared" si="20"/>
        <v>0</v>
      </c>
      <c r="AQ65" s="100">
        <f t="shared" si="21"/>
        <v>0</v>
      </c>
      <c r="AS65" s="100">
        <f t="shared" si="22"/>
        <v>0</v>
      </c>
      <c r="AU65" s="100">
        <f t="shared" si="23"/>
        <v>0</v>
      </c>
      <c r="AW65" s="100">
        <f t="shared" si="24"/>
        <v>0</v>
      </c>
      <c r="AX65">
        <f t="shared" si="25"/>
        <v>55</v>
      </c>
      <c r="AZ65" t="str">
        <f t="shared" si="15"/>
        <v>0.0.0.0.055</v>
      </c>
      <c r="BA65" t="str">
        <f t="shared" si="16"/>
        <v>0000055</v>
      </c>
    </row>
    <row r="66" spans="1:53" ht="30" customHeight="1" x14ac:dyDescent="0.25">
      <c r="A66" s="18"/>
      <c r="B66" s="19"/>
      <c r="C66" s="19"/>
      <c r="D66" s="17">
        <v>0</v>
      </c>
      <c r="E66" s="17">
        <v>0</v>
      </c>
      <c r="F66" s="17">
        <f t="shared" si="29"/>
        <v>0</v>
      </c>
      <c r="G66" s="17">
        <v>0</v>
      </c>
      <c r="H66" s="17">
        <v>0</v>
      </c>
      <c r="I66" s="17">
        <v>0</v>
      </c>
      <c r="J66" s="17">
        <f t="shared" si="30"/>
        <v>0</v>
      </c>
      <c r="K66" s="1"/>
      <c r="L66" s="1"/>
      <c r="M66" s="1"/>
      <c r="N66">
        <f t="shared" si="26"/>
        <v>0</v>
      </c>
      <c r="O66">
        <f t="shared" si="26"/>
        <v>0</v>
      </c>
      <c r="P66" s="1"/>
      <c r="Q66">
        <f t="shared" si="2"/>
        <v>0</v>
      </c>
      <c r="R66">
        <f t="shared" si="3"/>
        <v>0</v>
      </c>
      <c r="S66" s="1"/>
      <c r="T66" t="str">
        <f t="shared" si="17"/>
        <v>0000</v>
      </c>
      <c r="U66">
        <f t="shared" si="27"/>
        <v>0</v>
      </c>
      <c r="V66">
        <f t="shared" si="27"/>
        <v>0</v>
      </c>
      <c r="W66">
        <f t="shared" si="27"/>
        <v>0</v>
      </c>
      <c r="X66">
        <f t="shared" si="27"/>
        <v>0</v>
      </c>
      <c r="Y66" s="5" t="e">
        <f t="shared" si="11"/>
        <v>#DIV/0!</v>
      </c>
      <c r="Z66" s="5" t="e">
        <f t="shared" si="5"/>
        <v>#DIV/0!</v>
      </c>
      <c r="AA66" s="5" t="e">
        <f t="shared" si="6"/>
        <v>#DIV/0!</v>
      </c>
      <c r="AB66" s="5" t="e">
        <f t="shared" si="7"/>
        <v>#DIV/0!</v>
      </c>
      <c r="AC66" s="100">
        <f t="shared" si="8"/>
        <v>0</v>
      </c>
      <c r="AD66" s="1" t="str">
        <f t="shared" si="18"/>
        <v>N</v>
      </c>
      <c r="AE66" s="9" t="str">
        <f t="shared" si="28"/>
        <v xml:space="preserve"> - </v>
      </c>
      <c r="AF66" s="9" t="str">
        <f t="shared" si="28"/>
        <v xml:space="preserve"> - </v>
      </c>
      <c r="AG66" s="9" t="str">
        <f t="shared" si="28"/>
        <v xml:space="preserve"> - </v>
      </c>
      <c r="AH66" s="9" t="str">
        <f t="shared" si="28"/>
        <v xml:space="preserve"> - </v>
      </c>
      <c r="AI66" s="9" t="str">
        <f t="shared" si="19"/>
        <v>A-1</v>
      </c>
      <c r="AJ66" s="9" t="str">
        <f t="shared" si="13"/>
        <v>0000056</v>
      </c>
      <c r="AK66" s="1"/>
      <c r="AL66" s="57">
        <f t="shared" si="14"/>
        <v>7</v>
      </c>
      <c r="AO66" s="100">
        <f t="shared" si="20"/>
        <v>0</v>
      </c>
      <c r="AQ66" s="100">
        <f t="shared" si="21"/>
        <v>0</v>
      </c>
      <c r="AS66" s="100">
        <f t="shared" si="22"/>
        <v>0</v>
      </c>
      <c r="AU66" s="100">
        <f t="shared" si="23"/>
        <v>0</v>
      </c>
      <c r="AW66" s="100">
        <f t="shared" si="24"/>
        <v>0</v>
      </c>
      <c r="AX66">
        <f t="shared" si="25"/>
        <v>56</v>
      </c>
      <c r="AZ66" t="str">
        <f t="shared" si="15"/>
        <v>0.0.0.0.056</v>
      </c>
      <c r="BA66" t="str">
        <f t="shared" si="16"/>
        <v>0000056</v>
      </c>
    </row>
    <row r="67" spans="1:53" ht="30" customHeight="1" x14ac:dyDescent="0.25">
      <c r="A67" s="18"/>
      <c r="B67" s="19"/>
      <c r="C67" s="19"/>
      <c r="D67" s="17">
        <v>0</v>
      </c>
      <c r="E67" s="17">
        <v>0</v>
      </c>
      <c r="F67" s="17">
        <f t="shared" si="29"/>
        <v>0</v>
      </c>
      <c r="G67" s="17">
        <v>0</v>
      </c>
      <c r="H67" s="17">
        <v>0</v>
      </c>
      <c r="I67" s="17">
        <v>0</v>
      </c>
      <c r="J67" s="17">
        <f t="shared" si="30"/>
        <v>0</v>
      </c>
      <c r="K67" s="1"/>
      <c r="L67" s="1"/>
      <c r="M67" s="1"/>
      <c r="N67">
        <f t="shared" si="26"/>
        <v>0</v>
      </c>
      <c r="O67">
        <f t="shared" si="26"/>
        <v>0</v>
      </c>
      <c r="P67" s="1"/>
      <c r="Q67">
        <f t="shared" si="2"/>
        <v>0</v>
      </c>
      <c r="R67">
        <f t="shared" si="3"/>
        <v>0</v>
      </c>
      <c r="S67" s="1"/>
      <c r="T67" t="str">
        <f t="shared" si="17"/>
        <v>0000</v>
      </c>
      <c r="U67">
        <f t="shared" si="27"/>
        <v>0</v>
      </c>
      <c r="V67">
        <f t="shared" si="27"/>
        <v>0</v>
      </c>
      <c r="W67">
        <f t="shared" si="27"/>
        <v>0</v>
      </c>
      <c r="X67">
        <f t="shared" si="27"/>
        <v>0</v>
      </c>
      <c r="Y67" s="5" t="e">
        <f t="shared" si="11"/>
        <v>#DIV/0!</v>
      </c>
      <c r="Z67" s="5" t="e">
        <f t="shared" si="5"/>
        <v>#DIV/0!</v>
      </c>
      <c r="AA67" s="5" t="e">
        <f t="shared" si="6"/>
        <v>#DIV/0!</v>
      </c>
      <c r="AB67" s="5" t="e">
        <f t="shared" si="7"/>
        <v>#DIV/0!</v>
      </c>
      <c r="AC67" s="100">
        <f t="shared" si="8"/>
        <v>0</v>
      </c>
      <c r="AD67" s="1" t="str">
        <f t="shared" si="18"/>
        <v>N</v>
      </c>
      <c r="AE67" s="9" t="str">
        <f t="shared" si="28"/>
        <v xml:space="preserve"> - </v>
      </c>
      <c r="AF67" s="9" t="str">
        <f t="shared" si="28"/>
        <v xml:space="preserve"> - </v>
      </c>
      <c r="AG67" s="9" t="str">
        <f t="shared" si="28"/>
        <v xml:space="preserve"> - </v>
      </c>
      <c r="AH67" s="9" t="str">
        <f t="shared" si="28"/>
        <v xml:space="preserve"> - </v>
      </c>
      <c r="AI67" s="9" t="str">
        <f t="shared" si="19"/>
        <v>A-1</v>
      </c>
      <c r="AJ67" s="9" t="str">
        <f t="shared" si="13"/>
        <v>0000057</v>
      </c>
      <c r="AK67" s="1"/>
      <c r="AL67" s="57">
        <f t="shared" si="14"/>
        <v>7</v>
      </c>
      <c r="AO67" s="100">
        <f t="shared" si="20"/>
        <v>0</v>
      </c>
      <c r="AQ67" s="100">
        <f t="shared" si="21"/>
        <v>0</v>
      </c>
      <c r="AS67" s="100">
        <f t="shared" si="22"/>
        <v>0</v>
      </c>
      <c r="AU67" s="100">
        <f t="shared" si="23"/>
        <v>0</v>
      </c>
      <c r="AW67" s="100">
        <f t="shared" si="24"/>
        <v>0</v>
      </c>
      <c r="AX67">
        <f t="shared" si="25"/>
        <v>57</v>
      </c>
      <c r="AZ67" t="str">
        <f t="shared" si="15"/>
        <v>0.0.0.0.057</v>
      </c>
      <c r="BA67" t="str">
        <f t="shared" si="16"/>
        <v>0000057</v>
      </c>
    </row>
    <row r="68" spans="1:53" ht="30" customHeight="1" x14ac:dyDescent="0.25">
      <c r="A68" s="18"/>
      <c r="B68" s="19"/>
      <c r="C68" s="19"/>
      <c r="D68" s="17">
        <v>0</v>
      </c>
      <c r="E68" s="17">
        <v>0</v>
      </c>
      <c r="F68" s="17">
        <f t="shared" si="29"/>
        <v>0</v>
      </c>
      <c r="G68" s="17">
        <v>0</v>
      </c>
      <c r="H68" s="17">
        <v>0</v>
      </c>
      <c r="I68" s="17">
        <v>0</v>
      </c>
      <c r="J68" s="17">
        <f t="shared" si="30"/>
        <v>0</v>
      </c>
      <c r="K68" s="1"/>
      <c r="L68" s="1"/>
      <c r="M68" s="1"/>
      <c r="N68">
        <f t="shared" si="26"/>
        <v>0</v>
      </c>
      <c r="O68">
        <f t="shared" si="26"/>
        <v>0</v>
      </c>
      <c r="P68" s="1"/>
      <c r="Q68">
        <f t="shared" si="2"/>
        <v>0</v>
      </c>
      <c r="R68">
        <f t="shared" si="3"/>
        <v>0</v>
      </c>
      <c r="S68" s="1"/>
      <c r="T68" t="str">
        <f t="shared" si="17"/>
        <v>0000</v>
      </c>
      <c r="U68">
        <f t="shared" si="27"/>
        <v>0</v>
      </c>
      <c r="V68">
        <f t="shared" si="27"/>
        <v>0</v>
      </c>
      <c r="W68">
        <f t="shared" si="27"/>
        <v>0</v>
      </c>
      <c r="X68">
        <f t="shared" si="27"/>
        <v>0</v>
      </c>
      <c r="Y68" s="5" t="e">
        <f t="shared" si="11"/>
        <v>#DIV/0!</v>
      </c>
      <c r="Z68" s="5" t="e">
        <f t="shared" si="5"/>
        <v>#DIV/0!</v>
      </c>
      <c r="AA68" s="5" t="e">
        <f t="shared" si="6"/>
        <v>#DIV/0!</v>
      </c>
      <c r="AB68" s="5" t="e">
        <f t="shared" si="7"/>
        <v>#DIV/0!</v>
      </c>
      <c r="AC68" s="100">
        <f t="shared" si="8"/>
        <v>0</v>
      </c>
      <c r="AD68" s="1" t="str">
        <f t="shared" si="18"/>
        <v>N</v>
      </c>
      <c r="AE68" s="9" t="str">
        <f t="shared" si="28"/>
        <v xml:space="preserve"> - </v>
      </c>
      <c r="AF68" s="9" t="str">
        <f t="shared" si="28"/>
        <v xml:space="preserve"> - </v>
      </c>
      <c r="AG68" s="9" t="str">
        <f t="shared" si="28"/>
        <v xml:space="preserve"> - </v>
      </c>
      <c r="AH68" s="9" t="str">
        <f t="shared" si="28"/>
        <v xml:space="preserve"> - </v>
      </c>
      <c r="AI68" s="9" t="str">
        <f t="shared" si="19"/>
        <v>A-1</v>
      </c>
      <c r="AJ68" s="9" t="str">
        <f t="shared" si="13"/>
        <v>0000058</v>
      </c>
      <c r="AK68" s="1"/>
      <c r="AL68" s="57">
        <f t="shared" si="14"/>
        <v>7</v>
      </c>
      <c r="AO68" s="100">
        <f t="shared" si="20"/>
        <v>0</v>
      </c>
      <c r="AQ68" s="100">
        <f t="shared" si="21"/>
        <v>0</v>
      </c>
      <c r="AS68" s="100">
        <f t="shared" si="22"/>
        <v>0</v>
      </c>
      <c r="AU68" s="100">
        <f t="shared" si="23"/>
        <v>0</v>
      </c>
      <c r="AW68" s="100">
        <f t="shared" si="24"/>
        <v>0</v>
      </c>
      <c r="AX68">
        <f t="shared" si="25"/>
        <v>58</v>
      </c>
      <c r="AZ68" t="str">
        <f t="shared" si="15"/>
        <v>0.0.0.0.058</v>
      </c>
      <c r="BA68" t="str">
        <f t="shared" si="16"/>
        <v>0000058</v>
      </c>
    </row>
    <row r="69" spans="1:53" ht="30" customHeight="1" x14ac:dyDescent="0.25">
      <c r="A69" s="18"/>
      <c r="B69" s="19"/>
      <c r="C69" s="19"/>
      <c r="D69" s="17">
        <v>0</v>
      </c>
      <c r="E69" s="17">
        <v>0</v>
      </c>
      <c r="F69" s="17">
        <f t="shared" si="29"/>
        <v>0</v>
      </c>
      <c r="G69" s="17">
        <v>0</v>
      </c>
      <c r="H69" s="17">
        <v>0</v>
      </c>
      <c r="I69" s="17">
        <v>0</v>
      </c>
      <c r="J69" s="17">
        <f t="shared" si="30"/>
        <v>0</v>
      </c>
      <c r="K69" s="1"/>
      <c r="L69" s="1"/>
      <c r="M69" s="1"/>
      <c r="N69">
        <f t="shared" si="26"/>
        <v>0</v>
      </c>
      <c r="O69">
        <f t="shared" si="26"/>
        <v>0</v>
      </c>
      <c r="P69" s="1"/>
      <c r="Q69">
        <f t="shared" si="2"/>
        <v>0</v>
      </c>
      <c r="R69">
        <f t="shared" si="3"/>
        <v>0</v>
      </c>
      <c r="S69" s="1"/>
      <c r="T69" t="str">
        <f t="shared" si="17"/>
        <v>0000</v>
      </c>
      <c r="U69">
        <f t="shared" si="27"/>
        <v>0</v>
      </c>
      <c r="V69">
        <f t="shared" si="27"/>
        <v>0</v>
      </c>
      <c r="W69">
        <f t="shared" si="27"/>
        <v>0</v>
      </c>
      <c r="X69">
        <f t="shared" si="27"/>
        <v>0</v>
      </c>
      <c r="Y69" s="5" t="e">
        <f t="shared" si="11"/>
        <v>#DIV/0!</v>
      </c>
      <c r="Z69" s="5" t="e">
        <f t="shared" si="5"/>
        <v>#DIV/0!</v>
      </c>
      <c r="AA69" s="5" t="e">
        <f t="shared" si="6"/>
        <v>#DIV/0!</v>
      </c>
      <c r="AB69" s="5" t="e">
        <f t="shared" si="7"/>
        <v>#DIV/0!</v>
      </c>
      <c r="AC69" s="100">
        <f t="shared" si="8"/>
        <v>0</v>
      </c>
      <c r="AD69" s="1" t="str">
        <f t="shared" si="18"/>
        <v>N</v>
      </c>
      <c r="AE69" s="9" t="str">
        <f t="shared" si="28"/>
        <v xml:space="preserve"> - </v>
      </c>
      <c r="AF69" s="9" t="str">
        <f t="shared" si="28"/>
        <v xml:space="preserve"> - </v>
      </c>
      <c r="AG69" s="9" t="str">
        <f t="shared" si="28"/>
        <v xml:space="preserve"> - </v>
      </c>
      <c r="AH69" s="9" t="str">
        <f t="shared" si="28"/>
        <v xml:space="preserve"> - </v>
      </c>
      <c r="AI69" s="9" t="str">
        <f t="shared" si="19"/>
        <v>A-1</v>
      </c>
      <c r="AJ69" s="9" t="str">
        <f t="shared" si="13"/>
        <v>0000059</v>
      </c>
      <c r="AK69" s="1"/>
      <c r="AL69" s="57">
        <f t="shared" si="14"/>
        <v>7</v>
      </c>
      <c r="AO69" s="100">
        <f t="shared" si="20"/>
        <v>0</v>
      </c>
      <c r="AQ69" s="100">
        <f t="shared" si="21"/>
        <v>0</v>
      </c>
      <c r="AS69" s="100">
        <f t="shared" si="22"/>
        <v>0</v>
      </c>
      <c r="AU69" s="100">
        <f t="shared" si="23"/>
        <v>0</v>
      </c>
      <c r="AW69" s="100">
        <f t="shared" si="24"/>
        <v>0</v>
      </c>
      <c r="AX69">
        <f t="shared" si="25"/>
        <v>59</v>
      </c>
      <c r="AZ69" t="str">
        <f t="shared" si="15"/>
        <v>0.0.0.0.059</v>
      </c>
      <c r="BA69" t="str">
        <f t="shared" si="16"/>
        <v>0000059</v>
      </c>
    </row>
    <row r="70" spans="1:53" ht="30" customHeight="1" x14ac:dyDescent="0.25">
      <c r="A70" s="18"/>
      <c r="B70" s="19"/>
      <c r="C70" s="19"/>
      <c r="D70" s="17">
        <v>0</v>
      </c>
      <c r="E70" s="17">
        <v>0</v>
      </c>
      <c r="F70" s="17">
        <f t="shared" si="29"/>
        <v>0</v>
      </c>
      <c r="G70" s="17">
        <v>0</v>
      </c>
      <c r="H70" s="17">
        <v>0</v>
      </c>
      <c r="I70" s="17">
        <v>0</v>
      </c>
      <c r="J70" s="17">
        <f t="shared" si="30"/>
        <v>0</v>
      </c>
      <c r="K70" s="1"/>
      <c r="L70" s="1"/>
      <c r="M70" s="1"/>
      <c r="N70">
        <f t="shared" si="26"/>
        <v>0</v>
      </c>
      <c r="O70">
        <f t="shared" si="26"/>
        <v>0</v>
      </c>
      <c r="P70" s="1"/>
      <c r="Q70">
        <f t="shared" si="2"/>
        <v>0</v>
      </c>
      <c r="R70">
        <f t="shared" si="3"/>
        <v>0</v>
      </c>
      <c r="S70" s="1"/>
      <c r="T70" t="str">
        <f t="shared" si="17"/>
        <v>0000</v>
      </c>
      <c r="U70">
        <f t="shared" si="27"/>
        <v>0</v>
      </c>
      <c r="V70">
        <f t="shared" si="27"/>
        <v>0</v>
      </c>
      <c r="W70">
        <f t="shared" si="27"/>
        <v>0</v>
      </c>
      <c r="X70">
        <f t="shared" si="27"/>
        <v>0</v>
      </c>
      <c r="Y70" s="5" t="e">
        <f t="shared" si="11"/>
        <v>#DIV/0!</v>
      </c>
      <c r="Z70" s="5" t="e">
        <f t="shared" si="5"/>
        <v>#DIV/0!</v>
      </c>
      <c r="AA70" s="5" t="e">
        <f t="shared" si="6"/>
        <v>#DIV/0!</v>
      </c>
      <c r="AB70" s="5" t="e">
        <f t="shared" si="7"/>
        <v>#DIV/0!</v>
      </c>
      <c r="AC70" s="100">
        <f t="shared" si="8"/>
        <v>0</v>
      </c>
      <c r="AD70" s="1" t="str">
        <f t="shared" si="18"/>
        <v>N</v>
      </c>
      <c r="AE70" s="9" t="str">
        <f t="shared" si="28"/>
        <v xml:space="preserve"> - </v>
      </c>
      <c r="AF70" s="9" t="str">
        <f t="shared" si="28"/>
        <v xml:space="preserve"> - </v>
      </c>
      <c r="AG70" s="9" t="str">
        <f t="shared" si="28"/>
        <v xml:space="preserve"> - </v>
      </c>
      <c r="AH70" s="9" t="str">
        <f t="shared" si="28"/>
        <v xml:space="preserve"> - </v>
      </c>
      <c r="AI70" s="9" t="str">
        <f t="shared" si="19"/>
        <v>A-1</v>
      </c>
      <c r="AJ70" s="9" t="str">
        <f t="shared" si="13"/>
        <v>0000060</v>
      </c>
      <c r="AK70" s="1"/>
      <c r="AL70" s="57">
        <f t="shared" si="14"/>
        <v>7</v>
      </c>
      <c r="AO70" s="100">
        <f t="shared" si="20"/>
        <v>0</v>
      </c>
      <c r="AQ70" s="100">
        <f t="shared" si="21"/>
        <v>0</v>
      </c>
      <c r="AS70" s="100">
        <f t="shared" si="22"/>
        <v>0</v>
      </c>
      <c r="AU70" s="100">
        <f t="shared" si="23"/>
        <v>0</v>
      </c>
      <c r="AW70" s="100">
        <f t="shared" si="24"/>
        <v>0</v>
      </c>
      <c r="AX70">
        <f t="shared" si="25"/>
        <v>60</v>
      </c>
      <c r="AZ70" t="str">
        <f t="shared" si="15"/>
        <v>0.0.0.0.060</v>
      </c>
      <c r="BA70" t="str">
        <f t="shared" si="16"/>
        <v>0000060</v>
      </c>
    </row>
    <row r="71" spans="1:53" ht="30" customHeight="1" x14ac:dyDescent="0.25">
      <c r="A71" s="18"/>
      <c r="B71" s="19"/>
      <c r="C71" s="19"/>
      <c r="D71" s="17">
        <v>0</v>
      </c>
      <c r="E71" s="17">
        <v>0</v>
      </c>
      <c r="F71" s="17">
        <f t="shared" si="29"/>
        <v>0</v>
      </c>
      <c r="G71" s="17">
        <v>0</v>
      </c>
      <c r="H71" s="17">
        <v>0</v>
      </c>
      <c r="I71" s="17">
        <v>0</v>
      </c>
      <c r="J71" s="17">
        <f t="shared" si="30"/>
        <v>0</v>
      </c>
      <c r="K71" s="1"/>
      <c r="L71" s="1"/>
      <c r="M71" s="1"/>
      <c r="N71">
        <f t="shared" si="26"/>
        <v>0</v>
      </c>
      <c r="O71">
        <f t="shared" si="26"/>
        <v>0</v>
      </c>
      <c r="P71" s="1"/>
      <c r="Q71">
        <f t="shared" si="2"/>
        <v>0</v>
      </c>
      <c r="R71">
        <f t="shared" si="3"/>
        <v>0</v>
      </c>
      <c r="S71" s="1"/>
      <c r="T71" t="str">
        <f t="shared" si="17"/>
        <v>0000</v>
      </c>
      <c r="U71">
        <f t="shared" si="27"/>
        <v>0</v>
      </c>
      <c r="V71">
        <f t="shared" si="27"/>
        <v>0</v>
      </c>
      <c r="W71">
        <f t="shared" si="27"/>
        <v>0</v>
      </c>
      <c r="X71">
        <f t="shared" si="27"/>
        <v>0</v>
      </c>
      <c r="Y71" s="5" t="e">
        <f t="shared" si="11"/>
        <v>#DIV/0!</v>
      </c>
      <c r="Z71" s="5" t="e">
        <f t="shared" si="5"/>
        <v>#DIV/0!</v>
      </c>
      <c r="AA71" s="5" t="e">
        <f t="shared" si="6"/>
        <v>#DIV/0!</v>
      </c>
      <c r="AB71" s="5" t="e">
        <f t="shared" si="7"/>
        <v>#DIV/0!</v>
      </c>
      <c r="AC71" s="100">
        <f t="shared" si="8"/>
        <v>0</v>
      </c>
      <c r="AD71" s="1" t="str">
        <f t="shared" si="18"/>
        <v>N</v>
      </c>
      <c r="AE71" s="9" t="str">
        <f t="shared" si="28"/>
        <v xml:space="preserve"> - </v>
      </c>
      <c r="AF71" s="9" t="str">
        <f t="shared" si="28"/>
        <v xml:space="preserve"> - </v>
      </c>
      <c r="AG71" s="9" t="str">
        <f t="shared" si="28"/>
        <v xml:space="preserve"> - </v>
      </c>
      <c r="AH71" s="9" t="str">
        <f t="shared" si="28"/>
        <v xml:space="preserve"> - </v>
      </c>
      <c r="AI71" s="9" t="str">
        <f t="shared" si="19"/>
        <v>A-1</v>
      </c>
      <c r="AJ71" s="9" t="str">
        <f t="shared" si="13"/>
        <v>0000061</v>
      </c>
      <c r="AK71" s="1"/>
      <c r="AL71" s="57">
        <f t="shared" si="14"/>
        <v>7</v>
      </c>
      <c r="AO71" s="100">
        <f t="shared" si="20"/>
        <v>0</v>
      </c>
      <c r="AQ71" s="100">
        <f t="shared" si="21"/>
        <v>0</v>
      </c>
      <c r="AS71" s="100">
        <f t="shared" si="22"/>
        <v>0</v>
      </c>
      <c r="AU71" s="100">
        <f t="shared" si="23"/>
        <v>0</v>
      </c>
      <c r="AW71" s="100">
        <f t="shared" si="24"/>
        <v>0</v>
      </c>
      <c r="AX71">
        <f t="shared" si="25"/>
        <v>61</v>
      </c>
      <c r="AZ71" t="str">
        <f t="shared" si="15"/>
        <v>0.0.0.0.061</v>
      </c>
      <c r="BA71" t="str">
        <f t="shared" si="16"/>
        <v>0000061</v>
      </c>
    </row>
    <row r="72" spans="1:53" ht="30" customHeight="1" x14ac:dyDescent="0.25">
      <c r="A72" s="18"/>
      <c r="B72" s="19"/>
      <c r="C72" s="19"/>
      <c r="D72" s="17">
        <v>0</v>
      </c>
      <c r="E72" s="17">
        <v>0</v>
      </c>
      <c r="F72" s="17">
        <f t="shared" si="29"/>
        <v>0</v>
      </c>
      <c r="G72" s="17">
        <v>0</v>
      </c>
      <c r="H72" s="17">
        <v>0</v>
      </c>
      <c r="I72" s="17">
        <v>0</v>
      </c>
      <c r="J72" s="17">
        <f t="shared" si="30"/>
        <v>0</v>
      </c>
      <c r="K72" s="1"/>
      <c r="L72" s="1"/>
      <c r="M72" s="1"/>
      <c r="N72">
        <f t="shared" si="26"/>
        <v>0</v>
      </c>
      <c r="O72">
        <f t="shared" si="26"/>
        <v>0</v>
      </c>
      <c r="P72" s="1"/>
      <c r="Q72">
        <f t="shared" si="2"/>
        <v>0</v>
      </c>
      <c r="R72">
        <f t="shared" si="3"/>
        <v>0</v>
      </c>
      <c r="S72" s="1"/>
      <c r="T72" t="str">
        <f t="shared" si="17"/>
        <v>0000</v>
      </c>
      <c r="U72">
        <f t="shared" si="27"/>
        <v>0</v>
      </c>
      <c r="V72">
        <f t="shared" si="27"/>
        <v>0</v>
      </c>
      <c r="W72">
        <f t="shared" si="27"/>
        <v>0</v>
      </c>
      <c r="X72">
        <f t="shared" si="27"/>
        <v>0</v>
      </c>
      <c r="Y72" s="5" t="e">
        <f t="shared" si="11"/>
        <v>#DIV/0!</v>
      </c>
      <c r="Z72" s="5" t="e">
        <f t="shared" si="5"/>
        <v>#DIV/0!</v>
      </c>
      <c r="AA72" s="5" t="e">
        <f t="shared" si="6"/>
        <v>#DIV/0!</v>
      </c>
      <c r="AB72" s="5" t="e">
        <f t="shared" si="7"/>
        <v>#DIV/0!</v>
      </c>
      <c r="AC72" s="100">
        <f t="shared" si="8"/>
        <v>0</v>
      </c>
      <c r="AD72" s="1" t="str">
        <f t="shared" si="18"/>
        <v>N</v>
      </c>
      <c r="AE72" s="9" t="str">
        <f t="shared" si="28"/>
        <v xml:space="preserve"> - </v>
      </c>
      <c r="AF72" s="9" t="str">
        <f t="shared" si="28"/>
        <v xml:space="preserve"> - </v>
      </c>
      <c r="AG72" s="9" t="str">
        <f t="shared" si="28"/>
        <v xml:space="preserve"> - </v>
      </c>
      <c r="AH72" s="9" t="str">
        <f t="shared" si="28"/>
        <v xml:space="preserve"> - </v>
      </c>
      <c r="AI72" s="9" t="str">
        <f t="shared" si="19"/>
        <v>A-1</v>
      </c>
      <c r="AJ72" s="9" t="str">
        <f t="shared" si="13"/>
        <v>0000062</v>
      </c>
      <c r="AK72" s="1"/>
      <c r="AL72" s="57">
        <f t="shared" si="14"/>
        <v>7</v>
      </c>
      <c r="AO72" s="100">
        <f t="shared" si="20"/>
        <v>0</v>
      </c>
      <c r="AQ72" s="100">
        <f t="shared" si="21"/>
        <v>0</v>
      </c>
      <c r="AS72" s="100">
        <f t="shared" si="22"/>
        <v>0</v>
      </c>
      <c r="AU72" s="100">
        <f t="shared" si="23"/>
        <v>0</v>
      </c>
      <c r="AW72" s="100">
        <f t="shared" si="24"/>
        <v>0</v>
      </c>
      <c r="AX72">
        <f t="shared" si="25"/>
        <v>62</v>
      </c>
      <c r="AZ72" t="str">
        <f t="shared" si="15"/>
        <v>0.0.0.0.062</v>
      </c>
      <c r="BA72" t="str">
        <f t="shared" si="16"/>
        <v>0000062</v>
      </c>
    </row>
    <row r="73" spans="1:53" ht="30" customHeight="1" x14ac:dyDescent="0.25">
      <c r="A73" s="18"/>
      <c r="B73" s="19"/>
      <c r="C73" s="19"/>
      <c r="D73" s="17">
        <v>0</v>
      </c>
      <c r="E73" s="17">
        <v>0</v>
      </c>
      <c r="F73" s="17">
        <f t="shared" si="29"/>
        <v>0</v>
      </c>
      <c r="G73" s="17">
        <v>0</v>
      </c>
      <c r="H73" s="17">
        <v>0</v>
      </c>
      <c r="I73" s="17">
        <v>0</v>
      </c>
      <c r="J73" s="17">
        <f t="shared" si="30"/>
        <v>0</v>
      </c>
      <c r="K73" s="1"/>
      <c r="L73" s="1"/>
      <c r="M73" s="1"/>
      <c r="N73">
        <f t="shared" si="26"/>
        <v>0</v>
      </c>
      <c r="O73">
        <f t="shared" si="26"/>
        <v>0</v>
      </c>
      <c r="P73" s="1"/>
      <c r="Q73">
        <f t="shared" si="2"/>
        <v>0</v>
      </c>
      <c r="R73">
        <f t="shared" si="3"/>
        <v>0</v>
      </c>
      <c r="S73" s="1"/>
      <c r="T73" t="str">
        <f t="shared" si="17"/>
        <v>0000</v>
      </c>
      <c r="U73">
        <f t="shared" si="27"/>
        <v>0</v>
      </c>
      <c r="V73">
        <f t="shared" si="27"/>
        <v>0</v>
      </c>
      <c r="W73">
        <f t="shared" si="27"/>
        <v>0</v>
      </c>
      <c r="X73">
        <f t="shared" si="27"/>
        <v>0</v>
      </c>
      <c r="Y73" s="5" t="e">
        <f t="shared" si="11"/>
        <v>#DIV/0!</v>
      </c>
      <c r="Z73" s="5" t="e">
        <f t="shared" si="5"/>
        <v>#DIV/0!</v>
      </c>
      <c r="AA73" s="5" t="e">
        <f t="shared" si="6"/>
        <v>#DIV/0!</v>
      </c>
      <c r="AB73" s="5" t="e">
        <f t="shared" si="7"/>
        <v>#DIV/0!</v>
      </c>
      <c r="AC73" s="100">
        <f t="shared" si="8"/>
        <v>0</v>
      </c>
      <c r="AD73" s="1" t="str">
        <f t="shared" si="18"/>
        <v>N</v>
      </c>
      <c r="AE73" s="9" t="str">
        <f t="shared" si="28"/>
        <v xml:space="preserve"> - </v>
      </c>
      <c r="AF73" s="9" t="str">
        <f t="shared" si="28"/>
        <v xml:space="preserve"> - </v>
      </c>
      <c r="AG73" s="9" t="str">
        <f t="shared" si="28"/>
        <v xml:space="preserve"> - </v>
      </c>
      <c r="AH73" s="9" t="str">
        <f t="shared" si="28"/>
        <v xml:space="preserve"> - </v>
      </c>
      <c r="AI73" s="9" t="str">
        <f t="shared" si="19"/>
        <v>A-1</v>
      </c>
      <c r="AJ73" s="9" t="str">
        <f t="shared" si="13"/>
        <v>0000063</v>
      </c>
      <c r="AK73" s="1"/>
      <c r="AL73" s="57">
        <f t="shared" si="14"/>
        <v>7</v>
      </c>
      <c r="AO73" s="100">
        <f t="shared" si="20"/>
        <v>0</v>
      </c>
      <c r="AQ73" s="100">
        <f t="shared" si="21"/>
        <v>0</v>
      </c>
      <c r="AS73" s="100">
        <f t="shared" si="22"/>
        <v>0</v>
      </c>
      <c r="AU73" s="100">
        <f t="shared" si="23"/>
        <v>0</v>
      </c>
      <c r="AW73" s="100">
        <f t="shared" si="24"/>
        <v>0</v>
      </c>
      <c r="AX73">
        <f t="shared" si="25"/>
        <v>63</v>
      </c>
      <c r="AZ73" t="str">
        <f t="shared" si="15"/>
        <v>0.0.0.0.063</v>
      </c>
      <c r="BA73" t="str">
        <f t="shared" si="16"/>
        <v>0000063</v>
      </c>
    </row>
    <row r="74" spans="1:53" ht="30" customHeight="1" x14ac:dyDescent="0.25">
      <c r="A74" s="18"/>
      <c r="B74" s="19"/>
      <c r="C74" s="19"/>
      <c r="D74" s="17">
        <v>0</v>
      </c>
      <c r="E74" s="17">
        <v>0</v>
      </c>
      <c r="F74" s="17">
        <f t="shared" si="29"/>
        <v>0</v>
      </c>
      <c r="G74" s="17">
        <v>0</v>
      </c>
      <c r="H74" s="17">
        <v>0</v>
      </c>
      <c r="I74" s="17">
        <v>0</v>
      </c>
      <c r="J74" s="17">
        <f t="shared" si="30"/>
        <v>0</v>
      </c>
      <c r="K74" s="1"/>
      <c r="L74" s="1"/>
      <c r="M74" s="1"/>
      <c r="N74">
        <f t="shared" si="26"/>
        <v>0</v>
      </c>
      <c r="O74">
        <f t="shared" si="26"/>
        <v>0</v>
      </c>
      <c r="P74" s="1"/>
      <c r="Q74">
        <f t="shared" ref="Q74:Q137" si="31">C74</f>
        <v>0</v>
      </c>
      <c r="R74">
        <f t="shared" ref="R74:R137" si="32">Q74</f>
        <v>0</v>
      </c>
      <c r="S74" s="1"/>
      <c r="T74" t="str">
        <f t="shared" si="17"/>
        <v>0000</v>
      </c>
      <c r="U74">
        <f t="shared" si="27"/>
        <v>0</v>
      </c>
      <c r="V74">
        <f t="shared" si="27"/>
        <v>0</v>
      </c>
      <c r="W74">
        <f t="shared" si="27"/>
        <v>0</v>
      </c>
      <c r="X74">
        <f t="shared" si="27"/>
        <v>0</v>
      </c>
      <c r="Y74" s="5" t="e">
        <f t="shared" si="11"/>
        <v>#DIV/0!</v>
      </c>
      <c r="Z74" s="5" t="e">
        <f t="shared" ref="Z74:Z137" si="33">W74*$B$2</f>
        <v>#DIV/0!</v>
      </c>
      <c r="AA74" s="5" t="e">
        <f t="shared" ref="AA74:AA137" si="34">Y74+Z74</f>
        <v>#DIV/0!</v>
      </c>
      <c r="AB74" s="5" t="e">
        <f t="shared" ref="AB74:AB137" si="35">U74+Y74</f>
        <v>#DIV/0!</v>
      </c>
      <c r="AC74" s="100">
        <f t="shared" ref="AC74:AC137" si="36">C74</f>
        <v>0</v>
      </c>
      <c r="AD74" s="1" t="str">
        <f t="shared" si="18"/>
        <v>N</v>
      </c>
      <c r="AE74" s="9" t="str">
        <f t="shared" si="28"/>
        <v xml:space="preserve"> - </v>
      </c>
      <c r="AF74" s="9" t="str">
        <f t="shared" si="28"/>
        <v xml:space="preserve"> - </v>
      </c>
      <c r="AG74" s="9" t="str">
        <f t="shared" si="28"/>
        <v xml:space="preserve"> - </v>
      </c>
      <c r="AH74" s="9" t="str">
        <f t="shared" si="28"/>
        <v xml:space="preserve"> - </v>
      </c>
      <c r="AI74" s="9" t="str">
        <f t="shared" si="19"/>
        <v>A-1</v>
      </c>
      <c r="AJ74" s="9" t="str">
        <f t="shared" si="13"/>
        <v>0000064</v>
      </c>
      <c r="AK74" s="1"/>
      <c r="AL74" s="57">
        <f t="shared" si="14"/>
        <v>7</v>
      </c>
      <c r="AO74" s="100">
        <f t="shared" si="20"/>
        <v>0</v>
      </c>
      <c r="AQ74" s="100">
        <f t="shared" si="21"/>
        <v>0</v>
      </c>
      <c r="AS74" s="100">
        <f t="shared" si="22"/>
        <v>0</v>
      </c>
      <c r="AU74" s="100">
        <f t="shared" si="23"/>
        <v>0</v>
      </c>
      <c r="AW74" s="100">
        <f t="shared" si="24"/>
        <v>0</v>
      </c>
      <c r="AX74">
        <f t="shared" si="25"/>
        <v>64</v>
      </c>
      <c r="AZ74" t="str">
        <f t="shared" si="15"/>
        <v>0.0.0.0.064</v>
      </c>
      <c r="BA74" t="str">
        <f t="shared" si="16"/>
        <v>0000064</v>
      </c>
    </row>
    <row r="75" spans="1:53" ht="30" customHeight="1" x14ac:dyDescent="0.25">
      <c r="A75" s="18"/>
      <c r="B75" s="19"/>
      <c r="C75" s="19"/>
      <c r="D75" s="17">
        <v>0</v>
      </c>
      <c r="E75" s="17">
        <v>0</v>
      </c>
      <c r="F75" s="17">
        <f t="shared" ref="F75:F138" si="37">D75+E75</f>
        <v>0</v>
      </c>
      <c r="G75" s="17">
        <v>0</v>
      </c>
      <c r="H75" s="17">
        <v>0</v>
      </c>
      <c r="I75" s="17">
        <v>0</v>
      </c>
      <c r="J75" s="17">
        <f t="shared" ref="J75:J138" si="38">D75+H75</f>
        <v>0</v>
      </c>
      <c r="K75" s="1"/>
      <c r="L75" s="1"/>
      <c r="M75" s="1"/>
      <c r="N75">
        <f t="shared" si="26"/>
        <v>0</v>
      </c>
      <c r="O75">
        <f t="shared" si="26"/>
        <v>0</v>
      </c>
      <c r="P75" s="1"/>
      <c r="Q75">
        <f t="shared" si="31"/>
        <v>0</v>
      </c>
      <c r="R75">
        <f t="shared" si="32"/>
        <v>0</v>
      </c>
      <c r="S75" s="1"/>
      <c r="T75" t="str">
        <f t="shared" si="17"/>
        <v>0000</v>
      </c>
      <c r="U75">
        <f t="shared" si="27"/>
        <v>0</v>
      </c>
      <c r="V75">
        <f t="shared" si="27"/>
        <v>0</v>
      </c>
      <c r="W75">
        <f t="shared" si="27"/>
        <v>0</v>
      </c>
      <c r="X75">
        <f t="shared" si="27"/>
        <v>0</v>
      </c>
      <c r="Y75" s="5" t="e">
        <f t="shared" ref="Y75:Y138" si="39">W75*$B$1</f>
        <v>#DIV/0!</v>
      </c>
      <c r="Z75" s="5" t="e">
        <f t="shared" si="33"/>
        <v>#DIV/0!</v>
      </c>
      <c r="AA75" s="5" t="e">
        <f t="shared" si="34"/>
        <v>#DIV/0!</v>
      </c>
      <c r="AB75" s="5" t="e">
        <f t="shared" si="35"/>
        <v>#DIV/0!</v>
      </c>
      <c r="AC75" s="100">
        <f t="shared" si="36"/>
        <v>0</v>
      </c>
      <c r="AD75" s="1" t="str">
        <f t="shared" si="18"/>
        <v>N</v>
      </c>
      <c r="AE75" s="9" t="str">
        <f t="shared" si="28"/>
        <v xml:space="preserve"> - </v>
      </c>
      <c r="AF75" s="9" t="str">
        <f t="shared" si="28"/>
        <v xml:space="preserve"> - </v>
      </c>
      <c r="AG75" s="9" t="str">
        <f t="shared" si="28"/>
        <v xml:space="preserve"> - </v>
      </c>
      <c r="AH75" s="9" t="str">
        <f t="shared" si="28"/>
        <v xml:space="preserve"> - </v>
      </c>
      <c r="AI75" s="9" t="str">
        <f t="shared" si="19"/>
        <v>A-1</v>
      </c>
      <c r="AJ75" s="9" t="str">
        <f t="shared" ref="AJ75:AJ138" si="40">BA75</f>
        <v>0000065</v>
      </c>
      <c r="AK75" s="1"/>
      <c r="AL75" s="57">
        <f t="shared" ref="AL75:AL138" si="41">LEN(AJ75)</f>
        <v>7</v>
      </c>
      <c r="AO75" s="100">
        <f t="shared" si="20"/>
        <v>0</v>
      </c>
      <c r="AQ75" s="100">
        <f t="shared" si="21"/>
        <v>0</v>
      </c>
      <c r="AS75" s="100">
        <f t="shared" si="22"/>
        <v>0</v>
      </c>
      <c r="AU75" s="100">
        <f t="shared" si="23"/>
        <v>0</v>
      </c>
      <c r="AW75" s="100">
        <f t="shared" si="24"/>
        <v>0</v>
      </c>
      <c r="AX75">
        <f t="shared" si="25"/>
        <v>65</v>
      </c>
      <c r="AZ75" t="str">
        <f t="shared" ref="AZ75:AZ138" si="42">CONCATENATE(AO75,".",AQ75,".",AS75,".",AU75,".",AW75,AX75)</f>
        <v>0.0.0.0.065</v>
      </c>
      <c r="BA75" t="str">
        <f t="shared" ref="BA75:BA138" si="43">CONCATENATE(AO75,AQ75,AS75,AU75,AW75,AX75)</f>
        <v>0000065</v>
      </c>
    </row>
    <row r="76" spans="1:53" ht="30" customHeight="1" x14ac:dyDescent="0.25">
      <c r="A76" s="18"/>
      <c r="B76" s="19"/>
      <c r="C76" s="19"/>
      <c r="D76" s="17">
        <v>0</v>
      </c>
      <c r="E76" s="17">
        <v>0</v>
      </c>
      <c r="F76" s="17">
        <f t="shared" si="37"/>
        <v>0</v>
      </c>
      <c r="G76" s="17">
        <v>0</v>
      </c>
      <c r="H76" s="17">
        <v>0</v>
      </c>
      <c r="I76" s="17">
        <v>0</v>
      </c>
      <c r="J76" s="17">
        <f t="shared" si="38"/>
        <v>0</v>
      </c>
      <c r="K76" s="1"/>
      <c r="L76" s="1"/>
      <c r="M76" s="1"/>
      <c r="N76">
        <f t="shared" si="26"/>
        <v>0</v>
      </c>
      <c r="O76">
        <f t="shared" si="26"/>
        <v>0</v>
      </c>
      <c r="P76" s="1"/>
      <c r="Q76">
        <f t="shared" si="31"/>
        <v>0</v>
      </c>
      <c r="R76">
        <f t="shared" si="32"/>
        <v>0</v>
      </c>
      <c r="S76" s="1"/>
      <c r="T76" t="str">
        <f t="shared" ref="T76:T139" si="44">$T$10</f>
        <v>0000</v>
      </c>
      <c r="U76">
        <f t="shared" si="27"/>
        <v>0</v>
      </c>
      <c r="V76">
        <f t="shared" si="27"/>
        <v>0</v>
      </c>
      <c r="W76">
        <f t="shared" si="27"/>
        <v>0</v>
      </c>
      <c r="X76">
        <f t="shared" si="27"/>
        <v>0</v>
      </c>
      <c r="Y76" s="5" t="e">
        <f t="shared" si="39"/>
        <v>#DIV/0!</v>
      </c>
      <c r="Z76" s="5" t="e">
        <f t="shared" si="33"/>
        <v>#DIV/0!</v>
      </c>
      <c r="AA76" s="5" t="e">
        <f t="shared" si="34"/>
        <v>#DIV/0!</v>
      </c>
      <c r="AB76" s="5" t="e">
        <f t="shared" si="35"/>
        <v>#DIV/0!</v>
      </c>
      <c r="AC76" s="100">
        <f t="shared" si="36"/>
        <v>0</v>
      </c>
      <c r="AD76" s="1" t="str">
        <f t="shared" ref="AD76:AD139" si="45">$AD$10</f>
        <v>N</v>
      </c>
      <c r="AE76" s="9" t="str">
        <f t="shared" si="28"/>
        <v xml:space="preserve"> - </v>
      </c>
      <c r="AF76" s="9" t="str">
        <f t="shared" si="28"/>
        <v xml:space="preserve"> - </v>
      </c>
      <c r="AG76" s="9" t="str">
        <f t="shared" si="28"/>
        <v xml:space="preserve"> - </v>
      </c>
      <c r="AH76" s="9" t="str">
        <f t="shared" si="28"/>
        <v xml:space="preserve"> - </v>
      </c>
      <c r="AI76" s="9" t="str">
        <f t="shared" ref="AI76:AI139" si="46">$AI$10</f>
        <v>A-1</v>
      </c>
      <c r="AJ76" s="9" t="str">
        <f t="shared" si="40"/>
        <v>0000066</v>
      </c>
      <c r="AK76" s="1"/>
      <c r="AL76" s="57">
        <f t="shared" si="41"/>
        <v>7</v>
      </c>
      <c r="AO76" s="100">
        <f t="shared" ref="AO76:AO139" si="47">$AO$10</f>
        <v>0</v>
      </c>
      <c r="AQ76" s="100">
        <f t="shared" ref="AQ76:AQ139" si="48">$AQ$10</f>
        <v>0</v>
      </c>
      <c r="AS76" s="100">
        <f t="shared" ref="AS76:AS139" si="49">$AS$10</f>
        <v>0</v>
      </c>
      <c r="AU76" s="100">
        <f t="shared" ref="AU76:AU139" si="50">$AU$10</f>
        <v>0</v>
      </c>
      <c r="AW76" s="100">
        <f t="shared" ref="AW76:AW139" si="51">$AW$10</f>
        <v>0</v>
      </c>
      <c r="AX76">
        <f t="shared" si="25"/>
        <v>66</v>
      </c>
      <c r="AZ76" t="str">
        <f t="shared" si="42"/>
        <v>0.0.0.0.066</v>
      </c>
      <c r="BA76" t="str">
        <f t="shared" si="43"/>
        <v>0000066</v>
      </c>
    </row>
    <row r="77" spans="1:53" ht="30" customHeight="1" x14ac:dyDescent="0.25">
      <c r="A77" s="18"/>
      <c r="B77" s="19"/>
      <c r="C77" s="19"/>
      <c r="D77" s="17">
        <v>0</v>
      </c>
      <c r="E77" s="17">
        <v>0</v>
      </c>
      <c r="F77" s="17">
        <f t="shared" si="37"/>
        <v>0</v>
      </c>
      <c r="G77" s="17">
        <v>0</v>
      </c>
      <c r="H77" s="17">
        <v>0</v>
      </c>
      <c r="I77" s="17">
        <v>0</v>
      </c>
      <c r="J77" s="17">
        <f t="shared" si="38"/>
        <v>0</v>
      </c>
      <c r="K77" s="1"/>
      <c r="L77" s="1"/>
      <c r="M77" s="1"/>
      <c r="N77">
        <f t="shared" si="26"/>
        <v>0</v>
      </c>
      <c r="O77">
        <f t="shared" si="26"/>
        <v>0</v>
      </c>
      <c r="P77" s="1"/>
      <c r="Q77">
        <f t="shared" si="31"/>
        <v>0</v>
      </c>
      <c r="R77">
        <f t="shared" si="32"/>
        <v>0</v>
      </c>
      <c r="S77" s="1"/>
      <c r="T77" t="str">
        <f t="shared" si="44"/>
        <v>0000</v>
      </c>
      <c r="U77">
        <f t="shared" si="27"/>
        <v>0</v>
      </c>
      <c r="V77">
        <f t="shared" si="27"/>
        <v>0</v>
      </c>
      <c r="W77">
        <f t="shared" si="27"/>
        <v>0</v>
      </c>
      <c r="X77">
        <f t="shared" si="27"/>
        <v>0</v>
      </c>
      <c r="Y77" s="5" t="e">
        <f t="shared" si="39"/>
        <v>#DIV/0!</v>
      </c>
      <c r="Z77" s="5" t="e">
        <f t="shared" si="33"/>
        <v>#DIV/0!</v>
      </c>
      <c r="AA77" s="5" t="e">
        <f t="shared" si="34"/>
        <v>#DIV/0!</v>
      </c>
      <c r="AB77" s="5" t="e">
        <f t="shared" si="35"/>
        <v>#DIV/0!</v>
      </c>
      <c r="AC77" s="100">
        <f t="shared" si="36"/>
        <v>0</v>
      </c>
      <c r="AD77" s="1" t="str">
        <f t="shared" si="45"/>
        <v>N</v>
      </c>
      <c r="AE77" s="9" t="str">
        <f t="shared" si="28"/>
        <v xml:space="preserve"> - </v>
      </c>
      <c r="AF77" s="9" t="str">
        <f t="shared" si="28"/>
        <v xml:space="preserve"> - </v>
      </c>
      <c r="AG77" s="9" t="str">
        <f t="shared" si="28"/>
        <v xml:space="preserve"> - </v>
      </c>
      <c r="AH77" s="9" t="str">
        <f t="shared" si="28"/>
        <v xml:space="preserve"> - </v>
      </c>
      <c r="AI77" s="9" t="str">
        <f t="shared" si="46"/>
        <v>A-1</v>
      </c>
      <c r="AJ77" s="9" t="str">
        <f t="shared" si="40"/>
        <v>0000067</v>
      </c>
      <c r="AK77" s="1"/>
      <c r="AL77" s="57">
        <f t="shared" si="41"/>
        <v>7</v>
      </c>
      <c r="AO77" s="100">
        <f t="shared" si="47"/>
        <v>0</v>
      </c>
      <c r="AQ77" s="100">
        <f t="shared" si="48"/>
        <v>0</v>
      </c>
      <c r="AS77" s="100">
        <f t="shared" si="49"/>
        <v>0</v>
      </c>
      <c r="AU77" s="100">
        <f t="shared" si="50"/>
        <v>0</v>
      </c>
      <c r="AW77" s="100">
        <f t="shared" si="51"/>
        <v>0</v>
      </c>
      <c r="AX77">
        <f t="shared" ref="AX77:AX140" si="52">AX76+1</f>
        <v>67</v>
      </c>
      <c r="AZ77" t="str">
        <f t="shared" si="42"/>
        <v>0.0.0.0.067</v>
      </c>
      <c r="BA77" t="str">
        <f t="shared" si="43"/>
        <v>0000067</v>
      </c>
    </row>
    <row r="78" spans="1:53" ht="30" customHeight="1" x14ac:dyDescent="0.25">
      <c r="A78" s="18"/>
      <c r="B78" s="19"/>
      <c r="C78" s="19"/>
      <c r="D78" s="17">
        <v>0</v>
      </c>
      <c r="E78" s="17">
        <v>0</v>
      </c>
      <c r="F78" s="17">
        <f t="shared" si="37"/>
        <v>0</v>
      </c>
      <c r="G78" s="17">
        <v>0</v>
      </c>
      <c r="H78" s="17">
        <v>0</v>
      </c>
      <c r="I78" s="17">
        <v>0</v>
      </c>
      <c r="J78" s="17">
        <f t="shared" si="38"/>
        <v>0</v>
      </c>
      <c r="K78" s="1"/>
      <c r="L78" s="1"/>
      <c r="M78" s="1"/>
      <c r="N78">
        <f t="shared" si="26"/>
        <v>0</v>
      </c>
      <c r="O78">
        <f t="shared" si="26"/>
        <v>0</v>
      </c>
      <c r="P78" s="1"/>
      <c r="Q78">
        <f t="shared" si="31"/>
        <v>0</v>
      </c>
      <c r="R78">
        <f t="shared" si="32"/>
        <v>0</v>
      </c>
      <c r="S78" s="1"/>
      <c r="T78" t="str">
        <f t="shared" si="44"/>
        <v>0000</v>
      </c>
      <c r="U78">
        <f t="shared" si="27"/>
        <v>0</v>
      </c>
      <c r="V78">
        <f t="shared" si="27"/>
        <v>0</v>
      </c>
      <c r="W78">
        <f t="shared" si="27"/>
        <v>0</v>
      </c>
      <c r="X78">
        <f t="shared" si="27"/>
        <v>0</v>
      </c>
      <c r="Y78" s="5" t="e">
        <f t="shared" si="39"/>
        <v>#DIV/0!</v>
      </c>
      <c r="Z78" s="5" t="e">
        <f t="shared" si="33"/>
        <v>#DIV/0!</v>
      </c>
      <c r="AA78" s="5" t="e">
        <f t="shared" si="34"/>
        <v>#DIV/0!</v>
      </c>
      <c r="AB78" s="5" t="e">
        <f t="shared" si="35"/>
        <v>#DIV/0!</v>
      </c>
      <c r="AC78" s="100">
        <f t="shared" si="36"/>
        <v>0</v>
      </c>
      <c r="AD78" s="1" t="str">
        <f t="shared" si="45"/>
        <v>N</v>
      </c>
      <c r="AE78" s="9" t="str">
        <f t="shared" si="28"/>
        <v xml:space="preserve"> - </v>
      </c>
      <c r="AF78" s="9" t="str">
        <f t="shared" si="28"/>
        <v xml:space="preserve"> - </v>
      </c>
      <c r="AG78" s="9" t="str">
        <f t="shared" si="28"/>
        <v xml:space="preserve"> - </v>
      </c>
      <c r="AH78" s="9" t="str">
        <f t="shared" si="28"/>
        <v xml:space="preserve"> - </v>
      </c>
      <c r="AI78" s="9" t="str">
        <f t="shared" si="46"/>
        <v>A-1</v>
      </c>
      <c r="AJ78" s="9" t="str">
        <f t="shared" si="40"/>
        <v>0000068</v>
      </c>
      <c r="AK78" s="1"/>
      <c r="AL78" s="57">
        <f t="shared" si="41"/>
        <v>7</v>
      </c>
      <c r="AO78" s="100">
        <f t="shared" si="47"/>
        <v>0</v>
      </c>
      <c r="AQ78" s="100">
        <f t="shared" si="48"/>
        <v>0</v>
      </c>
      <c r="AS78" s="100">
        <f t="shared" si="49"/>
        <v>0</v>
      </c>
      <c r="AU78" s="100">
        <f t="shared" si="50"/>
        <v>0</v>
      </c>
      <c r="AW78" s="100">
        <f t="shared" si="51"/>
        <v>0</v>
      </c>
      <c r="AX78">
        <f t="shared" si="52"/>
        <v>68</v>
      </c>
      <c r="AZ78" t="str">
        <f t="shared" si="42"/>
        <v>0.0.0.0.068</v>
      </c>
      <c r="BA78" t="str">
        <f t="shared" si="43"/>
        <v>0000068</v>
      </c>
    </row>
    <row r="79" spans="1:53" ht="30" customHeight="1" x14ac:dyDescent="0.25">
      <c r="A79" s="18"/>
      <c r="B79" s="19"/>
      <c r="C79" s="19"/>
      <c r="D79" s="17">
        <v>0</v>
      </c>
      <c r="E79" s="17">
        <v>0</v>
      </c>
      <c r="F79" s="17">
        <f t="shared" si="37"/>
        <v>0</v>
      </c>
      <c r="G79" s="17">
        <v>0</v>
      </c>
      <c r="H79" s="17">
        <v>0</v>
      </c>
      <c r="I79" s="17">
        <v>0</v>
      </c>
      <c r="J79" s="17">
        <f t="shared" si="38"/>
        <v>0</v>
      </c>
      <c r="K79" s="1"/>
      <c r="L79" s="1"/>
      <c r="M79" s="1"/>
      <c r="N79">
        <f t="shared" si="26"/>
        <v>0</v>
      </c>
      <c r="O79">
        <f t="shared" si="26"/>
        <v>0</v>
      </c>
      <c r="P79" s="1"/>
      <c r="Q79">
        <f t="shared" si="31"/>
        <v>0</v>
      </c>
      <c r="R79">
        <f t="shared" si="32"/>
        <v>0</v>
      </c>
      <c r="S79" s="1"/>
      <c r="T79" t="str">
        <f t="shared" si="44"/>
        <v>0000</v>
      </c>
      <c r="U79">
        <f t="shared" si="27"/>
        <v>0</v>
      </c>
      <c r="V79">
        <f t="shared" si="27"/>
        <v>0</v>
      </c>
      <c r="W79">
        <f t="shared" si="27"/>
        <v>0</v>
      </c>
      <c r="X79">
        <f t="shared" si="27"/>
        <v>0</v>
      </c>
      <c r="Y79" s="5" t="e">
        <f t="shared" si="39"/>
        <v>#DIV/0!</v>
      </c>
      <c r="Z79" s="5" t="e">
        <f t="shared" si="33"/>
        <v>#DIV/0!</v>
      </c>
      <c r="AA79" s="5" t="e">
        <f t="shared" si="34"/>
        <v>#DIV/0!</v>
      </c>
      <c r="AB79" s="5" t="e">
        <f t="shared" si="35"/>
        <v>#DIV/0!</v>
      </c>
      <c r="AC79" s="100">
        <f t="shared" si="36"/>
        <v>0</v>
      </c>
      <c r="AD79" s="1" t="str">
        <f t="shared" si="45"/>
        <v>N</v>
      </c>
      <c r="AE79" s="9" t="str">
        <f t="shared" si="28"/>
        <v xml:space="preserve"> - </v>
      </c>
      <c r="AF79" s="9" t="str">
        <f t="shared" si="28"/>
        <v xml:space="preserve"> - </v>
      </c>
      <c r="AG79" s="9" t="str">
        <f t="shared" si="28"/>
        <v xml:space="preserve"> - </v>
      </c>
      <c r="AH79" s="9" t="str">
        <f t="shared" si="28"/>
        <v xml:space="preserve"> - </v>
      </c>
      <c r="AI79" s="9" t="str">
        <f t="shared" si="46"/>
        <v>A-1</v>
      </c>
      <c r="AJ79" s="9" t="str">
        <f t="shared" si="40"/>
        <v>0000069</v>
      </c>
      <c r="AK79" s="1"/>
      <c r="AL79" s="57">
        <f t="shared" si="41"/>
        <v>7</v>
      </c>
      <c r="AO79" s="100">
        <f t="shared" si="47"/>
        <v>0</v>
      </c>
      <c r="AQ79" s="100">
        <f t="shared" si="48"/>
        <v>0</v>
      </c>
      <c r="AS79" s="100">
        <f t="shared" si="49"/>
        <v>0</v>
      </c>
      <c r="AU79" s="100">
        <f t="shared" si="50"/>
        <v>0</v>
      </c>
      <c r="AW79" s="100">
        <f t="shared" si="51"/>
        <v>0</v>
      </c>
      <c r="AX79">
        <f t="shared" si="52"/>
        <v>69</v>
      </c>
      <c r="AZ79" t="str">
        <f t="shared" si="42"/>
        <v>0.0.0.0.069</v>
      </c>
      <c r="BA79" t="str">
        <f t="shared" si="43"/>
        <v>0000069</v>
      </c>
    </row>
    <row r="80" spans="1:53" ht="30" customHeight="1" x14ac:dyDescent="0.25">
      <c r="A80" s="18"/>
      <c r="B80" s="19"/>
      <c r="C80" s="19"/>
      <c r="D80" s="17">
        <v>0</v>
      </c>
      <c r="E80" s="17">
        <v>0</v>
      </c>
      <c r="F80" s="17">
        <f t="shared" si="37"/>
        <v>0</v>
      </c>
      <c r="G80" s="17">
        <v>0</v>
      </c>
      <c r="H80" s="17">
        <v>0</v>
      </c>
      <c r="I80" s="17">
        <v>0</v>
      </c>
      <c r="J80" s="17">
        <f t="shared" si="38"/>
        <v>0</v>
      </c>
      <c r="K80" s="1"/>
      <c r="L80" s="1"/>
      <c r="M80" s="1"/>
      <c r="N80">
        <f t="shared" si="26"/>
        <v>0</v>
      </c>
      <c r="O80">
        <f t="shared" si="26"/>
        <v>0</v>
      </c>
      <c r="P80" s="1"/>
      <c r="Q80">
        <f t="shared" si="31"/>
        <v>0</v>
      </c>
      <c r="R80">
        <f t="shared" si="32"/>
        <v>0</v>
      </c>
      <c r="S80" s="1"/>
      <c r="T80" t="str">
        <f t="shared" si="44"/>
        <v>0000</v>
      </c>
      <c r="U80">
        <f t="shared" si="27"/>
        <v>0</v>
      </c>
      <c r="V80">
        <f t="shared" si="27"/>
        <v>0</v>
      </c>
      <c r="W80">
        <f t="shared" si="27"/>
        <v>0</v>
      </c>
      <c r="X80">
        <f t="shared" si="27"/>
        <v>0</v>
      </c>
      <c r="Y80" s="5" t="e">
        <f t="shared" si="39"/>
        <v>#DIV/0!</v>
      </c>
      <c r="Z80" s="5" t="e">
        <f t="shared" si="33"/>
        <v>#DIV/0!</v>
      </c>
      <c r="AA80" s="5" t="e">
        <f t="shared" si="34"/>
        <v>#DIV/0!</v>
      </c>
      <c r="AB80" s="5" t="e">
        <f t="shared" si="35"/>
        <v>#DIV/0!</v>
      </c>
      <c r="AC80" s="100">
        <f t="shared" si="36"/>
        <v>0</v>
      </c>
      <c r="AD80" s="1" t="str">
        <f t="shared" si="45"/>
        <v>N</v>
      </c>
      <c r="AE80" s="9" t="str">
        <f t="shared" si="28"/>
        <v xml:space="preserve"> - </v>
      </c>
      <c r="AF80" s="9" t="str">
        <f t="shared" si="28"/>
        <v xml:space="preserve"> - </v>
      </c>
      <c r="AG80" s="9" t="str">
        <f t="shared" si="28"/>
        <v xml:space="preserve"> - </v>
      </c>
      <c r="AH80" s="9" t="str">
        <f t="shared" si="28"/>
        <v xml:space="preserve"> - </v>
      </c>
      <c r="AI80" s="9" t="str">
        <f t="shared" si="46"/>
        <v>A-1</v>
      </c>
      <c r="AJ80" s="9" t="str">
        <f t="shared" si="40"/>
        <v>0000070</v>
      </c>
      <c r="AK80" s="1"/>
      <c r="AL80" s="57">
        <f t="shared" si="41"/>
        <v>7</v>
      </c>
      <c r="AO80" s="100">
        <f t="shared" si="47"/>
        <v>0</v>
      </c>
      <c r="AQ80" s="100">
        <f t="shared" si="48"/>
        <v>0</v>
      </c>
      <c r="AS80" s="100">
        <f t="shared" si="49"/>
        <v>0</v>
      </c>
      <c r="AU80" s="100">
        <f t="shared" si="50"/>
        <v>0</v>
      </c>
      <c r="AW80" s="100">
        <f t="shared" si="51"/>
        <v>0</v>
      </c>
      <c r="AX80">
        <f t="shared" si="52"/>
        <v>70</v>
      </c>
      <c r="AZ80" t="str">
        <f t="shared" si="42"/>
        <v>0.0.0.0.070</v>
      </c>
      <c r="BA80" t="str">
        <f t="shared" si="43"/>
        <v>0000070</v>
      </c>
    </row>
    <row r="81" spans="1:53" ht="30" customHeight="1" x14ac:dyDescent="0.25">
      <c r="A81" s="18"/>
      <c r="B81" s="19"/>
      <c r="C81" s="19"/>
      <c r="D81" s="17">
        <v>0</v>
      </c>
      <c r="E81" s="17">
        <v>0</v>
      </c>
      <c r="F81" s="17">
        <f t="shared" si="37"/>
        <v>0</v>
      </c>
      <c r="G81" s="17">
        <v>0</v>
      </c>
      <c r="H81" s="17">
        <v>0</v>
      </c>
      <c r="I81" s="17">
        <v>0</v>
      </c>
      <c r="J81" s="17">
        <f t="shared" si="38"/>
        <v>0</v>
      </c>
      <c r="K81" s="1"/>
      <c r="L81" s="1"/>
      <c r="M81" s="1"/>
      <c r="N81">
        <f t="shared" si="26"/>
        <v>0</v>
      </c>
      <c r="O81">
        <f t="shared" si="26"/>
        <v>0</v>
      </c>
      <c r="P81" s="1"/>
      <c r="Q81">
        <f t="shared" si="31"/>
        <v>0</v>
      </c>
      <c r="R81">
        <f t="shared" si="32"/>
        <v>0</v>
      </c>
      <c r="S81" s="1"/>
      <c r="T81" t="str">
        <f t="shared" si="44"/>
        <v>0000</v>
      </c>
      <c r="U81">
        <f t="shared" si="27"/>
        <v>0</v>
      </c>
      <c r="V81">
        <f t="shared" si="27"/>
        <v>0</v>
      </c>
      <c r="W81">
        <f t="shared" si="27"/>
        <v>0</v>
      </c>
      <c r="X81">
        <f t="shared" si="27"/>
        <v>0</v>
      </c>
      <c r="Y81" s="5" t="e">
        <f t="shared" si="39"/>
        <v>#DIV/0!</v>
      </c>
      <c r="Z81" s="5" t="e">
        <f t="shared" si="33"/>
        <v>#DIV/0!</v>
      </c>
      <c r="AA81" s="5" t="e">
        <f t="shared" si="34"/>
        <v>#DIV/0!</v>
      </c>
      <c r="AB81" s="5" t="e">
        <f t="shared" si="35"/>
        <v>#DIV/0!</v>
      </c>
      <c r="AC81" s="100">
        <f t="shared" si="36"/>
        <v>0</v>
      </c>
      <c r="AD81" s="1" t="str">
        <f t="shared" si="45"/>
        <v>N</v>
      </c>
      <c r="AE81" s="9" t="str">
        <f t="shared" si="28"/>
        <v xml:space="preserve"> - </v>
      </c>
      <c r="AF81" s="9" t="str">
        <f t="shared" si="28"/>
        <v xml:space="preserve"> - </v>
      </c>
      <c r="AG81" s="9" t="str">
        <f t="shared" si="28"/>
        <v xml:space="preserve"> - </v>
      </c>
      <c r="AH81" s="9" t="str">
        <f t="shared" si="28"/>
        <v xml:space="preserve"> - </v>
      </c>
      <c r="AI81" s="9" t="str">
        <f t="shared" si="46"/>
        <v>A-1</v>
      </c>
      <c r="AJ81" s="9" t="str">
        <f t="shared" si="40"/>
        <v>0000071</v>
      </c>
      <c r="AK81" s="1"/>
      <c r="AL81" s="57">
        <f t="shared" si="41"/>
        <v>7</v>
      </c>
      <c r="AO81" s="100">
        <f t="shared" si="47"/>
        <v>0</v>
      </c>
      <c r="AQ81" s="100">
        <f t="shared" si="48"/>
        <v>0</v>
      </c>
      <c r="AS81" s="100">
        <f t="shared" si="49"/>
        <v>0</v>
      </c>
      <c r="AU81" s="100">
        <f t="shared" si="50"/>
        <v>0</v>
      </c>
      <c r="AW81" s="100">
        <f t="shared" si="51"/>
        <v>0</v>
      </c>
      <c r="AX81">
        <f t="shared" si="52"/>
        <v>71</v>
      </c>
      <c r="AZ81" t="str">
        <f t="shared" si="42"/>
        <v>0.0.0.0.071</v>
      </c>
      <c r="BA81" t="str">
        <f t="shared" si="43"/>
        <v>0000071</v>
      </c>
    </row>
    <row r="82" spans="1:53" ht="30" customHeight="1" x14ac:dyDescent="0.25">
      <c r="A82" s="18"/>
      <c r="B82" s="19"/>
      <c r="C82" s="19"/>
      <c r="D82" s="17">
        <v>0</v>
      </c>
      <c r="E82" s="17">
        <v>0</v>
      </c>
      <c r="F82" s="17">
        <f t="shared" si="37"/>
        <v>0</v>
      </c>
      <c r="G82" s="17">
        <v>0</v>
      </c>
      <c r="H82" s="17">
        <v>0</v>
      </c>
      <c r="I82" s="17">
        <v>0</v>
      </c>
      <c r="J82" s="17">
        <f t="shared" si="38"/>
        <v>0</v>
      </c>
      <c r="K82" s="1"/>
      <c r="L82" s="1"/>
      <c r="M82" s="1"/>
      <c r="N82">
        <f t="shared" si="26"/>
        <v>0</v>
      </c>
      <c r="O82">
        <f t="shared" si="26"/>
        <v>0</v>
      </c>
      <c r="P82" s="1"/>
      <c r="Q82">
        <f t="shared" si="31"/>
        <v>0</v>
      </c>
      <c r="R82">
        <f t="shared" si="32"/>
        <v>0</v>
      </c>
      <c r="S82" s="1"/>
      <c r="T82" t="str">
        <f t="shared" si="44"/>
        <v>0000</v>
      </c>
      <c r="U82">
        <f t="shared" si="27"/>
        <v>0</v>
      </c>
      <c r="V82">
        <f t="shared" si="27"/>
        <v>0</v>
      </c>
      <c r="W82">
        <f t="shared" si="27"/>
        <v>0</v>
      </c>
      <c r="X82">
        <f t="shared" si="27"/>
        <v>0</v>
      </c>
      <c r="Y82" s="5" t="e">
        <f t="shared" si="39"/>
        <v>#DIV/0!</v>
      </c>
      <c r="Z82" s="5" t="e">
        <f t="shared" si="33"/>
        <v>#DIV/0!</v>
      </c>
      <c r="AA82" s="5" t="e">
        <f t="shared" si="34"/>
        <v>#DIV/0!</v>
      </c>
      <c r="AB82" s="5" t="e">
        <f t="shared" si="35"/>
        <v>#DIV/0!</v>
      </c>
      <c r="AC82" s="100">
        <f t="shared" si="36"/>
        <v>0</v>
      </c>
      <c r="AD82" s="1" t="str">
        <f t="shared" si="45"/>
        <v>N</v>
      </c>
      <c r="AE82" s="9" t="str">
        <f t="shared" si="28"/>
        <v xml:space="preserve"> - </v>
      </c>
      <c r="AF82" s="9" t="str">
        <f t="shared" si="28"/>
        <v xml:space="preserve"> - </v>
      </c>
      <c r="AG82" s="9" t="str">
        <f t="shared" si="28"/>
        <v xml:space="preserve"> - </v>
      </c>
      <c r="AH82" s="9" t="str">
        <f t="shared" si="28"/>
        <v xml:space="preserve"> - </v>
      </c>
      <c r="AI82" s="9" t="str">
        <f t="shared" si="46"/>
        <v>A-1</v>
      </c>
      <c r="AJ82" s="9" t="str">
        <f t="shared" si="40"/>
        <v>0000072</v>
      </c>
      <c r="AK82" s="1"/>
      <c r="AL82" s="57">
        <f t="shared" si="41"/>
        <v>7</v>
      </c>
      <c r="AO82" s="100">
        <f t="shared" si="47"/>
        <v>0</v>
      </c>
      <c r="AQ82" s="100">
        <f t="shared" si="48"/>
        <v>0</v>
      </c>
      <c r="AS82" s="100">
        <f t="shared" si="49"/>
        <v>0</v>
      </c>
      <c r="AU82" s="100">
        <f t="shared" si="50"/>
        <v>0</v>
      </c>
      <c r="AW82" s="100">
        <f t="shared" si="51"/>
        <v>0</v>
      </c>
      <c r="AX82">
        <f t="shared" si="52"/>
        <v>72</v>
      </c>
      <c r="AZ82" t="str">
        <f t="shared" si="42"/>
        <v>0.0.0.0.072</v>
      </c>
      <c r="BA82" t="str">
        <f t="shared" si="43"/>
        <v>0000072</v>
      </c>
    </row>
    <row r="83" spans="1:53" ht="30" customHeight="1" x14ac:dyDescent="0.25">
      <c r="A83" s="18"/>
      <c r="B83" s="19"/>
      <c r="C83" s="19"/>
      <c r="D83" s="17">
        <v>0</v>
      </c>
      <c r="E83" s="17">
        <v>0</v>
      </c>
      <c r="F83" s="17">
        <f t="shared" si="37"/>
        <v>0</v>
      </c>
      <c r="G83" s="17">
        <v>0</v>
      </c>
      <c r="H83" s="17">
        <v>0</v>
      </c>
      <c r="I83" s="17">
        <v>0</v>
      </c>
      <c r="J83" s="17">
        <f t="shared" si="38"/>
        <v>0</v>
      </c>
      <c r="K83" s="1"/>
      <c r="L83" s="1"/>
      <c r="M83" s="1"/>
      <c r="N83">
        <f t="shared" si="26"/>
        <v>0</v>
      </c>
      <c r="O83">
        <f t="shared" si="26"/>
        <v>0</v>
      </c>
      <c r="P83" s="1"/>
      <c r="Q83">
        <f t="shared" si="31"/>
        <v>0</v>
      </c>
      <c r="R83">
        <f t="shared" si="32"/>
        <v>0</v>
      </c>
      <c r="S83" s="1"/>
      <c r="T83" t="str">
        <f t="shared" si="44"/>
        <v>0000</v>
      </c>
      <c r="U83">
        <f t="shared" si="27"/>
        <v>0</v>
      </c>
      <c r="V83">
        <f t="shared" si="27"/>
        <v>0</v>
      </c>
      <c r="W83">
        <f t="shared" si="27"/>
        <v>0</v>
      </c>
      <c r="X83">
        <f t="shared" si="27"/>
        <v>0</v>
      </c>
      <c r="Y83" s="5" t="e">
        <f t="shared" si="39"/>
        <v>#DIV/0!</v>
      </c>
      <c r="Z83" s="5" t="e">
        <f t="shared" si="33"/>
        <v>#DIV/0!</v>
      </c>
      <c r="AA83" s="5" t="e">
        <f t="shared" si="34"/>
        <v>#DIV/0!</v>
      </c>
      <c r="AB83" s="5" t="e">
        <f t="shared" si="35"/>
        <v>#DIV/0!</v>
      </c>
      <c r="AC83" s="100">
        <f t="shared" si="36"/>
        <v>0</v>
      </c>
      <c r="AD83" s="1" t="str">
        <f t="shared" si="45"/>
        <v>N</v>
      </c>
      <c r="AE83" s="9" t="str">
        <f t="shared" si="28"/>
        <v xml:space="preserve"> - </v>
      </c>
      <c r="AF83" s="9" t="str">
        <f t="shared" si="28"/>
        <v xml:space="preserve"> - </v>
      </c>
      <c r="AG83" s="9" t="str">
        <f t="shared" si="28"/>
        <v xml:space="preserve"> - </v>
      </c>
      <c r="AH83" s="9" t="str">
        <f t="shared" si="28"/>
        <v xml:space="preserve"> - </v>
      </c>
      <c r="AI83" s="9" t="str">
        <f t="shared" si="46"/>
        <v>A-1</v>
      </c>
      <c r="AJ83" s="9" t="str">
        <f t="shared" si="40"/>
        <v>0000073</v>
      </c>
      <c r="AK83" s="1"/>
      <c r="AL83" s="57">
        <f t="shared" si="41"/>
        <v>7</v>
      </c>
      <c r="AO83" s="100">
        <f t="shared" si="47"/>
        <v>0</v>
      </c>
      <c r="AQ83" s="100">
        <f t="shared" si="48"/>
        <v>0</v>
      </c>
      <c r="AS83" s="100">
        <f t="shared" si="49"/>
        <v>0</v>
      </c>
      <c r="AU83" s="100">
        <f t="shared" si="50"/>
        <v>0</v>
      </c>
      <c r="AW83" s="100">
        <f t="shared" si="51"/>
        <v>0</v>
      </c>
      <c r="AX83">
        <f t="shared" si="52"/>
        <v>73</v>
      </c>
      <c r="AZ83" t="str">
        <f t="shared" si="42"/>
        <v>0.0.0.0.073</v>
      </c>
      <c r="BA83" t="str">
        <f t="shared" si="43"/>
        <v>0000073</v>
      </c>
    </row>
    <row r="84" spans="1:53" ht="30" customHeight="1" x14ac:dyDescent="0.25">
      <c r="A84" s="18"/>
      <c r="B84" s="19"/>
      <c r="C84" s="19"/>
      <c r="D84" s="17">
        <v>0</v>
      </c>
      <c r="E84" s="17">
        <v>0</v>
      </c>
      <c r="F84" s="17">
        <f t="shared" si="37"/>
        <v>0</v>
      </c>
      <c r="G84" s="17">
        <v>0</v>
      </c>
      <c r="H84" s="17">
        <v>0</v>
      </c>
      <c r="I84" s="17">
        <v>0</v>
      </c>
      <c r="J84" s="17">
        <f t="shared" si="38"/>
        <v>0</v>
      </c>
      <c r="K84" s="1"/>
      <c r="L84" s="1"/>
      <c r="M84" s="1"/>
      <c r="N84">
        <f t="shared" si="26"/>
        <v>0</v>
      </c>
      <c r="O84">
        <f t="shared" si="26"/>
        <v>0</v>
      </c>
      <c r="P84" s="1"/>
      <c r="Q84">
        <f t="shared" si="31"/>
        <v>0</v>
      </c>
      <c r="R84">
        <f t="shared" si="32"/>
        <v>0</v>
      </c>
      <c r="S84" s="1"/>
      <c r="T84" t="str">
        <f t="shared" si="44"/>
        <v>0000</v>
      </c>
      <c r="U84">
        <f t="shared" si="27"/>
        <v>0</v>
      </c>
      <c r="V84">
        <f t="shared" si="27"/>
        <v>0</v>
      </c>
      <c r="W84">
        <f t="shared" si="27"/>
        <v>0</v>
      </c>
      <c r="X84">
        <f t="shared" si="27"/>
        <v>0</v>
      </c>
      <c r="Y84" s="5" t="e">
        <f t="shared" si="39"/>
        <v>#DIV/0!</v>
      </c>
      <c r="Z84" s="5" t="e">
        <f t="shared" si="33"/>
        <v>#DIV/0!</v>
      </c>
      <c r="AA84" s="5" t="e">
        <f t="shared" si="34"/>
        <v>#DIV/0!</v>
      </c>
      <c r="AB84" s="5" t="e">
        <f t="shared" si="35"/>
        <v>#DIV/0!</v>
      </c>
      <c r="AC84" s="100">
        <f t="shared" si="36"/>
        <v>0</v>
      </c>
      <c r="AD84" s="1" t="str">
        <f t="shared" si="45"/>
        <v>N</v>
      </c>
      <c r="AE84" s="9" t="str">
        <f t="shared" si="28"/>
        <v xml:space="preserve"> - </v>
      </c>
      <c r="AF84" s="9" t="str">
        <f t="shared" si="28"/>
        <v xml:space="preserve"> - </v>
      </c>
      <c r="AG84" s="9" t="str">
        <f t="shared" si="28"/>
        <v xml:space="preserve"> - </v>
      </c>
      <c r="AH84" s="9" t="str">
        <f t="shared" si="28"/>
        <v xml:space="preserve"> - </v>
      </c>
      <c r="AI84" s="9" t="str">
        <f t="shared" si="46"/>
        <v>A-1</v>
      </c>
      <c r="AJ84" s="9" t="str">
        <f t="shared" si="40"/>
        <v>0000074</v>
      </c>
      <c r="AK84" s="1"/>
      <c r="AL84" s="57">
        <f t="shared" si="41"/>
        <v>7</v>
      </c>
      <c r="AO84" s="100">
        <f t="shared" si="47"/>
        <v>0</v>
      </c>
      <c r="AQ84" s="100">
        <f t="shared" si="48"/>
        <v>0</v>
      </c>
      <c r="AS84" s="100">
        <f t="shared" si="49"/>
        <v>0</v>
      </c>
      <c r="AU84" s="100">
        <f t="shared" si="50"/>
        <v>0</v>
      </c>
      <c r="AW84" s="100">
        <f t="shared" si="51"/>
        <v>0</v>
      </c>
      <c r="AX84">
        <f t="shared" si="52"/>
        <v>74</v>
      </c>
      <c r="AZ84" t="str">
        <f t="shared" si="42"/>
        <v>0.0.0.0.074</v>
      </c>
      <c r="BA84" t="str">
        <f t="shared" si="43"/>
        <v>0000074</v>
      </c>
    </row>
    <row r="85" spans="1:53" ht="30" customHeight="1" x14ac:dyDescent="0.25">
      <c r="A85" s="18"/>
      <c r="B85" s="19"/>
      <c r="C85" s="19"/>
      <c r="D85" s="17">
        <v>0</v>
      </c>
      <c r="E85" s="17">
        <v>0</v>
      </c>
      <c r="F85" s="17">
        <f t="shared" si="37"/>
        <v>0</v>
      </c>
      <c r="G85" s="17">
        <v>0</v>
      </c>
      <c r="H85" s="17">
        <v>0</v>
      </c>
      <c r="I85" s="17">
        <v>0</v>
      </c>
      <c r="J85" s="17">
        <f t="shared" si="38"/>
        <v>0</v>
      </c>
      <c r="K85" s="1"/>
      <c r="L85" s="1"/>
      <c r="M85" s="1"/>
      <c r="N85">
        <f t="shared" si="26"/>
        <v>0</v>
      </c>
      <c r="O85">
        <f t="shared" si="26"/>
        <v>0</v>
      </c>
      <c r="P85" s="1"/>
      <c r="Q85">
        <f t="shared" si="31"/>
        <v>0</v>
      </c>
      <c r="R85">
        <f t="shared" si="32"/>
        <v>0</v>
      </c>
      <c r="S85" s="1"/>
      <c r="T85" t="str">
        <f t="shared" si="44"/>
        <v>0000</v>
      </c>
      <c r="U85">
        <f t="shared" si="27"/>
        <v>0</v>
      </c>
      <c r="V85">
        <f t="shared" si="27"/>
        <v>0</v>
      </c>
      <c r="W85">
        <f t="shared" si="27"/>
        <v>0</v>
      </c>
      <c r="X85">
        <f t="shared" si="27"/>
        <v>0</v>
      </c>
      <c r="Y85" s="5" t="e">
        <f t="shared" si="39"/>
        <v>#DIV/0!</v>
      </c>
      <c r="Z85" s="5" t="e">
        <f t="shared" si="33"/>
        <v>#DIV/0!</v>
      </c>
      <c r="AA85" s="5" t="e">
        <f t="shared" si="34"/>
        <v>#DIV/0!</v>
      </c>
      <c r="AB85" s="5" t="e">
        <f t="shared" si="35"/>
        <v>#DIV/0!</v>
      </c>
      <c r="AC85" s="100">
        <f t="shared" si="36"/>
        <v>0</v>
      </c>
      <c r="AD85" s="1" t="str">
        <f t="shared" si="45"/>
        <v>N</v>
      </c>
      <c r="AE85" s="9" t="str">
        <f t="shared" si="28"/>
        <v xml:space="preserve"> - </v>
      </c>
      <c r="AF85" s="9" t="str">
        <f t="shared" si="28"/>
        <v xml:space="preserve"> - </v>
      </c>
      <c r="AG85" s="9" t="str">
        <f t="shared" si="28"/>
        <v xml:space="preserve"> - </v>
      </c>
      <c r="AH85" s="9" t="str">
        <f t="shared" si="28"/>
        <v xml:space="preserve"> - </v>
      </c>
      <c r="AI85" s="9" t="str">
        <f t="shared" si="46"/>
        <v>A-1</v>
      </c>
      <c r="AJ85" s="9" t="str">
        <f t="shared" si="40"/>
        <v>0000075</v>
      </c>
      <c r="AK85" s="1"/>
      <c r="AL85" s="57">
        <f t="shared" si="41"/>
        <v>7</v>
      </c>
      <c r="AO85" s="100">
        <f t="shared" si="47"/>
        <v>0</v>
      </c>
      <c r="AQ85" s="100">
        <f t="shared" si="48"/>
        <v>0</v>
      </c>
      <c r="AS85" s="100">
        <f t="shared" si="49"/>
        <v>0</v>
      </c>
      <c r="AU85" s="100">
        <f t="shared" si="50"/>
        <v>0</v>
      </c>
      <c r="AW85" s="100">
        <f t="shared" si="51"/>
        <v>0</v>
      </c>
      <c r="AX85">
        <f t="shared" si="52"/>
        <v>75</v>
      </c>
      <c r="AZ85" t="str">
        <f t="shared" si="42"/>
        <v>0.0.0.0.075</v>
      </c>
      <c r="BA85" t="str">
        <f t="shared" si="43"/>
        <v>0000075</v>
      </c>
    </row>
    <row r="86" spans="1:53" ht="30" customHeight="1" x14ac:dyDescent="0.25">
      <c r="A86" s="18"/>
      <c r="B86" s="19"/>
      <c r="C86" s="19"/>
      <c r="D86" s="17">
        <v>0</v>
      </c>
      <c r="E86" s="17">
        <v>0</v>
      </c>
      <c r="F86" s="17">
        <f t="shared" si="37"/>
        <v>0</v>
      </c>
      <c r="G86" s="17">
        <v>0</v>
      </c>
      <c r="H86" s="17">
        <v>0</v>
      </c>
      <c r="I86" s="17">
        <v>0</v>
      </c>
      <c r="J86" s="17">
        <f t="shared" si="38"/>
        <v>0</v>
      </c>
      <c r="K86" s="1"/>
      <c r="L86" s="1"/>
      <c r="M86" s="1"/>
      <c r="N86">
        <f t="shared" si="26"/>
        <v>0</v>
      </c>
      <c r="O86">
        <f t="shared" si="26"/>
        <v>0</v>
      </c>
      <c r="P86" s="1"/>
      <c r="Q86">
        <f t="shared" si="31"/>
        <v>0</v>
      </c>
      <c r="R86">
        <f t="shared" si="32"/>
        <v>0</v>
      </c>
      <c r="S86" s="1"/>
      <c r="T86" t="str">
        <f t="shared" si="44"/>
        <v>0000</v>
      </c>
      <c r="U86">
        <f t="shared" si="27"/>
        <v>0</v>
      </c>
      <c r="V86">
        <f t="shared" si="27"/>
        <v>0</v>
      </c>
      <c r="W86">
        <f t="shared" si="27"/>
        <v>0</v>
      </c>
      <c r="X86">
        <f t="shared" si="27"/>
        <v>0</v>
      </c>
      <c r="Y86" s="5" t="e">
        <f t="shared" si="39"/>
        <v>#DIV/0!</v>
      </c>
      <c r="Z86" s="5" t="e">
        <f t="shared" si="33"/>
        <v>#DIV/0!</v>
      </c>
      <c r="AA86" s="5" t="e">
        <f t="shared" si="34"/>
        <v>#DIV/0!</v>
      </c>
      <c r="AB86" s="5" t="e">
        <f t="shared" si="35"/>
        <v>#DIV/0!</v>
      </c>
      <c r="AC86" s="100">
        <f t="shared" si="36"/>
        <v>0</v>
      </c>
      <c r="AD86" s="1" t="str">
        <f t="shared" si="45"/>
        <v>N</v>
      </c>
      <c r="AE86" s="9" t="str">
        <f t="shared" si="28"/>
        <v xml:space="preserve"> - </v>
      </c>
      <c r="AF86" s="9" t="str">
        <f t="shared" si="28"/>
        <v xml:space="preserve"> - </v>
      </c>
      <c r="AG86" s="9" t="str">
        <f t="shared" si="28"/>
        <v xml:space="preserve"> - </v>
      </c>
      <c r="AH86" s="9" t="str">
        <f t="shared" si="28"/>
        <v xml:space="preserve"> - </v>
      </c>
      <c r="AI86" s="9" t="str">
        <f t="shared" si="46"/>
        <v>A-1</v>
      </c>
      <c r="AJ86" s="9" t="str">
        <f t="shared" si="40"/>
        <v>0000076</v>
      </c>
      <c r="AK86" s="1"/>
      <c r="AL86" s="57">
        <f t="shared" si="41"/>
        <v>7</v>
      </c>
      <c r="AO86" s="100">
        <f t="shared" si="47"/>
        <v>0</v>
      </c>
      <c r="AQ86" s="100">
        <f t="shared" si="48"/>
        <v>0</v>
      </c>
      <c r="AS86" s="100">
        <f t="shared" si="49"/>
        <v>0</v>
      </c>
      <c r="AU86" s="100">
        <f t="shared" si="50"/>
        <v>0</v>
      </c>
      <c r="AW86" s="100">
        <f t="shared" si="51"/>
        <v>0</v>
      </c>
      <c r="AX86">
        <f t="shared" si="52"/>
        <v>76</v>
      </c>
      <c r="AZ86" t="str">
        <f t="shared" si="42"/>
        <v>0.0.0.0.076</v>
      </c>
      <c r="BA86" t="str">
        <f t="shared" si="43"/>
        <v>0000076</v>
      </c>
    </row>
    <row r="87" spans="1:53" ht="30" customHeight="1" x14ac:dyDescent="0.25">
      <c r="A87" s="18"/>
      <c r="B87" s="19"/>
      <c r="C87" s="19"/>
      <c r="D87" s="17">
        <v>0</v>
      </c>
      <c r="E87" s="17">
        <v>0</v>
      </c>
      <c r="F87" s="17">
        <f t="shared" si="37"/>
        <v>0</v>
      </c>
      <c r="G87" s="17">
        <v>0</v>
      </c>
      <c r="H87" s="17">
        <v>0</v>
      </c>
      <c r="I87" s="17">
        <v>0</v>
      </c>
      <c r="J87" s="17">
        <f t="shared" si="38"/>
        <v>0</v>
      </c>
      <c r="K87" s="1"/>
      <c r="L87" s="1"/>
      <c r="M87" s="1"/>
      <c r="N87">
        <f t="shared" si="26"/>
        <v>0</v>
      </c>
      <c r="O87">
        <f t="shared" si="26"/>
        <v>0</v>
      </c>
      <c r="P87" s="1"/>
      <c r="Q87">
        <f t="shared" si="31"/>
        <v>0</v>
      </c>
      <c r="R87">
        <f t="shared" si="32"/>
        <v>0</v>
      </c>
      <c r="S87" s="1"/>
      <c r="T87" t="str">
        <f t="shared" si="44"/>
        <v>0000</v>
      </c>
      <c r="U87">
        <f t="shared" si="27"/>
        <v>0</v>
      </c>
      <c r="V87">
        <f t="shared" si="27"/>
        <v>0</v>
      </c>
      <c r="W87">
        <f t="shared" si="27"/>
        <v>0</v>
      </c>
      <c r="X87">
        <f t="shared" si="27"/>
        <v>0</v>
      </c>
      <c r="Y87" s="5" t="e">
        <f t="shared" si="39"/>
        <v>#DIV/0!</v>
      </c>
      <c r="Z87" s="5" t="e">
        <f t="shared" si="33"/>
        <v>#DIV/0!</v>
      </c>
      <c r="AA87" s="5" t="e">
        <f t="shared" si="34"/>
        <v>#DIV/0!</v>
      </c>
      <c r="AB87" s="5" t="e">
        <f t="shared" si="35"/>
        <v>#DIV/0!</v>
      </c>
      <c r="AC87" s="100">
        <f t="shared" si="36"/>
        <v>0</v>
      </c>
      <c r="AD87" s="1" t="str">
        <f t="shared" si="45"/>
        <v>N</v>
      </c>
      <c r="AE87" s="9" t="str">
        <f t="shared" si="28"/>
        <v xml:space="preserve"> - </v>
      </c>
      <c r="AF87" s="9" t="str">
        <f t="shared" si="28"/>
        <v xml:space="preserve"> - </v>
      </c>
      <c r="AG87" s="9" t="str">
        <f t="shared" si="28"/>
        <v xml:space="preserve"> - </v>
      </c>
      <c r="AH87" s="9" t="str">
        <f t="shared" si="28"/>
        <v xml:space="preserve"> - </v>
      </c>
      <c r="AI87" s="9" t="str">
        <f t="shared" si="46"/>
        <v>A-1</v>
      </c>
      <c r="AJ87" s="9" t="str">
        <f t="shared" si="40"/>
        <v>0000077</v>
      </c>
      <c r="AK87" s="1"/>
      <c r="AL87" s="57">
        <f t="shared" si="41"/>
        <v>7</v>
      </c>
      <c r="AO87" s="100">
        <f t="shared" si="47"/>
        <v>0</v>
      </c>
      <c r="AQ87" s="100">
        <f t="shared" si="48"/>
        <v>0</v>
      </c>
      <c r="AS87" s="100">
        <f t="shared" si="49"/>
        <v>0</v>
      </c>
      <c r="AU87" s="100">
        <f t="shared" si="50"/>
        <v>0</v>
      </c>
      <c r="AW87" s="100">
        <f t="shared" si="51"/>
        <v>0</v>
      </c>
      <c r="AX87">
        <f t="shared" si="52"/>
        <v>77</v>
      </c>
      <c r="AZ87" t="str">
        <f t="shared" si="42"/>
        <v>0.0.0.0.077</v>
      </c>
      <c r="BA87" t="str">
        <f t="shared" si="43"/>
        <v>0000077</v>
      </c>
    </row>
    <row r="88" spans="1:53" ht="30" customHeight="1" x14ac:dyDescent="0.25">
      <c r="A88" s="18"/>
      <c r="B88" s="19"/>
      <c r="C88" s="19"/>
      <c r="D88" s="17">
        <v>0</v>
      </c>
      <c r="E88" s="17">
        <v>0</v>
      </c>
      <c r="F88" s="17">
        <f t="shared" si="37"/>
        <v>0</v>
      </c>
      <c r="G88" s="17">
        <v>0</v>
      </c>
      <c r="H88" s="17">
        <v>0</v>
      </c>
      <c r="I88" s="17">
        <v>0</v>
      </c>
      <c r="J88" s="17">
        <f t="shared" si="38"/>
        <v>0</v>
      </c>
      <c r="K88" s="1"/>
      <c r="L88" s="1"/>
      <c r="M88" s="1"/>
      <c r="N88">
        <f t="shared" si="26"/>
        <v>0</v>
      </c>
      <c r="O88">
        <f t="shared" si="26"/>
        <v>0</v>
      </c>
      <c r="P88" s="1"/>
      <c r="Q88">
        <f t="shared" si="31"/>
        <v>0</v>
      </c>
      <c r="R88">
        <f t="shared" si="32"/>
        <v>0</v>
      </c>
      <c r="S88" s="1"/>
      <c r="T88" t="str">
        <f t="shared" si="44"/>
        <v>0000</v>
      </c>
      <c r="U88">
        <f t="shared" si="27"/>
        <v>0</v>
      </c>
      <c r="V88">
        <f t="shared" si="27"/>
        <v>0</v>
      </c>
      <c r="W88">
        <f t="shared" si="27"/>
        <v>0</v>
      </c>
      <c r="X88">
        <f t="shared" si="27"/>
        <v>0</v>
      </c>
      <c r="Y88" s="5" t="e">
        <f t="shared" si="39"/>
        <v>#DIV/0!</v>
      </c>
      <c r="Z88" s="5" t="e">
        <f t="shared" si="33"/>
        <v>#DIV/0!</v>
      </c>
      <c r="AA88" s="5" t="e">
        <f t="shared" si="34"/>
        <v>#DIV/0!</v>
      </c>
      <c r="AB88" s="5" t="e">
        <f t="shared" si="35"/>
        <v>#DIV/0!</v>
      </c>
      <c r="AC88" s="100">
        <f t="shared" si="36"/>
        <v>0</v>
      </c>
      <c r="AD88" s="1" t="str">
        <f t="shared" si="45"/>
        <v>N</v>
      </c>
      <c r="AE88" s="9" t="str">
        <f t="shared" si="28"/>
        <v xml:space="preserve"> - </v>
      </c>
      <c r="AF88" s="9" t="str">
        <f t="shared" si="28"/>
        <v xml:space="preserve"> - </v>
      </c>
      <c r="AG88" s="9" t="str">
        <f t="shared" si="28"/>
        <v xml:space="preserve"> - </v>
      </c>
      <c r="AH88" s="9" t="str">
        <f t="shared" si="28"/>
        <v xml:space="preserve"> - </v>
      </c>
      <c r="AI88" s="9" t="str">
        <f t="shared" si="46"/>
        <v>A-1</v>
      </c>
      <c r="AJ88" s="9" t="str">
        <f t="shared" si="40"/>
        <v>0000078</v>
      </c>
      <c r="AK88" s="1"/>
      <c r="AL88" s="57">
        <f t="shared" si="41"/>
        <v>7</v>
      </c>
      <c r="AO88" s="100">
        <f t="shared" si="47"/>
        <v>0</v>
      </c>
      <c r="AQ88" s="100">
        <f t="shared" si="48"/>
        <v>0</v>
      </c>
      <c r="AS88" s="100">
        <f t="shared" si="49"/>
        <v>0</v>
      </c>
      <c r="AU88" s="100">
        <f t="shared" si="50"/>
        <v>0</v>
      </c>
      <c r="AW88" s="100">
        <f t="shared" si="51"/>
        <v>0</v>
      </c>
      <c r="AX88">
        <f t="shared" si="52"/>
        <v>78</v>
      </c>
      <c r="AZ88" t="str">
        <f t="shared" si="42"/>
        <v>0.0.0.0.078</v>
      </c>
      <c r="BA88" t="str">
        <f t="shared" si="43"/>
        <v>0000078</v>
      </c>
    </row>
    <row r="89" spans="1:53" ht="30" customHeight="1" x14ac:dyDescent="0.25">
      <c r="A89" s="18"/>
      <c r="B89" s="19"/>
      <c r="C89" s="19"/>
      <c r="D89" s="17">
        <v>0</v>
      </c>
      <c r="E89" s="17">
        <v>0</v>
      </c>
      <c r="F89" s="17">
        <f t="shared" si="37"/>
        <v>0</v>
      </c>
      <c r="G89" s="17">
        <v>0</v>
      </c>
      <c r="H89" s="17">
        <v>0</v>
      </c>
      <c r="I89" s="17">
        <v>0</v>
      </c>
      <c r="J89" s="17">
        <f t="shared" si="38"/>
        <v>0</v>
      </c>
      <c r="K89" s="1"/>
      <c r="L89" s="1"/>
      <c r="M89" s="1"/>
      <c r="N89">
        <f t="shared" si="26"/>
        <v>0</v>
      </c>
      <c r="O89">
        <f t="shared" si="26"/>
        <v>0</v>
      </c>
      <c r="P89" s="1"/>
      <c r="Q89">
        <f t="shared" si="31"/>
        <v>0</v>
      </c>
      <c r="R89">
        <f t="shared" si="32"/>
        <v>0</v>
      </c>
      <c r="S89" s="1"/>
      <c r="T89" t="str">
        <f t="shared" si="44"/>
        <v>0000</v>
      </c>
      <c r="U89">
        <f t="shared" si="27"/>
        <v>0</v>
      </c>
      <c r="V89">
        <f t="shared" si="27"/>
        <v>0</v>
      </c>
      <c r="W89">
        <f t="shared" si="27"/>
        <v>0</v>
      </c>
      <c r="X89">
        <f t="shared" ref="X89:X152" si="53">G89</f>
        <v>0</v>
      </c>
      <c r="Y89" s="5" t="e">
        <f t="shared" si="39"/>
        <v>#DIV/0!</v>
      </c>
      <c r="Z89" s="5" t="e">
        <f t="shared" si="33"/>
        <v>#DIV/0!</v>
      </c>
      <c r="AA89" s="5" t="e">
        <f t="shared" si="34"/>
        <v>#DIV/0!</v>
      </c>
      <c r="AB89" s="5" t="e">
        <f t="shared" si="35"/>
        <v>#DIV/0!</v>
      </c>
      <c r="AC89" s="100">
        <f t="shared" si="36"/>
        <v>0</v>
      </c>
      <c r="AD89" s="1" t="str">
        <f t="shared" si="45"/>
        <v>N</v>
      </c>
      <c r="AE89" s="9" t="str">
        <f t="shared" si="28"/>
        <v xml:space="preserve"> - </v>
      </c>
      <c r="AF89" s="9" t="str">
        <f t="shared" si="28"/>
        <v xml:space="preserve"> - </v>
      </c>
      <c r="AG89" s="9" t="str">
        <f t="shared" si="28"/>
        <v xml:space="preserve"> - </v>
      </c>
      <c r="AH89" s="9" t="str">
        <f t="shared" si="28"/>
        <v xml:space="preserve"> - </v>
      </c>
      <c r="AI89" s="9" t="str">
        <f t="shared" si="46"/>
        <v>A-1</v>
      </c>
      <c r="AJ89" s="9" t="str">
        <f t="shared" si="40"/>
        <v>0000079</v>
      </c>
      <c r="AK89" s="1"/>
      <c r="AL89" s="57">
        <f t="shared" si="41"/>
        <v>7</v>
      </c>
      <c r="AO89" s="100">
        <f t="shared" si="47"/>
        <v>0</v>
      </c>
      <c r="AQ89" s="100">
        <f t="shared" si="48"/>
        <v>0</v>
      </c>
      <c r="AS89" s="100">
        <f t="shared" si="49"/>
        <v>0</v>
      </c>
      <c r="AU89" s="100">
        <f t="shared" si="50"/>
        <v>0</v>
      </c>
      <c r="AW89" s="100">
        <f t="shared" si="51"/>
        <v>0</v>
      </c>
      <c r="AX89">
        <f t="shared" si="52"/>
        <v>79</v>
      </c>
      <c r="AZ89" t="str">
        <f t="shared" si="42"/>
        <v>0.0.0.0.079</v>
      </c>
      <c r="BA89" t="str">
        <f t="shared" si="43"/>
        <v>0000079</v>
      </c>
    </row>
    <row r="90" spans="1:53" ht="30" customHeight="1" x14ac:dyDescent="0.25">
      <c r="A90" s="18"/>
      <c r="B90" s="19"/>
      <c r="C90" s="19"/>
      <c r="D90" s="17">
        <v>0</v>
      </c>
      <c r="E90" s="17">
        <v>0</v>
      </c>
      <c r="F90" s="17">
        <f t="shared" si="37"/>
        <v>0</v>
      </c>
      <c r="G90" s="17">
        <v>0</v>
      </c>
      <c r="H90" s="17">
        <v>0</v>
      </c>
      <c r="I90" s="17">
        <v>0</v>
      </c>
      <c r="J90" s="17">
        <f t="shared" si="38"/>
        <v>0</v>
      </c>
      <c r="K90" s="1"/>
      <c r="L90" s="1"/>
      <c r="M90" s="1"/>
      <c r="N90">
        <f t="shared" ref="N90:O153" si="54">A90</f>
        <v>0</v>
      </c>
      <c r="O90">
        <f t="shared" si="54"/>
        <v>0</v>
      </c>
      <c r="P90" s="1"/>
      <c r="Q90">
        <f t="shared" si="31"/>
        <v>0</v>
      </c>
      <c r="R90">
        <f t="shared" si="32"/>
        <v>0</v>
      </c>
      <c r="S90" s="1"/>
      <c r="T90" t="str">
        <f t="shared" si="44"/>
        <v>0000</v>
      </c>
      <c r="U90">
        <f t="shared" ref="U90:X153" si="55">D90</f>
        <v>0</v>
      </c>
      <c r="V90">
        <f t="shared" si="55"/>
        <v>0</v>
      </c>
      <c r="W90">
        <f t="shared" si="55"/>
        <v>0</v>
      </c>
      <c r="X90">
        <f t="shared" si="53"/>
        <v>0</v>
      </c>
      <c r="Y90" s="5" t="e">
        <f t="shared" si="39"/>
        <v>#DIV/0!</v>
      </c>
      <c r="Z90" s="5" t="e">
        <f t="shared" si="33"/>
        <v>#DIV/0!</v>
      </c>
      <c r="AA90" s="5" t="e">
        <f t="shared" si="34"/>
        <v>#DIV/0!</v>
      </c>
      <c r="AB90" s="5" t="e">
        <f t="shared" si="35"/>
        <v>#DIV/0!</v>
      </c>
      <c r="AC90" s="100">
        <f t="shared" si="36"/>
        <v>0</v>
      </c>
      <c r="AD90" s="1" t="str">
        <f t="shared" si="45"/>
        <v>N</v>
      </c>
      <c r="AE90" s="9" t="str">
        <f t="shared" si="28"/>
        <v xml:space="preserve"> - </v>
      </c>
      <c r="AF90" s="9" t="str">
        <f t="shared" si="28"/>
        <v xml:space="preserve"> - </v>
      </c>
      <c r="AG90" s="9" t="str">
        <f t="shared" si="28"/>
        <v xml:space="preserve"> - </v>
      </c>
      <c r="AH90" s="9" t="str">
        <f t="shared" si="28"/>
        <v xml:space="preserve"> - </v>
      </c>
      <c r="AI90" s="9" t="str">
        <f t="shared" si="46"/>
        <v>A-1</v>
      </c>
      <c r="AJ90" s="9" t="str">
        <f t="shared" si="40"/>
        <v>0000080</v>
      </c>
      <c r="AK90" s="1"/>
      <c r="AL90" s="57">
        <f t="shared" si="41"/>
        <v>7</v>
      </c>
      <c r="AO90" s="100">
        <f t="shared" si="47"/>
        <v>0</v>
      </c>
      <c r="AQ90" s="100">
        <f t="shared" si="48"/>
        <v>0</v>
      </c>
      <c r="AS90" s="100">
        <f t="shared" si="49"/>
        <v>0</v>
      </c>
      <c r="AU90" s="100">
        <f t="shared" si="50"/>
        <v>0</v>
      </c>
      <c r="AW90" s="100">
        <f t="shared" si="51"/>
        <v>0</v>
      </c>
      <c r="AX90">
        <f t="shared" si="52"/>
        <v>80</v>
      </c>
      <c r="AZ90" t="str">
        <f t="shared" si="42"/>
        <v>0.0.0.0.080</v>
      </c>
      <c r="BA90" t="str">
        <f t="shared" si="43"/>
        <v>0000080</v>
      </c>
    </row>
    <row r="91" spans="1:53" ht="30" customHeight="1" x14ac:dyDescent="0.25">
      <c r="A91" s="18"/>
      <c r="B91" s="19"/>
      <c r="C91" s="19"/>
      <c r="D91" s="17">
        <v>0</v>
      </c>
      <c r="E91" s="17">
        <v>0</v>
      </c>
      <c r="F91" s="17">
        <f t="shared" si="37"/>
        <v>0</v>
      </c>
      <c r="G91" s="17">
        <v>0</v>
      </c>
      <c r="H91" s="17">
        <v>0</v>
      </c>
      <c r="I91" s="17">
        <v>0</v>
      </c>
      <c r="J91" s="17">
        <f t="shared" si="38"/>
        <v>0</v>
      </c>
      <c r="K91" s="1"/>
      <c r="L91" s="1"/>
      <c r="M91" s="1"/>
      <c r="N91">
        <f t="shared" si="54"/>
        <v>0</v>
      </c>
      <c r="O91">
        <f t="shared" si="54"/>
        <v>0</v>
      </c>
      <c r="P91" s="1"/>
      <c r="Q91">
        <f t="shared" si="31"/>
        <v>0</v>
      </c>
      <c r="R91">
        <f t="shared" si="32"/>
        <v>0</v>
      </c>
      <c r="S91" s="1"/>
      <c r="T91" t="str">
        <f t="shared" si="44"/>
        <v>0000</v>
      </c>
      <c r="U91">
        <f t="shared" si="55"/>
        <v>0</v>
      </c>
      <c r="V91">
        <f t="shared" si="55"/>
        <v>0</v>
      </c>
      <c r="W91">
        <f t="shared" si="55"/>
        <v>0</v>
      </c>
      <c r="X91">
        <f t="shared" si="53"/>
        <v>0</v>
      </c>
      <c r="Y91" s="5" t="e">
        <f t="shared" si="39"/>
        <v>#DIV/0!</v>
      </c>
      <c r="Z91" s="5" t="e">
        <f t="shared" si="33"/>
        <v>#DIV/0!</v>
      </c>
      <c r="AA91" s="5" t="e">
        <f t="shared" si="34"/>
        <v>#DIV/0!</v>
      </c>
      <c r="AB91" s="5" t="e">
        <f t="shared" si="35"/>
        <v>#DIV/0!</v>
      </c>
      <c r="AC91" s="100">
        <f t="shared" si="36"/>
        <v>0</v>
      </c>
      <c r="AD91" s="1" t="str">
        <f t="shared" si="45"/>
        <v>N</v>
      </c>
      <c r="AE91" s="9" t="str">
        <f t="shared" si="28"/>
        <v xml:space="preserve"> - </v>
      </c>
      <c r="AF91" s="9" t="str">
        <f t="shared" si="28"/>
        <v xml:space="preserve"> - </v>
      </c>
      <c r="AG91" s="9" t="str">
        <f t="shared" si="28"/>
        <v xml:space="preserve"> - </v>
      </c>
      <c r="AH91" s="9" t="str">
        <f t="shared" si="28"/>
        <v xml:space="preserve"> - </v>
      </c>
      <c r="AI91" s="9" t="str">
        <f t="shared" si="46"/>
        <v>A-1</v>
      </c>
      <c r="AJ91" s="9" t="str">
        <f t="shared" si="40"/>
        <v>0000081</v>
      </c>
      <c r="AK91" s="1"/>
      <c r="AL91" s="57">
        <f t="shared" si="41"/>
        <v>7</v>
      </c>
      <c r="AO91" s="100">
        <f t="shared" si="47"/>
        <v>0</v>
      </c>
      <c r="AQ91" s="100">
        <f t="shared" si="48"/>
        <v>0</v>
      </c>
      <c r="AS91" s="100">
        <f t="shared" si="49"/>
        <v>0</v>
      </c>
      <c r="AU91" s="100">
        <f t="shared" si="50"/>
        <v>0</v>
      </c>
      <c r="AW91" s="100">
        <f t="shared" si="51"/>
        <v>0</v>
      </c>
      <c r="AX91">
        <f t="shared" si="52"/>
        <v>81</v>
      </c>
      <c r="AZ91" t="str">
        <f t="shared" si="42"/>
        <v>0.0.0.0.081</v>
      </c>
      <c r="BA91" t="str">
        <f t="shared" si="43"/>
        <v>0000081</v>
      </c>
    </row>
    <row r="92" spans="1:53" ht="30" customHeight="1" x14ac:dyDescent="0.25">
      <c r="A92" s="18"/>
      <c r="B92" s="19"/>
      <c r="C92" s="19"/>
      <c r="D92" s="17">
        <v>0</v>
      </c>
      <c r="E92" s="17">
        <v>0</v>
      </c>
      <c r="F92" s="17">
        <f t="shared" si="37"/>
        <v>0</v>
      </c>
      <c r="G92" s="17">
        <v>0</v>
      </c>
      <c r="H92" s="17">
        <v>0</v>
      </c>
      <c r="I92" s="17">
        <v>0</v>
      </c>
      <c r="J92" s="17">
        <f t="shared" si="38"/>
        <v>0</v>
      </c>
      <c r="K92" s="1"/>
      <c r="L92" s="1"/>
      <c r="M92" s="1"/>
      <c r="N92">
        <f t="shared" si="54"/>
        <v>0</v>
      </c>
      <c r="O92">
        <f t="shared" si="54"/>
        <v>0</v>
      </c>
      <c r="P92" s="1"/>
      <c r="Q92">
        <f t="shared" si="31"/>
        <v>0</v>
      </c>
      <c r="R92">
        <f t="shared" si="32"/>
        <v>0</v>
      </c>
      <c r="S92" s="1"/>
      <c r="T92" t="str">
        <f t="shared" si="44"/>
        <v>0000</v>
      </c>
      <c r="U92">
        <f t="shared" si="55"/>
        <v>0</v>
      </c>
      <c r="V92">
        <f t="shared" si="55"/>
        <v>0</v>
      </c>
      <c r="W92">
        <f t="shared" si="55"/>
        <v>0</v>
      </c>
      <c r="X92">
        <f t="shared" si="53"/>
        <v>0</v>
      </c>
      <c r="Y92" s="5" t="e">
        <f t="shared" si="39"/>
        <v>#DIV/0!</v>
      </c>
      <c r="Z92" s="5" t="e">
        <f t="shared" si="33"/>
        <v>#DIV/0!</v>
      </c>
      <c r="AA92" s="5" t="e">
        <f t="shared" si="34"/>
        <v>#DIV/0!</v>
      </c>
      <c r="AB92" s="5" t="e">
        <f t="shared" si="35"/>
        <v>#DIV/0!</v>
      </c>
      <c r="AC92" s="100">
        <f t="shared" si="36"/>
        <v>0</v>
      </c>
      <c r="AD92" s="1" t="str">
        <f t="shared" si="45"/>
        <v>N</v>
      </c>
      <c r="AE92" s="9" t="str">
        <f t="shared" si="28"/>
        <v xml:space="preserve"> - </v>
      </c>
      <c r="AF92" s="9" t="str">
        <f t="shared" si="28"/>
        <v xml:space="preserve"> - </v>
      </c>
      <c r="AG92" s="9" t="str">
        <f t="shared" si="28"/>
        <v xml:space="preserve"> - </v>
      </c>
      <c r="AH92" s="9" t="str">
        <f t="shared" si="28"/>
        <v xml:space="preserve"> - </v>
      </c>
      <c r="AI92" s="9" t="str">
        <f t="shared" si="46"/>
        <v>A-1</v>
      </c>
      <c r="AJ92" s="9" t="str">
        <f t="shared" si="40"/>
        <v>0000082</v>
      </c>
      <c r="AK92" s="1"/>
      <c r="AL92" s="57">
        <f t="shared" si="41"/>
        <v>7</v>
      </c>
      <c r="AO92" s="100">
        <f t="shared" si="47"/>
        <v>0</v>
      </c>
      <c r="AQ92" s="100">
        <f t="shared" si="48"/>
        <v>0</v>
      </c>
      <c r="AS92" s="100">
        <f t="shared" si="49"/>
        <v>0</v>
      </c>
      <c r="AU92" s="100">
        <f t="shared" si="50"/>
        <v>0</v>
      </c>
      <c r="AW92" s="100">
        <f t="shared" si="51"/>
        <v>0</v>
      </c>
      <c r="AX92">
        <f t="shared" si="52"/>
        <v>82</v>
      </c>
      <c r="AZ92" t="str">
        <f t="shared" si="42"/>
        <v>0.0.0.0.082</v>
      </c>
      <c r="BA92" t="str">
        <f t="shared" si="43"/>
        <v>0000082</v>
      </c>
    </row>
    <row r="93" spans="1:53" ht="30" customHeight="1" x14ac:dyDescent="0.25">
      <c r="A93" s="18"/>
      <c r="B93" s="19"/>
      <c r="C93" s="19"/>
      <c r="D93" s="17">
        <v>0</v>
      </c>
      <c r="E93" s="17">
        <v>0</v>
      </c>
      <c r="F93" s="17">
        <f t="shared" si="37"/>
        <v>0</v>
      </c>
      <c r="G93" s="17">
        <v>0</v>
      </c>
      <c r="H93" s="17">
        <v>0</v>
      </c>
      <c r="I93" s="17">
        <v>0</v>
      </c>
      <c r="J93" s="17">
        <f t="shared" si="38"/>
        <v>0</v>
      </c>
      <c r="K93" s="1"/>
      <c r="L93" s="1"/>
      <c r="M93" s="1"/>
      <c r="N93">
        <f t="shared" si="54"/>
        <v>0</v>
      </c>
      <c r="O93">
        <f t="shared" si="54"/>
        <v>0</v>
      </c>
      <c r="P93" s="1"/>
      <c r="Q93">
        <f t="shared" si="31"/>
        <v>0</v>
      </c>
      <c r="R93">
        <f t="shared" si="32"/>
        <v>0</v>
      </c>
      <c r="S93" s="1"/>
      <c r="T93" t="str">
        <f t="shared" si="44"/>
        <v>0000</v>
      </c>
      <c r="U93">
        <f t="shared" si="55"/>
        <v>0</v>
      </c>
      <c r="V93">
        <f t="shared" si="55"/>
        <v>0</v>
      </c>
      <c r="W93">
        <f t="shared" si="55"/>
        <v>0</v>
      </c>
      <c r="X93">
        <f t="shared" si="53"/>
        <v>0</v>
      </c>
      <c r="Y93" s="5" t="e">
        <f t="shared" si="39"/>
        <v>#DIV/0!</v>
      </c>
      <c r="Z93" s="5" t="e">
        <f t="shared" si="33"/>
        <v>#DIV/0!</v>
      </c>
      <c r="AA93" s="5" t="e">
        <f t="shared" si="34"/>
        <v>#DIV/0!</v>
      </c>
      <c r="AB93" s="5" t="e">
        <f t="shared" si="35"/>
        <v>#DIV/0!</v>
      </c>
      <c r="AC93" s="100">
        <f t="shared" si="36"/>
        <v>0</v>
      </c>
      <c r="AD93" s="1" t="str">
        <f t="shared" si="45"/>
        <v>N</v>
      </c>
      <c r="AE93" s="9" t="str">
        <f t="shared" si="28"/>
        <v xml:space="preserve"> - </v>
      </c>
      <c r="AF93" s="9" t="str">
        <f t="shared" si="28"/>
        <v xml:space="preserve"> - </v>
      </c>
      <c r="AG93" s="9" t="str">
        <f t="shared" si="28"/>
        <v xml:space="preserve"> - </v>
      </c>
      <c r="AH93" s="9" t="str">
        <f t="shared" si="28"/>
        <v xml:space="preserve"> - </v>
      </c>
      <c r="AI93" s="9" t="str">
        <f t="shared" si="46"/>
        <v>A-1</v>
      </c>
      <c r="AJ93" s="9" t="str">
        <f t="shared" si="40"/>
        <v>0000083</v>
      </c>
      <c r="AK93" s="1"/>
      <c r="AL93" s="57">
        <f t="shared" si="41"/>
        <v>7</v>
      </c>
      <c r="AO93" s="100">
        <f t="shared" si="47"/>
        <v>0</v>
      </c>
      <c r="AQ93" s="100">
        <f t="shared" si="48"/>
        <v>0</v>
      </c>
      <c r="AS93" s="100">
        <f t="shared" si="49"/>
        <v>0</v>
      </c>
      <c r="AU93" s="100">
        <f t="shared" si="50"/>
        <v>0</v>
      </c>
      <c r="AW93" s="100">
        <f t="shared" si="51"/>
        <v>0</v>
      </c>
      <c r="AX93">
        <f t="shared" si="52"/>
        <v>83</v>
      </c>
      <c r="AZ93" t="str">
        <f t="shared" si="42"/>
        <v>0.0.0.0.083</v>
      </c>
      <c r="BA93" t="str">
        <f t="shared" si="43"/>
        <v>0000083</v>
      </c>
    </row>
    <row r="94" spans="1:53" ht="30" customHeight="1" x14ac:dyDescent="0.25">
      <c r="A94" s="18"/>
      <c r="B94" s="19"/>
      <c r="C94" s="19"/>
      <c r="D94" s="17">
        <v>0</v>
      </c>
      <c r="E94" s="17">
        <v>0</v>
      </c>
      <c r="F94" s="17">
        <f t="shared" si="37"/>
        <v>0</v>
      </c>
      <c r="G94" s="17">
        <v>0</v>
      </c>
      <c r="H94" s="17">
        <v>0</v>
      </c>
      <c r="I94" s="17">
        <v>0</v>
      </c>
      <c r="J94" s="17">
        <f t="shared" si="38"/>
        <v>0</v>
      </c>
      <c r="K94" s="1"/>
      <c r="L94" s="1"/>
      <c r="M94" s="1"/>
      <c r="N94">
        <f t="shared" si="54"/>
        <v>0</v>
      </c>
      <c r="O94">
        <f t="shared" si="54"/>
        <v>0</v>
      </c>
      <c r="P94" s="1"/>
      <c r="Q94">
        <f t="shared" si="31"/>
        <v>0</v>
      </c>
      <c r="R94">
        <f t="shared" si="32"/>
        <v>0</v>
      </c>
      <c r="S94" s="1"/>
      <c r="T94" t="str">
        <f t="shared" si="44"/>
        <v>0000</v>
      </c>
      <c r="U94">
        <f t="shared" si="55"/>
        <v>0</v>
      </c>
      <c r="V94">
        <f t="shared" si="55"/>
        <v>0</v>
      </c>
      <c r="W94">
        <f t="shared" si="55"/>
        <v>0</v>
      </c>
      <c r="X94">
        <f t="shared" si="53"/>
        <v>0</v>
      </c>
      <c r="Y94" s="5" t="e">
        <f t="shared" si="39"/>
        <v>#DIV/0!</v>
      </c>
      <c r="Z94" s="5" t="e">
        <f t="shared" si="33"/>
        <v>#DIV/0!</v>
      </c>
      <c r="AA94" s="5" t="e">
        <f t="shared" si="34"/>
        <v>#DIV/0!</v>
      </c>
      <c r="AB94" s="5" t="e">
        <f t="shared" si="35"/>
        <v>#DIV/0!</v>
      </c>
      <c r="AC94" s="100">
        <f t="shared" si="36"/>
        <v>0</v>
      </c>
      <c r="AD94" s="1" t="str">
        <f t="shared" si="45"/>
        <v>N</v>
      </c>
      <c r="AE94" s="9" t="str">
        <f t="shared" si="28"/>
        <v xml:space="preserve"> - </v>
      </c>
      <c r="AF94" s="9" t="str">
        <f t="shared" si="28"/>
        <v xml:space="preserve"> - </v>
      </c>
      <c r="AG94" s="9" t="str">
        <f t="shared" si="28"/>
        <v xml:space="preserve"> - </v>
      </c>
      <c r="AH94" s="9" t="str">
        <f t="shared" ref="AH94:AH157" si="56">CONCATENATE(," - ",)</f>
        <v xml:space="preserve"> - </v>
      </c>
      <c r="AI94" s="9" t="str">
        <f t="shared" si="46"/>
        <v>A-1</v>
      </c>
      <c r="AJ94" s="9" t="str">
        <f t="shared" si="40"/>
        <v>0000084</v>
      </c>
      <c r="AK94" s="1"/>
      <c r="AL94" s="57">
        <f t="shared" si="41"/>
        <v>7</v>
      </c>
      <c r="AO94" s="100">
        <f t="shared" si="47"/>
        <v>0</v>
      </c>
      <c r="AQ94" s="100">
        <f t="shared" si="48"/>
        <v>0</v>
      </c>
      <c r="AS94" s="100">
        <f t="shared" si="49"/>
        <v>0</v>
      </c>
      <c r="AU94" s="100">
        <f t="shared" si="50"/>
        <v>0</v>
      </c>
      <c r="AW94" s="100">
        <f t="shared" si="51"/>
        <v>0</v>
      </c>
      <c r="AX94">
        <f t="shared" si="52"/>
        <v>84</v>
      </c>
      <c r="AZ94" t="str">
        <f t="shared" si="42"/>
        <v>0.0.0.0.084</v>
      </c>
      <c r="BA94" t="str">
        <f t="shared" si="43"/>
        <v>0000084</v>
      </c>
    </row>
    <row r="95" spans="1:53" ht="30" customHeight="1" x14ac:dyDescent="0.25">
      <c r="A95" s="18"/>
      <c r="B95" s="19"/>
      <c r="C95" s="19"/>
      <c r="D95" s="17">
        <v>0</v>
      </c>
      <c r="E95" s="17">
        <v>0</v>
      </c>
      <c r="F95" s="17">
        <f t="shared" si="37"/>
        <v>0</v>
      </c>
      <c r="G95" s="17">
        <v>0</v>
      </c>
      <c r="H95" s="17">
        <v>0</v>
      </c>
      <c r="I95" s="17">
        <v>0</v>
      </c>
      <c r="J95" s="17">
        <f t="shared" si="38"/>
        <v>0</v>
      </c>
      <c r="K95" s="1"/>
      <c r="L95" s="1"/>
      <c r="M95" s="1"/>
      <c r="N95">
        <f t="shared" si="54"/>
        <v>0</v>
      </c>
      <c r="O95">
        <f t="shared" si="54"/>
        <v>0</v>
      </c>
      <c r="P95" s="1"/>
      <c r="Q95">
        <f t="shared" si="31"/>
        <v>0</v>
      </c>
      <c r="R95">
        <f t="shared" si="32"/>
        <v>0</v>
      </c>
      <c r="S95" s="1"/>
      <c r="T95" t="str">
        <f t="shared" si="44"/>
        <v>0000</v>
      </c>
      <c r="U95">
        <f t="shared" si="55"/>
        <v>0</v>
      </c>
      <c r="V95">
        <f t="shared" si="55"/>
        <v>0</v>
      </c>
      <c r="W95">
        <f t="shared" si="55"/>
        <v>0</v>
      </c>
      <c r="X95">
        <f t="shared" si="53"/>
        <v>0</v>
      </c>
      <c r="Y95" s="5" t="e">
        <f t="shared" si="39"/>
        <v>#DIV/0!</v>
      </c>
      <c r="Z95" s="5" t="e">
        <f t="shared" si="33"/>
        <v>#DIV/0!</v>
      </c>
      <c r="AA95" s="5" t="e">
        <f t="shared" si="34"/>
        <v>#DIV/0!</v>
      </c>
      <c r="AB95" s="5" t="e">
        <f t="shared" si="35"/>
        <v>#DIV/0!</v>
      </c>
      <c r="AC95" s="100">
        <f t="shared" si="36"/>
        <v>0</v>
      </c>
      <c r="AD95" s="1" t="str">
        <f t="shared" si="45"/>
        <v>N</v>
      </c>
      <c r="AE95" s="9" t="str">
        <f t="shared" ref="AE95:AH158" si="57">CONCATENATE(," - ",)</f>
        <v xml:space="preserve"> - </v>
      </c>
      <c r="AF95" s="9" t="str">
        <f t="shared" si="57"/>
        <v xml:space="preserve"> - </v>
      </c>
      <c r="AG95" s="9" t="str">
        <f t="shared" si="57"/>
        <v xml:space="preserve"> - </v>
      </c>
      <c r="AH95" s="9" t="str">
        <f t="shared" si="56"/>
        <v xml:space="preserve"> - </v>
      </c>
      <c r="AI95" s="9" t="str">
        <f t="shared" si="46"/>
        <v>A-1</v>
      </c>
      <c r="AJ95" s="9" t="str">
        <f t="shared" si="40"/>
        <v>0000085</v>
      </c>
      <c r="AK95" s="1"/>
      <c r="AL95" s="57">
        <f t="shared" si="41"/>
        <v>7</v>
      </c>
      <c r="AO95" s="100">
        <f t="shared" si="47"/>
        <v>0</v>
      </c>
      <c r="AQ95" s="100">
        <f t="shared" si="48"/>
        <v>0</v>
      </c>
      <c r="AS95" s="100">
        <f t="shared" si="49"/>
        <v>0</v>
      </c>
      <c r="AU95" s="100">
        <f t="shared" si="50"/>
        <v>0</v>
      </c>
      <c r="AW95" s="100">
        <f t="shared" si="51"/>
        <v>0</v>
      </c>
      <c r="AX95">
        <f t="shared" si="52"/>
        <v>85</v>
      </c>
      <c r="AZ95" t="str">
        <f t="shared" si="42"/>
        <v>0.0.0.0.085</v>
      </c>
      <c r="BA95" t="str">
        <f t="shared" si="43"/>
        <v>0000085</v>
      </c>
    </row>
    <row r="96" spans="1:53" ht="30" customHeight="1" x14ac:dyDescent="0.25">
      <c r="A96" s="18"/>
      <c r="B96" s="19"/>
      <c r="C96" s="19"/>
      <c r="D96" s="17">
        <v>0</v>
      </c>
      <c r="E96" s="17">
        <v>0</v>
      </c>
      <c r="F96" s="17">
        <f t="shared" si="37"/>
        <v>0</v>
      </c>
      <c r="G96" s="17">
        <v>0</v>
      </c>
      <c r="H96" s="17">
        <v>0</v>
      </c>
      <c r="I96" s="17">
        <v>0</v>
      </c>
      <c r="J96" s="17">
        <f t="shared" si="38"/>
        <v>0</v>
      </c>
      <c r="K96" s="1"/>
      <c r="L96" s="1"/>
      <c r="M96" s="1"/>
      <c r="N96">
        <f t="shared" si="54"/>
        <v>0</v>
      </c>
      <c r="O96">
        <f t="shared" si="54"/>
        <v>0</v>
      </c>
      <c r="P96" s="1"/>
      <c r="Q96">
        <f t="shared" si="31"/>
        <v>0</v>
      </c>
      <c r="R96">
        <f t="shared" si="32"/>
        <v>0</v>
      </c>
      <c r="S96" s="1"/>
      <c r="T96" t="str">
        <f t="shared" si="44"/>
        <v>0000</v>
      </c>
      <c r="U96">
        <f t="shared" si="55"/>
        <v>0</v>
      </c>
      <c r="V96">
        <f t="shared" si="55"/>
        <v>0</v>
      </c>
      <c r="W96">
        <f t="shared" si="55"/>
        <v>0</v>
      </c>
      <c r="X96">
        <f t="shared" si="53"/>
        <v>0</v>
      </c>
      <c r="Y96" s="5" t="e">
        <f t="shared" si="39"/>
        <v>#DIV/0!</v>
      </c>
      <c r="Z96" s="5" t="e">
        <f t="shared" si="33"/>
        <v>#DIV/0!</v>
      </c>
      <c r="AA96" s="5" t="e">
        <f t="shared" si="34"/>
        <v>#DIV/0!</v>
      </c>
      <c r="AB96" s="5" t="e">
        <f t="shared" si="35"/>
        <v>#DIV/0!</v>
      </c>
      <c r="AC96" s="100">
        <f t="shared" si="36"/>
        <v>0</v>
      </c>
      <c r="AD96" s="1" t="str">
        <f t="shared" si="45"/>
        <v>N</v>
      </c>
      <c r="AE96" s="9" t="str">
        <f t="shared" si="57"/>
        <v xml:space="preserve"> - </v>
      </c>
      <c r="AF96" s="9" t="str">
        <f t="shared" si="57"/>
        <v xml:space="preserve"> - </v>
      </c>
      <c r="AG96" s="9" t="str">
        <f t="shared" si="57"/>
        <v xml:space="preserve"> - </v>
      </c>
      <c r="AH96" s="9" t="str">
        <f t="shared" si="56"/>
        <v xml:space="preserve"> - </v>
      </c>
      <c r="AI96" s="9" t="str">
        <f t="shared" si="46"/>
        <v>A-1</v>
      </c>
      <c r="AJ96" s="9" t="str">
        <f t="shared" si="40"/>
        <v>0000086</v>
      </c>
      <c r="AK96" s="1"/>
      <c r="AL96" s="57">
        <f t="shared" si="41"/>
        <v>7</v>
      </c>
      <c r="AO96" s="100">
        <f t="shared" si="47"/>
        <v>0</v>
      </c>
      <c r="AQ96" s="100">
        <f t="shared" si="48"/>
        <v>0</v>
      </c>
      <c r="AS96" s="100">
        <f t="shared" si="49"/>
        <v>0</v>
      </c>
      <c r="AU96" s="100">
        <f t="shared" si="50"/>
        <v>0</v>
      </c>
      <c r="AW96" s="100">
        <f t="shared" si="51"/>
        <v>0</v>
      </c>
      <c r="AX96">
        <f t="shared" si="52"/>
        <v>86</v>
      </c>
      <c r="AZ96" t="str">
        <f t="shared" si="42"/>
        <v>0.0.0.0.086</v>
      </c>
      <c r="BA96" t="str">
        <f t="shared" si="43"/>
        <v>0000086</v>
      </c>
    </row>
    <row r="97" spans="1:53" ht="30" customHeight="1" x14ac:dyDescent="0.25">
      <c r="A97" s="18"/>
      <c r="B97" s="19"/>
      <c r="C97" s="19"/>
      <c r="D97" s="17">
        <v>0</v>
      </c>
      <c r="E97" s="17">
        <v>0</v>
      </c>
      <c r="F97" s="17">
        <f t="shared" si="37"/>
        <v>0</v>
      </c>
      <c r="G97" s="17">
        <v>0</v>
      </c>
      <c r="H97" s="17">
        <v>0</v>
      </c>
      <c r="I97" s="17">
        <v>0</v>
      </c>
      <c r="J97" s="17">
        <f t="shared" si="38"/>
        <v>0</v>
      </c>
      <c r="K97" s="1"/>
      <c r="L97" s="1"/>
      <c r="M97" s="1"/>
      <c r="N97">
        <f t="shared" si="54"/>
        <v>0</v>
      </c>
      <c r="O97">
        <f t="shared" si="54"/>
        <v>0</v>
      </c>
      <c r="P97" s="1"/>
      <c r="Q97">
        <f t="shared" si="31"/>
        <v>0</v>
      </c>
      <c r="R97">
        <f t="shared" si="32"/>
        <v>0</v>
      </c>
      <c r="S97" s="1"/>
      <c r="T97" t="str">
        <f t="shared" si="44"/>
        <v>0000</v>
      </c>
      <c r="U97">
        <f t="shared" si="55"/>
        <v>0</v>
      </c>
      <c r="V97">
        <f t="shared" si="55"/>
        <v>0</v>
      </c>
      <c r="W97">
        <f t="shared" si="55"/>
        <v>0</v>
      </c>
      <c r="X97">
        <f t="shared" si="53"/>
        <v>0</v>
      </c>
      <c r="Y97" s="5" t="e">
        <f t="shared" si="39"/>
        <v>#DIV/0!</v>
      </c>
      <c r="Z97" s="5" t="e">
        <f t="shared" si="33"/>
        <v>#DIV/0!</v>
      </c>
      <c r="AA97" s="5" t="e">
        <f t="shared" si="34"/>
        <v>#DIV/0!</v>
      </c>
      <c r="AB97" s="5" t="e">
        <f t="shared" si="35"/>
        <v>#DIV/0!</v>
      </c>
      <c r="AC97" s="100">
        <f t="shared" si="36"/>
        <v>0</v>
      </c>
      <c r="AD97" s="1" t="str">
        <f t="shared" si="45"/>
        <v>N</v>
      </c>
      <c r="AE97" s="9" t="str">
        <f t="shared" si="57"/>
        <v xml:space="preserve"> - </v>
      </c>
      <c r="AF97" s="9" t="str">
        <f t="shared" si="57"/>
        <v xml:space="preserve"> - </v>
      </c>
      <c r="AG97" s="9" t="str">
        <f t="shared" si="57"/>
        <v xml:space="preserve"> - </v>
      </c>
      <c r="AH97" s="9" t="str">
        <f t="shared" si="56"/>
        <v xml:space="preserve"> - </v>
      </c>
      <c r="AI97" s="9" t="str">
        <f t="shared" si="46"/>
        <v>A-1</v>
      </c>
      <c r="AJ97" s="9" t="str">
        <f t="shared" si="40"/>
        <v>0000087</v>
      </c>
      <c r="AK97" s="1"/>
      <c r="AL97" s="57">
        <f t="shared" si="41"/>
        <v>7</v>
      </c>
      <c r="AO97" s="100">
        <f t="shared" si="47"/>
        <v>0</v>
      </c>
      <c r="AQ97" s="100">
        <f t="shared" si="48"/>
        <v>0</v>
      </c>
      <c r="AS97" s="100">
        <f t="shared" si="49"/>
        <v>0</v>
      </c>
      <c r="AU97" s="100">
        <f t="shared" si="50"/>
        <v>0</v>
      </c>
      <c r="AW97" s="100">
        <f t="shared" si="51"/>
        <v>0</v>
      </c>
      <c r="AX97">
        <f t="shared" si="52"/>
        <v>87</v>
      </c>
      <c r="AZ97" t="str">
        <f t="shared" si="42"/>
        <v>0.0.0.0.087</v>
      </c>
      <c r="BA97" t="str">
        <f t="shared" si="43"/>
        <v>0000087</v>
      </c>
    </row>
    <row r="98" spans="1:53" ht="30" customHeight="1" x14ac:dyDescent="0.25">
      <c r="A98" s="18"/>
      <c r="B98" s="19"/>
      <c r="C98" s="19"/>
      <c r="D98" s="17">
        <v>0</v>
      </c>
      <c r="E98" s="17">
        <v>0</v>
      </c>
      <c r="F98" s="17">
        <f t="shared" si="37"/>
        <v>0</v>
      </c>
      <c r="G98" s="17">
        <v>0</v>
      </c>
      <c r="H98" s="17">
        <v>0</v>
      </c>
      <c r="I98" s="17">
        <v>0</v>
      </c>
      <c r="J98" s="17">
        <f t="shared" si="38"/>
        <v>0</v>
      </c>
      <c r="K98" s="1"/>
      <c r="L98" s="1"/>
      <c r="M98" s="1"/>
      <c r="N98">
        <f t="shared" si="54"/>
        <v>0</v>
      </c>
      <c r="O98">
        <f t="shared" si="54"/>
        <v>0</v>
      </c>
      <c r="P98" s="1"/>
      <c r="Q98">
        <f t="shared" si="31"/>
        <v>0</v>
      </c>
      <c r="R98">
        <f t="shared" si="32"/>
        <v>0</v>
      </c>
      <c r="S98" s="1"/>
      <c r="T98" t="str">
        <f t="shared" si="44"/>
        <v>0000</v>
      </c>
      <c r="U98">
        <f t="shared" si="55"/>
        <v>0</v>
      </c>
      <c r="V98">
        <f t="shared" si="55"/>
        <v>0</v>
      </c>
      <c r="W98">
        <f t="shared" si="55"/>
        <v>0</v>
      </c>
      <c r="X98">
        <f t="shared" si="53"/>
        <v>0</v>
      </c>
      <c r="Y98" s="5" t="e">
        <f t="shared" si="39"/>
        <v>#DIV/0!</v>
      </c>
      <c r="Z98" s="5" t="e">
        <f t="shared" si="33"/>
        <v>#DIV/0!</v>
      </c>
      <c r="AA98" s="5" t="e">
        <f t="shared" si="34"/>
        <v>#DIV/0!</v>
      </c>
      <c r="AB98" s="5" t="e">
        <f t="shared" si="35"/>
        <v>#DIV/0!</v>
      </c>
      <c r="AC98" s="100">
        <f t="shared" si="36"/>
        <v>0</v>
      </c>
      <c r="AD98" s="1" t="str">
        <f t="shared" si="45"/>
        <v>N</v>
      </c>
      <c r="AE98" s="9" t="str">
        <f t="shared" si="57"/>
        <v xml:space="preserve"> - </v>
      </c>
      <c r="AF98" s="9" t="str">
        <f t="shared" si="57"/>
        <v xml:space="preserve"> - </v>
      </c>
      <c r="AG98" s="9" t="str">
        <f t="shared" si="57"/>
        <v xml:space="preserve"> - </v>
      </c>
      <c r="AH98" s="9" t="str">
        <f t="shared" si="56"/>
        <v xml:space="preserve"> - </v>
      </c>
      <c r="AI98" s="9" t="str">
        <f t="shared" si="46"/>
        <v>A-1</v>
      </c>
      <c r="AJ98" s="9" t="str">
        <f t="shared" si="40"/>
        <v>0000088</v>
      </c>
      <c r="AK98" s="1"/>
      <c r="AL98" s="57">
        <f t="shared" si="41"/>
        <v>7</v>
      </c>
      <c r="AO98" s="100">
        <f t="shared" si="47"/>
        <v>0</v>
      </c>
      <c r="AQ98" s="100">
        <f t="shared" si="48"/>
        <v>0</v>
      </c>
      <c r="AS98" s="100">
        <f t="shared" si="49"/>
        <v>0</v>
      </c>
      <c r="AU98" s="100">
        <f t="shared" si="50"/>
        <v>0</v>
      </c>
      <c r="AW98" s="100">
        <f t="shared" si="51"/>
        <v>0</v>
      </c>
      <c r="AX98">
        <f t="shared" si="52"/>
        <v>88</v>
      </c>
      <c r="AZ98" t="str">
        <f t="shared" si="42"/>
        <v>0.0.0.0.088</v>
      </c>
      <c r="BA98" t="str">
        <f t="shared" si="43"/>
        <v>0000088</v>
      </c>
    </row>
    <row r="99" spans="1:53" ht="30" customHeight="1" x14ac:dyDescent="0.25">
      <c r="A99" s="18"/>
      <c r="B99" s="19"/>
      <c r="C99" s="19"/>
      <c r="D99" s="17">
        <v>0</v>
      </c>
      <c r="E99" s="17">
        <v>0</v>
      </c>
      <c r="F99" s="17">
        <f t="shared" si="37"/>
        <v>0</v>
      </c>
      <c r="G99" s="17">
        <v>0</v>
      </c>
      <c r="H99" s="17">
        <v>0</v>
      </c>
      <c r="I99" s="17">
        <v>0</v>
      </c>
      <c r="J99" s="17">
        <f t="shared" si="38"/>
        <v>0</v>
      </c>
      <c r="K99" s="1"/>
      <c r="L99" s="1"/>
      <c r="M99" s="1"/>
      <c r="N99">
        <f t="shared" si="54"/>
        <v>0</v>
      </c>
      <c r="O99">
        <f t="shared" si="54"/>
        <v>0</v>
      </c>
      <c r="P99" s="1"/>
      <c r="Q99">
        <f t="shared" si="31"/>
        <v>0</v>
      </c>
      <c r="R99">
        <f t="shared" si="32"/>
        <v>0</v>
      </c>
      <c r="S99" s="1"/>
      <c r="T99" t="str">
        <f t="shared" si="44"/>
        <v>0000</v>
      </c>
      <c r="U99">
        <f t="shared" si="55"/>
        <v>0</v>
      </c>
      <c r="V99">
        <f t="shared" si="55"/>
        <v>0</v>
      </c>
      <c r="W99">
        <f t="shared" si="55"/>
        <v>0</v>
      </c>
      <c r="X99">
        <f t="shared" si="53"/>
        <v>0</v>
      </c>
      <c r="Y99" s="5" t="e">
        <f t="shared" si="39"/>
        <v>#DIV/0!</v>
      </c>
      <c r="Z99" s="5" t="e">
        <f t="shared" si="33"/>
        <v>#DIV/0!</v>
      </c>
      <c r="AA99" s="5" t="e">
        <f t="shared" si="34"/>
        <v>#DIV/0!</v>
      </c>
      <c r="AB99" s="5" t="e">
        <f t="shared" si="35"/>
        <v>#DIV/0!</v>
      </c>
      <c r="AC99" s="100">
        <f t="shared" si="36"/>
        <v>0</v>
      </c>
      <c r="AD99" s="1" t="str">
        <f t="shared" si="45"/>
        <v>N</v>
      </c>
      <c r="AE99" s="9" t="str">
        <f t="shared" si="57"/>
        <v xml:space="preserve"> - </v>
      </c>
      <c r="AF99" s="9" t="str">
        <f t="shared" si="57"/>
        <v xml:space="preserve"> - </v>
      </c>
      <c r="AG99" s="9" t="str">
        <f t="shared" si="57"/>
        <v xml:space="preserve"> - </v>
      </c>
      <c r="AH99" s="9" t="str">
        <f t="shared" si="56"/>
        <v xml:space="preserve"> - </v>
      </c>
      <c r="AI99" s="9" t="str">
        <f t="shared" si="46"/>
        <v>A-1</v>
      </c>
      <c r="AJ99" s="9" t="str">
        <f t="shared" si="40"/>
        <v>0000089</v>
      </c>
      <c r="AK99" s="1"/>
      <c r="AL99" s="57">
        <f t="shared" si="41"/>
        <v>7</v>
      </c>
      <c r="AO99" s="100">
        <f t="shared" si="47"/>
        <v>0</v>
      </c>
      <c r="AQ99" s="100">
        <f t="shared" si="48"/>
        <v>0</v>
      </c>
      <c r="AS99" s="100">
        <f t="shared" si="49"/>
        <v>0</v>
      </c>
      <c r="AU99" s="100">
        <f t="shared" si="50"/>
        <v>0</v>
      </c>
      <c r="AW99" s="100">
        <f t="shared" si="51"/>
        <v>0</v>
      </c>
      <c r="AX99">
        <f t="shared" si="52"/>
        <v>89</v>
      </c>
      <c r="AZ99" t="str">
        <f t="shared" si="42"/>
        <v>0.0.0.0.089</v>
      </c>
      <c r="BA99" t="str">
        <f t="shared" si="43"/>
        <v>0000089</v>
      </c>
    </row>
    <row r="100" spans="1:53" ht="30" customHeight="1" x14ac:dyDescent="0.25">
      <c r="A100" s="18"/>
      <c r="B100" s="19"/>
      <c r="C100" s="19"/>
      <c r="D100" s="17">
        <v>0</v>
      </c>
      <c r="E100" s="17">
        <v>0</v>
      </c>
      <c r="F100" s="17">
        <f t="shared" si="37"/>
        <v>0</v>
      </c>
      <c r="G100" s="17">
        <v>0</v>
      </c>
      <c r="H100" s="17">
        <v>0</v>
      </c>
      <c r="I100" s="17">
        <v>0</v>
      </c>
      <c r="J100" s="17">
        <f t="shared" si="38"/>
        <v>0</v>
      </c>
      <c r="K100" s="1"/>
      <c r="L100" s="1"/>
      <c r="M100" s="1"/>
      <c r="N100">
        <f t="shared" si="54"/>
        <v>0</v>
      </c>
      <c r="O100">
        <f t="shared" si="54"/>
        <v>0</v>
      </c>
      <c r="P100" s="1"/>
      <c r="Q100">
        <f t="shared" si="31"/>
        <v>0</v>
      </c>
      <c r="R100">
        <f t="shared" si="32"/>
        <v>0</v>
      </c>
      <c r="S100" s="1"/>
      <c r="T100" t="str">
        <f t="shared" si="44"/>
        <v>0000</v>
      </c>
      <c r="U100">
        <f t="shared" si="55"/>
        <v>0</v>
      </c>
      <c r="V100">
        <f t="shared" si="55"/>
        <v>0</v>
      </c>
      <c r="W100">
        <f t="shared" si="55"/>
        <v>0</v>
      </c>
      <c r="X100">
        <f t="shared" si="53"/>
        <v>0</v>
      </c>
      <c r="Y100" s="5" t="e">
        <f t="shared" si="39"/>
        <v>#DIV/0!</v>
      </c>
      <c r="Z100" s="5" t="e">
        <f t="shared" si="33"/>
        <v>#DIV/0!</v>
      </c>
      <c r="AA100" s="5" t="e">
        <f t="shared" si="34"/>
        <v>#DIV/0!</v>
      </c>
      <c r="AB100" s="5" t="e">
        <f t="shared" si="35"/>
        <v>#DIV/0!</v>
      </c>
      <c r="AC100" s="100">
        <f t="shared" si="36"/>
        <v>0</v>
      </c>
      <c r="AD100" s="1" t="str">
        <f t="shared" si="45"/>
        <v>N</v>
      </c>
      <c r="AE100" s="9" t="str">
        <f t="shared" si="57"/>
        <v xml:space="preserve"> - </v>
      </c>
      <c r="AF100" s="9" t="str">
        <f t="shared" si="57"/>
        <v xml:space="preserve"> - </v>
      </c>
      <c r="AG100" s="9" t="str">
        <f t="shared" si="57"/>
        <v xml:space="preserve"> - </v>
      </c>
      <c r="AH100" s="9" t="str">
        <f t="shared" si="56"/>
        <v xml:space="preserve"> - </v>
      </c>
      <c r="AI100" s="9" t="str">
        <f t="shared" si="46"/>
        <v>A-1</v>
      </c>
      <c r="AJ100" s="9" t="str">
        <f t="shared" si="40"/>
        <v>0000090</v>
      </c>
      <c r="AK100" s="1"/>
      <c r="AL100" s="57">
        <f t="shared" si="41"/>
        <v>7</v>
      </c>
      <c r="AO100" s="100">
        <f t="shared" si="47"/>
        <v>0</v>
      </c>
      <c r="AQ100" s="100">
        <f t="shared" si="48"/>
        <v>0</v>
      </c>
      <c r="AS100" s="100">
        <f t="shared" si="49"/>
        <v>0</v>
      </c>
      <c r="AU100" s="100">
        <f t="shared" si="50"/>
        <v>0</v>
      </c>
      <c r="AW100" s="100">
        <f t="shared" si="51"/>
        <v>0</v>
      </c>
      <c r="AX100">
        <f t="shared" si="52"/>
        <v>90</v>
      </c>
      <c r="AZ100" t="str">
        <f t="shared" si="42"/>
        <v>0.0.0.0.090</v>
      </c>
      <c r="BA100" t="str">
        <f t="shared" si="43"/>
        <v>0000090</v>
      </c>
    </row>
    <row r="101" spans="1:53" ht="30" customHeight="1" x14ac:dyDescent="0.25">
      <c r="A101" s="18"/>
      <c r="B101" s="19"/>
      <c r="C101" s="19"/>
      <c r="D101" s="17">
        <v>0</v>
      </c>
      <c r="E101" s="17">
        <v>0</v>
      </c>
      <c r="F101" s="17">
        <f t="shared" si="37"/>
        <v>0</v>
      </c>
      <c r="G101" s="17">
        <v>0</v>
      </c>
      <c r="H101" s="17">
        <v>0</v>
      </c>
      <c r="I101" s="17">
        <v>0</v>
      </c>
      <c r="J101" s="17">
        <f t="shared" si="38"/>
        <v>0</v>
      </c>
      <c r="K101" s="1"/>
      <c r="L101" s="1"/>
      <c r="M101" s="1"/>
      <c r="N101">
        <f t="shared" si="54"/>
        <v>0</v>
      </c>
      <c r="O101">
        <f t="shared" si="54"/>
        <v>0</v>
      </c>
      <c r="P101" s="1"/>
      <c r="Q101">
        <f t="shared" si="31"/>
        <v>0</v>
      </c>
      <c r="R101">
        <f t="shared" si="32"/>
        <v>0</v>
      </c>
      <c r="S101" s="1"/>
      <c r="T101" t="str">
        <f t="shared" si="44"/>
        <v>0000</v>
      </c>
      <c r="U101">
        <f t="shared" si="55"/>
        <v>0</v>
      </c>
      <c r="V101">
        <f t="shared" si="55"/>
        <v>0</v>
      </c>
      <c r="W101">
        <f t="shared" si="55"/>
        <v>0</v>
      </c>
      <c r="X101">
        <f t="shared" si="53"/>
        <v>0</v>
      </c>
      <c r="Y101" s="5" t="e">
        <f t="shared" si="39"/>
        <v>#DIV/0!</v>
      </c>
      <c r="Z101" s="5" t="e">
        <f t="shared" si="33"/>
        <v>#DIV/0!</v>
      </c>
      <c r="AA101" s="5" t="e">
        <f t="shared" si="34"/>
        <v>#DIV/0!</v>
      </c>
      <c r="AB101" s="5" t="e">
        <f t="shared" si="35"/>
        <v>#DIV/0!</v>
      </c>
      <c r="AC101" s="100">
        <f t="shared" si="36"/>
        <v>0</v>
      </c>
      <c r="AD101" s="1" t="str">
        <f t="shared" si="45"/>
        <v>N</v>
      </c>
      <c r="AE101" s="9" t="str">
        <f t="shared" si="57"/>
        <v xml:space="preserve"> - </v>
      </c>
      <c r="AF101" s="9" t="str">
        <f t="shared" si="57"/>
        <v xml:space="preserve"> - </v>
      </c>
      <c r="AG101" s="9" t="str">
        <f t="shared" si="57"/>
        <v xml:space="preserve"> - </v>
      </c>
      <c r="AH101" s="9" t="str">
        <f t="shared" si="56"/>
        <v xml:space="preserve"> - </v>
      </c>
      <c r="AI101" s="9" t="str">
        <f t="shared" si="46"/>
        <v>A-1</v>
      </c>
      <c r="AJ101" s="9" t="str">
        <f t="shared" si="40"/>
        <v>0000091</v>
      </c>
      <c r="AK101" s="1"/>
      <c r="AL101" s="57">
        <f t="shared" si="41"/>
        <v>7</v>
      </c>
      <c r="AO101" s="100">
        <f t="shared" si="47"/>
        <v>0</v>
      </c>
      <c r="AQ101" s="100">
        <f t="shared" si="48"/>
        <v>0</v>
      </c>
      <c r="AS101" s="100">
        <f t="shared" si="49"/>
        <v>0</v>
      </c>
      <c r="AU101" s="100">
        <f t="shared" si="50"/>
        <v>0</v>
      </c>
      <c r="AW101" s="100">
        <f t="shared" si="51"/>
        <v>0</v>
      </c>
      <c r="AX101">
        <f t="shared" si="52"/>
        <v>91</v>
      </c>
      <c r="AZ101" t="str">
        <f t="shared" si="42"/>
        <v>0.0.0.0.091</v>
      </c>
      <c r="BA101" t="str">
        <f t="shared" si="43"/>
        <v>0000091</v>
      </c>
    </row>
    <row r="102" spans="1:53" ht="30" customHeight="1" x14ac:dyDescent="0.25">
      <c r="A102" s="18"/>
      <c r="B102" s="19"/>
      <c r="C102" s="19"/>
      <c r="D102" s="17">
        <v>0</v>
      </c>
      <c r="E102" s="17">
        <v>0</v>
      </c>
      <c r="F102" s="17">
        <f t="shared" si="37"/>
        <v>0</v>
      </c>
      <c r="G102" s="17">
        <v>0</v>
      </c>
      <c r="H102" s="17">
        <v>0</v>
      </c>
      <c r="I102" s="17">
        <v>0</v>
      </c>
      <c r="J102" s="17">
        <f t="shared" si="38"/>
        <v>0</v>
      </c>
      <c r="K102" s="1"/>
      <c r="L102" s="1"/>
      <c r="M102" s="1"/>
      <c r="N102">
        <f t="shared" si="54"/>
        <v>0</v>
      </c>
      <c r="O102">
        <f t="shared" si="54"/>
        <v>0</v>
      </c>
      <c r="P102" s="1"/>
      <c r="Q102">
        <f t="shared" si="31"/>
        <v>0</v>
      </c>
      <c r="R102">
        <f t="shared" si="32"/>
        <v>0</v>
      </c>
      <c r="S102" s="1"/>
      <c r="T102" t="str">
        <f t="shared" si="44"/>
        <v>0000</v>
      </c>
      <c r="U102">
        <f t="shared" si="55"/>
        <v>0</v>
      </c>
      <c r="V102">
        <f t="shared" si="55"/>
        <v>0</v>
      </c>
      <c r="W102">
        <f t="shared" si="55"/>
        <v>0</v>
      </c>
      <c r="X102">
        <f t="shared" si="53"/>
        <v>0</v>
      </c>
      <c r="Y102" s="5" t="e">
        <f t="shared" si="39"/>
        <v>#DIV/0!</v>
      </c>
      <c r="Z102" s="5" t="e">
        <f t="shared" si="33"/>
        <v>#DIV/0!</v>
      </c>
      <c r="AA102" s="5" t="e">
        <f t="shared" si="34"/>
        <v>#DIV/0!</v>
      </c>
      <c r="AB102" s="5" t="e">
        <f t="shared" si="35"/>
        <v>#DIV/0!</v>
      </c>
      <c r="AC102" s="100">
        <f t="shared" si="36"/>
        <v>0</v>
      </c>
      <c r="AD102" s="1" t="str">
        <f t="shared" si="45"/>
        <v>N</v>
      </c>
      <c r="AE102" s="9" t="str">
        <f t="shared" si="57"/>
        <v xml:space="preserve"> - </v>
      </c>
      <c r="AF102" s="9" t="str">
        <f t="shared" si="57"/>
        <v xml:space="preserve"> - </v>
      </c>
      <c r="AG102" s="9" t="str">
        <f t="shared" si="57"/>
        <v xml:space="preserve"> - </v>
      </c>
      <c r="AH102" s="9" t="str">
        <f t="shared" si="56"/>
        <v xml:space="preserve"> - </v>
      </c>
      <c r="AI102" s="9" t="str">
        <f t="shared" si="46"/>
        <v>A-1</v>
      </c>
      <c r="AJ102" s="9" t="str">
        <f t="shared" si="40"/>
        <v>0000092</v>
      </c>
      <c r="AK102" s="1"/>
      <c r="AL102" s="57">
        <f t="shared" si="41"/>
        <v>7</v>
      </c>
      <c r="AO102" s="100">
        <f t="shared" si="47"/>
        <v>0</v>
      </c>
      <c r="AQ102" s="100">
        <f t="shared" si="48"/>
        <v>0</v>
      </c>
      <c r="AS102" s="100">
        <f t="shared" si="49"/>
        <v>0</v>
      </c>
      <c r="AU102" s="100">
        <f t="shared" si="50"/>
        <v>0</v>
      </c>
      <c r="AW102" s="100">
        <f t="shared" si="51"/>
        <v>0</v>
      </c>
      <c r="AX102">
        <f t="shared" si="52"/>
        <v>92</v>
      </c>
      <c r="AZ102" t="str">
        <f t="shared" si="42"/>
        <v>0.0.0.0.092</v>
      </c>
      <c r="BA102" t="str">
        <f t="shared" si="43"/>
        <v>0000092</v>
      </c>
    </row>
    <row r="103" spans="1:53" ht="30" customHeight="1" x14ac:dyDescent="0.25">
      <c r="A103" s="18"/>
      <c r="B103" s="19"/>
      <c r="C103" s="19"/>
      <c r="D103" s="17">
        <v>0</v>
      </c>
      <c r="E103" s="17">
        <v>0</v>
      </c>
      <c r="F103" s="17">
        <f t="shared" si="37"/>
        <v>0</v>
      </c>
      <c r="G103" s="17">
        <v>0</v>
      </c>
      <c r="H103" s="17">
        <v>0</v>
      </c>
      <c r="I103" s="17">
        <v>0</v>
      </c>
      <c r="J103" s="17">
        <f t="shared" si="38"/>
        <v>0</v>
      </c>
      <c r="K103" s="1"/>
      <c r="L103" s="1"/>
      <c r="M103" s="1"/>
      <c r="N103">
        <f t="shared" si="54"/>
        <v>0</v>
      </c>
      <c r="O103">
        <f t="shared" si="54"/>
        <v>0</v>
      </c>
      <c r="P103" s="1"/>
      <c r="Q103">
        <f t="shared" si="31"/>
        <v>0</v>
      </c>
      <c r="R103">
        <f t="shared" si="32"/>
        <v>0</v>
      </c>
      <c r="S103" s="1"/>
      <c r="T103" t="str">
        <f t="shared" si="44"/>
        <v>0000</v>
      </c>
      <c r="U103">
        <f t="shared" si="55"/>
        <v>0</v>
      </c>
      <c r="V103">
        <f t="shared" si="55"/>
        <v>0</v>
      </c>
      <c r="W103">
        <f t="shared" si="55"/>
        <v>0</v>
      </c>
      <c r="X103">
        <f t="shared" si="53"/>
        <v>0</v>
      </c>
      <c r="Y103" s="5" t="e">
        <f t="shared" si="39"/>
        <v>#DIV/0!</v>
      </c>
      <c r="Z103" s="5" t="e">
        <f t="shared" si="33"/>
        <v>#DIV/0!</v>
      </c>
      <c r="AA103" s="5" t="e">
        <f t="shared" si="34"/>
        <v>#DIV/0!</v>
      </c>
      <c r="AB103" s="5" t="e">
        <f t="shared" si="35"/>
        <v>#DIV/0!</v>
      </c>
      <c r="AC103" s="100">
        <f t="shared" si="36"/>
        <v>0</v>
      </c>
      <c r="AD103" s="1" t="str">
        <f t="shared" si="45"/>
        <v>N</v>
      </c>
      <c r="AE103" s="9" t="str">
        <f t="shared" si="57"/>
        <v xml:space="preserve"> - </v>
      </c>
      <c r="AF103" s="9" t="str">
        <f t="shared" si="57"/>
        <v xml:space="preserve"> - </v>
      </c>
      <c r="AG103" s="9" t="str">
        <f t="shared" si="57"/>
        <v xml:space="preserve"> - </v>
      </c>
      <c r="AH103" s="9" t="str">
        <f t="shared" si="56"/>
        <v xml:space="preserve"> - </v>
      </c>
      <c r="AI103" s="9" t="str">
        <f t="shared" si="46"/>
        <v>A-1</v>
      </c>
      <c r="AJ103" s="9" t="str">
        <f t="shared" si="40"/>
        <v>0000093</v>
      </c>
      <c r="AK103" s="1"/>
      <c r="AL103" s="57">
        <f t="shared" si="41"/>
        <v>7</v>
      </c>
      <c r="AO103" s="100">
        <f t="shared" si="47"/>
        <v>0</v>
      </c>
      <c r="AQ103" s="100">
        <f t="shared" si="48"/>
        <v>0</v>
      </c>
      <c r="AS103" s="100">
        <f t="shared" si="49"/>
        <v>0</v>
      </c>
      <c r="AU103" s="100">
        <f t="shared" si="50"/>
        <v>0</v>
      </c>
      <c r="AW103" s="100">
        <f t="shared" si="51"/>
        <v>0</v>
      </c>
      <c r="AX103">
        <f t="shared" si="52"/>
        <v>93</v>
      </c>
      <c r="AZ103" t="str">
        <f t="shared" si="42"/>
        <v>0.0.0.0.093</v>
      </c>
      <c r="BA103" t="str">
        <f t="shared" si="43"/>
        <v>0000093</v>
      </c>
    </row>
    <row r="104" spans="1:53" ht="30" customHeight="1" x14ac:dyDescent="0.25">
      <c r="A104" s="18"/>
      <c r="B104" s="19"/>
      <c r="C104" s="19"/>
      <c r="D104" s="17">
        <v>0</v>
      </c>
      <c r="E104" s="17">
        <v>0</v>
      </c>
      <c r="F104" s="17">
        <f t="shared" si="37"/>
        <v>0</v>
      </c>
      <c r="G104" s="17">
        <v>0</v>
      </c>
      <c r="H104" s="17">
        <v>0</v>
      </c>
      <c r="I104" s="17">
        <v>0</v>
      </c>
      <c r="J104" s="17">
        <f t="shared" si="38"/>
        <v>0</v>
      </c>
      <c r="K104" s="1"/>
      <c r="L104" s="1"/>
      <c r="M104" s="1"/>
      <c r="N104">
        <f t="shared" si="54"/>
        <v>0</v>
      </c>
      <c r="O104">
        <f t="shared" si="54"/>
        <v>0</v>
      </c>
      <c r="P104" s="1"/>
      <c r="Q104">
        <f t="shared" si="31"/>
        <v>0</v>
      </c>
      <c r="R104">
        <f t="shared" si="32"/>
        <v>0</v>
      </c>
      <c r="S104" s="1"/>
      <c r="T104" t="str">
        <f t="shared" si="44"/>
        <v>0000</v>
      </c>
      <c r="U104">
        <f t="shared" si="55"/>
        <v>0</v>
      </c>
      <c r="V104">
        <f t="shared" si="55"/>
        <v>0</v>
      </c>
      <c r="W104">
        <f t="shared" si="55"/>
        <v>0</v>
      </c>
      <c r="X104">
        <f t="shared" si="53"/>
        <v>0</v>
      </c>
      <c r="Y104" s="5" t="e">
        <f t="shared" si="39"/>
        <v>#DIV/0!</v>
      </c>
      <c r="Z104" s="5" t="e">
        <f t="shared" si="33"/>
        <v>#DIV/0!</v>
      </c>
      <c r="AA104" s="5" t="e">
        <f t="shared" si="34"/>
        <v>#DIV/0!</v>
      </c>
      <c r="AB104" s="5" t="e">
        <f t="shared" si="35"/>
        <v>#DIV/0!</v>
      </c>
      <c r="AC104" s="100">
        <f t="shared" si="36"/>
        <v>0</v>
      </c>
      <c r="AD104" s="1" t="str">
        <f t="shared" si="45"/>
        <v>N</v>
      </c>
      <c r="AE104" s="9" t="str">
        <f t="shared" si="57"/>
        <v xml:space="preserve"> - </v>
      </c>
      <c r="AF104" s="9" t="str">
        <f t="shared" si="57"/>
        <v xml:space="preserve"> - </v>
      </c>
      <c r="AG104" s="9" t="str">
        <f t="shared" si="57"/>
        <v xml:space="preserve"> - </v>
      </c>
      <c r="AH104" s="9" t="str">
        <f t="shared" si="56"/>
        <v xml:space="preserve"> - </v>
      </c>
      <c r="AI104" s="9" t="str">
        <f t="shared" si="46"/>
        <v>A-1</v>
      </c>
      <c r="AJ104" s="9" t="str">
        <f t="shared" si="40"/>
        <v>0000094</v>
      </c>
      <c r="AK104" s="1"/>
      <c r="AL104" s="57">
        <f t="shared" si="41"/>
        <v>7</v>
      </c>
      <c r="AO104" s="100">
        <f t="shared" si="47"/>
        <v>0</v>
      </c>
      <c r="AQ104" s="100">
        <f t="shared" si="48"/>
        <v>0</v>
      </c>
      <c r="AS104" s="100">
        <f t="shared" si="49"/>
        <v>0</v>
      </c>
      <c r="AU104" s="100">
        <f t="shared" si="50"/>
        <v>0</v>
      </c>
      <c r="AW104" s="100">
        <f t="shared" si="51"/>
        <v>0</v>
      </c>
      <c r="AX104">
        <f t="shared" si="52"/>
        <v>94</v>
      </c>
      <c r="AZ104" t="str">
        <f t="shared" si="42"/>
        <v>0.0.0.0.094</v>
      </c>
      <c r="BA104" t="str">
        <f t="shared" si="43"/>
        <v>0000094</v>
      </c>
    </row>
    <row r="105" spans="1:53" ht="30" customHeight="1" x14ac:dyDescent="0.25">
      <c r="A105" s="18"/>
      <c r="B105" s="19"/>
      <c r="C105" s="19"/>
      <c r="D105" s="17">
        <v>0</v>
      </c>
      <c r="E105" s="17">
        <v>0</v>
      </c>
      <c r="F105" s="17">
        <f t="shared" si="37"/>
        <v>0</v>
      </c>
      <c r="G105" s="17">
        <v>0</v>
      </c>
      <c r="H105" s="17">
        <v>0</v>
      </c>
      <c r="I105" s="17">
        <v>0</v>
      </c>
      <c r="J105" s="17">
        <f t="shared" si="38"/>
        <v>0</v>
      </c>
      <c r="K105" s="1"/>
      <c r="L105" s="1"/>
      <c r="M105" s="1"/>
      <c r="N105">
        <f t="shared" si="54"/>
        <v>0</v>
      </c>
      <c r="O105">
        <f t="shared" si="54"/>
        <v>0</v>
      </c>
      <c r="P105" s="1"/>
      <c r="Q105">
        <f t="shared" si="31"/>
        <v>0</v>
      </c>
      <c r="R105">
        <f t="shared" si="32"/>
        <v>0</v>
      </c>
      <c r="S105" s="1"/>
      <c r="T105" t="str">
        <f t="shared" si="44"/>
        <v>0000</v>
      </c>
      <c r="U105">
        <f t="shared" si="55"/>
        <v>0</v>
      </c>
      <c r="V105">
        <f t="shared" si="55"/>
        <v>0</v>
      </c>
      <c r="W105">
        <f t="shared" si="55"/>
        <v>0</v>
      </c>
      <c r="X105">
        <f t="shared" si="53"/>
        <v>0</v>
      </c>
      <c r="Y105" s="5" t="e">
        <f t="shared" si="39"/>
        <v>#DIV/0!</v>
      </c>
      <c r="Z105" s="5" t="e">
        <f t="shared" si="33"/>
        <v>#DIV/0!</v>
      </c>
      <c r="AA105" s="5" t="e">
        <f t="shared" si="34"/>
        <v>#DIV/0!</v>
      </c>
      <c r="AB105" s="5" t="e">
        <f t="shared" si="35"/>
        <v>#DIV/0!</v>
      </c>
      <c r="AC105" s="100">
        <f t="shared" si="36"/>
        <v>0</v>
      </c>
      <c r="AD105" s="1" t="str">
        <f t="shared" si="45"/>
        <v>N</v>
      </c>
      <c r="AE105" s="9" t="str">
        <f t="shared" si="57"/>
        <v xml:space="preserve"> - </v>
      </c>
      <c r="AF105" s="9" t="str">
        <f t="shared" si="57"/>
        <v xml:space="preserve"> - </v>
      </c>
      <c r="AG105" s="9" t="str">
        <f t="shared" si="57"/>
        <v xml:space="preserve"> - </v>
      </c>
      <c r="AH105" s="9" t="str">
        <f t="shared" si="56"/>
        <v xml:space="preserve"> - </v>
      </c>
      <c r="AI105" s="9" t="str">
        <f t="shared" si="46"/>
        <v>A-1</v>
      </c>
      <c r="AJ105" s="9" t="str">
        <f t="shared" si="40"/>
        <v>0000095</v>
      </c>
      <c r="AK105" s="1"/>
      <c r="AL105" s="57">
        <f t="shared" si="41"/>
        <v>7</v>
      </c>
      <c r="AO105" s="100">
        <f t="shared" si="47"/>
        <v>0</v>
      </c>
      <c r="AQ105" s="100">
        <f t="shared" si="48"/>
        <v>0</v>
      </c>
      <c r="AS105" s="100">
        <f t="shared" si="49"/>
        <v>0</v>
      </c>
      <c r="AU105" s="100">
        <f t="shared" si="50"/>
        <v>0</v>
      </c>
      <c r="AW105" s="100">
        <f t="shared" si="51"/>
        <v>0</v>
      </c>
      <c r="AX105">
        <f t="shared" si="52"/>
        <v>95</v>
      </c>
      <c r="AZ105" t="str">
        <f t="shared" si="42"/>
        <v>0.0.0.0.095</v>
      </c>
      <c r="BA105" t="str">
        <f t="shared" si="43"/>
        <v>0000095</v>
      </c>
    </row>
    <row r="106" spans="1:53" ht="30" customHeight="1" x14ac:dyDescent="0.25">
      <c r="A106" s="18"/>
      <c r="B106" s="19"/>
      <c r="C106" s="19"/>
      <c r="D106" s="17">
        <v>0</v>
      </c>
      <c r="E106" s="17">
        <v>0</v>
      </c>
      <c r="F106" s="17">
        <f t="shared" si="37"/>
        <v>0</v>
      </c>
      <c r="G106" s="17">
        <v>0</v>
      </c>
      <c r="H106" s="17">
        <v>0</v>
      </c>
      <c r="I106" s="17">
        <v>0</v>
      </c>
      <c r="J106" s="17">
        <f t="shared" si="38"/>
        <v>0</v>
      </c>
      <c r="K106" s="1"/>
      <c r="L106" s="1"/>
      <c r="M106" s="1"/>
      <c r="N106">
        <f t="shared" si="54"/>
        <v>0</v>
      </c>
      <c r="O106">
        <f t="shared" si="54"/>
        <v>0</v>
      </c>
      <c r="P106" s="1"/>
      <c r="Q106">
        <f t="shared" si="31"/>
        <v>0</v>
      </c>
      <c r="R106">
        <f t="shared" si="32"/>
        <v>0</v>
      </c>
      <c r="S106" s="1"/>
      <c r="T106" t="str">
        <f t="shared" si="44"/>
        <v>0000</v>
      </c>
      <c r="U106">
        <f t="shared" si="55"/>
        <v>0</v>
      </c>
      <c r="V106">
        <f t="shared" si="55"/>
        <v>0</v>
      </c>
      <c r="W106">
        <f t="shared" si="55"/>
        <v>0</v>
      </c>
      <c r="X106">
        <f t="shared" si="53"/>
        <v>0</v>
      </c>
      <c r="Y106" s="5" t="e">
        <f t="shared" si="39"/>
        <v>#DIV/0!</v>
      </c>
      <c r="Z106" s="5" t="e">
        <f t="shared" si="33"/>
        <v>#DIV/0!</v>
      </c>
      <c r="AA106" s="5" t="e">
        <f t="shared" si="34"/>
        <v>#DIV/0!</v>
      </c>
      <c r="AB106" s="5" t="e">
        <f t="shared" si="35"/>
        <v>#DIV/0!</v>
      </c>
      <c r="AC106" s="100">
        <f t="shared" si="36"/>
        <v>0</v>
      </c>
      <c r="AD106" s="1" t="str">
        <f t="shared" si="45"/>
        <v>N</v>
      </c>
      <c r="AE106" s="9" t="str">
        <f t="shared" si="57"/>
        <v xml:space="preserve"> - </v>
      </c>
      <c r="AF106" s="9" t="str">
        <f t="shared" si="57"/>
        <v xml:space="preserve"> - </v>
      </c>
      <c r="AG106" s="9" t="str">
        <f t="shared" si="57"/>
        <v xml:space="preserve"> - </v>
      </c>
      <c r="AH106" s="9" t="str">
        <f t="shared" si="56"/>
        <v xml:space="preserve"> - </v>
      </c>
      <c r="AI106" s="9" t="str">
        <f t="shared" si="46"/>
        <v>A-1</v>
      </c>
      <c r="AJ106" s="9" t="str">
        <f t="shared" si="40"/>
        <v>0000096</v>
      </c>
      <c r="AK106" s="1"/>
      <c r="AL106" s="57">
        <f t="shared" si="41"/>
        <v>7</v>
      </c>
      <c r="AO106" s="100">
        <f t="shared" si="47"/>
        <v>0</v>
      </c>
      <c r="AQ106" s="100">
        <f t="shared" si="48"/>
        <v>0</v>
      </c>
      <c r="AS106" s="100">
        <f t="shared" si="49"/>
        <v>0</v>
      </c>
      <c r="AU106" s="100">
        <f t="shared" si="50"/>
        <v>0</v>
      </c>
      <c r="AW106" s="100">
        <f t="shared" si="51"/>
        <v>0</v>
      </c>
      <c r="AX106">
        <f t="shared" si="52"/>
        <v>96</v>
      </c>
      <c r="AZ106" t="str">
        <f t="shared" si="42"/>
        <v>0.0.0.0.096</v>
      </c>
      <c r="BA106" t="str">
        <f t="shared" si="43"/>
        <v>0000096</v>
      </c>
    </row>
    <row r="107" spans="1:53" ht="30" customHeight="1" x14ac:dyDescent="0.25">
      <c r="A107" s="18"/>
      <c r="B107" s="19"/>
      <c r="C107" s="19"/>
      <c r="D107" s="17">
        <v>0</v>
      </c>
      <c r="E107" s="17">
        <v>0</v>
      </c>
      <c r="F107" s="17">
        <f t="shared" si="37"/>
        <v>0</v>
      </c>
      <c r="G107" s="17">
        <v>0</v>
      </c>
      <c r="H107" s="17">
        <v>0</v>
      </c>
      <c r="I107" s="17">
        <v>0</v>
      </c>
      <c r="J107" s="17">
        <f t="shared" si="38"/>
        <v>0</v>
      </c>
      <c r="K107" s="1"/>
      <c r="L107" s="1"/>
      <c r="M107" s="1"/>
      <c r="N107">
        <f t="shared" si="54"/>
        <v>0</v>
      </c>
      <c r="O107">
        <f t="shared" si="54"/>
        <v>0</v>
      </c>
      <c r="P107" s="1"/>
      <c r="Q107">
        <f t="shared" si="31"/>
        <v>0</v>
      </c>
      <c r="R107">
        <f t="shared" si="32"/>
        <v>0</v>
      </c>
      <c r="S107" s="1"/>
      <c r="T107" t="str">
        <f t="shared" si="44"/>
        <v>0000</v>
      </c>
      <c r="U107">
        <f t="shared" si="55"/>
        <v>0</v>
      </c>
      <c r="V107">
        <f t="shared" si="55"/>
        <v>0</v>
      </c>
      <c r="W107">
        <f t="shared" si="55"/>
        <v>0</v>
      </c>
      <c r="X107">
        <f t="shared" si="53"/>
        <v>0</v>
      </c>
      <c r="Y107" s="5" t="e">
        <f t="shared" si="39"/>
        <v>#DIV/0!</v>
      </c>
      <c r="Z107" s="5" t="e">
        <f t="shared" si="33"/>
        <v>#DIV/0!</v>
      </c>
      <c r="AA107" s="5" t="e">
        <f t="shared" si="34"/>
        <v>#DIV/0!</v>
      </c>
      <c r="AB107" s="5" t="e">
        <f t="shared" si="35"/>
        <v>#DIV/0!</v>
      </c>
      <c r="AC107" s="100">
        <f t="shared" si="36"/>
        <v>0</v>
      </c>
      <c r="AD107" s="1" t="str">
        <f t="shared" si="45"/>
        <v>N</v>
      </c>
      <c r="AE107" s="9" t="str">
        <f t="shared" si="57"/>
        <v xml:space="preserve"> - </v>
      </c>
      <c r="AF107" s="9" t="str">
        <f t="shared" si="57"/>
        <v xml:space="preserve"> - </v>
      </c>
      <c r="AG107" s="9" t="str">
        <f t="shared" si="57"/>
        <v xml:space="preserve"> - </v>
      </c>
      <c r="AH107" s="9" t="str">
        <f t="shared" si="56"/>
        <v xml:space="preserve"> - </v>
      </c>
      <c r="AI107" s="9" t="str">
        <f t="shared" si="46"/>
        <v>A-1</v>
      </c>
      <c r="AJ107" s="9" t="str">
        <f t="shared" si="40"/>
        <v>0000097</v>
      </c>
      <c r="AK107" s="1"/>
      <c r="AL107" s="57">
        <f t="shared" si="41"/>
        <v>7</v>
      </c>
      <c r="AO107" s="100">
        <f t="shared" si="47"/>
        <v>0</v>
      </c>
      <c r="AQ107" s="100">
        <f t="shared" si="48"/>
        <v>0</v>
      </c>
      <c r="AS107" s="100">
        <f t="shared" si="49"/>
        <v>0</v>
      </c>
      <c r="AU107" s="100">
        <f t="shared" si="50"/>
        <v>0</v>
      </c>
      <c r="AW107" s="100">
        <f t="shared" si="51"/>
        <v>0</v>
      </c>
      <c r="AX107">
        <f t="shared" si="52"/>
        <v>97</v>
      </c>
      <c r="AZ107" t="str">
        <f t="shared" si="42"/>
        <v>0.0.0.0.097</v>
      </c>
      <c r="BA107" t="str">
        <f t="shared" si="43"/>
        <v>0000097</v>
      </c>
    </row>
    <row r="108" spans="1:53" ht="30" customHeight="1" x14ac:dyDescent="0.25">
      <c r="A108" s="18"/>
      <c r="B108" s="19"/>
      <c r="C108" s="19"/>
      <c r="D108" s="17">
        <v>0</v>
      </c>
      <c r="E108" s="17">
        <v>0</v>
      </c>
      <c r="F108" s="17">
        <f t="shared" si="37"/>
        <v>0</v>
      </c>
      <c r="G108" s="17">
        <v>0</v>
      </c>
      <c r="H108" s="17">
        <v>0</v>
      </c>
      <c r="I108" s="17">
        <v>0</v>
      </c>
      <c r="J108" s="17">
        <f t="shared" si="38"/>
        <v>0</v>
      </c>
      <c r="K108" s="1"/>
      <c r="L108" s="1"/>
      <c r="M108" s="1"/>
      <c r="N108">
        <f t="shared" si="54"/>
        <v>0</v>
      </c>
      <c r="O108">
        <f t="shared" si="54"/>
        <v>0</v>
      </c>
      <c r="P108" s="1"/>
      <c r="Q108">
        <f t="shared" si="31"/>
        <v>0</v>
      </c>
      <c r="R108">
        <f t="shared" si="32"/>
        <v>0</v>
      </c>
      <c r="S108" s="1"/>
      <c r="T108" t="str">
        <f t="shared" si="44"/>
        <v>0000</v>
      </c>
      <c r="U108">
        <f t="shared" si="55"/>
        <v>0</v>
      </c>
      <c r="V108">
        <f t="shared" si="55"/>
        <v>0</v>
      </c>
      <c r="W108">
        <f t="shared" si="55"/>
        <v>0</v>
      </c>
      <c r="X108">
        <f t="shared" si="53"/>
        <v>0</v>
      </c>
      <c r="Y108" s="5" t="e">
        <f t="shared" si="39"/>
        <v>#DIV/0!</v>
      </c>
      <c r="Z108" s="5" t="e">
        <f t="shared" si="33"/>
        <v>#DIV/0!</v>
      </c>
      <c r="AA108" s="5" t="e">
        <f t="shared" si="34"/>
        <v>#DIV/0!</v>
      </c>
      <c r="AB108" s="5" t="e">
        <f t="shared" si="35"/>
        <v>#DIV/0!</v>
      </c>
      <c r="AC108" s="100">
        <f t="shared" si="36"/>
        <v>0</v>
      </c>
      <c r="AD108" s="1" t="str">
        <f t="shared" si="45"/>
        <v>N</v>
      </c>
      <c r="AE108" s="9" t="str">
        <f t="shared" si="57"/>
        <v xml:space="preserve"> - </v>
      </c>
      <c r="AF108" s="9" t="str">
        <f t="shared" si="57"/>
        <v xml:space="preserve"> - </v>
      </c>
      <c r="AG108" s="9" t="str">
        <f t="shared" si="57"/>
        <v xml:space="preserve"> - </v>
      </c>
      <c r="AH108" s="9" t="str">
        <f t="shared" si="56"/>
        <v xml:space="preserve"> - </v>
      </c>
      <c r="AI108" s="9" t="str">
        <f t="shared" si="46"/>
        <v>A-1</v>
      </c>
      <c r="AJ108" s="9" t="str">
        <f t="shared" si="40"/>
        <v>0000098</v>
      </c>
      <c r="AK108" s="1"/>
      <c r="AL108" s="57">
        <f t="shared" si="41"/>
        <v>7</v>
      </c>
      <c r="AO108" s="100">
        <f t="shared" si="47"/>
        <v>0</v>
      </c>
      <c r="AQ108" s="100">
        <f t="shared" si="48"/>
        <v>0</v>
      </c>
      <c r="AS108" s="100">
        <f t="shared" si="49"/>
        <v>0</v>
      </c>
      <c r="AU108" s="100">
        <f t="shared" si="50"/>
        <v>0</v>
      </c>
      <c r="AW108" s="100">
        <f t="shared" si="51"/>
        <v>0</v>
      </c>
      <c r="AX108">
        <f t="shared" si="52"/>
        <v>98</v>
      </c>
      <c r="AZ108" t="str">
        <f t="shared" si="42"/>
        <v>0.0.0.0.098</v>
      </c>
      <c r="BA108" t="str">
        <f t="shared" si="43"/>
        <v>0000098</v>
      </c>
    </row>
    <row r="109" spans="1:53" ht="30" customHeight="1" x14ac:dyDescent="0.25">
      <c r="A109" s="18"/>
      <c r="B109" s="19"/>
      <c r="C109" s="19"/>
      <c r="D109" s="17">
        <v>0</v>
      </c>
      <c r="E109" s="17">
        <v>0</v>
      </c>
      <c r="F109" s="17">
        <f t="shared" si="37"/>
        <v>0</v>
      </c>
      <c r="G109" s="17">
        <v>0</v>
      </c>
      <c r="H109" s="17">
        <v>0</v>
      </c>
      <c r="I109" s="17">
        <v>0</v>
      </c>
      <c r="J109" s="17">
        <f t="shared" si="38"/>
        <v>0</v>
      </c>
      <c r="K109" s="1"/>
      <c r="L109" s="1"/>
      <c r="M109" s="1"/>
      <c r="N109">
        <f t="shared" si="54"/>
        <v>0</v>
      </c>
      <c r="O109">
        <f t="shared" si="54"/>
        <v>0</v>
      </c>
      <c r="P109" s="1"/>
      <c r="Q109">
        <f t="shared" si="31"/>
        <v>0</v>
      </c>
      <c r="R109">
        <f t="shared" si="32"/>
        <v>0</v>
      </c>
      <c r="S109" s="1"/>
      <c r="T109" t="str">
        <f t="shared" si="44"/>
        <v>0000</v>
      </c>
      <c r="U109">
        <f t="shared" si="55"/>
        <v>0</v>
      </c>
      <c r="V109">
        <f t="shared" si="55"/>
        <v>0</v>
      </c>
      <c r="W109">
        <f t="shared" si="55"/>
        <v>0</v>
      </c>
      <c r="X109">
        <f t="shared" si="53"/>
        <v>0</v>
      </c>
      <c r="Y109" s="5" t="e">
        <f t="shared" si="39"/>
        <v>#DIV/0!</v>
      </c>
      <c r="Z109" s="5" t="e">
        <f t="shared" si="33"/>
        <v>#DIV/0!</v>
      </c>
      <c r="AA109" s="5" t="e">
        <f t="shared" si="34"/>
        <v>#DIV/0!</v>
      </c>
      <c r="AB109" s="5" t="e">
        <f t="shared" si="35"/>
        <v>#DIV/0!</v>
      </c>
      <c r="AC109" s="100">
        <f t="shared" si="36"/>
        <v>0</v>
      </c>
      <c r="AD109" s="1" t="str">
        <f t="shared" si="45"/>
        <v>N</v>
      </c>
      <c r="AE109" s="9" t="str">
        <f t="shared" si="57"/>
        <v xml:space="preserve"> - </v>
      </c>
      <c r="AF109" s="9" t="str">
        <f t="shared" si="57"/>
        <v xml:space="preserve"> - </v>
      </c>
      <c r="AG109" s="9" t="str">
        <f t="shared" si="57"/>
        <v xml:space="preserve"> - </v>
      </c>
      <c r="AH109" s="9" t="str">
        <f t="shared" si="56"/>
        <v xml:space="preserve"> - </v>
      </c>
      <c r="AI109" s="9" t="str">
        <f t="shared" si="46"/>
        <v>A-1</v>
      </c>
      <c r="AJ109" s="9" t="str">
        <f t="shared" si="40"/>
        <v>0000099</v>
      </c>
      <c r="AK109" s="1"/>
      <c r="AL109" s="57">
        <f t="shared" si="41"/>
        <v>7</v>
      </c>
      <c r="AO109" s="100">
        <f t="shared" si="47"/>
        <v>0</v>
      </c>
      <c r="AQ109" s="100">
        <f t="shared" si="48"/>
        <v>0</v>
      </c>
      <c r="AS109" s="100">
        <f t="shared" si="49"/>
        <v>0</v>
      </c>
      <c r="AU109" s="100">
        <f t="shared" si="50"/>
        <v>0</v>
      </c>
      <c r="AW109" s="100">
        <f t="shared" si="51"/>
        <v>0</v>
      </c>
      <c r="AX109">
        <f t="shared" si="52"/>
        <v>99</v>
      </c>
      <c r="AZ109" t="str">
        <f t="shared" si="42"/>
        <v>0.0.0.0.099</v>
      </c>
      <c r="BA109" t="str">
        <f t="shared" si="43"/>
        <v>0000099</v>
      </c>
    </row>
    <row r="110" spans="1:53" ht="30" customHeight="1" x14ac:dyDescent="0.25">
      <c r="A110" s="18"/>
      <c r="B110" s="19"/>
      <c r="C110" s="19"/>
      <c r="D110" s="17">
        <v>0</v>
      </c>
      <c r="E110" s="17">
        <v>0</v>
      </c>
      <c r="F110" s="17">
        <f t="shared" si="37"/>
        <v>0</v>
      </c>
      <c r="G110" s="17">
        <v>0</v>
      </c>
      <c r="H110" s="17">
        <v>0</v>
      </c>
      <c r="I110" s="17">
        <v>0</v>
      </c>
      <c r="J110" s="17">
        <f t="shared" si="38"/>
        <v>0</v>
      </c>
      <c r="K110" s="1"/>
      <c r="L110" s="1"/>
      <c r="M110" s="1"/>
      <c r="N110">
        <f t="shared" si="54"/>
        <v>0</v>
      </c>
      <c r="O110">
        <f t="shared" si="54"/>
        <v>0</v>
      </c>
      <c r="P110" s="1"/>
      <c r="Q110">
        <f t="shared" si="31"/>
        <v>0</v>
      </c>
      <c r="R110">
        <f t="shared" si="32"/>
        <v>0</v>
      </c>
      <c r="S110" s="1"/>
      <c r="T110" t="str">
        <f t="shared" si="44"/>
        <v>0000</v>
      </c>
      <c r="U110">
        <f t="shared" si="55"/>
        <v>0</v>
      </c>
      <c r="V110">
        <f t="shared" si="55"/>
        <v>0</v>
      </c>
      <c r="W110">
        <f t="shared" si="55"/>
        <v>0</v>
      </c>
      <c r="X110">
        <f t="shared" si="53"/>
        <v>0</v>
      </c>
      <c r="Y110" s="5" t="e">
        <f t="shared" si="39"/>
        <v>#DIV/0!</v>
      </c>
      <c r="Z110" s="5" t="e">
        <f t="shared" si="33"/>
        <v>#DIV/0!</v>
      </c>
      <c r="AA110" s="5" t="e">
        <f t="shared" si="34"/>
        <v>#DIV/0!</v>
      </c>
      <c r="AB110" s="5" t="e">
        <f t="shared" si="35"/>
        <v>#DIV/0!</v>
      </c>
      <c r="AC110" s="100">
        <f t="shared" si="36"/>
        <v>0</v>
      </c>
      <c r="AD110" s="1" t="str">
        <f t="shared" si="45"/>
        <v>N</v>
      </c>
      <c r="AE110" s="9" t="str">
        <f t="shared" si="57"/>
        <v xml:space="preserve"> - </v>
      </c>
      <c r="AF110" s="9" t="str">
        <f t="shared" si="57"/>
        <v xml:space="preserve"> - </v>
      </c>
      <c r="AG110" s="9" t="str">
        <f t="shared" si="57"/>
        <v xml:space="preserve"> - </v>
      </c>
      <c r="AH110" s="9" t="str">
        <f t="shared" si="56"/>
        <v xml:space="preserve"> - </v>
      </c>
      <c r="AI110" s="9" t="str">
        <f t="shared" si="46"/>
        <v>A-1</v>
      </c>
      <c r="AJ110" s="9" t="str">
        <f t="shared" si="40"/>
        <v>00000100</v>
      </c>
      <c r="AK110" s="1"/>
      <c r="AL110" s="57">
        <f t="shared" si="41"/>
        <v>8</v>
      </c>
      <c r="AO110" s="100">
        <f t="shared" si="47"/>
        <v>0</v>
      </c>
      <c r="AQ110" s="100">
        <f t="shared" si="48"/>
        <v>0</v>
      </c>
      <c r="AS110" s="100">
        <f t="shared" si="49"/>
        <v>0</v>
      </c>
      <c r="AU110" s="100">
        <f t="shared" si="50"/>
        <v>0</v>
      </c>
      <c r="AW110" s="100">
        <f t="shared" si="51"/>
        <v>0</v>
      </c>
      <c r="AX110">
        <f t="shared" si="52"/>
        <v>100</v>
      </c>
      <c r="AZ110" t="str">
        <f t="shared" si="42"/>
        <v>0.0.0.0.0100</v>
      </c>
      <c r="BA110" t="str">
        <f t="shared" si="43"/>
        <v>00000100</v>
      </c>
    </row>
    <row r="111" spans="1:53" ht="30" customHeight="1" x14ac:dyDescent="0.25">
      <c r="A111" s="18"/>
      <c r="B111" s="19"/>
      <c r="C111" s="19"/>
      <c r="D111" s="17">
        <v>0</v>
      </c>
      <c r="E111" s="17">
        <v>0</v>
      </c>
      <c r="F111" s="17">
        <f t="shared" si="37"/>
        <v>0</v>
      </c>
      <c r="G111" s="17">
        <v>0</v>
      </c>
      <c r="H111" s="17">
        <v>0</v>
      </c>
      <c r="I111" s="17">
        <v>0</v>
      </c>
      <c r="J111" s="17">
        <f t="shared" si="38"/>
        <v>0</v>
      </c>
      <c r="K111" s="1"/>
      <c r="L111" s="1"/>
      <c r="M111" s="1"/>
      <c r="N111">
        <f t="shared" si="54"/>
        <v>0</v>
      </c>
      <c r="O111">
        <f t="shared" si="54"/>
        <v>0</v>
      </c>
      <c r="P111" s="1"/>
      <c r="Q111">
        <f t="shared" si="31"/>
        <v>0</v>
      </c>
      <c r="R111">
        <f t="shared" si="32"/>
        <v>0</v>
      </c>
      <c r="S111" s="1"/>
      <c r="T111" t="str">
        <f t="shared" si="44"/>
        <v>0000</v>
      </c>
      <c r="U111">
        <f t="shared" si="55"/>
        <v>0</v>
      </c>
      <c r="V111">
        <f t="shared" si="55"/>
        <v>0</v>
      </c>
      <c r="W111">
        <f t="shared" si="55"/>
        <v>0</v>
      </c>
      <c r="X111">
        <f t="shared" si="53"/>
        <v>0</v>
      </c>
      <c r="Y111" s="5" t="e">
        <f t="shared" si="39"/>
        <v>#DIV/0!</v>
      </c>
      <c r="Z111" s="5" t="e">
        <f t="shared" si="33"/>
        <v>#DIV/0!</v>
      </c>
      <c r="AA111" s="5" t="e">
        <f t="shared" si="34"/>
        <v>#DIV/0!</v>
      </c>
      <c r="AB111" s="5" t="e">
        <f t="shared" si="35"/>
        <v>#DIV/0!</v>
      </c>
      <c r="AC111" s="100">
        <f t="shared" si="36"/>
        <v>0</v>
      </c>
      <c r="AD111" s="1" t="str">
        <f t="shared" si="45"/>
        <v>N</v>
      </c>
      <c r="AE111" s="9" t="str">
        <f t="shared" si="57"/>
        <v xml:space="preserve"> - </v>
      </c>
      <c r="AF111" s="9" t="str">
        <f t="shared" si="57"/>
        <v xml:space="preserve"> - </v>
      </c>
      <c r="AG111" s="9" t="str">
        <f t="shared" si="57"/>
        <v xml:space="preserve"> - </v>
      </c>
      <c r="AH111" s="9" t="str">
        <f t="shared" si="56"/>
        <v xml:space="preserve"> - </v>
      </c>
      <c r="AI111" s="9" t="str">
        <f t="shared" si="46"/>
        <v>A-1</v>
      </c>
      <c r="AJ111" s="9" t="str">
        <f t="shared" si="40"/>
        <v>00000101</v>
      </c>
      <c r="AK111" s="1"/>
      <c r="AL111" s="57">
        <f t="shared" si="41"/>
        <v>8</v>
      </c>
      <c r="AO111" s="100">
        <f t="shared" si="47"/>
        <v>0</v>
      </c>
      <c r="AQ111" s="100">
        <f t="shared" si="48"/>
        <v>0</v>
      </c>
      <c r="AS111" s="100">
        <f t="shared" si="49"/>
        <v>0</v>
      </c>
      <c r="AU111" s="100">
        <f t="shared" si="50"/>
        <v>0</v>
      </c>
      <c r="AW111" s="100">
        <f t="shared" si="51"/>
        <v>0</v>
      </c>
      <c r="AX111">
        <f t="shared" si="52"/>
        <v>101</v>
      </c>
      <c r="AZ111" t="str">
        <f t="shared" si="42"/>
        <v>0.0.0.0.0101</v>
      </c>
      <c r="BA111" t="str">
        <f t="shared" si="43"/>
        <v>00000101</v>
      </c>
    </row>
    <row r="112" spans="1:53" ht="30" customHeight="1" x14ac:dyDescent="0.25">
      <c r="A112" s="18"/>
      <c r="B112" s="19"/>
      <c r="C112" s="19"/>
      <c r="D112" s="17">
        <v>0</v>
      </c>
      <c r="E112" s="17">
        <v>0</v>
      </c>
      <c r="F112" s="17">
        <f t="shared" si="37"/>
        <v>0</v>
      </c>
      <c r="G112" s="17">
        <v>0</v>
      </c>
      <c r="H112" s="17">
        <v>0</v>
      </c>
      <c r="I112" s="17">
        <v>0</v>
      </c>
      <c r="J112" s="17">
        <f t="shared" si="38"/>
        <v>0</v>
      </c>
      <c r="K112" s="1"/>
      <c r="L112" s="1"/>
      <c r="M112" s="1"/>
      <c r="N112">
        <f t="shared" si="54"/>
        <v>0</v>
      </c>
      <c r="O112">
        <f t="shared" si="54"/>
        <v>0</v>
      </c>
      <c r="P112" s="1"/>
      <c r="Q112">
        <f t="shared" si="31"/>
        <v>0</v>
      </c>
      <c r="R112">
        <f t="shared" si="32"/>
        <v>0</v>
      </c>
      <c r="S112" s="1"/>
      <c r="T112" t="str">
        <f t="shared" si="44"/>
        <v>0000</v>
      </c>
      <c r="U112">
        <f t="shared" si="55"/>
        <v>0</v>
      </c>
      <c r="V112">
        <f t="shared" si="55"/>
        <v>0</v>
      </c>
      <c r="W112">
        <f t="shared" si="55"/>
        <v>0</v>
      </c>
      <c r="X112">
        <f t="shared" si="53"/>
        <v>0</v>
      </c>
      <c r="Y112" s="5" t="e">
        <f t="shared" si="39"/>
        <v>#DIV/0!</v>
      </c>
      <c r="Z112" s="5" t="e">
        <f t="shared" si="33"/>
        <v>#DIV/0!</v>
      </c>
      <c r="AA112" s="5" t="e">
        <f t="shared" si="34"/>
        <v>#DIV/0!</v>
      </c>
      <c r="AB112" s="5" t="e">
        <f t="shared" si="35"/>
        <v>#DIV/0!</v>
      </c>
      <c r="AC112" s="100">
        <f t="shared" si="36"/>
        <v>0</v>
      </c>
      <c r="AD112" s="1" t="str">
        <f t="shared" si="45"/>
        <v>N</v>
      </c>
      <c r="AE112" s="9" t="str">
        <f t="shared" si="57"/>
        <v xml:space="preserve"> - </v>
      </c>
      <c r="AF112" s="9" t="str">
        <f t="shared" si="57"/>
        <v xml:space="preserve"> - </v>
      </c>
      <c r="AG112" s="9" t="str">
        <f t="shared" si="57"/>
        <v xml:space="preserve"> - </v>
      </c>
      <c r="AH112" s="9" t="str">
        <f t="shared" si="56"/>
        <v xml:space="preserve"> - </v>
      </c>
      <c r="AI112" s="9" t="str">
        <f t="shared" si="46"/>
        <v>A-1</v>
      </c>
      <c r="AJ112" s="9" t="str">
        <f t="shared" si="40"/>
        <v>00000102</v>
      </c>
      <c r="AK112" s="1"/>
      <c r="AL112" s="57">
        <f t="shared" si="41"/>
        <v>8</v>
      </c>
      <c r="AO112" s="100">
        <f t="shared" si="47"/>
        <v>0</v>
      </c>
      <c r="AQ112" s="100">
        <f t="shared" si="48"/>
        <v>0</v>
      </c>
      <c r="AS112" s="100">
        <f t="shared" si="49"/>
        <v>0</v>
      </c>
      <c r="AU112" s="100">
        <f t="shared" si="50"/>
        <v>0</v>
      </c>
      <c r="AW112" s="100">
        <f t="shared" si="51"/>
        <v>0</v>
      </c>
      <c r="AX112">
        <f t="shared" si="52"/>
        <v>102</v>
      </c>
      <c r="AZ112" t="str">
        <f t="shared" si="42"/>
        <v>0.0.0.0.0102</v>
      </c>
      <c r="BA112" t="str">
        <f t="shared" si="43"/>
        <v>00000102</v>
      </c>
    </row>
    <row r="113" spans="1:53" ht="30" customHeight="1" x14ac:dyDescent="0.25">
      <c r="A113" s="18"/>
      <c r="B113" s="19"/>
      <c r="C113" s="19"/>
      <c r="D113" s="17">
        <v>0</v>
      </c>
      <c r="E113" s="17">
        <v>0</v>
      </c>
      <c r="F113" s="17">
        <f t="shared" si="37"/>
        <v>0</v>
      </c>
      <c r="G113" s="17">
        <v>0</v>
      </c>
      <c r="H113" s="17">
        <v>0</v>
      </c>
      <c r="I113" s="17">
        <v>0</v>
      </c>
      <c r="J113" s="17">
        <f t="shared" si="38"/>
        <v>0</v>
      </c>
      <c r="K113" s="1"/>
      <c r="L113" s="1"/>
      <c r="M113" s="1"/>
      <c r="N113">
        <f t="shared" si="54"/>
        <v>0</v>
      </c>
      <c r="O113">
        <f t="shared" si="54"/>
        <v>0</v>
      </c>
      <c r="P113" s="1"/>
      <c r="Q113">
        <f t="shared" si="31"/>
        <v>0</v>
      </c>
      <c r="R113">
        <f t="shared" si="32"/>
        <v>0</v>
      </c>
      <c r="S113" s="1"/>
      <c r="T113" t="str">
        <f t="shared" si="44"/>
        <v>0000</v>
      </c>
      <c r="U113">
        <f t="shared" si="55"/>
        <v>0</v>
      </c>
      <c r="V113">
        <f t="shared" si="55"/>
        <v>0</v>
      </c>
      <c r="W113">
        <f t="shared" si="55"/>
        <v>0</v>
      </c>
      <c r="X113">
        <f t="shared" si="53"/>
        <v>0</v>
      </c>
      <c r="Y113" s="5" t="e">
        <f t="shared" si="39"/>
        <v>#DIV/0!</v>
      </c>
      <c r="Z113" s="5" t="e">
        <f t="shared" si="33"/>
        <v>#DIV/0!</v>
      </c>
      <c r="AA113" s="5" t="e">
        <f t="shared" si="34"/>
        <v>#DIV/0!</v>
      </c>
      <c r="AB113" s="5" t="e">
        <f t="shared" si="35"/>
        <v>#DIV/0!</v>
      </c>
      <c r="AC113" s="100">
        <f t="shared" si="36"/>
        <v>0</v>
      </c>
      <c r="AD113" s="1" t="str">
        <f t="shared" si="45"/>
        <v>N</v>
      </c>
      <c r="AE113" s="9" t="str">
        <f t="shared" si="57"/>
        <v xml:space="preserve"> - </v>
      </c>
      <c r="AF113" s="9" t="str">
        <f t="shared" si="57"/>
        <v xml:space="preserve"> - </v>
      </c>
      <c r="AG113" s="9" t="str">
        <f t="shared" si="57"/>
        <v xml:space="preserve"> - </v>
      </c>
      <c r="AH113" s="9" t="str">
        <f t="shared" si="56"/>
        <v xml:space="preserve"> - </v>
      </c>
      <c r="AI113" s="9" t="str">
        <f t="shared" si="46"/>
        <v>A-1</v>
      </c>
      <c r="AJ113" s="9" t="str">
        <f t="shared" si="40"/>
        <v>00000103</v>
      </c>
      <c r="AK113" s="1"/>
      <c r="AL113" s="57">
        <f t="shared" si="41"/>
        <v>8</v>
      </c>
      <c r="AO113" s="100">
        <f t="shared" si="47"/>
        <v>0</v>
      </c>
      <c r="AQ113" s="100">
        <f t="shared" si="48"/>
        <v>0</v>
      </c>
      <c r="AS113" s="100">
        <f t="shared" si="49"/>
        <v>0</v>
      </c>
      <c r="AU113" s="100">
        <f t="shared" si="50"/>
        <v>0</v>
      </c>
      <c r="AW113" s="100">
        <f t="shared" si="51"/>
        <v>0</v>
      </c>
      <c r="AX113">
        <f t="shared" si="52"/>
        <v>103</v>
      </c>
      <c r="AZ113" t="str">
        <f t="shared" si="42"/>
        <v>0.0.0.0.0103</v>
      </c>
      <c r="BA113" t="str">
        <f t="shared" si="43"/>
        <v>00000103</v>
      </c>
    </row>
    <row r="114" spans="1:53" ht="30" customHeight="1" x14ac:dyDescent="0.25">
      <c r="A114" s="18"/>
      <c r="B114" s="19"/>
      <c r="C114" s="19"/>
      <c r="D114" s="17">
        <v>0</v>
      </c>
      <c r="E114" s="17">
        <v>0</v>
      </c>
      <c r="F114" s="17">
        <f t="shared" si="37"/>
        <v>0</v>
      </c>
      <c r="G114" s="17">
        <v>0</v>
      </c>
      <c r="H114" s="17">
        <v>0</v>
      </c>
      <c r="I114" s="17">
        <v>0</v>
      </c>
      <c r="J114" s="17">
        <f t="shared" si="38"/>
        <v>0</v>
      </c>
      <c r="K114" s="1"/>
      <c r="L114" s="1"/>
      <c r="M114" s="1"/>
      <c r="N114">
        <f t="shared" si="54"/>
        <v>0</v>
      </c>
      <c r="O114">
        <f t="shared" si="54"/>
        <v>0</v>
      </c>
      <c r="P114" s="1"/>
      <c r="Q114">
        <f t="shared" si="31"/>
        <v>0</v>
      </c>
      <c r="R114">
        <f t="shared" si="32"/>
        <v>0</v>
      </c>
      <c r="S114" s="1"/>
      <c r="T114" t="str">
        <f t="shared" si="44"/>
        <v>0000</v>
      </c>
      <c r="U114">
        <f t="shared" si="55"/>
        <v>0</v>
      </c>
      <c r="V114">
        <f t="shared" si="55"/>
        <v>0</v>
      </c>
      <c r="W114">
        <f t="shared" si="55"/>
        <v>0</v>
      </c>
      <c r="X114">
        <f t="shared" si="53"/>
        <v>0</v>
      </c>
      <c r="Y114" s="5" t="e">
        <f t="shared" si="39"/>
        <v>#DIV/0!</v>
      </c>
      <c r="Z114" s="5" t="e">
        <f t="shared" si="33"/>
        <v>#DIV/0!</v>
      </c>
      <c r="AA114" s="5" t="e">
        <f t="shared" si="34"/>
        <v>#DIV/0!</v>
      </c>
      <c r="AB114" s="5" t="e">
        <f t="shared" si="35"/>
        <v>#DIV/0!</v>
      </c>
      <c r="AC114" s="100">
        <f t="shared" si="36"/>
        <v>0</v>
      </c>
      <c r="AD114" s="1" t="str">
        <f t="shared" si="45"/>
        <v>N</v>
      </c>
      <c r="AE114" s="9" t="str">
        <f t="shared" si="57"/>
        <v xml:space="preserve"> - </v>
      </c>
      <c r="AF114" s="9" t="str">
        <f t="shared" si="57"/>
        <v xml:space="preserve"> - </v>
      </c>
      <c r="AG114" s="9" t="str">
        <f t="shared" si="57"/>
        <v xml:space="preserve"> - </v>
      </c>
      <c r="AH114" s="9" t="str">
        <f t="shared" si="56"/>
        <v xml:space="preserve"> - </v>
      </c>
      <c r="AI114" s="9" t="str">
        <f t="shared" si="46"/>
        <v>A-1</v>
      </c>
      <c r="AJ114" s="9" t="str">
        <f t="shared" si="40"/>
        <v>00000104</v>
      </c>
      <c r="AK114" s="1"/>
      <c r="AL114" s="57">
        <f t="shared" si="41"/>
        <v>8</v>
      </c>
      <c r="AO114" s="100">
        <f t="shared" si="47"/>
        <v>0</v>
      </c>
      <c r="AQ114" s="100">
        <f t="shared" si="48"/>
        <v>0</v>
      </c>
      <c r="AS114" s="100">
        <f t="shared" si="49"/>
        <v>0</v>
      </c>
      <c r="AU114" s="100">
        <f t="shared" si="50"/>
        <v>0</v>
      </c>
      <c r="AW114" s="100">
        <f t="shared" si="51"/>
        <v>0</v>
      </c>
      <c r="AX114">
        <f t="shared" si="52"/>
        <v>104</v>
      </c>
      <c r="AZ114" t="str">
        <f t="shared" si="42"/>
        <v>0.0.0.0.0104</v>
      </c>
      <c r="BA114" t="str">
        <f t="shared" si="43"/>
        <v>00000104</v>
      </c>
    </row>
    <row r="115" spans="1:53" ht="30" customHeight="1" x14ac:dyDescent="0.25">
      <c r="A115" s="18"/>
      <c r="B115" s="19"/>
      <c r="C115" s="19"/>
      <c r="D115" s="17">
        <v>0</v>
      </c>
      <c r="E115" s="17">
        <v>0</v>
      </c>
      <c r="F115" s="17">
        <f t="shared" si="37"/>
        <v>0</v>
      </c>
      <c r="G115" s="17">
        <v>0</v>
      </c>
      <c r="H115" s="17">
        <v>0</v>
      </c>
      <c r="I115" s="17">
        <v>0</v>
      </c>
      <c r="J115" s="17">
        <f t="shared" si="38"/>
        <v>0</v>
      </c>
      <c r="K115" s="1"/>
      <c r="L115" s="1"/>
      <c r="M115" s="1"/>
      <c r="N115">
        <f t="shared" si="54"/>
        <v>0</v>
      </c>
      <c r="O115">
        <f t="shared" si="54"/>
        <v>0</v>
      </c>
      <c r="P115" s="1"/>
      <c r="Q115">
        <f t="shared" si="31"/>
        <v>0</v>
      </c>
      <c r="R115">
        <f t="shared" si="32"/>
        <v>0</v>
      </c>
      <c r="S115" s="1"/>
      <c r="T115" t="str">
        <f t="shared" si="44"/>
        <v>0000</v>
      </c>
      <c r="U115">
        <f t="shared" si="55"/>
        <v>0</v>
      </c>
      <c r="V115">
        <f t="shared" si="55"/>
        <v>0</v>
      </c>
      <c r="W115">
        <f t="shared" si="55"/>
        <v>0</v>
      </c>
      <c r="X115">
        <f t="shared" si="53"/>
        <v>0</v>
      </c>
      <c r="Y115" s="5" t="e">
        <f t="shared" si="39"/>
        <v>#DIV/0!</v>
      </c>
      <c r="Z115" s="5" t="e">
        <f t="shared" si="33"/>
        <v>#DIV/0!</v>
      </c>
      <c r="AA115" s="5" t="e">
        <f t="shared" si="34"/>
        <v>#DIV/0!</v>
      </c>
      <c r="AB115" s="5" t="e">
        <f t="shared" si="35"/>
        <v>#DIV/0!</v>
      </c>
      <c r="AC115" s="100">
        <f t="shared" si="36"/>
        <v>0</v>
      </c>
      <c r="AD115" s="1" t="str">
        <f t="shared" si="45"/>
        <v>N</v>
      </c>
      <c r="AE115" s="9" t="str">
        <f t="shared" si="57"/>
        <v xml:space="preserve"> - </v>
      </c>
      <c r="AF115" s="9" t="str">
        <f t="shared" si="57"/>
        <v xml:space="preserve"> - </v>
      </c>
      <c r="AG115" s="9" t="str">
        <f t="shared" si="57"/>
        <v xml:space="preserve"> - </v>
      </c>
      <c r="AH115" s="9" t="str">
        <f t="shared" si="56"/>
        <v xml:space="preserve"> - </v>
      </c>
      <c r="AI115" s="9" t="str">
        <f t="shared" si="46"/>
        <v>A-1</v>
      </c>
      <c r="AJ115" s="9" t="str">
        <f t="shared" si="40"/>
        <v>00000105</v>
      </c>
      <c r="AK115" s="1"/>
      <c r="AL115" s="57">
        <f t="shared" si="41"/>
        <v>8</v>
      </c>
      <c r="AO115" s="100">
        <f t="shared" si="47"/>
        <v>0</v>
      </c>
      <c r="AQ115" s="100">
        <f t="shared" si="48"/>
        <v>0</v>
      </c>
      <c r="AS115" s="100">
        <f t="shared" si="49"/>
        <v>0</v>
      </c>
      <c r="AU115" s="100">
        <f t="shared" si="50"/>
        <v>0</v>
      </c>
      <c r="AW115" s="100">
        <f t="shared" si="51"/>
        <v>0</v>
      </c>
      <c r="AX115">
        <f t="shared" si="52"/>
        <v>105</v>
      </c>
      <c r="AZ115" t="str">
        <f t="shared" si="42"/>
        <v>0.0.0.0.0105</v>
      </c>
      <c r="BA115" t="str">
        <f t="shared" si="43"/>
        <v>00000105</v>
      </c>
    </row>
    <row r="116" spans="1:53" ht="30" customHeight="1" x14ac:dyDescent="0.25">
      <c r="A116" s="18"/>
      <c r="B116" s="19"/>
      <c r="C116" s="19"/>
      <c r="D116" s="17">
        <v>0</v>
      </c>
      <c r="E116" s="17">
        <v>0</v>
      </c>
      <c r="F116" s="17">
        <f t="shared" si="37"/>
        <v>0</v>
      </c>
      <c r="G116" s="17">
        <v>0</v>
      </c>
      <c r="H116" s="17">
        <v>0</v>
      </c>
      <c r="I116" s="17">
        <v>0</v>
      </c>
      <c r="J116" s="17">
        <f t="shared" si="38"/>
        <v>0</v>
      </c>
      <c r="K116" s="1"/>
      <c r="L116" s="1"/>
      <c r="M116" s="1"/>
      <c r="N116">
        <f t="shared" si="54"/>
        <v>0</v>
      </c>
      <c r="O116">
        <f t="shared" si="54"/>
        <v>0</v>
      </c>
      <c r="P116" s="1"/>
      <c r="Q116">
        <f t="shared" si="31"/>
        <v>0</v>
      </c>
      <c r="R116">
        <f t="shared" si="32"/>
        <v>0</v>
      </c>
      <c r="S116" s="1"/>
      <c r="T116" t="str">
        <f t="shared" si="44"/>
        <v>0000</v>
      </c>
      <c r="U116">
        <f t="shared" si="55"/>
        <v>0</v>
      </c>
      <c r="V116">
        <f t="shared" si="55"/>
        <v>0</v>
      </c>
      <c r="W116">
        <f t="shared" si="55"/>
        <v>0</v>
      </c>
      <c r="X116">
        <f t="shared" si="53"/>
        <v>0</v>
      </c>
      <c r="Y116" s="5" t="e">
        <f t="shared" si="39"/>
        <v>#DIV/0!</v>
      </c>
      <c r="Z116" s="5" t="e">
        <f t="shared" si="33"/>
        <v>#DIV/0!</v>
      </c>
      <c r="AA116" s="5" t="e">
        <f t="shared" si="34"/>
        <v>#DIV/0!</v>
      </c>
      <c r="AB116" s="5" t="e">
        <f t="shared" si="35"/>
        <v>#DIV/0!</v>
      </c>
      <c r="AC116" s="100">
        <f t="shared" si="36"/>
        <v>0</v>
      </c>
      <c r="AD116" s="1" t="str">
        <f t="shared" si="45"/>
        <v>N</v>
      </c>
      <c r="AE116" s="9" t="str">
        <f t="shared" si="57"/>
        <v xml:space="preserve"> - </v>
      </c>
      <c r="AF116" s="9" t="str">
        <f t="shared" si="57"/>
        <v xml:space="preserve"> - </v>
      </c>
      <c r="AG116" s="9" t="str">
        <f t="shared" si="57"/>
        <v xml:space="preserve"> - </v>
      </c>
      <c r="AH116" s="9" t="str">
        <f t="shared" si="56"/>
        <v xml:space="preserve"> - </v>
      </c>
      <c r="AI116" s="9" t="str">
        <f t="shared" si="46"/>
        <v>A-1</v>
      </c>
      <c r="AJ116" s="9" t="str">
        <f t="shared" si="40"/>
        <v>00000106</v>
      </c>
      <c r="AK116" s="1"/>
      <c r="AL116" s="57">
        <f t="shared" si="41"/>
        <v>8</v>
      </c>
      <c r="AO116" s="100">
        <f t="shared" si="47"/>
        <v>0</v>
      </c>
      <c r="AQ116" s="100">
        <f t="shared" si="48"/>
        <v>0</v>
      </c>
      <c r="AS116" s="100">
        <f t="shared" si="49"/>
        <v>0</v>
      </c>
      <c r="AU116" s="100">
        <f t="shared" si="50"/>
        <v>0</v>
      </c>
      <c r="AW116" s="100">
        <f t="shared" si="51"/>
        <v>0</v>
      </c>
      <c r="AX116">
        <f t="shared" si="52"/>
        <v>106</v>
      </c>
      <c r="AZ116" t="str">
        <f t="shared" si="42"/>
        <v>0.0.0.0.0106</v>
      </c>
      <c r="BA116" t="str">
        <f t="shared" si="43"/>
        <v>00000106</v>
      </c>
    </row>
    <row r="117" spans="1:53" ht="30" customHeight="1" x14ac:dyDescent="0.25">
      <c r="A117" s="18"/>
      <c r="B117" s="19"/>
      <c r="C117" s="19"/>
      <c r="D117" s="17">
        <v>0</v>
      </c>
      <c r="E117" s="17">
        <v>0</v>
      </c>
      <c r="F117" s="17">
        <f t="shared" si="37"/>
        <v>0</v>
      </c>
      <c r="G117" s="17">
        <v>0</v>
      </c>
      <c r="H117" s="17">
        <v>0</v>
      </c>
      <c r="I117" s="17">
        <v>0</v>
      </c>
      <c r="J117" s="17">
        <f t="shared" si="38"/>
        <v>0</v>
      </c>
      <c r="K117" s="1"/>
      <c r="L117" s="1"/>
      <c r="M117" s="1"/>
      <c r="N117">
        <f t="shared" si="54"/>
        <v>0</v>
      </c>
      <c r="O117">
        <f t="shared" si="54"/>
        <v>0</v>
      </c>
      <c r="P117" s="1"/>
      <c r="Q117">
        <f t="shared" si="31"/>
        <v>0</v>
      </c>
      <c r="R117">
        <f t="shared" si="32"/>
        <v>0</v>
      </c>
      <c r="S117" s="1"/>
      <c r="T117" t="str">
        <f t="shared" si="44"/>
        <v>0000</v>
      </c>
      <c r="U117">
        <f t="shared" si="55"/>
        <v>0</v>
      </c>
      <c r="V117">
        <f t="shared" si="55"/>
        <v>0</v>
      </c>
      <c r="W117">
        <f t="shared" si="55"/>
        <v>0</v>
      </c>
      <c r="X117">
        <f t="shared" si="53"/>
        <v>0</v>
      </c>
      <c r="Y117" s="5" t="e">
        <f t="shared" si="39"/>
        <v>#DIV/0!</v>
      </c>
      <c r="Z117" s="5" t="e">
        <f t="shared" si="33"/>
        <v>#DIV/0!</v>
      </c>
      <c r="AA117" s="5" t="e">
        <f t="shared" si="34"/>
        <v>#DIV/0!</v>
      </c>
      <c r="AB117" s="5" t="e">
        <f t="shared" si="35"/>
        <v>#DIV/0!</v>
      </c>
      <c r="AC117" s="100">
        <f t="shared" si="36"/>
        <v>0</v>
      </c>
      <c r="AD117" s="1" t="str">
        <f t="shared" si="45"/>
        <v>N</v>
      </c>
      <c r="AE117" s="9" t="str">
        <f t="shared" si="57"/>
        <v xml:space="preserve"> - </v>
      </c>
      <c r="AF117" s="9" t="str">
        <f t="shared" si="57"/>
        <v xml:space="preserve"> - </v>
      </c>
      <c r="AG117" s="9" t="str">
        <f t="shared" si="57"/>
        <v xml:space="preserve"> - </v>
      </c>
      <c r="AH117" s="9" t="str">
        <f t="shared" si="56"/>
        <v xml:space="preserve"> - </v>
      </c>
      <c r="AI117" s="9" t="str">
        <f t="shared" si="46"/>
        <v>A-1</v>
      </c>
      <c r="AJ117" s="9" t="str">
        <f t="shared" si="40"/>
        <v>00000107</v>
      </c>
      <c r="AK117" s="1"/>
      <c r="AL117" s="57">
        <f t="shared" si="41"/>
        <v>8</v>
      </c>
      <c r="AO117" s="100">
        <f t="shared" si="47"/>
        <v>0</v>
      </c>
      <c r="AQ117" s="100">
        <f t="shared" si="48"/>
        <v>0</v>
      </c>
      <c r="AS117" s="100">
        <f t="shared" si="49"/>
        <v>0</v>
      </c>
      <c r="AU117" s="100">
        <f t="shared" si="50"/>
        <v>0</v>
      </c>
      <c r="AW117" s="100">
        <f t="shared" si="51"/>
        <v>0</v>
      </c>
      <c r="AX117">
        <f t="shared" si="52"/>
        <v>107</v>
      </c>
      <c r="AZ117" t="str">
        <f t="shared" si="42"/>
        <v>0.0.0.0.0107</v>
      </c>
      <c r="BA117" t="str">
        <f t="shared" si="43"/>
        <v>00000107</v>
      </c>
    </row>
    <row r="118" spans="1:53" ht="30" customHeight="1" x14ac:dyDescent="0.25">
      <c r="A118" s="18"/>
      <c r="B118" s="19"/>
      <c r="C118" s="19"/>
      <c r="D118" s="17">
        <v>0</v>
      </c>
      <c r="E118" s="17">
        <v>0</v>
      </c>
      <c r="F118" s="17">
        <f t="shared" si="37"/>
        <v>0</v>
      </c>
      <c r="G118" s="17">
        <v>0</v>
      </c>
      <c r="H118" s="17">
        <v>0</v>
      </c>
      <c r="I118" s="17">
        <v>0</v>
      </c>
      <c r="J118" s="17">
        <f t="shared" si="38"/>
        <v>0</v>
      </c>
      <c r="K118" s="1"/>
      <c r="L118" s="1"/>
      <c r="M118" s="1"/>
      <c r="N118">
        <f t="shared" si="54"/>
        <v>0</v>
      </c>
      <c r="O118">
        <f t="shared" si="54"/>
        <v>0</v>
      </c>
      <c r="P118" s="1"/>
      <c r="Q118">
        <f t="shared" si="31"/>
        <v>0</v>
      </c>
      <c r="R118">
        <f t="shared" si="32"/>
        <v>0</v>
      </c>
      <c r="S118" s="1"/>
      <c r="T118" t="str">
        <f t="shared" si="44"/>
        <v>0000</v>
      </c>
      <c r="U118">
        <f t="shared" si="55"/>
        <v>0</v>
      </c>
      <c r="V118">
        <f t="shared" si="55"/>
        <v>0</v>
      </c>
      <c r="W118">
        <f t="shared" si="55"/>
        <v>0</v>
      </c>
      <c r="X118">
        <f t="shared" si="53"/>
        <v>0</v>
      </c>
      <c r="Y118" s="5" t="e">
        <f t="shared" si="39"/>
        <v>#DIV/0!</v>
      </c>
      <c r="Z118" s="5" t="e">
        <f t="shared" si="33"/>
        <v>#DIV/0!</v>
      </c>
      <c r="AA118" s="5" t="e">
        <f t="shared" si="34"/>
        <v>#DIV/0!</v>
      </c>
      <c r="AB118" s="5" t="e">
        <f t="shared" si="35"/>
        <v>#DIV/0!</v>
      </c>
      <c r="AC118" s="100">
        <f t="shared" si="36"/>
        <v>0</v>
      </c>
      <c r="AD118" s="1" t="str">
        <f t="shared" si="45"/>
        <v>N</v>
      </c>
      <c r="AE118" s="9" t="str">
        <f t="shared" si="57"/>
        <v xml:space="preserve"> - </v>
      </c>
      <c r="AF118" s="9" t="str">
        <f t="shared" si="57"/>
        <v xml:space="preserve"> - </v>
      </c>
      <c r="AG118" s="9" t="str">
        <f t="shared" si="57"/>
        <v xml:space="preserve"> - </v>
      </c>
      <c r="AH118" s="9" t="str">
        <f t="shared" si="56"/>
        <v xml:space="preserve"> - </v>
      </c>
      <c r="AI118" s="9" t="str">
        <f t="shared" si="46"/>
        <v>A-1</v>
      </c>
      <c r="AJ118" s="9" t="str">
        <f t="shared" si="40"/>
        <v>00000108</v>
      </c>
      <c r="AK118" s="1"/>
      <c r="AL118" s="57">
        <f t="shared" si="41"/>
        <v>8</v>
      </c>
      <c r="AO118" s="100">
        <f t="shared" si="47"/>
        <v>0</v>
      </c>
      <c r="AQ118" s="100">
        <f t="shared" si="48"/>
        <v>0</v>
      </c>
      <c r="AS118" s="100">
        <f t="shared" si="49"/>
        <v>0</v>
      </c>
      <c r="AU118" s="100">
        <f t="shared" si="50"/>
        <v>0</v>
      </c>
      <c r="AW118" s="100">
        <f t="shared" si="51"/>
        <v>0</v>
      </c>
      <c r="AX118">
        <f t="shared" si="52"/>
        <v>108</v>
      </c>
      <c r="AZ118" t="str">
        <f t="shared" si="42"/>
        <v>0.0.0.0.0108</v>
      </c>
      <c r="BA118" t="str">
        <f t="shared" si="43"/>
        <v>00000108</v>
      </c>
    </row>
    <row r="119" spans="1:53" ht="30" customHeight="1" x14ac:dyDescent="0.25">
      <c r="A119" s="18"/>
      <c r="B119" s="19"/>
      <c r="C119" s="19"/>
      <c r="D119" s="17">
        <v>0</v>
      </c>
      <c r="E119" s="17">
        <v>0</v>
      </c>
      <c r="F119" s="17">
        <f t="shared" si="37"/>
        <v>0</v>
      </c>
      <c r="G119" s="17">
        <v>0</v>
      </c>
      <c r="H119" s="17">
        <v>0</v>
      </c>
      <c r="I119" s="17">
        <v>0</v>
      </c>
      <c r="J119" s="17">
        <f t="shared" si="38"/>
        <v>0</v>
      </c>
      <c r="K119" s="1"/>
      <c r="L119" s="1"/>
      <c r="M119" s="1"/>
      <c r="N119">
        <f t="shared" si="54"/>
        <v>0</v>
      </c>
      <c r="O119">
        <f t="shared" si="54"/>
        <v>0</v>
      </c>
      <c r="P119" s="1"/>
      <c r="Q119">
        <f t="shared" si="31"/>
        <v>0</v>
      </c>
      <c r="R119">
        <f t="shared" si="32"/>
        <v>0</v>
      </c>
      <c r="S119" s="1"/>
      <c r="T119" t="str">
        <f t="shared" si="44"/>
        <v>0000</v>
      </c>
      <c r="U119">
        <f t="shared" si="55"/>
        <v>0</v>
      </c>
      <c r="V119">
        <f t="shared" si="55"/>
        <v>0</v>
      </c>
      <c r="W119">
        <f t="shared" si="55"/>
        <v>0</v>
      </c>
      <c r="X119">
        <f t="shared" si="53"/>
        <v>0</v>
      </c>
      <c r="Y119" s="5" t="e">
        <f t="shared" si="39"/>
        <v>#DIV/0!</v>
      </c>
      <c r="Z119" s="5" t="e">
        <f t="shared" si="33"/>
        <v>#DIV/0!</v>
      </c>
      <c r="AA119" s="5" t="e">
        <f t="shared" si="34"/>
        <v>#DIV/0!</v>
      </c>
      <c r="AB119" s="5" t="e">
        <f t="shared" si="35"/>
        <v>#DIV/0!</v>
      </c>
      <c r="AC119" s="100">
        <f t="shared" si="36"/>
        <v>0</v>
      </c>
      <c r="AD119" s="1" t="str">
        <f t="shared" si="45"/>
        <v>N</v>
      </c>
      <c r="AE119" s="9" t="str">
        <f t="shared" si="57"/>
        <v xml:space="preserve"> - </v>
      </c>
      <c r="AF119" s="9" t="str">
        <f t="shared" si="57"/>
        <v xml:space="preserve"> - </v>
      </c>
      <c r="AG119" s="9" t="str">
        <f t="shared" si="57"/>
        <v xml:space="preserve"> - </v>
      </c>
      <c r="AH119" s="9" t="str">
        <f t="shared" si="56"/>
        <v xml:space="preserve"> - </v>
      </c>
      <c r="AI119" s="9" t="str">
        <f t="shared" si="46"/>
        <v>A-1</v>
      </c>
      <c r="AJ119" s="9" t="str">
        <f t="shared" si="40"/>
        <v>00000109</v>
      </c>
      <c r="AK119" s="1"/>
      <c r="AL119" s="57">
        <f t="shared" si="41"/>
        <v>8</v>
      </c>
      <c r="AO119" s="100">
        <f t="shared" si="47"/>
        <v>0</v>
      </c>
      <c r="AQ119" s="100">
        <f t="shared" si="48"/>
        <v>0</v>
      </c>
      <c r="AS119" s="100">
        <f t="shared" si="49"/>
        <v>0</v>
      </c>
      <c r="AU119" s="100">
        <f t="shared" si="50"/>
        <v>0</v>
      </c>
      <c r="AW119" s="100">
        <f t="shared" si="51"/>
        <v>0</v>
      </c>
      <c r="AX119">
        <f t="shared" si="52"/>
        <v>109</v>
      </c>
      <c r="AZ119" t="str">
        <f t="shared" si="42"/>
        <v>0.0.0.0.0109</v>
      </c>
      <c r="BA119" t="str">
        <f t="shared" si="43"/>
        <v>00000109</v>
      </c>
    </row>
    <row r="120" spans="1:53" ht="30" customHeight="1" x14ac:dyDescent="0.25">
      <c r="A120" s="18"/>
      <c r="B120" s="19"/>
      <c r="C120" s="19"/>
      <c r="D120" s="17">
        <v>0</v>
      </c>
      <c r="E120" s="17">
        <v>0</v>
      </c>
      <c r="F120" s="17">
        <f t="shared" si="37"/>
        <v>0</v>
      </c>
      <c r="G120" s="17">
        <v>0</v>
      </c>
      <c r="H120" s="17">
        <v>0</v>
      </c>
      <c r="I120" s="17">
        <v>0</v>
      </c>
      <c r="J120" s="17">
        <f t="shared" si="38"/>
        <v>0</v>
      </c>
      <c r="K120" s="1"/>
      <c r="L120" s="1"/>
      <c r="M120" s="1"/>
      <c r="N120">
        <f t="shared" si="54"/>
        <v>0</v>
      </c>
      <c r="O120">
        <f t="shared" si="54"/>
        <v>0</v>
      </c>
      <c r="P120" s="1"/>
      <c r="Q120">
        <f t="shared" si="31"/>
        <v>0</v>
      </c>
      <c r="R120">
        <f t="shared" si="32"/>
        <v>0</v>
      </c>
      <c r="S120" s="1"/>
      <c r="T120" t="str">
        <f t="shared" si="44"/>
        <v>0000</v>
      </c>
      <c r="U120">
        <f t="shared" si="55"/>
        <v>0</v>
      </c>
      <c r="V120">
        <f t="shared" si="55"/>
        <v>0</v>
      </c>
      <c r="W120">
        <f t="shared" si="55"/>
        <v>0</v>
      </c>
      <c r="X120">
        <f t="shared" si="53"/>
        <v>0</v>
      </c>
      <c r="Y120" s="5" t="e">
        <f t="shared" si="39"/>
        <v>#DIV/0!</v>
      </c>
      <c r="Z120" s="5" t="e">
        <f t="shared" si="33"/>
        <v>#DIV/0!</v>
      </c>
      <c r="AA120" s="5" t="e">
        <f t="shared" si="34"/>
        <v>#DIV/0!</v>
      </c>
      <c r="AB120" s="5" t="e">
        <f t="shared" si="35"/>
        <v>#DIV/0!</v>
      </c>
      <c r="AC120" s="100">
        <f t="shared" si="36"/>
        <v>0</v>
      </c>
      <c r="AD120" s="1" t="str">
        <f t="shared" si="45"/>
        <v>N</v>
      </c>
      <c r="AE120" s="9" t="str">
        <f t="shared" si="57"/>
        <v xml:space="preserve"> - </v>
      </c>
      <c r="AF120" s="9" t="str">
        <f t="shared" si="57"/>
        <v xml:space="preserve"> - </v>
      </c>
      <c r="AG120" s="9" t="str">
        <f t="shared" si="57"/>
        <v xml:space="preserve"> - </v>
      </c>
      <c r="AH120" s="9" t="str">
        <f t="shared" si="56"/>
        <v xml:space="preserve"> - </v>
      </c>
      <c r="AI120" s="9" t="str">
        <f t="shared" si="46"/>
        <v>A-1</v>
      </c>
      <c r="AJ120" s="9" t="str">
        <f t="shared" si="40"/>
        <v>00000110</v>
      </c>
      <c r="AK120" s="1"/>
      <c r="AL120" s="57">
        <f t="shared" si="41"/>
        <v>8</v>
      </c>
      <c r="AO120" s="100">
        <f t="shared" si="47"/>
        <v>0</v>
      </c>
      <c r="AQ120" s="100">
        <f t="shared" si="48"/>
        <v>0</v>
      </c>
      <c r="AS120" s="100">
        <f t="shared" si="49"/>
        <v>0</v>
      </c>
      <c r="AU120" s="100">
        <f t="shared" si="50"/>
        <v>0</v>
      </c>
      <c r="AW120" s="100">
        <f t="shared" si="51"/>
        <v>0</v>
      </c>
      <c r="AX120">
        <f t="shared" si="52"/>
        <v>110</v>
      </c>
      <c r="AZ120" t="str">
        <f t="shared" si="42"/>
        <v>0.0.0.0.0110</v>
      </c>
      <c r="BA120" t="str">
        <f t="shared" si="43"/>
        <v>00000110</v>
      </c>
    </row>
    <row r="121" spans="1:53" ht="30" customHeight="1" x14ac:dyDescent="0.25">
      <c r="A121" s="18"/>
      <c r="B121" s="19"/>
      <c r="C121" s="19"/>
      <c r="D121" s="17">
        <v>0</v>
      </c>
      <c r="E121" s="17">
        <v>0</v>
      </c>
      <c r="F121" s="17">
        <f t="shared" si="37"/>
        <v>0</v>
      </c>
      <c r="G121" s="17">
        <v>0</v>
      </c>
      <c r="H121" s="17">
        <v>0</v>
      </c>
      <c r="I121" s="17">
        <v>0</v>
      </c>
      <c r="J121" s="17">
        <f t="shared" si="38"/>
        <v>0</v>
      </c>
      <c r="K121" s="1"/>
      <c r="L121" s="1"/>
      <c r="M121" s="1"/>
      <c r="N121">
        <f t="shared" si="54"/>
        <v>0</v>
      </c>
      <c r="O121">
        <f t="shared" si="54"/>
        <v>0</v>
      </c>
      <c r="P121" s="1"/>
      <c r="Q121">
        <f t="shared" si="31"/>
        <v>0</v>
      </c>
      <c r="R121">
        <f t="shared" si="32"/>
        <v>0</v>
      </c>
      <c r="S121" s="1"/>
      <c r="T121" t="str">
        <f t="shared" si="44"/>
        <v>0000</v>
      </c>
      <c r="U121">
        <f t="shared" si="55"/>
        <v>0</v>
      </c>
      <c r="V121">
        <f t="shared" si="55"/>
        <v>0</v>
      </c>
      <c r="W121">
        <f t="shared" si="55"/>
        <v>0</v>
      </c>
      <c r="X121">
        <f t="shared" si="53"/>
        <v>0</v>
      </c>
      <c r="Y121" s="5" t="e">
        <f t="shared" si="39"/>
        <v>#DIV/0!</v>
      </c>
      <c r="Z121" s="5" t="e">
        <f t="shared" si="33"/>
        <v>#DIV/0!</v>
      </c>
      <c r="AA121" s="5" t="e">
        <f t="shared" si="34"/>
        <v>#DIV/0!</v>
      </c>
      <c r="AB121" s="5" t="e">
        <f t="shared" si="35"/>
        <v>#DIV/0!</v>
      </c>
      <c r="AC121" s="100">
        <f t="shared" si="36"/>
        <v>0</v>
      </c>
      <c r="AD121" s="1" t="str">
        <f t="shared" si="45"/>
        <v>N</v>
      </c>
      <c r="AE121" s="9" t="str">
        <f t="shared" si="57"/>
        <v xml:space="preserve"> - </v>
      </c>
      <c r="AF121" s="9" t="str">
        <f t="shared" si="57"/>
        <v xml:space="preserve"> - </v>
      </c>
      <c r="AG121" s="9" t="str">
        <f t="shared" si="57"/>
        <v xml:space="preserve"> - </v>
      </c>
      <c r="AH121" s="9" t="str">
        <f t="shared" si="56"/>
        <v xml:space="preserve"> - </v>
      </c>
      <c r="AI121" s="9" t="str">
        <f t="shared" si="46"/>
        <v>A-1</v>
      </c>
      <c r="AJ121" s="9" t="str">
        <f t="shared" si="40"/>
        <v>00000111</v>
      </c>
      <c r="AK121" s="1"/>
      <c r="AL121" s="57">
        <f t="shared" si="41"/>
        <v>8</v>
      </c>
      <c r="AO121" s="100">
        <f t="shared" si="47"/>
        <v>0</v>
      </c>
      <c r="AQ121" s="100">
        <f t="shared" si="48"/>
        <v>0</v>
      </c>
      <c r="AS121" s="100">
        <f t="shared" si="49"/>
        <v>0</v>
      </c>
      <c r="AU121" s="100">
        <f t="shared" si="50"/>
        <v>0</v>
      </c>
      <c r="AW121" s="100">
        <f t="shared" si="51"/>
        <v>0</v>
      </c>
      <c r="AX121">
        <f t="shared" si="52"/>
        <v>111</v>
      </c>
      <c r="AZ121" t="str">
        <f t="shared" si="42"/>
        <v>0.0.0.0.0111</v>
      </c>
      <c r="BA121" t="str">
        <f t="shared" si="43"/>
        <v>00000111</v>
      </c>
    </row>
    <row r="122" spans="1:53" ht="30" customHeight="1" x14ac:dyDescent="0.25">
      <c r="A122" s="18"/>
      <c r="B122" s="19"/>
      <c r="C122" s="19"/>
      <c r="D122" s="17">
        <v>0</v>
      </c>
      <c r="E122" s="17">
        <v>0</v>
      </c>
      <c r="F122" s="17">
        <f t="shared" si="37"/>
        <v>0</v>
      </c>
      <c r="G122" s="17">
        <v>0</v>
      </c>
      <c r="H122" s="17">
        <v>0</v>
      </c>
      <c r="I122" s="17">
        <v>0</v>
      </c>
      <c r="J122" s="17">
        <f t="shared" si="38"/>
        <v>0</v>
      </c>
      <c r="K122" s="1"/>
      <c r="L122" s="1"/>
      <c r="M122" s="1"/>
      <c r="N122">
        <f t="shared" si="54"/>
        <v>0</v>
      </c>
      <c r="O122">
        <f t="shared" si="54"/>
        <v>0</v>
      </c>
      <c r="P122" s="1"/>
      <c r="Q122">
        <f t="shared" si="31"/>
        <v>0</v>
      </c>
      <c r="R122">
        <f t="shared" si="32"/>
        <v>0</v>
      </c>
      <c r="S122" s="1"/>
      <c r="T122" t="str">
        <f t="shared" si="44"/>
        <v>0000</v>
      </c>
      <c r="U122">
        <f t="shared" si="55"/>
        <v>0</v>
      </c>
      <c r="V122">
        <f t="shared" si="55"/>
        <v>0</v>
      </c>
      <c r="W122">
        <f t="shared" si="55"/>
        <v>0</v>
      </c>
      <c r="X122">
        <f t="shared" si="53"/>
        <v>0</v>
      </c>
      <c r="Y122" s="5" t="e">
        <f t="shared" si="39"/>
        <v>#DIV/0!</v>
      </c>
      <c r="Z122" s="5" t="e">
        <f t="shared" si="33"/>
        <v>#DIV/0!</v>
      </c>
      <c r="AA122" s="5" t="e">
        <f t="shared" si="34"/>
        <v>#DIV/0!</v>
      </c>
      <c r="AB122" s="5" t="e">
        <f t="shared" si="35"/>
        <v>#DIV/0!</v>
      </c>
      <c r="AC122" s="100">
        <f t="shared" si="36"/>
        <v>0</v>
      </c>
      <c r="AD122" s="1" t="str">
        <f t="shared" si="45"/>
        <v>N</v>
      </c>
      <c r="AE122" s="9" t="str">
        <f t="shared" si="57"/>
        <v xml:space="preserve"> - </v>
      </c>
      <c r="AF122" s="9" t="str">
        <f t="shared" si="57"/>
        <v xml:space="preserve"> - </v>
      </c>
      <c r="AG122" s="9" t="str">
        <f t="shared" si="57"/>
        <v xml:space="preserve"> - </v>
      </c>
      <c r="AH122" s="9" t="str">
        <f t="shared" si="56"/>
        <v xml:space="preserve"> - </v>
      </c>
      <c r="AI122" s="9" t="str">
        <f t="shared" si="46"/>
        <v>A-1</v>
      </c>
      <c r="AJ122" s="9" t="str">
        <f t="shared" si="40"/>
        <v>00000112</v>
      </c>
      <c r="AK122" s="1"/>
      <c r="AL122" s="57">
        <f t="shared" si="41"/>
        <v>8</v>
      </c>
      <c r="AO122" s="100">
        <f t="shared" si="47"/>
        <v>0</v>
      </c>
      <c r="AQ122" s="100">
        <f t="shared" si="48"/>
        <v>0</v>
      </c>
      <c r="AS122" s="100">
        <f t="shared" si="49"/>
        <v>0</v>
      </c>
      <c r="AU122" s="100">
        <f t="shared" si="50"/>
        <v>0</v>
      </c>
      <c r="AW122" s="100">
        <f t="shared" si="51"/>
        <v>0</v>
      </c>
      <c r="AX122">
        <f t="shared" si="52"/>
        <v>112</v>
      </c>
      <c r="AZ122" t="str">
        <f t="shared" si="42"/>
        <v>0.0.0.0.0112</v>
      </c>
      <c r="BA122" t="str">
        <f t="shared" si="43"/>
        <v>00000112</v>
      </c>
    </row>
    <row r="123" spans="1:53" ht="30" customHeight="1" x14ac:dyDescent="0.25">
      <c r="A123" s="18"/>
      <c r="B123" s="19"/>
      <c r="C123" s="19"/>
      <c r="D123" s="17">
        <v>0</v>
      </c>
      <c r="E123" s="17">
        <v>0</v>
      </c>
      <c r="F123" s="17">
        <f t="shared" si="37"/>
        <v>0</v>
      </c>
      <c r="G123" s="17">
        <v>0</v>
      </c>
      <c r="H123" s="17">
        <v>0</v>
      </c>
      <c r="I123" s="17">
        <v>0</v>
      </c>
      <c r="J123" s="17">
        <f t="shared" si="38"/>
        <v>0</v>
      </c>
      <c r="K123" s="1"/>
      <c r="L123" s="1"/>
      <c r="M123" s="1"/>
      <c r="N123">
        <f t="shared" si="54"/>
        <v>0</v>
      </c>
      <c r="O123">
        <f t="shared" si="54"/>
        <v>0</v>
      </c>
      <c r="P123" s="1"/>
      <c r="Q123">
        <f t="shared" si="31"/>
        <v>0</v>
      </c>
      <c r="R123">
        <f t="shared" si="32"/>
        <v>0</v>
      </c>
      <c r="S123" s="1"/>
      <c r="T123" t="str">
        <f t="shared" si="44"/>
        <v>0000</v>
      </c>
      <c r="U123">
        <f t="shared" si="55"/>
        <v>0</v>
      </c>
      <c r="V123">
        <f t="shared" si="55"/>
        <v>0</v>
      </c>
      <c r="W123">
        <f t="shared" si="55"/>
        <v>0</v>
      </c>
      <c r="X123">
        <f t="shared" si="53"/>
        <v>0</v>
      </c>
      <c r="Y123" s="5" t="e">
        <f t="shared" si="39"/>
        <v>#DIV/0!</v>
      </c>
      <c r="Z123" s="5" t="e">
        <f t="shared" si="33"/>
        <v>#DIV/0!</v>
      </c>
      <c r="AA123" s="5" t="e">
        <f t="shared" si="34"/>
        <v>#DIV/0!</v>
      </c>
      <c r="AB123" s="5" t="e">
        <f t="shared" si="35"/>
        <v>#DIV/0!</v>
      </c>
      <c r="AC123" s="100">
        <f t="shared" si="36"/>
        <v>0</v>
      </c>
      <c r="AD123" s="1" t="str">
        <f t="shared" si="45"/>
        <v>N</v>
      </c>
      <c r="AE123" s="9" t="str">
        <f t="shared" si="57"/>
        <v xml:space="preserve"> - </v>
      </c>
      <c r="AF123" s="9" t="str">
        <f t="shared" si="57"/>
        <v xml:space="preserve"> - </v>
      </c>
      <c r="AG123" s="9" t="str">
        <f t="shared" si="57"/>
        <v xml:space="preserve"> - </v>
      </c>
      <c r="AH123" s="9" t="str">
        <f t="shared" si="56"/>
        <v xml:space="preserve"> - </v>
      </c>
      <c r="AI123" s="9" t="str">
        <f t="shared" si="46"/>
        <v>A-1</v>
      </c>
      <c r="AJ123" s="9" t="str">
        <f t="shared" si="40"/>
        <v>00000113</v>
      </c>
      <c r="AK123" s="1"/>
      <c r="AL123" s="57">
        <f t="shared" si="41"/>
        <v>8</v>
      </c>
      <c r="AO123" s="100">
        <f t="shared" si="47"/>
        <v>0</v>
      </c>
      <c r="AQ123" s="100">
        <f t="shared" si="48"/>
        <v>0</v>
      </c>
      <c r="AS123" s="100">
        <f t="shared" si="49"/>
        <v>0</v>
      </c>
      <c r="AU123" s="100">
        <f t="shared" si="50"/>
        <v>0</v>
      </c>
      <c r="AW123" s="100">
        <f t="shared" si="51"/>
        <v>0</v>
      </c>
      <c r="AX123">
        <f t="shared" si="52"/>
        <v>113</v>
      </c>
      <c r="AZ123" t="str">
        <f t="shared" si="42"/>
        <v>0.0.0.0.0113</v>
      </c>
      <c r="BA123" t="str">
        <f t="shared" si="43"/>
        <v>00000113</v>
      </c>
    </row>
    <row r="124" spans="1:53" ht="30" customHeight="1" x14ac:dyDescent="0.25">
      <c r="A124" s="18"/>
      <c r="B124" s="19"/>
      <c r="C124" s="19"/>
      <c r="D124" s="17">
        <v>0</v>
      </c>
      <c r="E124" s="17">
        <v>0</v>
      </c>
      <c r="F124" s="17">
        <f t="shared" si="37"/>
        <v>0</v>
      </c>
      <c r="G124" s="17">
        <v>0</v>
      </c>
      <c r="H124" s="17">
        <v>0</v>
      </c>
      <c r="I124" s="17">
        <v>0</v>
      </c>
      <c r="J124" s="17">
        <f t="shared" si="38"/>
        <v>0</v>
      </c>
      <c r="K124" s="1"/>
      <c r="L124" s="1"/>
      <c r="M124" s="1"/>
      <c r="N124">
        <f t="shared" si="54"/>
        <v>0</v>
      </c>
      <c r="O124">
        <f t="shared" si="54"/>
        <v>0</v>
      </c>
      <c r="P124" s="1"/>
      <c r="Q124">
        <f t="shared" si="31"/>
        <v>0</v>
      </c>
      <c r="R124">
        <f t="shared" si="32"/>
        <v>0</v>
      </c>
      <c r="S124" s="1"/>
      <c r="T124" t="str">
        <f t="shared" si="44"/>
        <v>0000</v>
      </c>
      <c r="U124">
        <f t="shared" si="55"/>
        <v>0</v>
      </c>
      <c r="V124">
        <f t="shared" si="55"/>
        <v>0</v>
      </c>
      <c r="W124">
        <f t="shared" si="55"/>
        <v>0</v>
      </c>
      <c r="X124">
        <f t="shared" si="53"/>
        <v>0</v>
      </c>
      <c r="Y124" s="5" t="e">
        <f t="shared" si="39"/>
        <v>#DIV/0!</v>
      </c>
      <c r="Z124" s="5" t="e">
        <f t="shared" si="33"/>
        <v>#DIV/0!</v>
      </c>
      <c r="AA124" s="5" t="e">
        <f t="shared" si="34"/>
        <v>#DIV/0!</v>
      </c>
      <c r="AB124" s="5" t="e">
        <f t="shared" si="35"/>
        <v>#DIV/0!</v>
      </c>
      <c r="AC124" s="100">
        <f t="shared" si="36"/>
        <v>0</v>
      </c>
      <c r="AD124" s="1" t="str">
        <f t="shared" si="45"/>
        <v>N</v>
      </c>
      <c r="AE124" s="9" t="str">
        <f t="shared" si="57"/>
        <v xml:space="preserve"> - </v>
      </c>
      <c r="AF124" s="9" t="str">
        <f t="shared" si="57"/>
        <v xml:space="preserve"> - </v>
      </c>
      <c r="AG124" s="9" t="str">
        <f t="shared" si="57"/>
        <v xml:space="preserve"> - </v>
      </c>
      <c r="AH124" s="9" t="str">
        <f t="shared" si="56"/>
        <v xml:space="preserve"> - </v>
      </c>
      <c r="AI124" s="9" t="str">
        <f t="shared" si="46"/>
        <v>A-1</v>
      </c>
      <c r="AJ124" s="9" t="str">
        <f t="shared" si="40"/>
        <v>00000114</v>
      </c>
      <c r="AK124" s="1"/>
      <c r="AL124" s="57">
        <f t="shared" si="41"/>
        <v>8</v>
      </c>
      <c r="AO124" s="100">
        <f t="shared" si="47"/>
        <v>0</v>
      </c>
      <c r="AQ124" s="100">
        <f t="shared" si="48"/>
        <v>0</v>
      </c>
      <c r="AS124" s="100">
        <f t="shared" si="49"/>
        <v>0</v>
      </c>
      <c r="AU124" s="100">
        <f t="shared" si="50"/>
        <v>0</v>
      </c>
      <c r="AW124" s="100">
        <f t="shared" si="51"/>
        <v>0</v>
      </c>
      <c r="AX124">
        <f t="shared" si="52"/>
        <v>114</v>
      </c>
      <c r="AZ124" t="str">
        <f t="shared" si="42"/>
        <v>0.0.0.0.0114</v>
      </c>
      <c r="BA124" t="str">
        <f t="shared" si="43"/>
        <v>00000114</v>
      </c>
    </row>
    <row r="125" spans="1:53" ht="30" customHeight="1" x14ac:dyDescent="0.25">
      <c r="A125" s="18"/>
      <c r="B125" s="19"/>
      <c r="C125" s="19"/>
      <c r="D125" s="17">
        <v>0</v>
      </c>
      <c r="E125" s="17">
        <v>0</v>
      </c>
      <c r="F125" s="17">
        <f t="shared" si="37"/>
        <v>0</v>
      </c>
      <c r="G125" s="17">
        <v>0</v>
      </c>
      <c r="H125" s="17">
        <v>0</v>
      </c>
      <c r="I125" s="17">
        <v>0</v>
      </c>
      <c r="J125" s="17">
        <f t="shared" si="38"/>
        <v>0</v>
      </c>
      <c r="K125" s="1"/>
      <c r="L125" s="1"/>
      <c r="M125" s="1"/>
      <c r="N125">
        <f t="shared" si="54"/>
        <v>0</v>
      </c>
      <c r="O125">
        <f t="shared" si="54"/>
        <v>0</v>
      </c>
      <c r="P125" s="1"/>
      <c r="Q125">
        <f t="shared" si="31"/>
        <v>0</v>
      </c>
      <c r="R125">
        <f t="shared" si="32"/>
        <v>0</v>
      </c>
      <c r="S125" s="1"/>
      <c r="T125" t="str">
        <f t="shared" si="44"/>
        <v>0000</v>
      </c>
      <c r="U125">
        <f t="shared" si="55"/>
        <v>0</v>
      </c>
      <c r="V125">
        <f t="shared" si="55"/>
        <v>0</v>
      </c>
      <c r="W125">
        <f t="shared" si="55"/>
        <v>0</v>
      </c>
      <c r="X125">
        <f t="shared" si="53"/>
        <v>0</v>
      </c>
      <c r="Y125" s="5" t="e">
        <f t="shared" si="39"/>
        <v>#DIV/0!</v>
      </c>
      <c r="Z125" s="5" t="e">
        <f t="shared" si="33"/>
        <v>#DIV/0!</v>
      </c>
      <c r="AA125" s="5" t="e">
        <f t="shared" si="34"/>
        <v>#DIV/0!</v>
      </c>
      <c r="AB125" s="5" t="e">
        <f t="shared" si="35"/>
        <v>#DIV/0!</v>
      </c>
      <c r="AC125" s="100">
        <f t="shared" si="36"/>
        <v>0</v>
      </c>
      <c r="AD125" s="1" t="str">
        <f t="shared" si="45"/>
        <v>N</v>
      </c>
      <c r="AE125" s="9" t="str">
        <f t="shared" si="57"/>
        <v xml:space="preserve"> - </v>
      </c>
      <c r="AF125" s="9" t="str">
        <f t="shared" si="57"/>
        <v xml:space="preserve"> - </v>
      </c>
      <c r="AG125" s="9" t="str">
        <f t="shared" si="57"/>
        <v xml:space="preserve"> - </v>
      </c>
      <c r="AH125" s="9" t="str">
        <f t="shared" si="56"/>
        <v xml:space="preserve"> - </v>
      </c>
      <c r="AI125" s="9" t="str">
        <f t="shared" si="46"/>
        <v>A-1</v>
      </c>
      <c r="AJ125" s="9" t="str">
        <f t="shared" si="40"/>
        <v>00000115</v>
      </c>
      <c r="AK125" s="1"/>
      <c r="AL125" s="57">
        <f t="shared" si="41"/>
        <v>8</v>
      </c>
      <c r="AO125" s="100">
        <f t="shared" si="47"/>
        <v>0</v>
      </c>
      <c r="AQ125" s="100">
        <f t="shared" si="48"/>
        <v>0</v>
      </c>
      <c r="AS125" s="100">
        <f t="shared" si="49"/>
        <v>0</v>
      </c>
      <c r="AU125" s="100">
        <f t="shared" si="50"/>
        <v>0</v>
      </c>
      <c r="AW125" s="100">
        <f t="shared" si="51"/>
        <v>0</v>
      </c>
      <c r="AX125">
        <f t="shared" si="52"/>
        <v>115</v>
      </c>
      <c r="AZ125" t="str">
        <f t="shared" si="42"/>
        <v>0.0.0.0.0115</v>
      </c>
      <c r="BA125" t="str">
        <f t="shared" si="43"/>
        <v>00000115</v>
      </c>
    </row>
    <row r="126" spans="1:53" ht="30" customHeight="1" x14ac:dyDescent="0.25">
      <c r="A126" s="18"/>
      <c r="B126" s="19"/>
      <c r="C126" s="19"/>
      <c r="D126" s="17">
        <v>0</v>
      </c>
      <c r="E126" s="17">
        <v>0</v>
      </c>
      <c r="F126" s="17">
        <f t="shared" si="37"/>
        <v>0</v>
      </c>
      <c r="G126" s="17">
        <v>0</v>
      </c>
      <c r="H126" s="17">
        <v>0</v>
      </c>
      <c r="I126" s="17">
        <v>0</v>
      </c>
      <c r="J126" s="17">
        <f t="shared" si="38"/>
        <v>0</v>
      </c>
      <c r="K126" s="1"/>
      <c r="L126" s="1"/>
      <c r="M126" s="1"/>
      <c r="N126">
        <f t="shared" si="54"/>
        <v>0</v>
      </c>
      <c r="O126">
        <f t="shared" si="54"/>
        <v>0</v>
      </c>
      <c r="P126" s="1"/>
      <c r="Q126">
        <f t="shared" si="31"/>
        <v>0</v>
      </c>
      <c r="R126">
        <f t="shared" si="32"/>
        <v>0</v>
      </c>
      <c r="S126" s="1"/>
      <c r="T126" t="str">
        <f t="shared" si="44"/>
        <v>0000</v>
      </c>
      <c r="U126">
        <f t="shared" si="55"/>
        <v>0</v>
      </c>
      <c r="V126">
        <f t="shared" si="55"/>
        <v>0</v>
      </c>
      <c r="W126">
        <f t="shared" si="55"/>
        <v>0</v>
      </c>
      <c r="X126">
        <f t="shared" si="53"/>
        <v>0</v>
      </c>
      <c r="Y126" s="5" t="e">
        <f t="shared" si="39"/>
        <v>#DIV/0!</v>
      </c>
      <c r="Z126" s="5" t="e">
        <f t="shared" si="33"/>
        <v>#DIV/0!</v>
      </c>
      <c r="AA126" s="5" t="e">
        <f t="shared" si="34"/>
        <v>#DIV/0!</v>
      </c>
      <c r="AB126" s="5" t="e">
        <f t="shared" si="35"/>
        <v>#DIV/0!</v>
      </c>
      <c r="AC126" s="100">
        <f t="shared" si="36"/>
        <v>0</v>
      </c>
      <c r="AD126" s="1" t="str">
        <f t="shared" si="45"/>
        <v>N</v>
      </c>
      <c r="AE126" s="9" t="str">
        <f t="shared" si="57"/>
        <v xml:space="preserve"> - </v>
      </c>
      <c r="AF126" s="9" t="str">
        <f t="shared" si="57"/>
        <v xml:space="preserve"> - </v>
      </c>
      <c r="AG126" s="9" t="str">
        <f t="shared" si="57"/>
        <v xml:space="preserve"> - </v>
      </c>
      <c r="AH126" s="9" t="str">
        <f t="shared" si="56"/>
        <v xml:space="preserve"> - </v>
      </c>
      <c r="AI126" s="9" t="str">
        <f t="shared" si="46"/>
        <v>A-1</v>
      </c>
      <c r="AJ126" s="9" t="str">
        <f t="shared" si="40"/>
        <v>00000116</v>
      </c>
      <c r="AK126" s="1"/>
      <c r="AL126" s="57">
        <f t="shared" si="41"/>
        <v>8</v>
      </c>
      <c r="AO126" s="100">
        <f t="shared" si="47"/>
        <v>0</v>
      </c>
      <c r="AQ126" s="100">
        <f t="shared" si="48"/>
        <v>0</v>
      </c>
      <c r="AS126" s="100">
        <f t="shared" si="49"/>
        <v>0</v>
      </c>
      <c r="AU126" s="100">
        <f t="shared" si="50"/>
        <v>0</v>
      </c>
      <c r="AW126" s="100">
        <f t="shared" si="51"/>
        <v>0</v>
      </c>
      <c r="AX126">
        <f t="shared" si="52"/>
        <v>116</v>
      </c>
      <c r="AZ126" t="str">
        <f t="shared" si="42"/>
        <v>0.0.0.0.0116</v>
      </c>
      <c r="BA126" t="str">
        <f t="shared" si="43"/>
        <v>00000116</v>
      </c>
    </row>
    <row r="127" spans="1:53" ht="30" customHeight="1" x14ac:dyDescent="0.25">
      <c r="A127" s="18"/>
      <c r="B127" s="19"/>
      <c r="C127" s="19"/>
      <c r="D127" s="17">
        <v>0</v>
      </c>
      <c r="E127" s="17">
        <v>0</v>
      </c>
      <c r="F127" s="17">
        <f t="shared" si="37"/>
        <v>0</v>
      </c>
      <c r="G127" s="17">
        <v>0</v>
      </c>
      <c r="H127" s="17">
        <v>0</v>
      </c>
      <c r="I127" s="17">
        <v>0</v>
      </c>
      <c r="J127" s="17">
        <f t="shared" si="38"/>
        <v>0</v>
      </c>
      <c r="K127" s="1"/>
      <c r="L127" s="1"/>
      <c r="M127" s="1"/>
      <c r="N127">
        <f t="shared" si="54"/>
        <v>0</v>
      </c>
      <c r="O127">
        <f t="shared" si="54"/>
        <v>0</v>
      </c>
      <c r="P127" s="1"/>
      <c r="Q127">
        <f t="shared" si="31"/>
        <v>0</v>
      </c>
      <c r="R127">
        <f t="shared" si="32"/>
        <v>0</v>
      </c>
      <c r="S127" s="1"/>
      <c r="T127" t="str">
        <f t="shared" si="44"/>
        <v>0000</v>
      </c>
      <c r="U127">
        <f t="shared" si="55"/>
        <v>0</v>
      </c>
      <c r="V127">
        <f t="shared" si="55"/>
        <v>0</v>
      </c>
      <c r="W127">
        <f t="shared" si="55"/>
        <v>0</v>
      </c>
      <c r="X127">
        <f t="shared" si="53"/>
        <v>0</v>
      </c>
      <c r="Y127" s="5" t="e">
        <f t="shared" si="39"/>
        <v>#DIV/0!</v>
      </c>
      <c r="Z127" s="5" t="e">
        <f t="shared" si="33"/>
        <v>#DIV/0!</v>
      </c>
      <c r="AA127" s="5" t="e">
        <f t="shared" si="34"/>
        <v>#DIV/0!</v>
      </c>
      <c r="AB127" s="5" t="e">
        <f t="shared" si="35"/>
        <v>#DIV/0!</v>
      </c>
      <c r="AC127" s="100">
        <f t="shared" si="36"/>
        <v>0</v>
      </c>
      <c r="AD127" s="1" t="str">
        <f t="shared" si="45"/>
        <v>N</v>
      </c>
      <c r="AE127" s="9" t="str">
        <f t="shared" si="57"/>
        <v xml:space="preserve"> - </v>
      </c>
      <c r="AF127" s="9" t="str">
        <f t="shared" si="57"/>
        <v xml:space="preserve"> - </v>
      </c>
      <c r="AG127" s="9" t="str">
        <f t="shared" si="57"/>
        <v xml:space="preserve"> - </v>
      </c>
      <c r="AH127" s="9" t="str">
        <f t="shared" si="56"/>
        <v xml:space="preserve"> - </v>
      </c>
      <c r="AI127" s="9" t="str">
        <f t="shared" si="46"/>
        <v>A-1</v>
      </c>
      <c r="AJ127" s="9" t="str">
        <f t="shared" si="40"/>
        <v>00000117</v>
      </c>
      <c r="AK127" s="1"/>
      <c r="AL127" s="57">
        <f t="shared" si="41"/>
        <v>8</v>
      </c>
      <c r="AO127" s="100">
        <f t="shared" si="47"/>
        <v>0</v>
      </c>
      <c r="AQ127" s="100">
        <f t="shared" si="48"/>
        <v>0</v>
      </c>
      <c r="AS127" s="100">
        <f t="shared" si="49"/>
        <v>0</v>
      </c>
      <c r="AU127" s="100">
        <f t="shared" si="50"/>
        <v>0</v>
      </c>
      <c r="AW127" s="100">
        <f t="shared" si="51"/>
        <v>0</v>
      </c>
      <c r="AX127">
        <f t="shared" si="52"/>
        <v>117</v>
      </c>
      <c r="AZ127" t="str">
        <f t="shared" si="42"/>
        <v>0.0.0.0.0117</v>
      </c>
      <c r="BA127" t="str">
        <f t="shared" si="43"/>
        <v>00000117</v>
      </c>
    </row>
    <row r="128" spans="1:53" ht="30" customHeight="1" x14ac:dyDescent="0.25">
      <c r="A128" s="18"/>
      <c r="B128" s="19"/>
      <c r="C128" s="19"/>
      <c r="D128" s="17">
        <v>0</v>
      </c>
      <c r="E128" s="17">
        <v>0</v>
      </c>
      <c r="F128" s="17">
        <f t="shared" si="37"/>
        <v>0</v>
      </c>
      <c r="G128" s="17">
        <v>0</v>
      </c>
      <c r="H128" s="17">
        <v>0</v>
      </c>
      <c r="I128" s="17">
        <v>0</v>
      </c>
      <c r="J128" s="17">
        <f t="shared" si="38"/>
        <v>0</v>
      </c>
      <c r="K128" s="1"/>
      <c r="L128" s="1"/>
      <c r="M128" s="1"/>
      <c r="N128">
        <f t="shared" si="54"/>
        <v>0</v>
      </c>
      <c r="O128">
        <f t="shared" si="54"/>
        <v>0</v>
      </c>
      <c r="P128" s="1"/>
      <c r="Q128">
        <f t="shared" si="31"/>
        <v>0</v>
      </c>
      <c r="R128">
        <f t="shared" si="32"/>
        <v>0</v>
      </c>
      <c r="S128" s="1"/>
      <c r="T128" t="str">
        <f t="shared" si="44"/>
        <v>0000</v>
      </c>
      <c r="U128">
        <f t="shared" si="55"/>
        <v>0</v>
      </c>
      <c r="V128">
        <f t="shared" si="55"/>
        <v>0</v>
      </c>
      <c r="W128">
        <f t="shared" si="55"/>
        <v>0</v>
      </c>
      <c r="X128">
        <f t="shared" si="53"/>
        <v>0</v>
      </c>
      <c r="Y128" s="5" t="e">
        <f t="shared" si="39"/>
        <v>#DIV/0!</v>
      </c>
      <c r="Z128" s="5" t="e">
        <f t="shared" si="33"/>
        <v>#DIV/0!</v>
      </c>
      <c r="AA128" s="5" t="e">
        <f t="shared" si="34"/>
        <v>#DIV/0!</v>
      </c>
      <c r="AB128" s="5" t="e">
        <f t="shared" si="35"/>
        <v>#DIV/0!</v>
      </c>
      <c r="AC128" s="100">
        <f t="shared" si="36"/>
        <v>0</v>
      </c>
      <c r="AD128" s="1" t="str">
        <f t="shared" si="45"/>
        <v>N</v>
      </c>
      <c r="AE128" s="9" t="str">
        <f t="shared" si="57"/>
        <v xml:space="preserve"> - </v>
      </c>
      <c r="AF128" s="9" t="str">
        <f t="shared" si="57"/>
        <v xml:space="preserve"> - </v>
      </c>
      <c r="AG128" s="9" t="str">
        <f t="shared" si="57"/>
        <v xml:space="preserve"> - </v>
      </c>
      <c r="AH128" s="9" t="str">
        <f t="shared" si="56"/>
        <v xml:space="preserve"> - </v>
      </c>
      <c r="AI128" s="9" t="str">
        <f t="shared" si="46"/>
        <v>A-1</v>
      </c>
      <c r="AJ128" s="9" t="str">
        <f t="shared" si="40"/>
        <v>00000118</v>
      </c>
      <c r="AK128" s="1"/>
      <c r="AL128" s="57">
        <f t="shared" si="41"/>
        <v>8</v>
      </c>
      <c r="AO128" s="100">
        <f t="shared" si="47"/>
        <v>0</v>
      </c>
      <c r="AQ128" s="100">
        <f t="shared" si="48"/>
        <v>0</v>
      </c>
      <c r="AS128" s="100">
        <f t="shared" si="49"/>
        <v>0</v>
      </c>
      <c r="AU128" s="100">
        <f t="shared" si="50"/>
        <v>0</v>
      </c>
      <c r="AW128" s="100">
        <f t="shared" si="51"/>
        <v>0</v>
      </c>
      <c r="AX128">
        <f t="shared" si="52"/>
        <v>118</v>
      </c>
      <c r="AZ128" t="str">
        <f t="shared" si="42"/>
        <v>0.0.0.0.0118</v>
      </c>
      <c r="BA128" t="str">
        <f t="shared" si="43"/>
        <v>00000118</v>
      </c>
    </row>
    <row r="129" spans="1:53" ht="30" customHeight="1" x14ac:dyDescent="0.25">
      <c r="A129" s="18"/>
      <c r="B129" s="19"/>
      <c r="C129" s="19"/>
      <c r="D129" s="17">
        <v>0</v>
      </c>
      <c r="E129" s="17">
        <v>0</v>
      </c>
      <c r="F129" s="17">
        <f t="shared" si="37"/>
        <v>0</v>
      </c>
      <c r="G129" s="17">
        <v>0</v>
      </c>
      <c r="H129" s="17">
        <v>0</v>
      </c>
      <c r="I129" s="17">
        <v>0</v>
      </c>
      <c r="J129" s="17">
        <f t="shared" si="38"/>
        <v>0</v>
      </c>
      <c r="K129" s="1"/>
      <c r="L129" s="1"/>
      <c r="M129" s="1"/>
      <c r="N129">
        <f t="shared" si="54"/>
        <v>0</v>
      </c>
      <c r="O129">
        <f t="shared" si="54"/>
        <v>0</v>
      </c>
      <c r="P129" s="1"/>
      <c r="Q129">
        <f t="shared" si="31"/>
        <v>0</v>
      </c>
      <c r="R129">
        <f t="shared" si="32"/>
        <v>0</v>
      </c>
      <c r="S129" s="1"/>
      <c r="T129" t="str">
        <f t="shared" si="44"/>
        <v>0000</v>
      </c>
      <c r="U129">
        <f t="shared" si="55"/>
        <v>0</v>
      </c>
      <c r="V129">
        <f t="shared" si="55"/>
        <v>0</v>
      </c>
      <c r="W129">
        <f t="shared" si="55"/>
        <v>0</v>
      </c>
      <c r="X129">
        <f t="shared" si="53"/>
        <v>0</v>
      </c>
      <c r="Y129" s="5" t="e">
        <f t="shared" si="39"/>
        <v>#DIV/0!</v>
      </c>
      <c r="Z129" s="5" t="e">
        <f t="shared" si="33"/>
        <v>#DIV/0!</v>
      </c>
      <c r="AA129" s="5" t="e">
        <f t="shared" si="34"/>
        <v>#DIV/0!</v>
      </c>
      <c r="AB129" s="5" t="e">
        <f t="shared" si="35"/>
        <v>#DIV/0!</v>
      </c>
      <c r="AC129" s="100">
        <f t="shared" si="36"/>
        <v>0</v>
      </c>
      <c r="AD129" s="1" t="str">
        <f t="shared" si="45"/>
        <v>N</v>
      </c>
      <c r="AE129" s="9" t="str">
        <f t="shared" si="57"/>
        <v xml:space="preserve"> - </v>
      </c>
      <c r="AF129" s="9" t="str">
        <f t="shared" si="57"/>
        <v xml:space="preserve"> - </v>
      </c>
      <c r="AG129" s="9" t="str">
        <f t="shared" si="57"/>
        <v xml:space="preserve"> - </v>
      </c>
      <c r="AH129" s="9" t="str">
        <f t="shared" si="56"/>
        <v xml:space="preserve"> - </v>
      </c>
      <c r="AI129" s="9" t="str">
        <f t="shared" si="46"/>
        <v>A-1</v>
      </c>
      <c r="AJ129" s="9" t="str">
        <f t="shared" si="40"/>
        <v>00000119</v>
      </c>
      <c r="AK129" s="1"/>
      <c r="AL129" s="57">
        <f t="shared" si="41"/>
        <v>8</v>
      </c>
      <c r="AO129" s="100">
        <f t="shared" si="47"/>
        <v>0</v>
      </c>
      <c r="AQ129" s="100">
        <f t="shared" si="48"/>
        <v>0</v>
      </c>
      <c r="AS129" s="100">
        <f t="shared" si="49"/>
        <v>0</v>
      </c>
      <c r="AU129" s="100">
        <f t="shared" si="50"/>
        <v>0</v>
      </c>
      <c r="AW129" s="100">
        <f t="shared" si="51"/>
        <v>0</v>
      </c>
      <c r="AX129">
        <f t="shared" si="52"/>
        <v>119</v>
      </c>
      <c r="AZ129" t="str">
        <f t="shared" si="42"/>
        <v>0.0.0.0.0119</v>
      </c>
      <c r="BA129" t="str">
        <f t="shared" si="43"/>
        <v>00000119</v>
      </c>
    </row>
    <row r="130" spans="1:53" ht="30" customHeight="1" x14ac:dyDescent="0.25">
      <c r="A130" s="18"/>
      <c r="B130" s="19"/>
      <c r="C130" s="19"/>
      <c r="D130" s="17">
        <v>0</v>
      </c>
      <c r="E130" s="17">
        <v>0</v>
      </c>
      <c r="F130" s="17">
        <f t="shared" si="37"/>
        <v>0</v>
      </c>
      <c r="G130" s="17">
        <v>0</v>
      </c>
      <c r="H130" s="17">
        <v>0</v>
      </c>
      <c r="I130" s="17">
        <v>0</v>
      </c>
      <c r="J130" s="17">
        <f t="shared" si="38"/>
        <v>0</v>
      </c>
      <c r="K130" s="1"/>
      <c r="L130" s="1"/>
      <c r="M130" s="1"/>
      <c r="N130">
        <f t="shared" si="54"/>
        <v>0</v>
      </c>
      <c r="O130">
        <f t="shared" si="54"/>
        <v>0</v>
      </c>
      <c r="P130" s="1"/>
      <c r="Q130">
        <f t="shared" si="31"/>
        <v>0</v>
      </c>
      <c r="R130">
        <f t="shared" si="32"/>
        <v>0</v>
      </c>
      <c r="S130" s="1"/>
      <c r="T130" t="str">
        <f t="shared" si="44"/>
        <v>0000</v>
      </c>
      <c r="U130">
        <f t="shared" si="55"/>
        <v>0</v>
      </c>
      <c r="V130">
        <f t="shared" si="55"/>
        <v>0</v>
      </c>
      <c r="W130">
        <f t="shared" si="55"/>
        <v>0</v>
      </c>
      <c r="X130">
        <f t="shared" si="53"/>
        <v>0</v>
      </c>
      <c r="Y130" s="5" t="e">
        <f t="shared" si="39"/>
        <v>#DIV/0!</v>
      </c>
      <c r="Z130" s="5" t="e">
        <f t="shared" si="33"/>
        <v>#DIV/0!</v>
      </c>
      <c r="AA130" s="5" t="e">
        <f t="shared" si="34"/>
        <v>#DIV/0!</v>
      </c>
      <c r="AB130" s="5" t="e">
        <f t="shared" si="35"/>
        <v>#DIV/0!</v>
      </c>
      <c r="AC130" s="100">
        <f t="shared" si="36"/>
        <v>0</v>
      </c>
      <c r="AD130" s="1" t="str">
        <f t="shared" si="45"/>
        <v>N</v>
      </c>
      <c r="AE130" s="9" t="str">
        <f t="shared" si="57"/>
        <v xml:space="preserve"> - </v>
      </c>
      <c r="AF130" s="9" t="str">
        <f t="shared" si="57"/>
        <v xml:space="preserve"> - </v>
      </c>
      <c r="AG130" s="9" t="str">
        <f t="shared" si="57"/>
        <v xml:space="preserve"> - </v>
      </c>
      <c r="AH130" s="9" t="str">
        <f t="shared" si="56"/>
        <v xml:space="preserve"> - </v>
      </c>
      <c r="AI130" s="9" t="str">
        <f t="shared" si="46"/>
        <v>A-1</v>
      </c>
      <c r="AJ130" s="9" t="str">
        <f t="shared" si="40"/>
        <v>00000120</v>
      </c>
      <c r="AK130" s="1"/>
      <c r="AL130" s="57">
        <f t="shared" si="41"/>
        <v>8</v>
      </c>
      <c r="AO130" s="100">
        <f t="shared" si="47"/>
        <v>0</v>
      </c>
      <c r="AQ130" s="100">
        <f t="shared" si="48"/>
        <v>0</v>
      </c>
      <c r="AS130" s="100">
        <f t="shared" si="49"/>
        <v>0</v>
      </c>
      <c r="AU130" s="100">
        <f t="shared" si="50"/>
        <v>0</v>
      </c>
      <c r="AW130" s="100">
        <f t="shared" si="51"/>
        <v>0</v>
      </c>
      <c r="AX130">
        <f t="shared" si="52"/>
        <v>120</v>
      </c>
      <c r="AZ130" t="str">
        <f t="shared" si="42"/>
        <v>0.0.0.0.0120</v>
      </c>
      <c r="BA130" t="str">
        <f t="shared" si="43"/>
        <v>00000120</v>
      </c>
    </row>
    <row r="131" spans="1:53" ht="30" customHeight="1" x14ac:dyDescent="0.25">
      <c r="A131" s="18"/>
      <c r="B131" s="19"/>
      <c r="C131" s="19"/>
      <c r="D131" s="17">
        <v>0</v>
      </c>
      <c r="E131" s="17">
        <v>0</v>
      </c>
      <c r="F131" s="17">
        <f t="shared" si="37"/>
        <v>0</v>
      </c>
      <c r="G131" s="17">
        <v>0</v>
      </c>
      <c r="H131" s="17">
        <v>0</v>
      </c>
      <c r="I131" s="17">
        <v>0</v>
      </c>
      <c r="J131" s="17">
        <f t="shared" si="38"/>
        <v>0</v>
      </c>
      <c r="K131" s="1"/>
      <c r="L131" s="1"/>
      <c r="M131" s="1"/>
      <c r="N131">
        <f t="shared" si="54"/>
        <v>0</v>
      </c>
      <c r="O131">
        <f t="shared" si="54"/>
        <v>0</v>
      </c>
      <c r="P131" s="1"/>
      <c r="Q131">
        <f t="shared" si="31"/>
        <v>0</v>
      </c>
      <c r="R131">
        <f t="shared" si="32"/>
        <v>0</v>
      </c>
      <c r="S131" s="1"/>
      <c r="T131" t="str">
        <f t="shared" si="44"/>
        <v>0000</v>
      </c>
      <c r="U131">
        <f t="shared" si="55"/>
        <v>0</v>
      </c>
      <c r="V131">
        <f t="shared" si="55"/>
        <v>0</v>
      </c>
      <c r="W131">
        <f t="shared" si="55"/>
        <v>0</v>
      </c>
      <c r="X131">
        <f t="shared" si="53"/>
        <v>0</v>
      </c>
      <c r="Y131" s="5" t="e">
        <f t="shared" si="39"/>
        <v>#DIV/0!</v>
      </c>
      <c r="Z131" s="5" t="e">
        <f t="shared" si="33"/>
        <v>#DIV/0!</v>
      </c>
      <c r="AA131" s="5" t="e">
        <f t="shared" si="34"/>
        <v>#DIV/0!</v>
      </c>
      <c r="AB131" s="5" t="e">
        <f t="shared" si="35"/>
        <v>#DIV/0!</v>
      </c>
      <c r="AC131" s="100">
        <f t="shared" si="36"/>
        <v>0</v>
      </c>
      <c r="AD131" s="1" t="str">
        <f t="shared" si="45"/>
        <v>N</v>
      </c>
      <c r="AE131" s="9" t="str">
        <f t="shared" si="57"/>
        <v xml:space="preserve"> - </v>
      </c>
      <c r="AF131" s="9" t="str">
        <f t="shared" si="57"/>
        <v xml:space="preserve"> - </v>
      </c>
      <c r="AG131" s="9" t="str">
        <f t="shared" si="57"/>
        <v xml:space="preserve"> - </v>
      </c>
      <c r="AH131" s="9" t="str">
        <f t="shared" si="56"/>
        <v xml:space="preserve"> - </v>
      </c>
      <c r="AI131" s="9" t="str">
        <f t="shared" si="46"/>
        <v>A-1</v>
      </c>
      <c r="AJ131" s="9" t="str">
        <f t="shared" si="40"/>
        <v>00000121</v>
      </c>
      <c r="AK131" s="1"/>
      <c r="AL131" s="57">
        <f t="shared" si="41"/>
        <v>8</v>
      </c>
      <c r="AO131" s="100">
        <f t="shared" si="47"/>
        <v>0</v>
      </c>
      <c r="AQ131" s="100">
        <f t="shared" si="48"/>
        <v>0</v>
      </c>
      <c r="AS131" s="100">
        <f t="shared" si="49"/>
        <v>0</v>
      </c>
      <c r="AU131" s="100">
        <f t="shared" si="50"/>
        <v>0</v>
      </c>
      <c r="AW131" s="100">
        <f t="shared" si="51"/>
        <v>0</v>
      </c>
      <c r="AX131">
        <f t="shared" si="52"/>
        <v>121</v>
      </c>
      <c r="AZ131" t="str">
        <f t="shared" si="42"/>
        <v>0.0.0.0.0121</v>
      </c>
      <c r="BA131" t="str">
        <f t="shared" si="43"/>
        <v>00000121</v>
      </c>
    </row>
    <row r="132" spans="1:53" ht="30" customHeight="1" x14ac:dyDescent="0.25">
      <c r="A132" s="18"/>
      <c r="B132" s="19"/>
      <c r="C132" s="19"/>
      <c r="D132" s="17">
        <v>0</v>
      </c>
      <c r="E132" s="17">
        <v>0</v>
      </c>
      <c r="F132" s="17">
        <f t="shared" si="37"/>
        <v>0</v>
      </c>
      <c r="G132" s="17">
        <v>0</v>
      </c>
      <c r="H132" s="17">
        <v>0</v>
      </c>
      <c r="I132" s="17">
        <v>0</v>
      </c>
      <c r="J132" s="17">
        <f t="shared" si="38"/>
        <v>0</v>
      </c>
      <c r="K132" s="1"/>
      <c r="L132" s="1"/>
      <c r="M132" s="1"/>
      <c r="N132">
        <f t="shared" si="54"/>
        <v>0</v>
      </c>
      <c r="O132">
        <f t="shared" si="54"/>
        <v>0</v>
      </c>
      <c r="P132" s="1"/>
      <c r="Q132">
        <f t="shared" si="31"/>
        <v>0</v>
      </c>
      <c r="R132">
        <f t="shared" si="32"/>
        <v>0</v>
      </c>
      <c r="S132" s="1"/>
      <c r="T132" t="str">
        <f t="shared" si="44"/>
        <v>0000</v>
      </c>
      <c r="U132">
        <f t="shared" si="55"/>
        <v>0</v>
      </c>
      <c r="V132">
        <f t="shared" si="55"/>
        <v>0</v>
      </c>
      <c r="W132">
        <f t="shared" si="55"/>
        <v>0</v>
      </c>
      <c r="X132">
        <f t="shared" si="53"/>
        <v>0</v>
      </c>
      <c r="Y132" s="5" t="e">
        <f t="shared" si="39"/>
        <v>#DIV/0!</v>
      </c>
      <c r="Z132" s="5" t="e">
        <f t="shared" si="33"/>
        <v>#DIV/0!</v>
      </c>
      <c r="AA132" s="5" t="e">
        <f t="shared" si="34"/>
        <v>#DIV/0!</v>
      </c>
      <c r="AB132" s="5" t="e">
        <f t="shared" si="35"/>
        <v>#DIV/0!</v>
      </c>
      <c r="AC132" s="100">
        <f t="shared" si="36"/>
        <v>0</v>
      </c>
      <c r="AD132" s="1" t="str">
        <f t="shared" si="45"/>
        <v>N</v>
      </c>
      <c r="AE132" s="9" t="str">
        <f t="shared" si="57"/>
        <v xml:space="preserve"> - </v>
      </c>
      <c r="AF132" s="9" t="str">
        <f t="shared" si="57"/>
        <v xml:space="preserve"> - </v>
      </c>
      <c r="AG132" s="9" t="str">
        <f t="shared" si="57"/>
        <v xml:space="preserve"> - </v>
      </c>
      <c r="AH132" s="9" t="str">
        <f t="shared" si="56"/>
        <v xml:space="preserve"> - </v>
      </c>
      <c r="AI132" s="9" t="str">
        <f t="shared" si="46"/>
        <v>A-1</v>
      </c>
      <c r="AJ132" s="9" t="str">
        <f t="shared" si="40"/>
        <v>00000122</v>
      </c>
      <c r="AK132" s="1"/>
      <c r="AL132" s="57">
        <f t="shared" si="41"/>
        <v>8</v>
      </c>
      <c r="AO132" s="100">
        <f t="shared" si="47"/>
        <v>0</v>
      </c>
      <c r="AQ132" s="100">
        <f t="shared" si="48"/>
        <v>0</v>
      </c>
      <c r="AS132" s="100">
        <f t="shared" si="49"/>
        <v>0</v>
      </c>
      <c r="AU132" s="100">
        <f t="shared" si="50"/>
        <v>0</v>
      </c>
      <c r="AW132" s="100">
        <f t="shared" si="51"/>
        <v>0</v>
      </c>
      <c r="AX132">
        <f t="shared" si="52"/>
        <v>122</v>
      </c>
      <c r="AZ132" t="str">
        <f t="shared" si="42"/>
        <v>0.0.0.0.0122</v>
      </c>
      <c r="BA132" t="str">
        <f t="shared" si="43"/>
        <v>00000122</v>
      </c>
    </row>
    <row r="133" spans="1:53" ht="30" customHeight="1" x14ac:dyDescent="0.25">
      <c r="A133" s="18"/>
      <c r="B133" s="19"/>
      <c r="C133" s="19"/>
      <c r="D133" s="17">
        <v>0</v>
      </c>
      <c r="E133" s="17">
        <v>0</v>
      </c>
      <c r="F133" s="17">
        <f t="shared" si="37"/>
        <v>0</v>
      </c>
      <c r="G133" s="17">
        <v>0</v>
      </c>
      <c r="H133" s="17">
        <v>0</v>
      </c>
      <c r="I133" s="17">
        <v>0</v>
      </c>
      <c r="J133" s="17">
        <f t="shared" si="38"/>
        <v>0</v>
      </c>
      <c r="K133" s="1"/>
      <c r="L133" s="1"/>
      <c r="M133" s="1"/>
      <c r="N133">
        <f t="shared" si="54"/>
        <v>0</v>
      </c>
      <c r="O133">
        <f t="shared" si="54"/>
        <v>0</v>
      </c>
      <c r="P133" s="1"/>
      <c r="Q133">
        <f t="shared" si="31"/>
        <v>0</v>
      </c>
      <c r="R133">
        <f t="shared" si="32"/>
        <v>0</v>
      </c>
      <c r="S133" s="1"/>
      <c r="T133" t="str">
        <f t="shared" si="44"/>
        <v>0000</v>
      </c>
      <c r="U133">
        <f t="shared" si="55"/>
        <v>0</v>
      </c>
      <c r="V133">
        <f t="shared" si="55"/>
        <v>0</v>
      </c>
      <c r="W133">
        <f t="shared" si="55"/>
        <v>0</v>
      </c>
      <c r="X133">
        <f t="shared" si="53"/>
        <v>0</v>
      </c>
      <c r="Y133" s="5" t="e">
        <f t="shared" si="39"/>
        <v>#DIV/0!</v>
      </c>
      <c r="Z133" s="5" t="e">
        <f t="shared" si="33"/>
        <v>#DIV/0!</v>
      </c>
      <c r="AA133" s="5" t="e">
        <f t="shared" si="34"/>
        <v>#DIV/0!</v>
      </c>
      <c r="AB133" s="5" t="e">
        <f t="shared" si="35"/>
        <v>#DIV/0!</v>
      </c>
      <c r="AC133" s="100">
        <f t="shared" si="36"/>
        <v>0</v>
      </c>
      <c r="AD133" s="1" t="str">
        <f t="shared" si="45"/>
        <v>N</v>
      </c>
      <c r="AE133" s="9" t="str">
        <f t="shared" si="57"/>
        <v xml:space="preserve"> - </v>
      </c>
      <c r="AF133" s="9" t="str">
        <f t="shared" si="57"/>
        <v xml:space="preserve"> - </v>
      </c>
      <c r="AG133" s="9" t="str">
        <f t="shared" si="57"/>
        <v xml:space="preserve"> - </v>
      </c>
      <c r="AH133" s="9" t="str">
        <f t="shared" si="56"/>
        <v xml:space="preserve"> - </v>
      </c>
      <c r="AI133" s="9" t="str">
        <f t="shared" si="46"/>
        <v>A-1</v>
      </c>
      <c r="AJ133" s="9" t="str">
        <f t="shared" si="40"/>
        <v>00000123</v>
      </c>
      <c r="AK133" s="1"/>
      <c r="AL133" s="57">
        <f t="shared" si="41"/>
        <v>8</v>
      </c>
      <c r="AO133" s="100">
        <f t="shared" si="47"/>
        <v>0</v>
      </c>
      <c r="AQ133" s="100">
        <f t="shared" si="48"/>
        <v>0</v>
      </c>
      <c r="AS133" s="100">
        <f t="shared" si="49"/>
        <v>0</v>
      </c>
      <c r="AU133" s="100">
        <f t="shared" si="50"/>
        <v>0</v>
      </c>
      <c r="AW133" s="100">
        <f t="shared" si="51"/>
        <v>0</v>
      </c>
      <c r="AX133">
        <f t="shared" si="52"/>
        <v>123</v>
      </c>
      <c r="AZ133" t="str">
        <f t="shared" si="42"/>
        <v>0.0.0.0.0123</v>
      </c>
      <c r="BA133" t="str">
        <f t="shared" si="43"/>
        <v>00000123</v>
      </c>
    </row>
    <row r="134" spans="1:53" ht="30" customHeight="1" x14ac:dyDescent="0.25">
      <c r="A134" s="18"/>
      <c r="B134" s="19"/>
      <c r="C134" s="19"/>
      <c r="D134" s="17">
        <v>0</v>
      </c>
      <c r="E134" s="17">
        <v>0</v>
      </c>
      <c r="F134" s="17">
        <f t="shared" si="37"/>
        <v>0</v>
      </c>
      <c r="G134" s="17">
        <v>0</v>
      </c>
      <c r="H134" s="17">
        <v>0</v>
      </c>
      <c r="I134" s="17">
        <v>0</v>
      </c>
      <c r="J134" s="17">
        <f t="shared" si="38"/>
        <v>0</v>
      </c>
      <c r="K134" s="1"/>
      <c r="L134" s="1"/>
      <c r="M134" s="1"/>
      <c r="N134">
        <f t="shared" si="54"/>
        <v>0</v>
      </c>
      <c r="O134">
        <f t="shared" si="54"/>
        <v>0</v>
      </c>
      <c r="P134" s="1"/>
      <c r="Q134">
        <f t="shared" si="31"/>
        <v>0</v>
      </c>
      <c r="R134">
        <f t="shared" si="32"/>
        <v>0</v>
      </c>
      <c r="S134" s="1"/>
      <c r="T134" t="str">
        <f t="shared" si="44"/>
        <v>0000</v>
      </c>
      <c r="U134">
        <f t="shared" si="55"/>
        <v>0</v>
      </c>
      <c r="V134">
        <f t="shared" si="55"/>
        <v>0</v>
      </c>
      <c r="W134">
        <f t="shared" si="55"/>
        <v>0</v>
      </c>
      <c r="X134">
        <f t="shared" si="53"/>
        <v>0</v>
      </c>
      <c r="Y134" s="5" t="e">
        <f t="shared" si="39"/>
        <v>#DIV/0!</v>
      </c>
      <c r="Z134" s="5" t="e">
        <f t="shared" si="33"/>
        <v>#DIV/0!</v>
      </c>
      <c r="AA134" s="5" t="e">
        <f t="shared" si="34"/>
        <v>#DIV/0!</v>
      </c>
      <c r="AB134" s="5" t="e">
        <f t="shared" si="35"/>
        <v>#DIV/0!</v>
      </c>
      <c r="AC134" s="100">
        <f t="shared" si="36"/>
        <v>0</v>
      </c>
      <c r="AD134" s="1" t="str">
        <f t="shared" si="45"/>
        <v>N</v>
      </c>
      <c r="AE134" s="9" t="str">
        <f t="shared" si="57"/>
        <v xml:space="preserve"> - </v>
      </c>
      <c r="AF134" s="9" t="str">
        <f t="shared" si="57"/>
        <v xml:space="preserve"> - </v>
      </c>
      <c r="AG134" s="9" t="str">
        <f t="shared" si="57"/>
        <v xml:space="preserve"> - </v>
      </c>
      <c r="AH134" s="9" t="str">
        <f t="shared" si="56"/>
        <v xml:space="preserve"> - </v>
      </c>
      <c r="AI134" s="9" t="str">
        <f t="shared" si="46"/>
        <v>A-1</v>
      </c>
      <c r="AJ134" s="9" t="str">
        <f t="shared" si="40"/>
        <v>00000124</v>
      </c>
      <c r="AK134" s="1"/>
      <c r="AL134" s="57">
        <f t="shared" si="41"/>
        <v>8</v>
      </c>
      <c r="AO134" s="100">
        <f t="shared" si="47"/>
        <v>0</v>
      </c>
      <c r="AQ134" s="100">
        <f t="shared" si="48"/>
        <v>0</v>
      </c>
      <c r="AS134" s="100">
        <f t="shared" si="49"/>
        <v>0</v>
      </c>
      <c r="AU134" s="100">
        <f t="shared" si="50"/>
        <v>0</v>
      </c>
      <c r="AW134" s="100">
        <f t="shared" si="51"/>
        <v>0</v>
      </c>
      <c r="AX134">
        <f t="shared" si="52"/>
        <v>124</v>
      </c>
      <c r="AZ134" t="str">
        <f t="shared" si="42"/>
        <v>0.0.0.0.0124</v>
      </c>
      <c r="BA134" t="str">
        <f t="shared" si="43"/>
        <v>00000124</v>
      </c>
    </row>
    <row r="135" spans="1:53" ht="30" customHeight="1" x14ac:dyDescent="0.25">
      <c r="A135" s="18"/>
      <c r="B135" s="19"/>
      <c r="C135" s="19"/>
      <c r="D135" s="17">
        <v>0</v>
      </c>
      <c r="E135" s="17">
        <v>0</v>
      </c>
      <c r="F135" s="17">
        <f t="shared" si="37"/>
        <v>0</v>
      </c>
      <c r="G135" s="17">
        <v>0</v>
      </c>
      <c r="H135" s="17">
        <v>0</v>
      </c>
      <c r="I135" s="17">
        <v>0</v>
      </c>
      <c r="J135" s="17">
        <f t="shared" si="38"/>
        <v>0</v>
      </c>
      <c r="K135" s="1"/>
      <c r="L135" s="1"/>
      <c r="M135" s="1"/>
      <c r="N135">
        <f t="shared" si="54"/>
        <v>0</v>
      </c>
      <c r="O135">
        <f t="shared" si="54"/>
        <v>0</v>
      </c>
      <c r="P135" s="1"/>
      <c r="Q135">
        <f t="shared" si="31"/>
        <v>0</v>
      </c>
      <c r="R135">
        <f t="shared" si="32"/>
        <v>0</v>
      </c>
      <c r="S135" s="1"/>
      <c r="T135" t="str">
        <f t="shared" si="44"/>
        <v>0000</v>
      </c>
      <c r="U135">
        <f t="shared" si="55"/>
        <v>0</v>
      </c>
      <c r="V135">
        <f t="shared" si="55"/>
        <v>0</v>
      </c>
      <c r="W135">
        <f t="shared" si="55"/>
        <v>0</v>
      </c>
      <c r="X135">
        <f t="shared" si="53"/>
        <v>0</v>
      </c>
      <c r="Y135" s="5" t="e">
        <f t="shared" si="39"/>
        <v>#DIV/0!</v>
      </c>
      <c r="Z135" s="5" t="e">
        <f t="shared" si="33"/>
        <v>#DIV/0!</v>
      </c>
      <c r="AA135" s="5" t="e">
        <f t="shared" si="34"/>
        <v>#DIV/0!</v>
      </c>
      <c r="AB135" s="5" t="e">
        <f t="shared" si="35"/>
        <v>#DIV/0!</v>
      </c>
      <c r="AC135" s="100">
        <f t="shared" si="36"/>
        <v>0</v>
      </c>
      <c r="AD135" s="1" t="str">
        <f t="shared" si="45"/>
        <v>N</v>
      </c>
      <c r="AE135" s="9" t="str">
        <f t="shared" si="57"/>
        <v xml:space="preserve"> - </v>
      </c>
      <c r="AF135" s="9" t="str">
        <f t="shared" si="57"/>
        <v xml:space="preserve"> - </v>
      </c>
      <c r="AG135" s="9" t="str">
        <f t="shared" si="57"/>
        <v xml:space="preserve"> - </v>
      </c>
      <c r="AH135" s="9" t="str">
        <f t="shared" si="56"/>
        <v xml:space="preserve"> - </v>
      </c>
      <c r="AI135" s="9" t="str">
        <f t="shared" si="46"/>
        <v>A-1</v>
      </c>
      <c r="AJ135" s="9" t="str">
        <f t="shared" si="40"/>
        <v>00000125</v>
      </c>
      <c r="AK135" s="1"/>
      <c r="AL135" s="57">
        <f t="shared" si="41"/>
        <v>8</v>
      </c>
      <c r="AO135" s="100">
        <f t="shared" si="47"/>
        <v>0</v>
      </c>
      <c r="AQ135" s="100">
        <f t="shared" si="48"/>
        <v>0</v>
      </c>
      <c r="AS135" s="100">
        <f t="shared" si="49"/>
        <v>0</v>
      </c>
      <c r="AU135" s="100">
        <f t="shared" si="50"/>
        <v>0</v>
      </c>
      <c r="AW135" s="100">
        <f t="shared" si="51"/>
        <v>0</v>
      </c>
      <c r="AX135">
        <f t="shared" si="52"/>
        <v>125</v>
      </c>
      <c r="AZ135" t="str">
        <f t="shared" si="42"/>
        <v>0.0.0.0.0125</v>
      </c>
      <c r="BA135" t="str">
        <f t="shared" si="43"/>
        <v>00000125</v>
      </c>
    </row>
    <row r="136" spans="1:53" ht="30" customHeight="1" x14ac:dyDescent="0.25">
      <c r="A136" s="18"/>
      <c r="B136" s="19"/>
      <c r="C136" s="19"/>
      <c r="D136" s="17">
        <v>0</v>
      </c>
      <c r="E136" s="17">
        <v>0</v>
      </c>
      <c r="F136" s="17">
        <f t="shared" si="37"/>
        <v>0</v>
      </c>
      <c r="G136" s="17">
        <v>0</v>
      </c>
      <c r="H136" s="17">
        <v>0</v>
      </c>
      <c r="I136" s="17">
        <v>0</v>
      </c>
      <c r="J136" s="17">
        <f t="shared" si="38"/>
        <v>0</v>
      </c>
      <c r="K136" s="1"/>
      <c r="L136" s="1"/>
      <c r="M136" s="1"/>
      <c r="N136">
        <f t="shared" si="54"/>
        <v>0</v>
      </c>
      <c r="O136">
        <f t="shared" si="54"/>
        <v>0</v>
      </c>
      <c r="P136" s="1"/>
      <c r="Q136">
        <f t="shared" si="31"/>
        <v>0</v>
      </c>
      <c r="R136">
        <f t="shared" si="32"/>
        <v>0</v>
      </c>
      <c r="S136" s="1"/>
      <c r="T136" t="str">
        <f t="shared" si="44"/>
        <v>0000</v>
      </c>
      <c r="U136">
        <f t="shared" si="55"/>
        <v>0</v>
      </c>
      <c r="V136">
        <f t="shared" si="55"/>
        <v>0</v>
      </c>
      <c r="W136">
        <f t="shared" si="55"/>
        <v>0</v>
      </c>
      <c r="X136">
        <f t="shared" si="53"/>
        <v>0</v>
      </c>
      <c r="Y136" s="5" t="e">
        <f t="shared" si="39"/>
        <v>#DIV/0!</v>
      </c>
      <c r="Z136" s="5" t="e">
        <f t="shared" si="33"/>
        <v>#DIV/0!</v>
      </c>
      <c r="AA136" s="5" t="e">
        <f t="shared" si="34"/>
        <v>#DIV/0!</v>
      </c>
      <c r="AB136" s="5" t="e">
        <f t="shared" si="35"/>
        <v>#DIV/0!</v>
      </c>
      <c r="AC136" s="100">
        <f t="shared" si="36"/>
        <v>0</v>
      </c>
      <c r="AD136" s="1" t="str">
        <f t="shared" si="45"/>
        <v>N</v>
      </c>
      <c r="AE136" s="9" t="str">
        <f t="shared" si="57"/>
        <v xml:space="preserve"> - </v>
      </c>
      <c r="AF136" s="9" t="str">
        <f t="shared" si="57"/>
        <v xml:space="preserve"> - </v>
      </c>
      <c r="AG136" s="9" t="str">
        <f t="shared" si="57"/>
        <v xml:space="preserve"> - </v>
      </c>
      <c r="AH136" s="9" t="str">
        <f t="shared" si="56"/>
        <v xml:space="preserve"> - </v>
      </c>
      <c r="AI136" s="9" t="str">
        <f t="shared" si="46"/>
        <v>A-1</v>
      </c>
      <c r="AJ136" s="9" t="str">
        <f t="shared" si="40"/>
        <v>00000126</v>
      </c>
      <c r="AK136" s="1"/>
      <c r="AL136" s="57">
        <f t="shared" si="41"/>
        <v>8</v>
      </c>
      <c r="AO136" s="100">
        <f t="shared" si="47"/>
        <v>0</v>
      </c>
      <c r="AQ136" s="100">
        <f t="shared" si="48"/>
        <v>0</v>
      </c>
      <c r="AS136" s="100">
        <f t="shared" si="49"/>
        <v>0</v>
      </c>
      <c r="AU136" s="100">
        <f t="shared" si="50"/>
        <v>0</v>
      </c>
      <c r="AW136" s="100">
        <f t="shared" si="51"/>
        <v>0</v>
      </c>
      <c r="AX136">
        <f t="shared" si="52"/>
        <v>126</v>
      </c>
      <c r="AZ136" t="str">
        <f t="shared" si="42"/>
        <v>0.0.0.0.0126</v>
      </c>
      <c r="BA136" t="str">
        <f t="shared" si="43"/>
        <v>00000126</v>
      </c>
    </row>
    <row r="137" spans="1:53" ht="30" customHeight="1" x14ac:dyDescent="0.25">
      <c r="A137" s="18"/>
      <c r="B137" s="19"/>
      <c r="C137" s="19"/>
      <c r="D137" s="17">
        <v>0</v>
      </c>
      <c r="E137" s="17">
        <v>0</v>
      </c>
      <c r="F137" s="17">
        <f t="shared" si="37"/>
        <v>0</v>
      </c>
      <c r="G137" s="17">
        <v>0</v>
      </c>
      <c r="H137" s="17">
        <v>0</v>
      </c>
      <c r="I137" s="17">
        <v>0</v>
      </c>
      <c r="J137" s="17">
        <f t="shared" si="38"/>
        <v>0</v>
      </c>
      <c r="K137" s="1"/>
      <c r="L137" s="1"/>
      <c r="M137" s="1"/>
      <c r="N137">
        <f t="shared" si="54"/>
        <v>0</v>
      </c>
      <c r="O137">
        <f t="shared" si="54"/>
        <v>0</v>
      </c>
      <c r="P137" s="1"/>
      <c r="Q137">
        <f t="shared" si="31"/>
        <v>0</v>
      </c>
      <c r="R137">
        <f t="shared" si="32"/>
        <v>0</v>
      </c>
      <c r="S137" s="1"/>
      <c r="T137" t="str">
        <f t="shared" si="44"/>
        <v>0000</v>
      </c>
      <c r="U137">
        <f t="shared" si="55"/>
        <v>0</v>
      </c>
      <c r="V137">
        <f t="shared" si="55"/>
        <v>0</v>
      </c>
      <c r="W137">
        <f t="shared" si="55"/>
        <v>0</v>
      </c>
      <c r="X137">
        <f t="shared" si="53"/>
        <v>0</v>
      </c>
      <c r="Y137" s="5" t="e">
        <f t="shared" si="39"/>
        <v>#DIV/0!</v>
      </c>
      <c r="Z137" s="5" t="e">
        <f t="shared" si="33"/>
        <v>#DIV/0!</v>
      </c>
      <c r="AA137" s="5" t="e">
        <f t="shared" si="34"/>
        <v>#DIV/0!</v>
      </c>
      <c r="AB137" s="5" t="e">
        <f t="shared" si="35"/>
        <v>#DIV/0!</v>
      </c>
      <c r="AC137" s="100">
        <f t="shared" si="36"/>
        <v>0</v>
      </c>
      <c r="AD137" s="1" t="str">
        <f t="shared" si="45"/>
        <v>N</v>
      </c>
      <c r="AE137" s="9" t="str">
        <f t="shared" si="57"/>
        <v xml:space="preserve"> - </v>
      </c>
      <c r="AF137" s="9" t="str">
        <f t="shared" si="57"/>
        <v xml:space="preserve"> - </v>
      </c>
      <c r="AG137" s="9" t="str">
        <f t="shared" si="57"/>
        <v xml:space="preserve"> - </v>
      </c>
      <c r="AH137" s="9" t="str">
        <f t="shared" si="56"/>
        <v xml:space="preserve"> - </v>
      </c>
      <c r="AI137" s="9" t="str">
        <f t="shared" si="46"/>
        <v>A-1</v>
      </c>
      <c r="AJ137" s="9" t="str">
        <f t="shared" si="40"/>
        <v>00000127</v>
      </c>
      <c r="AK137" s="1"/>
      <c r="AL137" s="57">
        <f t="shared" si="41"/>
        <v>8</v>
      </c>
      <c r="AO137" s="100">
        <f t="shared" si="47"/>
        <v>0</v>
      </c>
      <c r="AQ137" s="100">
        <f t="shared" si="48"/>
        <v>0</v>
      </c>
      <c r="AS137" s="100">
        <f t="shared" si="49"/>
        <v>0</v>
      </c>
      <c r="AU137" s="100">
        <f t="shared" si="50"/>
        <v>0</v>
      </c>
      <c r="AW137" s="100">
        <f t="shared" si="51"/>
        <v>0</v>
      </c>
      <c r="AX137">
        <f t="shared" si="52"/>
        <v>127</v>
      </c>
      <c r="AZ137" t="str">
        <f t="shared" si="42"/>
        <v>0.0.0.0.0127</v>
      </c>
      <c r="BA137" t="str">
        <f t="shared" si="43"/>
        <v>00000127</v>
      </c>
    </row>
    <row r="138" spans="1:53" ht="30" customHeight="1" x14ac:dyDescent="0.25">
      <c r="A138" s="18"/>
      <c r="B138" s="19"/>
      <c r="C138" s="19"/>
      <c r="D138" s="17">
        <v>0</v>
      </c>
      <c r="E138" s="17">
        <v>0</v>
      </c>
      <c r="F138" s="17">
        <f t="shared" si="37"/>
        <v>0</v>
      </c>
      <c r="G138" s="17">
        <v>0</v>
      </c>
      <c r="H138" s="17">
        <v>0</v>
      </c>
      <c r="I138" s="17">
        <v>0</v>
      </c>
      <c r="J138" s="17">
        <f t="shared" si="38"/>
        <v>0</v>
      </c>
      <c r="K138" s="1"/>
      <c r="L138" s="1"/>
      <c r="M138" s="1"/>
      <c r="N138">
        <f t="shared" si="54"/>
        <v>0</v>
      </c>
      <c r="O138">
        <f t="shared" si="54"/>
        <v>0</v>
      </c>
      <c r="P138" s="1"/>
      <c r="Q138">
        <f t="shared" ref="Q138:Q180" si="58">C138</f>
        <v>0</v>
      </c>
      <c r="R138">
        <f t="shared" ref="R138:R180" si="59">Q138</f>
        <v>0</v>
      </c>
      <c r="S138" s="1"/>
      <c r="T138" t="str">
        <f t="shared" si="44"/>
        <v>0000</v>
      </c>
      <c r="U138">
        <f t="shared" si="55"/>
        <v>0</v>
      </c>
      <c r="V138">
        <f t="shared" si="55"/>
        <v>0</v>
      </c>
      <c r="W138">
        <f t="shared" si="55"/>
        <v>0</v>
      </c>
      <c r="X138">
        <f t="shared" si="53"/>
        <v>0</v>
      </c>
      <c r="Y138" s="5" t="e">
        <f t="shared" si="39"/>
        <v>#DIV/0!</v>
      </c>
      <c r="Z138" s="5" t="e">
        <f t="shared" ref="Z138:Z201" si="60">W138*$B$2</f>
        <v>#DIV/0!</v>
      </c>
      <c r="AA138" s="5" t="e">
        <f t="shared" ref="AA138:AA201" si="61">Y138+Z138</f>
        <v>#DIV/0!</v>
      </c>
      <c r="AB138" s="5" t="e">
        <f t="shared" ref="AB138:AB201" si="62">U138+Y138</f>
        <v>#DIV/0!</v>
      </c>
      <c r="AC138" s="100">
        <f t="shared" ref="AC138:AC201" si="63">C138</f>
        <v>0</v>
      </c>
      <c r="AD138" s="1" t="str">
        <f t="shared" si="45"/>
        <v>N</v>
      </c>
      <c r="AE138" s="9" t="str">
        <f t="shared" si="57"/>
        <v xml:space="preserve"> - </v>
      </c>
      <c r="AF138" s="9" t="str">
        <f t="shared" si="57"/>
        <v xml:space="preserve"> - </v>
      </c>
      <c r="AG138" s="9" t="str">
        <f t="shared" si="57"/>
        <v xml:space="preserve"> - </v>
      </c>
      <c r="AH138" s="9" t="str">
        <f t="shared" si="56"/>
        <v xml:space="preserve"> - </v>
      </c>
      <c r="AI138" s="9" t="str">
        <f t="shared" si="46"/>
        <v>A-1</v>
      </c>
      <c r="AJ138" s="9" t="str">
        <f t="shared" si="40"/>
        <v>00000128</v>
      </c>
      <c r="AK138" s="1"/>
      <c r="AL138" s="57">
        <f t="shared" si="41"/>
        <v>8</v>
      </c>
      <c r="AO138" s="100">
        <f t="shared" si="47"/>
        <v>0</v>
      </c>
      <c r="AQ138" s="100">
        <f t="shared" si="48"/>
        <v>0</v>
      </c>
      <c r="AS138" s="100">
        <f t="shared" si="49"/>
        <v>0</v>
      </c>
      <c r="AU138" s="100">
        <f t="shared" si="50"/>
        <v>0</v>
      </c>
      <c r="AW138" s="100">
        <f t="shared" si="51"/>
        <v>0</v>
      </c>
      <c r="AX138">
        <f t="shared" si="52"/>
        <v>128</v>
      </c>
      <c r="AZ138" t="str">
        <f t="shared" si="42"/>
        <v>0.0.0.0.0128</v>
      </c>
      <c r="BA138" t="str">
        <f t="shared" si="43"/>
        <v>00000128</v>
      </c>
    </row>
    <row r="139" spans="1:53" ht="30" customHeight="1" x14ac:dyDescent="0.25">
      <c r="A139" s="18"/>
      <c r="B139" s="19"/>
      <c r="C139" s="19"/>
      <c r="D139" s="17">
        <v>0</v>
      </c>
      <c r="E139" s="17">
        <v>0</v>
      </c>
      <c r="F139" s="17">
        <f t="shared" ref="F139:F180" si="64">D139+E139</f>
        <v>0</v>
      </c>
      <c r="G139" s="17">
        <v>0</v>
      </c>
      <c r="H139" s="17">
        <v>0</v>
      </c>
      <c r="I139" s="17">
        <v>0</v>
      </c>
      <c r="J139" s="17">
        <f t="shared" ref="J139:J180" si="65">D139+H139</f>
        <v>0</v>
      </c>
      <c r="K139" s="1"/>
      <c r="L139" s="1"/>
      <c r="M139" s="1"/>
      <c r="N139">
        <f t="shared" si="54"/>
        <v>0</v>
      </c>
      <c r="O139">
        <f t="shared" si="54"/>
        <v>0</v>
      </c>
      <c r="P139" s="1"/>
      <c r="Q139">
        <f t="shared" si="58"/>
        <v>0</v>
      </c>
      <c r="R139">
        <f t="shared" si="59"/>
        <v>0</v>
      </c>
      <c r="S139" s="1"/>
      <c r="T139" t="str">
        <f t="shared" si="44"/>
        <v>0000</v>
      </c>
      <c r="U139">
        <f t="shared" si="55"/>
        <v>0</v>
      </c>
      <c r="V139">
        <f t="shared" si="55"/>
        <v>0</v>
      </c>
      <c r="W139">
        <f t="shared" si="55"/>
        <v>0</v>
      </c>
      <c r="X139">
        <f t="shared" si="53"/>
        <v>0</v>
      </c>
      <c r="Y139" s="5" t="e">
        <f t="shared" ref="Y139:Y202" si="66">W139*$B$1</f>
        <v>#DIV/0!</v>
      </c>
      <c r="Z139" s="5" t="e">
        <f t="shared" si="60"/>
        <v>#DIV/0!</v>
      </c>
      <c r="AA139" s="5" t="e">
        <f t="shared" si="61"/>
        <v>#DIV/0!</v>
      </c>
      <c r="AB139" s="5" t="e">
        <f t="shared" si="62"/>
        <v>#DIV/0!</v>
      </c>
      <c r="AC139" s="100">
        <f t="shared" si="63"/>
        <v>0</v>
      </c>
      <c r="AD139" s="1" t="str">
        <f t="shared" si="45"/>
        <v>N</v>
      </c>
      <c r="AE139" s="9" t="str">
        <f t="shared" si="57"/>
        <v xml:space="preserve"> - </v>
      </c>
      <c r="AF139" s="9" t="str">
        <f t="shared" si="57"/>
        <v xml:space="preserve"> - </v>
      </c>
      <c r="AG139" s="9" t="str">
        <f t="shared" si="57"/>
        <v xml:space="preserve"> - </v>
      </c>
      <c r="AH139" s="9" t="str">
        <f t="shared" si="56"/>
        <v xml:space="preserve"> - </v>
      </c>
      <c r="AI139" s="9" t="str">
        <f t="shared" si="46"/>
        <v>A-1</v>
      </c>
      <c r="AJ139" s="9" t="str">
        <f t="shared" ref="AJ139:AJ202" si="67">BA139</f>
        <v>00000129</v>
      </c>
      <c r="AK139" s="1"/>
      <c r="AL139" s="57">
        <f t="shared" ref="AL139:AL202" si="68">LEN(AJ139)</f>
        <v>8</v>
      </c>
      <c r="AO139" s="100">
        <f t="shared" si="47"/>
        <v>0</v>
      </c>
      <c r="AQ139" s="100">
        <f t="shared" si="48"/>
        <v>0</v>
      </c>
      <c r="AS139" s="100">
        <f t="shared" si="49"/>
        <v>0</v>
      </c>
      <c r="AU139" s="100">
        <f t="shared" si="50"/>
        <v>0</v>
      </c>
      <c r="AW139" s="100">
        <f t="shared" si="51"/>
        <v>0</v>
      </c>
      <c r="AX139">
        <f t="shared" si="52"/>
        <v>129</v>
      </c>
      <c r="AZ139" t="str">
        <f t="shared" ref="AZ139:AZ202" si="69">CONCATENATE(AO139,".",AQ139,".",AS139,".",AU139,".",AW139,AX139)</f>
        <v>0.0.0.0.0129</v>
      </c>
      <c r="BA139" t="str">
        <f t="shared" ref="BA139:BA202" si="70">CONCATENATE(AO139,AQ139,AS139,AU139,AW139,AX139)</f>
        <v>00000129</v>
      </c>
    </row>
    <row r="140" spans="1:53" ht="30" customHeight="1" x14ac:dyDescent="0.25">
      <c r="A140" s="18"/>
      <c r="B140" s="19"/>
      <c r="C140" s="19"/>
      <c r="D140" s="17">
        <v>0</v>
      </c>
      <c r="E140" s="17">
        <v>0</v>
      </c>
      <c r="F140" s="17">
        <f t="shared" si="64"/>
        <v>0</v>
      </c>
      <c r="G140" s="17">
        <v>0</v>
      </c>
      <c r="H140" s="17">
        <v>0</v>
      </c>
      <c r="I140" s="17">
        <v>0</v>
      </c>
      <c r="J140" s="17">
        <f t="shared" si="65"/>
        <v>0</v>
      </c>
      <c r="K140" s="1"/>
      <c r="L140" s="1"/>
      <c r="M140" s="1"/>
      <c r="N140">
        <f t="shared" si="54"/>
        <v>0</v>
      </c>
      <c r="O140">
        <f t="shared" si="54"/>
        <v>0</v>
      </c>
      <c r="P140" s="1"/>
      <c r="Q140">
        <f t="shared" si="58"/>
        <v>0</v>
      </c>
      <c r="R140">
        <f t="shared" si="59"/>
        <v>0</v>
      </c>
      <c r="S140" s="1"/>
      <c r="T140" t="str">
        <f t="shared" ref="T140:T203" si="71">$T$10</f>
        <v>0000</v>
      </c>
      <c r="U140">
        <f t="shared" si="55"/>
        <v>0</v>
      </c>
      <c r="V140">
        <f t="shared" si="55"/>
        <v>0</v>
      </c>
      <c r="W140">
        <f t="shared" si="55"/>
        <v>0</v>
      </c>
      <c r="X140">
        <f t="shared" si="53"/>
        <v>0</v>
      </c>
      <c r="Y140" s="5" t="e">
        <f t="shared" si="66"/>
        <v>#DIV/0!</v>
      </c>
      <c r="Z140" s="5" t="e">
        <f t="shared" si="60"/>
        <v>#DIV/0!</v>
      </c>
      <c r="AA140" s="5" t="e">
        <f t="shared" si="61"/>
        <v>#DIV/0!</v>
      </c>
      <c r="AB140" s="5" t="e">
        <f t="shared" si="62"/>
        <v>#DIV/0!</v>
      </c>
      <c r="AC140" s="100">
        <f t="shared" si="63"/>
        <v>0</v>
      </c>
      <c r="AD140" s="1" t="str">
        <f t="shared" ref="AD140:AD203" si="72">$AD$10</f>
        <v>N</v>
      </c>
      <c r="AE140" s="9" t="str">
        <f t="shared" si="57"/>
        <v xml:space="preserve"> - </v>
      </c>
      <c r="AF140" s="9" t="str">
        <f t="shared" si="57"/>
        <v xml:space="preserve"> - </v>
      </c>
      <c r="AG140" s="9" t="str">
        <f t="shared" si="57"/>
        <v xml:space="preserve"> - </v>
      </c>
      <c r="AH140" s="9" t="str">
        <f t="shared" si="56"/>
        <v xml:space="preserve"> - </v>
      </c>
      <c r="AI140" s="9" t="str">
        <f t="shared" ref="AI140:AI203" si="73">$AI$10</f>
        <v>A-1</v>
      </c>
      <c r="AJ140" s="9" t="str">
        <f t="shared" si="67"/>
        <v>00000130</v>
      </c>
      <c r="AK140" s="1"/>
      <c r="AL140" s="57">
        <f t="shared" si="68"/>
        <v>8</v>
      </c>
      <c r="AO140" s="100">
        <f t="shared" ref="AO140:AO203" si="74">$AO$10</f>
        <v>0</v>
      </c>
      <c r="AQ140" s="100">
        <f t="shared" ref="AQ140:AQ203" si="75">$AQ$10</f>
        <v>0</v>
      </c>
      <c r="AS140" s="100">
        <f t="shared" ref="AS140:AS203" si="76">$AS$10</f>
        <v>0</v>
      </c>
      <c r="AU140" s="100">
        <f t="shared" ref="AU140:AU203" si="77">$AU$10</f>
        <v>0</v>
      </c>
      <c r="AW140" s="100">
        <f t="shared" ref="AW140:AW203" si="78">$AW$10</f>
        <v>0</v>
      </c>
      <c r="AX140">
        <f t="shared" si="52"/>
        <v>130</v>
      </c>
      <c r="AZ140" t="str">
        <f t="shared" si="69"/>
        <v>0.0.0.0.0130</v>
      </c>
      <c r="BA140" t="str">
        <f t="shared" si="70"/>
        <v>00000130</v>
      </c>
    </row>
    <row r="141" spans="1:53" ht="30" customHeight="1" x14ac:dyDescent="0.25">
      <c r="A141" s="18"/>
      <c r="B141" s="19"/>
      <c r="C141" s="19"/>
      <c r="D141" s="17">
        <v>0</v>
      </c>
      <c r="E141" s="17">
        <v>0</v>
      </c>
      <c r="F141" s="17">
        <f t="shared" si="64"/>
        <v>0</v>
      </c>
      <c r="G141" s="17">
        <v>0</v>
      </c>
      <c r="H141" s="17">
        <v>0</v>
      </c>
      <c r="I141" s="17">
        <v>0</v>
      </c>
      <c r="J141" s="17">
        <f t="shared" si="65"/>
        <v>0</v>
      </c>
      <c r="K141" s="1"/>
      <c r="L141" s="1"/>
      <c r="M141" s="1"/>
      <c r="N141">
        <f t="shared" si="54"/>
        <v>0</v>
      </c>
      <c r="O141">
        <f t="shared" si="54"/>
        <v>0</v>
      </c>
      <c r="P141" s="1"/>
      <c r="Q141">
        <f t="shared" si="58"/>
        <v>0</v>
      </c>
      <c r="R141">
        <f t="shared" si="59"/>
        <v>0</v>
      </c>
      <c r="S141" s="1"/>
      <c r="T141" t="str">
        <f t="shared" si="71"/>
        <v>0000</v>
      </c>
      <c r="U141">
        <f t="shared" si="55"/>
        <v>0</v>
      </c>
      <c r="V141">
        <f t="shared" si="55"/>
        <v>0</v>
      </c>
      <c r="W141">
        <f t="shared" si="55"/>
        <v>0</v>
      </c>
      <c r="X141">
        <f t="shared" si="53"/>
        <v>0</v>
      </c>
      <c r="Y141" s="5" t="e">
        <f t="shared" si="66"/>
        <v>#DIV/0!</v>
      </c>
      <c r="Z141" s="5" t="e">
        <f t="shared" si="60"/>
        <v>#DIV/0!</v>
      </c>
      <c r="AA141" s="5" t="e">
        <f t="shared" si="61"/>
        <v>#DIV/0!</v>
      </c>
      <c r="AB141" s="5" t="e">
        <f t="shared" si="62"/>
        <v>#DIV/0!</v>
      </c>
      <c r="AC141" s="100">
        <f t="shared" si="63"/>
        <v>0</v>
      </c>
      <c r="AD141" s="1" t="str">
        <f t="shared" si="72"/>
        <v>N</v>
      </c>
      <c r="AE141" s="9" t="str">
        <f t="shared" si="57"/>
        <v xml:space="preserve"> - </v>
      </c>
      <c r="AF141" s="9" t="str">
        <f t="shared" si="57"/>
        <v xml:space="preserve"> - </v>
      </c>
      <c r="AG141" s="9" t="str">
        <f t="shared" si="57"/>
        <v xml:space="preserve"> - </v>
      </c>
      <c r="AH141" s="9" t="str">
        <f t="shared" si="56"/>
        <v xml:space="preserve"> - </v>
      </c>
      <c r="AI141" s="9" t="str">
        <f t="shared" si="73"/>
        <v>A-1</v>
      </c>
      <c r="AJ141" s="9" t="str">
        <f t="shared" si="67"/>
        <v>00000131</v>
      </c>
      <c r="AK141" s="1"/>
      <c r="AL141" s="57">
        <f t="shared" si="68"/>
        <v>8</v>
      </c>
      <c r="AO141" s="100">
        <f t="shared" si="74"/>
        <v>0</v>
      </c>
      <c r="AQ141" s="100">
        <f t="shared" si="75"/>
        <v>0</v>
      </c>
      <c r="AS141" s="100">
        <f t="shared" si="76"/>
        <v>0</v>
      </c>
      <c r="AU141" s="100">
        <f t="shared" si="77"/>
        <v>0</v>
      </c>
      <c r="AW141" s="100">
        <f t="shared" si="78"/>
        <v>0</v>
      </c>
      <c r="AX141">
        <f t="shared" ref="AX141:AX204" si="79">AX140+1</f>
        <v>131</v>
      </c>
      <c r="AZ141" t="str">
        <f t="shared" si="69"/>
        <v>0.0.0.0.0131</v>
      </c>
      <c r="BA141" t="str">
        <f t="shared" si="70"/>
        <v>00000131</v>
      </c>
    </row>
    <row r="142" spans="1:53" ht="30" customHeight="1" x14ac:dyDescent="0.25">
      <c r="A142" s="18"/>
      <c r="B142" s="19"/>
      <c r="C142" s="19"/>
      <c r="D142" s="17">
        <v>0</v>
      </c>
      <c r="E142" s="17">
        <v>0</v>
      </c>
      <c r="F142" s="17">
        <f t="shared" si="64"/>
        <v>0</v>
      </c>
      <c r="G142" s="17">
        <v>0</v>
      </c>
      <c r="H142" s="17">
        <v>0</v>
      </c>
      <c r="I142" s="17">
        <v>0</v>
      </c>
      <c r="J142" s="17">
        <f t="shared" si="65"/>
        <v>0</v>
      </c>
      <c r="K142" s="1"/>
      <c r="L142" s="1"/>
      <c r="M142" s="1"/>
      <c r="N142">
        <f t="shared" si="54"/>
        <v>0</v>
      </c>
      <c r="O142">
        <f t="shared" si="54"/>
        <v>0</v>
      </c>
      <c r="P142" s="1"/>
      <c r="Q142">
        <f t="shared" si="58"/>
        <v>0</v>
      </c>
      <c r="R142">
        <f t="shared" si="59"/>
        <v>0</v>
      </c>
      <c r="S142" s="1"/>
      <c r="T142" t="str">
        <f t="shared" si="71"/>
        <v>0000</v>
      </c>
      <c r="U142">
        <f t="shared" si="55"/>
        <v>0</v>
      </c>
      <c r="V142">
        <f t="shared" si="55"/>
        <v>0</v>
      </c>
      <c r="W142">
        <f t="shared" si="55"/>
        <v>0</v>
      </c>
      <c r="X142">
        <f t="shared" si="53"/>
        <v>0</v>
      </c>
      <c r="Y142" s="5" t="e">
        <f t="shared" si="66"/>
        <v>#DIV/0!</v>
      </c>
      <c r="Z142" s="5" t="e">
        <f t="shared" si="60"/>
        <v>#DIV/0!</v>
      </c>
      <c r="AA142" s="5" t="e">
        <f t="shared" si="61"/>
        <v>#DIV/0!</v>
      </c>
      <c r="AB142" s="5" t="e">
        <f t="shared" si="62"/>
        <v>#DIV/0!</v>
      </c>
      <c r="AC142" s="100">
        <f t="shared" si="63"/>
        <v>0</v>
      </c>
      <c r="AD142" s="1" t="str">
        <f t="shared" si="72"/>
        <v>N</v>
      </c>
      <c r="AE142" s="9" t="str">
        <f t="shared" si="57"/>
        <v xml:space="preserve"> - </v>
      </c>
      <c r="AF142" s="9" t="str">
        <f t="shared" si="57"/>
        <v xml:space="preserve"> - </v>
      </c>
      <c r="AG142" s="9" t="str">
        <f t="shared" si="57"/>
        <v xml:space="preserve"> - </v>
      </c>
      <c r="AH142" s="9" t="str">
        <f t="shared" si="56"/>
        <v xml:space="preserve"> - </v>
      </c>
      <c r="AI142" s="9" t="str">
        <f t="shared" si="73"/>
        <v>A-1</v>
      </c>
      <c r="AJ142" s="9" t="str">
        <f t="shared" si="67"/>
        <v>00000132</v>
      </c>
      <c r="AK142" s="1"/>
      <c r="AL142" s="57">
        <f t="shared" si="68"/>
        <v>8</v>
      </c>
      <c r="AO142" s="100">
        <f t="shared" si="74"/>
        <v>0</v>
      </c>
      <c r="AQ142" s="100">
        <f t="shared" si="75"/>
        <v>0</v>
      </c>
      <c r="AS142" s="100">
        <f t="shared" si="76"/>
        <v>0</v>
      </c>
      <c r="AU142" s="100">
        <f t="shared" si="77"/>
        <v>0</v>
      </c>
      <c r="AW142" s="100">
        <f t="shared" si="78"/>
        <v>0</v>
      </c>
      <c r="AX142">
        <f t="shared" si="79"/>
        <v>132</v>
      </c>
      <c r="AZ142" t="str">
        <f t="shared" si="69"/>
        <v>0.0.0.0.0132</v>
      </c>
      <c r="BA142" t="str">
        <f t="shared" si="70"/>
        <v>00000132</v>
      </c>
    </row>
    <row r="143" spans="1:53" ht="30" customHeight="1" x14ac:dyDescent="0.25">
      <c r="A143" s="18"/>
      <c r="B143" s="19"/>
      <c r="C143" s="19"/>
      <c r="D143" s="17">
        <v>0</v>
      </c>
      <c r="E143" s="17">
        <v>0</v>
      </c>
      <c r="F143" s="17">
        <f t="shared" si="64"/>
        <v>0</v>
      </c>
      <c r="G143" s="17">
        <v>0</v>
      </c>
      <c r="H143" s="17">
        <v>0</v>
      </c>
      <c r="I143" s="17">
        <v>0</v>
      </c>
      <c r="J143" s="17">
        <f t="shared" si="65"/>
        <v>0</v>
      </c>
      <c r="K143" s="1"/>
      <c r="L143" s="1"/>
      <c r="M143" s="1"/>
      <c r="N143">
        <f t="shared" si="54"/>
        <v>0</v>
      </c>
      <c r="O143">
        <f t="shared" si="54"/>
        <v>0</v>
      </c>
      <c r="P143" s="1"/>
      <c r="Q143">
        <f t="shared" si="58"/>
        <v>0</v>
      </c>
      <c r="R143">
        <f t="shared" si="59"/>
        <v>0</v>
      </c>
      <c r="S143" s="1"/>
      <c r="T143" t="str">
        <f t="shared" si="71"/>
        <v>0000</v>
      </c>
      <c r="U143">
        <f t="shared" si="55"/>
        <v>0</v>
      </c>
      <c r="V143">
        <f t="shared" si="55"/>
        <v>0</v>
      </c>
      <c r="W143">
        <f t="shared" si="55"/>
        <v>0</v>
      </c>
      <c r="X143">
        <f t="shared" si="53"/>
        <v>0</v>
      </c>
      <c r="Y143" s="5" t="e">
        <f t="shared" si="66"/>
        <v>#DIV/0!</v>
      </c>
      <c r="Z143" s="5" t="e">
        <f t="shared" si="60"/>
        <v>#DIV/0!</v>
      </c>
      <c r="AA143" s="5" t="e">
        <f t="shared" si="61"/>
        <v>#DIV/0!</v>
      </c>
      <c r="AB143" s="5" t="e">
        <f t="shared" si="62"/>
        <v>#DIV/0!</v>
      </c>
      <c r="AC143" s="100">
        <f t="shared" si="63"/>
        <v>0</v>
      </c>
      <c r="AD143" s="1" t="str">
        <f t="shared" si="72"/>
        <v>N</v>
      </c>
      <c r="AE143" s="9" t="str">
        <f t="shared" si="57"/>
        <v xml:space="preserve"> - </v>
      </c>
      <c r="AF143" s="9" t="str">
        <f t="shared" si="57"/>
        <v xml:space="preserve"> - </v>
      </c>
      <c r="AG143" s="9" t="str">
        <f t="shared" si="57"/>
        <v xml:space="preserve"> - </v>
      </c>
      <c r="AH143" s="9" t="str">
        <f t="shared" si="56"/>
        <v xml:space="preserve"> - </v>
      </c>
      <c r="AI143" s="9" t="str">
        <f t="shared" si="73"/>
        <v>A-1</v>
      </c>
      <c r="AJ143" s="9" t="str">
        <f t="shared" si="67"/>
        <v>00000133</v>
      </c>
      <c r="AK143" s="1"/>
      <c r="AL143" s="57">
        <f t="shared" si="68"/>
        <v>8</v>
      </c>
      <c r="AO143" s="100">
        <f t="shared" si="74"/>
        <v>0</v>
      </c>
      <c r="AQ143" s="100">
        <f t="shared" si="75"/>
        <v>0</v>
      </c>
      <c r="AS143" s="100">
        <f t="shared" si="76"/>
        <v>0</v>
      </c>
      <c r="AU143" s="100">
        <f t="shared" si="77"/>
        <v>0</v>
      </c>
      <c r="AW143" s="100">
        <f t="shared" si="78"/>
        <v>0</v>
      </c>
      <c r="AX143">
        <f t="shared" si="79"/>
        <v>133</v>
      </c>
      <c r="AZ143" t="str">
        <f t="shared" si="69"/>
        <v>0.0.0.0.0133</v>
      </c>
      <c r="BA143" t="str">
        <f t="shared" si="70"/>
        <v>00000133</v>
      </c>
    </row>
    <row r="144" spans="1:53" ht="30" customHeight="1" x14ac:dyDescent="0.25">
      <c r="A144" s="18"/>
      <c r="B144" s="19"/>
      <c r="C144" s="19"/>
      <c r="D144" s="17">
        <v>0</v>
      </c>
      <c r="E144" s="17">
        <v>0</v>
      </c>
      <c r="F144" s="17">
        <f t="shared" si="64"/>
        <v>0</v>
      </c>
      <c r="G144" s="17">
        <v>0</v>
      </c>
      <c r="H144" s="17">
        <v>0</v>
      </c>
      <c r="I144" s="17">
        <v>0</v>
      </c>
      <c r="J144" s="17">
        <f t="shared" si="65"/>
        <v>0</v>
      </c>
      <c r="K144" s="1"/>
      <c r="L144" s="1"/>
      <c r="M144" s="1"/>
      <c r="N144">
        <f t="shared" si="54"/>
        <v>0</v>
      </c>
      <c r="O144">
        <f t="shared" si="54"/>
        <v>0</v>
      </c>
      <c r="P144" s="1"/>
      <c r="Q144">
        <f t="shared" si="58"/>
        <v>0</v>
      </c>
      <c r="R144">
        <f t="shared" si="59"/>
        <v>0</v>
      </c>
      <c r="S144" s="1"/>
      <c r="T144" t="str">
        <f t="shared" si="71"/>
        <v>0000</v>
      </c>
      <c r="U144">
        <f t="shared" si="55"/>
        <v>0</v>
      </c>
      <c r="V144">
        <f t="shared" si="55"/>
        <v>0</v>
      </c>
      <c r="W144">
        <f t="shared" si="55"/>
        <v>0</v>
      </c>
      <c r="X144">
        <f t="shared" si="53"/>
        <v>0</v>
      </c>
      <c r="Y144" s="5" t="e">
        <f t="shared" si="66"/>
        <v>#DIV/0!</v>
      </c>
      <c r="Z144" s="5" t="e">
        <f t="shared" si="60"/>
        <v>#DIV/0!</v>
      </c>
      <c r="AA144" s="5" t="e">
        <f t="shared" si="61"/>
        <v>#DIV/0!</v>
      </c>
      <c r="AB144" s="5" t="e">
        <f t="shared" si="62"/>
        <v>#DIV/0!</v>
      </c>
      <c r="AC144" s="100">
        <f t="shared" si="63"/>
        <v>0</v>
      </c>
      <c r="AD144" s="1" t="str">
        <f t="shared" si="72"/>
        <v>N</v>
      </c>
      <c r="AE144" s="9" t="str">
        <f t="shared" si="57"/>
        <v xml:space="preserve"> - </v>
      </c>
      <c r="AF144" s="9" t="str">
        <f t="shared" si="57"/>
        <v xml:space="preserve"> - </v>
      </c>
      <c r="AG144" s="9" t="str">
        <f t="shared" si="57"/>
        <v xml:space="preserve"> - </v>
      </c>
      <c r="AH144" s="9" t="str">
        <f t="shared" si="56"/>
        <v xml:space="preserve"> - </v>
      </c>
      <c r="AI144" s="9" t="str">
        <f t="shared" si="73"/>
        <v>A-1</v>
      </c>
      <c r="AJ144" s="9" t="str">
        <f t="shared" si="67"/>
        <v>00000134</v>
      </c>
      <c r="AK144" s="1"/>
      <c r="AL144" s="57">
        <f t="shared" si="68"/>
        <v>8</v>
      </c>
      <c r="AO144" s="100">
        <f t="shared" si="74"/>
        <v>0</v>
      </c>
      <c r="AQ144" s="100">
        <f t="shared" si="75"/>
        <v>0</v>
      </c>
      <c r="AS144" s="100">
        <f t="shared" si="76"/>
        <v>0</v>
      </c>
      <c r="AU144" s="100">
        <f t="shared" si="77"/>
        <v>0</v>
      </c>
      <c r="AW144" s="100">
        <f t="shared" si="78"/>
        <v>0</v>
      </c>
      <c r="AX144">
        <f t="shared" si="79"/>
        <v>134</v>
      </c>
      <c r="AZ144" t="str">
        <f t="shared" si="69"/>
        <v>0.0.0.0.0134</v>
      </c>
      <c r="BA144" t="str">
        <f t="shared" si="70"/>
        <v>00000134</v>
      </c>
    </row>
    <row r="145" spans="1:53" ht="30" customHeight="1" x14ac:dyDescent="0.25">
      <c r="A145" s="18"/>
      <c r="B145" s="19"/>
      <c r="C145" s="19"/>
      <c r="D145" s="17">
        <v>0</v>
      </c>
      <c r="E145" s="17">
        <v>0</v>
      </c>
      <c r="F145" s="17">
        <f t="shared" si="64"/>
        <v>0</v>
      </c>
      <c r="G145" s="17">
        <v>0</v>
      </c>
      <c r="H145" s="17">
        <v>0</v>
      </c>
      <c r="I145" s="17">
        <v>0</v>
      </c>
      <c r="J145" s="17">
        <f t="shared" si="65"/>
        <v>0</v>
      </c>
      <c r="K145" s="1"/>
      <c r="L145" s="1"/>
      <c r="M145" s="1"/>
      <c r="N145">
        <f t="shared" si="54"/>
        <v>0</v>
      </c>
      <c r="O145">
        <f t="shared" si="54"/>
        <v>0</v>
      </c>
      <c r="P145" s="1"/>
      <c r="Q145">
        <f t="shared" si="58"/>
        <v>0</v>
      </c>
      <c r="R145">
        <f t="shared" si="59"/>
        <v>0</v>
      </c>
      <c r="S145" s="1"/>
      <c r="T145" t="str">
        <f t="shared" si="71"/>
        <v>0000</v>
      </c>
      <c r="U145">
        <f t="shared" si="55"/>
        <v>0</v>
      </c>
      <c r="V145">
        <f t="shared" si="55"/>
        <v>0</v>
      </c>
      <c r="W145">
        <f t="shared" si="55"/>
        <v>0</v>
      </c>
      <c r="X145">
        <f t="shared" si="53"/>
        <v>0</v>
      </c>
      <c r="Y145" s="5" t="e">
        <f t="shared" si="66"/>
        <v>#DIV/0!</v>
      </c>
      <c r="Z145" s="5" t="e">
        <f t="shared" si="60"/>
        <v>#DIV/0!</v>
      </c>
      <c r="AA145" s="5" t="e">
        <f t="shared" si="61"/>
        <v>#DIV/0!</v>
      </c>
      <c r="AB145" s="5" t="e">
        <f t="shared" si="62"/>
        <v>#DIV/0!</v>
      </c>
      <c r="AC145" s="100">
        <f t="shared" si="63"/>
        <v>0</v>
      </c>
      <c r="AD145" s="1" t="str">
        <f t="shared" si="72"/>
        <v>N</v>
      </c>
      <c r="AE145" s="9" t="str">
        <f t="shared" si="57"/>
        <v xml:space="preserve"> - </v>
      </c>
      <c r="AF145" s="9" t="str">
        <f t="shared" si="57"/>
        <v xml:space="preserve"> - </v>
      </c>
      <c r="AG145" s="9" t="str">
        <f t="shared" si="57"/>
        <v xml:space="preserve"> - </v>
      </c>
      <c r="AH145" s="9" t="str">
        <f t="shared" si="56"/>
        <v xml:space="preserve"> - </v>
      </c>
      <c r="AI145" s="9" t="str">
        <f t="shared" si="73"/>
        <v>A-1</v>
      </c>
      <c r="AJ145" s="9" t="str">
        <f t="shared" si="67"/>
        <v>00000135</v>
      </c>
      <c r="AK145" s="1"/>
      <c r="AL145" s="57">
        <f t="shared" si="68"/>
        <v>8</v>
      </c>
      <c r="AO145" s="100">
        <f t="shared" si="74"/>
        <v>0</v>
      </c>
      <c r="AQ145" s="100">
        <f t="shared" si="75"/>
        <v>0</v>
      </c>
      <c r="AS145" s="100">
        <f t="shared" si="76"/>
        <v>0</v>
      </c>
      <c r="AU145" s="100">
        <f t="shared" si="77"/>
        <v>0</v>
      </c>
      <c r="AW145" s="100">
        <f t="shared" si="78"/>
        <v>0</v>
      </c>
      <c r="AX145">
        <f t="shared" si="79"/>
        <v>135</v>
      </c>
      <c r="AZ145" t="str">
        <f t="shared" si="69"/>
        <v>0.0.0.0.0135</v>
      </c>
      <c r="BA145" t="str">
        <f t="shared" si="70"/>
        <v>00000135</v>
      </c>
    </row>
    <row r="146" spans="1:53" ht="30" customHeight="1" x14ac:dyDescent="0.25">
      <c r="A146" s="18"/>
      <c r="B146" s="19"/>
      <c r="C146" s="19"/>
      <c r="D146" s="17">
        <v>0</v>
      </c>
      <c r="E146" s="17">
        <v>0</v>
      </c>
      <c r="F146" s="17">
        <f t="shared" si="64"/>
        <v>0</v>
      </c>
      <c r="G146" s="17">
        <v>0</v>
      </c>
      <c r="H146" s="17">
        <v>0</v>
      </c>
      <c r="I146" s="17">
        <v>0</v>
      </c>
      <c r="J146" s="17">
        <f t="shared" si="65"/>
        <v>0</v>
      </c>
      <c r="K146" s="1"/>
      <c r="L146" s="1"/>
      <c r="M146" s="1"/>
      <c r="N146">
        <f t="shared" si="54"/>
        <v>0</v>
      </c>
      <c r="O146">
        <f t="shared" si="54"/>
        <v>0</v>
      </c>
      <c r="P146" s="1"/>
      <c r="Q146">
        <f t="shared" si="58"/>
        <v>0</v>
      </c>
      <c r="R146">
        <f t="shared" si="59"/>
        <v>0</v>
      </c>
      <c r="S146" s="1"/>
      <c r="T146" t="str">
        <f t="shared" si="71"/>
        <v>0000</v>
      </c>
      <c r="U146">
        <f t="shared" si="55"/>
        <v>0</v>
      </c>
      <c r="V146">
        <f t="shared" si="55"/>
        <v>0</v>
      </c>
      <c r="W146">
        <f t="shared" si="55"/>
        <v>0</v>
      </c>
      <c r="X146">
        <f t="shared" si="53"/>
        <v>0</v>
      </c>
      <c r="Y146" s="5" t="e">
        <f t="shared" si="66"/>
        <v>#DIV/0!</v>
      </c>
      <c r="Z146" s="5" t="e">
        <f t="shared" si="60"/>
        <v>#DIV/0!</v>
      </c>
      <c r="AA146" s="5" t="e">
        <f t="shared" si="61"/>
        <v>#DIV/0!</v>
      </c>
      <c r="AB146" s="5" t="e">
        <f t="shared" si="62"/>
        <v>#DIV/0!</v>
      </c>
      <c r="AC146" s="100">
        <f t="shared" si="63"/>
        <v>0</v>
      </c>
      <c r="AD146" s="1" t="str">
        <f t="shared" si="72"/>
        <v>N</v>
      </c>
      <c r="AE146" s="9" t="str">
        <f t="shared" si="57"/>
        <v xml:space="preserve"> - </v>
      </c>
      <c r="AF146" s="9" t="str">
        <f t="shared" si="57"/>
        <v xml:space="preserve"> - </v>
      </c>
      <c r="AG146" s="9" t="str">
        <f t="shared" si="57"/>
        <v xml:space="preserve"> - </v>
      </c>
      <c r="AH146" s="9" t="str">
        <f t="shared" si="56"/>
        <v xml:space="preserve"> - </v>
      </c>
      <c r="AI146" s="9" t="str">
        <f t="shared" si="73"/>
        <v>A-1</v>
      </c>
      <c r="AJ146" s="9" t="str">
        <f t="shared" si="67"/>
        <v>00000136</v>
      </c>
      <c r="AK146" s="1"/>
      <c r="AL146" s="57">
        <f t="shared" si="68"/>
        <v>8</v>
      </c>
      <c r="AO146" s="100">
        <f t="shared" si="74"/>
        <v>0</v>
      </c>
      <c r="AQ146" s="100">
        <f t="shared" si="75"/>
        <v>0</v>
      </c>
      <c r="AS146" s="100">
        <f t="shared" si="76"/>
        <v>0</v>
      </c>
      <c r="AU146" s="100">
        <f t="shared" si="77"/>
        <v>0</v>
      </c>
      <c r="AW146" s="100">
        <f t="shared" si="78"/>
        <v>0</v>
      </c>
      <c r="AX146">
        <f t="shared" si="79"/>
        <v>136</v>
      </c>
      <c r="AZ146" t="str">
        <f t="shared" si="69"/>
        <v>0.0.0.0.0136</v>
      </c>
      <c r="BA146" t="str">
        <f t="shared" si="70"/>
        <v>00000136</v>
      </c>
    </row>
    <row r="147" spans="1:53" ht="30" customHeight="1" x14ac:dyDescent="0.25">
      <c r="A147" s="18"/>
      <c r="B147" s="19"/>
      <c r="C147" s="19"/>
      <c r="D147" s="17">
        <v>0</v>
      </c>
      <c r="E147" s="17">
        <v>0</v>
      </c>
      <c r="F147" s="17">
        <f t="shared" si="64"/>
        <v>0</v>
      </c>
      <c r="G147" s="17">
        <v>0</v>
      </c>
      <c r="H147" s="17">
        <v>0</v>
      </c>
      <c r="I147" s="17">
        <v>0</v>
      </c>
      <c r="J147" s="17">
        <f t="shared" si="65"/>
        <v>0</v>
      </c>
      <c r="K147" s="1"/>
      <c r="L147" s="1"/>
      <c r="M147" s="1"/>
      <c r="N147">
        <f t="shared" si="54"/>
        <v>0</v>
      </c>
      <c r="O147">
        <f t="shared" si="54"/>
        <v>0</v>
      </c>
      <c r="P147" s="1"/>
      <c r="Q147">
        <f t="shared" si="58"/>
        <v>0</v>
      </c>
      <c r="R147">
        <f t="shared" si="59"/>
        <v>0</v>
      </c>
      <c r="S147" s="1"/>
      <c r="T147" t="str">
        <f t="shared" si="71"/>
        <v>0000</v>
      </c>
      <c r="U147">
        <f t="shared" si="55"/>
        <v>0</v>
      </c>
      <c r="V147">
        <f t="shared" si="55"/>
        <v>0</v>
      </c>
      <c r="W147">
        <f t="shared" si="55"/>
        <v>0</v>
      </c>
      <c r="X147">
        <f t="shared" si="53"/>
        <v>0</v>
      </c>
      <c r="Y147" s="5" t="e">
        <f t="shared" si="66"/>
        <v>#DIV/0!</v>
      </c>
      <c r="Z147" s="5" t="e">
        <f t="shared" si="60"/>
        <v>#DIV/0!</v>
      </c>
      <c r="AA147" s="5" t="e">
        <f t="shared" si="61"/>
        <v>#DIV/0!</v>
      </c>
      <c r="AB147" s="5" t="e">
        <f t="shared" si="62"/>
        <v>#DIV/0!</v>
      </c>
      <c r="AC147" s="100">
        <f t="shared" si="63"/>
        <v>0</v>
      </c>
      <c r="AD147" s="1" t="str">
        <f t="shared" si="72"/>
        <v>N</v>
      </c>
      <c r="AE147" s="9" t="str">
        <f t="shared" si="57"/>
        <v xml:space="preserve"> - </v>
      </c>
      <c r="AF147" s="9" t="str">
        <f t="shared" si="57"/>
        <v xml:space="preserve"> - </v>
      </c>
      <c r="AG147" s="9" t="str">
        <f t="shared" si="57"/>
        <v xml:space="preserve"> - </v>
      </c>
      <c r="AH147" s="9" t="str">
        <f t="shared" si="56"/>
        <v xml:space="preserve"> - </v>
      </c>
      <c r="AI147" s="9" t="str">
        <f t="shared" si="73"/>
        <v>A-1</v>
      </c>
      <c r="AJ147" s="9" t="str">
        <f t="shared" si="67"/>
        <v>00000137</v>
      </c>
      <c r="AK147" s="1"/>
      <c r="AL147" s="57">
        <f t="shared" si="68"/>
        <v>8</v>
      </c>
      <c r="AO147" s="100">
        <f t="shared" si="74"/>
        <v>0</v>
      </c>
      <c r="AQ147" s="100">
        <f t="shared" si="75"/>
        <v>0</v>
      </c>
      <c r="AS147" s="100">
        <f t="shared" si="76"/>
        <v>0</v>
      </c>
      <c r="AU147" s="100">
        <f t="shared" si="77"/>
        <v>0</v>
      </c>
      <c r="AW147" s="100">
        <f t="shared" si="78"/>
        <v>0</v>
      </c>
      <c r="AX147">
        <f t="shared" si="79"/>
        <v>137</v>
      </c>
      <c r="AZ147" t="str">
        <f t="shared" si="69"/>
        <v>0.0.0.0.0137</v>
      </c>
      <c r="BA147" t="str">
        <f t="shared" si="70"/>
        <v>00000137</v>
      </c>
    </row>
    <row r="148" spans="1:53" ht="30" customHeight="1" x14ac:dyDescent="0.25">
      <c r="A148" s="18"/>
      <c r="B148" s="19"/>
      <c r="C148" s="19"/>
      <c r="D148" s="17">
        <v>0</v>
      </c>
      <c r="E148" s="17">
        <v>0</v>
      </c>
      <c r="F148" s="17">
        <f t="shared" si="64"/>
        <v>0</v>
      </c>
      <c r="G148" s="17">
        <v>0</v>
      </c>
      <c r="H148" s="17">
        <v>0</v>
      </c>
      <c r="I148" s="17">
        <v>0</v>
      </c>
      <c r="J148" s="17">
        <f t="shared" si="65"/>
        <v>0</v>
      </c>
      <c r="K148" s="1"/>
      <c r="L148" s="1"/>
      <c r="M148" s="1"/>
      <c r="N148">
        <f t="shared" si="54"/>
        <v>0</v>
      </c>
      <c r="O148">
        <f t="shared" si="54"/>
        <v>0</v>
      </c>
      <c r="P148" s="1"/>
      <c r="Q148">
        <f t="shared" si="58"/>
        <v>0</v>
      </c>
      <c r="R148">
        <f t="shared" si="59"/>
        <v>0</v>
      </c>
      <c r="S148" s="1"/>
      <c r="T148" t="str">
        <f t="shared" si="71"/>
        <v>0000</v>
      </c>
      <c r="U148">
        <f t="shared" si="55"/>
        <v>0</v>
      </c>
      <c r="V148">
        <f t="shared" si="55"/>
        <v>0</v>
      </c>
      <c r="W148">
        <f t="shared" si="55"/>
        <v>0</v>
      </c>
      <c r="X148">
        <f t="shared" si="53"/>
        <v>0</v>
      </c>
      <c r="Y148" s="5" t="e">
        <f t="shared" si="66"/>
        <v>#DIV/0!</v>
      </c>
      <c r="Z148" s="5" t="e">
        <f t="shared" si="60"/>
        <v>#DIV/0!</v>
      </c>
      <c r="AA148" s="5" t="e">
        <f t="shared" si="61"/>
        <v>#DIV/0!</v>
      </c>
      <c r="AB148" s="5" t="e">
        <f t="shared" si="62"/>
        <v>#DIV/0!</v>
      </c>
      <c r="AC148" s="100">
        <f t="shared" si="63"/>
        <v>0</v>
      </c>
      <c r="AD148" s="1" t="str">
        <f t="shared" si="72"/>
        <v>N</v>
      </c>
      <c r="AE148" s="9" t="str">
        <f t="shared" si="57"/>
        <v xml:space="preserve"> - </v>
      </c>
      <c r="AF148" s="9" t="str">
        <f t="shared" si="57"/>
        <v xml:space="preserve"> - </v>
      </c>
      <c r="AG148" s="9" t="str">
        <f t="shared" si="57"/>
        <v xml:space="preserve"> - </v>
      </c>
      <c r="AH148" s="9" t="str">
        <f t="shared" si="56"/>
        <v xml:space="preserve"> - </v>
      </c>
      <c r="AI148" s="9" t="str">
        <f t="shared" si="73"/>
        <v>A-1</v>
      </c>
      <c r="AJ148" s="9" t="str">
        <f t="shared" si="67"/>
        <v>00000138</v>
      </c>
      <c r="AK148" s="1"/>
      <c r="AL148" s="57">
        <f t="shared" si="68"/>
        <v>8</v>
      </c>
      <c r="AO148" s="100">
        <f t="shared" si="74"/>
        <v>0</v>
      </c>
      <c r="AQ148" s="100">
        <f t="shared" si="75"/>
        <v>0</v>
      </c>
      <c r="AS148" s="100">
        <f t="shared" si="76"/>
        <v>0</v>
      </c>
      <c r="AU148" s="100">
        <f t="shared" si="77"/>
        <v>0</v>
      </c>
      <c r="AW148" s="100">
        <f t="shared" si="78"/>
        <v>0</v>
      </c>
      <c r="AX148">
        <f t="shared" si="79"/>
        <v>138</v>
      </c>
      <c r="AZ148" t="str">
        <f t="shared" si="69"/>
        <v>0.0.0.0.0138</v>
      </c>
      <c r="BA148" t="str">
        <f t="shared" si="70"/>
        <v>00000138</v>
      </c>
    </row>
    <row r="149" spans="1:53" ht="30" customHeight="1" x14ac:dyDescent="0.25">
      <c r="A149" s="18"/>
      <c r="B149" s="19"/>
      <c r="C149" s="19"/>
      <c r="D149" s="17">
        <v>0</v>
      </c>
      <c r="E149" s="17">
        <v>0</v>
      </c>
      <c r="F149" s="17">
        <f t="shared" si="64"/>
        <v>0</v>
      </c>
      <c r="G149" s="17">
        <v>0</v>
      </c>
      <c r="H149" s="17">
        <v>0</v>
      </c>
      <c r="I149" s="17">
        <v>0</v>
      </c>
      <c r="J149" s="17">
        <f t="shared" si="65"/>
        <v>0</v>
      </c>
      <c r="K149" s="1"/>
      <c r="L149" s="1"/>
      <c r="M149" s="1"/>
      <c r="N149">
        <f t="shared" si="54"/>
        <v>0</v>
      </c>
      <c r="O149">
        <f t="shared" si="54"/>
        <v>0</v>
      </c>
      <c r="P149" s="1"/>
      <c r="Q149">
        <f t="shared" si="58"/>
        <v>0</v>
      </c>
      <c r="R149">
        <f t="shared" si="59"/>
        <v>0</v>
      </c>
      <c r="S149" s="1"/>
      <c r="T149" t="str">
        <f t="shared" si="71"/>
        <v>0000</v>
      </c>
      <c r="U149">
        <f t="shared" si="55"/>
        <v>0</v>
      </c>
      <c r="V149">
        <f t="shared" si="55"/>
        <v>0</v>
      </c>
      <c r="W149">
        <f t="shared" si="55"/>
        <v>0</v>
      </c>
      <c r="X149">
        <f t="shared" si="53"/>
        <v>0</v>
      </c>
      <c r="Y149" s="5" t="e">
        <f t="shared" si="66"/>
        <v>#DIV/0!</v>
      </c>
      <c r="Z149" s="5" t="e">
        <f t="shared" si="60"/>
        <v>#DIV/0!</v>
      </c>
      <c r="AA149" s="5" t="e">
        <f t="shared" si="61"/>
        <v>#DIV/0!</v>
      </c>
      <c r="AB149" s="5" t="e">
        <f t="shared" si="62"/>
        <v>#DIV/0!</v>
      </c>
      <c r="AC149" s="100">
        <f t="shared" si="63"/>
        <v>0</v>
      </c>
      <c r="AD149" s="1" t="str">
        <f t="shared" si="72"/>
        <v>N</v>
      </c>
      <c r="AE149" s="9" t="str">
        <f t="shared" si="57"/>
        <v xml:space="preserve"> - </v>
      </c>
      <c r="AF149" s="9" t="str">
        <f t="shared" si="57"/>
        <v xml:space="preserve"> - </v>
      </c>
      <c r="AG149" s="9" t="str">
        <f t="shared" si="57"/>
        <v xml:space="preserve"> - </v>
      </c>
      <c r="AH149" s="9" t="str">
        <f t="shared" si="56"/>
        <v xml:space="preserve"> - </v>
      </c>
      <c r="AI149" s="9" t="str">
        <f t="shared" si="73"/>
        <v>A-1</v>
      </c>
      <c r="AJ149" s="9" t="str">
        <f t="shared" si="67"/>
        <v>00000139</v>
      </c>
      <c r="AK149" s="1"/>
      <c r="AL149" s="57">
        <f t="shared" si="68"/>
        <v>8</v>
      </c>
      <c r="AO149" s="100">
        <f t="shared" si="74"/>
        <v>0</v>
      </c>
      <c r="AQ149" s="100">
        <f t="shared" si="75"/>
        <v>0</v>
      </c>
      <c r="AS149" s="100">
        <f t="shared" si="76"/>
        <v>0</v>
      </c>
      <c r="AU149" s="100">
        <f t="shared" si="77"/>
        <v>0</v>
      </c>
      <c r="AW149" s="100">
        <f t="shared" si="78"/>
        <v>0</v>
      </c>
      <c r="AX149">
        <f t="shared" si="79"/>
        <v>139</v>
      </c>
      <c r="AZ149" t="str">
        <f t="shared" si="69"/>
        <v>0.0.0.0.0139</v>
      </c>
      <c r="BA149" t="str">
        <f t="shared" si="70"/>
        <v>00000139</v>
      </c>
    </row>
    <row r="150" spans="1:53" ht="30" customHeight="1" x14ac:dyDescent="0.25">
      <c r="A150" s="18"/>
      <c r="B150" s="19"/>
      <c r="C150" s="19"/>
      <c r="D150" s="17">
        <v>0</v>
      </c>
      <c r="E150" s="17">
        <v>0</v>
      </c>
      <c r="F150" s="17">
        <f t="shared" si="64"/>
        <v>0</v>
      </c>
      <c r="G150" s="17">
        <v>0</v>
      </c>
      <c r="H150" s="17">
        <v>0</v>
      </c>
      <c r="I150" s="17">
        <v>0</v>
      </c>
      <c r="J150" s="17">
        <f t="shared" si="65"/>
        <v>0</v>
      </c>
      <c r="K150" s="1"/>
      <c r="L150" s="1"/>
      <c r="M150" s="1"/>
      <c r="N150">
        <f t="shared" si="54"/>
        <v>0</v>
      </c>
      <c r="O150">
        <f t="shared" si="54"/>
        <v>0</v>
      </c>
      <c r="P150" s="1"/>
      <c r="Q150">
        <f t="shared" si="58"/>
        <v>0</v>
      </c>
      <c r="R150">
        <f t="shared" si="59"/>
        <v>0</v>
      </c>
      <c r="S150" s="1"/>
      <c r="T150" t="str">
        <f t="shared" si="71"/>
        <v>0000</v>
      </c>
      <c r="U150">
        <f t="shared" si="55"/>
        <v>0</v>
      </c>
      <c r="V150">
        <f t="shared" si="55"/>
        <v>0</v>
      </c>
      <c r="W150">
        <f t="shared" si="55"/>
        <v>0</v>
      </c>
      <c r="X150">
        <f t="shared" si="53"/>
        <v>0</v>
      </c>
      <c r="Y150" s="5" t="e">
        <f t="shared" si="66"/>
        <v>#DIV/0!</v>
      </c>
      <c r="Z150" s="5" t="e">
        <f t="shared" si="60"/>
        <v>#DIV/0!</v>
      </c>
      <c r="AA150" s="5" t="e">
        <f t="shared" si="61"/>
        <v>#DIV/0!</v>
      </c>
      <c r="AB150" s="5" t="e">
        <f t="shared" si="62"/>
        <v>#DIV/0!</v>
      </c>
      <c r="AC150" s="100">
        <f t="shared" si="63"/>
        <v>0</v>
      </c>
      <c r="AD150" s="1" t="str">
        <f t="shared" si="72"/>
        <v>N</v>
      </c>
      <c r="AE150" s="9" t="str">
        <f t="shared" si="57"/>
        <v xml:space="preserve"> - </v>
      </c>
      <c r="AF150" s="9" t="str">
        <f t="shared" si="57"/>
        <v xml:space="preserve"> - </v>
      </c>
      <c r="AG150" s="9" t="str">
        <f t="shared" si="57"/>
        <v xml:space="preserve"> - </v>
      </c>
      <c r="AH150" s="9" t="str">
        <f t="shared" si="56"/>
        <v xml:space="preserve"> - </v>
      </c>
      <c r="AI150" s="9" t="str">
        <f t="shared" si="73"/>
        <v>A-1</v>
      </c>
      <c r="AJ150" s="9" t="str">
        <f t="shared" si="67"/>
        <v>00000140</v>
      </c>
      <c r="AK150" s="1"/>
      <c r="AL150" s="57">
        <f t="shared" si="68"/>
        <v>8</v>
      </c>
      <c r="AO150" s="100">
        <f t="shared" si="74"/>
        <v>0</v>
      </c>
      <c r="AQ150" s="100">
        <f t="shared" si="75"/>
        <v>0</v>
      </c>
      <c r="AS150" s="100">
        <f t="shared" si="76"/>
        <v>0</v>
      </c>
      <c r="AU150" s="100">
        <f t="shared" si="77"/>
        <v>0</v>
      </c>
      <c r="AW150" s="100">
        <f t="shared" si="78"/>
        <v>0</v>
      </c>
      <c r="AX150">
        <f t="shared" si="79"/>
        <v>140</v>
      </c>
      <c r="AZ150" t="str">
        <f t="shared" si="69"/>
        <v>0.0.0.0.0140</v>
      </c>
      <c r="BA150" t="str">
        <f t="shared" si="70"/>
        <v>00000140</v>
      </c>
    </row>
    <row r="151" spans="1:53" ht="30" customHeight="1" x14ac:dyDescent="0.25">
      <c r="A151" s="18"/>
      <c r="B151" s="19"/>
      <c r="C151" s="19"/>
      <c r="D151" s="17">
        <v>0</v>
      </c>
      <c r="E151" s="17">
        <v>0</v>
      </c>
      <c r="F151" s="17">
        <f t="shared" si="64"/>
        <v>0</v>
      </c>
      <c r="G151" s="17">
        <v>0</v>
      </c>
      <c r="H151" s="17">
        <v>0</v>
      </c>
      <c r="I151" s="17">
        <v>0</v>
      </c>
      <c r="J151" s="17">
        <f t="shared" si="65"/>
        <v>0</v>
      </c>
      <c r="K151" s="1"/>
      <c r="L151" s="1"/>
      <c r="M151" s="1"/>
      <c r="N151">
        <f t="shared" si="54"/>
        <v>0</v>
      </c>
      <c r="O151">
        <f t="shared" si="54"/>
        <v>0</v>
      </c>
      <c r="P151" s="1"/>
      <c r="Q151">
        <f t="shared" si="58"/>
        <v>0</v>
      </c>
      <c r="R151">
        <f t="shared" si="59"/>
        <v>0</v>
      </c>
      <c r="S151" s="1"/>
      <c r="T151" t="str">
        <f t="shared" si="71"/>
        <v>0000</v>
      </c>
      <c r="U151">
        <f t="shared" si="55"/>
        <v>0</v>
      </c>
      <c r="V151">
        <f t="shared" si="55"/>
        <v>0</v>
      </c>
      <c r="W151">
        <f t="shared" si="55"/>
        <v>0</v>
      </c>
      <c r="X151">
        <f t="shared" si="53"/>
        <v>0</v>
      </c>
      <c r="Y151" s="5" t="e">
        <f t="shared" si="66"/>
        <v>#DIV/0!</v>
      </c>
      <c r="Z151" s="5" t="e">
        <f t="shared" si="60"/>
        <v>#DIV/0!</v>
      </c>
      <c r="AA151" s="5" t="e">
        <f t="shared" si="61"/>
        <v>#DIV/0!</v>
      </c>
      <c r="AB151" s="5" t="e">
        <f t="shared" si="62"/>
        <v>#DIV/0!</v>
      </c>
      <c r="AC151" s="100">
        <f t="shared" si="63"/>
        <v>0</v>
      </c>
      <c r="AD151" s="1" t="str">
        <f t="shared" si="72"/>
        <v>N</v>
      </c>
      <c r="AE151" s="9" t="str">
        <f t="shared" si="57"/>
        <v xml:space="preserve"> - </v>
      </c>
      <c r="AF151" s="9" t="str">
        <f t="shared" si="57"/>
        <v xml:space="preserve"> - </v>
      </c>
      <c r="AG151" s="9" t="str">
        <f t="shared" si="57"/>
        <v xml:space="preserve"> - </v>
      </c>
      <c r="AH151" s="9" t="str">
        <f t="shared" si="56"/>
        <v xml:space="preserve"> - </v>
      </c>
      <c r="AI151" s="9" t="str">
        <f t="shared" si="73"/>
        <v>A-1</v>
      </c>
      <c r="AJ151" s="9" t="str">
        <f t="shared" si="67"/>
        <v>00000141</v>
      </c>
      <c r="AK151" s="1"/>
      <c r="AL151" s="57">
        <f t="shared" si="68"/>
        <v>8</v>
      </c>
      <c r="AO151" s="100">
        <f t="shared" si="74"/>
        <v>0</v>
      </c>
      <c r="AQ151" s="100">
        <f t="shared" si="75"/>
        <v>0</v>
      </c>
      <c r="AS151" s="100">
        <f t="shared" si="76"/>
        <v>0</v>
      </c>
      <c r="AU151" s="100">
        <f t="shared" si="77"/>
        <v>0</v>
      </c>
      <c r="AW151" s="100">
        <f t="shared" si="78"/>
        <v>0</v>
      </c>
      <c r="AX151">
        <f t="shared" si="79"/>
        <v>141</v>
      </c>
      <c r="AZ151" t="str">
        <f t="shared" si="69"/>
        <v>0.0.0.0.0141</v>
      </c>
      <c r="BA151" t="str">
        <f t="shared" si="70"/>
        <v>00000141</v>
      </c>
    </row>
    <row r="152" spans="1:53" ht="30" customHeight="1" x14ac:dyDescent="0.25">
      <c r="A152" s="18"/>
      <c r="B152" s="19"/>
      <c r="C152" s="19"/>
      <c r="D152" s="17">
        <v>0</v>
      </c>
      <c r="E152" s="17">
        <v>0</v>
      </c>
      <c r="F152" s="17">
        <f t="shared" si="64"/>
        <v>0</v>
      </c>
      <c r="G152" s="17">
        <v>0</v>
      </c>
      <c r="H152" s="17">
        <v>0</v>
      </c>
      <c r="I152" s="17">
        <v>0</v>
      </c>
      <c r="J152" s="17">
        <f t="shared" si="65"/>
        <v>0</v>
      </c>
      <c r="K152" s="1"/>
      <c r="L152" s="1"/>
      <c r="M152" s="1"/>
      <c r="N152">
        <f t="shared" si="54"/>
        <v>0</v>
      </c>
      <c r="O152">
        <f t="shared" si="54"/>
        <v>0</v>
      </c>
      <c r="P152" s="1"/>
      <c r="Q152">
        <f t="shared" si="58"/>
        <v>0</v>
      </c>
      <c r="R152">
        <f t="shared" si="59"/>
        <v>0</v>
      </c>
      <c r="S152" s="1"/>
      <c r="T152" t="str">
        <f t="shared" si="71"/>
        <v>0000</v>
      </c>
      <c r="U152">
        <f t="shared" si="55"/>
        <v>0</v>
      </c>
      <c r="V152">
        <f t="shared" si="55"/>
        <v>0</v>
      </c>
      <c r="W152">
        <f t="shared" si="55"/>
        <v>0</v>
      </c>
      <c r="X152">
        <f t="shared" si="53"/>
        <v>0</v>
      </c>
      <c r="Y152" s="5" t="e">
        <f t="shared" si="66"/>
        <v>#DIV/0!</v>
      </c>
      <c r="Z152" s="5" t="e">
        <f t="shared" si="60"/>
        <v>#DIV/0!</v>
      </c>
      <c r="AA152" s="5" t="e">
        <f t="shared" si="61"/>
        <v>#DIV/0!</v>
      </c>
      <c r="AB152" s="5" t="e">
        <f t="shared" si="62"/>
        <v>#DIV/0!</v>
      </c>
      <c r="AC152" s="100">
        <f t="shared" si="63"/>
        <v>0</v>
      </c>
      <c r="AD152" s="1" t="str">
        <f t="shared" si="72"/>
        <v>N</v>
      </c>
      <c r="AE152" s="9" t="str">
        <f t="shared" si="57"/>
        <v xml:space="preserve"> - </v>
      </c>
      <c r="AF152" s="9" t="str">
        <f t="shared" si="57"/>
        <v xml:space="preserve"> - </v>
      </c>
      <c r="AG152" s="9" t="str">
        <f t="shared" si="57"/>
        <v xml:space="preserve"> - </v>
      </c>
      <c r="AH152" s="9" t="str">
        <f t="shared" si="56"/>
        <v xml:space="preserve"> - </v>
      </c>
      <c r="AI152" s="9" t="str">
        <f t="shared" si="73"/>
        <v>A-1</v>
      </c>
      <c r="AJ152" s="9" t="str">
        <f t="shared" si="67"/>
        <v>00000142</v>
      </c>
      <c r="AK152" s="1"/>
      <c r="AL152" s="57">
        <f t="shared" si="68"/>
        <v>8</v>
      </c>
      <c r="AO152" s="100">
        <f t="shared" si="74"/>
        <v>0</v>
      </c>
      <c r="AQ152" s="100">
        <f t="shared" si="75"/>
        <v>0</v>
      </c>
      <c r="AS152" s="100">
        <f t="shared" si="76"/>
        <v>0</v>
      </c>
      <c r="AU152" s="100">
        <f t="shared" si="77"/>
        <v>0</v>
      </c>
      <c r="AW152" s="100">
        <f t="shared" si="78"/>
        <v>0</v>
      </c>
      <c r="AX152">
        <f t="shared" si="79"/>
        <v>142</v>
      </c>
      <c r="AZ152" t="str">
        <f t="shared" si="69"/>
        <v>0.0.0.0.0142</v>
      </c>
      <c r="BA152" t="str">
        <f t="shared" si="70"/>
        <v>00000142</v>
      </c>
    </row>
    <row r="153" spans="1:53" ht="30" customHeight="1" x14ac:dyDescent="0.25">
      <c r="A153" s="18"/>
      <c r="B153" s="19"/>
      <c r="C153" s="19"/>
      <c r="D153" s="17">
        <v>0</v>
      </c>
      <c r="E153" s="17">
        <v>0</v>
      </c>
      <c r="F153" s="17">
        <f t="shared" si="64"/>
        <v>0</v>
      </c>
      <c r="G153" s="17">
        <v>0</v>
      </c>
      <c r="H153" s="17">
        <v>0</v>
      </c>
      <c r="I153" s="17">
        <v>0</v>
      </c>
      <c r="J153" s="17">
        <f t="shared" si="65"/>
        <v>0</v>
      </c>
      <c r="K153" s="1"/>
      <c r="L153" s="1"/>
      <c r="M153" s="1"/>
      <c r="N153">
        <f t="shared" si="54"/>
        <v>0</v>
      </c>
      <c r="O153">
        <f t="shared" si="54"/>
        <v>0</v>
      </c>
      <c r="P153" s="1"/>
      <c r="Q153">
        <f t="shared" si="58"/>
        <v>0</v>
      </c>
      <c r="R153">
        <f t="shared" si="59"/>
        <v>0</v>
      </c>
      <c r="S153" s="1"/>
      <c r="T153" t="str">
        <f t="shared" si="71"/>
        <v>0000</v>
      </c>
      <c r="U153">
        <f t="shared" si="55"/>
        <v>0</v>
      </c>
      <c r="V153">
        <f t="shared" si="55"/>
        <v>0</v>
      </c>
      <c r="W153">
        <f t="shared" si="55"/>
        <v>0</v>
      </c>
      <c r="X153">
        <f t="shared" si="55"/>
        <v>0</v>
      </c>
      <c r="Y153" s="5" t="e">
        <f t="shared" si="66"/>
        <v>#DIV/0!</v>
      </c>
      <c r="Z153" s="5" t="e">
        <f t="shared" si="60"/>
        <v>#DIV/0!</v>
      </c>
      <c r="AA153" s="5" t="e">
        <f t="shared" si="61"/>
        <v>#DIV/0!</v>
      </c>
      <c r="AB153" s="5" t="e">
        <f t="shared" si="62"/>
        <v>#DIV/0!</v>
      </c>
      <c r="AC153" s="100">
        <f t="shared" si="63"/>
        <v>0</v>
      </c>
      <c r="AD153" s="1" t="str">
        <f t="shared" si="72"/>
        <v>N</v>
      </c>
      <c r="AE153" s="9" t="str">
        <f t="shared" si="57"/>
        <v xml:space="preserve"> - </v>
      </c>
      <c r="AF153" s="9" t="str">
        <f t="shared" si="57"/>
        <v xml:space="preserve"> - </v>
      </c>
      <c r="AG153" s="9" t="str">
        <f t="shared" si="57"/>
        <v xml:space="preserve"> - </v>
      </c>
      <c r="AH153" s="9" t="str">
        <f t="shared" si="56"/>
        <v xml:space="preserve"> - </v>
      </c>
      <c r="AI153" s="9" t="str">
        <f t="shared" si="73"/>
        <v>A-1</v>
      </c>
      <c r="AJ153" s="9" t="str">
        <f t="shared" si="67"/>
        <v>00000143</v>
      </c>
      <c r="AK153" s="1"/>
      <c r="AL153" s="57">
        <f t="shared" si="68"/>
        <v>8</v>
      </c>
      <c r="AO153" s="100">
        <f t="shared" si="74"/>
        <v>0</v>
      </c>
      <c r="AQ153" s="100">
        <f t="shared" si="75"/>
        <v>0</v>
      </c>
      <c r="AS153" s="100">
        <f t="shared" si="76"/>
        <v>0</v>
      </c>
      <c r="AU153" s="100">
        <f t="shared" si="77"/>
        <v>0</v>
      </c>
      <c r="AW153" s="100">
        <f t="shared" si="78"/>
        <v>0</v>
      </c>
      <c r="AX153">
        <f t="shared" si="79"/>
        <v>143</v>
      </c>
      <c r="AZ153" t="str">
        <f t="shared" si="69"/>
        <v>0.0.0.0.0143</v>
      </c>
      <c r="BA153" t="str">
        <f t="shared" si="70"/>
        <v>00000143</v>
      </c>
    </row>
    <row r="154" spans="1:53" ht="30" customHeight="1" x14ac:dyDescent="0.25">
      <c r="A154" s="18"/>
      <c r="B154" s="19"/>
      <c r="C154" s="19"/>
      <c r="D154" s="17">
        <v>0</v>
      </c>
      <c r="E154" s="17">
        <v>0</v>
      </c>
      <c r="F154" s="17">
        <f t="shared" si="64"/>
        <v>0</v>
      </c>
      <c r="G154" s="17">
        <v>0</v>
      </c>
      <c r="H154" s="17">
        <v>0</v>
      </c>
      <c r="I154" s="17">
        <v>0</v>
      </c>
      <c r="J154" s="17">
        <f t="shared" si="65"/>
        <v>0</v>
      </c>
      <c r="K154" s="1"/>
      <c r="L154" s="1"/>
      <c r="M154" s="1"/>
      <c r="N154">
        <f t="shared" ref="N154:O181" si="80">A154</f>
        <v>0</v>
      </c>
      <c r="O154">
        <f t="shared" si="80"/>
        <v>0</v>
      </c>
      <c r="P154" s="1"/>
      <c r="Q154">
        <f t="shared" si="58"/>
        <v>0</v>
      </c>
      <c r="R154">
        <f t="shared" si="59"/>
        <v>0</v>
      </c>
      <c r="S154" s="1"/>
      <c r="T154" t="str">
        <f t="shared" si="71"/>
        <v>0000</v>
      </c>
      <c r="U154">
        <f t="shared" ref="U154:X217" si="81">D154</f>
        <v>0</v>
      </c>
      <c r="V154">
        <f t="shared" si="81"/>
        <v>0</v>
      </c>
      <c r="W154">
        <f t="shared" si="81"/>
        <v>0</v>
      </c>
      <c r="X154">
        <f t="shared" si="81"/>
        <v>0</v>
      </c>
      <c r="Y154" s="5" t="e">
        <f t="shared" si="66"/>
        <v>#DIV/0!</v>
      </c>
      <c r="Z154" s="5" t="e">
        <f t="shared" si="60"/>
        <v>#DIV/0!</v>
      </c>
      <c r="AA154" s="5" t="e">
        <f t="shared" si="61"/>
        <v>#DIV/0!</v>
      </c>
      <c r="AB154" s="5" t="e">
        <f t="shared" si="62"/>
        <v>#DIV/0!</v>
      </c>
      <c r="AC154" s="100">
        <f t="shared" si="63"/>
        <v>0</v>
      </c>
      <c r="AD154" s="1" t="str">
        <f t="shared" si="72"/>
        <v>N</v>
      </c>
      <c r="AE154" s="9" t="str">
        <f t="shared" si="57"/>
        <v xml:space="preserve"> - </v>
      </c>
      <c r="AF154" s="9" t="str">
        <f t="shared" si="57"/>
        <v xml:space="preserve"> - </v>
      </c>
      <c r="AG154" s="9" t="str">
        <f t="shared" si="57"/>
        <v xml:space="preserve"> - </v>
      </c>
      <c r="AH154" s="9" t="str">
        <f t="shared" si="56"/>
        <v xml:space="preserve"> - </v>
      </c>
      <c r="AI154" s="9" t="str">
        <f t="shared" si="73"/>
        <v>A-1</v>
      </c>
      <c r="AJ154" s="9" t="str">
        <f t="shared" si="67"/>
        <v>00000144</v>
      </c>
      <c r="AK154" s="1"/>
      <c r="AL154" s="57">
        <f t="shared" si="68"/>
        <v>8</v>
      </c>
      <c r="AO154" s="100">
        <f t="shared" si="74"/>
        <v>0</v>
      </c>
      <c r="AQ154" s="100">
        <f t="shared" si="75"/>
        <v>0</v>
      </c>
      <c r="AS154" s="100">
        <f t="shared" si="76"/>
        <v>0</v>
      </c>
      <c r="AU154" s="100">
        <f t="shared" si="77"/>
        <v>0</v>
      </c>
      <c r="AW154" s="100">
        <f t="shared" si="78"/>
        <v>0</v>
      </c>
      <c r="AX154">
        <f t="shared" si="79"/>
        <v>144</v>
      </c>
      <c r="AZ154" t="str">
        <f t="shared" si="69"/>
        <v>0.0.0.0.0144</v>
      </c>
      <c r="BA154" t="str">
        <f t="shared" si="70"/>
        <v>00000144</v>
      </c>
    </row>
    <row r="155" spans="1:53" ht="30" customHeight="1" x14ac:dyDescent="0.25">
      <c r="A155" s="18"/>
      <c r="B155" s="19"/>
      <c r="C155" s="19"/>
      <c r="D155" s="17">
        <v>0</v>
      </c>
      <c r="E155" s="17">
        <v>0</v>
      </c>
      <c r="F155" s="17">
        <f t="shared" si="64"/>
        <v>0</v>
      </c>
      <c r="G155" s="17">
        <v>0</v>
      </c>
      <c r="H155" s="17">
        <v>0</v>
      </c>
      <c r="I155" s="17">
        <v>0</v>
      </c>
      <c r="J155" s="17">
        <f t="shared" si="65"/>
        <v>0</v>
      </c>
      <c r="K155" s="1"/>
      <c r="L155" s="1"/>
      <c r="M155" s="1"/>
      <c r="N155">
        <f t="shared" si="80"/>
        <v>0</v>
      </c>
      <c r="O155">
        <f t="shared" si="80"/>
        <v>0</v>
      </c>
      <c r="P155" s="1"/>
      <c r="Q155">
        <f t="shared" si="58"/>
        <v>0</v>
      </c>
      <c r="R155">
        <f t="shared" si="59"/>
        <v>0</v>
      </c>
      <c r="S155" s="1"/>
      <c r="T155" t="str">
        <f t="shared" si="71"/>
        <v>0000</v>
      </c>
      <c r="U155">
        <f t="shared" si="81"/>
        <v>0</v>
      </c>
      <c r="V155">
        <f t="shared" si="81"/>
        <v>0</v>
      </c>
      <c r="W155">
        <f t="shared" si="81"/>
        <v>0</v>
      </c>
      <c r="X155">
        <f t="shared" si="81"/>
        <v>0</v>
      </c>
      <c r="Y155" s="5" t="e">
        <f t="shared" si="66"/>
        <v>#DIV/0!</v>
      </c>
      <c r="Z155" s="5" t="e">
        <f t="shared" si="60"/>
        <v>#DIV/0!</v>
      </c>
      <c r="AA155" s="5" t="e">
        <f t="shared" si="61"/>
        <v>#DIV/0!</v>
      </c>
      <c r="AB155" s="5" t="e">
        <f t="shared" si="62"/>
        <v>#DIV/0!</v>
      </c>
      <c r="AC155" s="100">
        <f t="shared" si="63"/>
        <v>0</v>
      </c>
      <c r="AD155" s="1" t="str">
        <f t="shared" si="72"/>
        <v>N</v>
      </c>
      <c r="AE155" s="9" t="str">
        <f t="shared" si="57"/>
        <v xml:space="preserve"> - </v>
      </c>
      <c r="AF155" s="9" t="str">
        <f t="shared" si="57"/>
        <v xml:space="preserve"> - </v>
      </c>
      <c r="AG155" s="9" t="str">
        <f t="shared" si="57"/>
        <v xml:space="preserve"> - </v>
      </c>
      <c r="AH155" s="9" t="str">
        <f t="shared" si="56"/>
        <v xml:space="preserve"> - </v>
      </c>
      <c r="AI155" s="9" t="str">
        <f t="shared" si="73"/>
        <v>A-1</v>
      </c>
      <c r="AJ155" s="9" t="str">
        <f t="shared" si="67"/>
        <v>00000145</v>
      </c>
      <c r="AK155" s="1"/>
      <c r="AL155" s="57">
        <f t="shared" si="68"/>
        <v>8</v>
      </c>
      <c r="AO155" s="100">
        <f t="shared" si="74"/>
        <v>0</v>
      </c>
      <c r="AQ155" s="100">
        <f t="shared" si="75"/>
        <v>0</v>
      </c>
      <c r="AS155" s="100">
        <f t="shared" si="76"/>
        <v>0</v>
      </c>
      <c r="AU155" s="100">
        <f t="shared" si="77"/>
        <v>0</v>
      </c>
      <c r="AW155" s="100">
        <f t="shared" si="78"/>
        <v>0</v>
      </c>
      <c r="AX155">
        <f t="shared" si="79"/>
        <v>145</v>
      </c>
      <c r="AZ155" t="str">
        <f t="shared" si="69"/>
        <v>0.0.0.0.0145</v>
      </c>
      <c r="BA155" t="str">
        <f t="shared" si="70"/>
        <v>00000145</v>
      </c>
    </row>
    <row r="156" spans="1:53" ht="30" customHeight="1" x14ac:dyDescent="0.25">
      <c r="A156" s="18"/>
      <c r="B156" s="19"/>
      <c r="C156" s="19"/>
      <c r="D156" s="17">
        <v>0</v>
      </c>
      <c r="E156" s="17">
        <v>0</v>
      </c>
      <c r="F156" s="17">
        <f t="shared" si="64"/>
        <v>0</v>
      </c>
      <c r="G156" s="17">
        <v>0</v>
      </c>
      <c r="H156" s="17">
        <v>0</v>
      </c>
      <c r="I156" s="17">
        <v>0</v>
      </c>
      <c r="J156" s="17">
        <f t="shared" si="65"/>
        <v>0</v>
      </c>
      <c r="K156" s="1"/>
      <c r="L156" s="1"/>
      <c r="M156" s="1"/>
      <c r="N156">
        <f t="shared" si="80"/>
        <v>0</v>
      </c>
      <c r="O156">
        <f t="shared" si="80"/>
        <v>0</v>
      </c>
      <c r="P156" s="1"/>
      <c r="Q156">
        <f t="shared" si="58"/>
        <v>0</v>
      </c>
      <c r="R156">
        <f t="shared" si="59"/>
        <v>0</v>
      </c>
      <c r="S156" s="1"/>
      <c r="T156" t="str">
        <f t="shared" si="71"/>
        <v>0000</v>
      </c>
      <c r="U156">
        <f t="shared" si="81"/>
        <v>0</v>
      </c>
      <c r="V156">
        <f t="shared" si="81"/>
        <v>0</v>
      </c>
      <c r="W156">
        <f t="shared" si="81"/>
        <v>0</v>
      </c>
      <c r="X156">
        <f t="shared" si="81"/>
        <v>0</v>
      </c>
      <c r="Y156" s="5" t="e">
        <f t="shared" si="66"/>
        <v>#DIV/0!</v>
      </c>
      <c r="Z156" s="5" t="e">
        <f t="shared" si="60"/>
        <v>#DIV/0!</v>
      </c>
      <c r="AA156" s="5" t="e">
        <f t="shared" si="61"/>
        <v>#DIV/0!</v>
      </c>
      <c r="AB156" s="5" t="e">
        <f t="shared" si="62"/>
        <v>#DIV/0!</v>
      </c>
      <c r="AC156" s="100">
        <f t="shared" si="63"/>
        <v>0</v>
      </c>
      <c r="AD156" s="1" t="str">
        <f t="shared" si="72"/>
        <v>N</v>
      </c>
      <c r="AE156" s="9" t="str">
        <f t="shared" si="57"/>
        <v xml:space="preserve"> - </v>
      </c>
      <c r="AF156" s="9" t="str">
        <f t="shared" si="57"/>
        <v xml:space="preserve"> - </v>
      </c>
      <c r="AG156" s="9" t="str">
        <f t="shared" si="57"/>
        <v xml:space="preserve"> - </v>
      </c>
      <c r="AH156" s="9" t="str">
        <f t="shared" si="56"/>
        <v xml:space="preserve"> - </v>
      </c>
      <c r="AI156" s="9" t="str">
        <f t="shared" si="73"/>
        <v>A-1</v>
      </c>
      <c r="AJ156" s="9" t="str">
        <f t="shared" si="67"/>
        <v>00000146</v>
      </c>
      <c r="AK156" s="1"/>
      <c r="AL156" s="57">
        <f t="shared" si="68"/>
        <v>8</v>
      </c>
      <c r="AO156" s="100">
        <f t="shared" si="74"/>
        <v>0</v>
      </c>
      <c r="AQ156" s="100">
        <f t="shared" si="75"/>
        <v>0</v>
      </c>
      <c r="AS156" s="100">
        <f t="shared" si="76"/>
        <v>0</v>
      </c>
      <c r="AU156" s="100">
        <f t="shared" si="77"/>
        <v>0</v>
      </c>
      <c r="AW156" s="100">
        <f t="shared" si="78"/>
        <v>0</v>
      </c>
      <c r="AX156">
        <f t="shared" si="79"/>
        <v>146</v>
      </c>
      <c r="AZ156" t="str">
        <f t="shared" si="69"/>
        <v>0.0.0.0.0146</v>
      </c>
      <c r="BA156" t="str">
        <f t="shared" si="70"/>
        <v>00000146</v>
      </c>
    </row>
    <row r="157" spans="1:53" ht="30" customHeight="1" x14ac:dyDescent="0.25">
      <c r="A157" s="18"/>
      <c r="B157" s="19"/>
      <c r="C157" s="19"/>
      <c r="D157" s="17">
        <v>0</v>
      </c>
      <c r="E157" s="17">
        <v>0</v>
      </c>
      <c r="F157" s="17">
        <f t="shared" si="64"/>
        <v>0</v>
      </c>
      <c r="G157" s="17">
        <v>0</v>
      </c>
      <c r="H157" s="17">
        <v>0</v>
      </c>
      <c r="I157" s="17">
        <v>0</v>
      </c>
      <c r="J157" s="17">
        <f t="shared" si="65"/>
        <v>0</v>
      </c>
      <c r="K157" s="1"/>
      <c r="L157" s="1"/>
      <c r="M157" s="1"/>
      <c r="N157">
        <f t="shared" si="80"/>
        <v>0</v>
      </c>
      <c r="O157">
        <f t="shared" si="80"/>
        <v>0</v>
      </c>
      <c r="P157" s="1"/>
      <c r="Q157">
        <f t="shared" si="58"/>
        <v>0</v>
      </c>
      <c r="R157">
        <f t="shared" si="59"/>
        <v>0</v>
      </c>
      <c r="S157" s="1"/>
      <c r="T157" t="str">
        <f t="shared" si="71"/>
        <v>0000</v>
      </c>
      <c r="U157">
        <f t="shared" si="81"/>
        <v>0</v>
      </c>
      <c r="V157">
        <f t="shared" si="81"/>
        <v>0</v>
      </c>
      <c r="W157">
        <f t="shared" si="81"/>
        <v>0</v>
      </c>
      <c r="X157">
        <f t="shared" si="81"/>
        <v>0</v>
      </c>
      <c r="Y157" s="5" t="e">
        <f t="shared" si="66"/>
        <v>#DIV/0!</v>
      </c>
      <c r="Z157" s="5" t="e">
        <f t="shared" si="60"/>
        <v>#DIV/0!</v>
      </c>
      <c r="AA157" s="5" t="e">
        <f t="shared" si="61"/>
        <v>#DIV/0!</v>
      </c>
      <c r="AB157" s="5" t="e">
        <f t="shared" si="62"/>
        <v>#DIV/0!</v>
      </c>
      <c r="AC157" s="100">
        <f t="shared" si="63"/>
        <v>0</v>
      </c>
      <c r="AD157" s="1" t="str">
        <f t="shared" si="72"/>
        <v>N</v>
      </c>
      <c r="AE157" s="9" t="str">
        <f t="shared" si="57"/>
        <v xml:space="preserve"> - </v>
      </c>
      <c r="AF157" s="9" t="str">
        <f t="shared" si="57"/>
        <v xml:space="preserve"> - </v>
      </c>
      <c r="AG157" s="9" t="str">
        <f t="shared" si="57"/>
        <v xml:space="preserve"> - </v>
      </c>
      <c r="AH157" s="9" t="str">
        <f t="shared" si="56"/>
        <v xml:space="preserve"> - </v>
      </c>
      <c r="AI157" s="9" t="str">
        <f t="shared" si="73"/>
        <v>A-1</v>
      </c>
      <c r="AJ157" s="9" t="str">
        <f t="shared" si="67"/>
        <v>00000147</v>
      </c>
      <c r="AK157" s="1"/>
      <c r="AL157" s="57">
        <f t="shared" si="68"/>
        <v>8</v>
      </c>
      <c r="AO157" s="100">
        <f t="shared" si="74"/>
        <v>0</v>
      </c>
      <c r="AQ157" s="100">
        <f t="shared" si="75"/>
        <v>0</v>
      </c>
      <c r="AS157" s="100">
        <f t="shared" si="76"/>
        <v>0</v>
      </c>
      <c r="AU157" s="100">
        <f t="shared" si="77"/>
        <v>0</v>
      </c>
      <c r="AW157" s="100">
        <f t="shared" si="78"/>
        <v>0</v>
      </c>
      <c r="AX157">
        <f t="shared" si="79"/>
        <v>147</v>
      </c>
      <c r="AZ157" t="str">
        <f t="shared" si="69"/>
        <v>0.0.0.0.0147</v>
      </c>
      <c r="BA157" t="str">
        <f t="shared" si="70"/>
        <v>00000147</v>
      </c>
    </row>
    <row r="158" spans="1:53" ht="30" customHeight="1" x14ac:dyDescent="0.25">
      <c r="A158" s="18"/>
      <c r="B158" s="19"/>
      <c r="C158" s="19"/>
      <c r="D158" s="17">
        <v>0</v>
      </c>
      <c r="E158" s="17">
        <v>0</v>
      </c>
      <c r="F158" s="17">
        <f t="shared" si="64"/>
        <v>0</v>
      </c>
      <c r="G158" s="17">
        <v>0</v>
      </c>
      <c r="H158" s="17">
        <v>0</v>
      </c>
      <c r="I158" s="17">
        <v>0</v>
      </c>
      <c r="J158" s="17">
        <f t="shared" si="65"/>
        <v>0</v>
      </c>
      <c r="K158" s="1"/>
      <c r="L158" s="1"/>
      <c r="M158" s="1"/>
      <c r="N158">
        <f t="shared" si="80"/>
        <v>0</v>
      </c>
      <c r="O158">
        <f t="shared" si="80"/>
        <v>0</v>
      </c>
      <c r="P158" s="1"/>
      <c r="Q158">
        <f t="shared" si="58"/>
        <v>0</v>
      </c>
      <c r="R158">
        <f t="shared" si="59"/>
        <v>0</v>
      </c>
      <c r="S158" s="1"/>
      <c r="T158" t="str">
        <f t="shared" si="71"/>
        <v>0000</v>
      </c>
      <c r="U158">
        <f t="shared" si="81"/>
        <v>0</v>
      </c>
      <c r="V158">
        <f t="shared" si="81"/>
        <v>0</v>
      </c>
      <c r="W158">
        <f t="shared" si="81"/>
        <v>0</v>
      </c>
      <c r="X158">
        <f t="shared" si="81"/>
        <v>0</v>
      </c>
      <c r="Y158" s="5" t="e">
        <f t="shared" si="66"/>
        <v>#DIV/0!</v>
      </c>
      <c r="Z158" s="5" t="e">
        <f t="shared" si="60"/>
        <v>#DIV/0!</v>
      </c>
      <c r="AA158" s="5" t="e">
        <f t="shared" si="61"/>
        <v>#DIV/0!</v>
      </c>
      <c r="AB158" s="5" t="e">
        <f t="shared" si="62"/>
        <v>#DIV/0!</v>
      </c>
      <c r="AC158" s="100">
        <f t="shared" si="63"/>
        <v>0</v>
      </c>
      <c r="AD158" s="1" t="str">
        <f t="shared" si="72"/>
        <v>N</v>
      </c>
      <c r="AE158" s="9" t="str">
        <f t="shared" si="57"/>
        <v xml:space="preserve"> - </v>
      </c>
      <c r="AF158" s="9" t="str">
        <f t="shared" si="57"/>
        <v xml:space="preserve"> - </v>
      </c>
      <c r="AG158" s="9" t="str">
        <f t="shared" si="57"/>
        <v xml:space="preserve"> - </v>
      </c>
      <c r="AH158" s="9" t="str">
        <f t="shared" si="57"/>
        <v xml:space="preserve"> - </v>
      </c>
      <c r="AI158" s="9" t="str">
        <f t="shared" si="73"/>
        <v>A-1</v>
      </c>
      <c r="AJ158" s="9" t="str">
        <f t="shared" si="67"/>
        <v>00000148</v>
      </c>
      <c r="AK158" s="1"/>
      <c r="AL158" s="57">
        <f t="shared" si="68"/>
        <v>8</v>
      </c>
      <c r="AO158" s="100">
        <f t="shared" si="74"/>
        <v>0</v>
      </c>
      <c r="AQ158" s="100">
        <f t="shared" si="75"/>
        <v>0</v>
      </c>
      <c r="AS158" s="100">
        <f t="shared" si="76"/>
        <v>0</v>
      </c>
      <c r="AU158" s="100">
        <f t="shared" si="77"/>
        <v>0</v>
      </c>
      <c r="AW158" s="100">
        <f t="shared" si="78"/>
        <v>0</v>
      </c>
      <c r="AX158">
        <f t="shared" si="79"/>
        <v>148</v>
      </c>
      <c r="AZ158" t="str">
        <f t="shared" si="69"/>
        <v>0.0.0.0.0148</v>
      </c>
      <c r="BA158" t="str">
        <f t="shared" si="70"/>
        <v>00000148</v>
      </c>
    </row>
    <row r="159" spans="1:53" ht="30" customHeight="1" x14ac:dyDescent="0.25">
      <c r="A159" s="18"/>
      <c r="B159" s="19"/>
      <c r="C159" s="19"/>
      <c r="D159" s="17">
        <v>0</v>
      </c>
      <c r="E159" s="17">
        <v>0</v>
      </c>
      <c r="F159" s="17">
        <f t="shared" si="64"/>
        <v>0</v>
      </c>
      <c r="G159" s="17">
        <v>0</v>
      </c>
      <c r="H159" s="17">
        <v>0</v>
      </c>
      <c r="I159" s="17">
        <v>0</v>
      </c>
      <c r="J159" s="17">
        <f t="shared" si="65"/>
        <v>0</v>
      </c>
      <c r="K159" s="1"/>
      <c r="L159" s="1"/>
      <c r="M159" s="1"/>
      <c r="N159">
        <f t="shared" si="80"/>
        <v>0</v>
      </c>
      <c r="O159">
        <f t="shared" si="80"/>
        <v>0</v>
      </c>
      <c r="P159" s="1"/>
      <c r="Q159">
        <f t="shared" si="58"/>
        <v>0</v>
      </c>
      <c r="R159">
        <f t="shared" si="59"/>
        <v>0</v>
      </c>
      <c r="S159" s="1"/>
      <c r="T159" t="str">
        <f t="shared" si="71"/>
        <v>0000</v>
      </c>
      <c r="U159">
        <f t="shared" si="81"/>
        <v>0</v>
      </c>
      <c r="V159">
        <f t="shared" si="81"/>
        <v>0</v>
      </c>
      <c r="W159">
        <f t="shared" si="81"/>
        <v>0</v>
      </c>
      <c r="X159">
        <f t="shared" si="81"/>
        <v>0</v>
      </c>
      <c r="Y159" s="5" t="e">
        <f t="shared" si="66"/>
        <v>#DIV/0!</v>
      </c>
      <c r="Z159" s="5" t="e">
        <f t="shared" si="60"/>
        <v>#DIV/0!</v>
      </c>
      <c r="AA159" s="5" t="e">
        <f t="shared" si="61"/>
        <v>#DIV/0!</v>
      </c>
      <c r="AB159" s="5" t="e">
        <f t="shared" si="62"/>
        <v>#DIV/0!</v>
      </c>
      <c r="AC159" s="100">
        <f t="shared" si="63"/>
        <v>0</v>
      </c>
      <c r="AD159" s="1" t="str">
        <f t="shared" si="72"/>
        <v>N</v>
      </c>
      <c r="AE159" s="9" t="str">
        <f t="shared" ref="AE159:AH205" si="82">CONCATENATE(," - ",)</f>
        <v xml:space="preserve"> - </v>
      </c>
      <c r="AF159" s="9" t="str">
        <f t="shared" si="82"/>
        <v xml:space="preserve"> - </v>
      </c>
      <c r="AG159" s="9" t="str">
        <f t="shared" si="82"/>
        <v xml:space="preserve"> - </v>
      </c>
      <c r="AH159" s="9" t="str">
        <f t="shared" si="82"/>
        <v xml:space="preserve"> - </v>
      </c>
      <c r="AI159" s="9" t="str">
        <f t="shared" si="73"/>
        <v>A-1</v>
      </c>
      <c r="AJ159" s="9" t="str">
        <f t="shared" si="67"/>
        <v>00000149</v>
      </c>
      <c r="AK159" s="1"/>
      <c r="AL159" s="57">
        <f t="shared" si="68"/>
        <v>8</v>
      </c>
      <c r="AO159" s="100">
        <f t="shared" si="74"/>
        <v>0</v>
      </c>
      <c r="AQ159" s="100">
        <f t="shared" si="75"/>
        <v>0</v>
      </c>
      <c r="AS159" s="100">
        <f t="shared" si="76"/>
        <v>0</v>
      </c>
      <c r="AU159" s="100">
        <f t="shared" si="77"/>
        <v>0</v>
      </c>
      <c r="AW159" s="100">
        <f t="shared" si="78"/>
        <v>0</v>
      </c>
      <c r="AX159">
        <f t="shared" si="79"/>
        <v>149</v>
      </c>
      <c r="AZ159" t="str">
        <f t="shared" si="69"/>
        <v>0.0.0.0.0149</v>
      </c>
      <c r="BA159" t="str">
        <f t="shared" si="70"/>
        <v>00000149</v>
      </c>
    </row>
    <row r="160" spans="1:53" ht="30" customHeight="1" x14ac:dyDescent="0.25">
      <c r="A160" s="18"/>
      <c r="B160" s="19"/>
      <c r="C160" s="19"/>
      <c r="D160" s="17">
        <v>0</v>
      </c>
      <c r="E160" s="17">
        <v>0</v>
      </c>
      <c r="F160" s="17">
        <f t="shared" si="64"/>
        <v>0</v>
      </c>
      <c r="G160" s="17">
        <v>0</v>
      </c>
      <c r="H160" s="17">
        <v>0</v>
      </c>
      <c r="I160" s="17">
        <v>0</v>
      </c>
      <c r="J160" s="17">
        <f t="shared" si="65"/>
        <v>0</v>
      </c>
      <c r="K160" s="1"/>
      <c r="L160" s="1"/>
      <c r="M160" s="1"/>
      <c r="N160">
        <f t="shared" si="80"/>
        <v>0</v>
      </c>
      <c r="O160">
        <f t="shared" si="80"/>
        <v>0</v>
      </c>
      <c r="P160" s="1"/>
      <c r="Q160">
        <f t="shared" si="58"/>
        <v>0</v>
      </c>
      <c r="R160">
        <f t="shared" si="59"/>
        <v>0</v>
      </c>
      <c r="S160" s="1"/>
      <c r="T160" t="str">
        <f t="shared" si="71"/>
        <v>0000</v>
      </c>
      <c r="U160">
        <f t="shared" si="81"/>
        <v>0</v>
      </c>
      <c r="V160">
        <f t="shared" si="81"/>
        <v>0</v>
      </c>
      <c r="W160">
        <f t="shared" si="81"/>
        <v>0</v>
      </c>
      <c r="X160">
        <f t="shared" si="81"/>
        <v>0</v>
      </c>
      <c r="Y160" s="5" t="e">
        <f t="shared" si="66"/>
        <v>#DIV/0!</v>
      </c>
      <c r="Z160" s="5" t="e">
        <f t="shared" si="60"/>
        <v>#DIV/0!</v>
      </c>
      <c r="AA160" s="5" t="e">
        <f t="shared" si="61"/>
        <v>#DIV/0!</v>
      </c>
      <c r="AB160" s="5" t="e">
        <f t="shared" si="62"/>
        <v>#DIV/0!</v>
      </c>
      <c r="AC160" s="100">
        <f t="shared" si="63"/>
        <v>0</v>
      </c>
      <c r="AD160" s="1" t="str">
        <f t="shared" si="72"/>
        <v>N</v>
      </c>
      <c r="AE160" s="9" t="str">
        <f t="shared" si="82"/>
        <v xml:space="preserve"> - </v>
      </c>
      <c r="AF160" s="9" t="str">
        <f t="shared" si="82"/>
        <v xml:space="preserve"> - </v>
      </c>
      <c r="AG160" s="9" t="str">
        <f t="shared" si="82"/>
        <v xml:space="preserve"> - </v>
      </c>
      <c r="AH160" s="9" t="str">
        <f t="shared" si="82"/>
        <v xml:space="preserve"> - </v>
      </c>
      <c r="AI160" s="9" t="str">
        <f t="shared" si="73"/>
        <v>A-1</v>
      </c>
      <c r="AJ160" s="9" t="str">
        <f t="shared" si="67"/>
        <v>00000150</v>
      </c>
      <c r="AK160" s="1"/>
      <c r="AL160" s="57">
        <f t="shared" si="68"/>
        <v>8</v>
      </c>
      <c r="AO160" s="100">
        <f t="shared" si="74"/>
        <v>0</v>
      </c>
      <c r="AQ160" s="100">
        <f t="shared" si="75"/>
        <v>0</v>
      </c>
      <c r="AS160" s="100">
        <f t="shared" si="76"/>
        <v>0</v>
      </c>
      <c r="AU160" s="100">
        <f t="shared" si="77"/>
        <v>0</v>
      </c>
      <c r="AW160" s="100">
        <f t="shared" si="78"/>
        <v>0</v>
      </c>
      <c r="AX160">
        <f t="shared" si="79"/>
        <v>150</v>
      </c>
      <c r="AZ160" t="str">
        <f t="shared" si="69"/>
        <v>0.0.0.0.0150</v>
      </c>
      <c r="BA160" t="str">
        <f t="shared" si="70"/>
        <v>00000150</v>
      </c>
    </row>
    <row r="161" spans="1:53" ht="30" customHeight="1" x14ac:dyDescent="0.25">
      <c r="A161" s="18"/>
      <c r="B161" s="19"/>
      <c r="C161" s="19"/>
      <c r="D161" s="17">
        <v>0</v>
      </c>
      <c r="E161" s="17">
        <v>0</v>
      </c>
      <c r="F161" s="17">
        <f t="shared" si="64"/>
        <v>0</v>
      </c>
      <c r="G161" s="17">
        <v>0</v>
      </c>
      <c r="H161" s="17">
        <v>0</v>
      </c>
      <c r="I161" s="17">
        <v>0</v>
      </c>
      <c r="J161" s="17">
        <f t="shared" si="65"/>
        <v>0</v>
      </c>
      <c r="K161" s="1"/>
      <c r="L161" s="1"/>
      <c r="M161" s="1"/>
      <c r="N161">
        <f t="shared" si="80"/>
        <v>0</v>
      </c>
      <c r="O161">
        <f t="shared" si="80"/>
        <v>0</v>
      </c>
      <c r="P161" s="1"/>
      <c r="Q161">
        <f t="shared" si="58"/>
        <v>0</v>
      </c>
      <c r="R161">
        <f t="shared" si="59"/>
        <v>0</v>
      </c>
      <c r="S161" s="1"/>
      <c r="T161" t="str">
        <f t="shared" si="71"/>
        <v>0000</v>
      </c>
      <c r="U161">
        <f t="shared" si="81"/>
        <v>0</v>
      </c>
      <c r="V161">
        <f t="shared" si="81"/>
        <v>0</v>
      </c>
      <c r="W161">
        <f t="shared" si="81"/>
        <v>0</v>
      </c>
      <c r="X161">
        <f t="shared" si="81"/>
        <v>0</v>
      </c>
      <c r="Y161" s="5" t="e">
        <f t="shared" si="66"/>
        <v>#DIV/0!</v>
      </c>
      <c r="Z161" s="5" t="e">
        <f t="shared" si="60"/>
        <v>#DIV/0!</v>
      </c>
      <c r="AA161" s="5" t="e">
        <f t="shared" si="61"/>
        <v>#DIV/0!</v>
      </c>
      <c r="AB161" s="5" t="e">
        <f t="shared" si="62"/>
        <v>#DIV/0!</v>
      </c>
      <c r="AC161" s="100">
        <f t="shared" si="63"/>
        <v>0</v>
      </c>
      <c r="AD161" s="1" t="str">
        <f t="shared" si="72"/>
        <v>N</v>
      </c>
      <c r="AE161" s="9" t="str">
        <f t="shared" si="82"/>
        <v xml:space="preserve"> - </v>
      </c>
      <c r="AF161" s="9" t="str">
        <f t="shared" si="82"/>
        <v xml:space="preserve"> - </v>
      </c>
      <c r="AG161" s="9" t="str">
        <f t="shared" si="82"/>
        <v xml:space="preserve"> - </v>
      </c>
      <c r="AH161" s="9" t="str">
        <f t="shared" si="82"/>
        <v xml:space="preserve"> - </v>
      </c>
      <c r="AI161" s="9" t="str">
        <f t="shared" si="73"/>
        <v>A-1</v>
      </c>
      <c r="AJ161" s="9" t="str">
        <f t="shared" si="67"/>
        <v>00000151</v>
      </c>
      <c r="AK161" s="1"/>
      <c r="AL161" s="57">
        <f t="shared" si="68"/>
        <v>8</v>
      </c>
      <c r="AO161" s="100">
        <f t="shared" si="74"/>
        <v>0</v>
      </c>
      <c r="AQ161" s="100">
        <f t="shared" si="75"/>
        <v>0</v>
      </c>
      <c r="AS161" s="100">
        <f t="shared" si="76"/>
        <v>0</v>
      </c>
      <c r="AU161" s="100">
        <f t="shared" si="77"/>
        <v>0</v>
      </c>
      <c r="AW161" s="100">
        <f t="shared" si="78"/>
        <v>0</v>
      </c>
      <c r="AX161">
        <f t="shared" si="79"/>
        <v>151</v>
      </c>
      <c r="AZ161" t="str">
        <f t="shared" si="69"/>
        <v>0.0.0.0.0151</v>
      </c>
      <c r="BA161" t="str">
        <f t="shared" si="70"/>
        <v>00000151</v>
      </c>
    </row>
    <row r="162" spans="1:53" ht="30" customHeight="1" x14ac:dyDescent="0.25">
      <c r="A162" s="18"/>
      <c r="B162" s="19"/>
      <c r="C162" s="19"/>
      <c r="D162" s="17">
        <v>0</v>
      </c>
      <c r="E162" s="17">
        <v>0</v>
      </c>
      <c r="F162" s="17">
        <f t="shared" si="64"/>
        <v>0</v>
      </c>
      <c r="G162" s="17">
        <v>0</v>
      </c>
      <c r="H162" s="17">
        <v>0</v>
      </c>
      <c r="I162" s="17">
        <v>0</v>
      </c>
      <c r="J162" s="17">
        <f t="shared" si="65"/>
        <v>0</v>
      </c>
      <c r="K162" s="1"/>
      <c r="L162" s="1"/>
      <c r="M162" s="1"/>
      <c r="N162">
        <f t="shared" si="80"/>
        <v>0</v>
      </c>
      <c r="O162">
        <f t="shared" si="80"/>
        <v>0</v>
      </c>
      <c r="P162" s="1"/>
      <c r="Q162">
        <f t="shared" si="58"/>
        <v>0</v>
      </c>
      <c r="R162">
        <f t="shared" si="59"/>
        <v>0</v>
      </c>
      <c r="S162" s="1"/>
      <c r="T162" t="str">
        <f t="shared" si="71"/>
        <v>0000</v>
      </c>
      <c r="U162">
        <f t="shared" si="81"/>
        <v>0</v>
      </c>
      <c r="V162">
        <f t="shared" si="81"/>
        <v>0</v>
      </c>
      <c r="W162">
        <f t="shared" si="81"/>
        <v>0</v>
      </c>
      <c r="X162">
        <f t="shared" si="81"/>
        <v>0</v>
      </c>
      <c r="Y162" s="5" t="e">
        <f t="shared" si="66"/>
        <v>#DIV/0!</v>
      </c>
      <c r="Z162" s="5" t="e">
        <f t="shared" si="60"/>
        <v>#DIV/0!</v>
      </c>
      <c r="AA162" s="5" t="e">
        <f t="shared" si="61"/>
        <v>#DIV/0!</v>
      </c>
      <c r="AB162" s="5" t="e">
        <f t="shared" si="62"/>
        <v>#DIV/0!</v>
      </c>
      <c r="AC162" s="100">
        <f t="shared" si="63"/>
        <v>0</v>
      </c>
      <c r="AD162" s="1" t="str">
        <f t="shared" si="72"/>
        <v>N</v>
      </c>
      <c r="AE162" s="9" t="str">
        <f t="shared" si="82"/>
        <v xml:space="preserve"> - </v>
      </c>
      <c r="AF162" s="9" t="str">
        <f t="shared" si="82"/>
        <v xml:space="preserve"> - </v>
      </c>
      <c r="AG162" s="9" t="str">
        <f t="shared" si="82"/>
        <v xml:space="preserve"> - </v>
      </c>
      <c r="AH162" s="9" t="str">
        <f t="shared" si="82"/>
        <v xml:space="preserve"> - </v>
      </c>
      <c r="AI162" s="9" t="str">
        <f t="shared" si="73"/>
        <v>A-1</v>
      </c>
      <c r="AJ162" s="9" t="str">
        <f t="shared" si="67"/>
        <v>00000152</v>
      </c>
      <c r="AK162" s="1"/>
      <c r="AL162" s="57">
        <f t="shared" si="68"/>
        <v>8</v>
      </c>
      <c r="AO162" s="100">
        <f t="shared" si="74"/>
        <v>0</v>
      </c>
      <c r="AQ162" s="100">
        <f t="shared" si="75"/>
        <v>0</v>
      </c>
      <c r="AS162" s="100">
        <f t="shared" si="76"/>
        <v>0</v>
      </c>
      <c r="AU162" s="100">
        <f t="shared" si="77"/>
        <v>0</v>
      </c>
      <c r="AW162" s="100">
        <f t="shared" si="78"/>
        <v>0</v>
      </c>
      <c r="AX162">
        <f t="shared" si="79"/>
        <v>152</v>
      </c>
      <c r="AZ162" t="str">
        <f t="shared" si="69"/>
        <v>0.0.0.0.0152</v>
      </c>
      <c r="BA162" t="str">
        <f t="shared" si="70"/>
        <v>00000152</v>
      </c>
    </row>
    <row r="163" spans="1:53" ht="30" customHeight="1" x14ac:dyDescent="0.25">
      <c r="A163" s="18"/>
      <c r="B163" s="19"/>
      <c r="C163" s="19"/>
      <c r="D163" s="17">
        <v>0</v>
      </c>
      <c r="E163" s="17">
        <v>0</v>
      </c>
      <c r="F163" s="17">
        <f t="shared" si="64"/>
        <v>0</v>
      </c>
      <c r="G163" s="17">
        <v>0</v>
      </c>
      <c r="H163" s="17">
        <v>0</v>
      </c>
      <c r="I163" s="17">
        <v>0</v>
      </c>
      <c r="J163" s="17">
        <f t="shared" si="65"/>
        <v>0</v>
      </c>
      <c r="K163" s="1"/>
      <c r="L163" s="1"/>
      <c r="M163" s="1"/>
      <c r="N163">
        <f t="shared" si="80"/>
        <v>0</v>
      </c>
      <c r="O163">
        <f t="shared" si="80"/>
        <v>0</v>
      </c>
      <c r="P163" s="1"/>
      <c r="Q163">
        <f t="shared" si="58"/>
        <v>0</v>
      </c>
      <c r="R163">
        <f t="shared" si="59"/>
        <v>0</v>
      </c>
      <c r="S163" s="1"/>
      <c r="T163" t="str">
        <f t="shared" si="71"/>
        <v>0000</v>
      </c>
      <c r="U163">
        <f t="shared" si="81"/>
        <v>0</v>
      </c>
      <c r="V163">
        <f t="shared" si="81"/>
        <v>0</v>
      </c>
      <c r="W163">
        <f t="shared" si="81"/>
        <v>0</v>
      </c>
      <c r="X163">
        <f t="shared" si="81"/>
        <v>0</v>
      </c>
      <c r="Y163" s="5" t="e">
        <f t="shared" si="66"/>
        <v>#DIV/0!</v>
      </c>
      <c r="Z163" s="5" t="e">
        <f t="shared" si="60"/>
        <v>#DIV/0!</v>
      </c>
      <c r="AA163" s="5" t="e">
        <f t="shared" si="61"/>
        <v>#DIV/0!</v>
      </c>
      <c r="AB163" s="5" t="e">
        <f t="shared" si="62"/>
        <v>#DIV/0!</v>
      </c>
      <c r="AC163" s="100">
        <f t="shared" si="63"/>
        <v>0</v>
      </c>
      <c r="AD163" s="1" t="str">
        <f t="shared" si="72"/>
        <v>N</v>
      </c>
      <c r="AE163" s="9" t="str">
        <f t="shared" si="82"/>
        <v xml:space="preserve"> - </v>
      </c>
      <c r="AF163" s="9" t="str">
        <f t="shared" si="82"/>
        <v xml:space="preserve"> - </v>
      </c>
      <c r="AG163" s="9" t="str">
        <f t="shared" si="82"/>
        <v xml:space="preserve"> - </v>
      </c>
      <c r="AH163" s="9" t="str">
        <f t="shared" si="82"/>
        <v xml:space="preserve"> - </v>
      </c>
      <c r="AI163" s="9" t="str">
        <f t="shared" si="73"/>
        <v>A-1</v>
      </c>
      <c r="AJ163" s="9" t="str">
        <f t="shared" si="67"/>
        <v>00000153</v>
      </c>
      <c r="AK163" s="1"/>
      <c r="AL163" s="57">
        <f t="shared" si="68"/>
        <v>8</v>
      </c>
      <c r="AO163" s="100">
        <f t="shared" si="74"/>
        <v>0</v>
      </c>
      <c r="AQ163" s="100">
        <f t="shared" si="75"/>
        <v>0</v>
      </c>
      <c r="AS163" s="100">
        <f t="shared" si="76"/>
        <v>0</v>
      </c>
      <c r="AU163" s="100">
        <f t="shared" si="77"/>
        <v>0</v>
      </c>
      <c r="AW163" s="100">
        <f t="shared" si="78"/>
        <v>0</v>
      </c>
      <c r="AX163">
        <f t="shared" si="79"/>
        <v>153</v>
      </c>
      <c r="AZ163" t="str">
        <f t="shared" si="69"/>
        <v>0.0.0.0.0153</v>
      </c>
      <c r="BA163" t="str">
        <f t="shared" si="70"/>
        <v>00000153</v>
      </c>
    </row>
    <row r="164" spans="1:53" ht="30" customHeight="1" x14ac:dyDescent="0.25">
      <c r="A164" s="18"/>
      <c r="B164" s="19"/>
      <c r="C164" s="19"/>
      <c r="D164" s="17">
        <v>0</v>
      </c>
      <c r="E164" s="17">
        <v>0</v>
      </c>
      <c r="F164" s="17">
        <f t="shared" si="64"/>
        <v>0</v>
      </c>
      <c r="G164" s="17">
        <v>0</v>
      </c>
      <c r="H164" s="17">
        <v>0</v>
      </c>
      <c r="I164" s="17">
        <v>0</v>
      </c>
      <c r="J164" s="17">
        <f t="shared" si="65"/>
        <v>0</v>
      </c>
      <c r="K164" s="1"/>
      <c r="L164" s="1"/>
      <c r="M164" s="1"/>
      <c r="N164">
        <f t="shared" si="80"/>
        <v>0</v>
      </c>
      <c r="O164">
        <f t="shared" si="80"/>
        <v>0</v>
      </c>
      <c r="P164" s="1"/>
      <c r="Q164">
        <f t="shared" si="58"/>
        <v>0</v>
      </c>
      <c r="R164">
        <f t="shared" si="59"/>
        <v>0</v>
      </c>
      <c r="S164" s="1"/>
      <c r="T164" t="str">
        <f t="shared" si="71"/>
        <v>0000</v>
      </c>
      <c r="U164">
        <f t="shared" si="81"/>
        <v>0</v>
      </c>
      <c r="V164">
        <f t="shared" si="81"/>
        <v>0</v>
      </c>
      <c r="W164">
        <f t="shared" si="81"/>
        <v>0</v>
      </c>
      <c r="X164">
        <f t="shared" si="81"/>
        <v>0</v>
      </c>
      <c r="Y164" s="5" t="e">
        <f t="shared" si="66"/>
        <v>#DIV/0!</v>
      </c>
      <c r="Z164" s="5" t="e">
        <f t="shared" si="60"/>
        <v>#DIV/0!</v>
      </c>
      <c r="AA164" s="5" t="e">
        <f t="shared" si="61"/>
        <v>#DIV/0!</v>
      </c>
      <c r="AB164" s="5" t="e">
        <f t="shared" si="62"/>
        <v>#DIV/0!</v>
      </c>
      <c r="AC164" s="100">
        <f t="shared" si="63"/>
        <v>0</v>
      </c>
      <c r="AD164" s="1" t="str">
        <f t="shared" si="72"/>
        <v>N</v>
      </c>
      <c r="AE164" s="9" t="str">
        <f t="shared" si="82"/>
        <v xml:space="preserve"> - </v>
      </c>
      <c r="AF164" s="9" t="str">
        <f t="shared" si="82"/>
        <v xml:space="preserve"> - </v>
      </c>
      <c r="AG164" s="9" t="str">
        <f t="shared" si="82"/>
        <v xml:space="preserve"> - </v>
      </c>
      <c r="AH164" s="9" t="str">
        <f t="shared" si="82"/>
        <v xml:space="preserve"> - </v>
      </c>
      <c r="AI164" s="9" t="str">
        <f t="shared" si="73"/>
        <v>A-1</v>
      </c>
      <c r="AJ164" s="9" t="str">
        <f t="shared" si="67"/>
        <v>00000154</v>
      </c>
      <c r="AK164" s="1"/>
      <c r="AL164" s="57">
        <f t="shared" si="68"/>
        <v>8</v>
      </c>
      <c r="AO164" s="100">
        <f t="shared" si="74"/>
        <v>0</v>
      </c>
      <c r="AQ164" s="100">
        <f t="shared" si="75"/>
        <v>0</v>
      </c>
      <c r="AS164" s="100">
        <f t="shared" si="76"/>
        <v>0</v>
      </c>
      <c r="AU164" s="100">
        <f t="shared" si="77"/>
        <v>0</v>
      </c>
      <c r="AW164" s="100">
        <f t="shared" si="78"/>
        <v>0</v>
      </c>
      <c r="AX164">
        <f t="shared" si="79"/>
        <v>154</v>
      </c>
      <c r="AZ164" t="str">
        <f t="shared" si="69"/>
        <v>0.0.0.0.0154</v>
      </c>
      <c r="BA164" t="str">
        <f t="shared" si="70"/>
        <v>00000154</v>
      </c>
    </row>
    <row r="165" spans="1:53" ht="30" customHeight="1" x14ac:dyDescent="0.25">
      <c r="A165" s="18"/>
      <c r="B165" s="19"/>
      <c r="C165" s="19"/>
      <c r="D165" s="17">
        <v>0</v>
      </c>
      <c r="E165" s="17">
        <v>0</v>
      </c>
      <c r="F165" s="17">
        <f t="shared" si="64"/>
        <v>0</v>
      </c>
      <c r="G165" s="17">
        <v>0</v>
      </c>
      <c r="H165" s="17">
        <v>0</v>
      </c>
      <c r="I165" s="17">
        <v>0</v>
      </c>
      <c r="J165" s="17">
        <f t="shared" si="65"/>
        <v>0</v>
      </c>
      <c r="K165" s="1"/>
      <c r="L165" s="1"/>
      <c r="M165" s="1"/>
      <c r="N165">
        <f t="shared" si="80"/>
        <v>0</v>
      </c>
      <c r="O165">
        <f t="shared" si="80"/>
        <v>0</v>
      </c>
      <c r="P165" s="1"/>
      <c r="Q165">
        <f t="shared" si="58"/>
        <v>0</v>
      </c>
      <c r="R165">
        <f t="shared" si="59"/>
        <v>0</v>
      </c>
      <c r="S165" s="1"/>
      <c r="T165" t="str">
        <f t="shared" si="71"/>
        <v>0000</v>
      </c>
      <c r="U165">
        <f t="shared" si="81"/>
        <v>0</v>
      </c>
      <c r="V165">
        <f t="shared" si="81"/>
        <v>0</v>
      </c>
      <c r="W165">
        <f t="shared" si="81"/>
        <v>0</v>
      </c>
      <c r="X165">
        <f t="shared" si="81"/>
        <v>0</v>
      </c>
      <c r="Y165" s="5" t="e">
        <f t="shared" si="66"/>
        <v>#DIV/0!</v>
      </c>
      <c r="Z165" s="5" t="e">
        <f t="shared" si="60"/>
        <v>#DIV/0!</v>
      </c>
      <c r="AA165" s="5" t="e">
        <f t="shared" si="61"/>
        <v>#DIV/0!</v>
      </c>
      <c r="AB165" s="5" t="e">
        <f t="shared" si="62"/>
        <v>#DIV/0!</v>
      </c>
      <c r="AC165" s="100">
        <f t="shared" si="63"/>
        <v>0</v>
      </c>
      <c r="AD165" s="1" t="str">
        <f t="shared" si="72"/>
        <v>N</v>
      </c>
      <c r="AE165" s="9" t="str">
        <f t="shared" si="82"/>
        <v xml:space="preserve"> - </v>
      </c>
      <c r="AF165" s="9" t="str">
        <f t="shared" si="82"/>
        <v xml:space="preserve"> - </v>
      </c>
      <c r="AG165" s="9" t="str">
        <f t="shared" si="82"/>
        <v xml:space="preserve"> - </v>
      </c>
      <c r="AH165" s="9" t="str">
        <f t="shared" si="82"/>
        <v xml:space="preserve"> - </v>
      </c>
      <c r="AI165" s="9" t="str">
        <f t="shared" si="73"/>
        <v>A-1</v>
      </c>
      <c r="AJ165" s="9" t="str">
        <f t="shared" si="67"/>
        <v>00000155</v>
      </c>
      <c r="AK165" s="1"/>
      <c r="AL165" s="57">
        <f t="shared" si="68"/>
        <v>8</v>
      </c>
      <c r="AO165" s="100">
        <f t="shared" si="74"/>
        <v>0</v>
      </c>
      <c r="AQ165" s="100">
        <f t="shared" si="75"/>
        <v>0</v>
      </c>
      <c r="AS165" s="100">
        <f t="shared" si="76"/>
        <v>0</v>
      </c>
      <c r="AU165" s="100">
        <f t="shared" si="77"/>
        <v>0</v>
      </c>
      <c r="AW165" s="100">
        <f t="shared" si="78"/>
        <v>0</v>
      </c>
      <c r="AX165">
        <f t="shared" si="79"/>
        <v>155</v>
      </c>
      <c r="AZ165" t="str">
        <f t="shared" si="69"/>
        <v>0.0.0.0.0155</v>
      </c>
      <c r="BA165" t="str">
        <f t="shared" si="70"/>
        <v>00000155</v>
      </c>
    </row>
    <row r="166" spans="1:53" ht="30" customHeight="1" x14ac:dyDescent="0.25">
      <c r="A166" s="18"/>
      <c r="B166" s="19"/>
      <c r="C166" s="19"/>
      <c r="D166" s="17">
        <v>0</v>
      </c>
      <c r="E166" s="17">
        <v>0</v>
      </c>
      <c r="F166" s="17">
        <f t="shared" si="64"/>
        <v>0</v>
      </c>
      <c r="G166" s="17">
        <v>0</v>
      </c>
      <c r="H166" s="17">
        <v>0</v>
      </c>
      <c r="I166" s="17">
        <v>0</v>
      </c>
      <c r="J166" s="17">
        <f t="shared" si="65"/>
        <v>0</v>
      </c>
      <c r="K166" s="1"/>
      <c r="L166" s="1"/>
      <c r="M166" s="1"/>
      <c r="N166">
        <f t="shared" si="80"/>
        <v>0</v>
      </c>
      <c r="O166">
        <f t="shared" si="80"/>
        <v>0</v>
      </c>
      <c r="P166" s="1"/>
      <c r="Q166">
        <f t="shared" si="58"/>
        <v>0</v>
      </c>
      <c r="R166">
        <f t="shared" si="59"/>
        <v>0</v>
      </c>
      <c r="S166" s="1"/>
      <c r="T166" t="str">
        <f t="shared" si="71"/>
        <v>0000</v>
      </c>
      <c r="U166">
        <f t="shared" si="81"/>
        <v>0</v>
      </c>
      <c r="V166">
        <f t="shared" si="81"/>
        <v>0</v>
      </c>
      <c r="W166">
        <f t="shared" si="81"/>
        <v>0</v>
      </c>
      <c r="X166">
        <f t="shared" si="81"/>
        <v>0</v>
      </c>
      <c r="Y166" s="5" t="e">
        <f t="shared" si="66"/>
        <v>#DIV/0!</v>
      </c>
      <c r="Z166" s="5" t="e">
        <f t="shared" si="60"/>
        <v>#DIV/0!</v>
      </c>
      <c r="AA166" s="5" t="e">
        <f t="shared" si="61"/>
        <v>#DIV/0!</v>
      </c>
      <c r="AB166" s="5" t="e">
        <f t="shared" si="62"/>
        <v>#DIV/0!</v>
      </c>
      <c r="AC166" s="100">
        <f t="shared" si="63"/>
        <v>0</v>
      </c>
      <c r="AD166" s="1" t="str">
        <f t="shared" si="72"/>
        <v>N</v>
      </c>
      <c r="AE166" s="9" t="str">
        <f t="shared" si="82"/>
        <v xml:space="preserve"> - </v>
      </c>
      <c r="AF166" s="9" t="str">
        <f t="shared" si="82"/>
        <v xml:space="preserve"> - </v>
      </c>
      <c r="AG166" s="9" t="str">
        <f t="shared" si="82"/>
        <v xml:space="preserve"> - </v>
      </c>
      <c r="AH166" s="9" t="str">
        <f t="shared" si="82"/>
        <v xml:space="preserve"> - </v>
      </c>
      <c r="AI166" s="9" t="str">
        <f t="shared" si="73"/>
        <v>A-1</v>
      </c>
      <c r="AJ166" s="9" t="str">
        <f t="shared" si="67"/>
        <v>00000156</v>
      </c>
      <c r="AK166" s="1"/>
      <c r="AL166" s="57">
        <f t="shared" si="68"/>
        <v>8</v>
      </c>
      <c r="AO166" s="100">
        <f t="shared" si="74"/>
        <v>0</v>
      </c>
      <c r="AQ166" s="100">
        <f t="shared" si="75"/>
        <v>0</v>
      </c>
      <c r="AS166" s="100">
        <f t="shared" si="76"/>
        <v>0</v>
      </c>
      <c r="AU166" s="100">
        <f t="shared" si="77"/>
        <v>0</v>
      </c>
      <c r="AW166" s="100">
        <f t="shared" si="78"/>
        <v>0</v>
      </c>
      <c r="AX166">
        <f t="shared" si="79"/>
        <v>156</v>
      </c>
      <c r="AZ166" t="str">
        <f t="shared" si="69"/>
        <v>0.0.0.0.0156</v>
      </c>
      <c r="BA166" t="str">
        <f t="shared" si="70"/>
        <v>00000156</v>
      </c>
    </row>
    <row r="167" spans="1:53" ht="30" customHeight="1" x14ac:dyDescent="0.25">
      <c r="A167" s="18"/>
      <c r="B167" s="19"/>
      <c r="C167" s="19"/>
      <c r="D167" s="17">
        <v>0</v>
      </c>
      <c r="E167" s="17">
        <v>0</v>
      </c>
      <c r="F167" s="17">
        <f t="shared" si="64"/>
        <v>0</v>
      </c>
      <c r="G167" s="17">
        <v>0</v>
      </c>
      <c r="H167" s="17">
        <v>0</v>
      </c>
      <c r="I167" s="17">
        <v>0</v>
      </c>
      <c r="J167" s="17">
        <f t="shared" si="65"/>
        <v>0</v>
      </c>
      <c r="K167" s="1"/>
      <c r="L167" s="1"/>
      <c r="M167" s="1"/>
      <c r="N167">
        <f t="shared" si="80"/>
        <v>0</v>
      </c>
      <c r="O167">
        <f t="shared" si="80"/>
        <v>0</v>
      </c>
      <c r="P167" s="1"/>
      <c r="Q167">
        <f t="shared" si="58"/>
        <v>0</v>
      </c>
      <c r="R167">
        <f t="shared" si="59"/>
        <v>0</v>
      </c>
      <c r="S167" s="1"/>
      <c r="T167" t="str">
        <f t="shared" si="71"/>
        <v>0000</v>
      </c>
      <c r="U167">
        <f t="shared" si="81"/>
        <v>0</v>
      </c>
      <c r="V167">
        <f t="shared" si="81"/>
        <v>0</v>
      </c>
      <c r="W167">
        <f t="shared" si="81"/>
        <v>0</v>
      </c>
      <c r="X167">
        <f t="shared" si="81"/>
        <v>0</v>
      </c>
      <c r="Y167" s="5" t="e">
        <f t="shared" si="66"/>
        <v>#DIV/0!</v>
      </c>
      <c r="Z167" s="5" t="e">
        <f t="shared" si="60"/>
        <v>#DIV/0!</v>
      </c>
      <c r="AA167" s="5" t="e">
        <f t="shared" si="61"/>
        <v>#DIV/0!</v>
      </c>
      <c r="AB167" s="5" t="e">
        <f t="shared" si="62"/>
        <v>#DIV/0!</v>
      </c>
      <c r="AC167" s="100">
        <f t="shared" si="63"/>
        <v>0</v>
      </c>
      <c r="AD167" s="1" t="str">
        <f t="shared" si="72"/>
        <v>N</v>
      </c>
      <c r="AE167" s="9" t="str">
        <f t="shared" si="82"/>
        <v xml:space="preserve"> - </v>
      </c>
      <c r="AF167" s="9" t="str">
        <f t="shared" si="82"/>
        <v xml:space="preserve"> - </v>
      </c>
      <c r="AG167" s="9" t="str">
        <f t="shared" si="82"/>
        <v xml:space="preserve"> - </v>
      </c>
      <c r="AH167" s="9" t="str">
        <f t="shared" si="82"/>
        <v xml:space="preserve"> - </v>
      </c>
      <c r="AI167" s="9" t="str">
        <f t="shared" si="73"/>
        <v>A-1</v>
      </c>
      <c r="AJ167" s="9" t="str">
        <f t="shared" si="67"/>
        <v>00000157</v>
      </c>
      <c r="AK167" s="1"/>
      <c r="AL167" s="57">
        <f t="shared" si="68"/>
        <v>8</v>
      </c>
      <c r="AO167" s="100">
        <f t="shared" si="74"/>
        <v>0</v>
      </c>
      <c r="AQ167" s="100">
        <f t="shared" si="75"/>
        <v>0</v>
      </c>
      <c r="AS167" s="100">
        <f t="shared" si="76"/>
        <v>0</v>
      </c>
      <c r="AU167" s="100">
        <f t="shared" si="77"/>
        <v>0</v>
      </c>
      <c r="AW167" s="100">
        <f t="shared" si="78"/>
        <v>0</v>
      </c>
      <c r="AX167">
        <f t="shared" si="79"/>
        <v>157</v>
      </c>
      <c r="AZ167" t="str">
        <f t="shared" si="69"/>
        <v>0.0.0.0.0157</v>
      </c>
      <c r="BA167" t="str">
        <f t="shared" si="70"/>
        <v>00000157</v>
      </c>
    </row>
    <row r="168" spans="1:53" ht="30" customHeight="1" x14ac:dyDescent="0.25">
      <c r="A168" s="18"/>
      <c r="B168" s="19"/>
      <c r="C168" s="19"/>
      <c r="D168" s="17">
        <v>0</v>
      </c>
      <c r="E168" s="17">
        <v>0</v>
      </c>
      <c r="F168" s="17">
        <f t="shared" si="64"/>
        <v>0</v>
      </c>
      <c r="G168" s="17">
        <v>0</v>
      </c>
      <c r="H168" s="17">
        <v>0</v>
      </c>
      <c r="I168" s="17">
        <v>0</v>
      </c>
      <c r="J168" s="17">
        <f t="shared" si="65"/>
        <v>0</v>
      </c>
      <c r="K168" s="1"/>
      <c r="L168" s="1"/>
      <c r="M168" s="1"/>
      <c r="N168">
        <f t="shared" si="80"/>
        <v>0</v>
      </c>
      <c r="O168">
        <f t="shared" si="80"/>
        <v>0</v>
      </c>
      <c r="P168" s="1"/>
      <c r="Q168">
        <f t="shared" si="58"/>
        <v>0</v>
      </c>
      <c r="R168">
        <f t="shared" si="59"/>
        <v>0</v>
      </c>
      <c r="S168" s="1"/>
      <c r="T168" t="str">
        <f t="shared" si="71"/>
        <v>0000</v>
      </c>
      <c r="U168">
        <f t="shared" si="81"/>
        <v>0</v>
      </c>
      <c r="V168">
        <f t="shared" si="81"/>
        <v>0</v>
      </c>
      <c r="W168">
        <f t="shared" si="81"/>
        <v>0</v>
      </c>
      <c r="X168">
        <f t="shared" si="81"/>
        <v>0</v>
      </c>
      <c r="Y168" s="5" t="e">
        <f t="shared" si="66"/>
        <v>#DIV/0!</v>
      </c>
      <c r="Z168" s="5" t="e">
        <f t="shared" si="60"/>
        <v>#DIV/0!</v>
      </c>
      <c r="AA168" s="5" t="e">
        <f t="shared" si="61"/>
        <v>#DIV/0!</v>
      </c>
      <c r="AB168" s="5" t="e">
        <f t="shared" si="62"/>
        <v>#DIV/0!</v>
      </c>
      <c r="AC168" s="100">
        <f t="shared" si="63"/>
        <v>0</v>
      </c>
      <c r="AD168" s="1" t="str">
        <f t="shared" si="72"/>
        <v>N</v>
      </c>
      <c r="AE168" s="9" t="str">
        <f t="shared" si="82"/>
        <v xml:space="preserve"> - </v>
      </c>
      <c r="AF168" s="9" t="str">
        <f t="shared" si="82"/>
        <v xml:space="preserve"> - </v>
      </c>
      <c r="AG168" s="9" t="str">
        <f t="shared" si="82"/>
        <v xml:space="preserve"> - </v>
      </c>
      <c r="AH168" s="9" t="str">
        <f t="shared" si="82"/>
        <v xml:space="preserve"> - </v>
      </c>
      <c r="AI168" s="9" t="str">
        <f t="shared" si="73"/>
        <v>A-1</v>
      </c>
      <c r="AJ168" s="9" t="str">
        <f t="shared" si="67"/>
        <v>00000158</v>
      </c>
      <c r="AK168" s="1"/>
      <c r="AL168" s="57">
        <f t="shared" si="68"/>
        <v>8</v>
      </c>
      <c r="AO168" s="100">
        <f t="shared" si="74"/>
        <v>0</v>
      </c>
      <c r="AQ168" s="100">
        <f t="shared" si="75"/>
        <v>0</v>
      </c>
      <c r="AS168" s="100">
        <f t="shared" si="76"/>
        <v>0</v>
      </c>
      <c r="AU168" s="100">
        <f t="shared" si="77"/>
        <v>0</v>
      </c>
      <c r="AW168" s="100">
        <f t="shared" si="78"/>
        <v>0</v>
      </c>
      <c r="AX168">
        <f t="shared" si="79"/>
        <v>158</v>
      </c>
      <c r="AZ168" t="str">
        <f t="shared" si="69"/>
        <v>0.0.0.0.0158</v>
      </c>
      <c r="BA168" t="str">
        <f t="shared" si="70"/>
        <v>00000158</v>
      </c>
    </row>
    <row r="169" spans="1:53" ht="30" customHeight="1" x14ac:dyDescent="0.25">
      <c r="A169" s="18"/>
      <c r="B169" s="19"/>
      <c r="C169" s="19"/>
      <c r="D169" s="17">
        <v>0</v>
      </c>
      <c r="E169" s="17">
        <v>0</v>
      </c>
      <c r="F169" s="17">
        <f t="shared" si="64"/>
        <v>0</v>
      </c>
      <c r="G169" s="17">
        <v>0</v>
      </c>
      <c r="H169" s="17">
        <v>0</v>
      </c>
      <c r="I169" s="17">
        <v>0</v>
      </c>
      <c r="J169" s="17">
        <f t="shared" si="65"/>
        <v>0</v>
      </c>
      <c r="K169" s="1"/>
      <c r="L169" s="1"/>
      <c r="M169" s="1"/>
      <c r="N169">
        <f t="shared" si="80"/>
        <v>0</v>
      </c>
      <c r="O169">
        <f t="shared" si="80"/>
        <v>0</v>
      </c>
      <c r="P169" s="1"/>
      <c r="Q169">
        <f t="shared" si="58"/>
        <v>0</v>
      </c>
      <c r="R169">
        <f t="shared" si="59"/>
        <v>0</v>
      </c>
      <c r="S169" s="1"/>
      <c r="T169" t="str">
        <f t="shared" si="71"/>
        <v>0000</v>
      </c>
      <c r="U169">
        <f t="shared" si="81"/>
        <v>0</v>
      </c>
      <c r="V169">
        <f t="shared" si="81"/>
        <v>0</v>
      </c>
      <c r="W169">
        <f t="shared" si="81"/>
        <v>0</v>
      </c>
      <c r="X169">
        <f t="shared" si="81"/>
        <v>0</v>
      </c>
      <c r="Y169" s="5" t="e">
        <f t="shared" si="66"/>
        <v>#DIV/0!</v>
      </c>
      <c r="Z169" s="5" t="e">
        <f t="shared" si="60"/>
        <v>#DIV/0!</v>
      </c>
      <c r="AA169" s="5" t="e">
        <f t="shared" si="61"/>
        <v>#DIV/0!</v>
      </c>
      <c r="AB169" s="5" t="e">
        <f t="shared" si="62"/>
        <v>#DIV/0!</v>
      </c>
      <c r="AC169" s="100">
        <f t="shared" si="63"/>
        <v>0</v>
      </c>
      <c r="AD169" s="1" t="str">
        <f t="shared" si="72"/>
        <v>N</v>
      </c>
      <c r="AE169" s="9" t="str">
        <f t="shared" si="82"/>
        <v xml:space="preserve"> - </v>
      </c>
      <c r="AF169" s="9" t="str">
        <f t="shared" si="82"/>
        <v xml:space="preserve"> - </v>
      </c>
      <c r="AG169" s="9" t="str">
        <f t="shared" si="82"/>
        <v xml:space="preserve"> - </v>
      </c>
      <c r="AH169" s="9" t="str">
        <f t="shared" si="82"/>
        <v xml:space="preserve"> - </v>
      </c>
      <c r="AI169" s="9" t="str">
        <f t="shared" si="73"/>
        <v>A-1</v>
      </c>
      <c r="AJ169" s="9" t="str">
        <f t="shared" si="67"/>
        <v>00000159</v>
      </c>
      <c r="AK169" s="1"/>
      <c r="AL169" s="57">
        <f t="shared" si="68"/>
        <v>8</v>
      </c>
      <c r="AO169" s="100">
        <f t="shared" si="74"/>
        <v>0</v>
      </c>
      <c r="AQ169" s="100">
        <f t="shared" si="75"/>
        <v>0</v>
      </c>
      <c r="AS169" s="100">
        <f t="shared" si="76"/>
        <v>0</v>
      </c>
      <c r="AU169" s="100">
        <f t="shared" si="77"/>
        <v>0</v>
      </c>
      <c r="AW169" s="100">
        <f t="shared" si="78"/>
        <v>0</v>
      </c>
      <c r="AX169">
        <f t="shared" si="79"/>
        <v>159</v>
      </c>
      <c r="AZ169" t="str">
        <f t="shared" si="69"/>
        <v>0.0.0.0.0159</v>
      </c>
      <c r="BA169" t="str">
        <f t="shared" si="70"/>
        <v>00000159</v>
      </c>
    </row>
    <row r="170" spans="1:53" ht="30" customHeight="1" x14ac:dyDescent="0.25">
      <c r="A170" s="18"/>
      <c r="B170" s="19"/>
      <c r="C170" s="19"/>
      <c r="D170" s="17">
        <v>0</v>
      </c>
      <c r="E170" s="17">
        <v>0</v>
      </c>
      <c r="F170" s="17">
        <f t="shared" si="64"/>
        <v>0</v>
      </c>
      <c r="G170" s="17">
        <v>0</v>
      </c>
      <c r="H170" s="17">
        <v>0</v>
      </c>
      <c r="I170" s="17">
        <v>0</v>
      </c>
      <c r="J170" s="17">
        <f t="shared" si="65"/>
        <v>0</v>
      </c>
      <c r="K170" s="1"/>
      <c r="L170" s="1"/>
      <c r="M170" s="1"/>
      <c r="N170">
        <f t="shared" si="80"/>
        <v>0</v>
      </c>
      <c r="O170">
        <f t="shared" si="80"/>
        <v>0</v>
      </c>
      <c r="P170" s="1"/>
      <c r="Q170">
        <f t="shared" si="58"/>
        <v>0</v>
      </c>
      <c r="R170">
        <f t="shared" si="59"/>
        <v>0</v>
      </c>
      <c r="S170" s="1"/>
      <c r="T170" t="str">
        <f t="shared" si="71"/>
        <v>0000</v>
      </c>
      <c r="U170">
        <f t="shared" si="81"/>
        <v>0</v>
      </c>
      <c r="V170">
        <f t="shared" si="81"/>
        <v>0</v>
      </c>
      <c r="W170">
        <f t="shared" si="81"/>
        <v>0</v>
      </c>
      <c r="X170">
        <f t="shared" si="81"/>
        <v>0</v>
      </c>
      <c r="Y170" s="5" t="e">
        <f t="shared" si="66"/>
        <v>#DIV/0!</v>
      </c>
      <c r="Z170" s="5" t="e">
        <f t="shared" si="60"/>
        <v>#DIV/0!</v>
      </c>
      <c r="AA170" s="5" t="e">
        <f t="shared" si="61"/>
        <v>#DIV/0!</v>
      </c>
      <c r="AB170" s="5" t="e">
        <f t="shared" si="62"/>
        <v>#DIV/0!</v>
      </c>
      <c r="AC170" s="100">
        <f t="shared" si="63"/>
        <v>0</v>
      </c>
      <c r="AD170" s="1" t="str">
        <f t="shared" si="72"/>
        <v>N</v>
      </c>
      <c r="AE170" s="9" t="str">
        <f t="shared" si="82"/>
        <v xml:space="preserve"> - </v>
      </c>
      <c r="AF170" s="9" t="str">
        <f t="shared" si="82"/>
        <v xml:space="preserve"> - </v>
      </c>
      <c r="AG170" s="9" t="str">
        <f t="shared" si="82"/>
        <v xml:space="preserve"> - </v>
      </c>
      <c r="AH170" s="9" t="str">
        <f t="shared" si="82"/>
        <v xml:space="preserve"> - </v>
      </c>
      <c r="AI170" s="9" t="str">
        <f t="shared" si="73"/>
        <v>A-1</v>
      </c>
      <c r="AJ170" s="9" t="str">
        <f t="shared" si="67"/>
        <v>00000160</v>
      </c>
      <c r="AK170" s="1"/>
      <c r="AL170" s="57">
        <f t="shared" si="68"/>
        <v>8</v>
      </c>
      <c r="AO170" s="100">
        <f t="shared" si="74"/>
        <v>0</v>
      </c>
      <c r="AQ170" s="100">
        <f t="shared" si="75"/>
        <v>0</v>
      </c>
      <c r="AS170" s="100">
        <f t="shared" si="76"/>
        <v>0</v>
      </c>
      <c r="AU170" s="100">
        <f t="shared" si="77"/>
        <v>0</v>
      </c>
      <c r="AW170" s="100">
        <f t="shared" si="78"/>
        <v>0</v>
      </c>
      <c r="AX170">
        <f t="shared" si="79"/>
        <v>160</v>
      </c>
      <c r="AZ170" t="str">
        <f t="shared" si="69"/>
        <v>0.0.0.0.0160</v>
      </c>
      <c r="BA170" t="str">
        <f t="shared" si="70"/>
        <v>00000160</v>
      </c>
    </row>
    <row r="171" spans="1:53" ht="30" customHeight="1" x14ac:dyDescent="0.25">
      <c r="A171" s="18"/>
      <c r="B171" s="19"/>
      <c r="C171" s="19"/>
      <c r="D171" s="17">
        <v>0</v>
      </c>
      <c r="E171" s="17">
        <v>0</v>
      </c>
      <c r="F171" s="17">
        <f t="shared" si="64"/>
        <v>0</v>
      </c>
      <c r="G171" s="17">
        <v>0</v>
      </c>
      <c r="H171" s="17">
        <v>0</v>
      </c>
      <c r="I171" s="17">
        <v>0</v>
      </c>
      <c r="J171" s="17">
        <f t="shared" si="65"/>
        <v>0</v>
      </c>
      <c r="K171" s="1"/>
      <c r="L171" s="1"/>
      <c r="M171" s="1"/>
      <c r="N171">
        <f t="shared" si="80"/>
        <v>0</v>
      </c>
      <c r="O171">
        <f t="shared" si="80"/>
        <v>0</v>
      </c>
      <c r="P171" s="1"/>
      <c r="Q171">
        <f t="shared" si="58"/>
        <v>0</v>
      </c>
      <c r="R171">
        <f t="shared" si="59"/>
        <v>0</v>
      </c>
      <c r="S171" s="1"/>
      <c r="T171" t="str">
        <f t="shared" si="71"/>
        <v>0000</v>
      </c>
      <c r="U171">
        <f t="shared" si="81"/>
        <v>0</v>
      </c>
      <c r="V171">
        <f t="shared" si="81"/>
        <v>0</v>
      </c>
      <c r="W171">
        <f t="shared" si="81"/>
        <v>0</v>
      </c>
      <c r="X171">
        <f t="shared" si="81"/>
        <v>0</v>
      </c>
      <c r="Y171" s="5" t="e">
        <f t="shared" si="66"/>
        <v>#DIV/0!</v>
      </c>
      <c r="Z171" s="5" t="e">
        <f t="shared" si="60"/>
        <v>#DIV/0!</v>
      </c>
      <c r="AA171" s="5" t="e">
        <f t="shared" si="61"/>
        <v>#DIV/0!</v>
      </c>
      <c r="AB171" s="5" t="e">
        <f t="shared" si="62"/>
        <v>#DIV/0!</v>
      </c>
      <c r="AC171" s="100">
        <f t="shared" si="63"/>
        <v>0</v>
      </c>
      <c r="AD171" s="1" t="str">
        <f t="shared" si="72"/>
        <v>N</v>
      </c>
      <c r="AE171" s="9" t="str">
        <f t="shared" si="82"/>
        <v xml:space="preserve"> - </v>
      </c>
      <c r="AF171" s="9" t="str">
        <f t="shared" si="82"/>
        <v xml:space="preserve"> - </v>
      </c>
      <c r="AG171" s="9" t="str">
        <f t="shared" si="82"/>
        <v xml:space="preserve"> - </v>
      </c>
      <c r="AH171" s="9" t="str">
        <f t="shared" si="82"/>
        <v xml:space="preserve"> - </v>
      </c>
      <c r="AI171" s="9" t="str">
        <f t="shared" si="73"/>
        <v>A-1</v>
      </c>
      <c r="AJ171" s="9" t="str">
        <f t="shared" si="67"/>
        <v>00000161</v>
      </c>
      <c r="AK171" s="1"/>
      <c r="AL171" s="57">
        <f t="shared" si="68"/>
        <v>8</v>
      </c>
      <c r="AO171" s="100">
        <f t="shared" si="74"/>
        <v>0</v>
      </c>
      <c r="AQ171" s="100">
        <f t="shared" si="75"/>
        <v>0</v>
      </c>
      <c r="AS171" s="100">
        <f t="shared" si="76"/>
        <v>0</v>
      </c>
      <c r="AU171" s="100">
        <f t="shared" si="77"/>
        <v>0</v>
      </c>
      <c r="AW171" s="100">
        <f t="shared" si="78"/>
        <v>0</v>
      </c>
      <c r="AX171">
        <f t="shared" si="79"/>
        <v>161</v>
      </c>
      <c r="AZ171" t="str">
        <f t="shared" si="69"/>
        <v>0.0.0.0.0161</v>
      </c>
      <c r="BA171" t="str">
        <f t="shared" si="70"/>
        <v>00000161</v>
      </c>
    </row>
    <row r="172" spans="1:53" ht="30" customHeight="1" x14ac:dyDescent="0.25">
      <c r="A172" s="18"/>
      <c r="B172" s="19"/>
      <c r="C172" s="19"/>
      <c r="D172" s="17">
        <v>0</v>
      </c>
      <c r="E172" s="17">
        <v>0</v>
      </c>
      <c r="F172" s="17">
        <f t="shared" si="64"/>
        <v>0</v>
      </c>
      <c r="G172" s="17">
        <v>0</v>
      </c>
      <c r="H172" s="17">
        <v>0</v>
      </c>
      <c r="I172" s="17">
        <v>0</v>
      </c>
      <c r="J172" s="17">
        <f t="shared" si="65"/>
        <v>0</v>
      </c>
      <c r="K172" s="1"/>
      <c r="L172" s="1"/>
      <c r="M172" s="1"/>
      <c r="N172">
        <f t="shared" si="80"/>
        <v>0</v>
      </c>
      <c r="O172">
        <f t="shared" si="80"/>
        <v>0</v>
      </c>
      <c r="P172" s="1"/>
      <c r="Q172">
        <f t="shared" si="58"/>
        <v>0</v>
      </c>
      <c r="R172">
        <f t="shared" si="59"/>
        <v>0</v>
      </c>
      <c r="S172" s="1"/>
      <c r="T172" t="str">
        <f t="shared" si="71"/>
        <v>0000</v>
      </c>
      <c r="U172">
        <f t="shared" si="81"/>
        <v>0</v>
      </c>
      <c r="V172">
        <f t="shared" si="81"/>
        <v>0</v>
      </c>
      <c r="W172">
        <f t="shared" si="81"/>
        <v>0</v>
      </c>
      <c r="X172">
        <f t="shared" si="81"/>
        <v>0</v>
      </c>
      <c r="Y172" s="5" t="e">
        <f t="shared" si="66"/>
        <v>#DIV/0!</v>
      </c>
      <c r="Z172" s="5" t="e">
        <f t="shared" si="60"/>
        <v>#DIV/0!</v>
      </c>
      <c r="AA172" s="5" t="e">
        <f t="shared" si="61"/>
        <v>#DIV/0!</v>
      </c>
      <c r="AB172" s="5" t="e">
        <f t="shared" si="62"/>
        <v>#DIV/0!</v>
      </c>
      <c r="AC172" s="100">
        <f t="shared" si="63"/>
        <v>0</v>
      </c>
      <c r="AD172" s="1" t="str">
        <f t="shared" si="72"/>
        <v>N</v>
      </c>
      <c r="AE172" s="9" t="str">
        <f t="shared" si="82"/>
        <v xml:space="preserve"> - </v>
      </c>
      <c r="AF172" s="9" t="str">
        <f t="shared" si="82"/>
        <v xml:space="preserve"> - </v>
      </c>
      <c r="AG172" s="9" t="str">
        <f t="shared" si="82"/>
        <v xml:space="preserve"> - </v>
      </c>
      <c r="AH172" s="9" t="str">
        <f t="shared" si="82"/>
        <v xml:space="preserve"> - </v>
      </c>
      <c r="AI172" s="9" t="str">
        <f t="shared" si="73"/>
        <v>A-1</v>
      </c>
      <c r="AJ172" s="9" t="str">
        <f t="shared" si="67"/>
        <v>00000162</v>
      </c>
      <c r="AK172" s="1"/>
      <c r="AL172" s="57">
        <f t="shared" si="68"/>
        <v>8</v>
      </c>
      <c r="AO172" s="100">
        <f t="shared" si="74"/>
        <v>0</v>
      </c>
      <c r="AQ172" s="100">
        <f t="shared" si="75"/>
        <v>0</v>
      </c>
      <c r="AS172" s="100">
        <f t="shared" si="76"/>
        <v>0</v>
      </c>
      <c r="AU172" s="100">
        <f t="shared" si="77"/>
        <v>0</v>
      </c>
      <c r="AW172" s="100">
        <f t="shared" si="78"/>
        <v>0</v>
      </c>
      <c r="AX172">
        <f t="shared" si="79"/>
        <v>162</v>
      </c>
      <c r="AZ172" t="str">
        <f t="shared" si="69"/>
        <v>0.0.0.0.0162</v>
      </c>
      <c r="BA172" t="str">
        <f t="shared" si="70"/>
        <v>00000162</v>
      </c>
    </row>
    <row r="173" spans="1:53" ht="30" customHeight="1" x14ac:dyDescent="0.25">
      <c r="A173" s="18"/>
      <c r="B173" s="19"/>
      <c r="C173" s="19"/>
      <c r="D173" s="17">
        <v>0</v>
      </c>
      <c r="E173" s="17">
        <v>0</v>
      </c>
      <c r="F173" s="17">
        <f t="shared" si="64"/>
        <v>0</v>
      </c>
      <c r="G173" s="17">
        <v>0</v>
      </c>
      <c r="H173" s="17">
        <v>0</v>
      </c>
      <c r="I173" s="17">
        <v>0</v>
      </c>
      <c r="J173" s="17">
        <f t="shared" si="65"/>
        <v>0</v>
      </c>
      <c r="K173" s="1"/>
      <c r="L173" s="1"/>
      <c r="M173" s="1"/>
      <c r="N173">
        <f t="shared" si="80"/>
        <v>0</v>
      </c>
      <c r="O173">
        <f t="shared" si="80"/>
        <v>0</v>
      </c>
      <c r="P173" s="1"/>
      <c r="Q173">
        <f t="shared" si="58"/>
        <v>0</v>
      </c>
      <c r="R173">
        <f t="shared" si="59"/>
        <v>0</v>
      </c>
      <c r="S173" s="1"/>
      <c r="T173" t="str">
        <f t="shared" si="71"/>
        <v>0000</v>
      </c>
      <c r="U173">
        <f t="shared" si="81"/>
        <v>0</v>
      </c>
      <c r="V173">
        <f t="shared" si="81"/>
        <v>0</v>
      </c>
      <c r="W173">
        <f t="shared" si="81"/>
        <v>0</v>
      </c>
      <c r="X173">
        <f t="shared" si="81"/>
        <v>0</v>
      </c>
      <c r="Y173" s="5" t="e">
        <f t="shared" si="66"/>
        <v>#DIV/0!</v>
      </c>
      <c r="Z173" s="5" t="e">
        <f t="shared" si="60"/>
        <v>#DIV/0!</v>
      </c>
      <c r="AA173" s="5" t="e">
        <f t="shared" si="61"/>
        <v>#DIV/0!</v>
      </c>
      <c r="AB173" s="5" t="e">
        <f t="shared" si="62"/>
        <v>#DIV/0!</v>
      </c>
      <c r="AC173" s="100">
        <f t="shared" si="63"/>
        <v>0</v>
      </c>
      <c r="AD173" s="1" t="str">
        <f t="shared" si="72"/>
        <v>N</v>
      </c>
      <c r="AE173" s="9" t="str">
        <f t="shared" si="82"/>
        <v xml:space="preserve"> - </v>
      </c>
      <c r="AF173" s="9" t="str">
        <f t="shared" si="82"/>
        <v xml:space="preserve"> - </v>
      </c>
      <c r="AG173" s="9" t="str">
        <f t="shared" si="82"/>
        <v xml:space="preserve"> - </v>
      </c>
      <c r="AH173" s="9" t="str">
        <f t="shared" si="82"/>
        <v xml:space="preserve"> - </v>
      </c>
      <c r="AI173" s="9" t="str">
        <f t="shared" si="73"/>
        <v>A-1</v>
      </c>
      <c r="AJ173" s="9" t="str">
        <f t="shared" si="67"/>
        <v>00000163</v>
      </c>
      <c r="AK173" s="1"/>
      <c r="AL173" s="57">
        <f t="shared" si="68"/>
        <v>8</v>
      </c>
      <c r="AO173" s="100">
        <f t="shared" si="74"/>
        <v>0</v>
      </c>
      <c r="AQ173" s="100">
        <f t="shared" si="75"/>
        <v>0</v>
      </c>
      <c r="AS173" s="100">
        <f t="shared" si="76"/>
        <v>0</v>
      </c>
      <c r="AU173" s="100">
        <f t="shared" si="77"/>
        <v>0</v>
      </c>
      <c r="AW173" s="100">
        <f t="shared" si="78"/>
        <v>0</v>
      </c>
      <c r="AX173">
        <f t="shared" si="79"/>
        <v>163</v>
      </c>
      <c r="AZ173" t="str">
        <f t="shared" si="69"/>
        <v>0.0.0.0.0163</v>
      </c>
      <c r="BA173" t="str">
        <f t="shared" si="70"/>
        <v>00000163</v>
      </c>
    </row>
    <row r="174" spans="1:53" ht="30" customHeight="1" x14ac:dyDescent="0.25">
      <c r="A174" s="18"/>
      <c r="B174" s="19"/>
      <c r="C174" s="19"/>
      <c r="D174" s="17">
        <v>0</v>
      </c>
      <c r="E174" s="17">
        <v>0</v>
      </c>
      <c r="F174" s="17">
        <f t="shared" si="64"/>
        <v>0</v>
      </c>
      <c r="G174" s="17">
        <v>0</v>
      </c>
      <c r="H174" s="17">
        <v>0</v>
      </c>
      <c r="I174" s="17">
        <v>0</v>
      </c>
      <c r="J174" s="17">
        <f t="shared" si="65"/>
        <v>0</v>
      </c>
      <c r="K174" s="1"/>
      <c r="L174" s="1"/>
      <c r="M174" s="1"/>
      <c r="N174">
        <f t="shared" si="80"/>
        <v>0</v>
      </c>
      <c r="O174">
        <f t="shared" si="80"/>
        <v>0</v>
      </c>
      <c r="P174" s="1"/>
      <c r="Q174">
        <f t="shared" si="58"/>
        <v>0</v>
      </c>
      <c r="R174">
        <f t="shared" si="59"/>
        <v>0</v>
      </c>
      <c r="S174" s="1"/>
      <c r="T174" t="str">
        <f t="shared" si="71"/>
        <v>0000</v>
      </c>
      <c r="U174">
        <f t="shared" si="81"/>
        <v>0</v>
      </c>
      <c r="V174">
        <f t="shared" si="81"/>
        <v>0</v>
      </c>
      <c r="W174">
        <f t="shared" si="81"/>
        <v>0</v>
      </c>
      <c r="X174">
        <f t="shared" si="81"/>
        <v>0</v>
      </c>
      <c r="Y174" s="5" t="e">
        <f t="shared" si="66"/>
        <v>#DIV/0!</v>
      </c>
      <c r="Z174" s="5" t="e">
        <f t="shared" si="60"/>
        <v>#DIV/0!</v>
      </c>
      <c r="AA174" s="5" t="e">
        <f t="shared" si="61"/>
        <v>#DIV/0!</v>
      </c>
      <c r="AB174" s="5" t="e">
        <f t="shared" si="62"/>
        <v>#DIV/0!</v>
      </c>
      <c r="AC174" s="100">
        <f t="shared" si="63"/>
        <v>0</v>
      </c>
      <c r="AD174" s="1" t="str">
        <f t="shared" si="72"/>
        <v>N</v>
      </c>
      <c r="AE174" s="9" t="str">
        <f t="shared" si="82"/>
        <v xml:space="preserve"> - </v>
      </c>
      <c r="AF174" s="9" t="str">
        <f t="shared" si="82"/>
        <v xml:space="preserve"> - </v>
      </c>
      <c r="AG174" s="9" t="str">
        <f t="shared" si="82"/>
        <v xml:space="preserve"> - </v>
      </c>
      <c r="AH174" s="9" t="str">
        <f t="shared" si="82"/>
        <v xml:space="preserve"> - </v>
      </c>
      <c r="AI174" s="9" t="str">
        <f t="shared" si="73"/>
        <v>A-1</v>
      </c>
      <c r="AJ174" s="9" t="str">
        <f t="shared" si="67"/>
        <v>00000164</v>
      </c>
      <c r="AK174" s="1"/>
      <c r="AL174" s="57">
        <f t="shared" si="68"/>
        <v>8</v>
      </c>
      <c r="AO174" s="100">
        <f t="shared" si="74"/>
        <v>0</v>
      </c>
      <c r="AQ174" s="100">
        <f t="shared" si="75"/>
        <v>0</v>
      </c>
      <c r="AS174" s="100">
        <f t="shared" si="76"/>
        <v>0</v>
      </c>
      <c r="AU174" s="100">
        <f t="shared" si="77"/>
        <v>0</v>
      </c>
      <c r="AW174" s="100">
        <f t="shared" si="78"/>
        <v>0</v>
      </c>
      <c r="AX174">
        <f t="shared" si="79"/>
        <v>164</v>
      </c>
      <c r="AZ174" t="str">
        <f t="shared" si="69"/>
        <v>0.0.0.0.0164</v>
      </c>
      <c r="BA174" t="str">
        <f t="shared" si="70"/>
        <v>00000164</v>
      </c>
    </row>
    <row r="175" spans="1:53" ht="30" customHeight="1" x14ac:dyDescent="0.25">
      <c r="A175" s="18"/>
      <c r="B175" s="19"/>
      <c r="C175" s="19"/>
      <c r="D175" s="17">
        <v>0</v>
      </c>
      <c r="E175" s="17">
        <v>0</v>
      </c>
      <c r="F175" s="17">
        <f t="shared" si="64"/>
        <v>0</v>
      </c>
      <c r="G175" s="17">
        <v>0</v>
      </c>
      <c r="H175" s="17">
        <v>0</v>
      </c>
      <c r="I175" s="17">
        <v>0</v>
      </c>
      <c r="J175" s="17">
        <f t="shared" si="65"/>
        <v>0</v>
      </c>
      <c r="K175" s="1"/>
      <c r="L175" s="1"/>
      <c r="M175" s="1"/>
      <c r="N175">
        <f t="shared" si="80"/>
        <v>0</v>
      </c>
      <c r="O175">
        <f t="shared" si="80"/>
        <v>0</v>
      </c>
      <c r="P175" s="1"/>
      <c r="Q175">
        <f t="shared" si="58"/>
        <v>0</v>
      </c>
      <c r="R175">
        <f t="shared" si="59"/>
        <v>0</v>
      </c>
      <c r="S175" s="1"/>
      <c r="T175" t="str">
        <f t="shared" si="71"/>
        <v>0000</v>
      </c>
      <c r="U175">
        <f t="shared" si="81"/>
        <v>0</v>
      </c>
      <c r="V175">
        <f t="shared" si="81"/>
        <v>0</v>
      </c>
      <c r="W175">
        <f t="shared" si="81"/>
        <v>0</v>
      </c>
      <c r="X175">
        <f t="shared" si="81"/>
        <v>0</v>
      </c>
      <c r="Y175" s="5" t="e">
        <f t="shared" si="66"/>
        <v>#DIV/0!</v>
      </c>
      <c r="Z175" s="5" t="e">
        <f t="shared" si="60"/>
        <v>#DIV/0!</v>
      </c>
      <c r="AA175" s="5" t="e">
        <f t="shared" si="61"/>
        <v>#DIV/0!</v>
      </c>
      <c r="AB175" s="5" t="e">
        <f t="shared" si="62"/>
        <v>#DIV/0!</v>
      </c>
      <c r="AC175" s="100">
        <f t="shared" si="63"/>
        <v>0</v>
      </c>
      <c r="AD175" s="1" t="str">
        <f t="shared" si="72"/>
        <v>N</v>
      </c>
      <c r="AE175" s="9" t="str">
        <f t="shared" si="82"/>
        <v xml:space="preserve"> - </v>
      </c>
      <c r="AF175" s="9" t="str">
        <f t="shared" si="82"/>
        <v xml:space="preserve"> - </v>
      </c>
      <c r="AG175" s="9" t="str">
        <f t="shared" si="82"/>
        <v xml:space="preserve"> - </v>
      </c>
      <c r="AH175" s="9" t="str">
        <f t="shared" si="82"/>
        <v xml:space="preserve"> - </v>
      </c>
      <c r="AI175" s="9" t="str">
        <f t="shared" si="73"/>
        <v>A-1</v>
      </c>
      <c r="AJ175" s="9" t="str">
        <f t="shared" si="67"/>
        <v>00000165</v>
      </c>
      <c r="AK175" s="1"/>
      <c r="AL175" s="57">
        <f t="shared" si="68"/>
        <v>8</v>
      </c>
      <c r="AO175" s="100">
        <f t="shared" si="74"/>
        <v>0</v>
      </c>
      <c r="AQ175" s="100">
        <f t="shared" si="75"/>
        <v>0</v>
      </c>
      <c r="AS175" s="100">
        <f t="shared" si="76"/>
        <v>0</v>
      </c>
      <c r="AU175" s="100">
        <f t="shared" si="77"/>
        <v>0</v>
      </c>
      <c r="AW175" s="100">
        <f t="shared" si="78"/>
        <v>0</v>
      </c>
      <c r="AX175">
        <f t="shared" si="79"/>
        <v>165</v>
      </c>
      <c r="AZ175" t="str">
        <f t="shared" si="69"/>
        <v>0.0.0.0.0165</v>
      </c>
      <c r="BA175" t="str">
        <f t="shared" si="70"/>
        <v>00000165</v>
      </c>
    </row>
    <row r="176" spans="1:53" ht="30" customHeight="1" x14ac:dyDescent="0.25">
      <c r="A176" s="18"/>
      <c r="B176" s="19"/>
      <c r="C176" s="19"/>
      <c r="D176" s="17">
        <v>0</v>
      </c>
      <c r="E176" s="17">
        <v>0</v>
      </c>
      <c r="F176" s="17">
        <f t="shared" si="64"/>
        <v>0</v>
      </c>
      <c r="G176" s="17">
        <v>0</v>
      </c>
      <c r="H176" s="17">
        <v>0</v>
      </c>
      <c r="I176" s="17">
        <v>0</v>
      </c>
      <c r="J176" s="17">
        <f t="shared" si="65"/>
        <v>0</v>
      </c>
      <c r="K176" s="1"/>
      <c r="L176" s="1"/>
      <c r="M176" s="1"/>
      <c r="N176">
        <f t="shared" si="80"/>
        <v>0</v>
      </c>
      <c r="O176">
        <f t="shared" si="80"/>
        <v>0</v>
      </c>
      <c r="P176" s="1"/>
      <c r="Q176">
        <f t="shared" si="58"/>
        <v>0</v>
      </c>
      <c r="R176">
        <f t="shared" si="59"/>
        <v>0</v>
      </c>
      <c r="S176" s="1"/>
      <c r="T176" t="str">
        <f t="shared" si="71"/>
        <v>0000</v>
      </c>
      <c r="U176">
        <f t="shared" si="81"/>
        <v>0</v>
      </c>
      <c r="V176">
        <f t="shared" si="81"/>
        <v>0</v>
      </c>
      <c r="W176">
        <f t="shared" si="81"/>
        <v>0</v>
      </c>
      <c r="X176">
        <f t="shared" si="81"/>
        <v>0</v>
      </c>
      <c r="Y176" s="5" t="e">
        <f t="shared" si="66"/>
        <v>#DIV/0!</v>
      </c>
      <c r="Z176" s="5" t="e">
        <f t="shared" si="60"/>
        <v>#DIV/0!</v>
      </c>
      <c r="AA176" s="5" t="e">
        <f t="shared" si="61"/>
        <v>#DIV/0!</v>
      </c>
      <c r="AB176" s="5" t="e">
        <f t="shared" si="62"/>
        <v>#DIV/0!</v>
      </c>
      <c r="AC176" s="100">
        <f t="shared" si="63"/>
        <v>0</v>
      </c>
      <c r="AD176" s="1" t="str">
        <f t="shared" si="72"/>
        <v>N</v>
      </c>
      <c r="AE176" s="9" t="str">
        <f t="shared" si="82"/>
        <v xml:space="preserve"> - </v>
      </c>
      <c r="AF176" s="9" t="str">
        <f t="shared" si="82"/>
        <v xml:space="preserve"> - </v>
      </c>
      <c r="AG176" s="9" t="str">
        <f t="shared" si="82"/>
        <v xml:space="preserve"> - </v>
      </c>
      <c r="AH176" s="9" t="str">
        <f t="shared" si="82"/>
        <v xml:space="preserve"> - </v>
      </c>
      <c r="AI176" s="9" t="str">
        <f t="shared" si="73"/>
        <v>A-1</v>
      </c>
      <c r="AJ176" s="9" t="str">
        <f t="shared" si="67"/>
        <v>00000166</v>
      </c>
      <c r="AK176" s="1"/>
      <c r="AL176" s="57">
        <f t="shared" si="68"/>
        <v>8</v>
      </c>
      <c r="AO176" s="100">
        <f t="shared" si="74"/>
        <v>0</v>
      </c>
      <c r="AQ176" s="100">
        <f t="shared" si="75"/>
        <v>0</v>
      </c>
      <c r="AS176" s="100">
        <f t="shared" si="76"/>
        <v>0</v>
      </c>
      <c r="AU176" s="100">
        <f t="shared" si="77"/>
        <v>0</v>
      </c>
      <c r="AW176" s="100">
        <f t="shared" si="78"/>
        <v>0</v>
      </c>
      <c r="AX176">
        <f t="shared" si="79"/>
        <v>166</v>
      </c>
      <c r="AZ176" t="str">
        <f t="shared" si="69"/>
        <v>0.0.0.0.0166</v>
      </c>
      <c r="BA176" t="str">
        <f t="shared" si="70"/>
        <v>00000166</v>
      </c>
    </row>
    <row r="177" spans="1:53" ht="30" customHeight="1" x14ac:dyDescent="0.25">
      <c r="A177" s="18"/>
      <c r="B177" s="19"/>
      <c r="C177" s="19"/>
      <c r="D177" s="17">
        <v>0</v>
      </c>
      <c r="E177" s="17">
        <v>0</v>
      </c>
      <c r="F177" s="17">
        <f t="shared" si="64"/>
        <v>0</v>
      </c>
      <c r="G177" s="17">
        <v>0</v>
      </c>
      <c r="H177" s="17">
        <v>0</v>
      </c>
      <c r="I177" s="17">
        <v>0</v>
      </c>
      <c r="J177" s="17">
        <f t="shared" si="65"/>
        <v>0</v>
      </c>
      <c r="K177" s="1"/>
      <c r="L177" s="1"/>
      <c r="M177" s="1"/>
      <c r="N177">
        <f t="shared" si="80"/>
        <v>0</v>
      </c>
      <c r="O177">
        <f t="shared" si="80"/>
        <v>0</v>
      </c>
      <c r="P177" s="1"/>
      <c r="Q177">
        <f t="shared" si="58"/>
        <v>0</v>
      </c>
      <c r="R177">
        <f t="shared" si="59"/>
        <v>0</v>
      </c>
      <c r="S177" s="1"/>
      <c r="T177" t="str">
        <f t="shared" si="71"/>
        <v>0000</v>
      </c>
      <c r="U177">
        <f t="shared" si="81"/>
        <v>0</v>
      </c>
      <c r="V177">
        <f t="shared" si="81"/>
        <v>0</v>
      </c>
      <c r="W177">
        <f t="shared" si="81"/>
        <v>0</v>
      </c>
      <c r="X177">
        <f t="shared" si="81"/>
        <v>0</v>
      </c>
      <c r="Y177" s="5" t="e">
        <f t="shared" si="66"/>
        <v>#DIV/0!</v>
      </c>
      <c r="Z177" s="5" t="e">
        <f t="shared" si="60"/>
        <v>#DIV/0!</v>
      </c>
      <c r="AA177" s="5" t="e">
        <f t="shared" si="61"/>
        <v>#DIV/0!</v>
      </c>
      <c r="AB177" s="5" t="e">
        <f t="shared" si="62"/>
        <v>#DIV/0!</v>
      </c>
      <c r="AC177" s="100">
        <f t="shared" si="63"/>
        <v>0</v>
      </c>
      <c r="AD177" s="1" t="str">
        <f t="shared" si="72"/>
        <v>N</v>
      </c>
      <c r="AE177" s="9" t="str">
        <f t="shared" si="82"/>
        <v xml:space="preserve"> - </v>
      </c>
      <c r="AF177" s="9" t="str">
        <f t="shared" si="82"/>
        <v xml:space="preserve"> - </v>
      </c>
      <c r="AG177" s="9" t="str">
        <f t="shared" si="82"/>
        <v xml:space="preserve"> - </v>
      </c>
      <c r="AH177" s="9" t="str">
        <f t="shared" si="82"/>
        <v xml:space="preserve"> - </v>
      </c>
      <c r="AI177" s="9" t="str">
        <f t="shared" si="73"/>
        <v>A-1</v>
      </c>
      <c r="AJ177" s="9" t="str">
        <f t="shared" si="67"/>
        <v>00000167</v>
      </c>
      <c r="AK177" s="1"/>
      <c r="AL177" s="57">
        <f t="shared" si="68"/>
        <v>8</v>
      </c>
      <c r="AO177" s="100">
        <f t="shared" si="74"/>
        <v>0</v>
      </c>
      <c r="AQ177" s="100">
        <f t="shared" si="75"/>
        <v>0</v>
      </c>
      <c r="AS177" s="100">
        <f t="shared" si="76"/>
        <v>0</v>
      </c>
      <c r="AU177" s="100">
        <f t="shared" si="77"/>
        <v>0</v>
      </c>
      <c r="AW177" s="100">
        <f t="shared" si="78"/>
        <v>0</v>
      </c>
      <c r="AX177">
        <f t="shared" si="79"/>
        <v>167</v>
      </c>
      <c r="AZ177" t="str">
        <f t="shared" si="69"/>
        <v>0.0.0.0.0167</v>
      </c>
      <c r="BA177" t="str">
        <f t="shared" si="70"/>
        <v>00000167</v>
      </c>
    </row>
    <row r="178" spans="1:53" ht="30" customHeight="1" x14ac:dyDescent="0.25">
      <c r="A178" s="18"/>
      <c r="B178" s="19"/>
      <c r="C178" s="19"/>
      <c r="D178" s="17">
        <v>0</v>
      </c>
      <c r="E178" s="17">
        <v>0</v>
      </c>
      <c r="F178" s="17">
        <f t="shared" si="64"/>
        <v>0</v>
      </c>
      <c r="G178" s="17">
        <v>0</v>
      </c>
      <c r="H178" s="17">
        <v>0</v>
      </c>
      <c r="I178" s="17">
        <v>0</v>
      </c>
      <c r="J178" s="17">
        <f t="shared" si="65"/>
        <v>0</v>
      </c>
      <c r="K178" s="1"/>
      <c r="L178" s="1"/>
      <c r="M178" s="1"/>
      <c r="N178">
        <f t="shared" si="80"/>
        <v>0</v>
      </c>
      <c r="O178">
        <f t="shared" si="80"/>
        <v>0</v>
      </c>
      <c r="P178" s="1"/>
      <c r="Q178">
        <f t="shared" si="58"/>
        <v>0</v>
      </c>
      <c r="R178">
        <f t="shared" si="59"/>
        <v>0</v>
      </c>
      <c r="S178" s="1"/>
      <c r="T178" t="str">
        <f t="shared" si="71"/>
        <v>0000</v>
      </c>
      <c r="U178">
        <f t="shared" si="81"/>
        <v>0</v>
      </c>
      <c r="V178">
        <f t="shared" si="81"/>
        <v>0</v>
      </c>
      <c r="W178">
        <f t="shared" si="81"/>
        <v>0</v>
      </c>
      <c r="X178">
        <f t="shared" si="81"/>
        <v>0</v>
      </c>
      <c r="Y178" s="5" t="e">
        <f t="shared" si="66"/>
        <v>#DIV/0!</v>
      </c>
      <c r="Z178" s="5" t="e">
        <f t="shared" si="60"/>
        <v>#DIV/0!</v>
      </c>
      <c r="AA178" s="5" t="e">
        <f t="shared" si="61"/>
        <v>#DIV/0!</v>
      </c>
      <c r="AB178" s="5" t="e">
        <f t="shared" si="62"/>
        <v>#DIV/0!</v>
      </c>
      <c r="AC178" s="100">
        <f t="shared" si="63"/>
        <v>0</v>
      </c>
      <c r="AD178" s="1" t="str">
        <f t="shared" si="72"/>
        <v>N</v>
      </c>
      <c r="AE178" s="9" t="str">
        <f t="shared" si="82"/>
        <v xml:space="preserve"> - </v>
      </c>
      <c r="AF178" s="9" t="str">
        <f t="shared" si="82"/>
        <v xml:space="preserve"> - </v>
      </c>
      <c r="AG178" s="9" t="str">
        <f t="shared" si="82"/>
        <v xml:space="preserve"> - </v>
      </c>
      <c r="AH178" s="9" t="str">
        <f t="shared" si="82"/>
        <v xml:space="preserve"> - </v>
      </c>
      <c r="AI178" s="9" t="str">
        <f t="shared" si="73"/>
        <v>A-1</v>
      </c>
      <c r="AJ178" s="9" t="str">
        <f t="shared" si="67"/>
        <v>00000168</v>
      </c>
      <c r="AK178" s="1"/>
      <c r="AL178" s="57">
        <f t="shared" si="68"/>
        <v>8</v>
      </c>
      <c r="AO178" s="100">
        <f t="shared" si="74"/>
        <v>0</v>
      </c>
      <c r="AQ178" s="100">
        <f t="shared" si="75"/>
        <v>0</v>
      </c>
      <c r="AS178" s="100">
        <f t="shared" si="76"/>
        <v>0</v>
      </c>
      <c r="AU178" s="100">
        <f t="shared" si="77"/>
        <v>0</v>
      </c>
      <c r="AW178" s="100">
        <f t="shared" si="78"/>
        <v>0</v>
      </c>
      <c r="AX178">
        <f t="shared" si="79"/>
        <v>168</v>
      </c>
      <c r="AZ178" t="str">
        <f t="shared" si="69"/>
        <v>0.0.0.0.0168</v>
      </c>
      <c r="BA178" t="str">
        <f t="shared" si="70"/>
        <v>00000168</v>
      </c>
    </row>
    <row r="179" spans="1:53" ht="30" customHeight="1" x14ac:dyDescent="0.25">
      <c r="A179" s="18"/>
      <c r="B179" s="19"/>
      <c r="C179" s="19"/>
      <c r="D179" s="17">
        <v>0</v>
      </c>
      <c r="E179" s="17">
        <v>0</v>
      </c>
      <c r="F179" s="17">
        <f t="shared" si="64"/>
        <v>0</v>
      </c>
      <c r="G179" s="17">
        <v>0</v>
      </c>
      <c r="H179" s="17">
        <v>0</v>
      </c>
      <c r="I179" s="17">
        <v>0</v>
      </c>
      <c r="J179" s="17">
        <f t="shared" si="65"/>
        <v>0</v>
      </c>
      <c r="K179" s="1"/>
      <c r="L179" s="1"/>
      <c r="M179" s="1"/>
      <c r="N179">
        <f t="shared" si="80"/>
        <v>0</v>
      </c>
      <c r="O179">
        <f t="shared" si="80"/>
        <v>0</v>
      </c>
      <c r="P179" s="1"/>
      <c r="Q179">
        <f t="shared" si="58"/>
        <v>0</v>
      </c>
      <c r="R179">
        <f t="shared" si="59"/>
        <v>0</v>
      </c>
      <c r="S179" s="1"/>
      <c r="T179" t="str">
        <f t="shared" si="71"/>
        <v>0000</v>
      </c>
      <c r="U179">
        <f t="shared" si="81"/>
        <v>0</v>
      </c>
      <c r="V179">
        <f t="shared" si="81"/>
        <v>0</v>
      </c>
      <c r="W179">
        <f t="shared" si="81"/>
        <v>0</v>
      </c>
      <c r="X179">
        <f t="shared" si="81"/>
        <v>0</v>
      </c>
      <c r="Y179" s="5" t="e">
        <f t="shared" si="66"/>
        <v>#DIV/0!</v>
      </c>
      <c r="Z179" s="5" t="e">
        <f t="shared" si="60"/>
        <v>#DIV/0!</v>
      </c>
      <c r="AA179" s="5" t="e">
        <f t="shared" si="61"/>
        <v>#DIV/0!</v>
      </c>
      <c r="AB179" s="5" t="e">
        <f t="shared" si="62"/>
        <v>#DIV/0!</v>
      </c>
      <c r="AC179" s="100">
        <f t="shared" si="63"/>
        <v>0</v>
      </c>
      <c r="AD179" s="1" t="str">
        <f t="shared" si="72"/>
        <v>N</v>
      </c>
      <c r="AE179" s="9" t="str">
        <f t="shared" si="82"/>
        <v xml:space="preserve"> - </v>
      </c>
      <c r="AF179" s="9" t="str">
        <f t="shared" si="82"/>
        <v xml:space="preserve"> - </v>
      </c>
      <c r="AG179" s="9" t="str">
        <f t="shared" si="82"/>
        <v xml:space="preserve"> - </v>
      </c>
      <c r="AH179" s="9" t="str">
        <f t="shared" si="82"/>
        <v xml:space="preserve"> - </v>
      </c>
      <c r="AI179" s="9" t="str">
        <f t="shared" si="73"/>
        <v>A-1</v>
      </c>
      <c r="AJ179" s="9" t="str">
        <f t="shared" si="67"/>
        <v>00000169</v>
      </c>
      <c r="AK179" s="1"/>
      <c r="AL179" s="57">
        <f t="shared" si="68"/>
        <v>8</v>
      </c>
      <c r="AO179" s="100">
        <f t="shared" si="74"/>
        <v>0</v>
      </c>
      <c r="AQ179" s="100">
        <f t="shared" si="75"/>
        <v>0</v>
      </c>
      <c r="AS179" s="100">
        <f t="shared" si="76"/>
        <v>0</v>
      </c>
      <c r="AU179" s="100">
        <f t="shared" si="77"/>
        <v>0</v>
      </c>
      <c r="AW179" s="100">
        <f t="shared" si="78"/>
        <v>0</v>
      </c>
      <c r="AX179">
        <f t="shared" si="79"/>
        <v>169</v>
      </c>
      <c r="AZ179" t="str">
        <f t="shared" si="69"/>
        <v>0.0.0.0.0169</v>
      </c>
      <c r="BA179" t="str">
        <f t="shared" si="70"/>
        <v>00000169</v>
      </c>
    </row>
    <row r="180" spans="1:53" ht="30" customHeight="1" x14ac:dyDescent="0.25">
      <c r="A180" s="18"/>
      <c r="B180" s="19"/>
      <c r="C180" s="19"/>
      <c r="D180" s="17">
        <v>0</v>
      </c>
      <c r="E180" s="17">
        <v>0</v>
      </c>
      <c r="F180" s="17">
        <f t="shared" si="64"/>
        <v>0</v>
      </c>
      <c r="G180" s="17">
        <v>0</v>
      </c>
      <c r="H180" s="17">
        <v>0</v>
      </c>
      <c r="I180" s="17">
        <v>0</v>
      </c>
      <c r="J180" s="17">
        <f t="shared" si="65"/>
        <v>0</v>
      </c>
      <c r="K180" s="1"/>
      <c r="L180" s="1"/>
      <c r="M180" s="1"/>
      <c r="N180">
        <f t="shared" si="80"/>
        <v>0</v>
      </c>
      <c r="O180">
        <f t="shared" si="80"/>
        <v>0</v>
      </c>
      <c r="P180" s="1"/>
      <c r="Q180">
        <f t="shared" si="58"/>
        <v>0</v>
      </c>
      <c r="R180">
        <f t="shared" si="59"/>
        <v>0</v>
      </c>
      <c r="S180" s="1"/>
      <c r="T180" t="str">
        <f t="shared" si="71"/>
        <v>0000</v>
      </c>
      <c r="U180">
        <f t="shared" si="81"/>
        <v>0</v>
      </c>
      <c r="V180">
        <f t="shared" si="81"/>
        <v>0</v>
      </c>
      <c r="W180">
        <f t="shared" si="81"/>
        <v>0</v>
      </c>
      <c r="X180">
        <f t="shared" si="81"/>
        <v>0</v>
      </c>
      <c r="Y180" s="5" t="e">
        <f t="shared" si="66"/>
        <v>#DIV/0!</v>
      </c>
      <c r="Z180" s="5" t="e">
        <f t="shared" si="60"/>
        <v>#DIV/0!</v>
      </c>
      <c r="AA180" s="5" t="e">
        <f t="shared" si="61"/>
        <v>#DIV/0!</v>
      </c>
      <c r="AB180" s="5" t="e">
        <f t="shared" si="62"/>
        <v>#DIV/0!</v>
      </c>
      <c r="AC180" s="100">
        <f t="shared" si="63"/>
        <v>0</v>
      </c>
      <c r="AD180" s="1" t="str">
        <f t="shared" si="72"/>
        <v>N</v>
      </c>
      <c r="AE180" s="9" t="str">
        <f t="shared" si="82"/>
        <v xml:space="preserve"> - </v>
      </c>
      <c r="AF180" s="9" t="str">
        <f t="shared" si="82"/>
        <v xml:space="preserve"> - </v>
      </c>
      <c r="AG180" s="9" t="str">
        <f t="shared" si="82"/>
        <v xml:space="preserve"> - </v>
      </c>
      <c r="AH180" s="9" t="str">
        <f t="shared" si="82"/>
        <v xml:space="preserve"> - </v>
      </c>
      <c r="AI180" s="9" t="str">
        <f t="shared" si="73"/>
        <v>A-1</v>
      </c>
      <c r="AJ180" s="9" t="str">
        <f t="shared" si="67"/>
        <v>00000170</v>
      </c>
      <c r="AK180" s="1"/>
      <c r="AL180" s="57">
        <f t="shared" si="68"/>
        <v>8</v>
      </c>
      <c r="AO180" s="100">
        <f t="shared" si="74"/>
        <v>0</v>
      </c>
      <c r="AQ180" s="100">
        <f t="shared" si="75"/>
        <v>0</v>
      </c>
      <c r="AS180" s="100">
        <f t="shared" si="76"/>
        <v>0</v>
      </c>
      <c r="AU180" s="100">
        <f t="shared" si="77"/>
        <v>0</v>
      </c>
      <c r="AW180" s="100">
        <f t="shared" si="78"/>
        <v>0</v>
      </c>
      <c r="AX180">
        <f t="shared" si="79"/>
        <v>170</v>
      </c>
      <c r="AZ180" t="str">
        <f t="shared" si="69"/>
        <v>0.0.0.0.0170</v>
      </c>
      <c r="BA180" t="str">
        <f t="shared" si="70"/>
        <v>00000170</v>
      </c>
    </row>
    <row r="181" spans="1:53" ht="30" customHeight="1" x14ac:dyDescent="0.25">
      <c r="A181" s="18"/>
      <c r="B181" s="19"/>
      <c r="C181" s="19"/>
      <c r="D181" s="17">
        <v>0</v>
      </c>
      <c r="E181" s="17">
        <v>0</v>
      </c>
      <c r="F181" s="17">
        <f t="shared" ref="F181:F202" si="83">D181+E181</f>
        <v>0</v>
      </c>
      <c r="G181" s="17">
        <v>0</v>
      </c>
      <c r="H181" s="17">
        <v>0</v>
      </c>
      <c r="I181" s="17">
        <v>0</v>
      </c>
      <c r="J181" s="17">
        <f t="shared" ref="J181:J202" si="84">D181+H181</f>
        <v>0</v>
      </c>
      <c r="K181" s="1"/>
      <c r="L181" s="1"/>
      <c r="M181" s="1"/>
      <c r="N181">
        <f t="shared" si="80"/>
        <v>0</v>
      </c>
      <c r="O181">
        <f t="shared" si="80"/>
        <v>0</v>
      </c>
      <c r="P181" s="1"/>
      <c r="Q181">
        <f t="shared" ref="Q181:Q201" si="85">C181</f>
        <v>0</v>
      </c>
      <c r="R181">
        <f t="shared" ref="R181:R201" si="86">Q181</f>
        <v>0</v>
      </c>
      <c r="S181" s="1"/>
      <c r="T181" t="str">
        <f t="shared" si="71"/>
        <v>0000</v>
      </c>
      <c r="U181">
        <f t="shared" si="81"/>
        <v>0</v>
      </c>
      <c r="V181">
        <f t="shared" ref="V181:X217" si="87">E181</f>
        <v>0</v>
      </c>
      <c r="W181">
        <f t="shared" si="81"/>
        <v>0</v>
      </c>
      <c r="X181">
        <f t="shared" si="81"/>
        <v>0</v>
      </c>
      <c r="Y181" s="5" t="e">
        <f t="shared" si="66"/>
        <v>#DIV/0!</v>
      </c>
      <c r="Z181" s="5" t="e">
        <f t="shared" si="60"/>
        <v>#DIV/0!</v>
      </c>
      <c r="AA181" s="5" t="e">
        <f t="shared" si="61"/>
        <v>#DIV/0!</v>
      </c>
      <c r="AB181" s="5" t="e">
        <f t="shared" si="62"/>
        <v>#DIV/0!</v>
      </c>
      <c r="AC181" s="100">
        <f t="shared" si="63"/>
        <v>0</v>
      </c>
      <c r="AD181" s="1" t="str">
        <f t="shared" si="72"/>
        <v>N</v>
      </c>
      <c r="AE181" s="9" t="str">
        <f t="shared" si="82"/>
        <v xml:space="preserve"> - </v>
      </c>
      <c r="AF181" s="9" t="str">
        <f t="shared" si="82"/>
        <v xml:space="preserve"> - </v>
      </c>
      <c r="AG181" s="9" t="str">
        <f t="shared" si="82"/>
        <v xml:space="preserve"> - </v>
      </c>
      <c r="AH181" s="9" t="str">
        <f t="shared" si="82"/>
        <v xml:space="preserve"> - </v>
      </c>
      <c r="AI181" s="9" t="str">
        <f t="shared" si="73"/>
        <v>A-1</v>
      </c>
      <c r="AJ181" s="9" t="str">
        <f t="shared" si="67"/>
        <v>00000171</v>
      </c>
      <c r="AK181" s="1"/>
      <c r="AL181" s="57">
        <f t="shared" si="68"/>
        <v>8</v>
      </c>
      <c r="AO181" s="100">
        <f t="shared" si="74"/>
        <v>0</v>
      </c>
      <c r="AQ181" s="100">
        <f t="shared" si="75"/>
        <v>0</v>
      </c>
      <c r="AS181" s="100">
        <f t="shared" si="76"/>
        <v>0</v>
      </c>
      <c r="AU181" s="100">
        <f t="shared" si="77"/>
        <v>0</v>
      </c>
      <c r="AW181" s="100">
        <f t="shared" si="78"/>
        <v>0</v>
      </c>
      <c r="AX181">
        <f t="shared" si="79"/>
        <v>171</v>
      </c>
      <c r="AZ181" t="str">
        <f t="shared" si="69"/>
        <v>0.0.0.0.0171</v>
      </c>
      <c r="BA181" t="str">
        <f t="shared" si="70"/>
        <v>00000171</v>
      </c>
    </row>
    <row r="182" spans="1:53" ht="30" customHeight="1" x14ac:dyDescent="0.25">
      <c r="A182" s="18"/>
      <c r="B182" s="19"/>
      <c r="C182" s="19"/>
      <c r="D182" s="17">
        <v>0</v>
      </c>
      <c r="E182" s="17">
        <v>0</v>
      </c>
      <c r="F182" s="17">
        <f t="shared" si="83"/>
        <v>0</v>
      </c>
      <c r="G182" s="17">
        <v>0</v>
      </c>
      <c r="H182" s="17">
        <v>0</v>
      </c>
      <c r="I182" s="17">
        <v>0</v>
      </c>
      <c r="J182" s="17">
        <f t="shared" si="84"/>
        <v>0</v>
      </c>
      <c r="K182" s="1"/>
      <c r="L182" s="1"/>
      <c r="M182" s="1"/>
      <c r="N182">
        <f t="shared" ref="N182:O217" si="88">A182</f>
        <v>0</v>
      </c>
      <c r="O182">
        <f t="shared" si="88"/>
        <v>0</v>
      </c>
      <c r="P182" s="1"/>
      <c r="Q182">
        <f t="shared" si="85"/>
        <v>0</v>
      </c>
      <c r="R182">
        <f t="shared" si="86"/>
        <v>0</v>
      </c>
      <c r="S182" s="1"/>
      <c r="T182" t="str">
        <f t="shared" si="71"/>
        <v>0000</v>
      </c>
      <c r="U182">
        <f t="shared" si="81"/>
        <v>0</v>
      </c>
      <c r="V182">
        <f t="shared" si="87"/>
        <v>0</v>
      </c>
      <c r="W182">
        <f t="shared" si="81"/>
        <v>0</v>
      </c>
      <c r="X182">
        <f t="shared" si="81"/>
        <v>0</v>
      </c>
      <c r="Y182" s="5" t="e">
        <f t="shared" si="66"/>
        <v>#DIV/0!</v>
      </c>
      <c r="Z182" s="5" t="e">
        <f t="shared" si="60"/>
        <v>#DIV/0!</v>
      </c>
      <c r="AA182" s="5" t="e">
        <f t="shared" si="61"/>
        <v>#DIV/0!</v>
      </c>
      <c r="AB182" s="5" t="e">
        <f t="shared" si="62"/>
        <v>#DIV/0!</v>
      </c>
      <c r="AC182" s="100">
        <f t="shared" si="63"/>
        <v>0</v>
      </c>
      <c r="AD182" s="1" t="str">
        <f t="shared" si="72"/>
        <v>N</v>
      </c>
      <c r="AE182" s="9" t="str">
        <f t="shared" si="82"/>
        <v xml:space="preserve"> - </v>
      </c>
      <c r="AF182" s="9" t="str">
        <f t="shared" si="82"/>
        <v xml:space="preserve"> - </v>
      </c>
      <c r="AG182" s="9" t="str">
        <f t="shared" si="82"/>
        <v xml:space="preserve"> - </v>
      </c>
      <c r="AH182" s="9" t="str">
        <f t="shared" si="82"/>
        <v xml:space="preserve"> - </v>
      </c>
      <c r="AI182" s="9" t="str">
        <f t="shared" si="73"/>
        <v>A-1</v>
      </c>
      <c r="AJ182" s="9" t="str">
        <f t="shared" si="67"/>
        <v>00000172</v>
      </c>
      <c r="AK182" s="1"/>
      <c r="AL182" s="57">
        <f t="shared" si="68"/>
        <v>8</v>
      </c>
      <c r="AO182" s="100">
        <f t="shared" si="74"/>
        <v>0</v>
      </c>
      <c r="AQ182" s="100">
        <f t="shared" si="75"/>
        <v>0</v>
      </c>
      <c r="AS182" s="100">
        <f t="shared" si="76"/>
        <v>0</v>
      </c>
      <c r="AU182" s="100">
        <f t="shared" si="77"/>
        <v>0</v>
      </c>
      <c r="AW182" s="100">
        <f t="shared" si="78"/>
        <v>0</v>
      </c>
      <c r="AX182">
        <f t="shared" si="79"/>
        <v>172</v>
      </c>
      <c r="AZ182" t="str">
        <f t="shared" si="69"/>
        <v>0.0.0.0.0172</v>
      </c>
      <c r="BA182" t="str">
        <f t="shared" si="70"/>
        <v>00000172</v>
      </c>
    </row>
    <row r="183" spans="1:53" ht="30" customHeight="1" x14ac:dyDescent="0.25">
      <c r="A183" s="18"/>
      <c r="B183" s="19"/>
      <c r="C183" s="19"/>
      <c r="D183" s="17">
        <v>0</v>
      </c>
      <c r="E183" s="17">
        <v>0</v>
      </c>
      <c r="F183" s="17">
        <f t="shared" si="83"/>
        <v>0</v>
      </c>
      <c r="G183" s="17">
        <v>0</v>
      </c>
      <c r="H183" s="17">
        <v>0</v>
      </c>
      <c r="I183" s="17">
        <v>0</v>
      </c>
      <c r="J183" s="17">
        <f t="shared" si="84"/>
        <v>0</v>
      </c>
      <c r="K183" s="1"/>
      <c r="L183" s="1"/>
      <c r="M183" s="1"/>
      <c r="N183">
        <f t="shared" si="88"/>
        <v>0</v>
      </c>
      <c r="O183">
        <f t="shared" si="88"/>
        <v>0</v>
      </c>
      <c r="P183" s="1"/>
      <c r="Q183">
        <f t="shared" si="85"/>
        <v>0</v>
      </c>
      <c r="R183">
        <f t="shared" si="86"/>
        <v>0</v>
      </c>
      <c r="S183" s="1"/>
      <c r="T183" t="str">
        <f t="shared" si="71"/>
        <v>0000</v>
      </c>
      <c r="U183">
        <f t="shared" si="81"/>
        <v>0</v>
      </c>
      <c r="V183">
        <f t="shared" si="87"/>
        <v>0</v>
      </c>
      <c r="W183">
        <f t="shared" si="81"/>
        <v>0</v>
      </c>
      <c r="X183">
        <f t="shared" si="81"/>
        <v>0</v>
      </c>
      <c r="Y183" s="5" t="e">
        <f t="shared" si="66"/>
        <v>#DIV/0!</v>
      </c>
      <c r="Z183" s="5" t="e">
        <f t="shared" si="60"/>
        <v>#DIV/0!</v>
      </c>
      <c r="AA183" s="5" t="e">
        <f t="shared" si="61"/>
        <v>#DIV/0!</v>
      </c>
      <c r="AB183" s="5" t="e">
        <f t="shared" si="62"/>
        <v>#DIV/0!</v>
      </c>
      <c r="AC183" s="100">
        <f t="shared" si="63"/>
        <v>0</v>
      </c>
      <c r="AD183" s="1" t="str">
        <f t="shared" si="72"/>
        <v>N</v>
      </c>
      <c r="AE183" s="9" t="str">
        <f t="shared" si="82"/>
        <v xml:space="preserve"> - </v>
      </c>
      <c r="AF183" s="9" t="str">
        <f t="shared" si="82"/>
        <v xml:space="preserve"> - </v>
      </c>
      <c r="AG183" s="9" t="str">
        <f t="shared" si="82"/>
        <v xml:space="preserve"> - </v>
      </c>
      <c r="AH183" s="9" t="str">
        <f t="shared" si="82"/>
        <v xml:space="preserve"> - </v>
      </c>
      <c r="AI183" s="9" t="str">
        <f t="shared" si="73"/>
        <v>A-1</v>
      </c>
      <c r="AJ183" s="9" t="str">
        <f t="shared" si="67"/>
        <v>00000173</v>
      </c>
      <c r="AK183" s="1"/>
      <c r="AL183" s="57">
        <f t="shared" si="68"/>
        <v>8</v>
      </c>
      <c r="AO183" s="100">
        <f t="shared" si="74"/>
        <v>0</v>
      </c>
      <c r="AQ183" s="100">
        <f t="shared" si="75"/>
        <v>0</v>
      </c>
      <c r="AS183" s="100">
        <f t="shared" si="76"/>
        <v>0</v>
      </c>
      <c r="AU183" s="100">
        <f t="shared" si="77"/>
        <v>0</v>
      </c>
      <c r="AW183" s="100">
        <f t="shared" si="78"/>
        <v>0</v>
      </c>
      <c r="AX183">
        <f t="shared" si="79"/>
        <v>173</v>
      </c>
      <c r="AZ183" t="str">
        <f t="shared" si="69"/>
        <v>0.0.0.0.0173</v>
      </c>
      <c r="BA183" t="str">
        <f t="shared" si="70"/>
        <v>00000173</v>
      </c>
    </row>
    <row r="184" spans="1:53" ht="30" customHeight="1" x14ac:dyDescent="0.25">
      <c r="A184" s="18"/>
      <c r="B184" s="19"/>
      <c r="C184" s="19"/>
      <c r="D184" s="17">
        <v>0</v>
      </c>
      <c r="E184" s="17">
        <v>0</v>
      </c>
      <c r="F184" s="17">
        <f t="shared" si="83"/>
        <v>0</v>
      </c>
      <c r="G184" s="17">
        <v>0</v>
      </c>
      <c r="H184" s="17">
        <v>0</v>
      </c>
      <c r="I184" s="17">
        <v>0</v>
      </c>
      <c r="J184" s="17">
        <f t="shared" si="84"/>
        <v>0</v>
      </c>
      <c r="K184" s="1"/>
      <c r="L184" s="1"/>
      <c r="M184" s="1"/>
      <c r="N184">
        <f t="shared" si="88"/>
        <v>0</v>
      </c>
      <c r="O184">
        <f t="shared" si="88"/>
        <v>0</v>
      </c>
      <c r="P184" s="1"/>
      <c r="Q184">
        <f t="shared" si="85"/>
        <v>0</v>
      </c>
      <c r="R184">
        <f t="shared" si="86"/>
        <v>0</v>
      </c>
      <c r="S184" s="1"/>
      <c r="T184" t="str">
        <f t="shared" si="71"/>
        <v>0000</v>
      </c>
      <c r="U184">
        <f t="shared" si="81"/>
        <v>0</v>
      </c>
      <c r="V184">
        <f t="shared" si="87"/>
        <v>0</v>
      </c>
      <c r="W184">
        <f t="shared" si="81"/>
        <v>0</v>
      </c>
      <c r="X184">
        <f t="shared" si="81"/>
        <v>0</v>
      </c>
      <c r="Y184" s="5" t="e">
        <f t="shared" si="66"/>
        <v>#DIV/0!</v>
      </c>
      <c r="Z184" s="5" t="e">
        <f t="shared" si="60"/>
        <v>#DIV/0!</v>
      </c>
      <c r="AA184" s="5" t="e">
        <f t="shared" si="61"/>
        <v>#DIV/0!</v>
      </c>
      <c r="AB184" s="5" t="e">
        <f t="shared" si="62"/>
        <v>#DIV/0!</v>
      </c>
      <c r="AC184" s="100">
        <f t="shared" si="63"/>
        <v>0</v>
      </c>
      <c r="AD184" s="1" t="str">
        <f t="shared" si="72"/>
        <v>N</v>
      </c>
      <c r="AE184" s="9" t="str">
        <f t="shared" si="82"/>
        <v xml:space="preserve"> - </v>
      </c>
      <c r="AF184" s="9" t="str">
        <f t="shared" si="82"/>
        <v xml:space="preserve"> - </v>
      </c>
      <c r="AG184" s="9" t="str">
        <f t="shared" si="82"/>
        <v xml:space="preserve"> - </v>
      </c>
      <c r="AH184" s="9" t="str">
        <f t="shared" si="82"/>
        <v xml:space="preserve"> - </v>
      </c>
      <c r="AI184" s="9" t="str">
        <f t="shared" si="73"/>
        <v>A-1</v>
      </c>
      <c r="AJ184" s="9" t="str">
        <f t="shared" si="67"/>
        <v>00000174</v>
      </c>
      <c r="AK184" s="1"/>
      <c r="AL184" s="57">
        <f t="shared" si="68"/>
        <v>8</v>
      </c>
      <c r="AO184" s="100">
        <f t="shared" si="74"/>
        <v>0</v>
      </c>
      <c r="AQ184" s="100">
        <f t="shared" si="75"/>
        <v>0</v>
      </c>
      <c r="AS184" s="100">
        <f t="shared" si="76"/>
        <v>0</v>
      </c>
      <c r="AU184" s="100">
        <f t="shared" si="77"/>
        <v>0</v>
      </c>
      <c r="AW184" s="100">
        <f t="shared" si="78"/>
        <v>0</v>
      </c>
      <c r="AX184">
        <f t="shared" si="79"/>
        <v>174</v>
      </c>
      <c r="AZ184" t="str">
        <f t="shared" si="69"/>
        <v>0.0.0.0.0174</v>
      </c>
      <c r="BA184" t="str">
        <f t="shared" si="70"/>
        <v>00000174</v>
      </c>
    </row>
    <row r="185" spans="1:53" ht="30" customHeight="1" x14ac:dyDescent="0.25">
      <c r="A185" s="18"/>
      <c r="B185" s="19"/>
      <c r="C185" s="19"/>
      <c r="D185" s="17">
        <v>0</v>
      </c>
      <c r="E185" s="17">
        <v>0</v>
      </c>
      <c r="F185" s="17">
        <f t="shared" si="83"/>
        <v>0</v>
      </c>
      <c r="G185" s="17">
        <v>0</v>
      </c>
      <c r="H185" s="17">
        <v>0</v>
      </c>
      <c r="I185" s="17">
        <v>0</v>
      </c>
      <c r="J185" s="17">
        <f t="shared" si="84"/>
        <v>0</v>
      </c>
      <c r="K185" s="1"/>
      <c r="L185" s="1"/>
      <c r="M185" s="1"/>
      <c r="N185">
        <f t="shared" si="88"/>
        <v>0</v>
      </c>
      <c r="O185">
        <f t="shared" si="88"/>
        <v>0</v>
      </c>
      <c r="P185" s="1"/>
      <c r="Q185">
        <f t="shared" si="85"/>
        <v>0</v>
      </c>
      <c r="R185">
        <f t="shared" si="86"/>
        <v>0</v>
      </c>
      <c r="S185" s="1"/>
      <c r="T185" t="str">
        <f t="shared" si="71"/>
        <v>0000</v>
      </c>
      <c r="U185">
        <f t="shared" si="81"/>
        <v>0</v>
      </c>
      <c r="V185">
        <f t="shared" si="87"/>
        <v>0</v>
      </c>
      <c r="W185">
        <f t="shared" si="81"/>
        <v>0</v>
      </c>
      <c r="X185">
        <f t="shared" si="81"/>
        <v>0</v>
      </c>
      <c r="Y185" s="5" t="e">
        <f t="shared" si="66"/>
        <v>#DIV/0!</v>
      </c>
      <c r="Z185" s="5" t="e">
        <f t="shared" si="60"/>
        <v>#DIV/0!</v>
      </c>
      <c r="AA185" s="5" t="e">
        <f t="shared" si="61"/>
        <v>#DIV/0!</v>
      </c>
      <c r="AB185" s="5" t="e">
        <f t="shared" si="62"/>
        <v>#DIV/0!</v>
      </c>
      <c r="AC185" s="100">
        <f t="shared" si="63"/>
        <v>0</v>
      </c>
      <c r="AD185" s="1" t="str">
        <f t="shared" si="72"/>
        <v>N</v>
      </c>
      <c r="AE185" s="9" t="str">
        <f t="shared" si="82"/>
        <v xml:space="preserve"> - </v>
      </c>
      <c r="AF185" s="9" t="str">
        <f t="shared" si="82"/>
        <v xml:space="preserve"> - </v>
      </c>
      <c r="AG185" s="9" t="str">
        <f t="shared" si="82"/>
        <v xml:space="preserve"> - </v>
      </c>
      <c r="AH185" s="9" t="str">
        <f t="shared" si="82"/>
        <v xml:space="preserve"> - </v>
      </c>
      <c r="AI185" s="9" t="str">
        <f t="shared" si="73"/>
        <v>A-1</v>
      </c>
      <c r="AJ185" s="9" t="str">
        <f t="shared" si="67"/>
        <v>00000175</v>
      </c>
      <c r="AK185" s="1"/>
      <c r="AL185" s="57">
        <f t="shared" si="68"/>
        <v>8</v>
      </c>
      <c r="AO185" s="100">
        <f t="shared" si="74"/>
        <v>0</v>
      </c>
      <c r="AQ185" s="100">
        <f t="shared" si="75"/>
        <v>0</v>
      </c>
      <c r="AS185" s="100">
        <f t="shared" si="76"/>
        <v>0</v>
      </c>
      <c r="AU185" s="100">
        <f t="shared" si="77"/>
        <v>0</v>
      </c>
      <c r="AW185" s="100">
        <f t="shared" si="78"/>
        <v>0</v>
      </c>
      <c r="AX185">
        <f t="shared" si="79"/>
        <v>175</v>
      </c>
      <c r="AZ185" t="str">
        <f t="shared" si="69"/>
        <v>0.0.0.0.0175</v>
      </c>
      <c r="BA185" t="str">
        <f t="shared" si="70"/>
        <v>00000175</v>
      </c>
    </row>
    <row r="186" spans="1:53" ht="30" customHeight="1" x14ac:dyDescent="0.25">
      <c r="A186" s="18"/>
      <c r="B186" s="19"/>
      <c r="C186" s="19"/>
      <c r="D186" s="17">
        <v>0</v>
      </c>
      <c r="E186" s="17">
        <v>0</v>
      </c>
      <c r="F186" s="17">
        <f t="shared" si="83"/>
        <v>0</v>
      </c>
      <c r="G186" s="17">
        <v>0</v>
      </c>
      <c r="H186" s="17">
        <v>0</v>
      </c>
      <c r="I186" s="17">
        <v>0</v>
      </c>
      <c r="J186" s="17">
        <f t="shared" si="84"/>
        <v>0</v>
      </c>
      <c r="K186" s="1"/>
      <c r="L186" s="1"/>
      <c r="M186" s="1"/>
      <c r="N186">
        <f t="shared" si="88"/>
        <v>0</v>
      </c>
      <c r="O186">
        <f t="shared" si="88"/>
        <v>0</v>
      </c>
      <c r="P186" s="1"/>
      <c r="Q186">
        <f t="shared" si="85"/>
        <v>0</v>
      </c>
      <c r="R186">
        <f t="shared" si="86"/>
        <v>0</v>
      </c>
      <c r="S186" s="1"/>
      <c r="T186" t="str">
        <f t="shared" si="71"/>
        <v>0000</v>
      </c>
      <c r="U186">
        <f t="shared" si="81"/>
        <v>0</v>
      </c>
      <c r="V186">
        <f t="shared" si="87"/>
        <v>0</v>
      </c>
      <c r="W186">
        <f t="shared" si="81"/>
        <v>0</v>
      </c>
      <c r="X186">
        <f t="shared" si="81"/>
        <v>0</v>
      </c>
      <c r="Y186" s="5" t="e">
        <f t="shared" si="66"/>
        <v>#DIV/0!</v>
      </c>
      <c r="Z186" s="5" t="e">
        <f t="shared" si="60"/>
        <v>#DIV/0!</v>
      </c>
      <c r="AA186" s="5" t="e">
        <f t="shared" si="61"/>
        <v>#DIV/0!</v>
      </c>
      <c r="AB186" s="5" t="e">
        <f t="shared" si="62"/>
        <v>#DIV/0!</v>
      </c>
      <c r="AC186" s="100">
        <f t="shared" si="63"/>
        <v>0</v>
      </c>
      <c r="AD186" s="1" t="str">
        <f t="shared" si="72"/>
        <v>N</v>
      </c>
      <c r="AE186" s="9" t="str">
        <f t="shared" si="82"/>
        <v xml:space="preserve"> - </v>
      </c>
      <c r="AF186" s="9" t="str">
        <f t="shared" si="82"/>
        <v xml:space="preserve"> - </v>
      </c>
      <c r="AG186" s="9" t="str">
        <f t="shared" si="82"/>
        <v xml:space="preserve"> - </v>
      </c>
      <c r="AH186" s="9" t="str">
        <f t="shared" si="82"/>
        <v xml:space="preserve"> - </v>
      </c>
      <c r="AI186" s="9" t="str">
        <f t="shared" si="73"/>
        <v>A-1</v>
      </c>
      <c r="AJ186" s="9" t="str">
        <f t="shared" si="67"/>
        <v>00000176</v>
      </c>
      <c r="AK186" s="1"/>
      <c r="AL186" s="57">
        <f t="shared" si="68"/>
        <v>8</v>
      </c>
      <c r="AO186" s="100">
        <f t="shared" si="74"/>
        <v>0</v>
      </c>
      <c r="AQ186" s="100">
        <f t="shared" si="75"/>
        <v>0</v>
      </c>
      <c r="AS186" s="100">
        <f t="shared" si="76"/>
        <v>0</v>
      </c>
      <c r="AU186" s="100">
        <f t="shared" si="77"/>
        <v>0</v>
      </c>
      <c r="AW186" s="100">
        <f t="shared" si="78"/>
        <v>0</v>
      </c>
      <c r="AX186">
        <f t="shared" si="79"/>
        <v>176</v>
      </c>
      <c r="AZ186" t="str">
        <f t="shared" si="69"/>
        <v>0.0.0.0.0176</v>
      </c>
      <c r="BA186" t="str">
        <f t="shared" si="70"/>
        <v>00000176</v>
      </c>
    </row>
    <row r="187" spans="1:53" ht="30" customHeight="1" x14ac:dyDescent="0.25">
      <c r="A187" s="18"/>
      <c r="B187" s="19"/>
      <c r="C187" s="19"/>
      <c r="D187" s="17">
        <v>0</v>
      </c>
      <c r="E187" s="17">
        <v>0</v>
      </c>
      <c r="F187" s="17">
        <f t="shared" si="83"/>
        <v>0</v>
      </c>
      <c r="G187" s="17">
        <v>0</v>
      </c>
      <c r="H187" s="17">
        <v>0</v>
      </c>
      <c r="I187" s="17">
        <v>0</v>
      </c>
      <c r="J187" s="17">
        <f t="shared" si="84"/>
        <v>0</v>
      </c>
      <c r="K187" s="1"/>
      <c r="L187" s="1"/>
      <c r="M187" s="1"/>
      <c r="N187">
        <f t="shared" si="88"/>
        <v>0</v>
      </c>
      <c r="O187">
        <f t="shared" si="88"/>
        <v>0</v>
      </c>
      <c r="P187" s="1"/>
      <c r="Q187">
        <f t="shared" si="85"/>
        <v>0</v>
      </c>
      <c r="R187">
        <f t="shared" si="86"/>
        <v>0</v>
      </c>
      <c r="S187" s="1"/>
      <c r="T187" t="str">
        <f t="shared" si="71"/>
        <v>0000</v>
      </c>
      <c r="U187">
        <f t="shared" si="81"/>
        <v>0</v>
      </c>
      <c r="V187">
        <f t="shared" si="87"/>
        <v>0</v>
      </c>
      <c r="W187">
        <f t="shared" si="81"/>
        <v>0</v>
      </c>
      <c r="X187">
        <f t="shared" si="81"/>
        <v>0</v>
      </c>
      <c r="Y187" s="5" t="e">
        <f t="shared" si="66"/>
        <v>#DIV/0!</v>
      </c>
      <c r="Z187" s="5" t="e">
        <f t="shared" si="60"/>
        <v>#DIV/0!</v>
      </c>
      <c r="AA187" s="5" t="e">
        <f t="shared" si="61"/>
        <v>#DIV/0!</v>
      </c>
      <c r="AB187" s="5" t="e">
        <f t="shared" si="62"/>
        <v>#DIV/0!</v>
      </c>
      <c r="AC187" s="100">
        <f t="shared" si="63"/>
        <v>0</v>
      </c>
      <c r="AD187" s="1" t="str">
        <f t="shared" si="72"/>
        <v>N</v>
      </c>
      <c r="AE187" s="9" t="str">
        <f t="shared" si="82"/>
        <v xml:space="preserve"> - </v>
      </c>
      <c r="AF187" s="9" t="str">
        <f t="shared" si="82"/>
        <v xml:space="preserve"> - </v>
      </c>
      <c r="AG187" s="9" t="str">
        <f t="shared" si="82"/>
        <v xml:space="preserve"> - </v>
      </c>
      <c r="AH187" s="9" t="str">
        <f t="shared" si="82"/>
        <v xml:space="preserve"> - </v>
      </c>
      <c r="AI187" s="9" t="str">
        <f t="shared" si="73"/>
        <v>A-1</v>
      </c>
      <c r="AJ187" s="9" t="str">
        <f t="shared" si="67"/>
        <v>00000177</v>
      </c>
      <c r="AK187" s="1"/>
      <c r="AL187" s="57">
        <f t="shared" si="68"/>
        <v>8</v>
      </c>
      <c r="AO187" s="100">
        <f t="shared" si="74"/>
        <v>0</v>
      </c>
      <c r="AQ187" s="100">
        <f t="shared" si="75"/>
        <v>0</v>
      </c>
      <c r="AS187" s="100">
        <f t="shared" si="76"/>
        <v>0</v>
      </c>
      <c r="AU187" s="100">
        <f t="shared" si="77"/>
        <v>0</v>
      </c>
      <c r="AW187" s="100">
        <f t="shared" si="78"/>
        <v>0</v>
      </c>
      <c r="AX187">
        <f t="shared" si="79"/>
        <v>177</v>
      </c>
      <c r="AZ187" t="str">
        <f t="shared" si="69"/>
        <v>0.0.0.0.0177</v>
      </c>
      <c r="BA187" t="str">
        <f t="shared" si="70"/>
        <v>00000177</v>
      </c>
    </row>
    <row r="188" spans="1:53" ht="30" customHeight="1" x14ac:dyDescent="0.25">
      <c r="A188" s="18"/>
      <c r="B188" s="19"/>
      <c r="C188" s="19"/>
      <c r="D188" s="17">
        <v>0</v>
      </c>
      <c r="E188" s="17">
        <v>0</v>
      </c>
      <c r="F188" s="17">
        <f t="shared" si="83"/>
        <v>0</v>
      </c>
      <c r="G188" s="17">
        <v>0</v>
      </c>
      <c r="H188" s="17">
        <v>0</v>
      </c>
      <c r="I188" s="17">
        <v>0</v>
      </c>
      <c r="J188" s="17">
        <f t="shared" si="84"/>
        <v>0</v>
      </c>
      <c r="K188" s="1"/>
      <c r="L188" s="1"/>
      <c r="M188" s="1"/>
      <c r="N188">
        <f t="shared" si="88"/>
        <v>0</v>
      </c>
      <c r="O188">
        <f t="shared" si="88"/>
        <v>0</v>
      </c>
      <c r="P188" s="1"/>
      <c r="Q188">
        <f t="shared" si="85"/>
        <v>0</v>
      </c>
      <c r="R188">
        <f t="shared" si="86"/>
        <v>0</v>
      </c>
      <c r="S188" s="1"/>
      <c r="T188" t="str">
        <f t="shared" si="71"/>
        <v>0000</v>
      </c>
      <c r="U188">
        <f t="shared" si="81"/>
        <v>0</v>
      </c>
      <c r="V188">
        <f t="shared" si="87"/>
        <v>0</v>
      </c>
      <c r="W188">
        <f t="shared" si="81"/>
        <v>0</v>
      </c>
      <c r="X188">
        <f t="shared" si="81"/>
        <v>0</v>
      </c>
      <c r="Y188" s="5" t="e">
        <f t="shared" si="66"/>
        <v>#DIV/0!</v>
      </c>
      <c r="Z188" s="5" t="e">
        <f t="shared" si="60"/>
        <v>#DIV/0!</v>
      </c>
      <c r="AA188" s="5" t="e">
        <f t="shared" si="61"/>
        <v>#DIV/0!</v>
      </c>
      <c r="AB188" s="5" t="e">
        <f t="shared" si="62"/>
        <v>#DIV/0!</v>
      </c>
      <c r="AC188" s="100">
        <f t="shared" si="63"/>
        <v>0</v>
      </c>
      <c r="AD188" s="1" t="str">
        <f t="shared" si="72"/>
        <v>N</v>
      </c>
      <c r="AE188" s="9" t="str">
        <f t="shared" si="82"/>
        <v xml:space="preserve"> - </v>
      </c>
      <c r="AF188" s="9" t="str">
        <f t="shared" si="82"/>
        <v xml:space="preserve"> - </v>
      </c>
      <c r="AG188" s="9" t="str">
        <f t="shared" si="82"/>
        <v xml:space="preserve"> - </v>
      </c>
      <c r="AH188" s="9" t="str">
        <f t="shared" si="82"/>
        <v xml:space="preserve"> - </v>
      </c>
      <c r="AI188" s="9" t="str">
        <f t="shared" si="73"/>
        <v>A-1</v>
      </c>
      <c r="AJ188" s="9" t="str">
        <f t="shared" si="67"/>
        <v>00000178</v>
      </c>
      <c r="AK188" s="1"/>
      <c r="AL188" s="57">
        <f t="shared" si="68"/>
        <v>8</v>
      </c>
      <c r="AO188" s="100">
        <f t="shared" si="74"/>
        <v>0</v>
      </c>
      <c r="AQ188" s="100">
        <f t="shared" si="75"/>
        <v>0</v>
      </c>
      <c r="AS188" s="100">
        <f t="shared" si="76"/>
        <v>0</v>
      </c>
      <c r="AU188" s="100">
        <f t="shared" si="77"/>
        <v>0</v>
      </c>
      <c r="AW188" s="100">
        <f t="shared" si="78"/>
        <v>0</v>
      </c>
      <c r="AX188">
        <f t="shared" si="79"/>
        <v>178</v>
      </c>
      <c r="AZ188" t="str">
        <f t="shared" si="69"/>
        <v>0.0.0.0.0178</v>
      </c>
      <c r="BA188" t="str">
        <f t="shared" si="70"/>
        <v>00000178</v>
      </c>
    </row>
    <row r="189" spans="1:53" ht="30" customHeight="1" x14ac:dyDescent="0.25">
      <c r="A189" s="18"/>
      <c r="B189" s="19"/>
      <c r="C189" s="19"/>
      <c r="D189" s="17">
        <v>0</v>
      </c>
      <c r="E189" s="17">
        <v>0</v>
      </c>
      <c r="F189" s="17">
        <f t="shared" si="83"/>
        <v>0</v>
      </c>
      <c r="G189" s="17">
        <v>0</v>
      </c>
      <c r="H189" s="17">
        <v>0</v>
      </c>
      <c r="I189" s="17">
        <v>0</v>
      </c>
      <c r="J189" s="17">
        <f t="shared" si="84"/>
        <v>0</v>
      </c>
      <c r="K189" s="1"/>
      <c r="L189" s="1"/>
      <c r="M189" s="1"/>
      <c r="N189">
        <f t="shared" si="88"/>
        <v>0</v>
      </c>
      <c r="O189">
        <f t="shared" si="88"/>
        <v>0</v>
      </c>
      <c r="P189" s="1"/>
      <c r="Q189">
        <f t="shared" si="85"/>
        <v>0</v>
      </c>
      <c r="R189">
        <f t="shared" si="86"/>
        <v>0</v>
      </c>
      <c r="S189" s="1"/>
      <c r="T189" t="str">
        <f t="shared" si="71"/>
        <v>0000</v>
      </c>
      <c r="U189">
        <f t="shared" si="81"/>
        <v>0</v>
      </c>
      <c r="V189">
        <f t="shared" si="87"/>
        <v>0</v>
      </c>
      <c r="W189">
        <f t="shared" si="81"/>
        <v>0</v>
      </c>
      <c r="X189">
        <f t="shared" si="81"/>
        <v>0</v>
      </c>
      <c r="Y189" s="5" t="e">
        <f t="shared" si="66"/>
        <v>#DIV/0!</v>
      </c>
      <c r="Z189" s="5" t="e">
        <f t="shared" si="60"/>
        <v>#DIV/0!</v>
      </c>
      <c r="AA189" s="5" t="e">
        <f t="shared" si="61"/>
        <v>#DIV/0!</v>
      </c>
      <c r="AB189" s="5" t="e">
        <f t="shared" si="62"/>
        <v>#DIV/0!</v>
      </c>
      <c r="AC189" s="100">
        <f t="shared" si="63"/>
        <v>0</v>
      </c>
      <c r="AD189" s="1" t="str">
        <f t="shared" si="72"/>
        <v>N</v>
      </c>
      <c r="AE189" s="9" t="str">
        <f t="shared" si="82"/>
        <v xml:space="preserve"> - </v>
      </c>
      <c r="AF189" s="9" t="str">
        <f t="shared" si="82"/>
        <v xml:space="preserve"> - </v>
      </c>
      <c r="AG189" s="9" t="str">
        <f t="shared" si="82"/>
        <v xml:space="preserve"> - </v>
      </c>
      <c r="AH189" s="9" t="str">
        <f t="shared" si="82"/>
        <v xml:space="preserve"> - </v>
      </c>
      <c r="AI189" s="9" t="str">
        <f t="shared" si="73"/>
        <v>A-1</v>
      </c>
      <c r="AJ189" s="9" t="str">
        <f t="shared" si="67"/>
        <v>00000179</v>
      </c>
      <c r="AK189" s="1"/>
      <c r="AL189" s="57">
        <f t="shared" si="68"/>
        <v>8</v>
      </c>
      <c r="AO189" s="100">
        <f t="shared" si="74"/>
        <v>0</v>
      </c>
      <c r="AQ189" s="100">
        <f t="shared" si="75"/>
        <v>0</v>
      </c>
      <c r="AS189" s="100">
        <f t="shared" si="76"/>
        <v>0</v>
      </c>
      <c r="AU189" s="100">
        <f t="shared" si="77"/>
        <v>0</v>
      </c>
      <c r="AW189" s="100">
        <f t="shared" si="78"/>
        <v>0</v>
      </c>
      <c r="AX189">
        <f t="shared" si="79"/>
        <v>179</v>
      </c>
      <c r="AZ189" t="str">
        <f t="shared" si="69"/>
        <v>0.0.0.0.0179</v>
      </c>
      <c r="BA189" t="str">
        <f t="shared" si="70"/>
        <v>00000179</v>
      </c>
    </row>
    <row r="190" spans="1:53" ht="30" customHeight="1" x14ac:dyDescent="0.25">
      <c r="A190" s="18"/>
      <c r="B190" s="19"/>
      <c r="C190" s="19"/>
      <c r="D190" s="17">
        <v>0</v>
      </c>
      <c r="E190" s="17">
        <v>0</v>
      </c>
      <c r="F190" s="17">
        <f t="shared" si="83"/>
        <v>0</v>
      </c>
      <c r="G190" s="17">
        <v>0</v>
      </c>
      <c r="H190" s="17">
        <v>0</v>
      </c>
      <c r="I190" s="17">
        <v>0</v>
      </c>
      <c r="J190" s="17">
        <f t="shared" si="84"/>
        <v>0</v>
      </c>
      <c r="K190" s="1"/>
      <c r="L190" s="1"/>
      <c r="M190" s="1"/>
      <c r="N190">
        <f t="shared" si="88"/>
        <v>0</v>
      </c>
      <c r="O190">
        <f t="shared" si="88"/>
        <v>0</v>
      </c>
      <c r="P190" s="1"/>
      <c r="Q190">
        <f t="shared" si="85"/>
        <v>0</v>
      </c>
      <c r="R190">
        <f t="shared" si="86"/>
        <v>0</v>
      </c>
      <c r="S190" s="1"/>
      <c r="T190" t="str">
        <f t="shared" si="71"/>
        <v>0000</v>
      </c>
      <c r="U190">
        <f t="shared" si="81"/>
        <v>0</v>
      </c>
      <c r="V190">
        <f t="shared" si="87"/>
        <v>0</v>
      </c>
      <c r="W190">
        <f t="shared" si="81"/>
        <v>0</v>
      </c>
      <c r="X190">
        <f t="shared" si="81"/>
        <v>0</v>
      </c>
      <c r="Y190" s="5" t="e">
        <f t="shared" si="66"/>
        <v>#DIV/0!</v>
      </c>
      <c r="Z190" s="5" t="e">
        <f t="shared" si="60"/>
        <v>#DIV/0!</v>
      </c>
      <c r="AA190" s="5" t="e">
        <f t="shared" si="61"/>
        <v>#DIV/0!</v>
      </c>
      <c r="AB190" s="5" t="e">
        <f t="shared" si="62"/>
        <v>#DIV/0!</v>
      </c>
      <c r="AC190" s="100">
        <f t="shared" si="63"/>
        <v>0</v>
      </c>
      <c r="AD190" s="1" t="str">
        <f t="shared" si="72"/>
        <v>N</v>
      </c>
      <c r="AE190" s="9" t="str">
        <f t="shared" si="82"/>
        <v xml:space="preserve"> - </v>
      </c>
      <c r="AF190" s="9" t="str">
        <f t="shared" si="82"/>
        <v xml:space="preserve"> - </v>
      </c>
      <c r="AG190" s="9" t="str">
        <f t="shared" si="82"/>
        <v xml:space="preserve"> - </v>
      </c>
      <c r="AH190" s="9" t="str">
        <f t="shared" si="82"/>
        <v xml:space="preserve"> - </v>
      </c>
      <c r="AI190" s="9" t="str">
        <f t="shared" si="73"/>
        <v>A-1</v>
      </c>
      <c r="AJ190" s="9" t="str">
        <f t="shared" si="67"/>
        <v>00000180</v>
      </c>
      <c r="AK190" s="1"/>
      <c r="AL190" s="57">
        <f t="shared" si="68"/>
        <v>8</v>
      </c>
      <c r="AO190" s="100">
        <f t="shared" si="74"/>
        <v>0</v>
      </c>
      <c r="AQ190" s="100">
        <f t="shared" si="75"/>
        <v>0</v>
      </c>
      <c r="AS190" s="100">
        <f t="shared" si="76"/>
        <v>0</v>
      </c>
      <c r="AU190" s="100">
        <f t="shared" si="77"/>
        <v>0</v>
      </c>
      <c r="AW190" s="100">
        <f t="shared" si="78"/>
        <v>0</v>
      </c>
      <c r="AX190">
        <f t="shared" si="79"/>
        <v>180</v>
      </c>
      <c r="AZ190" t="str">
        <f t="shared" si="69"/>
        <v>0.0.0.0.0180</v>
      </c>
      <c r="BA190" t="str">
        <f t="shared" si="70"/>
        <v>00000180</v>
      </c>
    </row>
    <row r="191" spans="1:53" ht="30" customHeight="1" x14ac:dyDescent="0.25">
      <c r="A191" s="18"/>
      <c r="B191" s="19"/>
      <c r="C191" s="19"/>
      <c r="D191" s="17">
        <v>0</v>
      </c>
      <c r="E191" s="17">
        <v>0</v>
      </c>
      <c r="F191" s="17">
        <f t="shared" si="83"/>
        <v>0</v>
      </c>
      <c r="G191" s="17">
        <v>0</v>
      </c>
      <c r="H191" s="17">
        <v>0</v>
      </c>
      <c r="I191" s="17">
        <v>0</v>
      </c>
      <c r="J191" s="17">
        <f t="shared" si="84"/>
        <v>0</v>
      </c>
      <c r="K191" s="1"/>
      <c r="L191" s="1"/>
      <c r="M191" s="1"/>
      <c r="N191">
        <f t="shared" si="88"/>
        <v>0</v>
      </c>
      <c r="O191">
        <f t="shared" si="88"/>
        <v>0</v>
      </c>
      <c r="P191" s="1"/>
      <c r="Q191">
        <f t="shared" si="85"/>
        <v>0</v>
      </c>
      <c r="R191">
        <f t="shared" si="86"/>
        <v>0</v>
      </c>
      <c r="S191" s="1"/>
      <c r="T191" t="str">
        <f t="shared" si="71"/>
        <v>0000</v>
      </c>
      <c r="U191">
        <f t="shared" si="81"/>
        <v>0</v>
      </c>
      <c r="V191">
        <f t="shared" si="87"/>
        <v>0</v>
      </c>
      <c r="W191">
        <f t="shared" si="81"/>
        <v>0</v>
      </c>
      <c r="X191">
        <f t="shared" si="81"/>
        <v>0</v>
      </c>
      <c r="Y191" s="5" t="e">
        <f t="shared" si="66"/>
        <v>#DIV/0!</v>
      </c>
      <c r="Z191" s="5" t="e">
        <f t="shared" si="60"/>
        <v>#DIV/0!</v>
      </c>
      <c r="AA191" s="5" t="e">
        <f t="shared" si="61"/>
        <v>#DIV/0!</v>
      </c>
      <c r="AB191" s="5" t="e">
        <f t="shared" si="62"/>
        <v>#DIV/0!</v>
      </c>
      <c r="AC191" s="100">
        <f t="shared" si="63"/>
        <v>0</v>
      </c>
      <c r="AD191" s="1" t="str">
        <f t="shared" si="72"/>
        <v>N</v>
      </c>
      <c r="AE191" s="9" t="str">
        <f t="shared" si="82"/>
        <v xml:space="preserve"> - </v>
      </c>
      <c r="AF191" s="9" t="str">
        <f t="shared" si="82"/>
        <v xml:space="preserve"> - </v>
      </c>
      <c r="AG191" s="9" t="str">
        <f t="shared" si="82"/>
        <v xml:space="preserve"> - </v>
      </c>
      <c r="AH191" s="9" t="str">
        <f t="shared" si="82"/>
        <v xml:space="preserve"> - </v>
      </c>
      <c r="AI191" s="9" t="str">
        <f t="shared" si="73"/>
        <v>A-1</v>
      </c>
      <c r="AJ191" s="9" t="str">
        <f t="shared" si="67"/>
        <v>00000181</v>
      </c>
      <c r="AK191" s="1"/>
      <c r="AL191" s="57">
        <f t="shared" si="68"/>
        <v>8</v>
      </c>
      <c r="AO191" s="100">
        <f t="shared" si="74"/>
        <v>0</v>
      </c>
      <c r="AQ191" s="100">
        <f t="shared" si="75"/>
        <v>0</v>
      </c>
      <c r="AS191" s="100">
        <f t="shared" si="76"/>
        <v>0</v>
      </c>
      <c r="AU191" s="100">
        <f t="shared" si="77"/>
        <v>0</v>
      </c>
      <c r="AW191" s="100">
        <f t="shared" si="78"/>
        <v>0</v>
      </c>
      <c r="AX191">
        <f t="shared" si="79"/>
        <v>181</v>
      </c>
      <c r="AZ191" t="str">
        <f t="shared" si="69"/>
        <v>0.0.0.0.0181</v>
      </c>
      <c r="BA191" t="str">
        <f t="shared" si="70"/>
        <v>00000181</v>
      </c>
    </row>
    <row r="192" spans="1:53" ht="30" customHeight="1" x14ac:dyDescent="0.25">
      <c r="A192" s="18"/>
      <c r="B192" s="19"/>
      <c r="C192" s="19"/>
      <c r="D192" s="17">
        <v>0</v>
      </c>
      <c r="E192" s="17">
        <v>0</v>
      </c>
      <c r="F192" s="17">
        <f t="shared" si="83"/>
        <v>0</v>
      </c>
      <c r="G192" s="17">
        <v>0</v>
      </c>
      <c r="H192" s="17">
        <v>0</v>
      </c>
      <c r="I192" s="17">
        <v>0</v>
      </c>
      <c r="J192" s="17">
        <f t="shared" si="84"/>
        <v>0</v>
      </c>
      <c r="K192" s="1"/>
      <c r="L192" s="1"/>
      <c r="M192" s="1"/>
      <c r="N192">
        <f t="shared" si="88"/>
        <v>0</v>
      </c>
      <c r="O192">
        <f t="shared" si="88"/>
        <v>0</v>
      </c>
      <c r="P192" s="1"/>
      <c r="Q192">
        <f t="shared" si="85"/>
        <v>0</v>
      </c>
      <c r="R192">
        <f t="shared" si="86"/>
        <v>0</v>
      </c>
      <c r="S192" s="1"/>
      <c r="T192" t="str">
        <f t="shared" si="71"/>
        <v>0000</v>
      </c>
      <c r="U192">
        <f t="shared" si="81"/>
        <v>0</v>
      </c>
      <c r="V192">
        <f t="shared" si="87"/>
        <v>0</v>
      </c>
      <c r="W192">
        <f t="shared" si="81"/>
        <v>0</v>
      </c>
      <c r="X192">
        <f t="shared" si="81"/>
        <v>0</v>
      </c>
      <c r="Y192" s="5" t="e">
        <f t="shared" si="66"/>
        <v>#DIV/0!</v>
      </c>
      <c r="Z192" s="5" t="e">
        <f t="shared" si="60"/>
        <v>#DIV/0!</v>
      </c>
      <c r="AA192" s="5" t="e">
        <f t="shared" si="61"/>
        <v>#DIV/0!</v>
      </c>
      <c r="AB192" s="5" t="e">
        <f t="shared" si="62"/>
        <v>#DIV/0!</v>
      </c>
      <c r="AC192" s="100">
        <f t="shared" si="63"/>
        <v>0</v>
      </c>
      <c r="AD192" s="1" t="str">
        <f t="shared" si="72"/>
        <v>N</v>
      </c>
      <c r="AE192" s="9" t="str">
        <f t="shared" si="82"/>
        <v xml:space="preserve"> - </v>
      </c>
      <c r="AF192" s="9" t="str">
        <f t="shared" si="82"/>
        <v xml:space="preserve"> - </v>
      </c>
      <c r="AG192" s="9" t="str">
        <f t="shared" si="82"/>
        <v xml:space="preserve"> - </v>
      </c>
      <c r="AH192" s="9" t="str">
        <f t="shared" si="82"/>
        <v xml:space="preserve"> - </v>
      </c>
      <c r="AI192" s="9" t="str">
        <f t="shared" si="73"/>
        <v>A-1</v>
      </c>
      <c r="AJ192" s="9" t="str">
        <f t="shared" si="67"/>
        <v>00000182</v>
      </c>
      <c r="AK192" s="1"/>
      <c r="AL192" s="57">
        <f t="shared" si="68"/>
        <v>8</v>
      </c>
      <c r="AO192" s="100">
        <f t="shared" si="74"/>
        <v>0</v>
      </c>
      <c r="AQ192" s="100">
        <f t="shared" si="75"/>
        <v>0</v>
      </c>
      <c r="AS192" s="100">
        <f t="shared" si="76"/>
        <v>0</v>
      </c>
      <c r="AU192" s="100">
        <f t="shared" si="77"/>
        <v>0</v>
      </c>
      <c r="AW192" s="100">
        <f t="shared" si="78"/>
        <v>0</v>
      </c>
      <c r="AX192">
        <f t="shared" si="79"/>
        <v>182</v>
      </c>
      <c r="AZ192" t="str">
        <f t="shared" si="69"/>
        <v>0.0.0.0.0182</v>
      </c>
      <c r="BA192" t="str">
        <f t="shared" si="70"/>
        <v>00000182</v>
      </c>
    </row>
    <row r="193" spans="1:53" ht="30" customHeight="1" x14ac:dyDescent="0.25">
      <c r="A193" s="18"/>
      <c r="B193" s="19"/>
      <c r="C193" s="19"/>
      <c r="D193" s="17">
        <v>0</v>
      </c>
      <c r="E193" s="17">
        <v>0</v>
      </c>
      <c r="F193" s="17">
        <f t="shared" si="83"/>
        <v>0</v>
      </c>
      <c r="G193" s="17">
        <v>0</v>
      </c>
      <c r="H193" s="17">
        <v>0</v>
      </c>
      <c r="I193" s="17">
        <v>0</v>
      </c>
      <c r="J193" s="17">
        <f t="shared" si="84"/>
        <v>0</v>
      </c>
      <c r="K193" s="1"/>
      <c r="L193" s="1"/>
      <c r="M193" s="1"/>
      <c r="N193">
        <f t="shared" si="88"/>
        <v>0</v>
      </c>
      <c r="O193">
        <f t="shared" si="88"/>
        <v>0</v>
      </c>
      <c r="P193" s="1"/>
      <c r="Q193">
        <f t="shared" si="85"/>
        <v>0</v>
      </c>
      <c r="R193">
        <f t="shared" si="86"/>
        <v>0</v>
      </c>
      <c r="S193" s="1"/>
      <c r="T193" t="str">
        <f t="shared" si="71"/>
        <v>0000</v>
      </c>
      <c r="U193">
        <f t="shared" si="81"/>
        <v>0</v>
      </c>
      <c r="V193">
        <f t="shared" si="87"/>
        <v>0</v>
      </c>
      <c r="W193">
        <f t="shared" si="81"/>
        <v>0</v>
      </c>
      <c r="X193">
        <f t="shared" si="81"/>
        <v>0</v>
      </c>
      <c r="Y193" s="5" t="e">
        <f t="shared" si="66"/>
        <v>#DIV/0!</v>
      </c>
      <c r="Z193" s="5" t="e">
        <f t="shared" si="60"/>
        <v>#DIV/0!</v>
      </c>
      <c r="AA193" s="5" t="e">
        <f t="shared" si="61"/>
        <v>#DIV/0!</v>
      </c>
      <c r="AB193" s="5" t="e">
        <f t="shared" si="62"/>
        <v>#DIV/0!</v>
      </c>
      <c r="AC193" s="100">
        <f t="shared" si="63"/>
        <v>0</v>
      </c>
      <c r="AD193" s="1" t="str">
        <f t="shared" si="72"/>
        <v>N</v>
      </c>
      <c r="AE193" s="9" t="str">
        <f t="shared" si="82"/>
        <v xml:space="preserve"> - </v>
      </c>
      <c r="AF193" s="9" t="str">
        <f t="shared" si="82"/>
        <v xml:space="preserve"> - </v>
      </c>
      <c r="AG193" s="9" t="str">
        <f t="shared" si="82"/>
        <v xml:space="preserve"> - </v>
      </c>
      <c r="AH193" s="9" t="str">
        <f t="shared" si="82"/>
        <v xml:space="preserve"> - </v>
      </c>
      <c r="AI193" s="9" t="str">
        <f t="shared" si="73"/>
        <v>A-1</v>
      </c>
      <c r="AJ193" s="9" t="str">
        <f t="shared" si="67"/>
        <v>00000183</v>
      </c>
      <c r="AK193" s="1"/>
      <c r="AL193" s="57">
        <f t="shared" si="68"/>
        <v>8</v>
      </c>
      <c r="AO193" s="100">
        <f t="shared" si="74"/>
        <v>0</v>
      </c>
      <c r="AQ193" s="100">
        <f t="shared" si="75"/>
        <v>0</v>
      </c>
      <c r="AS193" s="100">
        <f t="shared" si="76"/>
        <v>0</v>
      </c>
      <c r="AU193" s="100">
        <f t="shared" si="77"/>
        <v>0</v>
      </c>
      <c r="AW193" s="100">
        <f t="shared" si="78"/>
        <v>0</v>
      </c>
      <c r="AX193">
        <f t="shared" si="79"/>
        <v>183</v>
      </c>
      <c r="AZ193" t="str">
        <f t="shared" si="69"/>
        <v>0.0.0.0.0183</v>
      </c>
      <c r="BA193" t="str">
        <f t="shared" si="70"/>
        <v>00000183</v>
      </c>
    </row>
    <row r="194" spans="1:53" ht="30" customHeight="1" x14ac:dyDescent="0.25">
      <c r="A194" s="18"/>
      <c r="B194" s="19"/>
      <c r="C194" s="19"/>
      <c r="D194" s="17">
        <v>0</v>
      </c>
      <c r="E194" s="17">
        <v>0</v>
      </c>
      <c r="F194" s="17">
        <f t="shared" si="83"/>
        <v>0</v>
      </c>
      <c r="G194" s="17">
        <v>0</v>
      </c>
      <c r="H194" s="17">
        <v>0</v>
      </c>
      <c r="I194" s="17">
        <v>0</v>
      </c>
      <c r="J194" s="17">
        <f t="shared" si="84"/>
        <v>0</v>
      </c>
      <c r="K194" s="1"/>
      <c r="L194" s="1"/>
      <c r="M194" s="1"/>
      <c r="N194">
        <f t="shared" si="88"/>
        <v>0</v>
      </c>
      <c r="O194">
        <f t="shared" si="88"/>
        <v>0</v>
      </c>
      <c r="P194" s="1"/>
      <c r="Q194">
        <f t="shared" si="85"/>
        <v>0</v>
      </c>
      <c r="R194">
        <f t="shared" si="86"/>
        <v>0</v>
      </c>
      <c r="S194" s="1"/>
      <c r="T194" t="str">
        <f t="shared" si="71"/>
        <v>0000</v>
      </c>
      <c r="U194">
        <f t="shared" si="81"/>
        <v>0</v>
      </c>
      <c r="V194">
        <f t="shared" si="87"/>
        <v>0</v>
      </c>
      <c r="W194">
        <f t="shared" si="81"/>
        <v>0</v>
      </c>
      <c r="X194">
        <f t="shared" si="81"/>
        <v>0</v>
      </c>
      <c r="Y194" s="5" t="e">
        <f t="shared" si="66"/>
        <v>#DIV/0!</v>
      </c>
      <c r="Z194" s="5" t="e">
        <f t="shared" si="60"/>
        <v>#DIV/0!</v>
      </c>
      <c r="AA194" s="5" t="e">
        <f t="shared" si="61"/>
        <v>#DIV/0!</v>
      </c>
      <c r="AB194" s="5" t="e">
        <f t="shared" si="62"/>
        <v>#DIV/0!</v>
      </c>
      <c r="AC194" s="100">
        <f t="shared" si="63"/>
        <v>0</v>
      </c>
      <c r="AD194" s="1" t="str">
        <f t="shared" si="72"/>
        <v>N</v>
      </c>
      <c r="AE194" s="9" t="str">
        <f t="shared" si="82"/>
        <v xml:space="preserve"> - </v>
      </c>
      <c r="AF194" s="9" t="str">
        <f t="shared" si="82"/>
        <v xml:space="preserve"> - </v>
      </c>
      <c r="AG194" s="9" t="str">
        <f t="shared" si="82"/>
        <v xml:space="preserve"> - </v>
      </c>
      <c r="AH194" s="9" t="str">
        <f t="shared" si="82"/>
        <v xml:space="preserve"> - </v>
      </c>
      <c r="AI194" s="9" t="str">
        <f t="shared" si="73"/>
        <v>A-1</v>
      </c>
      <c r="AJ194" s="9" t="str">
        <f t="shared" si="67"/>
        <v>00000184</v>
      </c>
      <c r="AK194" s="1"/>
      <c r="AL194" s="57">
        <f t="shared" si="68"/>
        <v>8</v>
      </c>
      <c r="AO194" s="100">
        <f t="shared" si="74"/>
        <v>0</v>
      </c>
      <c r="AQ194" s="100">
        <f t="shared" si="75"/>
        <v>0</v>
      </c>
      <c r="AS194" s="100">
        <f t="shared" si="76"/>
        <v>0</v>
      </c>
      <c r="AU194" s="100">
        <f t="shared" si="77"/>
        <v>0</v>
      </c>
      <c r="AW194" s="100">
        <f t="shared" si="78"/>
        <v>0</v>
      </c>
      <c r="AX194">
        <f t="shared" si="79"/>
        <v>184</v>
      </c>
      <c r="AZ194" t="str">
        <f t="shared" si="69"/>
        <v>0.0.0.0.0184</v>
      </c>
      <c r="BA194" t="str">
        <f t="shared" si="70"/>
        <v>00000184</v>
      </c>
    </row>
    <row r="195" spans="1:53" ht="30" customHeight="1" x14ac:dyDescent="0.25">
      <c r="A195" s="18"/>
      <c r="B195" s="19"/>
      <c r="C195" s="19"/>
      <c r="D195" s="17">
        <v>0</v>
      </c>
      <c r="E195" s="17">
        <v>0</v>
      </c>
      <c r="F195" s="17">
        <f t="shared" si="83"/>
        <v>0</v>
      </c>
      <c r="G195" s="17">
        <v>0</v>
      </c>
      <c r="H195" s="17">
        <v>0</v>
      </c>
      <c r="I195" s="17">
        <v>0</v>
      </c>
      <c r="J195" s="17">
        <f t="shared" si="84"/>
        <v>0</v>
      </c>
      <c r="K195" s="1"/>
      <c r="L195" s="1"/>
      <c r="M195" s="1"/>
      <c r="N195">
        <f t="shared" si="88"/>
        <v>0</v>
      </c>
      <c r="O195">
        <f t="shared" si="88"/>
        <v>0</v>
      </c>
      <c r="P195" s="1"/>
      <c r="Q195">
        <f t="shared" si="85"/>
        <v>0</v>
      </c>
      <c r="R195">
        <f t="shared" si="86"/>
        <v>0</v>
      </c>
      <c r="S195" s="1"/>
      <c r="T195" t="str">
        <f t="shared" si="71"/>
        <v>0000</v>
      </c>
      <c r="U195">
        <f t="shared" si="81"/>
        <v>0</v>
      </c>
      <c r="V195">
        <f t="shared" si="87"/>
        <v>0</v>
      </c>
      <c r="W195">
        <f t="shared" si="81"/>
        <v>0</v>
      </c>
      <c r="X195">
        <f t="shared" si="81"/>
        <v>0</v>
      </c>
      <c r="Y195" s="5" t="e">
        <f t="shared" si="66"/>
        <v>#DIV/0!</v>
      </c>
      <c r="Z195" s="5" t="e">
        <f t="shared" si="60"/>
        <v>#DIV/0!</v>
      </c>
      <c r="AA195" s="5" t="e">
        <f t="shared" si="61"/>
        <v>#DIV/0!</v>
      </c>
      <c r="AB195" s="5" t="e">
        <f t="shared" si="62"/>
        <v>#DIV/0!</v>
      </c>
      <c r="AC195" s="100">
        <f t="shared" si="63"/>
        <v>0</v>
      </c>
      <c r="AD195" s="1" t="str">
        <f t="shared" si="72"/>
        <v>N</v>
      </c>
      <c r="AE195" s="9" t="str">
        <f t="shared" si="82"/>
        <v xml:space="preserve"> - </v>
      </c>
      <c r="AF195" s="9" t="str">
        <f t="shared" si="82"/>
        <v xml:space="preserve"> - </v>
      </c>
      <c r="AG195" s="9" t="str">
        <f t="shared" si="82"/>
        <v xml:space="preserve"> - </v>
      </c>
      <c r="AH195" s="9" t="str">
        <f t="shared" si="82"/>
        <v xml:space="preserve"> - </v>
      </c>
      <c r="AI195" s="9" t="str">
        <f t="shared" si="73"/>
        <v>A-1</v>
      </c>
      <c r="AJ195" s="9" t="str">
        <f t="shared" si="67"/>
        <v>00000185</v>
      </c>
      <c r="AK195" s="1"/>
      <c r="AL195" s="57">
        <f t="shared" si="68"/>
        <v>8</v>
      </c>
      <c r="AO195" s="100">
        <f t="shared" si="74"/>
        <v>0</v>
      </c>
      <c r="AQ195" s="100">
        <f t="shared" si="75"/>
        <v>0</v>
      </c>
      <c r="AS195" s="100">
        <f t="shared" si="76"/>
        <v>0</v>
      </c>
      <c r="AU195" s="100">
        <f t="shared" si="77"/>
        <v>0</v>
      </c>
      <c r="AW195" s="100">
        <f t="shared" si="78"/>
        <v>0</v>
      </c>
      <c r="AX195">
        <f t="shared" si="79"/>
        <v>185</v>
      </c>
      <c r="AZ195" t="str">
        <f t="shared" si="69"/>
        <v>0.0.0.0.0185</v>
      </c>
      <c r="BA195" t="str">
        <f t="shared" si="70"/>
        <v>00000185</v>
      </c>
    </row>
    <row r="196" spans="1:53" ht="30" customHeight="1" x14ac:dyDescent="0.25">
      <c r="A196" s="18"/>
      <c r="B196" s="19"/>
      <c r="C196" s="19"/>
      <c r="D196" s="17">
        <v>0</v>
      </c>
      <c r="E196" s="17">
        <v>0</v>
      </c>
      <c r="F196" s="17">
        <f t="shared" si="83"/>
        <v>0</v>
      </c>
      <c r="G196" s="17">
        <v>0</v>
      </c>
      <c r="H196" s="17">
        <v>0</v>
      </c>
      <c r="I196" s="17">
        <v>0</v>
      </c>
      <c r="J196" s="17">
        <f t="shared" si="84"/>
        <v>0</v>
      </c>
      <c r="K196" s="1"/>
      <c r="L196" s="1"/>
      <c r="M196" s="1"/>
      <c r="N196">
        <f t="shared" si="88"/>
        <v>0</v>
      </c>
      <c r="O196">
        <f t="shared" si="88"/>
        <v>0</v>
      </c>
      <c r="P196" s="1"/>
      <c r="Q196">
        <f t="shared" si="85"/>
        <v>0</v>
      </c>
      <c r="R196">
        <f t="shared" si="86"/>
        <v>0</v>
      </c>
      <c r="S196" s="1"/>
      <c r="T196" t="str">
        <f t="shared" si="71"/>
        <v>0000</v>
      </c>
      <c r="U196">
        <f t="shared" si="81"/>
        <v>0</v>
      </c>
      <c r="V196">
        <f t="shared" si="87"/>
        <v>0</v>
      </c>
      <c r="W196">
        <f t="shared" si="81"/>
        <v>0</v>
      </c>
      <c r="X196">
        <f t="shared" si="81"/>
        <v>0</v>
      </c>
      <c r="Y196" s="5" t="e">
        <f t="shared" si="66"/>
        <v>#DIV/0!</v>
      </c>
      <c r="Z196" s="5" t="e">
        <f t="shared" si="60"/>
        <v>#DIV/0!</v>
      </c>
      <c r="AA196" s="5" t="e">
        <f t="shared" si="61"/>
        <v>#DIV/0!</v>
      </c>
      <c r="AB196" s="5" t="e">
        <f t="shared" si="62"/>
        <v>#DIV/0!</v>
      </c>
      <c r="AC196" s="100">
        <f t="shared" si="63"/>
        <v>0</v>
      </c>
      <c r="AD196" s="1" t="str">
        <f t="shared" si="72"/>
        <v>N</v>
      </c>
      <c r="AE196" s="9" t="str">
        <f t="shared" si="82"/>
        <v xml:space="preserve"> - </v>
      </c>
      <c r="AF196" s="9" t="str">
        <f t="shared" si="82"/>
        <v xml:space="preserve"> - </v>
      </c>
      <c r="AG196" s="9" t="str">
        <f t="shared" si="82"/>
        <v xml:space="preserve"> - </v>
      </c>
      <c r="AH196" s="9" t="str">
        <f t="shared" si="82"/>
        <v xml:space="preserve"> - </v>
      </c>
      <c r="AI196" s="9" t="str">
        <f t="shared" si="73"/>
        <v>A-1</v>
      </c>
      <c r="AJ196" s="9" t="str">
        <f t="shared" si="67"/>
        <v>00000186</v>
      </c>
      <c r="AK196" s="1"/>
      <c r="AL196" s="57">
        <f t="shared" si="68"/>
        <v>8</v>
      </c>
      <c r="AO196" s="100">
        <f t="shared" si="74"/>
        <v>0</v>
      </c>
      <c r="AQ196" s="100">
        <f t="shared" si="75"/>
        <v>0</v>
      </c>
      <c r="AS196" s="100">
        <f t="shared" si="76"/>
        <v>0</v>
      </c>
      <c r="AU196" s="100">
        <f t="shared" si="77"/>
        <v>0</v>
      </c>
      <c r="AW196" s="100">
        <f t="shared" si="78"/>
        <v>0</v>
      </c>
      <c r="AX196">
        <f t="shared" si="79"/>
        <v>186</v>
      </c>
      <c r="AZ196" t="str">
        <f t="shared" si="69"/>
        <v>0.0.0.0.0186</v>
      </c>
      <c r="BA196" t="str">
        <f t="shared" si="70"/>
        <v>00000186</v>
      </c>
    </row>
    <row r="197" spans="1:53" ht="30" customHeight="1" x14ac:dyDescent="0.25">
      <c r="A197" s="18"/>
      <c r="B197" s="19"/>
      <c r="C197" s="19"/>
      <c r="D197" s="17">
        <v>0</v>
      </c>
      <c r="E197" s="17">
        <v>0</v>
      </c>
      <c r="F197" s="17">
        <f t="shared" si="83"/>
        <v>0</v>
      </c>
      <c r="G197" s="17">
        <v>0</v>
      </c>
      <c r="H197" s="17">
        <v>0</v>
      </c>
      <c r="I197" s="17">
        <v>0</v>
      </c>
      <c r="J197" s="17">
        <f t="shared" si="84"/>
        <v>0</v>
      </c>
      <c r="K197" s="1"/>
      <c r="L197" s="1"/>
      <c r="M197" s="1"/>
      <c r="N197">
        <f t="shared" si="88"/>
        <v>0</v>
      </c>
      <c r="O197">
        <f t="shared" si="88"/>
        <v>0</v>
      </c>
      <c r="P197" s="1"/>
      <c r="Q197">
        <f t="shared" si="85"/>
        <v>0</v>
      </c>
      <c r="R197">
        <f t="shared" si="86"/>
        <v>0</v>
      </c>
      <c r="S197" s="1"/>
      <c r="T197" t="str">
        <f t="shared" si="71"/>
        <v>0000</v>
      </c>
      <c r="U197">
        <f t="shared" si="81"/>
        <v>0</v>
      </c>
      <c r="V197">
        <f t="shared" si="87"/>
        <v>0</v>
      </c>
      <c r="W197">
        <f t="shared" si="81"/>
        <v>0</v>
      </c>
      <c r="X197">
        <f t="shared" si="81"/>
        <v>0</v>
      </c>
      <c r="Y197" s="5" t="e">
        <f t="shared" si="66"/>
        <v>#DIV/0!</v>
      </c>
      <c r="Z197" s="5" t="e">
        <f t="shared" si="60"/>
        <v>#DIV/0!</v>
      </c>
      <c r="AA197" s="5" t="e">
        <f t="shared" si="61"/>
        <v>#DIV/0!</v>
      </c>
      <c r="AB197" s="5" t="e">
        <f t="shared" si="62"/>
        <v>#DIV/0!</v>
      </c>
      <c r="AC197" s="100">
        <f t="shared" si="63"/>
        <v>0</v>
      </c>
      <c r="AD197" s="1" t="str">
        <f t="shared" si="72"/>
        <v>N</v>
      </c>
      <c r="AE197" s="9" t="str">
        <f t="shared" si="82"/>
        <v xml:space="preserve"> - </v>
      </c>
      <c r="AF197" s="9" t="str">
        <f t="shared" si="82"/>
        <v xml:space="preserve"> - </v>
      </c>
      <c r="AG197" s="9" t="str">
        <f t="shared" si="82"/>
        <v xml:space="preserve"> - </v>
      </c>
      <c r="AH197" s="9" t="str">
        <f t="shared" si="82"/>
        <v xml:space="preserve"> - </v>
      </c>
      <c r="AI197" s="9" t="str">
        <f t="shared" si="73"/>
        <v>A-1</v>
      </c>
      <c r="AJ197" s="9" t="str">
        <f t="shared" si="67"/>
        <v>00000187</v>
      </c>
      <c r="AK197" s="1"/>
      <c r="AL197" s="57">
        <f t="shared" si="68"/>
        <v>8</v>
      </c>
      <c r="AO197" s="100">
        <f t="shared" si="74"/>
        <v>0</v>
      </c>
      <c r="AQ197" s="100">
        <f t="shared" si="75"/>
        <v>0</v>
      </c>
      <c r="AS197" s="100">
        <f t="shared" si="76"/>
        <v>0</v>
      </c>
      <c r="AU197" s="100">
        <f t="shared" si="77"/>
        <v>0</v>
      </c>
      <c r="AW197" s="100">
        <f t="shared" si="78"/>
        <v>0</v>
      </c>
      <c r="AX197">
        <f t="shared" si="79"/>
        <v>187</v>
      </c>
      <c r="AZ197" t="str">
        <f t="shared" si="69"/>
        <v>0.0.0.0.0187</v>
      </c>
      <c r="BA197" t="str">
        <f t="shared" si="70"/>
        <v>00000187</v>
      </c>
    </row>
    <row r="198" spans="1:53" ht="30" customHeight="1" x14ac:dyDescent="0.25">
      <c r="A198" s="18"/>
      <c r="B198" s="19"/>
      <c r="C198" s="19"/>
      <c r="D198" s="17">
        <v>0</v>
      </c>
      <c r="E198" s="17">
        <v>0</v>
      </c>
      <c r="F198" s="17">
        <f t="shared" si="83"/>
        <v>0</v>
      </c>
      <c r="G198" s="17">
        <v>0</v>
      </c>
      <c r="H198" s="17">
        <v>0</v>
      </c>
      <c r="I198" s="17">
        <v>0</v>
      </c>
      <c r="J198" s="17">
        <f t="shared" si="84"/>
        <v>0</v>
      </c>
      <c r="K198" s="1"/>
      <c r="L198" s="1"/>
      <c r="M198" s="1"/>
      <c r="N198">
        <f t="shared" si="88"/>
        <v>0</v>
      </c>
      <c r="O198">
        <f t="shared" si="88"/>
        <v>0</v>
      </c>
      <c r="P198" s="1"/>
      <c r="Q198">
        <f t="shared" si="85"/>
        <v>0</v>
      </c>
      <c r="R198">
        <f t="shared" si="86"/>
        <v>0</v>
      </c>
      <c r="S198" s="1"/>
      <c r="T198" t="str">
        <f t="shared" si="71"/>
        <v>0000</v>
      </c>
      <c r="U198">
        <f t="shared" si="81"/>
        <v>0</v>
      </c>
      <c r="V198">
        <f t="shared" si="87"/>
        <v>0</v>
      </c>
      <c r="W198">
        <f t="shared" si="81"/>
        <v>0</v>
      </c>
      <c r="X198">
        <f t="shared" si="81"/>
        <v>0</v>
      </c>
      <c r="Y198" s="5" t="e">
        <f t="shared" si="66"/>
        <v>#DIV/0!</v>
      </c>
      <c r="Z198" s="5" t="e">
        <f t="shared" si="60"/>
        <v>#DIV/0!</v>
      </c>
      <c r="AA198" s="5" t="e">
        <f t="shared" si="61"/>
        <v>#DIV/0!</v>
      </c>
      <c r="AB198" s="5" t="e">
        <f t="shared" si="62"/>
        <v>#DIV/0!</v>
      </c>
      <c r="AC198" s="100">
        <f t="shared" si="63"/>
        <v>0</v>
      </c>
      <c r="AD198" s="1" t="str">
        <f t="shared" si="72"/>
        <v>N</v>
      </c>
      <c r="AE198" s="9" t="str">
        <f t="shared" si="82"/>
        <v xml:space="preserve"> - </v>
      </c>
      <c r="AF198" s="9" t="str">
        <f t="shared" si="82"/>
        <v xml:space="preserve"> - </v>
      </c>
      <c r="AG198" s="9" t="str">
        <f t="shared" si="82"/>
        <v xml:space="preserve"> - </v>
      </c>
      <c r="AH198" s="9" t="str">
        <f t="shared" si="82"/>
        <v xml:space="preserve"> - </v>
      </c>
      <c r="AI198" s="9" t="str">
        <f t="shared" si="73"/>
        <v>A-1</v>
      </c>
      <c r="AJ198" s="9" t="str">
        <f t="shared" si="67"/>
        <v>00000188</v>
      </c>
      <c r="AK198" s="1"/>
      <c r="AL198" s="57">
        <f t="shared" si="68"/>
        <v>8</v>
      </c>
      <c r="AO198" s="100">
        <f t="shared" si="74"/>
        <v>0</v>
      </c>
      <c r="AQ198" s="100">
        <f t="shared" si="75"/>
        <v>0</v>
      </c>
      <c r="AS198" s="100">
        <f t="shared" si="76"/>
        <v>0</v>
      </c>
      <c r="AU198" s="100">
        <f t="shared" si="77"/>
        <v>0</v>
      </c>
      <c r="AW198" s="100">
        <f t="shared" si="78"/>
        <v>0</v>
      </c>
      <c r="AX198">
        <f t="shared" si="79"/>
        <v>188</v>
      </c>
      <c r="AZ198" t="str">
        <f t="shared" si="69"/>
        <v>0.0.0.0.0188</v>
      </c>
      <c r="BA198" t="str">
        <f t="shared" si="70"/>
        <v>00000188</v>
      </c>
    </row>
    <row r="199" spans="1:53" ht="30" customHeight="1" x14ac:dyDescent="0.25">
      <c r="A199" s="18"/>
      <c r="B199" s="19"/>
      <c r="C199" s="19"/>
      <c r="D199" s="17">
        <v>0</v>
      </c>
      <c r="E199" s="17">
        <v>0</v>
      </c>
      <c r="F199" s="17">
        <f t="shared" si="83"/>
        <v>0</v>
      </c>
      <c r="G199" s="17">
        <v>0</v>
      </c>
      <c r="H199" s="17">
        <v>0</v>
      </c>
      <c r="I199" s="17">
        <v>0</v>
      </c>
      <c r="J199" s="17">
        <f t="shared" si="84"/>
        <v>0</v>
      </c>
      <c r="K199" s="1"/>
      <c r="L199" s="1"/>
      <c r="M199" s="1"/>
      <c r="N199">
        <f t="shared" si="88"/>
        <v>0</v>
      </c>
      <c r="O199">
        <f t="shared" si="88"/>
        <v>0</v>
      </c>
      <c r="P199" s="1"/>
      <c r="Q199">
        <f t="shared" si="85"/>
        <v>0</v>
      </c>
      <c r="R199">
        <f t="shared" si="86"/>
        <v>0</v>
      </c>
      <c r="S199" s="1"/>
      <c r="T199" t="str">
        <f t="shared" si="71"/>
        <v>0000</v>
      </c>
      <c r="U199">
        <f t="shared" si="81"/>
        <v>0</v>
      </c>
      <c r="V199">
        <f t="shared" si="87"/>
        <v>0</v>
      </c>
      <c r="W199">
        <f t="shared" si="81"/>
        <v>0</v>
      </c>
      <c r="X199">
        <f t="shared" si="81"/>
        <v>0</v>
      </c>
      <c r="Y199" s="5" t="e">
        <f t="shared" si="66"/>
        <v>#DIV/0!</v>
      </c>
      <c r="Z199" s="5" t="e">
        <f t="shared" si="60"/>
        <v>#DIV/0!</v>
      </c>
      <c r="AA199" s="5" t="e">
        <f t="shared" si="61"/>
        <v>#DIV/0!</v>
      </c>
      <c r="AB199" s="5" t="e">
        <f t="shared" si="62"/>
        <v>#DIV/0!</v>
      </c>
      <c r="AC199" s="100">
        <f t="shared" si="63"/>
        <v>0</v>
      </c>
      <c r="AD199" s="1" t="str">
        <f t="shared" si="72"/>
        <v>N</v>
      </c>
      <c r="AE199" s="9" t="str">
        <f t="shared" si="82"/>
        <v xml:space="preserve"> - </v>
      </c>
      <c r="AF199" s="9" t="str">
        <f t="shared" si="82"/>
        <v xml:space="preserve"> - </v>
      </c>
      <c r="AG199" s="9" t="str">
        <f t="shared" si="82"/>
        <v xml:space="preserve"> - </v>
      </c>
      <c r="AH199" s="9" t="str">
        <f t="shared" si="82"/>
        <v xml:space="preserve"> - </v>
      </c>
      <c r="AI199" s="9" t="str">
        <f t="shared" si="73"/>
        <v>A-1</v>
      </c>
      <c r="AJ199" s="9" t="str">
        <f t="shared" si="67"/>
        <v>00000189</v>
      </c>
      <c r="AK199" s="1"/>
      <c r="AL199" s="57">
        <f t="shared" si="68"/>
        <v>8</v>
      </c>
      <c r="AO199" s="100">
        <f t="shared" si="74"/>
        <v>0</v>
      </c>
      <c r="AQ199" s="100">
        <f t="shared" si="75"/>
        <v>0</v>
      </c>
      <c r="AS199" s="100">
        <f t="shared" si="76"/>
        <v>0</v>
      </c>
      <c r="AU199" s="100">
        <f t="shared" si="77"/>
        <v>0</v>
      </c>
      <c r="AW199" s="100">
        <f t="shared" si="78"/>
        <v>0</v>
      </c>
      <c r="AX199">
        <f t="shared" si="79"/>
        <v>189</v>
      </c>
      <c r="AZ199" t="str">
        <f t="shared" si="69"/>
        <v>0.0.0.0.0189</v>
      </c>
      <c r="BA199" t="str">
        <f t="shared" si="70"/>
        <v>00000189</v>
      </c>
    </row>
    <row r="200" spans="1:53" ht="30" customHeight="1" x14ac:dyDescent="0.25">
      <c r="A200" s="18"/>
      <c r="B200" s="19"/>
      <c r="C200" s="19"/>
      <c r="D200" s="17">
        <v>0</v>
      </c>
      <c r="E200" s="17">
        <v>0</v>
      </c>
      <c r="F200" s="17">
        <f t="shared" si="83"/>
        <v>0</v>
      </c>
      <c r="G200" s="17">
        <v>0</v>
      </c>
      <c r="H200" s="17">
        <v>0</v>
      </c>
      <c r="I200" s="17">
        <v>0</v>
      </c>
      <c r="J200" s="17">
        <f t="shared" si="84"/>
        <v>0</v>
      </c>
      <c r="K200" s="1"/>
      <c r="L200" s="1"/>
      <c r="M200" s="1"/>
      <c r="N200">
        <f t="shared" si="88"/>
        <v>0</v>
      </c>
      <c r="O200">
        <f t="shared" si="88"/>
        <v>0</v>
      </c>
      <c r="P200" s="1"/>
      <c r="Q200">
        <f t="shared" si="85"/>
        <v>0</v>
      </c>
      <c r="R200">
        <f t="shared" si="86"/>
        <v>0</v>
      </c>
      <c r="S200" s="1"/>
      <c r="T200" t="str">
        <f t="shared" si="71"/>
        <v>0000</v>
      </c>
      <c r="U200">
        <f t="shared" si="81"/>
        <v>0</v>
      </c>
      <c r="V200">
        <f t="shared" si="87"/>
        <v>0</v>
      </c>
      <c r="W200">
        <f t="shared" si="81"/>
        <v>0</v>
      </c>
      <c r="X200">
        <f t="shared" si="81"/>
        <v>0</v>
      </c>
      <c r="Y200" s="5" t="e">
        <f t="shared" si="66"/>
        <v>#DIV/0!</v>
      </c>
      <c r="Z200" s="5" t="e">
        <f t="shared" si="60"/>
        <v>#DIV/0!</v>
      </c>
      <c r="AA200" s="5" t="e">
        <f t="shared" si="61"/>
        <v>#DIV/0!</v>
      </c>
      <c r="AB200" s="5" t="e">
        <f t="shared" si="62"/>
        <v>#DIV/0!</v>
      </c>
      <c r="AC200" s="100">
        <f t="shared" si="63"/>
        <v>0</v>
      </c>
      <c r="AD200" s="1" t="str">
        <f t="shared" si="72"/>
        <v>N</v>
      </c>
      <c r="AE200" s="9" t="str">
        <f t="shared" si="82"/>
        <v xml:space="preserve"> - </v>
      </c>
      <c r="AF200" s="9" t="str">
        <f t="shared" si="82"/>
        <v xml:space="preserve"> - </v>
      </c>
      <c r="AG200" s="9" t="str">
        <f t="shared" si="82"/>
        <v xml:space="preserve"> - </v>
      </c>
      <c r="AH200" s="9" t="str">
        <f t="shared" si="82"/>
        <v xml:space="preserve"> - </v>
      </c>
      <c r="AI200" s="9" t="str">
        <f t="shared" si="73"/>
        <v>A-1</v>
      </c>
      <c r="AJ200" s="9" t="str">
        <f t="shared" si="67"/>
        <v>00000190</v>
      </c>
      <c r="AK200" s="1"/>
      <c r="AL200" s="57">
        <f t="shared" si="68"/>
        <v>8</v>
      </c>
      <c r="AO200" s="100">
        <f t="shared" si="74"/>
        <v>0</v>
      </c>
      <c r="AQ200" s="100">
        <f t="shared" si="75"/>
        <v>0</v>
      </c>
      <c r="AS200" s="100">
        <f t="shared" si="76"/>
        <v>0</v>
      </c>
      <c r="AU200" s="100">
        <f t="shared" si="77"/>
        <v>0</v>
      </c>
      <c r="AW200" s="100">
        <f t="shared" si="78"/>
        <v>0</v>
      </c>
      <c r="AX200">
        <f t="shared" si="79"/>
        <v>190</v>
      </c>
      <c r="AZ200" t="str">
        <f t="shared" si="69"/>
        <v>0.0.0.0.0190</v>
      </c>
      <c r="BA200" t="str">
        <f t="shared" si="70"/>
        <v>00000190</v>
      </c>
    </row>
    <row r="201" spans="1:53" ht="30" customHeight="1" x14ac:dyDescent="0.25">
      <c r="A201" s="18"/>
      <c r="B201" s="19"/>
      <c r="C201" s="19"/>
      <c r="D201" s="17">
        <v>0</v>
      </c>
      <c r="E201" s="17">
        <v>0</v>
      </c>
      <c r="F201" s="17">
        <f t="shared" si="83"/>
        <v>0</v>
      </c>
      <c r="G201" s="17">
        <v>0</v>
      </c>
      <c r="H201" s="17">
        <v>0</v>
      </c>
      <c r="I201" s="17">
        <v>0</v>
      </c>
      <c r="J201" s="17">
        <f t="shared" si="84"/>
        <v>0</v>
      </c>
      <c r="K201" s="1"/>
      <c r="L201" s="1"/>
      <c r="M201" s="1"/>
      <c r="N201">
        <f t="shared" si="88"/>
        <v>0</v>
      </c>
      <c r="O201">
        <f t="shared" si="88"/>
        <v>0</v>
      </c>
      <c r="P201" s="1"/>
      <c r="Q201">
        <f t="shared" si="85"/>
        <v>0</v>
      </c>
      <c r="R201">
        <f t="shared" si="86"/>
        <v>0</v>
      </c>
      <c r="S201" s="1"/>
      <c r="T201" t="str">
        <f t="shared" si="71"/>
        <v>0000</v>
      </c>
      <c r="U201">
        <f t="shared" si="81"/>
        <v>0</v>
      </c>
      <c r="V201">
        <f t="shared" si="87"/>
        <v>0</v>
      </c>
      <c r="W201">
        <f t="shared" si="81"/>
        <v>0</v>
      </c>
      <c r="X201">
        <f t="shared" si="81"/>
        <v>0</v>
      </c>
      <c r="Y201" s="5" t="e">
        <f t="shared" si="66"/>
        <v>#DIV/0!</v>
      </c>
      <c r="Z201" s="5" t="e">
        <f t="shared" si="60"/>
        <v>#DIV/0!</v>
      </c>
      <c r="AA201" s="5" t="e">
        <f t="shared" si="61"/>
        <v>#DIV/0!</v>
      </c>
      <c r="AB201" s="5" t="e">
        <f t="shared" si="62"/>
        <v>#DIV/0!</v>
      </c>
      <c r="AC201" s="100">
        <f t="shared" si="63"/>
        <v>0</v>
      </c>
      <c r="AD201" s="1" t="str">
        <f t="shared" si="72"/>
        <v>N</v>
      </c>
      <c r="AE201" s="9" t="str">
        <f t="shared" si="82"/>
        <v xml:space="preserve"> - </v>
      </c>
      <c r="AF201" s="9" t="str">
        <f t="shared" si="82"/>
        <v xml:space="preserve"> - </v>
      </c>
      <c r="AG201" s="9" t="str">
        <f t="shared" si="82"/>
        <v xml:space="preserve"> - </v>
      </c>
      <c r="AH201" s="9" t="str">
        <f t="shared" si="82"/>
        <v xml:space="preserve"> - </v>
      </c>
      <c r="AI201" s="9" t="str">
        <f t="shared" si="73"/>
        <v>A-1</v>
      </c>
      <c r="AJ201" s="9" t="str">
        <f t="shared" si="67"/>
        <v>00000191</v>
      </c>
      <c r="AK201" s="1"/>
      <c r="AL201" s="57">
        <f t="shared" si="68"/>
        <v>8</v>
      </c>
      <c r="AO201" s="100">
        <f t="shared" si="74"/>
        <v>0</v>
      </c>
      <c r="AQ201" s="100">
        <f t="shared" si="75"/>
        <v>0</v>
      </c>
      <c r="AS201" s="100">
        <f t="shared" si="76"/>
        <v>0</v>
      </c>
      <c r="AU201" s="100">
        <f t="shared" si="77"/>
        <v>0</v>
      </c>
      <c r="AW201" s="100">
        <f t="shared" si="78"/>
        <v>0</v>
      </c>
      <c r="AX201">
        <f t="shared" si="79"/>
        <v>191</v>
      </c>
      <c r="AZ201" t="str">
        <f t="shared" si="69"/>
        <v>0.0.0.0.0191</v>
      </c>
      <c r="BA201" t="str">
        <f t="shared" si="70"/>
        <v>00000191</v>
      </c>
    </row>
    <row r="202" spans="1:53" ht="30" customHeight="1" x14ac:dyDescent="0.25">
      <c r="A202" s="18"/>
      <c r="B202" s="19"/>
      <c r="C202" s="19"/>
      <c r="D202" s="17">
        <v>0</v>
      </c>
      <c r="E202" s="17">
        <v>0</v>
      </c>
      <c r="F202" s="17">
        <f t="shared" si="83"/>
        <v>0</v>
      </c>
      <c r="G202" s="17">
        <v>0</v>
      </c>
      <c r="H202" s="17">
        <v>0</v>
      </c>
      <c r="I202" s="17">
        <v>0</v>
      </c>
      <c r="J202" s="17">
        <f t="shared" si="84"/>
        <v>0</v>
      </c>
      <c r="K202" s="1"/>
      <c r="L202" s="1"/>
      <c r="M202" s="1"/>
      <c r="N202">
        <f t="shared" si="88"/>
        <v>0</v>
      </c>
      <c r="O202">
        <f t="shared" si="88"/>
        <v>0</v>
      </c>
      <c r="P202" s="1"/>
      <c r="Q202">
        <f t="shared" ref="Q202:Q265" si="89">C202</f>
        <v>0</v>
      </c>
      <c r="R202">
        <f t="shared" ref="R202:R265" si="90">Q202</f>
        <v>0</v>
      </c>
      <c r="S202" s="1"/>
      <c r="T202" t="str">
        <f t="shared" si="71"/>
        <v>0000</v>
      </c>
      <c r="U202">
        <f t="shared" si="81"/>
        <v>0</v>
      </c>
      <c r="V202">
        <f t="shared" si="87"/>
        <v>0</v>
      </c>
      <c r="W202">
        <f t="shared" si="81"/>
        <v>0</v>
      </c>
      <c r="X202">
        <f t="shared" si="81"/>
        <v>0</v>
      </c>
      <c r="Y202" s="5" t="e">
        <f t="shared" si="66"/>
        <v>#DIV/0!</v>
      </c>
      <c r="Z202" s="5" t="e">
        <f t="shared" ref="Z202:Z229" si="91">W202*$B$2</f>
        <v>#DIV/0!</v>
      </c>
      <c r="AA202" s="5" t="e">
        <f t="shared" ref="AA202:AA240" si="92">Y202+Z202</f>
        <v>#DIV/0!</v>
      </c>
      <c r="AB202" s="5" t="e">
        <f t="shared" ref="AB202:AB233" si="93">U202+Y202</f>
        <v>#DIV/0!</v>
      </c>
      <c r="AC202" s="100">
        <f t="shared" ref="AC202:AC257" si="94">C202</f>
        <v>0</v>
      </c>
      <c r="AD202" s="1" t="str">
        <f t="shared" si="72"/>
        <v>N</v>
      </c>
      <c r="AE202" s="9" t="str">
        <f t="shared" si="82"/>
        <v xml:space="preserve"> - </v>
      </c>
      <c r="AF202" s="9" t="str">
        <f t="shared" si="82"/>
        <v xml:space="preserve"> - </v>
      </c>
      <c r="AG202" s="9" t="str">
        <f t="shared" si="82"/>
        <v xml:space="preserve"> - </v>
      </c>
      <c r="AH202" s="9" t="str">
        <f t="shared" si="82"/>
        <v xml:space="preserve"> - </v>
      </c>
      <c r="AI202" s="9" t="str">
        <f t="shared" si="73"/>
        <v>A-1</v>
      </c>
      <c r="AJ202" s="9" t="str">
        <f t="shared" si="67"/>
        <v>00000192</v>
      </c>
      <c r="AK202" s="1"/>
      <c r="AL202" s="57">
        <f t="shared" si="68"/>
        <v>8</v>
      </c>
      <c r="AO202" s="100">
        <f t="shared" si="74"/>
        <v>0</v>
      </c>
      <c r="AQ202" s="100">
        <f t="shared" si="75"/>
        <v>0</v>
      </c>
      <c r="AS202" s="100">
        <f t="shared" si="76"/>
        <v>0</v>
      </c>
      <c r="AU202" s="100">
        <f t="shared" si="77"/>
        <v>0</v>
      </c>
      <c r="AW202" s="100">
        <f t="shared" si="78"/>
        <v>0</v>
      </c>
      <c r="AX202">
        <f t="shared" si="79"/>
        <v>192</v>
      </c>
      <c r="AZ202" t="str">
        <f t="shared" si="69"/>
        <v>0.0.0.0.0192</v>
      </c>
      <c r="BA202" t="str">
        <f t="shared" si="70"/>
        <v>00000192</v>
      </c>
    </row>
    <row r="203" spans="1:53" ht="30" customHeight="1" x14ac:dyDescent="0.25">
      <c r="A203" s="18"/>
      <c r="B203" s="19"/>
      <c r="C203" s="19"/>
      <c r="D203" s="17">
        <v>0</v>
      </c>
      <c r="E203" s="17">
        <v>0</v>
      </c>
      <c r="F203" s="17">
        <f t="shared" ref="F203:F266" si="95">D203+E203</f>
        <v>0</v>
      </c>
      <c r="G203" s="17">
        <v>0</v>
      </c>
      <c r="H203" s="17">
        <v>0</v>
      </c>
      <c r="I203" s="17">
        <v>0</v>
      </c>
      <c r="J203" s="17">
        <f t="shared" ref="J203:J266" si="96">D203+H203</f>
        <v>0</v>
      </c>
      <c r="K203" s="1"/>
      <c r="L203" s="1"/>
      <c r="M203" s="1"/>
      <c r="N203">
        <f t="shared" si="88"/>
        <v>0</v>
      </c>
      <c r="O203">
        <f t="shared" si="88"/>
        <v>0</v>
      </c>
      <c r="P203" s="1"/>
      <c r="Q203">
        <f t="shared" si="89"/>
        <v>0</v>
      </c>
      <c r="R203">
        <f t="shared" si="90"/>
        <v>0</v>
      </c>
      <c r="S203" s="1"/>
      <c r="T203" t="str">
        <f t="shared" si="71"/>
        <v>0000</v>
      </c>
      <c r="U203">
        <f t="shared" si="81"/>
        <v>0</v>
      </c>
      <c r="V203">
        <f t="shared" si="87"/>
        <v>0</v>
      </c>
      <c r="W203">
        <f t="shared" si="81"/>
        <v>0</v>
      </c>
      <c r="X203">
        <f t="shared" si="81"/>
        <v>0</v>
      </c>
      <c r="Y203" s="5" t="e">
        <f t="shared" ref="Y203:Y210" si="97">W203*$B$1</f>
        <v>#DIV/0!</v>
      </c>
      <c r="Z203" s="5" t="e">
        <f t="shared" si="91"/>
        <v>#DIV/0!</v>
      </c>
      <c r="AA203" s="5" t="e">
        <f t="shared" si="92"/>
        <v>#DIV/0!</v>
      </c>
      <c r="AB203" s="5" t="e">
        <f t="shared" si="93"/>
        <v>#DIV/0!</v>
      </c>
      <c r="AC203" s="100">
        <f t="shared" si="94"/>
        <v>0</v>
      </c>
      <c r="AD203" s="1" t="str">
        <f t="shared" si="72"/>
        <v>N</v>
      </c>
      <c r="AE203" s="9" t="str">
        <f t="shared" si="82"/>
        <v xml:space="preserve"> - </v>
      </c>
      <c r="AF203" s="9" t="str">
        <f t="shared" si="82"/>
        <v xml:space="preserve"> - </v>
      </c>
      <c r="AG203" s="9" t="str">
        <f t="shared" si="82"/>
        <v xml:space="preserve"> - </v>
      </c>
      <c r="AH203" s="9" t="str">
        <f t="shared" si="82"/>
        <v xml:space="preserve"> - </v>
      </c>
      <c r="AI203" s="9" t="str">
        <f t="shared" si="73"/>
        <v>A-1</v>
      </c>
      <c r="AJ203" s="9" t="str">
        <f t="shared" ref="AJ203:AJ266" si="98">BA203</f>
        <v>00000193</v>
      </c>
      <c r="AK203" s="1"/>
      <c r="AL203" s="57">
        <f t="shared" ref="AL203:AL224" si="99">LEN(AJ203)</f>
        <v>8</v>
      </c>
      <c r="AO203" s="100">
        <f t="shared" si="74"/>
        <v>0</v>
      </c>
      <c r="AQ203" s="100">
        <f t="shared" si="75"/>
        <v>0</v>
      </c>
      <c r="AS203" s="100">
        <f t="shared" si="76"/>
        <v>0</v>
      </c>
      <c r="AU203" s="100">
        <f t="shared" si="77"/>
        <v>0</v>
      </c>
      <c r="AW203" s="100">
        <f t="shared" si="78"/>
        <v>0</v>
      </c>
      <c r="AX203">
        <f t="shared" si="79"/>
        <v>193</v>
      </c>
      <c r="AZ203" t="str">
        <f t="shared" ref="AZ203:AZ266" si="100">CONCATENATE(AO203,".",AQ203,".",AS203,".",AU203,".",AW203,AX203)</f>
        <v>0.0.0.0.0193</v>
      </c>
      <c r="BA203" t="str">
        <f t="shared" ref="BA203:BA266" si="101">CONCATENATE(AO203,AQ203,AS203,AU203,AW203,AX203)</f>
        <v>00000193</v>
      </c>
    </row>
    <row r="204" spans="1:53" ht="30" customHeight="1" x14ac:dyDescent="0.25">
      <c r="A204" s="18"/>
      <c r="B204" s="19"/>
      <c r="C204" s="19"/>
      <c r="D204" s="17">
        <v>0</v>
      </c>
      <c r="E204" s="17">
        <v>0</v>
      </c>
      <c r="F204" s="17">
        <f t="shared" si="95"/>
        <v>0</v>
      </c>
      <c r="G204" s="17">
        <v>0</v>
      </c>
      <c r="H204" s="17">
        <v>0</v>
      </c>
      <c r="I204" s="17">
        <v>0</v>
      </c>
      <c r="J204" s="17">
        <f t="shared" si="96"/>
        <v>0</v>
      </c>
      <c r="K204" s="1"/>
      <c r="L204" s="1"/>
      <c r="M204" s="1"/>
      <c r="N204">
        <f t="shared" si="88"/>
        <v>0</v>
      </c>
      <c r="O204">
        <f t="shared" si="88"/>
        <v>0</v>
      </c>
      <c r="P204" s="1"/>
      <c r="Q204">
        <f t="shared" si="89"/>
        <v>0</v>
      </c>
      <c r="R204">
        <f t="shared" si="90"/>
        <v>0</v>
      </c>
      <c r="S204" s="1"/>
      <c r="T204" t="str">
        <f t="shared" ref="T204:T267" si="102">$T$10</f>
        <v>0000</v>
      </c>
      <c r="U204">
        <f t="shared" si="81"/>
        <v>0</v>
      </c>
      <c r="V204">
        <f t="shared" si="87"/>
        <v>0</v>
      </c>
      <c r="W204">
        <f t="shared" si="81"/>
        <v>0</v>
      </c>
      <c r="X204">
        <f t="shared" si="81"/>
        <v>0</v>
      </c>
      <c r="Y204" s="5" t="e">
        <f t="shared" si="97"/>
        <v>#DIV/0!</v>
      </c>
      <c r="Z204" s="5" t="e">
        <f t="shared" si="91"/>
        <v>#DIV/0!</v>
      </c>
      <c r="AA204" s="5" t="e">
        <f t="shared" si="92"/>
        <v>#DIV/0!</v>
      </c>
      <c r="AB204" s="5" t="e">
        <f t="shared" si="93"/>
        <v>#DIV/0!</v>
      </c>
      <c r="AC204" s="100">
        <f t="shared" si="94"/>
        <v>0</v>
      </c>
      <c r="AD204" s="1" t="str">
        <f t="shared" ref="AD204:AD267" si="103">$AD$10</f>
        <v>N</v>
      </c>
      <c r="AE204" s="9" t="str">
        <f t="shared" si="82"/>
        <v xml:space="preserve"> - </v>
      </c>
      <c r="AF204" s="9" t="str">
        <f t="shared" si="82"/>
        <v xml:space="preserve"> - </v>
      </c>
      <c r="AG204" s="9" t="str">
        <f t="shared" si="82"/>
        <v xml:space="preserve"> - </v>
      </c>
      <c r="AH204" s="9" t="str">
        <f t="shared" si="82"/>
        <v xml:space="preserve"> - </v>
      </c>
      <c r="AI204" s="9" t="str">
        <f t="shared" ref="AI204:AI267" si="104">$AI$10</f>
        <v>A-1</v>
      </c>
      <c r="AJ204" s="9" t="str">
        <f t="shared" si="98"/>
        <v>00000194</v>
      </c>
      <c r="AK204" s="1"/>
      <c r="AL204" s="57">
        <f t="shared" si="99"/>
        <v>8</v>
      </c>
      <c r="AO204" s="100">
        <f t="shared" ref="AO204:AO267" si="105">$AO$10</f>
        <v>0</v>
      </c>
      <c r="AQ204" s="100">
        <f t="shared" ref="AQ204:AQ267" si="106">$AQ$10</f>
        <v>0</v>
      </c>
      <c r="AS204" s="100">
        <f t="shared" ref="AS204:AS267" si="107">$AS$10</f>
        <v>0</v>
      </c>
      <c r="AU204" s="100">
        <f t="shared" ref="AU204:AU267" si="108">$AU$10</f>
        <v>0</v>
      </c>
      <c r="AW204" s="100">
        <f t="shared" ref="AW204:AW267" si="109">$AW$10</f>
        <v>0</v>
      </c>
      <c r="AX204">
        <f t="shared" si="79"/>
        <v>194</v>
      </c>
      <c r="AZ204" t="str">
        <f t="shared" si="100"/>
        <v>0.0.0.0.0194</v>
      </c>
      <c r="BA204" t="str">
        <f t="shared" si="101"/>
        <v>00000194</v>
      </c>
    </row>
    <row r="205" spans="1:53" ht="30" customHeight="1" x14ac:dyDescent="0.25">
      <c r="A205" s="18"/>
      <c r="B205" s="19"/>
      <c r="C205" s="19"/>
      <c r="D205" s="17">
        <v>0</v>
      </c>
      <c r="E205" s="17">
        <v>0</v>
      </c>
      <c r="F205" s="17">
        <f t="shared" si="95"/>
        <v>0</v>
      </c>
      <c r="G205" s="17">
        <v>0</v>
      </c>
      <c r="H205" s="17">
        <v>0</v>
      </c>
      <c r="I205" s="17">
        <v>0</v>
      </c>
      <c r="J205" s="17">
        <f t="shared" si="96"/>
        <v>0</v>
      </c>
      <c r="K205" s="1"/>
      <c r="L205" s="1"/>
      <c r="M205" s="1"/>
      <c r="N205">
        <f t="shared" si="88"/>
        <v>0</v>
      </c>
      <c r="O205">
        <f t="shared" si="88"/>
        <v>0</v>
      </c>
      <c r="P205" s="1"/>
      <c r="Q205">
        <f t="shared" si="89"/>
        <v>0</v>
      </c>
      <c r="R205">
        <f t="shared" si="90"/>
        <v>0</v>
      </c>
      <c r="S205" s="1"/>
      <c r="T205" t="str">
        <f t="shared" si="102"/>
        <v>0000</v>
      </c>
      <c r="U205">
        <f t="shared" si="81"/>
        <v>0</v>
      </c>
      <c r="V205">
        <f t="shared" si="87"/>
        <v>0</v>
      </c>
      <c r="W205">
        <f t="shared" si="81"/>
        <v>0</v>
      </c>
      <c r="X205">
        <f t="shared" si="81"/>
        <v>0</v>
      </c>
      <c r="Y205" s="5" t="e">
        <f t="shared" si="97"/>
        <v>#DIV/0!</v>
      </c>
      <c r="Z205" s="5" t="e">
        <f t="shared" si="91"/>
        <v>#DIV/0!</v>
      </c>
      <c r="AA205" s="5" t="e">
        <f t="shared" si="92"/>
        <v>#DIV/0!</v>
      </c>
      <c r="AB205" s="5" t="e">
        <f t="shared" si="93"/>
        <v>#DIV/0!</v>
      </c>
      <c r="AC205" s="100">
        <f t="shared" si="94"/>
        <v>0</v>
      </c>
      <c r="AD205" s="1" t="str">
        <f t="shared" si="103"/>
        <v>N</v>
      </c>
      <c r="AE205" s="9" t="str">
        <f t="shared" si="82"/>
        <v xml:space="preserve"> - </v>
      </c>
      <c r="AF205" s="9" t="str">
        <f t="shared" si="82"/>
        <v xml:space="preserve"> - </v>
      </c>
      <c r="AG205" s="9" t="str">
        <f t="shared" si="82"/>
        <v xml:space="preserve"> - </v>
      </c>
      <c r="AH205" s="9" t="str">
        <f t="shared" si="82"/>
        <v xml:space="preserve"> - </v>
      </c>
      <c r="AI205" s="9" t="str">
        <f t="shared" si="104"/>
        <v>A-1</v>
      </c>
      <c r="AJ205" s="9" t="str">
        <f t="shared" si="98"/>
        <v>00000195</v>
      </c>
      <c r="AK205" s="1"/>
      <c r="AL205" s="57">
        <f t="shared" si="99"/>
        <v>8</v>
      </c>
      <c r="AO205" s="100">
        <f t="shared" si="105"/>
        <v>0</v>
      </c>
      <c r="AQ205" s="100">
        <f t="shared" si="106"/>
        <v>0</v>
      </c>
      <c r="AS205" s="100">
        <f t="shared" si="107"/>
        <v>0</v>
      </c>
      <c r="AU205" s="100">
        <f t="shared" si="108"/>
        <v>0</v>
      </c>
      <c r="AW205" s="100">
        <f t="shared" si="109"/>
        <v>0</v>
      </c>
      <c r="AX205">
        <f t="shared" ref="AX205:AX268" si="110">AX204+1</f>
        <v>195</v>
      </c>
      <c r="AZ205" t="str">
        <f t="shared" si="100"/>
        <v>0.0.0.0.0195</v>
      </c>
      <c r="BA205" t="str">
        <f t="shared" si="101"/>
        <v>00000195</v>
      </c>
    </row>
    <row r="206" spans="1:53" ht="30" customHeight="1" x14ac:dyDescent="0.25">
      <c r="A206" s="18"/>
      <c r="B206" s="19"/>
      <c r="C206" s="19"/>
      <c r="D206" s="17">
        <v>0</v>
      </c>
      <c r="E206" s="17">
        <v>0</v>
      </c>
      <c r="F206" s="17">
        <f t="shared" si="95"/>
        <v>0</v>
      </c>
      <c r="G206" s="17">
        <v>0</v>
      </c>
      <c r="H206" s="17">
        <v>0</v>
      </c>
      <c r="I206" s="17">
        <v>0</v>
      </c>
      <c r="J206" s="17">
        <f t="shared" si="96"/>
        <v>0</v>
      </c>
      <c r="K206" s="1"/>
      <c r="L206" s="1"/>
      <c r="M206" s="1"/>
      <c r="N206">
        <f t="shared" si="88"/>
        <v>0</v>
      </c>
      <c r="O206">
        <f t="shared" si="88"/>
        <v>0</v>
      </c>
      <c r="P206" s="1"/>
      <c r="Q206">
        <f t="shared" si="89"/>
        <v>0</v>
      </c>
      <c r="R206">
        <f t="shared" si="90"/>
        <v>0</v>
      </c>
      <c r="S206" s="1"/>
      <c r="T206" t="str">
        <f t="shared" si="102"/>
        <v>0000</v>
      </c>
      <c r="U206">
        <f t="shared" si="81"/>
        <v>0</v>
      </c>
      <c r="V206">
        <f t="shared" si="87"/>
        <v>0</v>
      </c>
      <c r="W206">
        <f t="shared" si="81"/>
        <v>0</v>
      </c>
      <c r="X206">
        <f t="shared" si="81"/>
        <v>0</v>
      </c>
      <c r="Y206" s="5" t="e">
        <f t="shared" si="97"/>
        <v>#DIV/0!</v>
      </c>
      <c r="Z206" s="5" t="e">
        <f t="shared" si="91"/>
        <v>#DIV/0!</v>
      </c>
      <c r="AA206" s="5" t="e">
        <f t="shared" si="92"/>
        <v>#DIV/0!</v>
      </c>
      <c r="AB206" s="5" t="e">
        <f t="shared" si="93"/>
        <v>#DIV/0!</v>
      </c>
      <c r="AC206" s="100">
        <f t="shared" si="94"/>
        <v>0</v>
      </c>
      <c r="AD206" s="1" t="str">
        <f t="shared" si="103"/>
        <v>N</v>
      </c>
      <c r="AE206" s="9" t="str">
        <f t="shared" ref="AE206:AH210" si="111">CONCATENATE(," - ",)</f>
        <v xml:space="preserve"> - </v>
      </c>
      <c r="AF206" s="9" t="str">
        <f t="shared" si="111"/>
        <v xml:space="preserve"> - </v>
      </c>
      <c r="AG206" s="9" t="str">
        <f t="shared" si="111"/>
        <v xml:space="preserve"> - </v>
      </c>
      <c r="AH206" s="9" t="str">
        <f t="shared" si="111"/>
        <v xml:space="preserve"> - </v>
      </c>
      <c r="AI206" s="9" t="str">
        <f t="shared" si="104"/>
        <v>A-1</v>
      </c>
      <c r="AJ206" s="9" t="str">
        <f t="shared" si="98"/>
        <v>00000196</v>
      </c>
      <c r="AK206" s="1"/>
      <c r="AL206" s="57">
        <f t="shared" si="99"/>
        <v>8</v>
      </c>
      <c r="AO206" s="100">
        <f t="shared" si="105"/>
        <v>0</v>
      </c>
      <c r="AQ206" s="100">
        <f t="shared" si="106"/>
        <v>0</v>
      </c>
      <c r="AS206" s="100">
        <f t="shared" si="107"/>
        <v>0</v>
      </c>
      <c r="AU206" s="100">
        <f t="shared" si="108"/>
        <v>0</v>
      </c>
      <c r="AW206" s="100">
        <f t="shared" si="109"/>
        <v>0</v>
      </c>
      <c r="AX206">
        <f t="shared" si="110"/>
        <v>196</v>
      </c>
      <c r="AZ206" t="str">
        <f t="shared" si="100"/>
        <v>0.0.0.0.0196</v>
      </c>
      <c r="BA206" t="str">
        <f t="shared" si="101"/>
        <v>00000196</v>
      </c>
    </row>
    <row r="207" spans="1:53" ht="30" customHeight="1" x14ac:dyDescent="0.25">
      <c r="A207" s="18"/>
      <c r="B207" s="19"/>
      <c r="C207" s="19"/>
      <c r="D207" s="17">
        <v>0</v>
      </c>
      <c r="E207" s="17">
        <v>0</v>
      </c>
      <c r="F207" s="17">
        <f t="shared" si="95"/>
        <v>0</v>
      </c>
      <c r="G207" s="17">
        <v>0</v>
      </c>
      <c r="H207" s="17">
        <v>0</v>
      </c>
      <c r="I207" s="17">
        <v>0</v>
      </c>
      <c r="J207" s="17">
        <f t="shared" si="96"/>
        <v>0</v>
      </c>
      <c r="K207" s="1"/>
      <c r="L207" s="1"/>
      <c r="M207" s="1"/>
      <c r="N207">
        <f t="shared" si="88"/>
        <v>0</v>
      </c>
      <c r="O207">
        <f t="shared" si="88"/>
        <v>0</v>
      </c>
      <c r="P207" s="1"/>
      <c r="Q207">
        <f t="shared" si="89"/>
        <v>0</v>
      </c>
      <c r="R207">
        <f t="shared" si="90"/>
        <v>0</v>
      </c>
      <c r="S207" s="1"/>
      <c r="T207" t="str">
        <f t="shared" si="102"/>
        <v>0000</v>
      </c>
      <c r="U207">
        <f t="shared" si="81"/>
        <v>0</v>
      </c>
      <c r="V207">
        <f t="shared" si="87"/>
        <v>0</v>
      </c>
      <c r="W207">
        <f t="shared" si="81"/>
        <v>0</v>
      </c>
      <c r="X207">
        <f t="shared" si="81"/>
        <v>0</v>
      </c>
      <c r="Y207" s="5" t="e">
        <f t="shared" si="97"/>
        <v>#DIV/0!</v>
      </c>
      <c r="Z207" s="5" t="e">
        <f t="shared" si="91"/>
        <v>#DIV/0!</v>
      </c>
      <c r="AA207" s="5" t="e">
        <f t="shared" si="92"/>
        <v>#DIV/0!</v>
      </c>
      <c r="AB207" s="5" t="e">
        <f t="shared" si="93"/>
        <v>#DIV/0!</v>
      </c>
      <c r="AC207" s="100">
        <f t="shared" si="94"/>
        <v>0</v>
      </c>
      <c r="AD207" s="1" t="str">
        <f t="shared" si="103"/>
        <v>N</v>
      </c>
      <c r="AE207" s="9" t="str">
        <f t="shared" si="111"/>
        <v xml:space="preserve"> - </v>
      </c>
      <c r="AF207" s="9" t="str">
        <f t="shared" si="111"/>
        <v xml:space="preserve"> - </v>
      </c>
      <c r="AG207" s="9" t="str">
        <f t="shared" si="111"/>
        <v xml:space="preserve"> - </v>
      </c>
      <c r="AH207" s="9" t="str">
        <f t="shared" si="111"/>
        <v xml:space="preserve"> - </v>
      </c>
      <c r="AI207" s="9" t="str">
        <f t="shared" si="104"/>
        <v>A-1</v>
      </c>
      <c r="AJ207" s="9" t="str">
        <f t="shared" si="98"/>
        <v>00000197</v>
      </c>
      <c r="AK207" s="1"/>
      <c r="AL207" s="57">
        <f t="shared" si="99"/>
        <v>8</v>
      </c>
      <c r="AO207" s="100">
        <f t="shared" si="105"/>
        <v>0</v>
      </c>
      <c r="AQ207" s="100">
        <f t="shared" si="106"/>
        <v>0</v>
      </c>
      <c r="AS207" s="100">
        <f t="shared" si="107"/>
        <v>0</v>
      </c>
      <c r="AU207" s="100">
        <f t="shared" si="108"/>
        <v>0</v>
      </c>
      <c r="AW207" s="100">
        <f t="shared" si="109"/>
        <v>0</v>
      </c>
      <c r="AX207">
        <f t="shared" si="110"/>
        <v>197</v>
      </c>
      <c r="AZ207" t="str">
        <f t="shared" si="100"/>
        <v>0.0.0.0.0197</v>
      </c>
      <c r="BA207" t="str">
        <f t="shared" si="101"/>
        <v>00000197</v>
      </c>
    </row>
    <row r="208" spans="1:53" ht="30" customHeight="1" x14ac:dyDescent="0.25">
      <c r="A208" s="18"/>
      <c r="B208" s="19"/>
      <c r="C208" s="19"/>
      <c r="D208" s="17">
        <v>0</v>
      </c>
      <c r="E208" s="17">
        <v>0</v>
      </c>
      <c r="F208" s="17">
        <f t="shared" si="95"/>
        <v>0</v>
      </c>
      <c r="G208" s="17">
        <v>0</v>
      </c>
      <c r="H208" s="17">
        <v>0</v>
      </c>
      <c r="I208" s="17">
        <v>0</v>
      </c>
      <c r="J208" s="17">
        <f t="shared" si="96"/>
        <v>0</v>
      </c>
      <c r="K208" s="1"/>
      <c r="L208" s="1"/>
      <c r="M208" s="1"/>
      <c r="N208">
        <f t="shared" si="88"/>
        <v>0</v>
      </c>
      <c r="O208">
        <f t="shared" si="88"/>
        <v>0</v>
      </c>
      <c r="P208" s="1"/>
      <c r="Q208">
        <f t="shared" si="89"/>
        <v>0</v>
      </c>
      <c r="R208">
        <f t="shared" si="90"/>
        <v>0</v>
      </c>
      <c r="S208" s="1"/>
      <c r="T208" t="str">
        <f t="shared" si="102"/>
        <v>0000</v>
      </c>
      <c r="U208">
        <f t="shared" si="81"/>
        <v>0</v>
      </c>
      <c r="V208">
        <f t="shared" si="87"/>
        <v>0</v>
      </c>
      <c r="W208">
        <f t="shared" si="81"/>
        <v>0</v>
      </c>
      <c r="X208">
        <f t="shared" si="81"/>
        <v>0</v>
      </c>
      <c r="Y208" s="5" t="e">
        <f t="shared" si="97"/>
        <v>#DIV/0!</v>
      </c>
      <c r="Z208" s="5" t="e">
        <f t="shared" si="91"/>
        <v>#DIV/0!</v>
      </c>
      <c r="AA208" s="5" t="e">
        <f t="shared" si="92"/>
        <v>#DIV/0!</v>
      </c>
      <c r="AB208" s="5" t="e">
        <f t="shared" si="93"/>
        <v>#DIV/0!</v>
      </c>
      <c r="AC208" s="100">
        <f t="shared" si="94"/>
        <v>0</v>
      </c>
      <c r="AD208" s="1" t="str">
        <f t="shared" si="103"/>
        <v>N</v>
      </c>
      <c r="AE208" s="9" t="str">
        <f t="shared" si="111"/>
        <v xml:space="preserve"> - </v>
      </c>
      <c r="AF208" s="9" t="str">
        <f t="shared" si="111"/>
        <v xml:space="preserve"> - </v>
      </c>
      <c r="AG208" s="9" t="str">
        <f t="shared" si="111"/>
        <v xml:space="preserve"> - </v>
      </c>
      <c r="AH208" s="9" t="str">
        <f t="shared" si="111"/>
        <v xml:space="preserve"> - </v>
      </c>
      <c r="AI208" s="9" t="str">
        <f t="shared" si="104"/>
        <v>A-1</v>
      </c>
      <c r="AJ208" s="9" t="str">
        <f t="shared" si="98"/>
        <v>00000198</v>
      </c>
      <c r="AK208" s="1"/>
      <c r="AL208" s="57">
        <f t="shared" si="99"/>
        <v>8</v>
      </c>
      <c r="AO208" s="100">
        <f t="shared" si="105"/>
        <v>0</v>
      </c>
      <c r="AQ208" s="100">
        <f t="shared" si="106"/>
        <v>0</v>
      </c>
      <c r="AS208" s="100">
        <f t="shared" si="107"/>
        <v>0</v>
      </c>
      <c r="AU208" s="100">
        <f t="shared" si="108"/>
        <v>0</v>
      </c>
      <c r="AW208" s="100">
        <f t="shared" si="109"/>
        <v>0</v>
      </c>
      <c r="AX208">
        <f t="shared" si="110"/>
        <v>198</v>
      </c>
      <c r="AZ208" t="str">
        <f t="shared" si="100"/>
        <v>0.0.0.0.0198</v>
      </c>
      <c r="BA208" t="str">
        <f t="shared" si="101"/>
        <v>00000198</v>
      </c>
    </row>
    <row r="209" spans="1:53" ht="30" customHeight="1" x14ac:dyDescent="0.25">
      <c r="A209" s="18"/>
      <c r="B209" s="19"/>
      <c r="C209" s="19"/>
      <c r="D209" s="17">
        <v>0</v>
      </c>
      <c r="E209" s="17">
        <v>0</v>
      </c>
      <c r="F209" s="17">
        <f t="shared" si="95"/>
        <v>0</v>
      </c>
      <c r="G209" s="17">
        <v>0</v>
      </c>
      <c r="H209" s="17">
        <v>0</v>
      </c>
      <c r="I209" s="17">
        <v>0</v>
      </c>
      <c r="J209" s="17">
        <f t="shared" si="96"/>
        <v>0</v>
      </c>
      <c r="K209" s="1"/>
      <c r="L209" s="1"/>
      <c r="M209" s="1"/>
      <c r="N209">
        <f t="shared" si="88"/>
        <v>0</v>
      </c>
      <c r="O209">
        <f t="shared" si="88"/>
        <v>0</v>
      </c>
      <c r="P209" s="1"/>
      <c r="Q209">
        <f t="shared" si="89"/>
        <v>0</v>
      </c>
      <c r="R209">
        <f t="shared" si="90"/>
        <v>0</v>
      </c>
      <c r="S209" s="1"/>
      <c r="T209" t="str">
        <f t="shared" si="102"/>
        <v>0000</v>
      </c>
      <c r="U209">
        <f t="shared" si="81"/>
        <v>0</v>
      </c>
      <c r="V209">
        <f t="shared" si="87"/>
        <v>0</v>
      </c>
      <c r="W209">
        <f t="shared" si="81"/>
        <v>0</v>
      </c>
      <c r="X209">
        <f t="shared" si="81"/>
        <v>0</v>
      </c>
      <c r="Y209" s="5" t="e">
        <f t="shared" si="97"/>
        <v>#DIV/0!</v>
      </c>
      <c r="Z209" s="5" t="e">
        <f t="shared" si="91"/>
        <v>#DIV/0!</v>
      </c>
      <c r="AA209" s="5" t="e">
        <f t="shared" si="92"/>
        <v>#DIV/0!</v>
      </c>
      <c r="AB209" s="5" t="e">
        <f t="shared" si="93"/>
        <v>#DIV/0!</v>
      </c>
      <c r="AC209" s="100">
        <f t="shared" si="94"/>
        <v>0</v>
      </c>
      <c r="AD209" s="1" t="str">
        <f t="shared" si="103"/>
        <v>N</v>
      </c>
      <c r="AE209" s="9" t="str">
        <f t="shared" si="111"/>
        <v xml:space="preserve"> - </v>
      </c>
      <c r="AF209" s="9" t="str">
        <f t="shared" si="111"/>
        <v xml:space="preserve"> - </v>
      </c>
      <c r="AG209" s="9" t="str">
        <f t="shared" si="111"/>
        <v xml:space="preserve"> - </v>
      </c>
      <c r="AH209" s="9" t="str">
        <f t="shared" si="111"/>
        <v xml:space="preserve"> - </v>
      </c>
      <c r="AI209" s="9" t="str">
        <f t="shared" si="104"/>
        <v>A-1</v>
      </c>
      <c r="AJ209" s="9" t="str">
        <f t="shared" si="98"/>
        <v>00000199</v>
      </c>
      <c r="AK209" s="1"/>
      <c r="AL209" s="57">
        <f t="shared" si="99"/>
        <v>8</v>
      </c>
      <c r="AO209" s="100">
        <f t="shared" si="105"/>
        <v>0</v>
      </c>
      <c r="AQ209" s="100">
        <f t="shared" si="106"/>
        <v>0</v>
      </c>
      <c r="AS209" s="100">
        <f t="shared" si="107"/>
        <v>0</v>
      </c>
      <c r="AU209" s="100">
        <f t="shared" si="108"/>
        <v>0</v>
      </c>
      <c r="AW209" s="100">
        <f t="shared" si="109"/>
        <v>0</v>
      </c>
      <c r="AX209">
        <f t="shared" si="110"/>
        <v>199</v>
      </c>
      <c r="AZ209" t="str">
        <f t="shared" si="100"/>
        <v>0.0.0.0.0199</v>
      </c>
      <c r="BA209" t="str">
        <f t="shared" si="101"/>
        <v>00000199</v>
      </c>
    </row>
    <row r="210" spans="1:53" ht="30" customHeight="1" x14ac:dyDescent="0.25">
      <c r="A210" s="18"/>
      <c r="B210" s="19"/>
      <c r="C210" s="19"/>
      <c r="D210" s="17">
        <v>0</v>
      </c>
      <c r="E210" s="17">
        <v>0</v>
      </c>
      <c r="F210" s="17">
        <f t="shared" si="95"/>
        <v>0</v>
      </c>
      <c r="G210" s="17">
        <v>0</v>
      </c>
      <c r="H210" s="17">
        <v>0</v>
      </c>
      <c r="I210" s="17">
        <v>0</v>
      </c>
      <c r="J210" s="17">
        <f t="shared" si="96"/>
        <v>0</v>
      </c>
      <c r="K210" s="1"/>
      <c r="L210" s="1"/>
      <c r="M210" s="1"/>
      <c r="N210">
        <f t="shared" si="88"/>
        <v>0</v>
      </c>
      <c r="O210">
        <f t="shared" si="88"/>
        <v>0</v>
      </c>
      <c r="P210" s="1"/>
      <c r="Q210">
        <f t="shared" si="89"/>
        <v>0</v>
      </c>
      <c r="R210">
        <f t="shared" si="90"/>
        <v>0</v>
      </c>
      <c r="S210" s="1"/>
      <c r="T210" t="str">
        <f t="shared" si="102"/>
        <v>0000</v>
      </c>
      <c r="U210">
        <f t="shared" si="81"/>
        <v>0</v>
      </c>
      <c r="V210">
        <f t="shared" si="87"/>
        <v>0</v>
      </c>
      <c r="W210">
        <f t="shared" si="81"/>
        <v>0</v>
      </c>
      <c r="X210">
        <f t="shared" si="81"/>
        <v>0</v>
      </c>
      <c r="Y210" s="5" t="e">
        <f t="shared" si="97"/>
        <v>#DIV/0!</v>
      </c>
      <c r="Z210" s="5" t="e">
        <f t="shared" si="91"/>
        <v>#DIV/0!</v>
      </c>
      <c r="AA210" s="5" t="e">
        <f t="shared" si="92"/>
        <v>#DIV/0!</v>
      </c>
      <c r="AB210" s="5" t="e">
        <f t="shared" si="93"/>
        <v>#DIV/0!</v>
      </c>
      <c r="AC210" s="100">
        <f t="shared" si="94"/>
        <v>0</v>
      </c>
      <c r="AD210" s="1" t="str">
        <f t="shared" si="103"/>
        <v>N</v>
      </c>
      <c r="AE210" s="9" t="str">
        <f t="shared" si="111"/>
        <v xml:space="preserve"> - </v>
      </c>
      <c r="AF210" s="9" t="str">
        <f t="shared" si="111"/>
        <v xml:space="preserve"> - </v>
      </c>
      <c r="AG210" s="9" t="str">
        <f t="shared" si="111"/>
        <v xml:space="preserve"> - </v>
      </c>
      <c r="AH210" s="9" t="str">
        <f t="shared" si="111"/>
        <v xml:space="preserve"> - </v>
      </c>
      <c r="AI210" s="9" t="str">
        <f t="shared" si="104"/>
        <v>A-1</v>
      </c>
      <c r="AJ210" s="9" t="str">
        <f t="shared" si="98"/>
        <v>00000200</v>
      </c>
      <c r="AK210" s="1"/>
      <c r="AL210" s="57">
        <f t="shared" si="99"/>
        <v>8</v>
      </c>
      <c r="AO210" s="100">
        <f t="shared" si="105"/>
        <v>0</v>
      </c>
      <c r="AQ210" s="100">
        <f t="shared" si="106"/>
        <v>0</v>
      </c>
      <c r="AS210" s="100">
        <f t="shared" si="107"/>
        <v>0</v>
      </c>
      <c r="AU210" s="100">
        <f t="shared" si="108"/>
        <v>0</v>
      </c>
      <c r="AW210" s="100">
        <f t="shared" si="109"/>
        <v>0</v>
      </c>
      <c r="AX210">
        <f t="shared" si="110"/>
        <v>200</v>
      </c>
      <c r="AZ210" t="str">
        <f t="shared" si="100"/>
        <v>0.0.0.0.0200</v>
      </c>
      <c r="BA210" t="str">
        <f t="shared" si="101"/>
        <v>00000200</v>
      </c>
    </row>
    <row r="211" spans="1:53" ht="30" customHeight="1" x14ac:dyDescent="0.25">
      <c r="A211" s="18"/>
      <c r="B211" s="19"/>
      <c r="C211" s="19"/>
      <c r="D211" s="17">
        <v>0</v>
      </c>
      <c r="E211" s="17">
        <v>0</v>
      </c>
      <c r="F211" s="17">
        <f t="shared" si="95"/>
        <v>0</v>
      </c>
      <c r="G211" s="17">
        <v>0</v>
      </c>
      <c r="H211" s="17">
        <v>0</v>
      </c>
      <c r="I211" s="17">
        <v>0</v>
      </c>
      <c r="J211" s="17">
        <f t="shared" si="96"/>
        <v>0</v>
      </c>
      <c r="K211" s="1"/>
      <c r="L211" s="1"/>
      <c r="M211" s="1"/>
      <c r="N211">
        <f t="shared" si="88"/>
        <v>0</v>
      </c>
      <c r="O211">
        <f t="shared" si="88"/>
        <v>0</v>
      </c>
      <c r="P211" s="1"/>
      <c r="Q211">
        <f t="shared" si="89"/>
        <v>0</v>
      </c>
      <c r="R211">
        <f t="shared" si="90"/>
        <v>0</v>
      </c>
      <c r="S211" s="1"/>
      <c r="T211" t="str">
        <f t="shared" si="102"/>
        <v>0000</v>
      </c>
      <c r="U211">
        <f t="shared" si="81"/>
        <v>0</v>
      </c>
      <c r="V211">
        <f t="shared" si="87"/>
        <v>0</v>
      </c>
      <c r="W211">
        <f t="shared" si="81"/>
        <v>0</v>
      </c>
      <c r="X211">
        <f t="shared" si="81"/>
        <v>0</v>
      </c>
      <c r="Y211" s="5" t="e">
        <f t="shared" ref="Y211:Y265" si="112">W211*$B$1</f>
        <v>#DIV/0!</v>
      </c>
      <c r="Z211" s="5" t="e">
        <f t="shared" si="91"/>
        <v>#DIV/0!</v>
      </c>
      <c r="AA211" s="5" t="e">
        <f t="shared" si="92"/>
        <v>#DIV/0!</v>
      </c>
      <c r="AB211" s="5" t="e">
        <f t="shared" si="93"/>
        <v>#DIV/0!</v>
      </c>
      <c r="AC211" s="100">
        <f t="shared" si="94"/>
        <v>0</v>
      </c>
      <c r="AD211" s="1" t="str">
        <f t="shared" si="103"/>
        <v>N</v>
      </c>
      <c r="AE211" s="9" t="str">
        <f t="shared" ref="AE211:AH230" si="113">CONCATENATE(," - ",)</f>
        <v xml:space="preserve"> - </v>
      </c>
      <c r="AF211" s="9" t="str">
        <f t="shared" si="113"/>
        <v xml:space="preserve"> - </v>
      </c>
      <c r="AG211" s="9" t="str">
        <f t="shared" si="113"/>
        <v xml:space="preserve"> - </v>
      </c>
      <c r="AH211" s="9" t="str">
        <f t="shared" si="113"/>
        <v xml:space="preserve"> - </v>
      </c>
      <c r="AI211" s="9" t="str">
        <f t="shared" si="104"/>
        <v>A-1</v>
      </c>
      <c r="AJ211" s="9" t="str">
        <f t="shared" si="98"/>
        <v>00000201</v>
      </c>
      <c r="AK211" s="1"/>
      <c r="AL211" s="57">
        <f t="shared" si="99"/>
        <v>8</v>
      </c>
      <c r="AO211" s="100">
        <f t="shared" si="105"/>
        <v>0</v>
      </c>
      <c r="AQ211" s="100">
        <f t="shared" si="106"/>
        <v>0</v>
      </c>
      <c r="AS211" s="100">
        <f t="shared" si="107"/>
        <v>0</v>
      </c>
      <c r="AU211" s="100">
        <f t="shared" si="108"/>
        <v>0</v>
      </c>
      <c r="AW211" s="100">
        <f t="shared" si="109"/>
        <v>0</v>
      </c>
      <c r="AX211">
        <f t="shared" si="110"/>
        <v>201</v>
      </c>
      <c r="AZ211" t="str">
        <f t="shared" si="100"/>
        <v>0.0.0.0.0201</v>
      </c>
      <c r="BA211" t="str">
        <f t="shared" si="101"/>
        <v>00000201</v>
      </c>
    </row>
    <row r="212" spans="1:53" ht="30" customHeight="1" x14ac:dyDescent="0.25">
      <c r="A212" s="18"/>
      <c r="B212" s="19"/>
      <c r="C212" s="19"/>
      <c r="D212" s="17">
        <v>0</v>
      </c>
      <c r="E212" s="17">
        <v>0</v>
      </c>
      <c r="F212" s="17">
        <f t="shared" si="95"/>
        <v>0</v>
      </c>
      <c r="G212" s="17">
        <v>0</v>
      </c>
      <c r="H212" s="17">
        <v>0</v>
      </c>
      <c r="I212" s="17">
        <v>0</v>
      </c>
      <c r="J212" s="17">
        <f t="shared" si="96"/>
        <v>0</v>
      </c>
      <c r="K212" s="1"/>
      <c r="L212" s="1"/>
      <c r="M212" s="1"/>
      <c r="N212">
        <f t="shared" si="88"/>
        <v>0</v>
      </c>
      <c r="O212">
        <f t="shared" si="88"/>
        <v>0</v>
      </c>
      <c r="P212" s="1"/>
      <c r="Q212">
        <f t="shared" si="89"/>
        <v>0</v>
      </c>
      <c r="R212">
        <f t="shared" si="90"/>
        <v>0</v>
      </c>
      <c r="S212" s="1"/>
      <c r="T212" t="str">
        <f t="shared" si="102"/>
        <v>0000</v>
      </c>
      <c r="U212">
        <f t="shared" si="81"/>
        <v>0</v>
      </c>
      <c r="V212">
        <f t="shared" si="87"/>
        <v>0</v>
      </c>
      <c r="W212">
        <f t="shared" si="81"/>
        <v>0</v>
      </c>
      <c r="X212">
        <f t="shared" si="81"/>
        <v>0</v>
      </c>
      <c r="Y212" s="5" t="e">
        <f t="shared" si="112"/>
        <v>#DIV/0!</v>
      </c>
      <c r="Z212" s="5" t="e">
        <f t="shared" si="91"/>
        <v>#DIV/0!</v>
      </c>
      <c r="AA212" s="5" t="e">
        <f t="shared" si="92"/>
        <v>#DIV/0!</v>
      </c>
      <c r="AB212" s="5" t="e">
        <f t="shared" si="93"/>
        <v>#DIV/0!</v>
      </c>
      <c r="AC212" s="100">
        <f t="shared" si="94"/>
        <v>0</v>
      </c>
      <c r="AD212" s="1" t="str">
        <f t="shared" si="103"/>
        <v>N</v>
      </c>
      <c r="AE212" s="9" t="str">
        <f t="shared" si="113"/>
        <v xml:space="preserve"> - </v>
      </c>
      <c r="AF212" s="9" t="str">
        <f t="shared" si="113"/>
        <v xml:space="preserve"> - </v>
      </c>
      <c r="AG212" s="9" t="str">
        <f t="shared" si="113"/>
        <v xml:space="preserve"> - </v>
      </c>
      <c r="AH212" s="9" t="str">
        <f t="shared" si="113"/>
        <v xml:space="preserve"> - </v>
      </c>
      <c r="AI212" s="9" t="str">
        <f t="shared" si="104"/>
        <v>A-1</v>
      </c>
      <c r="AJ212" s="9" t="str">
        <f t="shared" si="98"/>
        <v>00000202</v>
      </c>
      <c r="AK212" s="1"/>
      <c r="AL212" s="57">
        <f t="shared" si="99"/>
        <v>8</v>
      </c>
      <c r="AO212" s="100">
        <f t="shared" si="105"/>
        <v>0</v>
      </c>
      <c r="AQ212" s="100">
        <f t="shared" si="106"/>
        <v>0</v>
      </c>
      <c r="AS212" s="100">
        <f t="shared" si="107"/>
        <v>0</v>
      </c>
      <c r="AU212" s="100">
        <f t="shared" si="108"/>
        <v>0</v>
      </c>
      <c r="AW212" s="100">
        <f t="shared" si="109"/>
        <v>0</v>
      </c>
      <c r="AX212">
        <f t="shared" si="110"/>
        <v>202</v>
      </c>
      <c r="AZ212" t="str">
        <f t="shared" si="100"/>
        <v>0.0.0.0.0202</v>
      </c>
      <c r="BA212" t="str">
        <f t="shared" si="101"/>
        <v>00000202</v>
      </c>
    </row>
    <row r="213" spans="1:53" ht="30" customHeight="1" x14ac:dyDescent="0.25">
      <c r="A213" s="18"/>
      <c r="B213" s="19"/>
      <c r="C213" s="19"/>
      <c r="D213" s="17">
        <v>0</v>
      </c>
      <c r="E213" s="17">
        <v>0</v>
      </c>
      <c r="F213" s="17">
        <f t="shared" si="95"/>
        <v>0</v>
      </c>
      <c r="G213" s="17">
        <v>0</v>
      </c>
      <c r="H213" s="17">
        <v>0</v>
      </c>
      <c r="I213" s="17">
        <v>0</v>
      </c>
      <c r="J213" s="17">
        <f t="shared" si="96"/>
        <v>0</v>
      </c>
      <c r="K213" s="1"/>
      <c r="L213" s="1"/>
      <c r="M213" s="1"/>
      <c r="N213">
        <f t="shared" si="88"/>
        <v>0</v>
      </c>
      <c r="O213">
        <f t="shared" si="88"/>
        <v>0</v>
      </c>
      <c r="P213" s="1"/>
      <c r="Q213">
        <f t="shared" si="89"/>
        <v>0</v>
      </c>
      <c r="R213">
        <f t="shared" si="90"/>
        <v>0</v>
      </c>
      <c r="S213" s="1"/>
      <c r="T213" t="str">
        <f t="shared" si="102"/>
        <v>0000</v>
      </c>
      <c r="U213">
        <f t="shared" si="81"/>
        <v>0</v>
      </c>
      <c r="V213">
        <f t="shared" si="87"/>
        <v>0</v>
      </c>
      <c r="W213">
        <f t="shared" si="81"/>
        <v>0</v>
      </c>
      <c r="X213">
        <f t="shared" si="87"/>
        <v>0</v>
      </c>
      <c r="Y213" s="5" t="e">
        <f t="shared" si="112"/>
        <v>#DIV/0!</v>
      </c>
      <c r="Z213" s="5" t="e">
        <f t="shared" si="91"/>
        <v>#DIV/0!</v>
      </c>
      <c r="AA213" s="5" t="e">
        <f t="shared" si="92"/>
        <v>#DIV/0!</v>
      </c>
      <c r="AB213" s="5" t="e">
        <f t="shared" si="93"/>
        <v>#DIV/0!</v>
      </c>
      <c r="AC213" s="100">
        <f t="shared" si="94"/>
        <v>0</v>
      </c>
      <c r="AD213" s="1" t="str">
        <f t="shared" si="103"/>
        <v>N</v>
      </c>
      <c r="AE213" s="9" t="str">
        <f t="shared" si="113"/>
        <v xml:space="preserve"> - </v>
      </c>
      <c r="AF213" s="9" t="str">
        <f t="shared" si="113"/>
        <v xml:space="preserve"> - </v>
      </c>
      <c r="AG213" s="9" t="str">
        <f t="shared" si="113"/>
        <v xml:space="preserve"> - </v>
      </c>
      <c r="AH213" s="9" t="str">
        <f t="shared" si="113"/>
        <v xml:space="preserve"> - </v>
      </c>
      <c r="AI213" s="9" t="str">
        <f t="shared" si="104"/>
        <v>A-1</v>
      </c>
      <c r="AJ213" s="9" t="str">
        <f t="shared" si="98"/>
        <v>00000203</v>
      </c>
      <c r="AK213" s="1"/>
      <c r="AL213" s="57">
        <f t="shared" si="99"/>
        <v>8</v>
      </c>
      <c r="AO213" s="100">
        <f t="shared" si="105"/>
        <v>0</v>
      </c>
      <c r="AQ213" s="100">
        <f t="shared" si="106"/>
        <v>0</v>
      </c>
      <c r="AS213" s="100">
        <f t="shared" si="107"/>
        <v>0</v>
      </c>
      <c r="AU213" s="100">
        <f t="shared" si="108"/>
        <v>0</v>
      </c>
      <c r="AW213" s="100">
        <f t="shared" si="109"/>
        <v>0</v>
      </c>
      <c r="AX213">
        <f t="shared" si="110"/>
        <v>203</v>
      </c>
      <c r="AZ213" t="str">
        <f t="shared" si="100"/>
        <v>0.0.0.0.0203</v>
      </c>
      <c r="BA213" t="str">
        <f t="shared" si="101"/>
        <v>00000203</v>
      </c>
    </row>
    <row r="214" spans="1:53" ht="30" customHeight="1" x14ac:dyDescent="0.25">
      <c r="A214" s="18"/>
      <c r="B214" s="19"/>
      <c r="C214" s="19"/>
      <c r="D214" s="17">
        <v>0</v>
      </c>
      <c r="E214" s="17">
        <v>0</v>
      </c>
      <c r="F214" s="17">
        <f t="shared" si="95"/>
        <v>0</v>
      </c>
      <c r="G214" s="17">
        <v>0</v>
      </c>
      <c r="H214" s="17">
        <v>0</v>
      </c>
      <c r="I214" s="17">
        <v>0</v>
      </c>
      <c r="J214" s="17">
        <f t="shared" si="96"/>
        <v>0</v>
      </c>
      <c r="K214" s="1"/>
      <c r="L214" s="1"/>
      <c r="M214" s="1"/>
      <c r="N214">
        <f t="shared" si="88"/>
        <v>0</v>
      </c>
      <c r="O214">
        <f t="shared" si="88"/>
        <v>0</v>
      </c>
      <c r="P214" s="1"/>
      <c r="Q214">
        <f t="shared" si="89"/>
        <v>0</v>
      </c>
      <c r="R214">
        <f t="shared" si="90"/>
        <v>0</v>
      </c>
      <c r="S214" s="1"/>
      <c r="T214" t="str">
        <f t="shared" si="102"/>
        <v>0000</v>
      </c>
      <c r="U214">
        <f t="shared" si="81"/>
        <v>0</v>
      </c>
      <c r="V214">
        <f t="shared" si="87"/>
        <v>0</v>
      </c>
      <c r="W214">
        <f t="shared" si="81"/>
        <v>0</v>
      </c>
      <c r="X214">
        <f t="shared" si="87"/>
        <v>0</v>
      </c>
      <c r="Y214" s="5" t="e">
        <f t="shared" si="112"/>
        <v>#DIV/0!</v>
      </c>
      <c r="Z214" s="5" t="e">
        <f t="shared" si="91"/>
        <v>#DIV/0!</v>
      </c>
      <c r="AA214" s="5" t="e">
        <f t="shared" si="92"/>
        <v>#DIV/0!</v>
      </c>
      <c r="AB214" s="5" t="e">
        <f t="shared" si="93"/>
        <v>#DIV/0!</v>
      </c>
      <c r="AC214" s="100">
        <f t="shared" si="94"/>
        <v>0</v>
      </c>
      <c r="AD214" s="1" t="str">
        <f t="shared" si="103"/>
        <v>N</v>
      </c>
      <c r="AE214" s="9" t="str">
        <f t="shared" si="113"/>
        <v xml:space="preserve"> - </v>
      </c>
      <c r="AF214" s="9" t="str">
        <f t="shared" si="113"/>
        <v xml:space="preserve"> - </v>
      </c>
      <c r="AG214" s="9" t="str">
        <f t="shared" si="113"/>
        <v xml:space="preserve"> - </v>
      </c>
      <c r="AH214" s="9" t="str">
        <f t="shared" si="113"/>
        <v xml:space="preserve"> - </v>
      </c>
      <c r="AI214" s="9" t="str">
        <f t="shared" si="104"/>
        <v>A-1</v>
      </c>
      <c r="AJ214" s="9" t="str">
        <f t="shared" si="98"/>
        <v>00000204</v>
      </c>
      <c r="AK214" s="1"/>
      <c r="AL214" s="57">
        <f t="shared" si="99"/>
        <v>8</v>
      </c>
      <c r="AO214" s="100">
        <f t="shared" si="105"/>
        <v>0</v>
      </c>
      <c r="AQ214" s="100">
        <f t="shared" si="106"/>
        <v>0</v>
      </c>
      <c r="AS214" s="100">
        <f t="shared" si="107"/>
        <v>0</v>
      </c>
      <c r="AU214" s="100">
        <f t="shared" si="108"/>
        <v>0</v>
      </c>
      <c r="AW214" s="100">
        <f t="shared" si="109"/>
        <v>0</v>
      </c>
      <c r="AX214">
        <f t="shared" si="110"/>
        <v>204</v>
      </c>
      <c r="AZ214" t="str">
        <f t="shared" si="100"/>
        <v>0.0.0.0.0204</v>
      </c>
      <c r="BA214" t="str">
        <f t="shared" si="101"/>
        <v>00000204</v>
      </c>
    </row>
    <row r="215" spans="1:53" ht="30" customHeight="1" x14ac:dyDescent="0.25">
      <c r="A215" s="18"/>
      <c r="B215" s="19"/>
      <c r="C215" s="19"/>
      <c r="D215" s="17">
        <v>0</v>
      </c>
      <c r="E215" s="17">
        <v>0</v>
      </c>
      <c r="F215" s="17">
        <f t="shared" si="95"/>
        <v>0</v>
      </c>
      <c r="G215" s="17">
        <v>0</v>
      </c>
      <c r="H215" s="17">
        <v>0</v>
      </c>
      <c r="I215" s="17">
        <v>0</v>
      </c>
      <c r="J215" s="17">
        <f t="shared" si="96"/>
        <v>0</v>
      </c>
      <c r="K215" s="1"/>
      <c r="L215" s="1"/>
      <c r="M215" s="1"/>
      <c r="N215">
        <f t="shared" si="88"/>
        <v>0</v>
      </c>
      <c r="O215">
        <f t="shared" si="88"/>
        <v>0</v>
      </c>
      <c r="P215" s="1"/>
      <c r="Q215">
        <f t="shared" si="89"/>
        <v>0</v>
      </c>
      <c r="R215">
        <f t="shared" si="90"/>
        <v>0</v>
      </c>
      <c r="S215" s="1"/>
      <c r="T215" t="str">
        <f t="shared" si="102"/>
        <v>0000</v>
      </c>
      <c r="U215">
        <f t="shared" si="81"/>
        <v>0</v>
      </c>
      <c r="V215">
        <f t="shared" si="87"/>
        <v>0</v>
      </c>
      <c r="W215">
        <f t="shared" si="81"/>
        <v>0</v>
      </c>
      <c r="X215">
        <f t="shared" si="87"/>
        <v>0</v>
      </c>
      <c r="Y215" s="5" t="e">
        <f t="shared" si="112"/>
        <v>#DIV/0!</v>
      </c>
      <c r="Z215" s="5" t="e">
        <f t="shared" si="91"/>
        <v>#DIV/0!</v>
      </c>
      <c r="AA215" s="5" t="e">
        <f t="shared" si="92"/>
        <v>#DIV/0!</v>
      </c>
      <c r="AB215" s="5" t="e">
        <f t="shared" si="93"/>
        <v>#DIV/0!</v>
      </c>
      <c r="AC215" s="100">
        <f t="shared" si="94"/>
        <v>0</v>
      </c>
      <c r="AD215" s="1" t="str">
        <f t="shared" si="103"/>
        <v>N</v>
      </c>
      <c r="AE215" s="9" t="str">
        <f t="shared" si="113"/>
        <v xml:space="preserve"> - </v>
      </c>
      <c r="AF215" s="9" t="str">
        <f t="shared" si="113"/>
        <v xml:space="preserve"> - </v>
      </c>
      <c r="AG215" s="9" t="str">
        <f t="shared" si="113"/>
        <v xml:space="preserve"> - </v>
      </c>
      <c r="AH215" s="9" t="str">
        <f t="shared" si="113"/>
        <v xml:space="preserve"> - </v>
      </c>
      <c r="AI215" s="9" t="str">
        <f t="shared" si="104"/>
        <v>A-1</v>
      </c>
      <c r="AJ215" s="9" t="str">
        <f t="shared" si="98"/>
        <v>00000205</v>
      </c>
      <c r="AK215" s="1"/>
      <c r="AL215" s="57">
        <f t="shared" si="99"/>
        <v>8</v>
      </c>
      <c r="AO215" s="100">
        <f t="shared" si="105"/>
        <v>0</v>
      </c>
      <c r="AQ215" s="100">
        <f t="shared" si="106"/>
        <v>0</v>
      </c>
      <c r="AS215" s="100">
        <f t="shared" si="107"/>
        <v>0</v>
      </c>
      <c r="AU215" s="100">
        <f t="shared" si="108"/>
        <v>0</v>
      </c>
      <c r="AW215" s="100">
        <f t="shared" si="109"/>
        <v>0</v>
      </c>
      <c r="AX215">
        <f t="shared" si="110"/>
        <v>205</v>
      </c>
      <c r="AZ215" t="str">
        <f t="shared" si="100"/>
        <v>0.0.0.0.0205</v>
      </c>
      <c r="BA215" t="str">
        <f t="shared" si="101"/>
        <v>00000205</v>
      </c>
    </row>
    <row r="216" spans="1:53" ht="30" customHeight="1" x14ac:dyDescent="0.25">
      <c r="A216" s="18"/>
      <c r="B216" s="19"/>
      <c r="C216" s="19"/>
      <c r="D216" s="17">
        <v>0</v>
      </c>
      <c r="E216" s="17">
        <v>0</v>
      </c>
      <c r="F216" s="17">
        <f t="shared" si="95"/>
        <v>0</v>
      </c>
      <c r="G216" s="17">
        <v>0</v>
      </c>
      <c r="H216" s="17">
        <v>0</v>
      </c>
      <c r="I216" s="17">
        <v>0</v>
      </c>
      <c r="J216" s="17">
        <f t="shared" si="96"/>
        <v>0</v>
      </c>
      <c r="K216" s="1"/>
      <c r="L216" s="1"/>
      <c r="M216" s="1"/>
      <c r="N216">
        <f t="shared" si="88"/>
        <v>0</v>
      </c>
      <c r="O216">
        <f t="shared" si="88"/>
        <v>0</v>
      </c>
      <c r="P216" s="1"/>
      <c r="Q216">
        <f t="shared" si="89"/>
        <v>0</v>
      </c>
      <c r="R216">
        <f t="shared" si="90"/>
        <v>0</v>
      </c>
      <c r="S216" s="1"/>
      <c r="T216" t="str">
        <f t="shared" si="102"/>
        <v>0000</v>
      </c>
      <c r="U216">
        <f t="shared" si="81"/>
        <v>0</v>
      </c>
      <c r="V216">
        <f t="shared" si="87"/>
        <v>0</v>
      </c>
      <c r="W216">
        <f t="shared" si="81"/>
        <v>0</v>
      </c>
      <c r="X216">
        <f t="shared" si="87"/>
        <v>0</v>
      </c>
      <c r="Y216" s="5" t="e">
        <f t="shared" si="112"/>
        <v>#DIV/0!</v>
      </c>
      <c r="Z216" s="5" t="e">
        <f t="shared" si="91"/>
        <v>#DIV/0!</v>
      </c>
      <c r="AA216" s="5" t="e">
        <f t="shared" si="92"/>
        <v>#DIV/0!</v>
      </c>
      <c r="AB216" s="5" t="e">
        <f t="shared" si="93"/>
        <v>#DIV/0!</v>
      </c>
      <c r="AC216" s="100">
        <f t="shared" si="94"/>
        <v>0</v>
      </c>
      <c r="AD216" s="1" t="str">
        <f t="shared" si="103"/>
        <v>N</v>
      </c>
      <c r="AE216" s="9" t="str">
        <f t="shared" si="113"/>
        <v xml:space="preserve"> - </v>
      </c>
      <c r="AF216" s="9" t="str">
        <f t="shared" si="113"/>
        <v xml:space="preserve"> - </v>
      </c>
      <c r="AG216" s="9" t="str">
        <f t="shared" si="113"/>
        <v xml:space="preserve"> - </v>
      </c>
      <c r="AH216" s="9" t="str">
        <f t="shared" si="113"/>
        <v xml:space="preserve"> - </v>
      </c>
      <c r="AI216" s="9" t="str">
        <f t="shared" si="104"/>
        <v>A-1</v>
      </c>
      <c r="AJ216" s="9" t="str">
        <f t="shared" si="98"/>
        <v>00000206</v>
      </c>
      <c r="AK216" s="1"/>
      <c r="AL216" s="57">
        <f t="shared" si="99"/>
        <v>8</v>
      </c>
      <c r="AO216" s="100">
        <f t="shared" si="105"/>
        <v>0</v>
      </c>
      <c r="AQ216" s="100">
        <f t="shared" si="106"/>
        <v>0</v>
      </c>
      <c r="AS216" s="100">
        <f t="shared" si="107"/>
        <v>0</v>
      </c>
      <c r="AU216" s="100">
        <f t="shared" si="108"/>
        <v>0</v>
      </c>
      <c r="AW216" s="100">
        <f t="shared" si="109"/>
        <v>0</v>
      </c>
      <c r="AX216">
        <f t="shared" si="110"/>
        <v>206</v>
      </c>
      <c r="AZ216" t="str">
        <f t="shared" si="100"/>
        <v>0.0.0.0.0206</v>
      </c>
      <c r="BA216" t="str">
        <f t="shared" si="101"/>
        <v>00000206</v>
      </c>
    </row>
    <row r="217" spans="1:53" ht="30" customHeight="1" x14ac:dyDescent="0.25">
      <c r="A217" s="18"/>
      <c r="B217" s="19"/>
      <c r="C217" s="19"/>
      <c r="D217" s="17">
        <v>0</v>
      </c>
      <c r="E217" s="17">
        <v>0</v>
      </c>
      <c r="F217" s="17">
        <f t="shared" si="95"/>
        <v>0</v>
      </c>
      <c r="G217" s="17">
        <v>0</v>
      </c>
      <c r="H217" s="17">
        <v>0</v>
      </c>
      <c r="I217" s="17">
        <v>0</v>
      </c>
      <c r="J217" s="17">
        <f t="shared" si="96"/>
        <v>0</v>
      </c>
      <c r="K217" s="1"/>
      <c r="L217" s="1"/>
      <c r="M217" s="1"/>
      <c r="N217">
        <f t="shared" si="88"/>
        <v>0</v>
      </c>
      <c r="O217">
        <f t="shared" si="88"/>
        <v>0</v>
      </c>
      <c r="P217" s="1"/>
      <c r="Q217">
        <f t="shared" si="89"/>
        <v>0</v>
      </c>
      <c r="R217">
        <f t="shared" si="90"/>
        <v>0</v>
      </c>
      <c r="S217" s="1"/>
      <c r="T217" t="str">
        <f t="shared" si="102"/>
        <v>0000</v>
      </c>
      <c r="U217">
        <f t="shared" si="81"/>
        <v>0</v>
      </c>
      <c r="V217">
        <f t="shared" si="87"/>
        <v>0</v>
      </c>
      <c r="W217">
        <f t="shared" si="81"/>
        <v>0</v>
      </c>
      <c r="X217">
        <f t="shared" ref="X217:X280" si="114">G217</f>
        <v>0</v>
      </c>
      <c r="Y217" s="5" t="e">
        <f t="shared" si="112"/>
        <v>#DIV/0!</v>
      </c>
      <c r="Z217" s="5" t="e">
        <f t="shared" si="91"/>
        <v>#DIV/0!</v>
      </c>
      <c r="AA217" s="5" t="e">
        <f t="shared" si="92"/>
        <v>#DIV/0!</v>
      </c>
      <c r="AB217" s="5" t="e">
        <f t="shared" si="93"/>
        <v>#DIV/0!</v>
      </c>
      <c r="AC217" s="100">
        <f t="shared" si="94"/>
        <v>0</v>
      </c>
      <c r="AD217" s="1" t="str">
        <f t="shared" si="103"/>
        <v>N</v>
      </c>
      <c r="AE217" s="9" t="str">
        <f t="shared" si="113"/>
        <v xml:space="preserve"> - </v>
      </c>
      <c r="AF217" s="9" t="str">
        <f t="shared" si="113"/>
        <v xml:space="preserve"> - </v>
      </c>
      <c r="AG217" s="9" t="str">
        <f t="shared" si="113"/>
        <v xml:space="preserve"> - </v>
      </c>
      <c r="AH217" s="9" t="str">
        <f t="shared" si="113"/>
        <v xml:space="preserve"> - </v>
      </c>
      <c r="AI217" s="9" t="str">
        <f t="shared" si="104"/>
        <v>A-1</v>
      </c>
      <c r="AJ217" s="9" t="str">
        <f t="shared" si="98"/>
        <v>00000207</v>
      </c>
      <c r="AK217" s="1"/>
      <c r="AL217" s="57">
        <f t="shared" si="99"/>
        <v>8</v>
      </c>
      <c r="AO217" s="100">
        <f t="shared" si="105"/>
        <v>0</v>
      </c>
      <c r="AQ217" s="100">
        <f t="shared" si="106"/>
        <v>0</v>
      </c>
      <c r="AS217" s="100">
        <f t="shared" si="107"/>
        <v>0</v>
      </c>
      <c r="AU217" s="100">
        <f t="shared" si="108"/>
        <v>0</v>
      </c>
      <c r="AW217" s="100">
        <f t="shared" si="109"/>
        <v>0</v>
      </c>
      <c r="AX217">
        <f t="shared" si="110"/>
        <v>207</v>
      </c>
      <c r="AZ217" t="str">
        <f t="shared" si="100"/>
        <v>0.0.0.0.0207</v>
      </c>
      <c r="BA217" t="str">
        <f t="shared" si="101"/>
        <v>00000207</v>
      </c>
    </row>
    <row r="218" spans="1:53" ht="30" customHeight="1" x14ac:dyDescent="0.25">
      <c r="A218" s="18"/>
      <c r="B218" s="19"/>
      <c r="C218" s="19"/>
      <c r="D218" s="17">
        <v>0</v>
      </c>
      <c r="E218" s="17">
        <v>0</v>
      </c>
      <c r="F218" s="17">
        <f t="shared" si="95"/>
        <v>0</v>
      </c>
      <c r="G218" s="17">
        <v>0</v>
      </c>
      <c r="H218" s="17">
        <v>0</v>
      </c>
      <c r="I218" s="17">
        <v>0</v>
      </c>
      <c r="J218" s="17">
        <f t="shared" si="96"/>
        <v>0</v>
      </c>
      <c r="K218" s="1"/>
      <c r="L218" s="1"/>
      <c r="M218" s="1"/>
      <c r="N218">
        <f t="shared" ref="N218:O281" si="115">A218</f>
        <v>0</v>
      </c>
      <c r="O218">
        <f t="shared" si="115"/>
        <v>0</v>
      </c>
      <c r="P218" s="1"/>
      <c r="Q218">
        <f t="shared" si="89"/>
        <v>0</v>
      </c>
      <c r="R218">
        <f t="shared" si="90"/>
        <v>0</v>
      </c>
      <c r="S218" s="1"/>
      <c r="T218" t="str">
        <f t="shared" si="102"/>
        <v>0000</v>
      </c>
      <c r="U218">
        <f t="shared" ref="U218:U232" si="116">D218</f>
        <v>0</v>
      </c>
      <c r="V218">
        <f t="shared" ref="U218:X281" si="117">E218</f>
        <v>0</v>
      </c>
      <c r="W218">
        <f t="shared" si="117"/>
        <v>0</v>
      </c>
      <c r="X218">
        <f t="shared" si="114"/>
        <v>0</v>
      </c>
      <c r="Y218" s="5" t="e">
        <f t="shared" si="112"/>
        <v>#DIV/0!</v>
      </c>
      <c r="Z218" s="5" t="e">
        <f t="shared" si="91"/>
        <v>#DIV/0!</v>
      </c>
      <c r="AA218" s="5" t="e">
        <f t="shared" si="92"/>
        <v>#DIV/0!</v>
      </c>
      <c r="AB218" s="5" t="e">
        <f t="shared" si="93"/>
        <v>#DIV/0!</v>
      </c>
      <c r="AC218" s="100">
        <f t="shared" si="94"/>
        <v>0</v>
      </c>
      <c r="AD218" s="1" t="str">
        <f t="shared" si="103"/>
        <v>N</v>
      </c>
      <c r="AE218" s="9" t="str">
        <f t="shared" si="113"/>
        <v xml:space="preserve"> - </v>
      </c>
      <c r="AF218" s="9" t="str">
        <f t="shared" si="113"/>
        <v xml:space="preserve"> - </v>
      </c>
      <c r="AG218" s="9" t="str">
        <f t="shared" si="113"/>
        <v xml:space="preserve"> - </v>
      </c>
      <c r="AH218" s="9" t="str">
        <f t="shared" si="113"/>
        <v xml:space="preserve"> - </v>
      </c>
      <c r="AI218" s="9" t="str">
        <f t="shared" si="104"/>
        <v>A-1</v>
      </c>
      <c r="AJ218" s="9" t="str">
        <f t="shared" si="98"/>
        <v>00000208</v>
      </c>
      <c r="AK218" s="1"/>
      <c r="AL218" s="57">
        <f t="shared" si="99"/>
        <v>8</v>
      </c>
      <c r="AO218" s="100">
        <f t="shared" si="105"/>
        <v>0</v>
      </c>
      <c r="AQ218" s="100">
        <f t="shared" si="106"/>
        <v>0</v>
      </c>
      <c r="AS218" s="100">
        <f t="shared" si="107"/>
        <v>0</v>
      </c>
      <c r="AU218" s="100">
        <f t="shared" si="108"/>
        <v>0</v>
      </c>
      <c r="AW218" s="100">
        <f t="shared" si="109"/>
        <v>0</v>
      </c>
      <c r="AX218">
        <f t="shared" si="110"/>
        <v>208</v>
      </c>
      <c r="AZ218" t="str">
        <f t="shared" si="100"/>
        <v>0.0.0.0.0208</v>
      </c>
      <c r="BA218" t="str">
        <f t="shared" si="101"/>
        <v>00000208</v>
      </c>
    </row>
    <row r="219" spans="1:53" ht="30" customHeight="1" x14ac:dyDescent="0.25">
      <c r="A219" s="18"/>
      <c r="B219" s="19"/>
      <c r="C219" s="19"/>
      <c r="D219" s="17">
        <v>0</v>
      </c>
      <c r="E219" s="17">
        <v>0</v>
      </c>
      <c r="F219" s="17">
        <f t="shared" si="95"/>
        <v>0</v>
      </c>
      <c r="G219" s="17">
        <v>0</v>
      </c>
      <c r="H219" s="17">
        <v>0</v>
      </c>
      <c r="I219" s="17">
        <v>0</v>
      </c>
      <c r="J219" s="17">
        <f t="shared" si="96"/>
        <v>0</v>
      </c>
      <c r="K219" s="1"/>
      <c r="L219" s="1"/>
      <c r="M219" s="1"/>
      <c r="N219">
        <f t="shared" si="115"/>
        <v>0</v>
      </c>
      <c r="O219">
        <f t="shared" si="115"/>
        <v>0</v>
      </c>
      <c r="P219" s="1"/>
      <c r="Q219">
        <f t="shared" si="89"/>
        <v>0</v>
      </c>
      <c r="R219">
        <f t="shared" si="90"/>
        <v>0</v>
      </c>
      <c r="S219" s="1"/>
      <c r="T219" t="str">
        <f t="shared" si="102"/>
        <v>0000</v>
      </c>
      <c r="U219">
        <f t="shared" si="116"/>
        <v>0</v>
      </c>
      <c r="V219">
        <f t="shared" si="117"/>
        <v>0</v>
      </c>
      <c r="W219">
        <f t="shared" si="117"/>
        <v>0</v>
      </c>
      <c r="X219">
        <f t="shared" si="114"/>
        <v>0</v>
      </c>
      <c r="Y219" s="5" t="e">
        <f t="shared" si="112"/>
        <v>#DIV/0!</v>
      </c>
      <c r="Z219" s="5" t="e">
        <f t="shared" si="91"/>
        <v>#DIV/0!</v>
      </c>
      <c r="AA219" s="5" t="e">
        <f t="shared" si="92"/>
        <v>#DIV/0!</v>
      </c>
      <c r="AB219" s="5" t="e">
        <f t="shared" si="93"/>
        <v>#DIV/0!</v>
      </c>
      <c r="AC219" s="100">
        <f t="shared" si="94"/>
        <v>0</v>
      </c>
      <c r="AD219" s="1" t="str">
        <f t="shared" si="103"/>
        <v>N</v>
      </c>
      <c r="AE219" s="9" t="str">
        <f t="shared" si="113"/>
        <v xml:space="preserve"> - </v>
      </c>
      <c r="AF219" s="9" t="str">
        <f t="shared" si="113"/>
        <v xml:space="preserve"> - </v>
      </c>
      <c r="AG219" s="9" t="str">
        <f t="shared" si="113"/>
        <v xml:space="preserve"> - </v>
      </c>
      <c r="AH219" s="9" t="str">
        <f t="shared" si="113"/>
        <v xml:space="preserve"> - </v>
      </c>
      <c r="AI219" s="9" t="str">
        <f t="shared" si="104"/>
        <v>A-1</v>
      </c>
      <c r="AJ219" s="9" t="str">
        <f t="shared" si="98"/>
        <v>00000209</v>
      </c>
      <c r="AK219" s="1"/>
      <c r="AL219" s="57">
        <f t="shared" si="99"/>
        <v>8</v>
      </c>
      <c r="AO219" s="100">
        <f t="shared" si="105"/>
        <v>0</v>
      </c>
      <c r="AQ219" s="100">
        <f t="shared" si="106"/>
        <v>0</v>
      </c>
      <c r="AS219" s="100">
        <f t="shared" si="107"/>
        <v>0</v>
      </c>
      <c r="AU219" s="100">
        <f t="shared" si="108"/>
        <v>0</v>
      </c>
      <c r="AW219" s="100">
        <f t="shared" si="109"/>
        <v>0</v>
      </c>
      <c r="AX219">
        <f t="shared" si="110"/>
        <v>209</v>
      </c>
      <c r="AZ219" t="str">
        <f t="shared" si="100"/>
        <v>0.0.0.0.0209</v>
      </c>
      <c r="BA219" t="str">
        <f t="shared" si="101"/>
        <v>00000209</v>
      </c>
    </row>
    <row r="220" spans="1:53" ht="30" customHeight="1" x14ac:dyDescent="0.25">
      <c r="A220" s="18"/>
      <c r="B220" s="19"/>
      <c r="C220" s="19"/>
      <c r="D220" s="17">
        <v>0</v>
      </c>
      <c r="E220" s="17">
        <v>0</v>
      </c>
      <c r="F220" s="17">
        <f t="shared" si="95"/>
        <v>0</v>
      </c>
      <c r="G220" s="17">
        <v>0</v>
      </c>
      <c r="H220" s="17">
        <v>0</v>
      </c>
      <c r="I220" s="17">
        <v>0</v>
      </c>
      <c r="J220" s="17">
        <f t="shared" si="96"/>
        <v>0</v>
      </c>
      <c r="K220" s="1"/>
      <c r="L220" s="1"/>
      <c r="M220" s="1"/>
      <c r="N220">
        <f t="shared" si="115"/>
        <v>0</v>
      </c>
      <c r="O220">
        <f t="shared" si="115"/>
        <v>0</v>
      </c>
      <c r="P220" s="1"/>
      <c r="Q220">
        <f t="shared" si="89"/>
        <v>0</v>
      </c>
      <c r="R220">
        <f t="shared" si="90"/>
        <v>0</v>
      </c>
      <c r="S220" s="1"/>
      <c r="T220" t="str">
        <f t="shared" si="102"/>
        <v>0000</v>
      </c>
      <c r="U220">
        <f t="shared" si="116"/>
        <v>0</v>
      </c>
      <c r="V220">
        <f t="shared" si="117"/>
        <v>0</v>
      </c>
      <c r="W220">
        <f t="shared" si="117"/>
        <v>0</v>
      </c>
      <c r="X220">
        <f t="shared" si="114"/>
        <v>0</v>
      </c>
      <c r="Y220" s="5" t="e">
        <f t="shared" si="112"/>
        <v>#DIV/0!</v>
      </c>
      <c r="Z220" s="5" t="e">
        <f t="shared" si="91"/>
        <v>#DIV/0!</v>
      </c>
      <c r="AA220" s="5" t="e">
        <f t="shared" si="92"/>
        <v>#DIV/0!</v>
      </c>
      <c r="AB220" s="5" t="e">
        <f t="shared" si="93"/>
        <v>#DIV/0!</v>
      </c>
      <c r="AC220" s="100">
        <f t="shared" si="94"/>
        <v>0</v>
      </c>
      <c r="AD220" s="1" t="str">
        <f t="shared" si="103"/>
        <v>N</v>
      </c>
      <c r="AE220" s="9" t="str">
        <f t="shared" si="113"/>
        <v xml:space="preserve"> - </v>
      </c>
      <c r="AF220" s="9" t="str">
        <f t="shared" si="113"/>
        <v xml:space="preserve"> - </v>
      </c>
      <c r="AG220" s="9" t="str">
        <f t="shared" si="113"/>
        <v xml:space="preserve"> - </v>
      </c>
      <c r="AH220" s="9" t="str">
        <f t="shared" si="113"/>
        <v xml:space="preserve"> - </v>
      </c>
      <c r="AI220" s="9" t="str">
        <f t="shared" si="104"/>
        <v>A-1</v>
      </c>
      <c r="AJ220" s="9" t="str">
        <f t="shared" si="98"/>
        <v>00000210</v>
      </c>
      <c r="AK220" s="1"/>
      <c r="AL220" s="57">
        <f t="shared" si="99"/>
        <v>8</v>
      </c>
      <c r="AO220" s="100">
        <f t="shared" si="105"/>
        <v>0</v>
      </c>
      <c r="AQ220" s="100">
        <f t="shared" si="106"/>
        <v>0</v>
      </c>
      <c r="AS220" s="100">
        <f t="shared" si="107"/>
        <v>0</v>
      </c>
      <c r="AU220" s="100">
        <f t="shared" si="108"/>
        <v>0</v>
      </c>
      <c r="AW220" s="100">
        <f t="shared" si="109"/>
        <v>0</v>
      </c>
      <c r="AX220">
        <f t="shared" si="110"/>
        <v>210</v>
      </c>
      <c r="AZ220" t="str">
        <f t="shared" si="100"/>
        <v>0.0.0.0.0210</v>
      </c>
      <c r="BA220" t="str">
        <f t="shared" si="101"/>
        <v>00000210</v>
      </c>
    </row>
    <row r="221" spans="1:53" ht="30" customHeight="1" x14ac:dyDescent="0.25">
      <c r="A221" s="18"/>
      <c r="B221" s="19"/>
      <c r="C221" s="19"/>
      <c r="D221" s="17">
        <v>0</v>
      </c>
      <c r="E221" s="17">
        <v>0</v>
      </c>
      <c r="F221" s="17">
        <f t="shared" si="95"/>
        <v>0</v>
      </c>
      <c r="G221" s="17">
        <v>0</v>
      </c>
      <c r="H221" s="17">
        <v>0</v>
      </c>
      <c r="I221" s="17">
        <v>0</v>
      </c>
      <c r="J221" s="17">
        <f t="shared" si="96"/>
        <v>0</v>
      </c>
      <c r="K221" s="1"/>
      <c r="L221" s="1"/>
      <c r="M221" s="1"/>
      <c r="N221">
        <f t="shared" si="115"/>
        <v>0</v>
      </c>
      <c r="O221">
        <f t="shared" si="115"/>
        <v>0</v>
      </c>
      <c r="P221" s="1"/>
      <c r="Q221">
        <f t="shared" si="89"/>
        <v>0</v>
      </c>
      <c r="R221">
        <f t="shared" si="90"/>
        <v>0</v>
      </c>
      <c r="S221" s="1"/>
      <c r="T221" t="str">
        <f t="shared" si="102"/>
        <v>0000</v>
      </c>
      <c r="U221">
        <f t="shared" si="116"/>
        <v>0</v>
      </c>
      <c r="V221">
        <f t="shared" si="117"/>
        <v>0</v>
      </c>
      <c r="W221">
        <f t="shared" si="117"/>
        <v>0</v>
      </c>
      <c r="X221">
        <f t="shared" si="114"/>
        <v>0</v>
      </c>
      <c r="Y221" s="5" t="e">
        <f t="shared" si="112"/>
        <v>#DIV/0!</v>
      </c>
      <c r="Z221" s="5" t="e">
        <f t="shared" si="91"/>
        <v>#DIV/0!</v>
      </c>
      <c r="AA221" s="5" t="e">
        <f t="shared" si="92"/>
        <v>#DIV/0!</v>
      </c>
      <c r="AB221" s="5" t="e">
        <f t="shared" si="93"/>
        <v>#DIV/0!</v>
      </c>
      <c r="AC221" s="100">
        <f t="shared" si="94"/>
        <v>0</v>
      </c>
      <c r="AD221" s="1" t="str">
        <f t="shared" si="103"/>
        <v>N</v>
      </c>
      <c r="AE221" s="9" t="str">
        <f t="shared" si="113"/>
        <v xml:space="preserve"> - </v>
      </c>
      <c r="AF221" s="9" t="str">
        <f t="shared" si="113"/>
        <v xml:space="preserve"> - </v>
      </c>
      <c r="AG221" s="9" t="str">
        <f t="shared" si="113"/>
        <v xml:space="preserve"> - </v>
      </c>
      <c r="AH221" s="9" t="str">
        <f t="shared" si="113"/>
        <v xml:space="preserve"> - </v>
      </c>
      <c r="AI221" s="9" t="str">
        <f t="shared" si="104"/>
        <v>A-1</v>
      </c>
      <c r="AJ221" s="9" t="str">
        <f t="shared" si="98"/>
        <v>00000211</v>
      </c>
      <c r="AK221" s="1"/>
      <c r="AL221" s="57">
        <f t="shared" si="99"/>
        <v>8</v>
      </c>
      <c r="AO221" s="100">
        <f t="shared" si="105"/>
        <v>0</v>
      </c>
      <c r="AQ221" s="100">
        <f t="shared" si="106"/>
        <v>0</v>
      </c>
      <c r="AS221" s="100">
        <f t="shared" si="107"/>
        <v>0</v>
      </c>
      <c r="AU221" s="100">
        <f t="shared" si="108"/>
        <v>0</v>
      </c>
      <c r="AW221" s="100">
        <f t="shared" si="109"/>
        <v>0</v>
      </c>
      <c r="AX221">
        <f t="shared" si="110"/>
        <v>211</v>
      </c>
      <c r="AZ221" t="str">
        <f t="shared" si="100"/>
        <v>0.0.0.0.0211</v>
      </c>
      <c r="BA221" t="str">
        <f t="shared" si="101"/>
        <v>00000211</v>
      </c>
    </row>
    <row r="222" spans="1:53" ht="30" customHeight="1" x14ac:dyDescent="0.25">
      <c r="A222" s="18"/>
      <c r="B222" s="19"/>
      <c r="C222" s="19"/>
      <c r="D222" s="17">
        <v>0</v>
      </c>
      <c r="E222" s="17">
        <v>0</v>
      </c>
      <c r="F222" s="17">
        <f t="shared" si="95"/>
        <v>0</v>
      </c>
      <c r="G222" s="17">
        <v>0</v>
      </c>
      <c r="H222" s="17">
        <v>0</v>
      </c>
      <c r="I222" s="17">
        <v>0</v>
      </c>
      <c r="J222" s="17">
        <f t="shared" si="96"/>
        <v>0</v>
      </c>
      <c r="K222" s="1"/>
      <c r="L222" s="1"/>
      <c r="M222" s="1"/>
      <c r="N222">
        <f t="shared" si="115"/>
        <v>0</v>
      </c>
      <c r="O222">
        <f t="shared" si="115"/>
        <v>0</v>
      </c>
      <c r="P222" s="1"/>
      <c r="Q222">
        <f t="shared" si="89"/>
        <v>0</v>
      </c>
      <c r="R222">
        <f t="shared" si="90"/>
        <v>0</v>
      </c>
      <c r="S222" s="1"/>
      <c r="T222" t="str">
        <f t="shared" si="102"/>
        <v>0000</v>
      </c>
      <c r="U222">
        <f t="shared" si="116"/>
        <v>0</v>
      </c>
      <c r="V222">
        <f t="shared" si="117"/>
        <v>0</v>
      </c>
      <c r="W222">
        <f t="shared" si="117"/>
        <v>0</v>
      </c>
      <c r="X222">
        <f t="shared" si="114"/>
        <v>0</v>
      </c>
      <c r="Y222" s="5" t="e">
        <f t="shared" si="112"/>
        <v>#DIV/0!</v>
      </c>
      <c r="Z222" s="5" t="e">
        <f t="shared" si="91"/>
        <v>#DIV/0!</v>
      </c>
      <c r="AA222" s="5" t="e">
        <f t="shared" si="92"/>
        <v>#DIV/0!</v>
      </c>
      <c r="AB222" s="5" t="e">
        <f t="shared" si="93"/>
        <v>#DIV/0!</v>
      </c>
      <c r="AC222" s="100">
        <f t="shared" si="94"/>
        <v>0</v>
      </c>
      <c r="AD222" s="1" t="str">
        <f t="shared" si="103"/>
        <v>N</v>
      </c>
      <c r="AE222" s="9" t="str">
        <f t="shared" si="113"/>
        <v xml:space="preserve"> - </v>
      </c>
      <c r="AF222" s="9" t="str">
        <f t="shared" si="113"/>
        <v xml:space="preserve"> - </v>
      </c>
      <c r="AG222" s="9" t="str">
        <f t="shared" si="113"/>
        <v xml:space="preserve"> - </v>
      </c>
      <c r="AH222" s="9" t="str">
        <f t="shared" si="113"/>
        <v xml:space="preserve"> - </v>
      </c>
      <c r="AI222" s="9" t="str">
        <f t="shared" si="104"/>
        <v>A-1</v>
      </c>
      <c r="AJ222" s="9" t="str">
        <f t="shared" si="98"/>
        <v>00000212</v>
      </c>
      <c r="AK222" s="1"/>
      <c r="AL222" s="57">
        <f t="shared" si="99"/>
        <v>8</v>
      </c>
      <c r="AO222" s="100">
        <f t="shared" si="105"/>
        <v>0</v>
      </c>
      <c r="AQ222" s="100">
        <f t="shared" si="106"/>
        <v>0</v>
      </c>
      <c r="AS222" s="100">
        <f t="shared" si="107"/>
        <v>0</v>
      </c>
      <c r="AU222" s="100">
        <f t="shared" si="108"/>
        <v>0</v>
      </c>
      <c r="AW222" s="100">
        <f t="shared" si="109"/>
        <v>0</v>
      </c>
      <c r="AX222">
        <f t="shared" si="110"/>
        <v>212</v>
      </c>
      <c r="AZ222" t="str">
        <f t="shared" si="100"/>
        <v>0.0.0.0.0212</v>
      </c>
      <c r="BA222" t="str">
        <f t="shared" si="101"/>
        <v>00000212</v>
      </c>
    </row>
    <row r="223" spans="1:53" ht="30" customHeight="1" x14ac:dyDescent="0.25">
      <c r="A223" s="18"/>
      <c r="B223" s="19"/>
      <c r="C223" s="19"/>
      <c r="D223" s="17">
        <v>0</v>
      </c>
      <c r="E223" s="17">
        <v>0</v>
      </c>
      <c r="F223" s="17">
        <f t="shared" si="95"/>
        <v>0</v>
      </c>
      <c r="G223" s="17">
        <v>0</v>
      </c>
      <c r="H223" s="17">
        <v>0</v>
      </c>
      <c r="I223" s="17">
        <v>0</v>
      </c>
      <c r="J223" s="17">
        <f t="shared" si="96"/>
        <v>0</v>
      </c>
      <c r="K223" s="1"/>
      <c r="L223" s="1"/>
      <c r="M223" s="1"/>
      <c r="N223">
        <f t="shared" si="115"/>
        <v>0</v>
      </c>
      <c r="O223">
        <f t="shared" si="115"/>
        <v>0</v>
      </c>
      <c r="P223" s="1"/>
      <c r="Q223">
        <f t="shared" si="89"/>
        <v>0</v>
      </c>
      <c r="R223">
        <f t="shared" si="90"/>
        <v>0</v>
      </c>
      <c r="S223" s="1"/>
      <c r="T223" t="str">
        <f t="shared" si="102"/>
        <v>0000</v>
      </c>
      <c r="U223">
        <f t="shared" si="116"/>
        <v>0</v>
      </c>
      <c r="V223">
        <f t="shared" si="117"/>
        <v>0</v>
      </c>
      <c r="W223">
        <f t="shared" si="117"/>
        <v>0</v>
      </c>
      <c r="X223">
        <f t="shared" si="114"/>
        <v>0</v>
      </c>
      <c r="Y223" s="5" t="e">
        <f t="shared" si="112"/>
        <v>#DIV/0!</v>
      </c>
      <c r="Z223" s="5" t="e">
        <f t="shared" si="91"/>
        <v>#DIV/0!</v>
      </c>
      <c r="AA223" s="5" t="e">
        <f t="shared" si="92"/>
        <v>#DIV/0!</v>
      </c>
      <c r="AB223" s="5" t="e">
        <f t="shared" si="93"/>
        <v>#DIV/0!</v>
      </c>
      <c r="AC223" s="100">
        <f t="shared" si="94"/>
        <v>0</v>
      </c>
      <c r="AD223" s="1" t="str">
        <f t="shared" si="103"/>
        <v>N</v>
      </c>
      <c r="AE223" s="9" t="str">
        <f t="shared" si="113"/>
        <v xml:space="preserve"> - </v>
      </c>
      <c r="AF223" s="9" t="str">
        <f t="shared" si="113"/>
        <v xml:space="preserve"> - </v>
      </c>
      <c r="AG223" s="9" t="str">
        <f t="shared" si="113"/>
        <v xml:space="preserve"> - </v>
      </c>
      <c r="AH223" s="9" t="str">
        <f t="shared" si="113"/>
        <v xml:space="preserve"> - </v>
      </c>
      <c r="AI223" s="9" t="str">
        <f t="shared" si="104"/>
        <v>A-1</v>
      </c>
      <c r="AJ223" s="9" t="str">
        <f t="shared" si="98"/>
        <v>00000213</v>
      </c>
      <c r="AK223" s="1"/>
      <c r="AL223" s="57">
        <f t="shared" si="99"/>
        <v>8</v>
      </c>
      <c r="AO223" s="100">
        <f t="shared" si="105"/>
        <v>0</v>
      </c>
      <c r="AQ223" s="100">
        <f t="shared" si="106"/>
        <v>0</v>
      </c>
      <c r="AS223" s="100">
        <f t="shared" si="107"/>
        <v>0</v>
      </c>
      <c r="AU223" s="100">
        <f t="shared" si="108"/>
        <v>0</v>
      </c>
      <c r="AW223" s="100">
        <f t="shared" si="109"/>
        <v>0</v>
      </c>
      <c r="AX223">
        <f t="shared" si="110"/>
        <v>213</v>
      </c>
      <c r="AZ223" t="str">
        <f t="shared" si="100"/>
        <v>0.0.0.0.0213</v>
      </c>
      <c r="BA223" t="str">
        <f t="shared" si="101"/>
        <v>00000213</v>
      </c>
    </row>
    <row r="224" spans="1:53" ht="30" customHeight="1" x14ac:dyDescent="0.25">
      <c r="A224" s="18"/>
      <c r="B224" s="19"/>
      <c r="C224" s="19"/>
      <c r="D224" s="17">
        <v>0</v>
      </c>
      <c r="E224" s="17">
        <v>0</v>
      </c>
      <c r="F224" s="17">
        <f t="shared" si="95"/>
        <v>0</v>
      </c>
      <c r="G224" s="17">
        <v>0</v>
      </c>
      <c r="H224" s="17">
        <v>0</v>
      </c>
      <c r="I224" s="17">
        <v>0</v>
      </c>
      <c r="J224" s="17">
        <f t="shared" si="96"/>
        <v>0</v>
      </c>
      <c r="K224" s="1"/>
      <c r="L224" s="1"/>
      <c r="M224" s="1"/>
      <c r="N224">
        <f t="shared" si="115"/>
        <v>0</v>
      </c>
      <c r="O224">
        <f t="shared" si="115"/>
        <v>0</v>
      </c>
      <c r="P224" s="1"/>
      <c r="Q224">
        <f t="shared" si="89"/>
        <v>0</v>
      </c>
      <c r="R224">
        <f t="shared" si="90"/>
        <v>0</v>
      </c>
      <c r="S224" s="1"/>
      <c r="T224" t="str">
        <f t="shared" si="102"/>
        <v>0000</v>
      </c>
      <c r="U224">
        <f t="shared" si="116"/>
        <v>0</v>
      </c>
      <c r="V224">
        <f t="shared" si="117"/>
        <v>0</v>
      </c>
      <c r="W224">
        <f t="shared" si="117"/>
        <v>0</v>
      </c>
      <c r="X224">
        <f t="shared" si="114"/>
        <v>0</v>
      </c>
      <c r="Y224" s="5" t="e">
        <f t="shared" si="112"/>
        <v>#DIV/0!</v>
      </c>
      <c r="Z224" s="5" t="e">
        <f t="shared" si="91"/>
        <v>#DIV/0!</v>
      </c>
      <c r="AA224" s="5" t="e">
        <f t="shared" si="92"/>
        <v>#DIV/0!</v>
      </c>
      <c r="AB224" s="5" t="e">
        <f t="shared" si="93"/>
        <v>#DIV/0!</v>
      </c>
      <c r="AC224" s="100">
        <f t="shared" si="94"/>
        <v>0</v>
      </c>
      <c r="AD224" s="1" t="str">
        <f t="shared" si="103"/>
        <v>N</v>
      </c>
      <c r="AE224" s="9" t="str">
        <f t="shared" si="113"/>
        <v xml:space="preserve"> - </v>
      </c>
      <c r="AF224" s="9" t="str">
        <f t="shared" si="113"/>
        <v xml:space="preserve"> - </v>
      </c>
      <c r="AG224" s="9" t="str">
        <f t="shared" si="113"/>
        <v xml:space="preserve"> - </v>
      </c>
      <c r="AH224" s="9" t="str">
        <f t="shared" si="113"/>
        <v xml:space="preserve"> - </v>
      </c>
      <c r="AI224" s="9" t="str">
        <f t="shared" si="104"/>
        <v>A-1</v>
      </c>
      <c r="AJ224" s="9" t="str">
        <f t="shared" si="98"/>
        <v>00000214</v>
      </c>
      <c r="AK224" s="1"/>
      <c r="AL224" s="57">
        <f t="shared" si="99"/>
        <v>8</v>
      </c>
      <c r="AO224" s="100">
        <f t="shared" si="105"/>
        <v>0</v>
      </c>
      <c r="AQ224" s="100">
        <f t="shared" si="106"/>
        <v>0</v>
      </c>
      <c r="AS224" s="100">
        <f t="shared" si="107"/>
        <v>0</v>
      </c>
      <c r="AU224" s="100">
        <f t="shared" si="108"/>
        <v>0</v>
      </c>
      <c r="AW224" s="100">
        <f t="shared" si="109"/>
        <v>0</v>
      </c>
      <c r="AX224">
        <f t="shared" si="110"/>
        <v>214</v>
      </c>
      <c r="AZ224" t="str">
        <f t="shared" si="100"/>
        <v>0.0.0.0.0214</v>
      </c>
      <c r="BA224" t="str">
        <f t="shared" si="101"/>
        <v>00000214</v>
      </c>
    </row>
    <row r="225" spans="1:53" ht="30" customHeight="1" x14ac:dyDescent="0.25">
      <c r="A225" s="18"/>
      <c r="B225" s="19"/>
      <c r="C225" s="19"/>
      <c r="D225" s="17">
        <v>0</v>
      </c>
      <c r="E225" s="17">
        <v>0</v>
      </c>
      <c r="F225" s="17">
        <f t="shared" si="95"/>
        <v>0</v>
      </c>
      <c r="G225" s="17">
        <v>0</v>
      </c>
      <c r="H225" s="17">
        <v>0</v>
      </c>
      <c r="I225" s="17">
        <v>0</v>
      </c>
      <c r="J225" s="17">
        <f t="shared" si="96"/>
        <v>0</v>
      </c>
      <c r="K225" s="1"/>
      <c r="L225" s="1"/>
      <c r="M225" s="1"/>
      <c r="N225">
        <f t="shared" si="115"/>
        <v>0</v>
      </c>
      <c r="O225">
        <f t="shared" si="115"/>
        <v>0</v>
      </c>
      <c r="P225" s="1"/>
      <c r="Q225">
        <f t="shared" si="89"/>
        <v>0</v>
      </c>
      <c r="R225">
        <f t="shared" si="90"/>
        <v>0</v>
      </c>
      <c r="S225" s="1"/>
      <c r="T225" t="str">
        <f t="shared" si="102"/>
        <v>0000</v>
      </c>
      <c r="U225">
        <f t="shared" si="116"/>
        <v>0</v>
      </c>
      <c r="V225">
        <f t="shared" si="117"/>
        <v>0</v>
      </c>
      <c r="W225">
        <f t="shared" si="117"/>
        <v>0</v>
      </c>
      <c r="X225">
        <f t="shared" si="114"/>
        <v>0</v>
      </c>
      <c r="Y225" s="5" t="e">
        <f t="shared" si="112"/>
        <v>#DIV/0!</v>
      </c>
      <c r="Z225" s="5" t="e">
        <f t="shared" si="91"/>
        <v>#DIV/0!</v>
      </c>
      <c r="AA225" s="5" t="e">
        <f t="shared" si="92"/>
        <v>#DIV/0!</v>
      </c>
      <c r="AB225" s="5" t="e">
        <f t="shared" si="93"/>
        <v>#DIV/0!</v>
      </c>
      <c r="AC225" s="100">
        <f t="shared" si="94"/>
        <v>0</v>
      </c>
      <c r="AD225" s="1" t="str">
        <f t="shared" si="103"/>
        <v>N</v>
      </c>
      <c r="AE225" s="9" t="str">
        <f t="shared" si="113"/>
        <v xml:space="preserve"> - </v>
      </c>
      <c r="AF225" s="9" t="str">
        <f t="shared" si="113"/>
        <v xml:space="preserve"> - </v>
      </c>
      <c r="AG225" s="9" t="str">
        <f t="shared" si="113"/>
        <v xml:space="preserve"> - </v>
      </c>
      <c r="AH225" s="9" t="str">
        <f t="shared" si="113"/>
        <v xml:space="preserve"> - </v>
      </c>
      <c r="AI225" s="9" t="str">
        <f t="shared" si="104"/>
        <v>A-1</v>
      </c>
      <c r="AJ225" s="9" t="str">
        <f t="shared" si="98"/>
        <v>00000215</v>
      </c>
      <c r="AK225" s="1"/>
      <c r="AL225" s="57">
        <f t="shared" ref="AL225:AL266" si="118">LEN(AJ225)</f>
        <v>8</v>
      </c>
      <c r="AO225" s="100">
        <f t="shared" si="105"/>
        <v>0</v>
      </c>
      <c r="AQ225" s="100">
        <f t="shared" si="106"/>
        <v>0</v>
      </c>
      <c r="AS225" s="100">
        <f t="shared" si="107"/>
        <v>0</v>
      </c>
      <c r="AU225" s="100">
        <f t="shared" si="108"/>
        <v>0</v>
      </c>
      <c r="AW225" s="100">
        <f t="shared" si="109"/>
        <v>0</v>
      </c>
      <c r="AX225">
        <f t="shared" si="110"/>
        <v>215</v>
      </c>
      <c r="AZ225" t="str">
        <f t="shared" si="100"/>
        <v>0.0.0.0.0215</v>
      </c>
      <c r="BA225" t="str">
        <f t="shared" si="101"/>
        <v>00000215</v>
      </c>
    </row>
    <row r="226" spans="1:53" ht="30" customHeight="1" x14ac:dyDescent="0.25">
      <c r="A226" s="18"/>
      <c r="B226" s="19"/>
      <c r="C226" s="19"/>
      <c r="D226" s="17">
        <v>0</v>
      </c>
      <c r="E226" s="17">
        <v>0</v>
      </c>
      <c r="F226" s="17">
        <f t="shared" si="95"/>
        <v>0</v>
      </c>
      <c r="G226" s="17">
        <v>0</v>
      </c>
      <c r="H226" s="17">
        <v>0</v>
      </c>
      <c r="I226" s="17">
        <v>0</v>
      </c>
      <c r="J226" s="17">
        <f t="shared" si="96"/>
        <v>0</v>
      </c>
      <c r="K226" s="1"/>
      <c r="L226" s="1"/>
      <c r="M226" s="1"/>
      <c r="N226">
        <f t="shared" si="115"/>
        <v>0</v>
      </c>
      <c r="O226">
        <f t="shared" si="115"/>
        <v>0</v>
      </c>
      <c r="P226" s="1"/>
      <c r="Q226">
        <f t="shared" si="89"/>
        <v>0</v>
      </c>
      <c r="R226">
        <f t="shared" si="90"/>
        <v>0</v>
      </c>
      <c r="S226" s="1"/>
      <c r="T226" t="str">
        <f t="shared" si="102"/>
        <v>0000</v>
      </c>
      <c r="U226">
        <f t="shared" si="116"/>
        <v>0</v>
      </c>
      <c r="V226">
        <f t="shared" si="117"/>
        <v>0</v>
      </c>
      <c r="W226">
        <f t="shared" si="117"/>
        <v>0</v>
      </c>
      <c r="X226">
        <f t="shared" si="114"/>
        <v>0</v>
      </c>
      <c r="Y226" s="5" t="e">
        <f t="shared" si="112"/>
        <v>#DIV/0!</v>
      </c>
      <c r="Z226" s="5" t="e">
        <f t="shared" si="91"/>
        <v>#DIV/0!</v>
      </c>
      <c r="AA226" s="5" t="e">
        <f t="shared" si="92"/>
        <v>#DIV/0!</v>
      </c>
      <c r="AB226" s="5" t="e">
        <f t="shared" si="93"/>
        <v>#DIV/0!</v>
      </c>
      <c r="AC226" s="100">
        <f t="shared" si="94"/>
        <v>0</v>
      </c>
      <c r="AD226" s="1" t="str">
        <f t="shared" si="103"/>
        <v>N</v>
      </c>
      <c r="AE226" s="9" t="str">
        <f t="shared" si="113"/>
        <v xml:space="preserve"> - </v>
      </c>
      <c r="AF226" s="9" t="str">
        <f t="shared" si="113"/>
        <v xml:space="preserve"> - </v>
      </c>
      <c r="AG226" s="9" t="str">
        <f t="shared" si="113"/>
        <v xml:space="preserve"> - </v>
      </c>
      <c r="AH226" s="9" t="str">
        <f t="shared" si="113"/>
        <v xml:space="preserve"> - </v>
      </c>
      <c r="AI226" s="9" t="str">
        <f t="shared" si="104"/>
        <v>A-1</v>
      </c>
      <c r="AJ226" s="9" t="str">
        <f t="shared" si="98"/>
        <v>00000216</v>
      </c>
      <c r="AK226" s="1"/>
      <c r="AL226" s="57">
        <f t="shared" si="118"/>
        <v>8</v>
      </c>
      <c r="AO226" s="100">
        <f t="shared" si="105"/>
        <v>0</v>
      </c>
      <c r="AQ226" s="100">
        <f t="shared" si="106"/>
        <v>0</v>
      </c>
      <c r="AS226" s="100">
        <f t="shared" si="107"/>
        <v>0</v>
      </c>
      <c r="AU226" s="100">
        <f t="shared" si="108"/>
        <v>0</v>
      </c>
      <c r="AW226" s="100">
        <f t="shared" si="109"/>
        <v>0</v>
      </c>
      <c r="AX226">
        <f t="shared" si="110"/>
        <v>216</v>
      </c>
      <c r="AZ226" t="str">
        <f t="shared" si="100"/>
        <v>0.0.0.0.0216</v>
      </c>
      <c r="BA226" t="str">
        <f t="shared" si="101"/>
        <v>00000216</v>
      </c>
    </row>
    <row r="227" spans="1:53" ht="30" customHeight="1" x14ac:dyDescent="0.25">
      <c r="A227" s="18"/>
      <c r="B227" s="19"/>
      <c r="C227" s="19"/>
      <c r="D227" s="17">
        <v>0</v>
      </c>
      <c r="E227" s="17">
        <v>0</v>
      </c>
      <c r="F227" s="17">
        <f t="shared" si="95"/>
        <v>0</v>
      </c>
      <c r="G227" s="17">
        <v>0</v>
      </c>
      <c r="H227" s="17">
        <v>0</v>
      </c>
      <c r="I227" s="17">
        <v>0</v>
      </c>
      <c r="J227" s="17">
        <f t="shared" si="96"/>
        <v>0</v>
      </c>
      <c r="K227" s="1"/>
      <c r="L227" s="1"/>
      <c r="M227" s="1"/>
      <c r="N227">
        <f t="shared" si="115"/>
        <v>0</v>
      </c>
      <c r="O227">
        <f t="shared" si="115"/>
        <v>0</v>
      </c>
      <c r="P227" s="1"/>
      <c r="Q227">
        <f t="shared" si="89"/>
        <v>0</v>
      </c>
      <c r="R227">
        <f t="shared" si="90"/>
        <v>0</v>
      </c>
      <c r="S227" s="1"/>
      <c r="T227" t="str">
        <f t="shared" si="102"/>
        <v>0000</v>
      </c>
      <c r="U227">
        <f t="shared" si="116"/>
        <v>0</v>
      </c>
      <c r="V227">
        <f t="shared" si="117"/>
        <v>0</v>
      </c>
      <c r="W227">
        <f t="shared" si="117"/>
        <v>0</v>
      </c>
      <c r="X227">
        <f t="shared" si="114"/>
        <v>0</v>
      </c>
      <c r="Y227" s="5" t="e">
        <f t="shared" si="112"/>
        <v>#DIV/0!</v>
      </c>
      <c r="Z227" s="5" t="e">
        <f t="shared" si="91"/>
        <v>#DIV/0!</v>
      </c>
      <c r="AA227" s="5" t="e">
        <f t="shared" si="92"/>
        <v>#DIV/0!</v>
      </c>
      <c r="AB227" s="5" t="e">
        <f t="shared" si="93"/>
        <v>#DIV/0!</v>
      </c>
      <c r="AC227" s="100">
        <f t="shared" si="94"/>
        <v>0</v>
      </c>
      <c r="AD227" s="1" t="str">
        <f t="shared" si="103"/>
        <v>N</v>
      </c>
      <c r="AE227" s="9" t="str">
        <f t="shared" si="113"/>
        <v xml:space="preserve"> - </v>
      </c>
      <c r="AF227" s="9" t="str">
        <f t="shared" si="113"/>
        <v xml:space="preserve"> - </v>
      </c>
      <c r="AG227" s="9" t="str">
        <f t="shared" si="113"/>
        <v xml:space="preserve"> - </v>
      </c>
      <c r="AH227" s="9" t="str">
        <f t="shared" si="113"/>
        <v xml:space="preserve"> - </v>
      </c>
      <c r="AI227" s="9" t="str">
        <f t="shared" si="104"/>
        <v>A-1</v>
      </c>
      <c r="AJ227" s="9" t="str">
        <f t="shared" si="98"/>
        <v>00000217</v>
      </c>
      <c r="AK227" s="1"/>
      <c r="AL227" s="57">
        <f t="shared" si="118"/>
        <v>8</v>
      </c>
      <c r="AO227" s="100">
        <f t="shared" si="105"/>
        <v>0</v>
      </c>
      <c r="AQ227" s="100">
        <f t="shared" si="106"/>
        <v>0</v>
      </c>
      <c r="AS227" s="100">
        <f t="shared" si="107"/>
        <v>0</v>
      </c>
      <c r="AU227" s="100">
        <f t="shared" si="108"/>
        <v>0</v>
      </c>
      <c r="AW227" s="100">
        <f t="shared" si="109"/>
        <v>0</v>
      </c>
      <c r="AX227">
        <f t="shared" si="110"/>
        <v>217</v>
      </c>
      <c r="AZ227" t="str">
        <f t="shared" si="100"/>
        <v>0.0.0.0.0217</v>
      </c>
      <c r="BA227" t="str">
        <f t="shared" si="101"/>
        <v>00000217</v>
      </c>
    </row>
    <row r="228" spans="1:53" ht="30" customHeight="1" x14ac:dyDescent="0.25">
      <c r="A228" s="18"/>
      <c r="B228" s="19"/>
      <c r="C228" s="19"/>
      <c r="D228" s="17">
        <v>0</v>
      </c>
      <c r="E228" s="17">
        <v>0</v>
      </c>
      <c r="F228" s="17">
        <f t="shared" si="95"/>
        <v>0</v>
      </c>
      <c r="G228" s="17">
        <v>0</v>
      </c>
      <c r="H228" s="17">
        <v>0</v>
      </c>
      <c r="I228" s="17">
        <v>0</v>
      </c>
      <c r="J228" s="17">
        <f t="shared" si="96"/>
        <v>0</v>
      </c>
      <c r="K228" s="1"/>
      <c r="L228" s="1"/>
      <c r="M228" s="1"/>
      <c r="N228">
        <f t="shared" si="115"/>
        <v>0</v>
      </c>
      <c r="O228">
        <f t="shared" si="115"/>
        <v>0</v>
      </c>
      <c r="P228" s="1"/>
      <c r="Q228">
        <f t="shared" si="89"/>
        <v>0</v>
      </c>
      <c r="R228">
        <f t="shared" si="90"/>
        <v>0</v>
      </c>
      <c r="S228" s="1"/>
      <c r="T228" t="str">
        <f t="shared" si="102"/>
        <v>0000</v>
      </c>
      <c r="U228">
        <f t="shared" si="116"/>
        <v>0</v>
      </c>
      <c r="V228">
        <f t="shared" si="117"/>
        <v>0</v>
      </c>
      <c r="W228">
        <f t="shared" si="117"/>
        <v>0</v>
      </c>
      <c r="X228">
        <f t="shared" si="114"/>
        <v>0</v>
      </c>
      <c r="Y228" s="5" t="e">
        <f t="shared" si="112"/>
        <v>#DIV/0!</v>
      </c>
      <c r="Z228" s="5" t="e">
        <f t="shared" si="91"/>
        <v>#DIV/0!</v>
      </c>
      <c r="AA228" s="5" t="e">
        <f t="shared" si="92"/>
        <v>#DIV/0!</v>
      </c>
      <c r="AB228" s="5" t="e">
        <f t="shared" si="93"/>
        <v>#DIV/0!</v>
      </c>
      <c r="AC228" s="100">
        <f t="shared" si="94"/>
        <v>0</v>
      </c>
      <c r="AD228" s="1" t="str">
        <f t="shared" si="103"/>
        <v>N</v>
      </c>
      <c r="AE228" s="9" t="str">
        <f t="shared" si="113"/>
        <v xml:space="preserve"> - </v>
      </c>
      <c r="AF228" s="9" t="str">
        <f t="shared" si="113"/>
        <v xml:space="preserve"> - </v>
      </c>
      <c r="AG228" s="9" t="str">
        <f t="shared" si="113"/>
        <v xml:space="preserve"> - </v>
      </c>
      <c r="AH228" s="9" t="str">
        <f t="shared" si="113"/>
        <v xml:space="preserve"> - </v>
      </c>
      <c r="AI228" s="9" t="str">
        <f t="shared" si="104"/>
        <v>A-1</v>
      </c>
      <c r="AJ228" s="9" t="str">
        <f t="shared" si="98"/>
        <v>00000218</v>
      </c>
      <c r="AK228" s="1"/>
      <c r="AL228" s="57">
        <f t="shared" si="118"/>
        <v>8</v>
      </c>
      <c r="AO228" s="100">
        <f t="shared" si="105"/>
        <v>0</v>
      </c>
      <c r="AQ228" s="100">
        <f t="shared" si="106"/>
        <v>0</v>
      </c>
      <c r="AS228" s="100">
        <f t="shared" si="107"/>
        <v>0</v>
      </c>
      <c r="AU228" s="100">
        <f t="shared" si="108"/>
        <v>0</v>
      </c>
      <c r="AW228" s="100">
        <f t="shared" si="109"/>
        <v>0</v>
      </c>
      <c r="AX228">
        <f t="shared" si="110"/>
        <v>218</v>
      </c>
      <c r="AZ228" t="str">
        <f t="shared" si="100"/>
        <v>0.0.0.0.0218</v>
      </c>
      <c r="BA228" t="str">
        <f t="shared" si="101"/>
        <v>00000218</v>
      </c>
    </row>
    <row r="229" spans="1:53" ht="30" customHeight="1" x14ac:dyDescent="0.25">
      <c r="A229" s="18"/>
      <c r="B229" s="19"/>
      <c r="C229" s="19"/>
      <c r="D229" s="17">
        <v>0</v>
      </c>
      <c r="E229" s="17">
        <v>0</v>
      </c>
      <c r="F229" s="17">
        <f t="shared" si="95"/>
        <v>0</v>
      </c>
      <c r="G229" s="17">
        <v>0</v>
      </c>
      <c r="H229" s="17">
        <v>0</v>
      </c>
      <c r="I229" s="17">
        <v>0</v>
      </c>
      <c r="J229" s="17">
        <f t="shared" si="96"/>
        <v>0</v>
      </c>
      <c r="K229" s="1"/>
      <c r="L229" s="1"/>
      <c r="M229" s="1"/>
      <c r="N229">
        <f t="shared" si="115"/>
        <v>0</v>
      </c>
      <c r="O229">
        <f t="shared" si="115"/>
        <v>0</v>
      </c>
      <c r="P229" s="1"/>
      <c r="Q229">
        <f t="shared" si="89"/>
        <v>0</v>
      </c>
      <c r="R229">
        <f t="shared" si="90"/>
        <v>0</v>
      </c>
      <c r="S229" s="1"/>
      <c r="T229" t="str">
        <f t="shared" si="102"/>
        <v>0000</v>
      </c>
      <c r="U229">
        <f t="shared" si="116"/>
        <v>0</v>
      </c>
      <c r="V229">
        <f t="shared" si="117"/>
        <v>0</v>
      </c>
      <c r="W229">
        <f t="shared" si="117"/>
        <v>0</v>
      </c>
      <c r="X229">
        <f t="shared" si="114"/>
        <v>0</v>
      </c>
      <c r="Y229" s="5" t="e">
        <f t="shared" si="112"/>
        <v>#DIV/0!</v>
      </c>
      <c r="Z229" s="5" t="e">
        <f t="shared" si="91"/>
        <v>#DIV/0!</v>
      </c>
      <c r="AA229" s="5" t="e">
        <f t="shared" si="92"/>
        <v>#DIV/0!</v>
      </c>
      <c r="AB229" s="5" t="e">
        <f t="shared" si="93"/>
        <v>#DIV/0!</v>
      </c>
      <c r="AC229" s="100">
        <f t="shared" si="94"/>
        <v>0</v>
      </c>
      <c r="AD229" s="1" t="str">
        <f t="shared" si="103"/>
        <v>N</v>
      </c>
      <c r="AE229" s="9" t="str">
        <f t="shared" si="113"/>
        <v xml:space="preserve"> - </v>
      </c>
      <c r="AF229" s="9" t="str">
        <f t="shared" si="113"/>
        <v xml:space="preserve"> - </v>
      </c>
      <c r="AG229" s="9" t="str">
        <f t="shared" si="113"/>
        <v xml:space="preserve"> - </v>
      </c>
      <c r="AH229" s="9" t="str">
        <f t="shared" si="113"/>
        <v xml:space="preserve"> - </v>
      </c>
      <c r="AI229" s="9" t="str">
        <f t="shared" si="104"/>
        <v>A-1</v>
      </c>
      <c r="AJ229" s="9" t="str">
        <f t="shared" si="98"/>
        <v>00000219</v>
      </c>
      <c r="AK229" s="1"/>
      <c r="AL229" s="57">
        <f t="shared" si="118"/>
        <v>8</v>
      </c>
      <c r="AO229" s="100">
        <f t="shared" si="105"/>
        <v>0</v>
      </c>
      <c r="AQ229" s="100">
        <f t="shared" si="106"/>
        <v>0</v>
      </c>
      <c r="AS229" s="100">
        <f t="shared" si="107"/>
        <v>0</v>
      </c>
      <c r="AU229" s="100">
        <f t="shared" si="108"/>
        <v>0</v>
      </c>
      <c r="AW229" s="100">
        <f t="shared" si="109"/>
        <v>0</v>
      </c>
      <c r="AX229">
        <f t="shared" si="110"/>
        <v>219</v>
      </c>
      <c r="AZ229" t="str">
        <f t="shared" si="100"/>
        <v>0.0.0.0.0219</v>
      </c>
      <c r="BA229" t="str">
        <f t="shared" si="101"/>
        <v>00000219</v>
      </c>
    </row>
    <row r="230" spans="1:53" ht="30" customHeight="1" x14ac:dyDescent="0.25">
      <c r="A230" s="18"/>
      <c r="B230" s="19"/>
      <c r="C230" s="19"/>
      <c r="D230" s="17">
        <v>0</v>
      </c>
      <c r="E230" s="17">
        <v>0</v>
      </c>
      <c r="F230" s="17">
        <f t="shared" si="95"/>
        <v>0</v>
      </c>
      <c r="G230" s="17">
        <v>0</v>
      </c>
      <c r="H230" s="17">
        <v>0</v>
      </c>
      <c r="I230" s="17">
        <v>0</v>
      </c>
      <c r="J230" s="17">
        <f t="shared" si="96"/>
        <v>0</v>
      </c>
      <c r="K230" s="1"/>
      <c r="L230" s="1"/>
      <c r="M230" s="1"/>
      <c r="N230">
        <f t="shared" si="115"/>
        <v>0</v>
      </c>
      <c r="O230">
        <f t="shared" si="115"/>
        <v>0</v>
      </c>
      <c r="P230" s="1"/>
      <c r="Q230">
        <f t="shared" si="89"/>
        <v>0</v>
      </c>
      <c r="R230">
        <f t="shared" si="90"/>
        <v>0</v>
      </c>
      <c r="S230" s="1"/>
      <c r="T230" t="str">
        <f t="shared" si="102"/>
        <v>0000</v>
      </c>
      <c r="U230">
        <f t="shared" si="116"/>
        <v>0</v>
      </c>
      <c r="V230">
        <f t="shared" si="117"/>
        <v>0</v>
      </c>
      <c r="W230">
        <f t="shared" si="117"/>
        <v>0</v>
      </c>
      <c r="X230">
        <f t="shared" si="114"/>
        <v>0</v>
      </c>
      <c r="Y230" s="5" t="e">
        <f t="shared" si="112"/>
        <v>#DIV/0!</v>
      </c>
      <c r="Z230" s="5" t="e">
        <f t="shared" ref="Z230:Z265" si="119">W230*$B$2</f>
        <v>#DIV/0!</v>
      </c>
      <c r="AA230" s="5" t="e">
        <f t="shared" si="92"/>
        <v>#DIV/0!</v>
      </c>
      <c r="AB230" s="5" t="e">
        <f t="shared" si="93"/>
        <v>#DIV/0!</v>
      </c>
      <c r="AC230" s="100">
        <f t="shared" si="94"/>
        <v>0</v>
      </c>
      <c r="AD230" s="1" t="str">
        <f t="shared" si="103"/>
        <v>N</v>
      </c>
      <c r="AE230" s="9" t="str">
        <f t="shared" si="113"/>
        <v xml:space="preserve"> - </v>
      </c>
      <c r="AF230" s="9" t="str">
        <f t="shared" si="113"/>
        <v xml:space="preserve"> - </v>
      </c>
      <c r="AG230" s="9" t="str">
        <f t="shared" si="113"/>
        <v xml:space="preserve"> - </v>
      </c>
      <c r="AH230" s="9" t="str">
        <f t="shared" si="113"/>
        <v xml:space="preserve"> - </v>
      </c>
      <c r="AI230" s="9" t="str">
        <f t="shared" si="104"/>
        <v>A-1</v>
      </c>
      <c r="AJ230" s="9" t="str">
        <f t="shared" si="98"/>
        <v>00000220</v>
      </c>
      <c r="AK230" s="1"/>
      <c r="AL230" s="57">
        <f t="shared" si="118"/>
        <v>8</v>
      </c>
      <c r="AO230" s="100">
        <f t="shared" si="105"/>
        <v>0</v>
      </c>
      <c r="AQ230" s="100">
        <f t="shared" si="106"/>
        <v>0</v>
      </c>
      <c r="AS230" s="100">
        <f t="shared" si="107"/>
        <v>0</v>
      </c>
      <c r="AU230" s="100">
        <f t="shared" si="108"/>
        <v>0</v>
      </c>
      <c r="AW230" s="100">
        <f t="shared" si="109"/>
        <v>0</v>
      </c>
      <c r="AX230">
        <f t="shared" si="110"/>
        <v>220</v>
      </c>
      <c r="AZ230" t="str">
        <f t="shared" si="100"/>
        <v>0.0.0.0.0220</v>
      </c>
      <c r="BA230" t="str">
        <f t="shared" si="101"/>
        <v>00000220</v>
      </c>
    </row>
    <row r="231" spans="1:53" ht="30" customHeight="1" x14ac:dyDescent="0.25">
      <c r="A231" s="18"/>
      <c r="B231" s="19"/>
      <c r="C231" s="19"/>
      <c r="D231" s="17">
        <v>0</v>
      </c>
      <c r="E231" s="17">
        <v>0</v>
      </c>
      <c r="F231" s="17">
        <f t="shared" si="95"/>
        <v>0</v>
      </c>
      <c r="G231" s="17">
        <v>0</v>
      </c>
      <c r="H231" s="17">
        <v>0</v>
      </c>
      <c r="I231" s="17">
        <v>0</v>
      </c>
      <c r="J231" s="17">
        <f t="shared" si="96"/>
        <v>0</v>
      </c>
      <c r="K231" s="1"/>
      <c r="L231" s="1"/>
      <c r="M231" s="1"/>
      <c r="N231">
        <f t="shared" si="115"/>
        <v>0</v>
      </c>
      <c r="O231">
        <f t="shared" si="115"/>
        <v>0</v>
      </c>
      <c r="P231" s="1"/>
      <c r="Q231">
        <f t="shared" si="89"/>
        <v>0</v>
      </c>
      <c r="R231">
        <f t="shared" si="90"/>
        <v>0</v>
      </c>
      <c r="S231" s="1"/>
      <c r="T231" t="str">
        <f t="shared" si="102"/>
        <v>0000</v>
      </c>
      <c r="U231">
        <f t="shared" si="116"/>
        <v>0</v>
      </c>
      <c r="V231">
        <f t="shared" si="117"/>
        <v>0</v>
      </c>
      <c r="W231">
        <f t="shared" si="117"/>
        <v>0</v>
      </c>
      <c r="X231">
        <f t="shared" si="114"/>
        <v>0</v>
      </c>
      <c r="Y231" s="5" t="e">
        <f t="shared" si="112"/>
        <v>#DIV/0!</v>
      </c>
      <c r="Z231" s="5" t="e">
        <f t="shared" si="119"/>
        <v>#DIV/0!</v>
      </c>
      <c r="AA231" s="5" t="e">
        <f t="shared" si="92"/>
        <v>#DIV/0!</v>
      </c>
      <c r="AB231" s="5" t="e">
        <f t="shared" si="93"/>
        <v>#DIV/0!</v>
      </c>
      <c r="AC231" s="100">
        <f t="shared" si="94"/>
        <v>0</v>
      </c>
      <c r="AD231" s="1" t="str">
        <f t="shared" si="103"/>
        <v>N</v>
      </c>
      <c r="AE231" s="9" t="str">
        <f t="shared" ref="AE231:AH250" si="120">CONCATENATE(," - ",)</f>
        <v xml:space="preserve"> - </v>
      </c>
      <c r="AF231" s="9" t="str">
        <f t="shared" si="120"/>
        <v xml:space="preserve"> - </v>
      </c>
      <c r="AG231" s="9" t="str">
        <f t="shared" si="120"/>
        <v xml:space="preserve"> - </v>
      </c>
      <c r="AH231" s="9" t="str">
        <f t="shared" si="120"/>
        <v xml:space="preserve"> - </v>
      </c>
      <c r="AI231" s="9" t="str">
        <f t="shared" si="104"/>
        <v>A-1</v>
      </c>
      <c r="AJ231" s="9" t="str">
        <f t="shared" si="98"/>
        <v>00000221</v>
      </c>
      <c r="AK231" s="1"/>
      <c r="AL231" s="57">
        <f t="shared" si="118"/>
        <v>8</v>
      </c>
      <c r="AO231" s="100">
        <f t="shared" si="105"/>
        <v>0</v>
      </c>
      <c r="AQ231" s="100">
        <f t="shared" si="106"/>
        <v>0</v>
      </c>
      <c r="AS231" s="100">
        <f t="shared" si="107"/>
        <v>0</v>
      </c>
      <c r="AU231" s="100">
        <f t="shared" si="108"/>
        <v>0</v>
      </c>
      <c r="AW231" s="100">
        <f t="shared" si="109"/>
        <v>0</v>
      </c>
      <c r="AX231">
        <f t="shared" si="110"/>
        <v>221</v>
      </c>
      <c r="AZ231" t="str">
        <f t="shared" si="100"/>
        <v>0.0.0.0.0221</v>
      </c>
      <c r="BA231" t="str">
        <f t="shared" si="101"/>
        <v>00000221</v>
      </c>
    </row>
    <row r="232" spans="1:53" ht="30" customHeight="1" x14ac:dyDescent="0.25">
      <c r="A232" s="18"/>
      <c r="B232" s="19"/>
      <c r="C232" s="19"/>
      <c r="D232" s="17">
        <v>0</v>
      </c>
      <c r="E232" s="17">
        <v>0</v>
      </c>
      <c r="F232" s="17">
        <f t="shared" si="95"/>
        <v>0</v>
      </c>
      <c r="G232" s="17">
        <v>0</v>
      </c>
      <c r="H232" s="17">
        <v>0</v>
      </c>
      <c r="I232" s="17">
        <v>0</v>
      </c>
      <c r="J232" s="17">
        <f t="shared" si="96"/>
        <v>0</v>
      </c>
      <c r="K232" s="1"/>
      <c r="L232" s="1"/>
      <c r="M232" s="1"/>
      <c r="N232">
        <f t="shared" si="115"/>
        <v>0</v>
      </c>
      <c r="O232">
        <f t="shared" si="115"/>
        <v>0</v>
      </c>
      <c r="P232" s="1"/>
      <c r="Q232">
        <f t="shared" si="89"/>
        <v>0</v>
      </c>
      <c r="R232">
        <f t="shared" si="90"/>
        <v>0</v>
      </c>
      <c r="S232" s="1"/>
      <c r="T232" t="str">
        <f t="shared" si="102"/>
        <v>0000</v>
      </c>
      <c r="U232">
        <f t="shared" si="116"/>
        <v>0</v>
      </c>
      <c r="V232">
        <f t="shared" si="117"/>
        <v>0</v>
      </c>
      <c r="W232">
        <f t="shared" si="117"/>
        <v>0</v>
      </c>
      <c r="X232">
        <f t="shared" si="114"/>
        <v>0</v>
      </c>
      <c r="Y232" s="5" t="e">
        <f t="shared" si="112"/>
        <v>#DIV/0!</v>
      </c>
      <c r="Z232" s="5" t="e">
        <f t="shared" si="119"/>
        <v>#DIV/0!</v>
      </c>
      <c r="AA232" s="5" t="e">
        <f t="shared" si="92"/>
        <v>#DIV/0!</v>
      </c>
      <c r="AB232" s="5" t="e">
        <f t="shared" si="93"/>
        <v>#DIV/0!</v>
      </c>
      <c r="AC232" s="100">
        <f t="shared" si="94"/>
        <v>0</v>
      </c>
      <c r="AD232" s="1" t="str">
        <f t="shared" si="103"/>
        <v>N</v>
      </c>
      <c r="AE232" s="9" t="str">
        <f t="shared" si="120"/>
        <v xml:space="preserve"> - </v>
      </c>
      <c r="AF232" s="9" t="str">
        <f t="shared" si="120"/>
        <v xml:space="preserve"> - </v>
      </c>
      <c r="AG232" s="9" t="str">
        <f t="shared" si="120"/>
        <v xml:space="preserve"> - </v>
      </c>
      <c r="AH232" s="9" t="str">
        <f t="shared" si="120"/>
        <v xml:space="preserve"> - </v>
      </c>
      <c r="AI232" s="9" t="str">
        <f t="shared" si="104"/>
        <v>A-1</v>
      </c>
      <c r="AJ232" s="9" t="str">
        <f t="shared" si="98"/>
        <v>00000222</v>
      </c>
      <c r="AK232" s="1"/>
      <c r="AL232" s="57">
        <f t="shared" si="118"/>
        <v>8</v>
      </c>
      <c r="AO232" s="100">
        <f t="shared" si="105"/>
        <v>0</v>
      </c>
      <c r="AQ232" s="100">
        <f t="shared" si="106"/>
        <v>0</v>
      </c>
      <c r="AS232" s="100">
        <f t="shared" si="107"/>
        <v>0</v>
      </c>
      <c r="AU232" s="100">
        <f t="shared" si="108"/>
        <v>0</v>
      </c>
      <c r="AW232" s="100">
        <f t="shared" si="109"/>
        <v>0</v>
      </c>
      <c r="AX232">
        <f t="shared" si="110"/>
        <v>222</v>
      </c>
      <c r="AZ232" t="str">
        <f t="shared" si="100"/>
        <v>0.0.0.0.0222</v>
      </c>
      <c r="BA232" t="str">
        <f t="shared" si="101"/>
        <v>00000222</v>
      </c>
    </row>
    <row r="233" spans="1:53" ht="30" customHeight="1" x14ac:dyDescent="0.25">
      <c r="A233" s="18"/>
      <c r="B233" s="19"/>
      <c r="C233" s="19"/>
      <c r="D233" s="17">
        <v>0</v>
      </c>
      <c r="E233" s="17">
        <v>0</v>
      </c>
      <c r="F233" s="17">
        <f t="shared" si="95"/>
        <v>0</v>
      </c>
      <c r="G233" s="17">
        <v>0</v>
      </c>
      <c r="H233" s="17">
        <v>0</v>
      </c>
      <c r="I233" s="17">
        <v>0</v>
      </c>
      <c r="J233" s="17">
        <f t="shared" si="96"/>
        <v>0</v>
      </c>
      <c r="K233" s="1"/>
      <c r="L233" s="1"/>
      <c r="M233" s="1"/>
      <c r="N233">
        <f t="shared" si="115"/>
        <v>0</v>
      </c>
      <c r="O233">
        <f t="shared" si="115"/>
        <v>0</v>
      </c>
      <c r="P233" s="1"/>
      <c r="Q233">
        <f t="shared" si="89"/>
        <v>0</v>
      </c>
      <c r="R233">
        <f t="shared" si="90"/>
        <v>0</v>
      </c>
      <c r="S233" s="1"/>
      <c r="T233" t="str">
        <f t="shared" si="102"/>
        <v>0000</v>
      </c>
      <c r="U233">
        <f t="shared" si="117"/>
        <v>0</v>
      </c>
      <c r="V233">
        <f t="shared" si="117"/>
        <v>0</v>
      </c>
      <c r="W233">
        <f t="shared" si="117"/>
        <v>0</v>
      </c>
      <c r="X233">
        <f t="shared" si="114"/>
        <v>0</v>
      </c>
      <c r="Y233" s="5" t="e">
        <f t="shared" si="112"/>
        <v>#DIV/0!</v>
      </c>
      <c r="Z233" s="5" t="e">
        <f t="shared" si="119"/>
        <v>#DIV/0!</v>
      </c>
      <c r="AA233" s="5" t="e">
        <f t="shared" si="92"/>
        <v>#DIV/0!</v>
      </c>
      <c r="AB233" s="5" t="e">
        <f t="shared" si="93"/>
        <v>#DIV/0!</v>
      </c>
      <c r="AC233" s="100">
        <f t="shared" si="94"/>
        <v>0</v>
      </c>
      <c r="AD233" s="1" t="str">
        <f t="shared" si="103"/>
        <v>N</v>
      </c>
      <c r="AE233" s="9" t="str">
        <f t="shared" si="120"/>
        <v xml:space="preserve"> - </v>
      </c>
      <c r="AF233" s="9" t="str">
        <f t="shared" si="120"/>
        <v xml:space="preserve"> - </v>
      </c>
      <c r="AG233" s="9" t="str">
        <f t="shared" si="120"/>
        <v xml:space="preserve"> - </v>
      </c>
      <c r="AH233" s="9" t="str">
        <f t="shared" si="120"/>
        <v xml:space="preserve"> - </v>
      </c>
      <c r="AI233" s="9" t="str">
        <f t="shared" si="104"/>
        <v>A-1</v>
      </c>
      <c r="AJ233" s="9" t="str">
        <f t="shared" si="98"/>
        <v>00000223</v>
      </c>
      <c r="AK233" s="1"/>
      <c r="AL233" s="57">
        <f t="shared" si="118"/>
        <v>8</v>
      </c>
      <c r="AO233" s="100">
        <f t="shared" si="105"/>
        <v>0</v>
      </c>
      <c r="AQ233" s="100">
        <f t="shared" si="106"/>
        <v>0</v>
      </c>
      <c r="AS233" s="100">
        <f t="shared" si="107"/>
        <v>0</v>
      </c>
      <c r="AU233" s="100">
        <f t="shared" si="108"/>
        <v>0</v>
      </c>
      <c r="AW233" s="100">
        <f t="shared" si="109"/>
        <v>0</v>
      </c>
      <c r="AX233">
        <f t="shared" si="110"/>
        <v>223</v>
      </c>
      <c r="AZ233" t="str">
        <f t="shared" si="100"/>
        <v>0.0.0.0.0223</v>
      </c>
      <c r="BA233" t="str">
        <f t="shared" si="101"/>
        <v>00000223</v>
      </c>
    </row>
    <row r="234" spans="1:53" ht="30" customHeight="1" x14ac:dyDescent="0.25">
      <c r="A234" s="18"/>
      <c r="B234" s="19"/>
      <c r="C234" s="19"/>
      <c r="D234" s="17">
        <v>0</v>
      </c>
      <c r="E234" s="17">
        <v>0</v>
      </c>
      <c r="F234" s="17">
        <f t="shared" si="95"/>
        <v>0</v>
      </c>
      <c r="G234" s="17">
        <v>0</v>
      </c>
      <c r="H234" s="17">
        <v>0</v>
      </c>
      <c r="I234" s="17">
        <v>0</v>
      </c>
      <c r="J234" s="17">
        <f t="shared" si="96"/>
        <v>0</v>
      </c>
      <c r="K234" s="1"/>
      <c r="L234" s="1"/>
      <c r="M234" s="1"/>
      <c r="N234">
        <f t="shared" si="115"/>
        <v>0</v>
      </c>
      <c r="O234">
        <f t="shared" si="115"/>
        <v>0</v>
      </c>
      <c r="P234" s="1"/>
      <c r="Q234">
        <f t="shared" si="89"/>
        <v>0</v>
      </c>
      <c r="R234">
        <f t="shared" si="90"/>
        <v>0</v>
      </c>
      <c r="S234" s="1"/>
      <c r="T234" t="str">
        <f t="shared" si="102"/>
        <v>0000</v>
      </c>
      <c r="U234">
        <f t="shared" si="117"/>
        <v>0</v>
      </c>
      <c r="V234">
        <f t="shared" si="117"/>
        <v>0</v>
      </c>
      <c r="W234">
        <f t="shared" si="117"/>
        <v>0</v>
      </c>
      <c r="X234">
        <f t="shared" si="114"/>
        <v>0</v>
      </c>
      <c r="Y234" s="5" t="e">
        <f t="shared" si="112"/>
        <v>#DIV/0!</v>
      </c>
      <c r="Z234" s="5" t="e">
        <f t="shared" si="119"/>
        <v>#DIV/0!</v>
      </c>
      <c r="AA234" s="5" t="e">
        <f t="shared" si="92"/>
        <v>#DIV/0!</v>
      </c>
      <c r="AB234" s="5" t="e">
        <f t="shared" ref="AB234:AB265" si="121">U234+Y234</f>
        <v>#DIV/0!</v>
      </c>
      <c r="AC234" s="100">
        <f t="shared" si="94"/>
        <v>0</v>
      </c>
      <c r="AD234" s="1" t="str">
        <f t="shared" si="103"/>
        <v>N</v>
      </c>
      <c r="AE234" s="9" t="str">
        <f t="shared" si="120"/>
        <v xml:space="preserve"> - </v>
      </c>
      <c r="AF234" s="9" t="str">
        <f t="shared" si="120"/>
        <v xml:space="preserve"> - </v>
      </c>
      <c r="AG234" s="9" t="str">
        <f t="shared" si="120"/>
        <v xml:space="preserve"> - </v>
      </c>
      <c r="AH234" s="9" t="str">
        <f t="shared" si="120"/>
        <v xml:space="preserve"> - </v>
      </c>
      <c r="AI234" s="9" t="str">
        <f t="shared" si="104"/>
        <v>A-1</v>
      </c>
      <c r="AJ234" s="9" t="str">
        <f t="shared" si="98"/>
        <v>00000224</v>
      </c>
      <c r="AK234" s="1"/>
      <c r="AL234" s="57">
        <f t="shared" si="118"/>
        <v>8</v>
      </c>
      <c r="AO234" s="100">
        <f t="shared" si="105"/>
        <v>0</v>
      </c>
      <c r="AQ234" s="100">
        <f t="shared" si="106"/>
        <v>0</v>
      </c>
      <c r="AS234" s="100">
        <f t="shared" si="107"/>
        <v>0</v>
      </c>
      <c r="AU234" s="100">
        <f t="shared" si="108"/>
        <v>0</v>
      </c>
      <c r="AW234" s="100">
        <f t="shared" si="109"/>
        <v>0</v>
      </c>
      <c r="AX234">
        <f t="shared" si="110"/>
        <v>224</v>
      </c>
      <c r="AZ234" t="str">
        <f t="shared" si="100"/>
        <v>0.0.0.0.0224</v>
      </c>
      <c r="BA234" t="str">
        <f t="shared" si="101"/>
        <v>00000224</v>
      </c>
    </row>
    <row r="235" spans="1:53" ht="30" customHeight="1" x14ac:dyDescent="0.25">
      <c r="A235" s="18"/>
      <c r="B235" s="19"/>
      <c r="C235" s="19"/>
      <c r="D235" s="17">
        <v>0</v>
      </c>
      <c r="E235" s="17">
        <v>0</v>
      </c>
      <c r="F235" s="17">
        <f t="shared" si="95"/>
        <v>0</v>
      </c>
      <c r="G235" s="17">
        <v>0</v>
      </c>
      <c r="H235" s="17">
        <v>0</v>
      </c>
      <c r="I235" s="17">
        <v>0</v>
      </c>
      <c r="J235" s="17">
        <f t="shared" si="96"/>
        <v>0</v>
      </c>
      <c r="K235" s="1"/>
      <c r="L235" s="1"/>
      <c r="M235" s="1"/>
      <c r="N235">
        <f t="shared" si="115"/>
        <v>0</v>
      </c>
      <c r="O235">
        <f t="shared" si="115"/>
        <v>0</v>
      </c>
      <c r="P235" s="1"/>
      <c r="Q235">
        <f t="shared" si="89"/>
        <v>0</v>
      </c>
      <c r="R235">
        <f t="shared" si="90"/>
        <v>0</v>
      </c>
      <c r="S235" s="1"/>
      <c r="T235" t="str">
        <f t="shared" si="102"/>
        <v>0000</v>
      </c>
      <c r="U235">
        <f t="shared" si="117"/>
        <v>0</v>
      </c>
      <c r="V235">
        <f t="shared" si="117"/>
        <v>0</v>
      </c>
      <c r="W235">
        <f t="shared" si="117"/>
        <v>0</v>
      </c>
      <c r="X235">
        <f t="shared" si="114"/>
        <v>0</v>
      </c>
      <c r="Y235" s="5" t="e">
        <f t="shared" si="112"/>
        <v>#DIV/0!</v>
      </c>
      <c r="Z235" s="5" t="e">
        <f t="shared" si="119"/>
        <v>#DIV/0!</v>
      </c>
      <c r="AA235" s="5" t="e">
        <f t="shared" si="92"/>
        <v>#DIV/0!</v>
      </c>
      <c r="AB235" s="5" t="e">
        <f t="shared" si="121"/>
        <v>#DIV/0!</v>
      </c>
      <c r="AC235" s="100">
        <f t="shared" si="94"/>
        <v>0</v>
      </c>
      <c r="AD235" s="1" t="str">
        <f t="shared" si="103"/>
        <v>N</v>
      </c>
      <c r="AE235" s="9" t="str">
        <f t="shared" si="120"/>
        <v xml:space="preserve"> - </v>
      </c>
      <c r="AF235" s="9" t="str">
        <f t="shared" si="120"/>
        <v xml:space="preserve"> - </v>
      </c>
      <c r="AG235" s="9" t="str">
        <f t="shared" si="120"/>
        <v xml:space="preserve"> - </v>
      </c>
      <c r="AH235" s="9" t="str">
        <f t="shared" si="120"/>
        <v xml:space="preserve"> - </v>
      </c>
      <c r="AI235" s="9" t="str">
        <f t="shared" si="104"/>
        <v>A-1</v>
      </c>
      <c r="AJ235" s="9" t="str">
        <f t="shared" si="98"/>
        <v>00000225</v>
      </c>
      <c r="AK235" s="1"/>
      <c r="AL235" s="57">
        <f t="shared" si="118"/>
        <v>8</v>
      </c>
      <c r="AO235" s="100">
        <f t="shared" si="105"/>
        <v>0</v>
      </c>
      <c r="AQ235" s="100">
        <f t="shared" si="106"/>
        <v>0</v>
      </c>
      <c r="AS235" s="100">
        <f t="shared" si="107"/>
        <v>0</v>
      </c>
      <c r="AU235" s="100">
        <f t="shared" si="108"/>
        <v>0</v>
      </c>
      <c r="AW235" s="100">
        <f t="shared" si="109"/>
        <v>0</v>
      </c>
      <c r="AX235">
        <f t="shared" si="110"/>
        <v>225</v>
      </c>
      <c r="AZ235" t="str">
        <f t="shared" si="100"/>
        <v>0.0.0.0.0225</v>
      </c>
      <c r="BA235" t="str">
        <f t="shared" si="101"/>
        <v>00000225</v>
      </c>
    </row>
    <row r="236" spans="1:53" ht="30" customHeight="1" x14ac:dyDescent="0.25">
      <c r="A236" s="18"/>
      <c r="B236" s="19"/>
      <c r="C236" s="19"/>
      <c r="D236" s="17">
        <v>0</v>
      </c>
      <c r="E236" s="17">
        <v>0</v>
      </c>
      <c r="F236" s="17">
        <f t="shared" si="95"/>
        <v>0</v>
      </c>
      <c r="G236" s="17">
        <v>0</v>
      </c>
      <c r="H236" s="17">
        <v>0</v>
      </c>
      <c r="I236" s="17">
        <v>0</v>
      </c>
      <c r="J236" s="17">
        <f t="shared" si="96"/>
        <v>0</v>
      </c>
      <c r="K236" s="1"/>
      <c r="L236" s="1"/>
      <c r="M236" s="1"/>
      <c r="N236">
        <f t="shared" si="115"/>
        <v>0</v>
      </c>
      <c r="O236">
        <f t="shared" si="115"/>
        <v>0</v>
      </c>
      <c r="P236" s="1"/>
      <c r="Q236">
        <f t="shared" si="89"/>
        <v>0</v>
      </c>
      <c r="R236">
        <f t="shared" si="90"/>
        <v>0</v>
      </c>
      <c r="S236" s="1"/>
      <c r="T236" t="str">
        <f t="shared" si="102"/>
        <v>0000</v>
      </c>
      <c r="U236">
        <f t="shared" si="117"/>
        <v>0</v>
      </c>
      <c r="V236">
        <f t="shared" si="117"/>
        <v>0</v>
      </c>
      <c r="W236">
        <f t="shared" si="117"/>
        <v>0</v>
      </c>
      <c r="X236">
        <f t="shared" si="114"/>
        <v>0</v>
      </c>
      <c r="Y236" s="5" t="e">
        <f t="shared" si="112"/>
        <v>#DIV/0!</v>
      </c>
      <c r="Z236" s="5" t="e">
        <f t="shared" si="119"/>
        <v>#DIV/0!</v>
      </c>
      <c r="AA236" s="5" t="e">
        <f t="shared" si="92"/>
        <v>#DIV/0!</v>
      </c>
      <c r="AB236" s="5" t="e">
        <f t="shared" si="121"/>
        <v>#DIV/0!</v>
      </c>
      <c r="AC236" s="100">
        <f t="shared" si="94"/>
        <v>0</v>
      </c>
      <c r="AD236" s="1" t="str">
        <f t="shared" si="103"/>
        <v>N</v>
      </c>
      <c r="AE236" s="9" t="str">
        <f t="shared" si="120"/>
        <v xml:space="preserve"> - </v>
      </c>
      <c r="AF236" s="9" t="str">
        <f t="shared" si="120"/>
        <v xml:space="preserve"> - </v>
      </c>
      <c r="AG236" s="9" t="str">
        <f t="shared" si="120"/>
        <v xml:space="preserve"> - </v>
      </c>
      <c r="AH236" s="9" t="str">
        <f t="shared" si="120"/>
        <v xml:space="preserve"> - </v>
      </c>
      <c r="AI236" s="9" t="str">
        <f t="shared" si="104"/>
        <v>A-1</v>
      </c>
      <c r="AJ236" s="9" t="str">
        <f t="shared" si="98"/>
        <v>00000226</v>
      </c>
      <c r="AK236" s="1"/>
      <c r="AL236" s="57">
        <f t="shared" si="118"/>
        <v>8</v>
      </c>
      <c r="AO236" s="100">
        <f t="shared" si="105"/>
        <v>0</v>
      </c>
      <c r="AQ236" s="100">
        <f t="shared" si="106"/>
        <v>0</v>
      </c>
      <c r="AS236" s="100">
        <f t="shared" si="107"/>
        <v>0</v>
      </c>
      <c r="AU236" s="100">
        <f t="shared" si="108"/>
        <v>0</v>
      </c>
      <c r="AW236" s="100">
        <f t="shared" si="109"/>
        <v>0</v>
      </c>
      <c r="AX236">
        <f t="shared" si="110"/>
        <v>226</v>
      </c>
      <c r="AZ236" t="str">
        <f t="shared" si="100"/>
        <v>0.0.0.0.0226</v>
      </c>
      <c r="BA236" t="str">
        <f t="shared" si="101"/>
        <v>00000226</v>
      </c>
    </row>
    <row r="237" spans="1:53" ht="30" customHeight="1" x14ac:dyDescent="0.25">
      <c r="A237" s="18"/>
      <c r="B237" s="19"/>
      <c r="C237" s="19"/>
      <c r="D237" s="17">
        <v>0</v>
      </c>
      <c r="E237" s="17">
        <v>0</v>
      </c>
      <c r="F237" s="17">
        <f t="shared" si="95"/>
        <v>0</v>
      </c>
      <c r="G237" s="17">
        <v>0</v>
      </c>
      <c r="H237" s="17">
        <v>0</v>
      </c>
      <c r="I237" s="17">
        <v>0</v>
      </c>
      <c r="J237" s="17">
        <f t="shared" si="96"/>
        <v>0</v>
      </c>
      <c r="K237" s="1"/>
      <c r="L237" s="1"/>
      <c r="M237" s="1"/>
      <c r="N237">
        <f t="shared" si="115"/>
        <v>0</v>
      </c>
      <c r="O237">
        <f t="shared" si="115"/>
        <v>0</v>
      </c>
      <c r="P237" s="1"/>
      <c r="Q237">
        <f t="shared" si="89"/>
        <v>0</v>
      </c>
      <c r="R237">
        <f t="shared" si="90"/>
        <v>0</v>
      </c>
      <c r="S237" s="1"/>
      <c r="T237" t="str">
        <f t="shared" si="102"/>
        <v>0000</v>
      </c>
      <c r="U237">
        <f t="shared" si="117"/>
        <v>0</v>
      </c>
      <c r="V237">
        <f t="shared" si="117"/>
        <v>0</v>
      </c>
      <c r="W237">
        <f t="shared" si="117"/>
        <v>0</v>
      </c>
      <c r="X237">
        <f t="shared" si="114"/>
        <v>0</v>
      </c>
      <c r="Y237" s="5" t="e">
        <f t="shared" si="112"/>
        <v>#DIV/0!</v>
      </c>
      <c r="Z237" s="5" t="e">
        <f t="shared" si="119"/>
        <v>#DIV/0!</v>
      </c>
      <c r="AA237" s="5" t="e">
        <f t="shared" si="92"/>
        <v>#DIV/0!</v>
      </c>
      <c r="AB237" s="5" t="e">
        <f t="shared" si="121"/>
        <v>#DIV/0!</v>
      </c>
      <c r="AC237" s="100">
        <f t="shared" si="94"/>
        <v>0</v>
      </c>
      <c r="AD237" s="1" t="str">
        <f t="shared" si="103"/>
        <v>N</v>
      </c>
      <c r="AE237" s="9" t="str">
        <f t="shared" si="120"/>
        <v xml:space="preserve"> - </v>
      </c>
      <c r="AF237" s="9" t="str">
        <f t="shared" si="120"/>
        <v xml:space="preserve"> - </v>
      </c>
      <c r="AG237" s="9" t="str">
        <f t="shared" si="120"/>
        <v xml:space="preserve"> - </v>
      </c>
      <c r="AH237" s="9" t="str">
        <f t="shared" si="120"/>
        <v xml:space="preserve"> - </v>
      </c>
      <c r="AI237" s="9" t="str">
        <f t="shared" si="104"/>
        <v>A-1</v>
      </c>
      <c r="AJ237" s="9" t="str">
        <f t="shared" si="98"/>
        <v>00000227</v>
      </c>
      <c r="AK237" s="1"/>
      <c r="AL237" s="57">
        <f t="shared" si="118"/>
        <v>8</v>
      </c>
      <c r="AO237" s="100">
        <f t="shared" si="105"/>
        <v>0</v>
      </c>
      <c r="AQ237" s="100">
        <f t="shared" si="106"/>
        <v>0</v>
      </c>
      <c r="AS237" s="100">
        <f t="shared" si="107"/>
        <v>0</v>
      </c>
      <c r="AU237" s="100">
        <f t="shared" si="108"/>
        <v>0</v>
      </c>
      <c r="AW237" s="100">
        <f t="shared" si="109"/>
        <v>0</v>
      </c>
      <c r="AX237">
        <f t="shared" si="110"/>
        <v>227</v>
      </c>
      <c r="AZ237" t="str">
        <f t="shared" si="100"/>
        <v>0.0.0.0.0227</v>
      </c>
      <c r="BA237" t="str">
        <f t="shared" si="101"/>
        <v>00000227</v>
      </c>
    </row>
    <row r="238" spans="1:53" ht="30" customHeight="1" x14ac:dyDescent="0.25">
      <c r="A238" s="18"/>
      <c r="B238" s="19"/>
      <c r="C238" s="19"/>
      <c r="D238" s="17">
        <v>0</v>
      </c>
      <c r="E238" s="17">
        <v>0</v>
      </c>
      <c r="F238" s="17">
        <f t="shared" si="95"/>
        <v>0</v>
      </c>
      <c r="G238" s="17">
        <v>0</v>
      </c>
      <c r="H238" s="17">
        <v>0</v>
      </c>
      <c r="I238" s="17">
        <v>0</v>
      </c>
      <c r="J238" s="17">
        <f t="shared" si="96"/>
        <v>0</v>
      </c>
      <c r="K238" s="1"/>
      <c r="L238" s="1"/>
      <c r="M238" s="1"/>
      <c r="N238">
        <f t="shared" si="115"/>
        <v>0</v>
      </c>
      <c r="O238">
        <f t="shared" si="115"/>
        <v>0</v>
      </c>
      <c r="P238" s="1"/>
      <c r="Q238">
        <f t="shared" si="89"/>
        <v>0</v>
      </c>
      <c r="R238">
        <f t="shared" si="90"/>
        <v>0</v>
      </c>
      <c r="S238" s="1"/>
      <c r="T238" t="str">
        <f t="shared" si="102"/>
        <v>0000</v>
      </c>
      <c r="U238">
        <f t="shared" si="117"/>
        <v>0</v>
      </c>
      <c r="V238">
        <f t="shared" si="117"/>
        <v>0</v>
      </c>
      <c r="W238">
        <f t="shared" si="117"/>
        <v>0</v>
      </c>
      <c r="X238">
        <f t="shared" si="114"/>
        <v>0</v>
      </c>
      <c r="Y238" s="5" t="e">
        <f t="shared" si="112"/>
        <v>#DIV/0!</v>
      </c>
      <c r="Z238" s="5" t="e">
        <f t="shared" si="119"/>
        <v>#DIV/0!</v>
      </c>
      <c r="AA238" s="5" t="e">
        <f t="shared" si="92"/>
        <v>#DIV/0!</v>
      </c>
      <c r="AB238" s="5" t="e">
        <f t="shared" si="121"/>
        <v>#DIV/0!</v>
      </c>
      <c r="AC238" s="100">
        <f t="shared" si="94"/>
        <v>0</v>
      </c>
      <c r="AD238" s="1" t="str">
        <f t="shared" si="103"/>
        <v>N</v>
      </c>
      <c r="AE238" s="9" t="str">
        <f t="shared" si="120"/>
        <v xml:space="preserve"> - </v>
      </c>
      <c r="AF238" s="9" t="str">
        <f t="shared" si="120"/>
        <v xml:space="preserve"> - </v>
      </c>
      <c r="AG238" s="9" t="str">
        <f t="shared" si="120"/>
        <v xml:space="preserve"> - </v>
      </c>
      <c r="AH238" s="9" t="str">
        <f t="shared" si="120"/>
        <v xml:space="preserve"> - </v>
      </c>
      <c r="AI238" s="9" t="str">
        <f t="shared" si="104"/>
        <v>A-1</v>
      </c>
      <c r="AJ238" s="9" t="str">
        <f t="shared" si="98"/>
        <v>00000228</v>
      </c>
      <c r="AK238" s="1"/>
      <c r="AL238" s="57">
        <f t="shared" si="118"/>
        <v>8</v>
      </c>
      <c r="AO238" s="100">
        <f t="shared" si="105"/>
        <v>0</v>
      </c>
      <c r="AQ238" s="100">
        <f t="shared" si="106"/>
        <v>0</v>
      </c>
      <c r="AS238" s="100">
        <f t="shared" si="107"/>
        <v>0</v>
      </c>
      <c r="AU238" s="100">
        <f t="shared" si="108"/>
        <v>0</v>
      </c>
      <c r="AW238" s="100">
        <f t="shared" si="109"/>
        <v>0</v>
      </c>
      <c r="AX238">
        <f t="shared" si="110"/>
        <v>228</v>
      </c>
      <c r="AZ238" t="str">
        <f t="shared" si="100"/>
        <v>0.0.0.0.0228</v>
      </c>
      <c r="BA238" t="str">
        <f t="shared" si="101"/>
        <v>00000228</v>
      </c>
    </row>
    <row r="239" spans="1:53" ht="30" customHeight="1" x14ac:dyDescent="0.25">
      <c r="A239" s="18"/>
      <c r="B239" s="19"/>
      <c r="C239" s="19"/>
      <c r="D239" s="17">
        <v>0</v>
      </c>
      <c r="E239" s="17">
        <v>0</v>
      </c>
      <c r="F239" s="17">
        <f t="shared" si="95"/>
        <v>0</v>
      </c>
      <c r="G239" s="17">
        <v>0</v>
      </c>
      <c r="H239" s="17">
        <v>0</v>
      </c>
      <c r="I239" s="17">
        <v>0</v>
      </c>
      <c r="J239" s="17">
        <f t="shared" si="96"/>
        <v>0</v>
      </c>
      <c r="K239" s="1"/>
      <c r="L239" s="1"/>
      <c r="M239" s="1"/>
      <c r="N239">
        <f t="shared" si="115"/>
        <v>0</v>
      </c>
      <c r="O239">
        <f t="shared" si="115"/>
        <v>0</v>
      </c>
      <c r="P239" s="1"/>
      <c r="Q239">
        <f t="shared" si="89"/>
        <v>0</v>
      </c>
      <c r="R239">
        <f t="shared" si="90"/>
        <v>0</v>
      </c>
      <c r="S239" s="1"/>
      <c r="T239" t="str">
        <f t="shared" si="102"/>
        <v>0000</v>
      </c>
      <c r="U239">
        <f t="shared" si="117"/>
        <v>0</v>
      </c>
      <c r="V239">
        <f t="shared" si="117"/>
        <v>0</v>
      </c>
      <c r="W239">
        <f t="shared" si="117"/>
        <v>0</v>
      </c>
      <c r="X239">
        <f t="shared" si="114"/>
        <v>0</v>
      </c>
      <c r="Y239" s="5" t="e">
        <f t="shared" si="112"/>
        <v>#DIV/0!</v>
      </c>
      <c r="Z239" s="5" t="e">
        <f t="shared" si="119"/>
        <v>#DIV/0!</v>
      </c>
      <c r="AA239" s="5" t="e">
        <f t="shared" si="92"/>
        <v>#DIV/0!</v>
      </c>
      <c r="AB239" s="5" t="e">
        <f t="shared" si="121"/>
        <v>#DIV/0!</v>
      </c>
      <c r="AC239" s="100">
        <f t="shared" si="94"/>
        <v>0</v>
      </c>
      <c r="AD239" s="1" t="str">
        <f t="shared" si="103"/>
        <v>N</v>
      </c>
      <c r="AE239" s="9" t="str">
        <f t="shared" si="120"/>
        <v xml:space="preserve"> - </v>
      </c>
      <c r="AF239" s="9" t="str">
        <f t="shared" si="120"/>
        <v xml:space="preserve"> - </v>
      </c>
      <c r="AG239" s="9" t="str">
        <f t="shared" si="120"/>
        <v xml:space="preserve"> - </v>
      </c>
      <c r="AH239" s="9" t="str">
        <f t="shared" si="120"/>
        <v xml:space="preserve"> - </v>
      </c>
      <c r="AI239" s="9" t="str">
        <f t="shared" si="104"/>
        <v>A-1</v>
      </c>
      <c r="AJ239" s="9" t="str">
        <f t="shared" si="98"/>
        <v>00000229</v>
      </c>
      <c r="AK239" s="1"/>
      <c r="AL239" s="57">
        <f t="shared" si="118"/>
        <v>8</v>
      </c>
      <c r="AO239" s="100">
        <f t="shared" si="105"/>
        <v>0</v>
      </c>
      <c r="AQ239" s="100">
        <f t="shared" si="106"/>
        <v>0</v>
      </c>
      <c r="AS239" s="100">
        <f t="shared" si="107"/>
        <v>0</v>
      </c>
      <c r="AU239" s="100">
        <f t="shared" si="108"/>
        <v>0</v>
      </c>
      <c r="AW239" s="100">
        <f t="shared" si="109"/>
        <v>0</v>
      </c>
      <c r="AX239">
        <f t="shared" si="110"/>
        <v>229</v>
      </c>
      <c r="AZ239" t="str">
        <f t="shared" si="100"/>
        <v>0.0.0.0.0229</v>
      </c>
      <c r="BA239" t="str">
        <f t="shared" si="101"/>
        <v>00000229</v>
      </c>
    </row>
    <row r="240" spans="1:53" ht="30" customHeight="1" x14ac:dyDescent="0.25">
      <c r="A240" s="18"/>
      <c r="B240" s="19"/>
      <c r="C240" s="19"/>
      <c r="D240" s="17">
        <v>0</v>
      </c>
      <c r="E240" s="17">
        <v>0</v>
      </c>
      <c r="F240" s="17">
        <f t="shared" si="95"/>
        <v>0</v>
      </c>
      <c r="G240" s="17">
        <v>0</v>
      </c>
      <c r="H240" s="17">
        <v>0</v>
      </c>
      <c r="I240" s="17">
        <v>0</v>
      </c>
      <c r="J240" s="17">
        <f t="shared" si="96"/>
        <v>0</v>
      </c>
      <c r="K240" s="1"/>
      <c r="L240" s="1"/>
      <c r="M240" s="1"/>
      <c r="N240">
        <f t="shared" si="115"/>
        <v>0</v>
      </c>
      <c r="O240">
        <f t="shared" si="115"/>
        <v>0</v>
      </c>
      <c r="P240" s="1"/>
      <c r="Q240">
        <f t="shared" si="89"/>
        <v>0</v>
      </c>
      <c r="R240">
        <f t="shared" si="90"/>
        <v>0</v>
      </c>
      <c r="S240" s="1"/>
      <c r="T240" t="str">
        <f t="shared" si="102"/>
        <v>0000</v>
      </c>
      <c r="U240">
        <f t="shared" si="117"/>
        <v>0</v>
      </c>
      <c r="V240">
        <f t="shared" si="117"/>
        <v>0</v>
      </c>
      <c r="W240">
        <f t="shared" si="117"/>
        <v>0</v>
      </c>
      <c r="X240">
        <f t="shared" si="114"/>
        <v>0</v>
      </c>
      <c r="Y240" s="5" t="e">
        <f t="shared" si="112"/>
        <v>#DIV/0!</v>
      </c>
      <c r="Z240" s="5" t="e">
        <f t="shared" si="119"/>
        <v>#DIV/0!</v>
      </c>
      <c r="AA240" s="5" t="e">
        <f t="shared" si="92"/>
        <v>#DIV/0!</v>
      </c>
      <c r="AB240" s="5" t="e">
        <f t="shared" si="121"/>
        <v>#DIV/0!</v>
      </c>
      <c r="AC240" s="100">
        <f t="shared" si="94"/>
        <v>0</v>
      </c>
      <c r="AD240" s="1" t="str">
        <f t="shared" si="103"/>
        <v>N</v>
      </c>
      <c r="AE240" s="9" t="str">
        <f t="shared" si="120"/>
        <v xml:space="preserve"> - </v>
      </c>
      <c r="AF240" s="9" t="str">
        <f t="shared" si="120"/>
        <v xml:space="preserve"> - </v>
      </c>
      <c r="AG240" s="9" t="str">
        <f t="shared" si="120"/>
        <v xml:space="preserve"> - </v>
      </c>
      <c r="AH240" s="9" t="str">
        <f t="shared" si="120"/>
        <v xml:space="preserve"> - </v>
      </c>
      <c r="AI240" s="9" t="str">
        <f t="shared" si="104"/>
        <v>A-1</v>
      </c>
      <c r="AJ240" s="9" t="str">
        <f t="shared" si="98"/>
        <v>00000230</v>
      </c>
      <c r="AK240" s="1"/>
      <c r="AL240" s="57">
        <f t="shared" si="118"/>
        <v>8</v>
      </c>
      <c r="AO240" s="100">
        <f t="shared" si="105"/>
        <v>0</v>
      </c>
      <c r="AQ240" s="100">
        <f t="shared" si="106"/>
        <v>0</v>
      </c>
      <c r="AS240" s="100">
        <f t="shared" si="107"/>
        <v>0</v>
      </c>
      <c r="AU240" s="100">
        <f t="shared" si="108"/>
        <v>0</v>
      </c>
      <c r="AW240" s="100">
        <f t="shared" si="109"/>
        <v>0</v>
      </c>
      <c r="AX240">
        <f t="shared" si="110"/>
        <v>230</v>
      </c>
      <c r="AZ240" t="str">
        <f t="shared" si="100"/>
        <v>0.0.0.0.0230</v>
      </c>
      <c r="BA240" t="str">
        <f t="shared" si="101"/>
        <v>00000230</v>
      </c>
    </row>
    <row r="241" spans="1:53" ht="30" customHeight="1" x14ac:dyDescent="0.25">
      <c r="A241" s="18"/>
      <c r="B241" s="19"/>
      <c r="C241" s="19"/>
      <c r="D241" s="17">
        <v>0</v>
      </c>
      <c r="E241" s="17">
        <v>0</v>
      </c>
      <c r="F241" s="17">
        <f t="shared" si="95"/>
        <v>0</v>
      </c>
      <c r="G241" s="17">
        <v>0</v>
      </c>
      <c r="H241" s="17">
        <v>0</v>
      </c>
      <c r="I241" s="17">
        <v>0</v>
      </c>
      <c r="J241" s="17">
        <f t="shared" si="96"/>
        <v>0</v>
      </c>
      <c r="K241" s="1"/>
      <c r="L241" s="1"/>
      <c r="M241" s="1"/>
      <c r="N241">
        <f t="shared" si="115"/>
        <v>0</v>
      </c>
      <c r="O241">
        <f t="shared" si="115"/>
        <v>0</v>
      </c>
      <c r="P241" s="1"/>
      <c r="Q241">
        <f t="shared" si="89"/>
        <v>0</v>
      </c>
      <c r="R241">
        <f t="shared" si="90"/>
        <v>0</v>
      </c>
      <c r="S241" s="1"/>
      <c r="T241" t="str">
        <f t="shared" si="102"/>
        <v>0000</v>
      </c>
      <c r="U241">
        <f t="shared" si="117"/>
        <v>0</v>
      </c>
      <c r="V241">
        <f t="shared" si="117"/>
        <v>0</v>
      </c>
      <c r="W241">
        <f t="shared" si="117"/>
        <v>0</v>
      </c>
      <c r="X241">
        <f t="shared" si="114"/>
        <v>0</v>
      </c>
      <c r="Y241" s="5" t="e">
        <f t="shared" si="112"/>
        <v>#DIV/0!</v>
      </c>
      <c r="Z241" s="5" t="e">
        <f t="shared" si="119"/>
        <v>#DIV/0!</v>
      </c>
      <c r="AA241" s="5" t="e">
        <f t="shared" ref="AA241:AA265" si="122">Y241+Z241</f>
        <v>#DIV/0!</v>
      </c>
      <c r="AB241" s="5" t="e">
        <f t="shared" si="121"/>
        <v>#DIV/0!</v>
      </c>
      <c r="AC241" s="100">
        <f t="shared" si="94"/>
        <v>0</v>
      </c>
      <c r="AD241" s="1" t="str">
        <f t="shared" si="103"/>
        <v>N</v>
      </c>
      <c r="AE241" s="9" t="str">
        <f t="shared" si="120"/>
        <v xml:space="preserve"> - </v>
      </c>
      <c r="AF241" s="9" t="str">
        <f t="shared" si="120"/>
        <v xml:space="preserve"> - </v>
      </c>
      <c r="AG241" s="9" t="str">
        <f t="shared" si="120"/>
        <v xml:space="preserve"> - </v>
      </c>
      <c r="AH241" s="9" t="str">
        <f t="shared" si="120"/>
        <v xml:space="preserve"> - </v>
      </c>
      <c r="AI241" s="9" t="str">
        <f t="shared" si="104"/>
        <v>A-1</v>
      </c>
      <c r="AJ241" s="9" t="str">
        <f t="shared" si="98"/>
        <v>00000231</v>
      </c>
      <c r="AK241" s="1"/>
      <c r="AL241" s="57">
        <f t="shared" si="118"/>
        <v>8</v>
      </c>
      <c r="AO241" s="100">
        <f t="shared" si="105"/>
        <v>0</v>
      </c>
      <c r="AQ241" s="100">
        <f t="shared" si="106"/>
        <v>0</v>
      </c>
      <c r="AS241" s="100">
        <f t="shared" si="107"/>
        <v>0</v>
      </c>
      <c r="AU241" s="100">
        <f t="shared" si="108"/>
        <v>0</v>
      </c>
      <c r="AW241" s="100">
        <f t="shared" si="109"/>
        <v>0</v>
      </c>
      <c r="AX241">
        <f t="shared" si="110"/>
        <v>231</v>
      </c>
      <c r="AZ241" t="str">
        <f t="shared" si="100"/>
        <v>0.0.0.0.0231</v>
      </c>
      <c r="BA241" t="str">
        <f t="shared" si="101"/>
        <v>00000231</v>
      </c>
    </row>
    <row r="242" spans="1:53" ht="30" customHeight="1" x14ac:dyDescent="0.25">
      <c r="A242" s="18"/>
      <c r="B242" s="19"/>
      <c r="C242" s="19"/>
      <c r="D242" s="17">
        <v>0</v>
      </c>
      <c r="E242" s="17">
        <v>0</v>
      </c>
      <c r="F242" s="17">
        <f t="shared" si="95"/>
        <v>0</v>
      </c>
      <c r="G242" s="17">
        <v>0</v>
      </c>
      <c r="H242" s="17">
        <v>0</v>
      </c>
      <c r="I242" s="17">
        <v>0</v>
      </c>
      <c r="J242" s="17">
        <f t="shared" si="96"/>
        <v>0</v>
      </c>
      <c r="K242" s="1"/>
      <c r="L242" s="1"/>
      <c r="M242" s="1"/>
      <c r="N242">
        <f t="shared" si="115"/>
        <v>0</v>
      </c>
      <c r="O242">
        <f t="shared" si="115"/>
        <v>0</v>
      </c>
      <c r="P242" s="1"/>
      <c r="Q242">
        <f t="shared" si="89"/>
        <v>0</v>
      </c>
      <c r="R242">
        <f t="shared" si="90"/>
        <v>0</v>
      </c>
      <c r="S242" s="1"/>
      <c r="T242" t="str">
        <f t="shared" si="102"/>
        <v>0000</v>
      </c>
      <c r="U242">
        <f t="shared" si="117"/>
        <v>0</v>
      </c>
      <c r="V242">
        <f t="shared" si="117"/>
        <v>0</v>
      </c>
      <c r="W242">
        <f t="shared" si="117"/>
        <v>0</v>
      </c>
      <c r="X242">
        <f t="shared" si="114"/>
        <v>0</v>
      </c>
      <c r="Y242" s="5" t="e">
        <f t="shared" si="112"/>
        <v>#DIV/0!</v>
      </c>
      <c r="Z242" s="5" t="e">
        <f t="shared" si="119"/>
        <v>#DIV/0!</v>
      </c>
      <c r="AA242" s="5" t="e">
        <f t="shared" si="122"/>
        <v>#DIV/0!</v>
      </c>
      <c r="AB242" s="5" t="e">
        <f t="shared" si="121"/>
        <v>#DIV/0!</v>
      </c>
      <c r="AC242" s="100">
        <f t="shared" si="94"/>
        <v>0</v>
      </c>
      <c r="AD242" s="1" t="str">
        <f t="shared" si="103"/>
        <v>N</v>
      </c>
      <c r="AE242" s="9" t="str">
        <f t="shared" si="120"/>
        <v xml:space="preserve"> - </v>
      </c>
      <c r="AF242" s="9" t="str">
        <f t="shared" si="120"/>
        <v xml:space="preserve"> - </v>
      </c>
      <c r="AG242" s="9" t="str">
        <f t="shared" si="120"/>
        <v xml:space="preserve"> - </v>
      </c>
      <c r="AH242" s="9" t="str">
        <f t="shared" si="120"/>
        <v xml:space="preserve"> - </v>
      </c>
      <c r="AI242" s="9" t="str">
        <f t="shared" si="104"/>
        <v>A-1</v>
      </c>
      <c r="AJ242" s="9" t="str">
        <f t="shared" si="98"/>
        <v>00000232</v>
      </c>
      <c r="AK242" s="1"/>
      <c r="AL242" s="57">
        <f t="shared" si="118"/>
        <v>8</v>
      </c>
      <c r="AO242" s="100">
        <f t="shared" si="105"/>
        <v>0</v>
      </c>
      <c r="AQ242" s="100">
        <f t="shared" si="106"/>
        <v>0</v>
      </c>
      <c r="AS242" s="100">
        <f t="shared" si="107"/>
        <v>0</v>
      </c>
      <c r="AU242" s="100">
        <f t="shared" si="108"/>
        <v>0</v>
      </c>
      <c r="AW242" s="100">
        <f t="shared" si="109"/>
        <v>0</v>
      </c>
      <c r="AX242">
        <f t="shared" si="110"/>
        <v>232</v>
      </c>
      <c r="AZ242" t="str">
        <f t="shared" si="100"/>
        <v>0.0.0.0.0232</v>
      </c>
      <c r="BA242" t="str">
        <f t="shared" si="101"/>
        <v>00000232</v>
      </c>
    </row>
    <row r="243" spans="1:53" ht="30" customHeight="1" x14ac:dyDescent="0.25">
      <c r="A243" s="18"/>
      <c r="B243" s="19"/>
      <c r="C243" s="19"/>
      <c r="D243" s="17">
        <v>0</v>
      </c>
      <c r="E243" s="17">
        <v>0</v>
      </c>
      <c r="F243" s="17">
        <f t="shared" si="95"/>
        <v>0</v>
      </c>
      <c r="G243" s="17">
        <v>0</v>
      </c>
      <c r="H243" s="17">
        <v>0</v>
      </c>
      <c r="I243" s="17">
        <v>0</v>
      </c>
      <c r="J243" s="17">
        <f t="shared" si="96"/>
        <v>0</v>
      </c>
      <c r="K243" s="1"/>
      <c r="L243" s="1"/>
      <c r="M243" s="1"/>
      <c r="N243">
        <f t="shared" si="115"/>
        <v>0</v>
      </c>
      <c r="O243">
        <f t="shared" si="115"/>
        <v>0</v>
      </c>
      <c r="P243" s="1"/>
      <c r="Q243">
        <f t="shared" si="89"/>
        <v>0</v>
      </c>
      <c r="R243">
        <f t="shared" si="90"/>
        <v>0</v>
      </c>
      <c r="S243" s="1"/>
      <c r="T243" t="str">
        <f t="shared" si="102"/>
        <v>0000</v>
      </c>
      <c r="U243">
        <f t="shared" si="117"/>
        <v>0</v>
      </c>
      <c r="V243">
        <f t="shared" si="117"/>
        <v>0</v>
      </c>
      <c r="W243">
        <f t="shared" si="117"/>
        <v>0</v>
      </c>
      <c r="X243">
        <f t="shared" si="114"/>
        <v>0</v>
      </c>
      <c r="Y243" s="5" t="e">
        <f t="shared" si="112"/>
        <v>#DIV/0!</v>
      </c>
      <c r="Z243" s="5" t="e">
        <f t="shared" si="119"/>
        <v>#DIV/0!</v>
      </c>
      <c r="AA243" s="5" t="e">
        <f t="shared" si="122"/>
        <v>#DIV/0!</v>
      </c>
      <c r="AB243" s="5" t="e">
        <f t="shared" si="121"/>
        <v>#DIV/0!</v>
      </c>
      <c r="AC243" s="100">
        <f t="shared" si="94"/>
        <v>0</v>
      </c>
      <c r="AD243" s="1" t="str">
        <f t="shared" si="103"/>
        <v>N</v>
      </c>
      <c r="AE243" s="9" t="str">
        <f t="shared" si="120"/>
        <v xml:space="preserve"> - </v>
      </c>
      <c r="AF243" s="9" t="str">
        <f t="shared" si="120"/>
        <v xml:space="preserve"> - </v>
      </c>
      <c r="AG243" s="9" t="str">
        <f t="shared" si="120"/>
        <v xml:space="preserve"> - </v>
      </c>
      <c r="AH243" s="9" t="str">
        <f t="shared" si="120"/>
        <v xml:space="preserve"> - </v>
      </c>
      <c r="AI243" s="9" t="str">
        <f t="shared" si="104"/>
        <v>A-1</v>
      </c>
      <c r="AJ243" s="9" t="str">
        <f t="shared" si="98"/>
        <v>00000233</v>
      </c>
      <c r="AK243" s="1"/>
      <c r="AL243" s="57">
        <f t="shared" si="118"/>
        <v>8</v>
      </c>
      <c r="AO243" s="100">
        <f t="shared" si="105"/>
        <v>0</v>
      </c>
      <c r="AQ243" s="100">
        <f t="shared" si="106"/>
        <v>0</v>
      </c>
      <c r="AS243" s="100">
        <f t="shared" si="107"/>
        <v>0</v>
      </c>
      <c r="AU243" s="100">
        <f t="shared" si="108"/>
        <v>0</v>
      </c>
      <c r="AW243" s="100">
        <f t="shared" si="109"/>
        <v>0</v>
      </c>
      <c r="AX243">
        <f t="shared" si="110"/>
        <v>233</v>
      </c>
      <c r="AZ243" t="str">
        <f t="shared" si="100"/>
        <v>0.0.0.0.0233</v>
      </c>
      <c r="BA243" t="str">
        <f t="shared" si="101"/>
        <v>00000233</v>
      </c>
    </row>
    <row r="244" spans="1:53" ht="30" customHeight="1" x14ac:dyDescent="0.25">
      <c r="A244" s="18"/>
      <c r="B244" s="19"/>
      <c r="C244" s="19"/>
      <c r="D244" s="17">
        <v>0</v>
      </c>
      <c r="E244" s="17">
        <v>0</v>
      </c>
      <c r="F244" s="17">
        <f t="shared" si="95"/>
        <v>0</v>
      </c>
      <c r="G244" s="17">
        <v>0</v>
      </c>
      <c r="H244" s="17">
        <v>0</v>
      </c>
      <c r="I244" s="17">
        <v>0</v>
      </c>
      <c r="J244" s="17">
        <f t="shared" si="96"/>
        <v>0</v>
      </c>
      <c r="K244" s="1"/>
      <c r="L244" s="1"/>
      <c r="M244" s="1"/>
      <c r="N244">
        <f t="shared" si="115"/>
        <v>0</v>
      </c>
      <c r="O244">
        <f t="shared" si="115"/>
        <v>0</v>
      </c>
      <c r="P244" s="1"/>
      <c r="Q244">
        <f t="shared" si="89"/>
        <v>0</v>
      </c>
      <c r="R244">
        <f t="shared" si="90"/>
        <v>0</v>
      </c>
      <c r="S244" s="1"/>
      <c r="T244" t="str">
        <f t="shared" si="102"/>
        <v>0000</v>
      </c>
      <c r="U244">
        <f t="shared" si="117"/>
        <v>0</v>
      </c>
      <c r="V244">
        <f t="shared" si="117"/>
        <v>0</v>
      </c>
      <c r="W244">
        <f t="shared" si="117"/>
        <v>0</v>
      </c>
      <c r="X244">
        <f t="shared" si="114"/>
        <v>0</v>
      </c>
      <c r="Y244" s="5" t="e">
        <f t="shared" si="112"/>
        <v>#DIV/0!</v>
      </c>
      <c r="Z244" s="5" t="e">
        <f t="shared" si="119"/>
        <v>#DIV/0!</v>
      </c>
      <c r="AA244" s="5" t="e">
        <f t="shared" si="122"/>
        <v>#DIV/0!</v>
      </c>
      <c r="AB244" s="5" t="e">
        <f t="shared" si="121"/>
        <v>#DIV/0!</v>
      </c>
      <c r="AC244" s="100">
        <f t="shared" si="94"/>
        <v>0</v>
      </c>
      <c r="AD244" s="1" t="str">
        <f t="shared" si="103"/>
        <v>N</v>
      </c>
      <c r="AE244" s="9" t="str">
        <f t="shared" si="120"/>
        <v xml:space="preserve"> - </v>
      </c>
      <c r="AF244" s="9" t="str">
        <f t="shared" si="120"/>
        <v xml:space="preserve"> - </v>
      </c>
      <c r="AG244" s="9" t="str">
        <f t="shared" si="120"/>
        <v xml:space="preserve"> - </v>
      </c>
      <c r="AH244" s="9" t="str">
        <f t="shared" si="120"/>
        <v xml:space="preserve"> - </v>
      </c>
      <c r="AI244" s="9" t="str">
        <f t="shared" si="104"/>
        <v>A-1</v>
      </c>
      <c r="AJ244" s="9" t="str">
        <f t="shared" si="98"/>
        <v>00000234</v>
      </c>
      <c r="AK244" s="1"/>
      <c r="AL244" s="57">
        <f t="shared" si="118"/>
        <v>8</v>
      </c>
      <c r="AO244" s="100">
        <f t="shared" si="105"/>
        <v>0</v>
      </c>
      <c r="AQ244" s="100">
        <f t="shared" si="106"/>
        <v>0</v>
      </c>
      <c r="AS244" s="100">
        <f t="shared" si="107"/>
        <v>0</v>
      </c>
      <c r="AU244" s="100">
        <f t="shared" si="108"/>
        <v>0</v>
      </c>
      <c r="AW244" s="100">
        <f t="shared" si="109"/>
        <v>0</v>
      </c>
      <c r="AX244">
        <f t="shared" si="110"/>
        <v>234</v>
      </c>
      <c r="AZ244" t="str">
        <f t="shared" si="100"/>
        <v>0.0.0.0.0234</v>
      </c>
      <c r="BA244" t="str">
        <f t="shared" si="101"/>
        <v>00000234</v>
      </c>
    </row>
    <row r="245" spans="1:53" ht="30" customHeight="1" x14ac:dyDescent="0.25">
      <c r="A245" s="18"/>
      <c r="B245" s="19"/>
      <c r="C245" s="19"/>
      <c r="D245" s="17">
        <v>0</v>
      </c>
      <c r="E245" s="17">
        <v>0</v>
      </c>
      <c r="F245" s="17">
        <f t="shared" si="95"/>
        <v>0</v>
      </c>
      <c r="G245" s="17">
        <v>0</v>
      </c>
      <c r="H245" s="17">
        <v>0</v>
      </c>
      <c r="I245" s="17">
        <v>0</v>
      </c>
      <c r="J245" s="17">
        <f t="shared" si="96"/>
        <v>0</v>
      </c>
      <c r="K245" s="1"/>
      <c r="L245" s="1"/>
      <c r="M245" s="1"/>
      <c r="N245">
        <f t="shared" si="115"/>
        <v>0</v>
      </c>
      <c r="O245">
        <f t="shared" si="115"/>
        <v>0</v>
      </c>
      <c r="P245" s="1"/>
      <c r="Q245">
        <f t="shared" si="89"/>
        <v>0</v>
      </c>
      <c r="R245">
        <f t="shared" si="90"/>
        <v>0</v>
      </c>
      <c r="S245" s="1"/>
      <c r="T245" t="str">
        <f t="shared" si="102"/>
        <v>0000</v>
      </c>
      <c r="U245">
        <f t="shared" si="117"/>
        <v>0</v>
      </c>
      <c r="V245">
        <f t="shared" si="117"/>
        <v>0</v>
      </c>
      <c r="W245">
        <f t="shared" si="117"/>
        <v>0</v>
      </c>
      <c r="X245">
        <f t="shared" si="114"/>
        <v>0</v>
      </c>
      <c r="Y245" s="5" t="e">
        <f t="shared" si="112"/>
        <v>#DIV/0!</v>
      </c>
      <c r="Z245" s="5" t="e">
        <f t="shared" si="119"/>
        <v>#DIV/0!</v>
      </c>
      <c r="AA245" s="5" t="e">
        <f t="shared" si="122"/>
        <v>#DIV/0!</v>
      </c>
      <c r="AB245" s="5" t="e">
        <f t="shared" si="121"/>
        <v>#DIV/0!</v>
      </c>
      <c r="AC245" s="100">
        <f t="shared" si="94"/>
        <v>0</v>
      </c>
      <c r="AD245" s="1" t="str">
        <f t="shared" si="103"/>
        <v>N</v>
      </c>
      <c r="AE245" s="9" t="str">
        <f t="shared" si="120"/>
        <v xml:space="preserve"> - </v>
      </c>
      <c r="AF245" s="9" t="str">
        <f t="shared" si="120"/>
        <v xml:space="preserve"> - </v>
      </c>
      <c r="AG245" s="9" t="str">
        <f t="shared" si="120"/>
        <v xml:space="preserve"> - </v>
      </c>
      <c r="AH245" s="9" t="str">
        <f t="shared" si="120"/>
        <v xml:space="preserve"> - </v>
      </c>
      <c r="AI245" s="9" t="str">
        <f t="shared" si="104"/>
        <v>A-1</v>
      </c>
      <c r="AJ245" s="9" t="str">
        <f t="shared" si="98"/>
        <v>00000235</v>
      </c>
      <c r="AK245" s="1"/>
      <c r="AL245" s="57">
        <f t="shared" si="118"/>
        <v>8</v>
      </c>
      <c r="AO245" s="100">
        <f t="shared" si="105"/>
        <v>0</v>
      </c>
      <c r="AQ245" s="100">
        <f t="shared" si="106"/>
        <v>0</v>
      </c>
      <c r="AS245" s="100">
        <f t="shared" si="107"/>
        <v>0</v>
      </c>
      <c r="AU245" s="100">
        <f t="shared" si="108"/>
        <v>0</v>
      </c>
      <c r="AW245" s="100">
        <f t="shared" si="109"/>
        <v>0</v>
      </c>
      <c r="AX245">
        <f t="shared" si="110"/>
        <v>235</v>
      </c>
      <c r="AZ245" t="str">
        <f t="shared" si="100"/>
        <v>0.0.0.0.0235</v>
      </c>
      <c r="BA245" t="str">
        <f t="shared" si="101"/>
        <v>00000235</v>
      </c>
    </row>
    <row r="246" spans="1:53" ht="30" customHeight="1" x14ac:dyDescent="0.25">
      <c r="A246" s="18"/>
      <c r="B246" s="19"/>
      <c r="C246" s="19"/>
      <c r="D246" s="17">
        <v>0</v>
      </c>
      <c r="E246" s="17">
        <v>0</v>
      </c>
      <c r="F246" s="17">
        <f t="shared" si="95"/>
        <v>0</v>
      </c>
      <c r="G246" s="17">
        <v>0</v>
      </c>
      <c r="H246" s="17">
        <v>0</v>
      </c>
      <c r="I246" s="17">
        <v>0</v>
      </c>
      <c r="J246" s="17">
        <f t="shared" si="96"/>
        <v>0</v>
      </c>
      <c r="K246" s="1"/>
      <c r="L246" s="1"/>
      <c r="M246" s="1"/>
      <c r="N246">
        <f t="shared" si="115"/>
        <v>0</v>
      </c>
      <c r="O246">
        <f t="shared" si="115"/>
        <v>0</v>
      </c>
      <c r="P246" s="1"/>
      <c r="Q246">
        <f t="shared" si="89"/>
        <v>0</v>
      </c>
      <c r="R246">
        <f t="shared" si="90"/>
        <v>0</v>
      </c>
      <c r="S246" s="1"/>
      <c r="T246" t="str">
        <f t="shared" si="102"/>
        <v>0000</v>
      </c>
      <c r="U246">
        <f t="shared" si="117"/>
        <v>0</v>
      </c>
      <c r="V246">
        <f t="shared" si="117"/>
        <v>0</v>
      </c>
      <c r="W246">
        <f t="shared" si="117"/>
        <v>0</v>
      </c>
      <c r="X246">
        <f t="shared" si="114"/>
        <v>0</v>
      </c>
      <c r="Y246" s="5" t="e">
        <f t="shared" si="112"/>
        <v>#DIV/0!</v>
      </c>
      <c r="Z246" s="5" t="e">
        <f t="shared" si="119"/>
        <v>#DIV/0!</v>
      </c>
      <c r="AA246" s="5" t="e">
        <f t="shared" si="122"/>
        <v>#DIV/0!</v>
      </c>
      <c r="AB246" s="5" t="e">
        <f t="shared" si="121"/>
        <v>#DIV/0!</v>
      </c>
      <c r="AC246" s="100">
        <f t="shared" si="94"/>
        <v>0</v>
      </c>
      <c r="AD246" s="1" t="str">
        <f t="shared" si="103"/>
        <v>N</v>
      </c>
      <c r="AE246" s="9" t="str">
        <f t="shared" si="120"/>
        <v xml:space="preserve"> - </v>
      </c>
      <c r="AF246" s="9" t="str">
        <f t="shared" si="120"/>
        <v xml:space="preserve"> - </v>
      </c>
      <c r="AG246" s="9" t="str">
        <f t="shared" si="120"/>
        <v xml:space="preserve"> - </v>
      </c>
      <c r="AH246" s="9" t="str">
        <f t="shared" si="120"/>
        <v xml:space="preserve"> - </v>
      </c>
      <c r="AI246" s="9" t="str">
        <f t="shared" si="104"/>
        <v>A-1</v>
      </c>
      <c r="AJ246" s="9" t="str">
        <f t="shared" si="98"/>
        <v>00000236</v>
      </c>
      <c r="AK246" s="1"/>
      <c r="AL246" s="57">
        <f t="shared" si="118"/>
        <v>8</v>
      </c>
      <c r="AO246" s="100">
        <f t="shared" si="105"/>
        <v>0</v>
      </c>
      <c r="AQ246" s="100">
        <f t="shared" si="106"/>
        <v>0</v>
      </c>
      <c r="AS246" s="100">
        <f t="shared" si="107"/>
        <v>0</v>
      </c>
      <c r="AU246" s="100">
        <f t="shared" si="108"/>
        <v>0</v>
      </c>
      <c r="AW246" s="100">
        <f t="shared" si="109"/>
        <v>0</v>
      </c>
      <c r="AX246">
        <f t="shared" si="110"/>
        <v>236</v>
      </c>
      <c r="AZ246" t="str">
        <f t="shared" si="100"/>
        <v>0.0.0.0.0236</v>
      </c>
      <c r="BA246" t="str">
        <f t="shared" si="101"/>
        <v>00000236</v>
      </c>
    </row>
    <row r="247" spans="1:53" ht="30" customHeight="1" x14ac:dyDescent="0.25">
      <c r="A247" s="18"/>
      <c r="B247" s="19"/>
      <c r="C247" s="19"/>
      <c r="D247" s="17">
        <v>0</v>
      </c>
      <c r="E247" s="17">
        <v>0</v>
      </c>
      <c r="F247" s="17">
        <f t="shared" si="95"/>
        <v>0</v>
      </c>
      <c r="G247" s="17">
        <v>0</v>
      </c>
      <c r="H247" s="17">
        <v>0</v>
      </c>
      <c r="I247" s="17">
        <v>0</v>
      </c>
      <c r="J247" s="17">
        <f t="shared" si="96"/>
        <v>0</v>
      </c>
      <c r="K247" s="1"/>
      <c r="L247" s="1"/>
      <c r="M247" s="1"/>
      <c r="N247">
        <f t="shared" si="115"/>
        <v>0</v>
      </c>
      <c r="O247">
        <f t="shared" si="115"/>
        <v>0</v>
      </c>
      <c r="P247" s="1"/>
      <c r="Q247">
        <f t="shared" si="89"/>
        <v>0</v>
      </c>
      <c r="R247">
        <f t="shared" si="90"/>
        <v>0</v>
      </c>
      <c r="S247" s="1"/>
      <c r="T247" t="str">
        <f t="shared" si="102"/>
        <v>0000</v>
      </c>
      <c r="U247">
        <f t="shared" si="117"/>
        <v>0</v>
      </c>
      <c r="V247">
        <f t="shared" si="117"/>
        <v>0</v>
      </c>
      <c r="W247">
        <f t="shared" si="117"/>
        <v>0</v>
      </c>
      <c r="X247">
        <f t="shared" si="114"/>
        <v>0</v>
      </c>
      <c r="Y247" s="5" t="e">
        <f t="shared" si="112"/>
        <v>#DIV/0!</v>
      </c>
      <c r="Z247" s="5" t="e">
        <f t="shared" si="119"/>
        <v>#DIV/0!</v>
      </c>
      <c r="AA247" s="5" t="e">
        <f t="shared" si="122"/>
        <v>#DIV/0!</v>
      </c>
      <c r="AB247" s="5" t="e">
        <f t="shared" si="121"/>
        <v>#DIV/0!</v>
      </c>
      <c r="AC247" s="100">
        <f t="shared" si="94"/>
        <v>0</v>
      </c>
      <c r="AD247" s="1" t="str">
        <f t="shared" si="103"/>
        <v>N</v>
      </c>
      <c r="AE247" s="9" t="str">
        <f t="shared" si="120"/>
        <v xml:space="preserve"> - </v>
      </c>
      <c r="AF247" s="9" t="str">
        <f t="shared" si="120"/>
        <v xml:space="preserve"> - </v>
      </c>
      <c r="AG247" s="9" t="str">
        <f t="shared" si="120"/>
        <v xml:space="preserve"> - </v>
      </c>
      <c r="AH247" s="9" t="str">
        <f t="shared" si="120"/>
        <v xml:space="preserve"> - </v>
      </c>
      <c r="AI247" s="9" t="str">
        <f t="shared" si="104"/>
        <v>A-1</v>
      </c>
      <c r="AJ247" s="9" t="str">
        <f t="shared" si="98"/>
        <v>00000237</v>
      </c>
      <c r="AK247" s="1"/>
      <c r="AL247" s="57">
        <f t="shared" si="118"/>
        <v>8</v>
      </c>
      <c r="AO247" s="100">
        <f t="shared" si="105"/>
        <v>0</v>
      </c>
      <c r="AQ247" s="100">
        <f t="shared" si="106"/>
        <v>0</v>
      </c>
      <c r="AS247" s="100">
        <f t="shared" si="107"/>
        <v>0</v>
      </c>
      <c r="AU247" s="100">
        <f t="shared" si="108"/>
        <v>0</v>
      </c>
      <c r="AW247" s="100">
        <f t="shared" si="109"/>
        <v>0</v>
      </c>
      <c r="AX247">
        <f t="shared" si="110"/>
        <v>237</v>
      </c>
      <c r="AZ247" t="str">
        <f t="shared" si="100"/>
        <v>0.0.0.0.0237</v>
      </c>
      <c r="BA247" t="str">
        <f t="shared" si="101"/>
        <v>00000237</v>
      </c>
    </row>
    <row r="248" spans="1:53" ht="30" customHeight="1" x14ac:dyDescent="0.25">
      <c r="A248" s="18"/>
      <c r="B248" s="19"/>
      <c r="C248" s="19"/>
      <c r="D248" s="17">
        <v>0</v>
      </c>
      <c r="E248" s="17">
        <v>0</v>
      </c>
      <c r="F248" s="17">
        <f t="shared" si="95"/>
        <v>0</v>
      </c>
      <c r="G248" s="17">
        <v>0</v>
      </c>
      <c r="H248" s="17">
        <v>0</v>
      </c>
      <c r="I248" s="17">
        <v>0</v>
      </c>
      <c r="J248" s="17">
        <f t="shared" si="96"/>
        <v>0</v>
      </c>
      <c r="K248" s="1"/>
      <c r="L248" s="1"/>
      <c r="M248" s="1"/>
      <c r="N248">
        <f t="shared" si="115"/>
        <v>0</v>
      </c>
      <c r="O248">
        <f t="shared" si="115"/>
        <v>0</v>
      </c>
      <c r="P248" s="1"/>
      <c r="Q248">
        <f t="shared" si="89"/>
        <v>0</v>
      </c>
      <c r="R248">
        <f t="shared" si="90"/>
        <v>0</v>
      </c>
      <c r="S248" s="1"/>
      <c r="T248" t="str">
        <f t="shared" si="102"/>
        <v>0000</v>
      </c>
      <c r="U248">
        <f t="shared" si="117"/>
        <v>0</v>
      </c>
      <c r="V248">
        <f t="shared" si="117"/>
        <v>0</v>
      </c>
      <c r="W248">
        <f t="shared" si="117"/>
        <v>0</v>
      </c>
      <c r="X248">
        <f t="shared" si="114"/>
        <v>0</v>
      </c>
      <c r="Y248" s="5" t="e">
        <f t="shared" si="112"/>
        <v>#DIV/0!</v>
      </c>
      <c r="Z248" s="5" t="e">
        <f t="shared" si="119"/>
        <v>#DIV/0!</v>
      </c>
      <c r="AA248" s="5" t="e">
        <f t="shared" si="122"/>
        <v>#DIV/0!</v>
      </c>
      <c r="AB248" s="5" t="e">
        <f t="shared" si="121"/>
        <v>#DIV/0!</v>
      </c>
      <c r="AC248" s="100">
        <f t="shared" si="94"/>
        <v>0</v>
      </c>
      <c r="AD248" s="1" t="str">
        <f t="shared" si="103"/>
        <v>N</v>
      </c>
      <c r="AE248" s="9" t="str">
        <f t="shared" si="120"/>
        <v xml:space="preserve"> - </v>
      </c>
      <c r="AF248" s="9" t="str">
        <f t="shared" si="120"/>
        <v xml:space="preserve"> - </v>
      </c>
      <c r="AG248" s="9" t="str">
        <f t="shared" si="120"/>
        <v xml:space="preserve"> - </v>
      </c>
      <c r="AH248" s="9" t="str">
        <f t="shared" si="120"/>
        <v xml:space="preserve"> - </v>
      </c>
      <c r="AI248" s="9" t="str">
        <f t="shared" si="104"/>
        <v>A-1</v>
      </c>
      <c r="AJ248" s="9" t="str">
        <f t="shared" si="98"/>
        <v>00000238</v>
      </c>
      <c r="AK248" s="1"/>
      <c r="AL248" s="57">
        <f t="shared" si="118"/>
        <v>8</v>
      </c>
      <c r="AO248" s="100">
        <f t="shared" si="105"/>
        <v>0</v>
      </c>
      <c r="AQ248" s="100">
        <f t="shared" si="106"/>
        <v>0</v>
      </c>
      <c r="AS248" s="100">
        <f t="shared" si="107"/>
        <v>0</v>
      </c>
      <c r="AU248" s="100">
        <f t="shared" si="108"/>
        <v>0</v>
      </c>
      <c r="AW248" s="100">
        <f t="shared" si="109"/>
        <v>0</v>
      </c>
      <c r="AX248">
        <f t="shared" si="110"/>
        <v>238</v>
      </c>
      <c r="AZ248" t="str">
        <f t="shared" si="100"/>
        <v>0.0.0.0.0238</v>
      </c>
      <c r="BA248" t="str">
        <f t="shared" si="101"/>
        <v>00000238</v>
      </c>
    </row>
    <row r="249" spans="1:53" ht="30" customHeight="1" x14ac:dyDescent="0.25">
      <c r="A249" s="18"/>
      <c r="B249" s="19"/>
      <c r="C249" s="19"/>
      <c r="D249" s="17">
        <v>0</v>
      </c>
      <c r="E249" s="17">
        <v>0</v>
      </c>
      <c r="F249" s="17">
        <f t="shared" si="95"/>
        <v>0</v>
      </c>
      <c r="G249" s="17">
        <v>0</v>
      </c>
      <c r="H249" s="17">
        <v>0</v>
      </c>
      <c r="I249" s="17">
        <v>0</v>
      </c>
      <c r="J249" s="17">
        <f t="shared" si="96"/>
        <v>0</v>
      </c>
      <c r="K249" s="1"/>
      <c r="L249" s="1"/>
      <c r="M249" s="1"/>
      <c r="N249">
        <f t="shared" si="115"/>
        <v>0</v>
      </c>
      <c r="O249">
        <f t="shared" si="115"/>
        <v>0</v>
      </c>
      <c r="P249" s="1"/>
      <c r="Q249">
        <f t="shared" si="89"/>
        <v>0</v>
      </c>
      <c r="R249">
        <f t="shared" si="90"/>
        <v>0</v>
      </c>
      <c r="S249" s="1"/>
      <c r="T249" t="str">
        <f t="shared" si="102"/>
        <v>0000</v>
      </c>
      <c r="U249">
        <f t="shared" si="117"/>
        <v>0</v>
      </c>
      <c r="V249">
        <f t="shared" si="117"/>
        <v>0</v>
      </c>
      <c r="W249">
        <f t="shared" si="117"/>
        <v>0</v>
      </c>
      <c r="X249">
        <f t="shared" si="114"/>
        <v>0</v>
      </c>
      <c r="Y249" s="5" t="e">
        <f t="shared" si="112"/>
        <v>#DIV/0!</v>
      </c>
      <c r="Z249" s="5" t="e">
        <f t="shared" si="119"/>
        <v>#DIV/0!</v>
      </c>
      <c r="AA249" s="5" t="e">
        <f t="shared" si="122"/>
        <v>#DIV/0!</v>
      </c>
      <c r="AB249" s="5" t="e">
        <f t="shared" si="121"/>
        <v>#DIV/0!</v>
      </c>
      <c r="AC249" s="100">
        <f t="shared" si="94"/>
        <v>0</v>
      </c>
      <c r="AD249" s="1" t="str">
        <f t="shared" si="103"/>
        <v>N</v>
      </c>
      <c r="AE249" s="9" t="str">
        <f t="shared" si="120"/>
        <v xml:space="preserve"> - </v>
      </c>
      <c r="AF249" s="9" t="str">
        <f t="shared" si="120"/>
        <v xml:space="preserve"> - </v>
      </c>
      <c r="AG249" s="9" t="str">
        <f t="shared" si="120"/>
        <v xml:space="preserve"> - </v>
      </c>
      <c r="AH249" s="9" t="str">
        <f t="shared" si="120"/>
        <v xml:space="preserve"> - </v>
      </c>
      <c r="AI249" s="9" t="str">
        <f t="shared" si="104"/>
        <v>A-1</v>
      </c>
      <c r="AJ249" s="9" t="str">
        <f t="shared" si="98"/>
        <v>00000239</v>
      </c>
      <c r="AK249" s="1"/>
      <c r="AL249" s="57">
        <f t="shared" si="118"/>
        <v>8</v>
      </c>
      <c r="AO249" s="100">
        <f t="shared" si="105"/>
        <v>0</v>
      </c>
      <c r="AQ249" s="100">
        <f t="shared" si="106"/>
        <v>0</v>
      </c>
      <c r="AS249" s="100">
        <f t="shared" si="107"/>
        <v>0</v>
      </c>
      <c r="AU249" s="100">
        <f t="shared" si="108"/>
        <v>0</v>
      </c>
      <c r="AW249" s="100">
        <f t="shared" si="109"/>
        <v>0</v>
      </c>
      <c r="AX249">
        <f t="shared" si="110"/>
        <v>239</v>
      </c>
      <c r="AZ249" t="str">
        <f t="shared" si="100"/>
        <v>0.0.0.0.0239</v>
      </c>
      <c r="BA249" t="str">
        <f t="shared" si="101"/>
        <v>00000239</v>
      </c>
    </row>
    <row r="250" spans="1:53" ht="30" customHeight="1" x14ac:dyDescent="0.25">
      <c r="A250" s="18"/>
      <c r="B250" s="19"/>
      <c r="C250" s="19"/>
      <c r="D250" s="17">
        <v>0</v>
      </c>
      <c r="E250" s="17">
        <v>0</v>
      </c>
      <c r="F250" s="17">
        <f t="shared" si="95"/>
        <v>0</v>
      </c>
      <c r="G250" s="17">
        <v>0</v>
      </c>
      <c r="H250" s="17">
        <v>0</v>
      </c>
      <c r="I250" s="17">
        <v>0</v>
      </c>
      <c r="J250" s="17">
        <f t="shared" si="96"/>
        <v>0</v>
      </c>
      <c r="K250" s="1"/>
      <c r="L250" s="1"/>
      <c r="M250" s="1"/>
      <c r="N250">
        <f t="shared" si="115"/>
        <v>0</v>
      </c>
      <c r="O250">
        <f t="shared" si="115"/>
        <v>0</v>
      </c>
      <c r="P250" s="1"/>
      <c r="Q250">
        <f t="shared" si="89"/>
        <v>0</v>
      </c>
      <c r="R250">
        <f t="shared" si="90"/>
        <v>0</v>
      </c>
      <c r="S250" s="1"/>
      <c r="T250" t="str">
        <f t="shared" si="102"/>
        <v>0000</v>
      </c>
      <c r="U250">
        <f t="shared" si="117"/>
        <v>0</v>
      </c>
      <c r="V250">
        <f t="shared" si="117"/>
        <v>0</v>
      </c>
      <c r="W250">
        <f t="shared" si="117"/>
        <v>0</v>
      </c>
      <c r="X250">
        <f t="shared" si="114"/>
        <v>0</v>
      </c>
      <c r="Y250" s="5" t="e">
        <f t="shared" si="112"/>
        <v>#DIV/0!</v>
      </c>
      <c r="Z250" s="5" t="e">
        <f t="shared" si="119"/>
        <v>#DIV/0!</v>
      </c>
      <c r="AA250" s="5" t="e">
        <f t="shared" si="122"/>
        <v>#DIV/0!</v>
      </c>
      <c r="AB250" s="5" t="e">
        <f t="shared" si="121"/>
        <v>#DIV/0!</v>
      </c>
      <c r="AC250" s="100">
        <f t="shared" si="94"/>
        <v>0</v>
      </c>
      <c r="AD250" s="1" t="str">
        <f t="shared" si="103"/>
        <v>N</v>
      </c>
      <c r="AE250" s="9" t="str">
        <f t="shared" si="120"/>
        <v xml:space="preserve"> - </v>
      </c>
      <c r="AF250" s="9" t="str">
        <f t="shared" si="120"/>
        <v xml:space="preserve"> - </v>
      </c>
      <c r="AG250" s="9" t="str">
        <f t="shared" si="120"/>
        <v xml:space="preserve"> - </v>
      </c>
      <c r="AH250" s="9" t="str">
        <f t="shared" si="120"/>
        <v xml:space="preserve"> - </v>
      </c>
      <c r="AI250" s="9" t="str">
        <f t="shared" si="104"/>
        <v>A-1</v>
      </c>
      <c r="AJ250" s="9" t="str">
        <f t="shared" si="98"/>
        <v>00000240</v>
      </c>
      <c r="AK250" s="1"/>
      <c r="AL250" s="57">
        <f t="shared" si="118"/>
        <v>8</v>
      </c>
      <c r="AO250" s="100">
        <f t="shared" si="105"/>
        <v>0</v>
      </c>
      <c r="AQ250" s="100">
        <f t="shared" si="106"/>
        <v>0</v>
      </c>
      <c r="AS250" s="100">
        <f t="shared" si="107"/>
        <v>0</v>
      </c>
      <c r="AU250" s="100">
        <f t="shared" si="108"/>
        <v>0</v>
      </c>
      <c r="AW250" s="100">
        <f t="shared" si="109"/>
        <v>0</v>
      </c>
      <c r="AX250">
        <f t="shared" si="110"/>
        <v>240</v>
      </c>
      <c r="AZ250" t="str">
        <f t="shared" si="100"/>
        <v>0.0.0.0.0240</v>
      </c>
      <c r="BA250" t="str">
        <f t="shared" si="101"/>
        <v>00000240</v>
      </c>
    </row>
    <row r="251" spans="1:53" ht="30" customHeight="1" x14ac:dyDescent="0.25">
      <c r="A251" s="18"/>
      <c r="B251" s="19"/>
      <c r="C251" s="19"/>
      <c r="D251" s="17">
        <v>0</v>
      </c>
      <c r="E251" s="17">
        <v>0</v>
      </c>
      <c r="F251" s="17">
        <f t="shared" si="95"/>
        <v>0</v>
      </c>
      <c r="G251" s="17">
        <v>0</v>
      </c>
      <c r="H251" s="17">
        <v>0</v>
      </c>
      <c r="I251" s="17">
        <v>0</v>
      </c>
      <c r="J251" s="17">
        <f t="shared" si="96"/>
        <v>0</v>
      </c>
      <c r="M251" s="1"/>
      <c r="N251">
        <f t="shared" si="115"/>
        <v>0</v>
      </c>
      <c r="O251">
        <f t="shared" si="115"/>
        <v>0</v>
      </c>
      <c r="Q251">
        <f t="shared" si="89"/>
        <v>0</v>
      </c>
      <c r="R251">
        <f t="shared" si="90"/>
        <v>0</v>
      </c>
      <c r="T251" t="str">
        <f t="shared" si="102"/>
        <v>0000</v>
      </c>
      <c r="U251">
        <f t="shared" si="117"/>
        <v>0</v>
      </c>
      <c r="V251">
        <f t="shared" si="117"/>
        <v>0</v>
      </c>
      <c r="W251">
        <f t="shared" si="117"/>
        <v>0</v>
      </c>
      <c r="X251">
        <f t="shared" si="114"/>
        <v>0</v>
      </c>
      <c r="Y251" s="5" t="e">
        <f t="shared" si="112"/>
        <v>#DIV/0!</v>
      </c>
      <c r="Z251" s="5" t="e">
        <f t="shared" si="119"/>
        <v>#DIV/0!</v>
      </c>
      <c r="AA251" s="5" t="e">
        <f t="shared" si="122"/>
        <v>#DIV/0!</v>
      </c>
      <c r="AB251" s="5" t="e">
        <f t="shared" si="121"/>
        <v>#DIV/0!</v>
      </c>
      <c r="AC251" s="100">
        <f t="shared" si="94"/>
        <v>0</v>
      </c>
      <c r="AD251" s="1" t="str">
        <f t="shared" si="103"/>
        <v>N</v>
      </c>
      <c r="AE251" s="9" t="str">
        <f t="shared" ref="AE251:AH270" si="123">CONCATENATE(," - ",)</f>
        <v xml:space="preserve"> - </v>
      </c>
      <c r="AF251" s="9" t="str">
        <f t="shared" si="123"/>
        <v xml:space="preserve"> - </v>
      </c>
      <c r="AG251" s="9" t="str">
        <f t="shared" si="123"/>
        <v xml:space="preserve"> - </v>
      </c>
      <c r="AH251" s="9" t="str">
        <f t="shared" si="123"/>
        <v xml:space="preserve"> - </v>
      </c>
      <c r="AI251" s="9" t="str">
        <f t="shared" si="104"/>
        <v>A-1</v>
      </c>
      <c r="AJ251" s="9" t="str">
        <f t="shared" si="98"/>
        <v>00000241</v>
      </c>
      <c r="AL251" s="57">
        <f t="shared" si="118"/>
        <v>8</v>
      </c>
      <c r="AO251" s="100">
        <f t="shared" si="105"/>
        <v>0</v>
      </c>
      <c r="AQ251" s="100">
        <f t="shared" si="106"/>
        <v>0</v>
      </c>
      <c r="AS251" s="100">
        <f t="shared" si="107"/>
        <v>0</v>
      </c>
      <c r="AU251" s="100">
        <f t="shared" si="108"/>
        <v>0</v>
      </c>
      <c r="AW251" s="100">
        <f t="shared" si="109"/>
        <v>0</v>
      </c>
      <c r="AX251">
        <f t="shared" si="110"/>
        <v>241</v>
      </c>
      <c r="AZ251" t="str">
        <f t="shared" si="100"/>
        <v>0.0.0.0.0241</v>
      </c>
      <c r="BA251" t="str">
        <f t="shared" si="101"/>
        <v>00000241</v>
      </c>
    </row>
    <row r="252" spans="1:53" ht="30" customHeight="1" x14ac:dyDescent="0.25">
      <c r="A252" s="18"/>
      <c r="B252" s="19"/>
      <c r="C252" s="19"/>
      <c r="D252" s="17">
        <v>0</v>
      </c>
      <c r="E252" s="17">
        <v>0</v>
      </c>
      <c r="F252" s="17">
        <f t="shared" si="95"/>
        <v>0</v>
      </c>
      <c r="G252" s="17">
        <v>0</v>
      </c>
      <c r="H252" s="17">
        <v>0</v>
      </c>
      <c r="I252" s="17">
        <v>0</v>
      </c>
      <c r="J252" s="17">
        <f t="shared" si="96"/>
        <v>0</v>
      </c>
      <c r="M252" s="1"/>
      <c r="N252">
        <f t="shared" si="115"/>
        <v>0</v>
      </c>
      <c r="O252">
        <f t="shared" si="115"/>
        <v>0</v>
      </c>
      <c r="Q252">
        <f t="shared" si="89"/>
        <v>0</v>
      </c>
      <c r="R252">
        <f t="shared" si="90"/>
        <v>0</v>
      </c>
      <c r="T252" t="str">
        <f t="shared" si="102"/>
        <v>0000</v>
      </c>
      <c r="U252">
        <f t="shared" si="117"/>
        <v>0</v>
      </c>
      <c r="V252">
        <f t="shared" si="117"/>
        <v>0</v>
      </c>
      <c r="W252">
        <f t="shared" si="117"/>
        <v>0</v>
      </c>
      <c r="X252">
        <f t="shared" si="114"/>
        <v>0</v>
      </c>
      <c r="Y252" s="5" t="e">
        <f t="shared" si="112"/>
        <v>#DIV/0!</v>
      </c>
      <c r="Z252" s="5" t="e">
        <f t="shared" si="119"/>
        <v>#DIV/0!</v>
      </c>
      <c r="AA252" s="5" t="e">
        <f t="shared" si="122"/>
        <v>#DIV/0!</v>
      </c>
      <c r="AB252" s="5" t="e">
        <f t="shared" si="121"/>
        <v>#DIV/0!</v>
      </c>
      <c r="AC252" s="100">
        <f t="shared" si="94"/>
        <v>0</v>
      </c>
      <c r="AD252" s="1" t="str">
        <f t="shared" si="103"/>
        <v>N</v>
      </c>
      <c r="AE252" s="9" t="str">
        <f t="shared" si="123"/>
        <v xml:space="preserve"> - </v>
      </c>
      <c r="AF252" s="9" t="str">
        <f t="shared" si="123"/>
        <v xml:space="preserve"> - </v>
      </c>
      <c r="AG252" s="9" t="str">
        <f t="shared" si="123"/>
        <v xml:space="preserve"> - </v>
      </c>
      <c r="AH252" s="9" t="str">
        <f t="shared" si="123"/>
        <v xml:space="preserve"> - </v>
      </c>
      <c r="AI252" s="9" t="str">
        <f t="shared" si="104"/>
        <v>A-1</v>
      </c>
      <c r="AJ252" s="9" t="str">
        <f t="shared" si="98"/>
        <v>00000242</v>
      </c>
      <c r="AL252" s="57">
        <f t="shared" si="118"/>
        <v>8</v>
      </c>
      <c r="AO252" s="100">
        <f t="shared" si="105"/>
        <v>0</v>
      </c>
      <c r="AQ252" s="100">
        <f t="shared" si="106"/>
        <v>0</v>
      </c>
      <c r="AS252" s="100">
        <f t="shared" si="107"/>
        <v>0</v>
      </c>
      <c r="AU252" s="100">
        <f t="shared" si="108"/>
        <v>0</v>
      </c>
      <c r="AW252" s="100">
        <f t="shared" si="109"/>
        <v>0</v>
      </c>
      <c r="AX252">
        <f t="shared" si="110"/>
        <v>242</v>
      </c>
      <c r="AZ252" t="str">
        <f t="shared" si="100"/>
        <v>0.0.0.0.0242</v>
      </c>
      <c r="BA252" t="str">
        <f t="shared" si="101"/>
        <v>00000242</v>
      </c>
    </row>
    <row r="253" spans="1:53" ht="30" customHeight="1" x14ac:dyDescent="0.25">
      <c r="A253" s="18"/>
      <c r="B253" s="19"/>
      <c r="C253" s="19"/>
      <c r="D253" s="17">
        <v>0</v>
      </c>
      <c r="E253" s="17">
        <v>0</v>
      </c>
      <c r="F253" s="17">
        <f t="shared" si="95"/>
        <v>0</v>
      </c>
      <c r="G253" s="17">
        <v>0</v>
      </c>
      <c r="H253" s="17">
        <v>0</v>
      </c>
      <c r="I253" s="17">
        <v>0</v>
      </c>
      <c r="J253" s="17">
        <f t="shared" si="96"/>
        <v>0</v>
      </c>
      <c r="M253" s="1"/>
      <c r="N253">
        <f t="shared" si="115"/>
        <v>0</v>
      </c>
      <c r="O253">
        <f t="shared" si="115"/>
        <v>0</v>
      </c>
      <c r="Q253">
        <f t="shared" si="89"/>
        <v>0</v>
      </c>
      <c r="R253">
        <f t="shared" si="90"/>
        <v>0</v>
      </c>
      <c r="T253" t="str">
        <f t="shared" si="102"/>
        <v>0000</v>
      </c>
      <c r="U253">
        <f t="shared" si="117"/>
        <v>0</v>
      </c>
      <c r="V253">
        <f t="shared" si="117"/>
        <v>0</v>
      </c>
      <c r="W253">
        <f t="shared" si="117"/>
        <v>0</v>
      </c>
      <c r="X253">
        <f t="shared" si="114"/>
        <v>0</v>
      </c>
      <c r="Y253" s="5" t="e">
        <f t="shared" si="112"/>
        <v>#DIV/0!</v>
      </c>
      <c r="Z253" s="5" t="e">
        <f t="shared" si="119"/>
        <v>#DIV/0!</v>
      </c>
      <c r="AA253" s="5" t="e">
        <f t="shared" si="122"/>
        <v>#DIV/0!</v>
      </c>
      <c r="AB253" s="5" t="e">
        <f t="shared" si="121"/>
        <v>#DIV/0!</v>
      </c>
      <c r="AC253" s="100">
        <f t="shared" si="94"/>
        <v>0</v>
      </c>
      <c r="AD253" s="1" t="str">
        <f t="shared" si="103"/>
        <v>N</v>
      </c>
      <c r="AE253" s="9" t="str">
        <f t="shared" si="123"/>
        <v xml:space="preserve"> - </v>
      </c>
      <c r="AF253" s="9" t="str">
        <f t="shared" si="123"/>
        <v xml:space="preserve"> - </v>
      </c>
      <c r="AG253" s="9" t="str">
        <f t="shared" si="123"/>
        <v xml:space="preserve"> - </v>
      </c>
      <c r="AH253" s="9" t="str">
        <f t="shared" si="123"/>
        <v xml:space="preserve"> - </v>
      </c>
      <c r="AI253" s="9" t="str">
        <f t="shared" si="104"/>
        <v>A-1</v>
      </c>
      <c r="AJ253" s="9" t="str">
        <f t="shared" si="98"/>
        <v>00000243</v>
      </c>
      <c r="AL253" s="57">
        <f t="shared" si="118"/>
        <v>8</v>
      </c>
      <c r="AO253" s="100">
        <f t="shared" si="105"/>
        <v>0</v>
      </c>
      <c r="AQ253" s="100">
        <f t="shared" si="106"/>
        <v>0</v>
      </c>
      <c r="AS253" s="100">
        <f t="shared" si="107"/>
        <v>0</v>
      </c>
      <c r="AU253" s="100">
        <f t="shared" si="108"/>
        <v>0</v>
      </c>
      <c r="AW253" s="100">
        <f t="shared" si="109"/>
        <v>0</v>
      </c>
      <c r="AX253">
        <f t="shared" si="110"/>
        <v>243</v>
      </c>
      <c r="AZ253" t="str">
        <f t="shared" si="100"/>
        <v>0.0.0.0.0243</v>
      </c>
      <c r="BA253" t="str">
        <f t="shared" si="101"/>
        <v>00000243</v>
      </c>
    </row>
    <row r="254" spans="1:53" ht="30" customHeight="1" x14ac:dyDescent="0.25">
      <c r="A254" s="18"/>
      <c r="B254" s="19"/>
      <c r="C254" s="19"/>
      <c r="D254" s="17">
        <v>0</v>
      </c>
      <c r="E254" s="17">
        <v>0</v>
      </c>
      <c r="F254" s="17">
        <f t="shared" si="95"/>
        <v>0</v>
      </c>
      <c r="G254" s="17">
        <v>0</v>
      </c>
      <c r="H254" s="17">
        <v>0</v>
      </c>
      <c r="I254" s="17">
        <v>0</v>
      </c>
      <c r="J254" s="17">
        <f t="shared" si="96"/>
        <v>0</v>
      </c>
      <c r="M254" s="1"/>
      <c r="N254">
        <f t="shared" si="115"/>
        <v>0</v>
      </c>
      <c r="O254">
        <f t="shared" si="115"/>
        <v>0</v>
      </c>
      <c r="Q254">
        <f t="shared" si="89"/>
        <v>0</v>
      </c>
      <c r="R254">
        <f t="shared" si="90"/>
        <v>0</v>
      </c>
      <c r="T254" t="str">
        <f t="shared" si="102"/>
        <v>0000</v>
      </c>
      <c r="U254">
        <f t="shared" si="117"/>
        <v>0</v>
      </c>
      <c r="V254">
        <f t="shared" si="117"/>
        <v>0</v>
      </c>
      <c r="W254">
        <f t="shared" si="117"/>
        <v>0</v>
      </c>
      <c r="X254">
        <f t="shared" si="114"/>
        <v>0</v>
      </c>
      <c r="Y254" s="5" t="e">
        <f t="shared" si="112"/>
        <v>#DIV/0!</v>
      </c>
      <c r="Z254" s="5" t="e">
        <f t="shared" si="119"/>
        <v>#DIV/0!</v>
      </c>
      <c r="AA254" s="5" t="e">
        <f t="shared" si="122"/>
        <v>#DIV/0!</v>
      </c>
      <c r="AB254" s="5" t="e">
        <f t="shared" si="121"/>
        <v>#DIV/0!</v>
      </c>
      <c r="AC254" s="100">
        <f t="shared" si="94"/>
        <v>0</v>
      </c>
      <c r="AD254" s="1" t="str">
        <f t="shared" si="103"/>
        <v>N</v>
      </c>
      <c r="AE254" s="9" t="str">
        <f t="shared" si="123"/>
        <v xml:space="preserve"> - </v>
      </c>
      <c r="AF254" s="9" t="str">
        <f t="shared" si="123"/>
        <v xml:space="preserve"> - </v>
      </c>
      <c r="AG254" s="9" t="str">
        <f t="shared" si="123"/>
        <v xml:space="preserve"> - </v>
      </c>
      <c r="AH254" s="9" t="str">
        <f t="shared" si="123"/>
        <v xml:space="preserve"> - </v>
      </c>
      <c r="AI254" s="9" t="str">
        <f t="shared" si="104"/>
        <v>A-1</v>
      </c>
      <c r="AJ254" s="9" t="str">
        <f t="shared" si="98"/>
        <v>00000244</v>
      </c>
      <c r="AL254" s="57">
        <f t="shared" si="118"/>
        <v>8</v>
      </c>
      <c r="AO254" s="100">
        <f t="shared" si="105"/>
        <v>0</v>
      </c>
      <c r="AQ254" s="100">
        <f t="shared" si="106"/>
        <v>0</v>
      </c>
      <c r="AS254" s="100">
        <f t="shared" si="107"/>
        <v>0</v>
      </c>
      <c r="AU254" s="100">
        <f t="shared" si="108"/>
        <v>0</v>
      </c>
      <c r="AW254" s="100">
        <f t="shared" si="109"/>
        <v>0</v>
      </c>
      <c r="AX254">
        <f t="shared" si="110"/>
        <v>244</v>
      </c>
      <c r="AZ254" t="str">
        <f t="shared" si="100"/>
        <v>0.0.0.0.0244</v>
      </c>
      <c r="BA254" t="str">
        <f t="shared" si="101"/>
        <v>00000244</v>
      </c>
    </row>
    <row r="255" spans="1:53" ht="30" customHeight="1" x14ac:dyDescent="0.25">
      <c r="A255" s="18"/>
      <c r="B255" s="19"/>
      <c r="C255" s="19"/>
      <c r="D255" s="17">
        <v>0</v>
      </c>
      <c r="E255" s="17">
        <v>0</v>
      </c>
      <c r="F255" s="17">
        <f t="shared" si="95"/>
        <v>0</v>
      </c>
      <c r="G255" s="17">
        <v>0</v>
      </c>
      <c r="H255" s="17">
        <v>0</v>
      </c>
      <c r="I255" s="17">
        <v>0</v>
      </c>
      <c r="J255" s="17">
        <f t="shared" si="96"/>
        <v>0</v>
      </c>
      <c r="M255" s="1"/>
      <c r="N255">
        <f t="shared" si="115"/>
        <v>0</v>
      </c>
      <c r="O255">
        <f t="shared" si="115"/>
        <v>0</v>
      </c>
      <c r="Q255">
        <f t="shared" si="89"/>
        <v>0</v>
      </c>
      <c r="R255">
        <f t="shared" si="90"/>
        <v>0</v>
      </c>
      <c r="T255" t="str">
        <f t="shared" si="102"/>
        <v>0000</v>
      </c>
      <c r="U255">
        <f t="shared" si="117"/>
        <v>0</v>
      </c>
      <c r="V255">
        <f t="shared" si="117"/>
        <v>0</v>
      </c>
      <c r="W255">
        <f t="shared" si="117"/>
        <v>0</v>
      </c>
      <c r="X255">
        <f t="shared" si="114"/>
        <v>0</v>
      </c>
      <c r="Y255" s="5" t="e">
        <f t="shared" si="112"/>
        <v>#DIV/0!</v>
      </c>
      <c r="Z255" s="5" t="e">
        <f t="shared" si="119"/>
        <v>#DIV/0!</v>
      </c>
      <c r="AA255" s="5" t="e">
        <f t="shared" si="122"/>
        <v>#DIV/0!</v>
      </c>
      <c r="AB255" s="5" t="e">
        <f t="shared" si="121"/>
        <v>#DIV/0!</v>
      </c>
      <c r="AC255" s="100">
        <f t="shared" si="94"/>
        <v>0</v>
      </c>
      <c r="AD255" s="1" t="str">
        <f t="shared" si="103"/>
        <v>N</v>
      </c>
      <c r="AE255" s="9" t="str">
        <f t="shared" si="123"/>
        <v xml:space="preserve"> - </v>
      </c>
      <c r="AF255" s="9" t="str">
        <f t="shared" si="123"/>
        <v xml:space="preserve"> - </v>
      </c>
      <c r="AG255" s="9" t="str">
        <f t="shared" si="123"/>
        <v xml:space="preserve"> - </v>
      </c>
      <c r="AH255" s="9" t="str">
        <f t="shared" si="123"/>
        <v xml:space="preserve"> - </v>
      </c>
      <c r="AI255" s="9" t="str">
        <f t="shared" si="104"/>
        <v>A-1</v>
      </c>
      <c r="AJ255" s="9" t="str">
        <f t="shared" si="98"/>
        <v>00000245</v>
      </c>
      <c r="AL255" s="57">
        <f t="shared" si="118"/>
        <v>8</v>
      </c>
      <c r="AO255" s="100">
        <f t="shared" si="105"/>
        <v>0</v>
      </c>
      <c r="AQ255" s="100">
        <f t="shared" si="106"/>
        <v>0</v>
      </c>
      <c r="AS255" s="100">
        <f t="shared" si="107"/>
        <v>0</v>
      </c>
      <c r="AU255" s="100">
        <f t="shared" si="108"/>
        <v>0</v>
      </c>
      <c r="AW255" s="100">
        <f t="shared" si="109"/>
        <v>0</v>
      </c>
      <c r="AX255">
        <f t="shared" si="110"/>
        <v>245</v>
      </c>
      <c r="AZ255" t="str">
        <f t="shared" si="100"/>
        <v>0.0.0.0.0245</v>
      </c>
      <c r="BA255" t="str">
        <f t="shared" si="101"/>
        <v>00000245</v>
      </c>
    </row>
    <row r="256" spans="1:53" ht="30" customHeight="1" x14ac:dyDescent="0.25">
      <c r="A256" s="18"/>
      <c r="B256" s="19"/>
      <c r="C256" s="19"/>
      <c r="D256" s="17">
        <v>0</v>
      </c>
      <c r="E256" s="17">
        <v>0</v>
      </c>
      <c r="F256" s="17">
        <f t="shared" si="95"/>
        <v>0</v>
      </c>
      <c r="G256" s="17">
        <v>0</v>
      </c>
      <c r="H256" s="17">
        <v>0</v>
      </c>
      <c r="I256" s="17">
        <v>0</v>
      </c>
      <c r="J256" s="17">
        <f t="shared" si="96"/>
        <v>0</v>
      </c>
      <c r="M256" s="1"/>
      <c r="N256">
        <f t="shared" si="115"/>
        <v>0</v>
      </c>
      <c r="O256">
        <f t="shared" si="115"/>
        <v>0</v>
      </c>
      <c r="Q256">
        <f t="shared" si="89"/>
        <v>0</v>
      </c>
      <c r="R256">
        <f t="shared" si="90"/>
        <v>0</v>
      </c>
      <c r="T256" t="str">
        <f t="shared" si="102"/>
        <v>0000</v>
      </c>
      <c r="U256">
        <f t="shared" si="117"/>
        <v>0</v>
      </c>
      <c r="V256">
        <f t="shared" si="117"/>
        <v>0</v>
      </c>
      <c r="W256">
        <f t="shared" si="117"/>
        <v>0</v>
      </c>
      <c r="X256">
        <f t="shared" si="114"/>
        <v>0</v>
      </c>
      <c r="Y256" s="5" t="e">
        <f t="shared" si="112"/>
        <v>#DIV/0!</v>
      </c>
      <c r="Z256" s="5" t="e">
        <f t="shared" si="119"/>
        <v>#DIV/0!</v>
      </c>
      <c r="AA256" s="5" t="e">
        <f t="shared" si="122"/>
        <v>#DIV/0!</v>
      </c>
      <c r="AB256" s="5" t="e">
        <f t="shared" si="121"/>
        <v>#DIV/0!</v>
      </c>
      <c r="AC256" s="100">
        <f t="shared" si="94"/>
        <v>0</v>
      </c>
      <c r="AD256" s="1" t="str">
        <f t="shared" si="103"/>
        <v>N</v>
      </c>
      <c r="AE256" s="9" t="str">
        <f t="shared" si="123"/>
        <v xml:space="preserve"> - </v>
      </c>
      <c r="AF256" s="9" t="str">
        <f t="shared" si="123"/>
        <v xml:space="preserve"> - </v>
      </c>
      <c r="AG256" s="9" t="str">
        <f t="shared" si="123"/>
        <v xml:space="preserve"> - </v>
      </c>
      <c r="AH256" s="9" t="str">
        <f t="shared" si="123"/>
        <v xml:space="preserve"> - </v>
      </c>
      <c r="AI256" s="9" t="str">
        <f t="shared" si="104"/>
        <v>A-1</v>
      </c>
      <c r="AJ256" s="9" t="str">
        <f t="shared" si="98"/>
        <v>00000246</v>
      </c>
      <c r="AL256" s="57">
        <f t="shared" si="118"/>
        <v>8</v>
      </c>
      <c r="AO256" s="100">
        <f t="shared" si="105"/>
        <v>0</v>
      </c>
      <c r="AQ256" s="100">
        <f t="shared" si="106"/>
        <v>0</v>
      </c>
      <c r="AS256" s="100">
        <f t="shared" si="107"/>
        <v>0</v>
      </c>
      <c r="AU256" s="100">
        <f t="shared" si="108"/>
        <v>0</v>
      </c>
      <c r="AW256" s="100">
        <f t="shared" si="109"/>
        <v>0</v>
      </c>
      <c r="AX256">
        <f t="shared" si="110"/>
        <v>246</v>
      </c>
      <c r="AZ256" t="str">
        <f t="shared" si="100"/>
        <v>0.0.0.0.0246</v>
      </c>
      <c r="BA256" t="str">
        <f t="shared" si="101"/>
        <v>00000246</v>
      </c>
    </row>
    <row r="257" spans="1:53" ht="30" customHeight="1" x14ac:dyDescent="0.25">
      <c r="A257" s="18"/>
      <c r="B257" s="19"/>
      <c r="C257" s="19"/>
      <c r="D257" s="17">
        <v>0</v>
      </c>
      <c r="E257" s="17">
        <v>0</v>
      </c>
      <c r="F257" s="17">
        <f t="shared" si="95"/>
        <v>0</v>
      </c>
      <c r="G257" s="17">
        <v>0</v>
      </c>
      <c r="H257" s="17">
        <v>0</v>
      </c>
      <c r="I257" s="17">
        <v>0</v>
      </c>
      <c r="J257" s="17">
        <f t="shared" si="96"/>
        <v>0</v>
      </c>
      <c r="M257" s="1"/>
      <c r="N257">
        <f t="shared" si="115"/>
        <v>0</v>
      </c>
      <c r="O257">
        <f t="shared" si="115"/>
        <v>0</v>
      </c>
      <c r="Q257">
        <f t="shared" si="89"/>
        <v>0</v>
      </c>
      <c r="R257">
        <f t="shared" si="90"/>
        <v>0</v>
      </c>
      <c r="T257" t="str">
        <f t="shared" si="102"/>
        <v>0000</v>
      </c>
      <c r="U257">
        <f t="shared" si="117"/>
        <v>0</v>
      </c>
      <c r="V257">
        <f t="shared" si="117"/>
        <v>0</v>
      </c>
      <c r="W257">
        <f t="shared" si="117"/>
        <v>0</v>
      </c>
      <c r="X257">
        <f t="shared" si="114"/>
        <v>0</v>
      </c>
      <c r="Y257" s="5" t="e">
        <f t="shared" si="112"/>
        <v>#DIV/0!</v>
      </c>
      <c r="Z257" s="5" t="e">
        <f t="shared" si="119"/>
        <v>#DIV/0!</v>
      </c>
      <c r="AA257" s="5" t="e">
        <f t="shared" si="122"/>
        <v>#DIV/0!</v>
      </c>
      <c r="AB257" s="5" t="e">
        <f t="shared" si="121"/>
        <v>#DIV/0!</v>
      </c>
      <c r="AC257" s="100">
        <f t="shared" si="94"/>
        <v>0</v>
      </c>
      <c r="AD257" s="1" t="str">
        <f t="shared" si="103"/>
        <v>N</v>
      </c>
      <c r="AE257" s="9" t="str">
        <f t="shared" si="123"/>
        <v xml:space="preserve"> - </v>
      </c>
      <c r="AF257" s="9" t="str">
        <f t="shared" si="123"/>
        <v xml:space="preserve"> - </v>
      </c>
      <c r="AG257" s="9" t="str">
        <f t="shared" si="123"/>
        <v xml:space="preserve"> - </v>
      </c>
      <c r="AH257" s="9" t="str">
        <f t="shared" si="123"/>
        <v xml:space="preserve"> - </v>
      </c>
      <c r="AI257" s="9" t="str">
        <f t="shared" si="104"/>
        <v>A-1</v>
      </c>
      <c r="AJ257" s="9" t="str">
        <f t="shared" si="98"/>
        <v>00000247</v>
      </c>
      <c r="AL257" s="57">
        <f t="shared" si="118"/>
        <v>8</v>
      </c>
      <c r="AO257" s="100">
        <f t="shared" si="105"/>
        <v>0</v>
      </c>
      <c r="AQ257" s="100">
        <f t="shared" si="106"/>
        <v>0</v>
      </c>
      <c r="AS257" s="100">
        <f t="shared" si="107"/>
        <v>0</v>
      </c>
      <c r="AU257" s="100">
        <f t="shared" si="108"/>
        <v>0</v>
      </c>
      <c r="AW257" s="100">
        <f t="shared" si="109"/>
        <v>0</v>
      </c>
      <c r="AX257">
        <f t="shared" si="110"/>
        <v>247</v>
      </c>
      <c r="AZ257" t="str">
        <f t="shared" si="100"/>
        <v>0.0.0.0.0247</v>
      </c>
      <c r="BA257" t="str">
        <f t="shared" si="101"/>
        <v>00000247</v>
      </c>
    </row>
    <row r="258" spans="1:53" ht="30" customHeight="1" x14ac:dyDescent="0.25">
      <c r="A258" s="18"/>
      <c r="B258" s="19"/>
      <c r="C258" s="19"/>
      <c r="D258" s="17">
        <v>0</v>
      </c>
      <c r="E258" s="17">
        <v>0</v>
      </c>
      <c r="F258" s="17">
        <f t="shared" si="95"/>
        <v>0</v>
      </c>
      <c r="G258" s="17">
        <v>0</v>
      </c>
      <c r="H258" s="17">
        <v>0</v>
      </c>
      <c r="I258" s="17">
        <v>0</v>
      </c>
      <c r="J258" s="17">
        <f t="shared" si="96"/>
        <v>0</v>
      </c>
      <c r="M258" s="1"/>
      <c r="N258">
        <f t="shared" si="115"/>
        <v>0</v>
      </c>
      <c r="O258">
        <f t="shared" si="115"/>
        <v>0</v>
      </c>
      <c r="Q258">
        <f t="shared" si="89"/>
        <v>0</v>
      </c>
      <c r="R258">
        <f t="shared" si="90"/>
        <v>0</v>
      </c>
      <c r="T258" t="str">
        <f t="shared" si="102"/>
        <v>0000</v>
      </c>
      <c r="U258">
        <f t="shared" si="117"/>
        <v>0</v>
      </c>
      <c r="V258">
        <f t="shared" si="117"/>
        <v>0</v>
      </c>
      <c r="W258">
        <f t="shared" si="117"/>
        <v>0</v>
      </c>
      <c r="X258">
        <f t="shared" si="114"/>
        <v>0</v>
      </c>
      <c r="Y258" s="5" t="e">
        <f t="shared" si="112"/>
        <v>#DIV/0!</v>
      </c>
      <c r="Z258" s="5" t="e">
        <f t="shared" si="119"/>
        <v>#DIV/0!</v>
      </c>
      <c r="AA258" s="5" t="e">
        <f t="shared" si="122"/>
        <v>#DIV/0!</v>
      </c>
      <c r="AB258" s="5" t="e">
        <f t="shared" si="121"/>
        <v>#DIV/0!</v>
      </c>
      <c r="AC258" s="100">
        <f t="shared" ref="AC258:AC265" si="124">C258</f>
        <v>0</v>
      </c>
      <c r="AD258" s="1" t="str">
        <f t="shared" si="103"/>
        <v>N</v>
      </c>
      <c r="AE258" s="9" t="str">
        <f t="shared" si="123"/>
        <v xml:space="preserve"> - </v>
      </c>
      <c r="AF258" s="9" t="str">
        <f t="shared" si="123"/>
        <v xml:space="preserve"> - </v>
      </c>
      <c r="AG258" s="9" t="str">
        <f t="shared" si="123"/>
        <v xml:space="preserve"> - </v>
      </c>
      <c r="AH258" s="9" t="str">
        <f t="shared" si="123"/>
        <v xml:space="preserve"> - </v>
      </c>
      <c r="AI258" s="9" t="str">
        <f t="shared" si="104"/>
        <v>A-1</v>
      </c>
      <c r="AJ258" s="9" t="str">
        <f t="shared" si="98"/>
        <v>00000248</v>
      </c>
      <c r="AL258" s="57">
        <f t="shared" si="118"/>
        <v>8</v>
      </c>
      <c r="AO258" s="100">
        <f t="shared" si="105"/>
        <v>0</v>
      </c>
      <c r="AQ258" s="100">
        <f t="shared" si="106"/>
        <v>0</v>
      </c>
      <c r="AS258" s="100">
        <f t="shared" si="107"/>
        <v>0</v>
      </c>
      <c r="AU258" s="100">
        <f t="shared" si="108"/>
        <v>0</v>
      </c>
      <c r="AW258" s="100">
        <f t="shared" si="109"/>
        <v>0</v>
      </c>
      <c r="AX258">
        <f t="shared" si="110"/>
        <v>248</v>
      </c>
      <c r="AZ258" t="str">
        <f t="shared" si="100"/>
        <v>0.0.0.0.0248</v>
      </c>
      <c r="BA258" t="str">
        <f t="shared" si="101"/>
        <v>00000248</v>
      </c>
    </row>
    <row r="259" spans="1:53" ht="30" customHeight="1" x14ac:dyDescent="0.25">
      <c r="A259" s="18"/>
      <c r="B259" s="19"/>
      <c r="C259" s="19"/>
      <c r="D259" s="17">
        <v>0</v>
      </c>
      <c r="E259" s="17">
        <v>0</v>
      </c>
      <c r="F259" s="17">
        <f t="shared" si="95"/>
        <v>0</v>
      </c>
      <c r="G259" s="17">
        <v>0</v>
      </c>
      <c r="H259" s="17">
        <v>0</v>
      </c>
      <c r="I259" s="17">
        <v>0</v>
      </c>
      <c r="J259" s="17">
        <f t="shared" si="96"/>
        <v>0</v>
      </c>
      <c r="M259" s="1"/>
      <c r="N259">
        <f t="shared" si="115"/>
        <v>0</v>
      </c>
      <c r="O259">
        <f t="shared" si="115"/>
        <v>0</v>
      </c>
      <c r="Q259">
        <f t="shared" si="89"/>
        <v>0</v>
      </c>
      <c r="R259">
        <f t="shared" si="90"/>
        <v>0</v>
      </c>
      <c r="T259" t="str">
        <f t="shared" si="102"/>
        <v>0000</v>
      </c>
      <c r="U259">
        <f t="shared" si="117"/>
        <v>0</v>
      </c>
      <c r="V259">
        <f t="shared" si="117"/>
        <v>0</v>
      </c>
      <c r="W259">
        <f t="shared" si="117"/>
        <v>0</v>
      </c>
      <c r="X259">
        <f t="shared" si="114"/>
        <v>0</v>
      </c>
      <c r="Y259" s="5" t="e">
        <f t="shared" si="112"/>
        <v>#DIV/0!</v>
      </c>
      <c r="Z259" s="5" t="e">
        <f t="shared" si="119"/>
        <v>#DIV/0!</v>
      </c>
      <c r="AA259" s="5" t="e">
        <f t="shared" si="122"/>
        <v>#DIV/0!</v>
      </c>
      <c r="AB259" s="5" t="e">
        <f t="shared" si="121"/>
        <v>#DIV/0!</v>
      </c>
      <c r="AC259" s="100">
        <f t="shared" si="124"/>
        <v>0</v>
      </c>
      <c r="AD259" s="1" t="str">
        <f t="shared" si="103"/>
        <v>N</v>
      </c>
      <c r="AE259" s="9" t="str">
        <f t="shared" si="123"/>
        <v xml:space="preserve"> - </v>
      </c>
      <c r="AF259" s="9" t="str">
        <f t="shared" si="123"/>
        <v xml:space="preserve"> - </v>
      </c>
      <c r="AG259" s="9" t="str">
        <f t="shared" si="123"/>
        <v xml:space="preserve"> - </v>
      </c>
      <c r="AH259" s="9" t="str">
        <f t="shared" si="123"/>
        <v xml:space="preserve"> - </v>
      </c>
      <c r="AI259" s="9" t="str">
        <f t="shared" si="104"/>
        <v>A-1</v>
      </c>
      <c r="AJ259" s="9" t="str">
        <f t="shared" si="98"/>
        <v>00000249</v>
      </c>
      <c r="AL259" s="57">
        <f t="shared" si="118"/>
        <v>8</v>
      </c>
      <c r="AO259" s="100">
        <f t="shared" si="105"/>
        <v>0</v>
      </c>
      <c r="AQ259" s="100">
        <f t="shared" si="106"/>
        <v>0</v>
      </c>
      <c r="AS259" s="100">
        <f t="shared" si="107"/>
        <v>0</v>
      </c>
      <c r="AU259" s="100">
        <f t="shared" si="108"/>
        <v>0</v>
      </c>
      <c r="AW259" s="100">
        <f t="shared" si="109"/>
        <v>0</v>
      </c>
      <c r="AX259">
        <f t="shared" si="110"/>
        <v>249</v>
      </c>
      <c r="AZ259" t="str">
        <f t="shared" si="100"/>
        <v>0.0.0.0.0249</v>
      </c>
      <c r="BA259" t="str">
        <f t="shared" si="101"/>
        <v>00000249</v>
      </c>
    </row>
    <row r="260" spans="1:53" ht="30" customHeight="1" x14ac:dyDescent="0.25">
      <c r="A260" s="18"/>
      <c r="B260" s="19"/>
      <c r="C260" s="19"/>
      <c r="D260" s="17">
        <v>0</v>
      </c>
      <c r="E260" s="17">
        <v>0</v>
      </c>
      <c r="F260" s="17">
        <f t="shared" si="95"/>
        <v>0</v>
      </c>
      <c r="G260" s="17">
        <v>0</v>
      </c>
      <c r="H260" s="17">
        <v>0</v>
      </c>
      <c r="I260" s="17">
        <v>0</v>
      </c>
      <c r="J260" s="17">
        <f t="shared" si="96"/>
        <v>0</v>
      </c>
      <c r="M260" s="1"/>
      <c r="N260">
        <f t="shared" si="115"/>
        <v>0</v>
      </c>
      <c r="O260">
        <f t="shared" si="115"/>
        <v>0</v>
      </c>
      <c r="Q260">
        <f t="shared" si="89"/>
        <v>0</v>
      </c>
      <c r="R260">
        <f t="shared" si="90"/>
        <v>0</v>
      </c>
      <c r="T260" t="str">
        <f t="shared" si="102"/>
        <v>0000</v>
      </c>
      <c r="U260">
        <f t="shared" si="117"/>
        <v>0</v>
      </c>
      <c r="V260">
        <f t="shared" si="117"/>
        <v>0</v>
      </c>
      <c r="W260">
        <f t="shared" si="117"/>
        <v>0</v>
      </c>
      <c r="X260">
        <f t="shared" si="114"/>
        <v>0</v>
      </c>
      <c r="Y260" s="5" t="e">
        <f t="shared" si="112"/>
        <v>#DIV/0!</v>
      </c>
      <c r="Z260" s="5" t="e">
        <f t="shared" si="119"/>
        <v>#DIV/0!</v>
      </c>
      <c r="AA260" s="5" t="e">
        <f t="shared" si="122"/>
        <v>#DIV/0!</v>
      </c>
      <c r="AB260" s="5" t="e">
        <f t="shared" si="121"/>
        <v>#DIV/0!</v>
      </c>
      <c r="AC260" s="100">
        <f t="shared" si="124"/>
        <v>0</v>
      </c>
      <c r="AD260" s="1" t="str">
        <f t="shared" si="103"/>
        <v>N</v>
      </c>
      <c r="AE260" s="9" t="str">
        <f t="shared" si="123"/>
        <v xml:space="preserve"> - </v>
      </c>
      <c r="AF260" s="9" t="str">
        <f t="shared" si="123"/>
        <v xml:space="preserve"> - </v>
      </c>
      <c r="AG260" s="9" t="str">
        <f t="shared" si="123"/>
        <v xml:space="preserve"> - </v>
      </c>
      <c r="AH260" s="9" t="str">
        <f t="shared" si="123"/>
        <v xml:space="preserve"> - </v>
      </c>
      <c r="AI260" s="9" t="str">
        <f t="shared" si="104"/>
        <v>A-1</v>
      </c>
      <c r="AJ260" s="9" t="str">
        <f t="shared" si="98"/>
        <v>00000250</v>
      </c>
      <c r="AL260" s="57">
        <f t="shared" si="118"/>
        <v>8</v>
      </c>
      <c r="AO260" s="100">
        <f t="shared" si="105"/>
        <v>0</v>
      </c>
      <c r="AQ260" s="100">
        <f t="shared" si="106"/>
        <v>0</v>
      </c>
      <c r="AS260" s="100">
        <f t="shared" si="107"/>
        <v>0</v>
      </c>
      <c r="AU260" s="100">
        <f t="shared" si="108"/>
        <v>0</v>
      </c>
      <c r="AW260" s="100">
        <f t="shared" si="109"/>
        <v>0</v>
      </c>
      <c r="AX260">
        <f t="shared" si="110"/>
        <v>250</v>
      </c>
      <c r="AZ260" t="str">
        <f t="shared" si="100"/>
        <v>0.0.0.0.0250</v>
      </c>
      <c r="BA260" t="str">
        <f t="shared" si="101"/>
        <v>00000250</v>
      </c>
    </row>
    <row r="261" spans="1:53" ht="30" customHeight="1" x14ac:dyDescent="0.25">
      <c r="A261" s="18"/>
      <c r="B261" s="19"/>
      <c r="C261" s="19"/>
      <c r="D261" s="17">
        <v>0</v>
      </c>
      <c r="E261" s="17">
        <v>0</v>
      </c>
      <c r="F261" s="17">
        <f t="shared" si="95"/>
        <v>0</v>
      </c>
      <c r="G261" s="17">
        <v>0</v>
      </c>
      <c r="H261" s="17">
        <v>0</v>
      </c>
      <c r="I261" s="17">
        <v>0</v>
      </c>
      <c r="J261" s="17">
        <f t="shared" si="96"/>
        <v>0</v>
      </c>
      <c r="M261" s="1"/>
      <c r="N261">
        <f t="shared" si="115"/>
        <v>0</v>
      </c>
      <c r="O261">
        <f t="shared" si="115"/>
        <v>0</v>
      </c>
      <c r="Q261">
        <f t="shared" si="89"/>
        <v>0</v>
      </c>
      <c r="R261">
        <f t="shared" si="90"/>
        <v>0</v>
      </c>
      <c r="T261" t="str">
        <f t="shared" si="102"/>
        <v>0000</v>
      </c>
      <c r="U261">
        <f t="shared" si="117"/>
        <v>0</v>
      </c>
      <c r="V261">
        <f t="shared" si="117"/>
        <v>0</v>
      </c>
      <c r="W261">
        <f t="shared" si="117"/>
        <v>0</v>
      </c>
      <c r="X261">
        <f t="shared" si="114"/>
        <v>0</v>
      </c>
      <c r="Y261" s="5" t="e">
        <f t="shared" si="112"/>
        <v>#DIV/0!</v>
      </c>
      <c r="Z261" s="5" t="e">
        <f t="shared" si="119"/>
        <v>#DIV/0!</v>
      </c>
      <c r="AA261" s="5" t="e">
        <f t="shared" si="122"/>
        <v>#DIV/0!</v>
      </c>
      <c r="AB261" s="5" t="e">
        <f t="shared" si="121"/>
        <v>#DIV/0!</v>
      </c>
      <c r="AC261" s="100">
        <f t="shared" si="124"/>
        <v>0</v>
      </c>
      <c r="AD261" s="1" t="str">
        <f t="shared" si="103"/>
        <v>N</v>
      </c>
      <c r="AE261" s="9" t="str">
        <f t="shared" si="123"/>
        <v xml:space="preserve"> - </v>
      </c>
      <c r="AF261" s="9" t="str">
        <f t="shared" si="123"/>
        <v xml:space="preserve"> - </v>
      </c>
      <c r="AG261" s="9" t="str">
        <f t="shared" si="123"/>
        <v xml:space="preserve"> - </v>
      </c>
      <c r="AH261" s="9" t="str">
        <f t="shared" si="123"/>
        <v xml:space="preserve"> - </v>
      </c>
      <c r="AI261" s="9" t="str">
        <f t="shared" si="104"/>
        <v>A-1</v>
      </c>
      <c r="AJ261" s="9" t="str">
        <f t="shared" si="98"/>
        <v>00000251</v>
      </c>
      <c r="AL261" s="57">
        <f t="shared" si="118"/>
        <v>8</v>
      </c>
      <c r="AO261" s="100">
        <f t="shared" si="105"/>
        <v>0</v>
      </c>
      <c r="AQ261" s="100">
        <f t="shared" si="106"/>
        <v>0</v>
      </c>
      <c r="AS261" s="100">
        <f t="shared" si="107"/>
        <v>0</v>
      </c>
      <c r="AU261" s="100">
        <f t="shared" si="108"/>
        <v>0</v>
      </c>
      <c r="AW261" s="100">
        <f t="shared" si="109"/>
        <v>0</v>
      </c>
      <c r="AX261">
        <f t="shared" si="110"/>
        <v>251</v>
      </c>
      <c r="AZ261" t="str">
        <f t="shared" si="100"/>
        <v>0.0.0.0.0251</v>
      </c>
      <c r="BA261" t="str">
        <f t="shared" si="101"/>
        <v>00000251</v>
      </c>
    </row>
    <row r="262" spans="1:53" ht="30" customHeight="1" x14ac:dyDescent="0.25">
      <c r="A262" s="18"/>
      <c r="B262" s="19"/>
      <c r="C262" s="19"/>
      <c r="D262" s="17">
        <v>0</v>
      </c>
      <c r="E262" s="17">
        <v>0</v>
      </c>
      <c r="F262" s="17">
        <f t="shared" si="95"/>
        <v>0</v>
      </c>
      <c r="G262" s="17">
        <v>0</v>
      </c>
      <c r="H262" s="17">
        <v>0</v>
      </c>
      <c r="I262" s="17">
        <v>0</v>
      </c>
      <c r="J262" s="17">
        <f t="shared" si="96"/>
        <v>0</v>
      </c>
      <c r="M262" s="1"/>
      <c r="N262">
        <f t="shared" si="115"/>
        <v>0</v>
      </c>
      <c r="O262">
        <f t="shared" si="115"/>
        <v>0</v>
      </c>
      <c r="Q262">
        <f t="shared" si="89"/>
        <v>0</v>
      </c>
      <c r="R262">
        <f t="shared" si="90"/>
        <v>0</v>
      </c>
      <c r="T262" t="str">
        <f t="shared" si="102"/>
        <v>0000</v>
      </c>
      <c r="U262">
        <f t="shared" si="117"/>
        <v>0</v>
      </c>
      <c r="V262">
        <f t="shared" si="117"/>
        <v>0</v>
      </c>
      <c r="W262">
        <f t="shared" si="117"/>
        <v>0</v>
      </c>
      <c r="X262">
        <f t="shared" si="114"/>
        <v>0</v>
      </c>
      <c r="Y262" s="5" t="e">
        <f t="shared" si="112"/>
        <v>#DIV/0!</v>
      </c>
      <c r="Z262" s="5" t="e">
        <f t="shared" si="119"/>
        <v>#DIV/0!</v>
      </c>
      <c r="AA262" s="5" t="e">
        <f t="shared" si="122"/>
        <v>#DIV/0!</v>
      </c>
      <c r="AB262" s="5" t="e">
        <f t="shared" si="121"/>
        <v>#DIV/0!</v>
      </c>
      <c r="AC262" s="100">
        <f t="shared" si="124"/>
        <v>0</v>
      </c>
      <c r="AD262" s="1" t="str">
        <f t="shared" si="103"/>
        <v>N</v>
      </c>
      <c r="AE262" s="9" t="str">
        <f t="shared" si="123"/>
        <v xml:space="preserve"> - </v>
      </c>
      <c r="AF262" s="9" t="str">
        <f t="shared" si="123"/>
        <v xml:space="preserve"> - </v>
      </c>
      <c r="AG262" s="9" t="str">
        <f t="shared" si="123"/>
        <v xml:space="preserve"> - </v>
      </c>
      <c r="AH262" s="9" t="str">
        <f t="shared" si="123"/>
        <v xml:space="preserve"> - </v>
      </c>
      <c r="AI262" s="9" t="str">
        <f t="shared" si="104"/>
        <v>A-1</v>
      </c>
      <c r="AJ262" s="9" t="str">
        <f t="shared" si="98"/>
        <v>00000252</v>
      </c>
      <c r="AL262" s="57">
        <f t="shared" si="118"/>
        <v>8</v>
      </c>
      <c r="AO262" s="100">
        <f t="shared" si="105"/>
        <v>0</v>
      </c>
      <c r="AQ262" s="100">
        <f t="shared" si="106"/>
        <v>0</v>
      </c>
      <c r="AS262" s="100">
        <f t="shared" si="107"/>
        <v>0</v>
      </c>
      <c r="AU262" s="100">
        <f t="shared" si="108"/>
        <v>0</v>
      </c>
      <c r="AW262" s="100">
        <f t="shared" si="109"/>
        <v>0</v>
      </c>
      <c r="AX262">
        <f t="shared" si="110"/>
        <v>252</v>
      </c>
      <c r="AZ262" t="str">
        <f t="shared" si="100"/>
        <v>0.0.0.0.0252</v>
      </c>
      <c r="BA262" t="str">
        <f t="shared" si="101"/>
        <v>00000252</v>
      </c>
    </row>
    <row r="263" spans="1:53" ht="30" customHeight="1" x14ac:dyDescent="0.25">
      <c r="A263" s="18"/>
      <c r="B263" s="19"/>
      <c r="C263" s="19"/>
      <c r="D263" s="17">
        <v>0</v>
      </c>
      <c r="E263" s="17">
        <v>0</v>
      </c>
      <c r="F263" s="17">
        <f t="shared" si="95"/>
        <v>0</v>
      </c>
      <c r="G263" s="17">
        <v>0</v>
      </c>
      <c r="H263" s="17">
        <v>0</v>
      </c>
      <c r="I263" s="17">
        <v>0</v>
      </c>
      <c r="J263" s="17">
        <f t="shared" si="96"/>
        <v>0</v>
      </c>
      <c r="M263" s="1"/>
      <c r="N263">
        <f t="shared" si="115"/>
        <v>0</v>
      </c>
      <c r="O263">
        <f t="shared" si="115"/>
        <v>0</v>
      </c>
      <c r="Q263">
        <f t="shared" si="89"/>
        <v>0</v>
      </c>
      <c r="R263">
        <f t="shared" si="90"/>
        <v>0</v>
      </c>
      <c r="T263" t="str">
        <f t="shared" si="102"/>
        <v>0000</v>
      </c>
      <c r="U263">
        <f t="shared" si="117"/>
        <v>0</v>
      </c>
      <c r="V263">
        <f t="shared" si="117"/>
        <v>0</v>
      </c>
      <c r="W263">
        <f t="shared" si="117"/>
        <v>0</v>
      </c>
      <c r="X263">
        <f t="shared" si="114"/>
        <v>0</v>
      </c>
      <c r="Y263" s="5" t="e">
        <f t="shared" si="112"/>
        <v>#DIV/0!</v>
      </c>
      <c r="Z263" s="5" t="e">
        <f t="shared" si="119"/>
        <v>#DIV/0!</v>
      </c>
      <c r="AA263" s="5" t="e">
        <f t="shared" si="122"/>
        <v>#DIV/0!</v>
      </c>
      <c r="AB263" s="5" t="e">
        <f t="shared" si="121"/>
        <v>#DIV/0!</v>
      </c>
      <c r="AC263" s="100">
        <f t="shared" si="124"/>
        <v>0</v>
      </c>
      <c r="AD263" s="1" t="str">
        <f t="shared" si="103"/>
        <v>N</v>
      </c>
      <c r="AE263" s="9" t="str">
        <f t="shared" si="123"/>
        <v xml:space="preserve"> - </v>
      </c>
      <c r="AF263" s="9" t="str">
        <f t="shared" si="123"/>
        <v xml:space="preserve"> - </v>
      </c>
      <c r="AG263" s="9" t="str">
        <f t="shared" si="123"/>
        <v xml:space="preserve"> - </v>
      </c>
      <c r="AH263" s="9" t="str">
        <f t="shared" si="123"/>
        <v xml:space="preserve"> - </v>
      </c>
      <c r="AI263" s="9" t="str">
        <f t="shared" si="104"/>
        <v>A-1</v>
      </c>
      <c r="AJ263" s="9" t="str">
        <f t="shared" si="98"/>
        <v>00000253</v>
      </c>
      <c r="AL263" s="57">
        <f t="shared" si="118"/>
        <v>8</v>
      </c>
      <c r="AO263" s="100">
        <f t="shared" si="105"/>
        <v>0</v>
      </c>
      <c r="AQ263" s="100">
        <f t="shared" si="106"/>
        <v>0</v>
      </c>
      <c r="AS263" s="100">
        <f t="shared" si="107"/>
        <v>0</v>
      </c>
      <c r="AU263" s="100">
        <f t="shared" si="108"/>
        <v>0</v>
      </c>
      <c r="AW263" s="100">
        <f t="shared" si="109"/>
        <v>0</v>
      </c>
      <c r="AX263">
        <f t="shared" si="110"/>
        <v>253</v>
      </c>
      <c r="AZ263" t="str">
        <f t="shared" si="100"/>
        <v>0.0.0.0.0253</v>
      </c>
      <c r="BA263" t="str">
        <f t="shared" si="101"/>
        <v>00000253</v>
      </c>
    </row>
    <row r="264" spans="1:53" ht="30" customHeight="1" x14ac:dyDescent="0.25">
      <c r="A264" s="18"/>
      <c r="B264" s="19"/>
      <c r="C264" s="19"/>
      <c r="D264" s="17">
        <v>0</v>
      </c>
      <c r="E264" s="17">
        <v>0</v>
      </c>
      <c r="F264" s="17">
        <f t="shared" si="95"/>
        <v>0</v>
      </c>
      <c r="G264" s="17">
        <v>0</v>
      </c>
      <c r="H264" s="17">
        <v>0</v>
      </c>
      <c r="I264" s="17">
        <v>0</v>
      </c>
      <c r="J264" s="17">
        <f t="shared" si="96"/>
        <v>0</v>
      </c>
      <c r="M264" s="1"/>
      <c r="N264">
        <f t="shared" si="115"/>
        <v>0</v>
      </c>
      <c r="O264">
        <f t="shared" si="115"/>
        <v>0</v>
      </c>
      <c r="Q264">
        <f t="shared" si="89"/>
        <v>0</v>
      </c>
      <c r="R264">
        <f t="shared" si="90"/>
        <v>0</v>
      </c>
      <c r="T264" t="str">
        <f t="shared" si="102"/>
        <v>0000</v>
      </c>
      <c r="U264">
        <f t="shared" si="117"/>
        <v>0</v>
      </c>
      <c r="V264">
        <f t="shared" si="117"/>
        <v>0</v>
      </c>
      <c r="W264">
        <f t="shared" si="117"/>
        <v>0</v>
      </c>
      <c r="X264">
        <f t="shared" si="114"/>
        <v>0</v>
      </c>
      <c r="Y264" s="5" t="e">
        <f t="shared" si="112"/>
        <v>#DIV/0!</v>
      </c>
      <c r="Z264" s="5" t="e">
        <f t="shared" si="119"/>
        <v>#DIV/0!</v>
      </c>
      <c r="AA264" s="5" t="e">
        <f t="shared" si="122"/>
        <v>#DIV/0!</v>
      </c>
      <c r="AB264" s="5" t="e">
        <f t="shared" si="121"/>
        <v>#DIV/0!</v>
      </c>
      <c r="AC264" s="100">
        <f t="shared" si="124"/>
        <v>0</v>
      </c>
      <c r="AD264" s="1" t="str">
        <f t="shared" si="103"/>
        <v>N</v>
      </c>
      <c r="AE264" s="9" t="str">
        <f t="shared" si="123"/>
        <v xml:space="preserve"> - </v>
      </c>
      <c r="AF264" s="9" t="str">
        <f t="shared" si="123"/>
        <v xml:space="preserve"> - </v>
      </c>
      <c r="AG264" s="9" t="str">
        <f t="shared" si="123"/>
        <v xml:space="preserve"> - </v>
      </c>
      <c r="AH264" s="9" t="str">
        <f t="shared" si="123"/>
        <v xml:space="preserve"> - </v>
      </c>
      <c r="AI264" s="9" t="str">
        <f t="shared" si="104"/>
        <v>A-1</v>
      </c>
      <c r="AJ264" s="9" t="str">
        <f t="shared" si="98"/>
        <v>00000254</v>
      </c>
      <c r="AL264" s="57">
        <f t="shared" si="118"/>
        <v>8</v>
      </c>
      <c r="AO264" s="100">
        <f t="shared" si="105"/>
        <v>0</v>
      </c>
      <c r="AQ264" s="100">
        <f t="shared" si="106"/>
        <v>0</v>
      </c>
      <c r="AS264" s="100">
        <f t="shared" si="107"/>
        <v>0</v>
      </c>
      <c r="AU264" s="100">
        <f t="shared" si="108"/>
        <v>0</v>
      </c>
      <c r="AW264" s="100">
        <f t="shared" si="109"/>
        <v>0</v>
      </c>
      <c r="AX264">
        <f t="shared" si="110"/>
        <v>254</v>
      </c>
      <c r="AZ264" t="str">
        <f t="shared" si="100"/>
        <v>0.0.0.0.0254</v>
      </c>
      <c r="BA264" t="str">
        <f t="shared" si="101"/>
        <v>00000254</v>
      </c>
    </row>
    <row r="265" spans="1:53" ht="30" customHeight="1" x14ac:dyDescent="0.25">
      <c r="A265" s="18"/>
      <c r="B265" s="19"/>
      <c r="C265" s="19"/>
      <c r="D265" s="17">
        <v>0</v>
      </c>
      <c r="E265" s="17">
        <v>0</v>
      </c>
      <c r="F265" s="17">
        <f t="shared" si="95"/>
        <v>0</v>
      </c>
      <c r="G265" s="17">
        <v>0</v>
      </c>
      <c r="H265" s="17">
        <v>0</v>
      </c>
      <c r="I265" s="17">
        <v>0</v>
      </c>
      <c r="J265" s="17">
        <f t="shared" si="96"/>
        <v>0</v>
      </c>
      <c r="M265" s="1"/>
      <c r="N265">
        <f t="shared" si="115"/>
        <v>0</v>
      </c>
      <c r="O265">
        <f t="shared" si="115"/>
        <v>0</v>
      </c>
      <c r="Q265">
        <f t="shared" si="89"/>
        <v>0</v>
      </c>
      <c r="R265">
        <f t="shared" si="90"/>
        <v>0</v>
      </c>
      <c r="T265" t="str">
        <f t="shared" si="102"/>
        <v>0000</v>
      </c>
      <c r="U265">
        <f t="shared" si="117"/>
        <v>0</v>
      </c>
      <c r="V265">
        <f t="shared" si="117"/>
        <v>0</v>
      </c>
      <c r="W265">
        <f t="shared" si="117"/>
        <v>0</v>
      </c>
      <c r="X265">
        <f t="shared" si="114"/>
        <v>0</v>
      </c>
      <c r="Y265" s="5" t="e">
        <f t="shared" si="112"/>
        <v>#DIV/0!</v>
      </c>
      <c r="Z265" s="5" t="e">
        <f t="shared" si="119"/>
        <v>#DIV/0!</v>
      </c>
      <c r="AA265" s="5" t="e">
        <f t="shared" si="122"/>
        <v>#DIV/0!</v>
      </c>
      <c r="AB265" s="5" t="e">
        <f t="shared" si="121"/>
        <v>#DIV/0!</v>
      </c>
      <c r="AC265" s="100">
        <f t="shared" si="124"/>
        <v>0</v>
      </c>
      <c r="AD265" s="1" t="str">
        <f t="shared" si="103"/>
        <v>N</v>
      </c>
      <c r="AE265" s="9" t="str">
        <f t="shared" si="123"/>
        <v xml:space="preserve"> - </v>
      </c>
      <c r="AF265" s="9" t="str">
        <f t="shared" si="123"/>
        <v xml:space="preserve"> - </v>
      </c>
      <c r="AG265" s="9" t="str">
        <f t="shared" si="123"/>
        <v xml:space="preserve"> - </v>
      </c>
      <c r="AH265" s="9" t="str">
        <f t="shared" si="123"/>
        <v xml:space="preserve"> - </v>
      </c>
      <c r="AI265" s="9" t="str">
        <f t="shared" si="104"/>
        <v>A-1</v>
      </c>
      <c r="AJ265" s="9" t="str">
        <f t="shared" si="98"/>
        <v>00000255</v>
      </c>
      <c r="AL265" s="57">
        <f t="shared" si="118"/>
        <v>8</v>
      </c>
      <c r="AO265" s="100">
        <f t="shared" si="105"/>
        <v>0</v>
      </c>
      <c r="AQ265" s="100">
        <f t="shared" si="106"/>
        <v>0</v>
      </c>
      <c r="AS265" s="100">
        <f t="shared" si="107"/>
        <v>0</v>
      </c>
      <c r="AU265" s="100">
        <f t="shared" si="108"/>
        <v>0</v>
      </c>
      <c r="AW265" s="100">
        <f t="shared" si="109"/>
        <v>0</v>
      </c>
      <c r="AX265">
        <f t="shared" si="110"/>
        <v>255</v>
      </c>
      <c r="AZ265" t="str">
        <f t="shared" si="100"/>
        <v>0.0.0.0.0255</v>
      </c>
      <c r="BA265" t="str">
        <f t="shared" si="101"/>
        <v>00000255</v>
      </c>
    </row>
    <row r="266" spans="1:53" ht="30" customHeight="1" x14ac:dyDescent="0.25">
      <c r="A266" s="18"/>
      <c r="B266" s="19"/>
      <c r="C266" s="19"/>
      <c r="D266" s="17">
        <v>0</v>
      </c>
      <c r="E266" s="17">
        <v>0</v>
      </c>
      <c r="F266" s="17">
        <f t="shared" si="95"/>
        <v>0</v>
      </c>
      <c r="G266" s="17">
        <v>0</v>
      </c>
      <c r="H266" s="17">
        <v>0</v>
      </c>
      <c r="I266" s="17">
        <v>0</v>
      </c>
      <c r="J266" s="17">
        <f t="shared" si="96"/>
        <v>0</v>
      </c>
      <c r="M266" s="1"/>
      <c r="N266">
        <f t="shared" si="115"/>
        <v>0</v>
      </c>
      <c r="O266">
        <f t="shared" si="115"/>
        <v>0</v>
      </c>
      <c r="Q266">
        <f t="shared" ref="Q266:Q329" si="125">C266</f>
        <v>0</v>
      </c>
      <c r="R266">
        <f t="shared" ref="R266:R329" si="126">Q266</f>
        <v>0</v>
      </c>
      <c r="T266" t="str">
        <f t="shared" si="102"/>
        <v>0000</v>
      </c>
      <c r="U266">
        <f t="shared" si="117"/>
        <v>0</v>
      </c>
      <c r="V266">
        <f t="shared" si="117"/>
        <v>0</v>
      </c>
      <c r="W266">
        <f t="shared" si="117"/>
        <v>0</v>
      </c>
      <c r="X266">
        <f t="shared" si="114"/>
        <v>0</v>
      </c>
      <c r="Y266" s="5" t="e">
        <f t="shared" ref="Y266:Y329" si="127">W266*$B$1</f>
        <v>#DIV/0!</v>
      </c>
      <c r="Z266" s="5" t="e">
        <f t="shared" ref="Z266:Z329" si="128">W266*$B$2</f>
        <v>#DIV/0!</v>
      </c>
      <c r="AA266" s="5" t="e">
        <f t="shared" ref="AA266:AA329" si="129">Y266+Z266</f>
        <v>#DIV/0!</v>
      </c>
      <c r="AB266" s="5" t="e">
        <f t="shared" ref="AB266:AB329" si="130">U266+Y266</f>
        <v>#DIV/0!</v>
      </c>
      <c r="AC266" s="100">
        <f t="shared" ref="AC266:AC329" si="131">C266</f>
        <v>0</v>
      </c>
      <c r="AD266" s="1" t="str">
        <f t="shared" si="103"/>
        <v>N</v>
      </c>
      <c r="AE266" s="9" t="str">
        <f t="shared" si="123"/>
        <v xml:space="preserve"> - </v>
      </c>
      <c r="AF266" s="9" t="str">
        <f t="shared" si="123"/>
        <v xml:space="preserve"> - </v>
      </c>
      <c r="AG266" s="9" t="str">
        <f t="shared" si="123"/>
        <v xml:space="preserve"> - </v>
      </c>
      <c r="AH266" s="9" t="str">
        <f t="shared" si="123"/>
        <v xml:space="preserve"> - </v>
      </c>
      <c r="AI266" s="9" t="str">
        <f t="shared" si="104"/>
        <v>A-1</v>
      </c>
      <c r="AJ266" s="9" t="str">
        <f t="shared" si="98"/>
        <v>00000256</v>
      </c>
      <c r="AL266" s="57">
        <f t="shared" si="118"/>
        <v>8</v>
      </c>
      <c r="AO266" s="100">
        <f t="shared" si="105"/>
        <v>0</v>
      </c>
      <c r="AQ266" s="100">
        <f t="shared" si="106"/>
        <v>0</v>
      </c>
      <c r="AS266" s="100">
        <f t="shared" si="107"/>
        <v>0</v>
      </c>
      <c r="AU266" s="100">
        <f t="shared" si="108"/>
        <v>0</v>
      </c>
      <c r="AW266" s="100">
        <f t="shared" si="109"/>
        <v>0</v>
      </c>
      <c r="AX266">
        <f t="shared" si="110"/>
        <v>256</v>
      </c>
      <c r="AZ266" t="str">
        <f t="shared" si="100"/>
        <v>0.0.0.0.0256</v>
      </c>
      <c r="BA266" t="str">
        <f t="shared" si="101"/>
        <v>00000256</v>
      </c>
    </row>
    <row r="267" spans="1:53" ht="30" customHeight="1" x14ac:dyDescent="0.25">
      <c r="A267" s="18"/>
      <c r="B267" s="19"/>
      <c r="C267" s="19"/>
      <c r="D267" s="17">
        <v>0</v>
      </c>
      <c r="E267" s="17">
        <v>0</v>
      </c>
      <c r="F267" s="17">
        <f t="shared" ref="F267:F330" si="132">D267+E267</f>
        <v>0</v>
      </c>
      <c r="G267" s="17">
        <v>0</v>
      </c>
      <c r="H267" s="17">
        <v>0</v>
      </c>
      <c r="I267" s="17">
        <v>0</v>
      </c>
      <c r="J267" s="17">
        <f t="shared" ref="J267:J330" si="133">D267+H267</f>
        <v>0</v>
      </c>
      <c r="M267" s="1"/>
      <c r="N267">
        <f t="shared" si="115"/>
        <v>0</v>
      </c>
      <c r="O267">
        <f t="shared" si="115"/>
        <v>0</v>
      </c>
      <c r="Q267">
        <f t="shared" si="125"/>
        <v>0</v>
      </c>
      <c r="R267">
        <f t="shared" si="126"/>
        <v>0</v>
      </c>
      <c r="T267" t="str">
        <f t="shared" si="102"/>
        <v>0000</v>
      </c>
      <c r="U267">
        <f t="shared" si="117"/>
        <v>0</v>
      </c>
      <c r="V267">
        <f t="shared" si="117"/>
        <v>0</v>
      </c>
      <c r="W267">
        <f t="shared" si="117"/>
        <v>0</v>
      </c>
      <c r="X267">
        <f t="shared" si="114"/>
        <v>0</v>
      </c>
      <c r="Y267" s="5" t="e">
        <f t="shared" si="127"/>
        <v>#DIV/0!</v>
      </c>
      <c r="Z267" s="5" t="e">
        <f t="shared" si="128"/>
        <v>#DIV/0!</v>
      </c>
      <c r="AA267" s="5" t="e">
        <f t="shared" si="129"/>
        <v>#DIV/0!</v>
      </c>
      <c r="AB267" s="5" t="e">
        <f t="shared" si="130"/>
        <v>#DIV/0!</v>
      </c>
      <c r="AC267" s="100">
        <f t="shared" si="131"/>
        <v>0</v>
      </c>
      <c r="AD267" s="1" t="str">
        <f t="shared" si="103"/>
        <v>N</v>
      </c>
      <c r="AE267" s="9" t="str">
        <f t="shared" si="123"/>
        <v xml:space="preserve"> - </v>
      </c>
      <c r="AF267" s="9" t="str">
        <f t="shared" si="123"/>
        <v xml:space="preserve"> - </v>
      </c>
      <c r="AG267" s="9" t="str">
        <f t="shared" si="123"/>
        <v xml:space="preserve"> - </v>
      </c>
      <c r="AH267" s="9" t="str">
        <f t="shared" si="123"/>
        <v xml:space="preserve"> - </v>
      </c>
      <c r="AI267" s="9" t="str">
        <f t="shared" si="104"/>
        <v>A-1</v>
      </c>
      <c r="AJ267" s="9" t="str">
        <f t="shared" ref="AJ267:AJ330" si="134">BA267</f>
        <v>00000257</v>
      </c>
      <c r="AL267" s="57">
        <f t="shared" ref="AL267:AL330" si="135">LEN(AJ267)</f>
        <v>8</v>
      </c>
      <c r="AO267" s="100">
        <f t="shared" si="105"/>
        <v>0</v>
      </c>
      <c r="AQ267" s="100">
        <f t="shared" si="106"/>
        <v>0</v>
      </c>
      <c r="AS267" s="100">
        <f t="shared" si="107"/>
        <v>0</v>
      </c>
      <c r="AU267" s="100">
        <f t="shared" si="108"/>
        <v>0</v>
      </c>
      <c r="AW267" s="100">
        <f t="shared" si="109"/>
        <v>0</v>
      </c>
      <c r="AX267">
        <f t="shared" si="110"/>
        <v>257</v>
      </c>
      <c r="AZ267" t="str">
        <f t="shared" ref="AZ267:AZ330" si="136">CONCATENATE(AO267,".",AQ267,".",AS267,".",AU267,".",AW267,AX267)</f>
        <v>0.0.0.0.0257</v>
      </c>
      <c r="BA267" t="str">
        <f t="shared" ref="BA267:BA330" si="137">CONCATENATE(AO267,AQ267,AS267,AU267,AW267,AX267)</f>
        <v>00000257</v>
      </c>
    </row>
    <row r="268" spans="1:53" ht="30" customHeight="1" x14ac:dyDescent="0.25">
      <c r="A268" s="18"/>
      <c r="B268" s="19"/>
      <c r="C268" s="19"/>
      <c r="D268" s="17">
        <v>0</v>
      </c>
      <c r="E268" s="17">
        <v>0</v>
      </c>
      <c r="F268" s="17">
        <f t="shared" si="132"/>
        <v>0</v>
      </c>
      <c r="G268" s="17">
        <v>0</v>
      </c>
      <c r="H268" s="17">
        <v>0</v>
      </c>
      <c r="I268" s="17">
        <v>0</v>
      </c>
      <c r="J268" s="17">
        <f t="shared" si="133"/>
        <v>0</v>
      </c>
      <c r="M268" s="1"/>
      <c r="N268">
        <f t="shared" si="115"/>
        <v>0</v>
      </c>
      <c r="O268">
        <f t="shared" si="115"/>
        <v>0</v>
      </c>
      <c r="Q268">
        <f t="shared" si="125"/>
        <v>0</v>
      </c>
      <c r="R268">
        <f t="shared" si="126"/>
        <v>0</v>
      </c>
      <c r="T268" t="str">
        <f t="shared" ref="T268:T285" si="138">$T$10</f>
        <v>0000</v>
      </c>
      <c r="U268">
        <f t="shared" si="117"/>
        <v>0</v>
      </c>
      <c r="V268">
        <f t="shared" si="117"/>
        <v>0</v>
      </c>
      <c r="W268">
        <f t="shared" si="117"/>
        <v>0</v>
      </c>
      <c r="X268">
        <f t="shared" si="114"/>
        <v>0</v>
      </c>
      <c r="Y268" s="5" t="e">
        <f t="shared" si="127"/>
        <v>#DIV/0!</v>
      </c>
      <c r="Z268" s="5" t="e">
        <f t="shared" si="128"/>
        <v>#DIV/0!</v>
      </c>
      <c r="AA268" s="5" t="e">
        <f t="shared" si="129"/>
        <v>#DIV/0!</v>
      </c>
      <c r="AB268" s="5" t="e">
        <f t="shared" si="130"/>
        <v>#DIV/0!</v>
      </c>
      <c r="AC268" s="100">
        <f t="shared" si="131"/>
        <v>0</v>
      </c>
      <c r="AD268" s="1" t="str">
        <f t="shared" ref="AD268:AD331" si="139">$AD$10</f>
        <v>N</v>
      </c>
      <c r="AE268" s="9" t="str">
        <f t="shared" si="123"/>
        <v xml:space="preserve"> - </v>
      </c>
      <c r="AF268" s="9" t="str">
        <f t="shared" si="123"/>
        <v xml:space="preserve"> - </v>
      </c>
      <c r="AG268" s="9" t="str">
        <f t="shared" si="123"/>
        <v xml:space="preserve"> - </v>
      </c>
      <c r="AH268" s="9" t="str">
        <f t="shared" si="123"/>
        <v xml:space="preserve"> - </v>
      </c>
      <c r="AI268" s="9" t="str">
        <f t="shared" ref="AI268:AI291" si="140">$AI$10</f>
        <v>A-1</v>
      </c>
      <c r="AJ268" s="9" t="str">
        <f t="shared" si="134"/>
        <v>00000258</v>
      </c>
      <c r="AL268" s="57">
        <f t="shared" si="135"/>
        <v>8</v>
      </c>
      <c r="AO268" s="100">
        <f t="shared" ref="AO268:AO331" si="141">$AO$10</f>
        <v>0</v>
      </c>
      <c r="AQ268" s="100">
        <f t="shared" ref="AQ268:AQ331" si="142">$AQ$10</f>
        <v>0</v>
      </c>
      <c r="AS268" s="100">
        <f t="shared" ref="AS268:AS331" si="143">$AS$10</f>
        <v>0</v>
      </c>
      <c r="AU268" s="100">
        <f t="shared" ref="AU268:AU331" si="144">$AU$10</f>
        <v>0</v>
      </c>
      <c r="AW268" s="100">
        <f t="shared" ref="AW268:AW331" si="145">$AW$10</f>
        <v>0</v>
      </c>
      <c r="AX268">
        <f t="shared" si="110"/>
        <v>258</v>
      </c>
      <c r="AZ268" t="str">
        <f t="shared" si="136"/>
        <v>0.0.0.0.0258</v>
      </c>
      <c r="BA268" t="str">
        <f t="shared" si="137"/>
        <v>00000258</v>
      </c>
    </row>
    <row r="269" spans="1:53" ht="30" customHeight="1" x14ac:dyDescent="0.25">
      <c r="A269" s="18"/>
      <c r="B269" s="19"/>
      <c r="C269" s="19"/>
      <c r="D269" s="17">
        <v>0</v>
      </c>
      <c r="E269" s="17">
        <v>0</v>
      </c>
      <c r="F269" s="17">
        <f t="shared" si="132"/>
        <v>0</v>
      </c>
      <c r="G269" s="17">
        <v>0</v>
      </c>
      <c r="H269" s="17">
        <v>0</v>
      </c>
      <c r="I269" s="17">
        <v>0</v>
      </c>
      <c r="J269" s="17">
        <f t="shared" si="133"/>
        <v>0</v>
      </c>
      <c r="M269" s="1"/>
      <c r="N269">
        <f t="shared" si="115"/>
        <v>0</v>
      </c>
      <c r="O269">
        <f t="shared" si="115"/>
        <v>0</v>
      </c>
      <c r="Q269">
        <f t="shared" si="125"/>
        <v>0</v>
      </c>
      <c r="R269">
        <f t="shared" si="126"/>
        <v>0</v>
      </c>
      <c r="T269" t="str">
        <f t="shared" si="138"/>
        <v>0000</v>
      </c>
      <c r="U269">
        <f t="shared" si="117"/>
        <v>0</v>
      </c>
      <c r="V269">
        <f t="shared" si="117"/>
        <v>0</v>
      </c>
      <c r="W269">
        <f t="shared" si="117"/>
        <v>0</v>
      </c>
      <c r="X269">
        <f t="shared" si="114"/>
        <v>0</v>
      </c>
      <c r="Y269" s="5" t="e">
        <f t="shared" si="127"/>
        <v>#DIV/0!</v>
      </c>
      <c r="Z269" s="5" t="e">
        <f t="shared" si="128"/>
        <v>#DIV/0!</v>
      </c>
      <c r="AA269" s="5" t="e">
        <f t="shared" si="129"/>
        <v>#DIV/0!</v>
      </c>
      <c r="AB269" s="5" t="e">
        <f t="shared" si="130"/>
        <v>#DIV/0!</v>
      </c>
      <c r="AC269" s="100">
        <f t="shared" si="131"/>
        <v>0</v>
      </c>
      <c r="AD269" s="1" t="str">
        <f t="shared" si="139"/>
        <v>N</v>
      </c>
      <c r="AE269" s="9" t="str">
        <f t="shared" si="123"/>
        <v xml:space="preserve"> - </v>
      </c>
      <c r="AF269" s="9" t="str">
        <f t="shared" si="123"/>
        <v xml:space="preserve"> - </v>
      </c>
      <c r="AG269" s="9" t="str">
        <f t="shared" si="123"/>
        <v xml:space="preserve"> - </v>
      </c>
      <c r="AH269" s="9" t="str">
        <f t="shared" si="123"/>
        <v xml:space="preserve"> - </v>
      </c>
      <c r="AI269" s="9" t="str">
        <f t="shared" si="140"/>
        <v>A-1</v>
      </c>
      <c r="AJ269" s="9" t="str">
        <f t="shared" si="134"/>
        <v>00000259</v>
      </c>
      <c r="AL269" s="57">
        <f t="shared" si="135"/>
        <v>8</v>
      </c>
      <c r="AO269" s="100">
        <f t="shared" si="141"/>
        <v>0</v>
      </c>
      <c r="AQ269" s="100">
        <f t="shared" si="142"/>
        <v>0</v>
      </c>
      <c r="AS269" s="100">
        <f t="shared" si="143"/>
        <v>0</v>
      </c>
      <c r="AU269" s="100">
        <f t="shared" si="144"/>
        <v>0</v>
      </c>
      <c r="AW269" s="100">
        <f t="shared" si="145"/>
        <v>0</v>
      </c>
      <c r="AX269">
        <f t="shared" ref="AX269:AX332" si="146">AX268+1</f>
        <v>259</v>
      </c>
      <c r="AZ269" t="str">
        <f t="shared" si="136"/>
        <v>0.0.0.0.0259</v>
      </c>
      <c r="BA269" t="str">
        <f t="shared" si="137"/>
        <v>00000259</v>
      </c>
    </row>
    <row r="270" spans="1:53" ht="30" customHeight="1" x14ac:dyDescent="0.25">
      <c r="A270" s="18"/>
      <c r="B270" s="19"/>
      <c r="C270" s="19"/>
      <c r="D270" s="17">
        <v>0</v>
      </c>
      <c r="E270" s="17">
        <v>0</v>
      </c>
      <c r="F270" s="17">
        <f t="shared" si="132"/>
        <v>0</v>
      </c>
      <c r="G270" s="17">
        <v>0</v>
      </c>
      <c r="H270" s="17">
        <v>0</v>
      </c>
      <c r="I270" s="17">
        <v>0</v>
      </c>
      <c r="J270" s="17">
        <f t="shared" si="133"/>
        <v>0</v>
      </c>
      <c r="M270" s="1"/>
      <c r="N270">
        <f t="shared" si="115"/>
        <v>0</v>
      </c>
      <c r="O270">
        <f t="shared" si="115"/>
        <v>0</v>
      </c>
      <c r="Q270">
        <f t="shared" si="125"/>
        <v>0</v>
      </c>
      <c r="R270">
        <f t="shared" si="126"/>
        <v>0</v>
      </c>
      <c r="T270" t="str">
        <f t="shared" si="138"/>
        <v>0000</v>
      </c>
      <c r="U270">
        <f t="shared" si="117"/>
        <v>0</v>
      </c>
      <c r="V270">
        <f t="shared" si="117"/>
        <v>0</v>
      </c>
      <c r="W270">
        <f t="shared" si="117"/>
        <v>0</v>
      </c>
      <c r="X270">
        <f t="shared" si="114"/>
        <v>0</v>
      </c>
      <c r="Y270" s="5" t="e">
        <f t="shared" si="127"/>
        <v>#DIV/0!</v>
      </c>
      <c r="Z270" s="5" t="e">
        <f t="shared" si="128"/>
        <v>#DIV/0!</v>
      </c>
      <c r="AA270" s="5" t="e">
        <f t="shared" si="129"/>
        <v>#DIV/0!</v>
      </c>
      <c r="AB270" s="5" t="e">
        <f t="shared" si="130"/>
        <v>#DIV/0!</v>
      </c>
      <c r="AC270" s="100">
        <f t="shared" si="131"/>
        <v>0</v>
      </c>
      <c r="AD270" s="1" t="str">
        <f t="shared" si="139"/>
        <v>N</v>
      </c>
      <c r="AE270" s="9" t="str">
        <f t="shared" si="123"/>
        <v xml:space="preserve"> - </v>
      </c>
      <c r="AF270" s="9" t="str">
        <f t="shared" si="123"/>
        <v xml:space="preserve"> - </v>
      </c>
      <c r="AG270" s="9" t="str">
        <f t="shared" si="123"/>
        <v xml:space="preserve"> - </v>
      </c>
      <c r="AH270" s="9" t="str">
        <f t="shared" si="123"/>
        <v xml:space="preserve"> - </v>
      </c>
      <c r="AI270" s="9" t="str">
        <f t="shared" si="140"/>
        <v>A-1</v>
      </c>
      <c r="AJ270" s="9" t="str">
        <f t="shared" si="134"/>
        <v>00000260</v>
      </c>
      <c r="AL270" s="57">
        <f t="shared" si="135"/>
        <v>8</v>
      </c>
      <c r="AO270" s="100">
        <f t="shared" si="141"/>
        <v>0</v>
      </c>
      <c r="AQ270" s="100">
        <f t="shared" si="142"/>
        <v>0</v>
      </c>
      <c r="AS270" s="100">
        <f t="shared" si="143"/>
        <v>0</v>
      </c>
      <c r="AU270" s="100">
        <f t="shared" si="144"/>
        <v>0</v>
      </c>
      <c r="AW270" s="100">
        <f t="shared" si="145"/>
        <v>0</v>
      </c>
      <c r="AX270">
        <f t="shared" si="146"/>
        <v>260</v>
      </c>
      <c r="AZ270" t="str">
        <f t="shared" si="136"/>
        <v>0.0.0.0.0260</v>
      </c>
      <c r="BA270" t="str">
        <f t="shared" si="137"/>
        <v>00000260</v>
      </c>
    </row>
    <row r="271" spans="1:53" ht="30" customHeight="1" x14ac:dyDescent="0.25">
      <c r="A271" s="18"/>
      <c r="B271" s="19"/>
      <c r="C271" s="19"/>
      <c r="D271" s="17">
        <v>0</v>
      </c>
      <c r="E271" s="17">
        <v>0</v>
      </c>
      <c r="F271" s="17">
        <f t="shared" si="132"/>
        <v>0</v>
      </c>
      <c r="G271" s="17">
        <v>0</v>
      </c>
      <c r="H271" s="17">
        <v>0</v>
      </c>
      <c r="I271" s="17">
        <v>0</v>
      </c>
      <c r="J271" s="17">
        <f t="shared" si="133"/>
        <v>0</v>
      </c>
      <c r="M271" s="1"/>
      <c r="N271">
        <f t="shared" si="115"/>
        <v>0</v>
      </c>
      <c r="O271">
        <f t="shared" si="115"/>
        <v>0</v>
      </c>
      <c r="Q271">
        <f t="shared" si="125"/>
        <v>0</v>
      </c>
      <c r="R271">
        <f t="shared" si="126"/>
        <v>0</v>
      </c>
      <c r="T271" t="str">
        <f t="shared" si="138"/>
        <v>0000</v>
      </c>
      <c r="U271">
        <f t="shared" si="117"/>
        <v>0</v>
      </c>
      <c r="V271">
        <f t="shared" si="117"/>
        <v>0</v>
      </c>
      <c r="W271">
        <f t="shared" si="117"/>
        <v>0</v>
      </c>
      <c r="X271">
        <f t="shared" si="114"/>
        <v>0</v>
      </c>
      <c r="Y271" s="5" t="e">
        <f t="shared" si="127"/>
        <v>#DIV/0!</v>
      </c>
      <c r="Z271" s="5" t="e">
        <f t="shared" si="128"/>
        <v>#DIV/0!</v>
      </c>
      <c r="AA271" s="5" t="e">
        <f t="shared" si="129"/>
        <v>#DIV/0!</v>
      </c>
      <c r="AB271" s="5" t="e">
        <f t="shared" si="130"/>
        <v>#DIV/0!</v>
      </c>
      <c r="AC271" s="100">
        <f t="shared" si="131"/>
        <v>0</v>
      </c>
      <c r="AD271" s="1" t="str">
        <f t="shared" si="139"/>
        <v>N</v>
      </c>
      <c r="AE271" s="9" t="str">
        <f t="shared" ref="AE271:AH290" si="147">CONCATENATE(," - ",)</f>
        <v xml:space="preserve"> - </v>
      </c>
      <c r="AF271" s="9" t="str">
        <f t="shared" si="147"/>
        <v xml:space="preserve"> - </v>
      </c>
      <c r="AG271" s="9" t="str">
        <f t="shared" si="147"/>
        <v xml:space="preserve"> - </v>
      </c>
      <c r="AH271" s="9" t="str">
        <f t="shared" si="147"/>
        <v xml:space="preserve"> - </v>
      </c>
      <c r="AI271" s="9" t="str">
        <f t="shared" si="140"/>
        <v>A-1</v>
      </c>
      <c r="AJ271" s="9" t="str">
        <f t="shared" si="134"/>
        <v>00000261</v>
      </c>
      <c r="AL271" s="57">
        <f t="shared" si="135"/>
        <v>8</v>
      </c>
      <c r="AO271" s="100">
        <f t="shared" si="141"/>
        <v>0</v>
      </c>
      <c r="AQ271" s="100">
        <f t="shared" si="142"/>
        <v>0</v>
      </c>
      <c r="AS271" s="100">
        <f t="shared" si="143"/>
        <v>0</v>
      </c>
      <c r="AU271" s="100">
        <f t="shared" si="144"/>
        <v>0</v>
      </c>
      <c r="AW271" s="100">
        <f t="shared" si="145"/>
        <v>0</v>
      </c>
      <c r="AX271">
        <f t="shared" si="146"/>
        <v>261</v>
      </c>
      <c r="AZ271" t="str">
        <f t="shared" si="136"/>
        <v>0.0.0.0.0261</v>
      </c>
      <c r="BA271" t="str">
        <f t="shared" si="137"/>
        <v>00000261</v>
      </c>
    </row>
    <row r="272" spans="1:53" ht="30" customHeight="1" x14ac:dyDescent="0.25">
      <c r="A272" s="18"/>
      <c r="B272" s="19"/>
      <c r="C272" s="19"/>
      <c r="D272" s="17">
        <v>0</v>
      </c>
      <c r="E272" s="17">
        <v>0</v>
      </c>
      <c r="F272" s="17">
        <f t="shared" si="132"/>
        <v>0</v>
      </c>
      <c r="G272" s="17">
        <v>0</v>
      </c>
      <c r="H272" s="17">
        <v>0</v>
      </c>
      <c r="I272" s="17">
        <v>0</v>
      </c>
      <c r="J272" s="17">
        <f t="shared" si="133"/>
        <v>0</v>
      </c>
      <c r="M272" s="1"/>
      <c r="N272">
        <f t="shared" si="115"/>
        <v>0</v>
      </c>
      <c r="O272">
        <f t="shared" si="115"/>
        <v>0</v>
      </c>
      <c r="Q272">
        <f t="shared" si="125"/>
        <v>0</v>
      </c>
      <c r="R272">
        <f t="shared" si="126"/>
        <v>0</v>
      </c>
      <c r="T272" t="str">
        <f t="shared" si="138"/>
        <v>0000</v>
      </c>
      <c r="U272">
        <f t="shared" si="117"/>
        <v>0</v>
      </c>
      <c r="V272">
        <f t="shared" si="117"/>
        <v>0</v>
      </c>
      <c r="W272">
        <f t="shared" si="117"/>
        <v>0</v>
      </c>
      <c r="X272">
        <f t="shared" si="114"/>
        <v>0</v>
      </c>
      <c r="Y272" s="5" t="e">
        <f t="shared" si="127"/>
        <v>#DIV/0!</v>
      </c>
      <c r="Z272" s="5" t="e">
        <f t="shared" si="128"/>
        <v>#DIV/0!</v>
      </c>
      <c r="AA272" s="5" t="e">
        <f t="shared" si="129"/>
        <v>#DIV/0!</v>
      </c>
      <c r="AB272" s="5" t="e">
        <f t="shared" si="130"/>
        <v>#DIV/0!</v>
      </c>
      <c r="AC272" s="100">
        <f t="shared" si="131"/>
        <v>0</v>
      </c>
      <c r="AD272" s="1" t="str">
        <f t="shared" si="139"/>
        <v>N</v>
      </c>
      <c r="AE272" s="9" t="str">
        <f t="shared" si="147"/>
        <v xml:space="preserve"> - </v>
      </c>
      <c r="AF272" s="9" t="str">
        <f t="shared" si="147"/>
        <v xml:space="preserve"> - </v>
      </c>
      <c r="AG272" s="9" t="str">
        <f t="shared" si="147"/>
        <v xml:space="preserve"> - </v>
      </c>
      <c r="AH272" s="9" t="str">
        <f t="shared" si="147"/>
        <v xml:space="preserve"> - </v>
      </c>
      <c r="AI272" s="9" t="str">
        <f t="shared" si="140"/>
        <v>A-1</v>
      </c>
      <c r="AJ272" s="9" t="str">
        <f t="shared" si="134"/>
        <v>00000262</v>
      </c>
      <c r="AL272" s="57">
        <f t="shared" si="135"/>
        <v>8</v>
      </c>
      <c r="AO272" s="100">
        <f t="shared" si="141"/>
        <v>0</v>
      </c>
      <c r="AQ272" s="100">
        <f t="shared" si="142"/>
        <v>0</v>
      </c>
      <c r="AS272" s="100">
        <f t="shared" si="143"/>
        <v>0</v>
      </c>
      <c r="AU272" s="100">
        <f t="shared" si="144"/>
        <v>0</v>
      </c>
      <c r="AW272" s="100">
        <f t="shared" si="145"/>
        <v>0</v>
      </c>
      <c r="AX272">
        <f t="shared" si="146"/>
        <v>262</v>
      </c>
      <c r="AZ272" t="str">
        <f t="shared" si="136"/>
        <v>0.0.0.0.0262</v>
      </c>
      <c r="BA272" t="str">
        <f t="shared" si="137"/>
        <v>00000262</v>
      </c>
    </row>
    <row r="273" spans="1:53" ht="30" customHeight="1" x14ac:dyDescent="0.25">
      <c r="A273" s="18"/>
      <c r="B273" s="19"/>
      <c r="C273" s="19"/>
      <c r="D273" s="17">
        <v>0</v>
      </c>
      <c r="E273" s="17">
        <v>0</v>
      </c>
      <c r="F273" s="17">
        <f t="shared" si="132"/>
        <v>0</v>
      </c>
      <c r="G273" s="17">
        <v>0</v>
      </c>
      <c r="H273" s="17">
        <v>0</v>
      </c>
      <c r="I273" s="17">
        <v>0</v>
      </c>
      <c r="J273" s="17">
        <f t="shared" si="133"/>
        <v>0</v>
      </c>
      <c r="M273" s="1"/>
      <c r="N273">
        <f t="shared" si="115"/>
        <v>0</v>
      </c>
      <c r="O273">
        <f t="shared" si="115"/>
        <v>0</v>
      </c>
      <c r="Q273">
        <f t="shared" si="125"/>
        <v>0</v>
      </c>
      <c r="R273">
        <f t="shared" si="126"/>
        <v>0</v>
      </c>
      <c r="T273" t="str">
        <f t="shared" si="138"/>
        <v>0000</v>
      </c>
      <c r="U273">
        <f t="shared" si="117"/>
        <v>0</v>
      </c>
      <c r="V273">
        <f t="shared" si="117"/>
        <v>0</v>
      </c>
      <c r="W273">
        <f t="shared" si="117"/>
        <v>0</v>
      </c>
      <c r="X273">
        <f t="shared" si="114"/>
        <v>0</v>
      </c>
      <c r="Y273" s="5" t="e">
        <f t="shared" si="127"/>
        <v>#DIV/0!</v>
      </c>
      <c r="Z273" s="5" t="e">
        <f t="shared" si="128"/>
        <v>#DIV/0!</v>
      </c>
      <c r="AA273" s="5" t="e">
        <f t="shared" si="129"/>
        <v>#DIV/0!</v>
      </c>
      <c r="AB273" s="5" t="e">
        <f t="shared" si="130"/>
        <v>#DIV/0!</v>
      </c>
      <c r="AC273" s="100">
        <f t="shared" si="131"/>
        <v>0</v>
      </c>
      <c r="AD273" s="1" t="str">
        <f t="shared" si="139"/>
        <v>N</v>
      </c>
      <c r="AE273" s="9" t="str">
        <f t="shared" si="147"/>
        <v xml:space="preserve"> - </v>
      </c>
      <c r="AF273" s="9" t="str">
        <f t="shared" si="147"/>
        <v xml:space="preserve"> - </v>
      </c>
      <c r="AG273" s="9" t="str">
        <f t="shared" si="147"/>
        <v xml:space="preserve"> - </v>
      </c>
      <c r="AH273" s="9" t="str">
        <f t="shared" si="147"/>
        <v xml:space="preserve"> - </v>
      </c>
      <c r="AI273" s="9" t="str">
        <f t="shared" si="140"/>
        <v>A-1</v>
      </c>
      <c r="AJ273" s="9" t="str">
        <f t="shared" si="134"/>
        <v>00000263</v>
      </c>
      <c r="AL273" s="57">
        <f t="shared" si="135"/>
        <v>8</v>
      </c>
      <c r="AO273" s="100">
        <f t="shared" si="141"/>
        <v>0</v>
      </c>
      <c r="AQ273" s="100">
        <f t="shared" si="142"/>
        <v>0</v>
      </c>
      <c r="AS273" s="100">
        <f t="shared" si="143"/>
        <v>0</v>
      </c>
      <c r="AU273" s="100">
        <f t="shared" si="144"/>
        <v>0</v>
      </c>
      <c r="AW273" s="100">
        <f t="shared" si="145"/>
        <v>0</v>
      </c>
      <c r="AX273">
        <f t="shared" si="146"/>
        <v>263</v>
      </c>
      <c r="AZ273" t="str">
        <f t="shared" si="136"/>
        <v>0.0.0.0.0263</v>
      </c>
      <c r="BA273" t="str">
        <f t="shared" si="137"/>
        <v>00000263</v>
      </c>
    </row>
    <row r="274" spans="1:53" ht="30" customHeight="1" x14ac:dyDescent="0.25">
      <c r="A274" s="18"/>
      <c r="B274" s="19"/>
      <c r="C274" s="19"/>
      <c r="D274" s="17">
        <v>0</v>
      </c>
      <c r="E274" s="17">
        <v>0</v>
      </c>
      <c r="F274" s="17">
        <f t="shared" si="132"/>
        <v>0</v>
      </c>
      <c r="G274" s="17">
        <v>0</v>
      </c>
      <c r="H274" s="17">
        <v>0</v>
      </c>
      <c r="I274" s="17">
        <v>0</v>
      </c>
      <c r="J274" s="17">
        <f t="shared" si="133"/>
        <v>0</v>
      </c>
      <c r="M274" s="1"/>
      <c r="N274">
        <f t="shared" si="115"/>
        <v>0</v>
      </c>
      <c r="O274">
        <f t="shared" si="115"/>
        <v>0</v>
      </c>
      <c r="Q274">
        <f t="shared" si="125"/>
        <v>0</v>
      </c>
      <c r="R274">
        <f t="shared" si="126"/>
        <v>0</v>
      </c>
      <c r="T274" t="str">
        <f t="shared" si="138"/>
        <v>0000</v>
      </c>
      <c r="U274">
        <f t="shared" si="117"/>
        <v>0</v>
      </c>
      <c r="V274">
        <f t="shared" si="117"/>
        <v>0</v>
      </c>
      <c r="W274">
        <f t="shared" si="117"/>
        <v>0</v>
      </c>
      <c r="X274">
        <f t="shared" si="114"/>
        <v>0</v>
      </c>
      <c r="Y274" s="5" t="e">
        <f t="shared" si="127"/>
        <v>#DIV/0!</v>
      </c>
      <c r="Z274" s="5" t="e">
        <f t="shared" si="128"/>
        <v>#DIV/0!</v>
      </c>
      <c r="AA274" s="5" t="e">
        <f t="shared" si="129"/>
        <v>#DIV/0!</v>
      </c>
      <c r="AB274" s="5" t="e">
        <f t="shared" si="130"/>
        <v>#DIV/0!</v>
      </c>
      <c r="AC274" s="100">
        <f t="shared" si="131"/>
        <v>0</v>
      </c>
      <c r="AD274" s="1" t="str">
        <f t="shared" si="139"/>
        <v>N</v>
      </c>
      <c r="AE274" s="9" t="str">
        <f t="shared" si="147"/>
        <v xml:space="preserve"> - </v>
      </c>
      <c r="AF274" s="9" t="str">
        <f t="shared" si="147"/>
        <v xml:space="preserve"> - </v>
      </c>
      <c r="AG274" s="9" t="str">
        <f t="shared" si="147"/>
        <v xml:space="preserve"> - </v>
      </c>
      <c r="AH274" s="9" t="str">
        <f t="shared" si="147"/>
        <v xml:space="preserve"> - </v>
      </c>
      <c r="AI274" s="9" t="str">
        <f t="shared" si="140"/>
        <v>A-1</v>
      </c>
      <c r="AJ274" s="9" t="str">
        <f t="shared" si="134"/>
        <v>00000264</v>
      </c>
      <c r="AL274" s="57">
        <f t="shared" si="135"/>
        <v>8</v>
      </c>
      <c r="AO274" s="100">
        <f t="shared" si="141"/>
        <v>0</v>
      </c>
      <c r="AQ274" s="100">
        <f t="shared" si="142"/>
        <v>0</v>
      </c>
      <c r="AS274" s="100">
        <f t="shared" si="143"/>
        <v>0</v>
      </c>
      <c r="AU274" s="100">
        <f t="shared" si="144"/>
        <v>0</v>
      </c>
      <c r="AW274" s="100">
        <f t="shared" si="145"/>
        <v>0</v>
      </c>
      <c r="AX274">
        <f t="shared" si="146"/>
        <v>264</v>
      </c>
      <c r="AZ274" t="str">
        <f t="shared" si="136"/>
        <v>0.0.0.0.0264</v>
      </c>
      <c r="BA274" t="str">
        <f t="shared" si="137"/>
        <v>00000264</v>
      </c>
    </row>
    <row r="275" spans="1:53" ht="30" customHeight="1" x14ac:dyDescent="0.25">
      <c r="A275" s="18"/>
      <c r="B275" s="19"/>
      <c r="C275" s="19"/>
      <c r="D275" s="17">
        <v>0</v>
      </c>
      <c r="E275" s="17">
        <v>0</v>
      </c>
      <c r="F275" s="17">
        <f t="shared" si="132"/>
        <v>0</v>
      </c>
      <c r="G275" s="17">
        <v>0</v>
      </c>
      <c r="H275" s="17">
        <v>0</v>
      </c>
      <c r="I275" s="17">
        <v>0</v>
      </c>
      <c r="J275" s="17">
        <f t="shared" si="133"/>
        <v>0</v>
      </c>
      <c r="M275" s="1"/>
      <c r="N275">
        <f t="shared" si="115"/>
        <v>0</v>
      </c>
      <c r="O275">
        <f t="shared" si="115"/>
        <v>0</v>
      </c>
      <c r="Q275">
        <f t="shared" si="125"/>
        <v>0</v>
      </c>
      <c r="R275">
        <f t="shared" si="126"/>
        <v>0</v>
      </c>
      <c r="T275" t="str">
        <f t="shared" si="138"/>
        <v>0000</v>
      </c>
      <c r="U275">
        <f t="shared" si="117"/>
        <v>0</v>
      </c>
      <c r="V275">
        <f t="shared" si="117"/>
        <v>0</v>
      </c>
      <c r="W275">
        <f t="shared" si="117"/>
        <v>0</v>
      </c>
      <c r="X275">
        <f t="shared" si="114"/>
        <v>0</v>
      </c>
      <c r="Y275" s="5" t="e">
        <f t="shared" si="127"/>
        <v>#DIV/0!</v>
      </c>
      <c r="Z275" s="5" t="e">
        <f t="shared" si="128"/>
        <v>#DIV/0!</v>
      </c>
      <c r="AA275" s="5" t="e">
        <f t="shared" si="129"/>
        <v>#DIV/0!</v>
      </c>
      <c r="AB275" s="5" t="e">
        <f t="shared" si="130"/>
        <v>#DIV/0!</v>
      </c>
      <c r="AC275" s="100">
        <f t="shared" si="131"/>
        <v>0</v>
      </c>
      <c r="AD275" s="1" t="str">
        <f t="shared" si="139"/>
        <v>N</v>
      </c>
      <c r="AE275" s="9" t="str">
        <f t="shared" si="147"/>
        <v xml:space="preserve"> - </v>
      </c>
      <c r="AF275" s="9" t="str">
        <f t="shared" si="147"/>
        <v xml:space="preserve"> - </v>
      </c>
      <c r="AG275" s="9" t="str">
        <f t="shared" si="147"/>
        <v xml:space="preserve"> - </v>
      </c>
      <c r="AH275" s="9" t="str">
        <f t="shared" si="147"/>
        <v xml:space="preserve"> - </v>
      </c>
      <c r="AI275" s="9" t="str">
        <f t="shared" si="140"/>
        <v>A-1</v>
      </c>
      <c r="AJ275" s="9" t="str">
        <f t="shared" si="134"/>
        <v>00000265</v>
      </c>
      <c r="AL275" s="57">
        <f t="shared" si="135"/>
        <v>8</v>
      </c>
      <c r="AO275" s="100">
        <f t="shared" si="141"/>
        <v>0</v>
      </c>
      <c r="AQ275" s="100">
        <f t="shared" si="142"/>
        <v>0</v>
      </c>
      <c r="AS275" s="100">
        <f t="shared" si="143"/>
        <v>0</v>
      </c>
      <c r="AU275" s="100">
        <f t="shared" si="144"/>
        <v>0</v>
      </c>
      <c r="AW275" s="100">
        <f t="shared" si="145"/>
        <v>0</v>
      </c>
      <c r="AX275">
        <f t="shared" si="146"/>
        <v>265</v>
      </c>
      <c r="AZ275" t="str">
        <f t="shared" si="136"/>
        <v>0.0.0.0.0265</v>
      </c>
      <c r="BA275" t="str">
        <f t="shared" si="137"/>
        <v>00000265</v>
      </c>
    </row>
    <row r="276" spans="1:53" ht="30" customHeight="1" x14ac:dyDescent="0.25">
      <c r="A276" s="18"/>
      <c r="B276" s="19"/>
      <c r="C276" s="19"/>
      <c r="D276" s="17">
        <v>0</v>
      </c>
      <c r="E276" s="17">
        <v>0</v>
      </c>
      <c r="F276" s="17">
        <f t="shared" si="132"/>
        <v>0</v>
      </c>
      <c r="G276" s="17">
        <v>0</v>
      </c>
      <c r="H276" s="17">
        <v>0</v>
      </c>
      <c r="I276" s="17">
        <v>0</v>
      </c>
      <c r="J276" s="17">
        <f t="shared" si="133"/>
        <v>0</v>
      </c>
      <c r="M276" s="1"/>
      <c r="N276">
        <f t="shared" si="115"/>
        <v>0</v>
      </c>
      <c r="O276">
        <f t="shared" si="115"/>
        <v>0</v>
      </c>
      <c r="Q276">
        <f t="shared" si="125"/>
        <v>0</v>
      </c>
      <c r="R276">
        <f t="shared" si="126"/>
        <v>0</v>
      </c>
      <c r="T276" t="str">
        <f t="shared" si="138"/>
        <v>0000</v>
      </c>
      <c r="U276">
        <f t="shared" si="117"/>
        <v>0</v>
      </c>
      <c r="V276">
        <f t="shared" si="117"/>
        <v>0</v>
      </c>
      <c r="W276">
        <f t="shared" si="117"/>
        <v>0</v>
      </c>
      <c r="X276">
        <f t="shared" si="114"/>
        <v>0</v>
      </c>
      <c r="Y276" s="5" t="e">
        <f t="shared" si="127"/>
        <v>#DIV/0!</v>
      </c>
      <c r="Z276" s="5" t="e">
        <f t="shared" si="128"/>
        <v>#DIV/0!</v>
      </c>
      <c r="AA276" s="5" t="e">
        <f t="shared" si="129"/>
        <v>#DIV/0!</v>
      </c>
      <c r="AB276" s="5" t="e">
        <f t="shared" si="130"/>
        <v>#DIV/0!</v>
      </c>
      <c r="AC276" s="100">
        <f t="shared" si="131"/>
        <v>0</v>
      </c>
      <c r="AD276" s="1" t="str">
        <f t="shared" si="139"/>
        <v>N</v>
      </c>
      <c r="AE276" s="9" t="str">
        <f t="shared" si="147"/>
        <v xml:space="preserve"> - </v>
      </c>
      <c r="AF276" s="9" t="str">
        <f t="shared" si="147"/>
        <v xml:space="preserve"> - </v>
      </c>
      <c r="AG276" s="9" t="str">
        <f t="shared" si="147"/>
        <v xml:space="preserve"> - </v>
      </c>
      <c r="AH276" s="9" t="str">
        <f t="shared" si="147"/>
        <v xml:space="preserve"> - </v>
      </c>
      <c r="AI276" s="9" t="str">
        <f t="shared" si="140"/>
        <v>A-1</v>
      </c>
      <c r="AJ276" s="9" t="str">
        <f t="shared" si="134"/>
        <v>00000266</v>
      </c>
      <c r="AL276" s="57">
        <f t="shared" si="135"/>
        <v>8</v>
      </c>
      <c r="AO276" s="100">
        <f t="shared" si="141"/>
        <v>0</v>
      </c>
      <c r="AQ276" s="100">
        <f t="shared" si="142"/>
        <v>0</v>
      </c>
      <c r="AS276" s="100">
        <f t="shared" si="143"/>
        <v>0</v>
      </c>
      <c r="AU276" s="100">
        <f t="shared" si="144"/>
        <v>0</v>
      </c>
      <c r="AW276" s="100">
        <f t="shared" si="145"/>
        <v>0</v>
      </c>
      <c r="AX276">
        <f t="shared" si="146"/>
        <v>266</v>
      </c>
      <c r="AZ276" t="str">
        <f t="shared" si="136"/>
        <v>0.0.0.0.0266</v>
      </c>
      <c r="BA276" t="str">
        <f t="shared" si="137"/>
        <v>00000266</v>
      </c>
    </row>
    <row r="277" spans="1:53" ht="30" customHeight="1" x14ac:dyDescent="0.25">
      <c r="A277" s="18"/>
      <c r="B277" s="19"/>
      <c r="C277" s="19"/>
      <c r="D277" s="17">
        <v>0</v>
      </c>
      <c r="E277" s="17">
        <v>0</v>
      </c>
      <c r="F277" s="17">
        <f t="shared" si="132"/>
        <v>0</v>
      </c>
      <c r="G277" s="17">
        <v>0</v>
      </c>
      <c r="H277" s="17">
        <v>0</v>
      </c>
      <c r="I277" s="17">
        <v>0</v>
      </c>
      <c r="J277" s="17">
        <f t="shared" si="133"/>
        <v>0</v>
      </c>
      <c r="M277" s="1"/>
      <c r="N277">
        <f t="shared" si="115"/>
        <v>0</v>
      </c>
      <c r="O277">
        <f t="shared" si="115"/>
        <v>0</v>
      </c>
      <c r="Q277">
        <f t="shared" si="125"/>
        <v>0</v>
      </c>
      <c r="R277">
        <f t="shared" si="126"/>
        <v>0</v>
      </c>
      <c r="T277" t="str">
        <f t="shared" si="138"/>
        <v>0000</v>
      </c>
      <c r="U277">
        <f t="shared" si="117"/>
        <v>0</v>
      </c>
      <c r="V277">
        <f t="shared" si="117"/>
        <v>0</v>
      </c>
      <c r="W277">
        <f t="shared" si="117"/>
        <v>0</v>
      </c>
      <c r="X277">
        <f t="shared" si="114"/>
        <v>0</v>
      </c>
      <c r="Y277" s="5" t="e">
        <f t="shared" si="127"/>
        <v>#DIV/0!</v>
      </c>
      <c r="Z277" s="5" t="e">
        <f t="shared" si="128"/>
        <v>#DIV/0!</v>
      </c>
      <c r="AA277" s="5" t="e">
        <f t="shared" si="129"/>
        <v>#DIV/0!</v>
      </c>
      <c r="AB277" s="5" t="e">
        <f t="shared" si="130"/>
        <v>#DIV/0!</v>
      </c>
      <c r="AC277" s="100">
        <f t="shared" si="131"/>
        <v>0</v>
      </c>
      <c r="AD277" s="1" t="str">
        <f t="shared" si="139"/>
        <v>N</v>
      </c>
      <c r="AE277" s="9" t="str">
        <f t="shared" si="147"/>
        <v xml:space="preserve"> - </v>
      </c>
      <c r="AF277" s="9" t="str">
        <f t="shared" si="147"/>
        <v xml:space="preserve"> - </v>
      </c>
      <c r="AG277" s="9" t="str">
        <f t="shared" si="147"/>
        <v xml:space="preserve"> - </v>
      </c>
      <c r="AH277" s="9" t="str">
        <f t="shared" si="147"/>
        <v xml:space="preserve"> - </v>
      </c>
      <c r="AI277" s="9" t="str">
        <f t="shared" si="140"/>
        <v>A-1</v>
      </c>
      <c r="AJ277" s="9" t="str">
        <f t="shared" si="134"/>
        <v>00000267</v>
      </c>
      <c r="AL277" s="57">
        <f t="shared" si="135"/>
        <v>8</v>
      </c>
      <c r="AO277" s="100">
        <f t="shared" si="141"/>
        <v>0</v>
      </c>
      <c r="AQ277" s="100">
        <f t="shared" si="142"/>
        <v>0</v>
      </c>
      <c r="AS277" s="100">
        <f t="shared" si="143"/>
        <v>0</v>
      </c>
      <c r="AU277" s="100">
        <f t="shared" si="144"/>
        <v>0</v>
      </c>
      <c r="AW277" s="100">
        <f t="shared" si="145"/>
        <v>0</v>
      </c>
      <c r="AX277">
        <f t="shared" si="146"/>
        <v>267</v>
      </c>
      <c r="AZ277" t="str">
        <f t="shared" si="136"/>
        <v>0.0.0.0.0267</v>
      </c>
      <c r="BA277" t="str">
        <f t="shared" si="137"/>
        <v>00000267</v>
      </c>
    </row>
    <row r="278" spans="1:53" ht="30" customHeight="1" x14ac:dyDescent="0.25">
      <c r="A278" s="18"/>
      <c r="B278" s="19"/>
      <c r="C278" s="19"/>
      <c r="D278" s="17">
        <v>0</v>
      </c>
      <c r="E278" s="17">
        <v>0</v>
      </c>
      <c r="F278" s="17">
        <f t="shared" si="132"/>
        <v>0</v>
      </c>
      <c r="G278" s="17">
        <v>0</v>
      </c>
      <c r="H278" s="17">
        <v>0</v>
      </c>
      <c r="I278" s="17">
        <v>0</v>
      </c>
      <c r="J278" s="17">
        <f t="shared" si="133"/>
        <v>0</v>
      </c>
      <c r="M278" s="1"/>
      <c r="N278">
        <f t="shared" si="115"/>
        <v>0</v>
      </c>
      <c r="O278">
        <f t="shared" si="115"/>
        <v>0</v>
      </c>
      <c r="Q278">
        <f t="shared" si="125"/>
        <v>0</v>
      </c>
      <c r="R278">
        <f t="shared" si="126"/>
        <v>0</v>
      </c>
      <c r="T278" t="str">
        <f t="shared" si="138"/>
        <v>0000</v>
      </c>
      <c r="U278">
        <f t="shared" si="117"/>
        <v>0</v>
      </c>
      <c r="V278">
        <f t="shared" si="117"/>
        <v>0</v>
      </c>
      <c r="W278">
        <f t="shared" si="117"/>
        <v>0</v>
      </c>
      <c r="X278">
        <f t="shared" si="114"/>
        <v>0</v>
      </c>
      <c r="Y278" s="5" t="e">
        <f t="shared" si="127"/>
        <v>#DIV/0!</v>
      </c>
      <c r="Z278" s="5" t="e">
        <f t="shared" si="128"/>
        <v>#DIV/0!</v>
      </c>
      <c r="AA278" s="5" t="e">
        <f t="shared" si="129"/>
        <v>#DIV/0!</v>
      </c>
      <c r="AB278" s="5" t="e">
        <f t="shared" si="130"/>
        <v>#DIV/0!</v>
      </c>
      <c r="AC278" s="100">
        <f t="shared" si="131"/>
        <v>0</v>
      </c>
      <c r="AD278" s="1" t="str">
        <f t="shared" si="139"/>
        <v>N</v>
      </c>
      <c r="AE278" s="9" t="str">
        <f t="shared" si="147"/>
        <v xml:space="preserve"> - </v>
      </c>
      <c r="AF278" s="9" t="str">
        <f t="shared" si="147"/>
        <v xml:space="preserve"> - </v>
      </c>
      <c r="AG278" s="9" t="str">
        <f t="shared" si="147"/>
        <v xml:space="preserve"> - </v>
      </c>
      <c r="AH278" s="9" t="str">
        <f t="shared" si="147"/>
        <v xml:space="preserve"> - </v>
      </c>
      <c r="AI278" s="9" t="str">
        <f t="shared" si="140"/>
        <v>A-1</v>
      </c>
      <c r="AJ278" s="9" t="str">
        <f t="shared" si="134"/>
        <v>00000268</v>
      </c>
      <c r="AL278" s="57">
        <f t="shared" si="135"/>
        <v>8</v>
      </c>
      <c r="AO278" s="100">
        <f t="shared" si="141"/>
        <v>0</v>
      </c>
      <c r="AQ278" s="100">
        <f t="shared" si="142"/>
        <v>0</v>
      </c>
      <c r="AS278" s="100">
        <f t="shared" si="143"/>
        <v>0</v>
      </c>
      <c r="AU278" s="100">
        <f t="shared" si="144"/>
        <v>0</v>
      </c>
      <c r="AW278" s="100">
        <f t="shared" si="145"/>
        <v>0</v>
      </c>
      <c r="AX278">
        <f t="shared" si="146"/>
        <v>268</v>
      </c>
      <c r="AZ278" t="str">
        <f t="shared" si="136"/>
        <v>0.0.0.0.0268</v>
      </c>
      <c r="BA278" t="str">
        <f t="shared" si="137"/>
        <v>00000268</v>
      </c>
    </row>
    <row r="279" spans="1:53" ht="30" customHeight="1" x14ac:dyDescent="0.25">
      <c r="A279" s="18"/>
      <c r="B279" s="19"/>
      <c r="C279" s="19"/>
      <c r="D279" s="17">
        <v>0</v>
      </c>
      <c r="E279" s="17">
        <v>0</v>
      </c>
      <c r="F279" s="17">
        <f t="shared" si="132"/>
        <v>0</v>
      </c>
      <c r="G279" s="17">
        <v>0</v>
      </c>
      <c r="H279" s="17">
        <v>0</v>
      </c>
      <c r="I279" s="17">
        <v>0</v>
      </c>
      <c r="J279" s="17">
        <f t="shared" si="133"/>
        <v>0</v>
      </c>
      <c r="M279" s="1"/>
      <c r="N279">
        <f t="shared" si="115"/>
        <v>0</v>
      </c>
      <c r="O279">
        <f t="shared" si="115"/>
        <v>0</v>
      </c>
      <c r="Q279">
        <f t="shared" si="125"/>
        <v>0</v>
      </c>
      <c r="R279">
        <f t="shared" si="126"/>
        <v>0</v>
      </c>
      <c r="T279" t="str">
        <f t="shared" si="138"/>
        <v>0000</v>
      </c>
      <c r="U279">
        <f t="shared" si="117"/>
        <v>0</v>
      </c>
      <c r="V279">
        <f t="shared" si="117"/>
        <v>0</v>
      </c>
      <c r="W279">
        <f t="shared" si="117"/>
        <v>0</v>
      </c>
      <c r="X279">
        <f t="shared" si="114"/>
        <v>0</v>
      </c>
      <c r="Y279" s="5" t="e">
        <f t="shared" si="127"/>
        <v>#DIV/0!</v>
      </c>
      <c r="Z279" s="5" t="e">
        <f t="shared" si="128"/>
        <v>#DIV/0!</v>
      </c>
      <c r="AA279" s="5" t="e">
        <f t="shared" si="129"/>
        <v>#DIV/0!</v>
      </c>
      <c r="AB279" s="5" t="e">
        <f t="shared" si="130"/>
        <v>#DIV/0!</v>
      </c>
      <c r="AC279" s="100">
        <f t="shared" si="131"/>
        <v>0</v>
      </c>
      <c r="AD279" s="1" t="str">
        <f t="shared" si="139"/>
        <v>N</v>
      </c>
      <c r="AE279" s="9" t="str">
        <f t="shared" si="147"/>
        <v xml:space="preserve"> - </v>
      </c>
      <c r="AF279" s="9" t="str">
        <f t="shared" si="147"/>
        <v xml:space="preserve"> - </v>
      </c>
      <c r="AG279" s="9" t="str">
        <f t="shared" si="147"/>
        <v xml:space="preserve"> - </v>
      </c>
      <c r="AH279" s="9" t="str">
        <f t="shared" si="147"/>
        <v xml:space="preserve"> - </v>
      </c>
      <c r="AI279" s="9" t="str">
        <f t="shared" si="140"/>
        <v>A-1</v>
      </c>
      <c r="AJ279" s="9" t="str">
        <f t="shared" si="134"/>
        <v>00000269</v>
      </c>
      <c r="AL279" s="57">
        <f t="shared" si="135"/>
        <v>8</v>
      </c>
      <c r="AO279" s="100">
        <f t="shared" si="141"/>
        <v>0</v>
      </c>
      <c r="AQ279" s="100">
        <f t="shared" si="142"/>
        <v>0</v>
      </c>
      <c r="AS279" s="100">
        <f t="shared" si="143"/>
        <v>0</v>
      </c>
      <c r="AU279" s="100">
        <f t="shared" si="144"/>
        <v>0</v>
      </c>
      <c r="AW279" s="100">
        <f t="shared" si="145"/>
        <v>0</v>
      </c>
      <c r="AX279">
        <f t="shared" si="146"/>
        <v>269</v>
      </c>
      <c r="AZ279" t="str">
        <f t="shared" si="136"/>
        <v>0.0.0.0.0269</v>
      </c>
      <c r="BA279" t="str">
        <f t="shared" si="137"/>
        <v>00000269</v>
      </c>
    </row>
    <row r="280" spans="1:53" ht="30" customHeight="1" x14ac:dyDescent="0.25">
      <c r="A280" s="18"/>
      <c r="B280" s="19"/>
      <c r="C280" s="19"/>
      <c r="D280" s="17">
        <v>0</v>
      </c>
      <c r="E280" s="17">
        <v>0</v>
      </c>
      <c r="F280" s="17">
        <f t="shared" si="132"/>
        <v>0</v>
      </c>
      <c r="G280" s="17">
        <v>0</v>
      </c>
      <c r="H280" s="17">
        <v>0</v>
      </c>
      <c r="I280" s="17">
        <v>0</v>
      </c>
      <c r="J280" s="17">
        <f t="shared" si="133"/>
        <v>0</v>
      </c>
      <c r="M280" s="1"/>
      <c r="N280">
        <f t="shared" si="115"/>
        <v>0</v>
      </c>
      <c r="O280">
        <f t="shared" si="115"/>
        <v>0</v>
      </c>
      <c r="Q280">
        <f t="shared" si="125"/>
        <v>0</v>
      </c>
      <c r="R280">
        <f t="shared" si="126"/>
        <v>0</v>
      </c>
      <c r="T280" t="str">
        <f t="shared" si="138"/>
        <v>0000</v>
      </c>
      <c r="U280">
        <f t="shared" si="117"/>
        <v>0</v>
      </c>
      <c r="V280">
        <f t="shared" si="117"/>
        <v>0</v>
      </c>
      <c r="W280">
        <f t="shared" si="117"/>
        <v>0</v>
      </c>
      <c r="X280">
        <f t="shared" si="114"/>
        <v>0</v>
      </c>
      <c r="Y280" s="5" t="e">
        <f t="shared" si="127"/>
        <v>#DIV/0!</v>
      </c>
      <c r="Z280" s="5" t="e">
        <f t="shared" si="128"/>
        <v>#DIV/0!</v>
      </c>
      <c r="AA280" s="5" t="e">
        <f t="shared" si="129"/>
        <v>#DIV/0!</v>
      </c>
      <c r="AB280" s="5" t="e">
        <f t="shared" si="130"/>
        <v>#DIV/0!</v>
      </c>
      <c r="AC280" s="100">
        <f t="shared" si="131"/>
        <v>0</v>
      </c>
      <c r="AD280" s="1" t="str">
        <f t="shared" si="139"/>
        <v>N</v>
      </c>
      <c r="AE280" s="9" t="str">
        <f t="shared" si="147"/>
        <v xml:space="preserve"> - </v>
      </c>
      <c r="AF280" s="9" t="str">
        <f t="shared" si="147"/>
        <v xml:space="preserve"> - </v>
      </c>
      <c r="AG280" s="9" t="str">
        <f t="shared" si="147"/>
        <v xml:space="preserve"> - </v>
      </c>
      <c r="AH280" s="9" t="str">
        <f t="shared" si="147"/>
        <v xml:space="preserve"> - </v>
      </c>
      <c r="AI280" s="9" t="str">
        <f t="shared" si="140"/>
        <v>A-1</v>
      </c>
      <c r="AJ280" s="9" t="str">
        <f t="shared" si="134"/>
        <v>00000270</v>
      </c>
      <c r="AL280" s="57">
        <f t="shared" si="135"/>
        <v>8</v>
      </c>
      <c r="AO280" s="100">
        <f t="shared" si="141"/>
        <v>0</v>
      </c>
      <c r="AQ280" s="100">
        <f t="shared" si="142"/>
        <v>0</v>
      </c>
      <c r="AS280" s="100">
        <f t="shared" si="143"/>
        <v>0</v>
      </c>
      <c r="AU280" s="100">
        <f t="shared" si="144"/>
        <v>0</v>
      </c>
      <c r="AW280" s="100">
        <f t="shared" si="145"/>
        <v>0</v>
      </c>
      <c r="AX280">
        <f t="shared" si="146"/>
        <v>270</v>
      </c>
      <c r="AZ280" t="str">
        <f t="shared" si="136"/>
        <v>0.0.0.0.0270</v>
      </c>
      <c r="BA280" t="str">
        <f t="shared" si="137"/>
        <v>00000270</v>
      </c>
    </row>
    <row r="281" spans="1:53" ht="30" customHeight="1" x14ac:dyDescent="0.25">
      <c r="A281" s="18"/>
      <c r="B281" s="19"/>
      <c r="C281" s="19"/>
      <c r="D281" s="17">
        <v>0</v>
      </c>
      <c r="E281" s="17">
        <v>0</v>
      </c>
      <c r="F281" s="17">
        <f t="shared" si="132"/>
        <v>0</v>
      </c>
      <c r="G281" s="17">
        <v>0</v>
      </c>
      <c r="H281" s="17">
        <v>0</v>
      </c>
      <c r="I281" s="17">
        <v>0</v>
      </c>
      <c r="J281" s="17">
        <f t="shared" si="133"/>
        <v>0</v>
      </c>
      <c r="M281" s="1"/>
      <c r="N281">
        <f t="shared" si="115"/>
        <v>0</v>
      </c>
      <c r="O281">
        <f t="shared" si="115"/>
        <v>0</v>
      </c>
      <c r="Q281">
        <f t="shared" si="125"/>
        <v>0</v>
      </c>
      <c r="R281">
        <f t="shared" si="126"/>
        <v>0</v>
      </c>
      <c r="T281" t="str">
        <f t="shared" si="138"/>
        <v>0000</v>
      </c>
      <c r="U281">
        <f t="shared" si="117"/>
        <v>0</v>
      </c>
      <c r="V281">
        <f t="shared" si="117"/>
        <v>0</v>
      </c>
      <c r="W281">
        <f t="shared" si="117"/>
        <v>0</v>
      </c>
      <c r="X281">
        <f t="shared" si="117"/>
        <v>0</v>
      </c>
      <c r="Y281" s="5" t="e">
        <f t="shared" si="127"/>
        <v>#DIV/0!</v>
      </c>
      <c r="Z281" s="5" t="e">
        <f t="shared" si="128"/>
        <v>#DIV/0!</v>
      </c>
      <c r="AA281" s="5" t="e">
        <f t="shared" si="129"/>
        <v>#DIV/0!</v>
      </c>
      <c r="AB281" s="5" t="e">
        <f t="shared" si="130"/>
        <v>#DIV/0!</v>
      </c>
      <c r="AC281" s="100">
        <f t="shared" si="131"/>
        <v>0</v>
      </c>
      <c r="AD281" s="1" t="str">
        <f t="shared" si="139"/>
        <v>N</v>
      </c>
      <c r="AE281" s="9" t="str">
        <f t="shared" si="147"/>
        <v xml:space="preserve"> - </v>
      </c>
      <c r="AF281" s="9" t="str">
        <f t="shared" si="147"/>
        <v xml:space="preserve"> - </v>
      </c>
      <c r="AG281" s="9" t="str">
        <f t="shared" si="147"/>
        <v xml:space="preserve"> - </v>
      </c>
      <c r="AH281" s="9" t="str">
        <f t="shared" si="147"/>
        <v xml:space="preserve"> - </v>
      </c>
      <c r="AI281" s="9" t="str">
        <f t="shared" si="140"/>
        <v>A-1</v>
      </c>
      <c r="AJ281" s="9" t="str">
        <f t="shared" si="134"/>
        <v>00000271</v>
      </c>
      <c r="AL281" s="57">
        <f t="shared" si="135"/>
        <v>8</v>
      </c>
      <c r="AO281" s="100">
        <f t="shared" si="141"/>
        <v>0</v>
      </c>
      <c r="AQ281" s="100">
        <f t="shared" si="142"/>
        <v>0</v>
      </c>
      <c r="AS281" s="100">
        <f t="shared" si="143"/>
        <v>0</v>
      </c>
      <c r="AU281" s="100">
        <f t="shared" si="144"/>
        <v>0</v>
      </c>
      <c r="AW281" s="100">
        <f t="shared" si="145"/>
        <v>0</v>
      </c>
      <c r="AX281">
        <f t="shared" si="146"/>
        <v>271</v>
      </c>
      <c r="AZ281" t="str">
        <f t="shared" si="136"/>
        <v>0.0.0.0.0271</v>
      </c>
      <c r="BA281" t="str">
        <f t="shared" si="137"/>
        <v>00000271</v>
      </c>
    </row>
    <row r="282" spans="1:53" ht="30" customHeight="1" x14ac:dyDescent="0.25">
      <c r="A282" s="18"/>
      <c r="B282" s="19"/>
      <c r="C282" s="19"/>
      <c r="D282" s="17">
        <v>0</v>
      </c>
      <c r="E282" s="17">
        <v>0</v>
      </c>
      <c r="F282" s="17">
        <f t="shared" si="132"/>
        <v>0</v>
      </c>
      <c r="G282" s="17">
        <v>0</v>
      </c>
      <c r="H282" s="17">
        <v>0</v>
      </c>
      <c r="I282" s="17">
        <v>0</v>
      </c>
      <c r="J282" s="17">
        <f t="shared" si="133"/>
        <v>0</v>
      </c>
      <c r="M282" s="1"/>
      <c r="N282">
        <f t="shared" ref="N282:O345" si="148">A282</f>
        <v>0</v>
      </c>
      <c r="O282">
        <f t="shared" si="148"/>
        <v>0</v>
      </c>
      <c r="Q282">
        <f t="shared" si="125"/>
        <v>0</v>
      </c>
      <c r="R282">
        <f t="shared" si="126"/>
        <v>0</v>
      </c>
      <c r="T282" t="str">
        <f t="shared" si="138"/>
        <v>0000</v>
      </c>
      <c r="U282">
        <f t="shared" ref="U282:X345" si="149">D282</f>
        <v>0</v>
      </c>
      <c r="V282">
        <f t="shared" si="149"/>
        <v>0</v>
      </c>
      <c r="W282">
        <f t="shared" si="149"/>
        <v>0</v>
      </c>
      <c r="X282">
        <f t="shared" si="149"/>
        <v>0</v>
      </c>
      <c r="Y282" s="5" t="e">
        <f t="shared" si="127"/>
        <v>#DIV/0!</v>
      </c>
      <c r="Z282" s="5" t="e">
        <f t="shared" si="128"/>
        <v>#DIV/0!</v>
      </c>
      <c r="AA282" s="5" t="e">
        <f t="shared" si="129"/>
        <v>#DIV/0!</v>
      </c>
      <c r="AB282" s="5" t="e">
        <f t="shared" si="130"/>
        <v>#DIV/0!</v>
      </c>
      <c r="AC282" s="100">
        <f t="shared" si="131"/>
        <v>0</v>
      </c>
      <c r="AD282" s="1" t="str">
        <f t="shared" si="139"/>
        <v>N</v>
      </c>
      <c r="AE282" s="9" t="str">
        <f t="shared" si="147"/>
        <v xml:space="preserve"> - </v>
      </c>
      <c r="AF282" s="9" t="str">
        <f t="shared" si="147"/>
        <v xml:space="preserve"> - </v>
      </c>
      <c r="AG282" s="9" t="str">
        <f t="shared" si="147"/>
        <v xml:space="preserve"> - </v>
      </c>
      <c r="AH282" s="9" t="str">
        <f t="shared" si="147"/>
        <v xml:space="preserve"> - </v>
      </c>
      <c r="AI282" s="9" t="str">
        <f t="shared" si="140"/>
        <v>A-1</v>
      </c>
      <c r="AJ282" s="9" t="str">
        <f t="shared" si="134"/>
        <v>00000272</v>
      </c>
      <c r="AL282" s="57">
        <f t="shared" si="135"/>
        <v>8</v>
      </c>
      <c r="AO282" s="100">
        <f t="shared" si="141"/>
        <v>0</v>
      </c>
      <c r="AQ282" s="100">
        <f t="shared" si="142"/>
        <v>0</v>
      </c>
      <c r="AS282" s="100">
        <f t="shared" si="143"/>
        <v>0</v>
      </c>
      <c r="AU282" s="100">
        <f t="shared" si="144"/>
        <v>0</v>
      </c>
      <c r="AW282" s="100">
        <f t="shared" si="145"/>
        <v>0</v>
      </c>
      <c r="AX282">
        <f t="shared" si="146"/>
        <v>272</v>
      </c>
      <c r="AZ282" t="str">
        <f t="shared" si="136"/>
        <v>0.0.0.0.0272</v>
      </c>
      <c r="BA282" t="str">
        <f t="shared" si="137"/>
        <v>00000272</v>
      </c>
    </row>
    <row r="283" spans="1:53" ht="30" customHeight="1" x14ac:dyDescent="0.25">
      <c r="A283" s="18"/>
      <c r="B283" s="19"/>
      <c r="C283" s="19"/>
      <c r="D283" s="17">
        <v>0</v>
      </c>
      <c r="E283" s="17">
        <v>0</v>
      </c>
      <c r="F283" s="17">
        <f t="shared" si="132"/>
        <v>0</v>
      </c>
      <c r="G283" s="17">
        <v>0</v>
      </c>
      <c r="H283" s="17">
        <v>0</v>
      </c>
      <c r="I283" s="17">
        <v>0</v>
      </c>
      <c r="J283" s="17">
        <f t="shared" si="133"/>
        <v>0</v>
      </c>
      <c r="M283" s="1"/>
      <c r="N283">
        <f t="shared" si="148"/>
        <v>0</v>
      </c>
      <c r="O283">
        <f t="shared" si="148"/>
        <v>0</v>
      </c>
      <c r="Q283">
        <f t="shared" si="125"/>
        <v>0</v>
      </c>
      <c r="R283">
        <f t="shared" si="126"/>
        <v>0</v>
      </c>
      <c r="T283" t="str">
        <f t="shared" si="138"/>
        <v>0000</v>
      </c>
      <c r="U283">
        <f t="shared" si="149"/>
        <v>0</v>
      </c>
      <c r="V283">
        <f t="shared" si="149"/>
        <v>0</v>
      </c>
      <c r="W283">
        <f t="shared" si="149"/>
        <v>0</v>
      </c>
      <c r="X283">
        <f t="shared" si="149"/>
        <v>0</v>
      </c>
      <c r="Y283" s="5" t="e">
        <f t="shared" si="127"/>
        <v>#DIV/0!</v>
      </c>
      <c r="Z283" s="5" t="e">
        <f t="shared" si="128"/>
        <v>#DIV/0!</v>
      </c>
      <c r="AA283" s="5" t="e">
        <f t="shared" si="129"/>
        <v>#DIV/0!</v>
      </c>
      <c r="AB283" s="5" t="e">
        <f t="shared" si="130"/>
        <v>#DIV/0!</v>
      </c>
      <c r="AC283" s="100">
        <f t="shared" si="131"/>
        <v>0</v>
      </c>
      <c r="AD283" s="1" t="str">
        <f t="shared" si="139"/>
        <v>N</v>
      </c>
      <c r="AE283" s="9" t="str">
        <f t="shared" si="147"/>
        <v xml:space="preserve"> - </v>
      </c>
      <c r="AF283" s="9" t="str">
        <f t="shared" si="147"/>
        <v xml:space="preserve"> - </v>
      </c>
      <c r="AG283" s="9" t="str">
        <f t="shared" si="147"/>
        <v xml:space="preserve"> - </v>
      </c>
      <c r="AH283" s="9" t="str">
        <f t="shared" si="147"/>
        <v xml:space="preserve"> - </v>
      </c>
      <c r="AI283" s="9" t="str">
        <f t="shared" si="140"/>
        <v>A-1</v>
      </c>
      <c r="AJ283" s="9" t="str">
        <f t="shared" si="134"/>
        <v>00000273</v>
      </c>
      <c r="AL283" s="57">
        <f t="shared" si="135"/>
        <v>8</v>
      </c>
      <c r="AO283" s="100">
        <f t="shared" si="141"/>
        <v>0</v>
      </c>
      <c r="AQ283" s="100">
        <f t="shared" si="142"/>
        <v>0</v>
      </c>
      <c r="AS283" s="100">
        <f t="shared" si="143"/>
        <v>0</v>
      </c>
      <c r="AU283" s="100">
        <f t="shared" si="144"/>
        <v>0</v>
      </c>
      <c r="AW283" s="100">
        <f t="shared" si="145"/>
        <v>0</v>
      </c>
      <c r="AX283">
        <f t="shared" si="146"/>
        <v>273</v>
      </c>
      <c r="AZ283" t="str">
        <f t="shared" si="136"/>
        <v>0.0.0.0.0273</v>
      </c>
      <c r="BA283" t="str">
        <f t="shared" si="137"/>
        <v>00000273</v>
      </c>
    </row>
    <row r="284" spans="1:53" ht="30" customHeight="1" x14ac:dyDescent="0.25">
      <c r="A284" s="18"/>
      <c r="B284" s="19"/>
      <c r="C284" s="19"/>
      <c r="D284" s="17">
        <v>0</v>
      </c>
      <c r="E284" s="17">
        <v>0</v>
      </c>
      <c r="F284" s="17">
        <f t="shared" si="132"/>
        <v>0</v>
      </c>
      <c r="G284" s="17">
        <v>0</v>
      </c>
      <c r="H284" s="17">
        <v>0</v>
      </c>
      <c r="I284" s="17">
        <v>0</v>
      </c>
      <c r="J284" s="17">
        <f t="shared" si="133"/>
        <v>0</v>
      </c>
      <c r="M284" s="1"/>
      <c r="N284">
        <f t="shared" si="148"/>
        <v>0</v>
      </c>
      <c r="O284">
        <f t="shared" si="148"/>
        <v>0</v>
      </c>
      <c r="Q284">
        <f t="shared" si="125"/>
        <v>0</v>
      </c>
      <c r="R284">
        <f t="shared" si="126"/>
        <v>0</v>
      </c>
      <c r="T284" t="str">
        <f t="shared" si="138"/>
        <v>0000</v>
      </c>
      <c r="U284">
        <f t="shared" si="149"/>
        <v>0</v>
      </c>
      <c r="V284">
        <f t="shared" si="149"/>
        <v>0</v>
      </c>
      <c r="W284">
        <f t="shared" si="149"/>
        <v>0</v>
      </c>
      <c r="X284">
        <f t="shared" si="149"/>
        <v>0</v>
      </c>
      <c r="Y284" s="5" t="e">
        <f t="shared" si="127"/>
        <v>#DIV/0!</v>
      </c>
      <c r="Z284" s="5" t="e">
        <f t="shared" si="128"/>
        <v>#DIV/0!</v>
      </c>
      <c r="AA284" s="5" t="e">
        <f t="shared" si="129"/>
        <v>#DIV/0!</v>
      </c>
      <c r="AB284" s="5" t="e">
        <f t="shared" si="130"/>
        <v>#DIV/0!</v>
      </c>
      <c r="AC284" s="100">
        <f t="shared" si="131"/>
        <v>0</v>
      </c>
      <c r="AD284" s="1" t="str">
        <f t="shared" si="139"/>
        <v>N</v>
      </c>
      <c r="AE284" s="9" t="str">
        <f t="shared" si="147"/>
        <v xml:space="preserve"> - </v>
      </c>
      <c r="AF284" s="9" t="str">
        <f t="shared" si="147"/>
        <v xml:space="preserve"> - </v>
      </c>
      <c r="AG284" s="9" t="str">
        <f t="shared" si="147"/>
        <v xml:space="preserve"> - </v>
      </c>
      <c r="AH284" s="9" t="str">
        <f t="shared" si="147"/>
        <v xml:space="preserve"> - </v>
      </c>
      <c r="AI284" s="9" t="str">
        <f t="shared" si="140"/>
        <v>A-1</v>
      </c>
      <c r="AJ284" s="9" t="str">
        <f t="shared" si="134"/>
        <v>00000274</v>
      </c>
      <c r="AL284" s="57">
        <f t="shared" si="135"/>
        <v>8</v>
      </c>
      <c r="AO284" s="100">
        <f t="shared" si="141"/>
        <v>0</v>
      </c>
      <c r="AQ284" s="100">
        <f t="shared" si="142"/>
        <v>0</v>
      </c>
      <c r="AS284" s="100">
        <f t="shared" si="143"/>
        <v>0</v>
      </c>
      <c r="AU284" s="100">
        <f t="shared" si="144"/>
        <v>0</v>
      </c>
      <c r="AW284" s="100">
        <f t="shared" si="145"/>
        <v>0</v>
      </c>
      <c r="AX284">
        <f t="shared" si="146"/>
        <v>274</v>
      </c>
      <c r="AZ284" t="str">
        <f t="shared" si="136"/>
        <v>0.0.0.0.0274</v>
      </c>
      <c r="BA284" t="str">
        <f t="shared" si="137"/>
        <v>00000274</v>
      </c>
    </row>
    <row r="285" spans="1:53" ht="30" customHeight="1" x14ac:dyDescent="0.25">
      <c r="A285" s="18"/>
      <c r="B285" s="19"/>
      <c r="C285" s="19"/>
      <c r="D285" s="17">
        <v>0</v>
      </c>
      <c r="E285" s="17">
        <v>0</v>
      </c>
      <c r="F285" s="17">
        <f t="shared" si="132"/>
        <v>0</v>
      </c>
      <c r="G285" s="17">
        <v>0</v>
      </c>
      <c r="H285" s="17">
        <v>0</v>
      </c>
      <c r="I285" s="17">
        <v>0</v>
      </c>
      <c r="J285" s="17">
        <f t="shared" si="133"/>
        <v>0</v>
      </c>
      <c r="M285" s="1"/>
      <c r="N285">
        <f t="shared" si="148"/>
        <v>0</v>
      </c>
      <c r="O285">
        <f t="shared" si="148"/>
        <v>0</v>
      </c>
      <c r="Q285">
        <f t="shared" si="125"/>
        <v>0</v>
      </c>
      <c r="R285">
        <f t="shared" si="126"/>
        <v>0</v>
      </c>
      <c r="T285" t="str">
        <f t="shared" si="138"/>
        <v>0000</v>
      </c>
      <c r="U285">
        <f t="shared" si="149"/>
        <v>0</v>
      </c>
      <c r="V285">
        <f t="shared" si="149"/>
        <v>0</v>
      </c>
      <c r="W285">
        <f t="shared" si="149"/>
        <v>0</v>
      </c>
      <c r="X285">
        <f t="shared" si="149"/>
        <v>0</v>
      </c>
      <c r="Y285" s="5" t="e">
        <f t="shared" si="127"/>
        <v>#DIV/0!</v>
      </c>
      <c r="Z285" s="5" t="e">
        <f t="shared" si="128"/>
        <v>#DIV/0!</v>
      </c>
      <c r="AA285" s="5" t="e">
        <f t="shared" si="129"/>
        <v>#DIV/0!</v>
      </c>
      <c r="AB285" s="5" t="e">
        <f t="shared" si="130"/>
        <v>#DIV/0!</v>
      </c>
      <c r="AC285" s="100">
        <f t="shared" si="131"/>
        <v>0</v>
      </c>
      <c r="AD285" s="1" t="str">
        <f t="shared" si="139"/>
        <v>N</v>
      </c>
      <c r="AE285" s="9" t="str">
        <f t="shared" si="147"/>
        <v xml:space="preserve"> - </v>
      </c>
      <c r="AF285" s="9" t="str">
        <f t="shared" si="147"/>
        <v xml:space="preserve"> - </v>
      </c>
      <c r="AG285" s="9" t="str">
        <f t="shared" si="147"/>
        <v xml:space="preserve"> - </v>
      </c>
      <c r="AH285" s="9" t="str">
        <f t="shared" si="147"/>
        <v xml:space="preserve"> - </v>
      </c>
      <c r="AI285" s="9" t="str">
        <f t="shared" si="140"/>
        <v>A-1</v>
      </c>
      <c r="AJ285" s="9" t="str">
        <f t="shared" si="134"/>
        <v>00000275</v>
      </c>
      <c r="AL285" s="57">
        <f t="shared" si="135"/>
        <v>8</v>
      </c>
      <c r="AO285" s="100">
        <f t="shared" si="141"/>
        <v>0</v>
      </c>
      <c r="AQ285" s="100">
        <f t="shared" si="142"/>
        <v>0</v>
      </c>
      <c r="AS285" s="100">
        <f t="shared" si="143"/>
        <v>0</v>
      </c>
      <c r="AU285" s="100">
        <f t="shared" si="144"/>
        <v>0</v>
      </c>
      <c r="AW285" s="100">
        <f t="shared" si="145"/>
        <v>0</v>
      </c>
      <c r="AX285">
        <f t="shared" si="146"/>
        <v>275</v>
      </c>
      <c r="AZ285" t="str">
        <f t="shared" si="136"/>
        <v>0.0.0.0.0275</v>
      </c>
      <c r="BA285" t="str">
        <f t="shared" si="137"/>
        <v>00000275</v>
      </c>
    </row>
    <row r="286" spans="1:53" ht="30" customHeight="1" x14ac:dyDescent="0.25">
      <c r="A286" s="18"/>
      <c r="B286" s="19"/>
      <c r="C286" s="19"/>
      <c r="D286" s="17">
        <v>0</v>
      </c>
      <c r="E286" s="17">
        <v>0</v>
      </c>
      <c r="F286" s="17">
        <f t="shared" si="132"/>
        <v>0</v>
      </c>
      <c r="G286" s="17">
        <v>0</v>
      </c>
      <c r="H286" s="17">
        <v>0</v>
      </c>
      <c r="I286" s="17">
        <v>0</v>
      </c>
      <c r="J286" s="17">
        <f t="shared" si="133"/>
        <v>0</v>
      </c>
      <c r="M286" s="1"/>
      <c r="N286">
        <f t="shared" si="148"/>
        <v>0</v>
      </c>
      <c r="O286">
        <f t="shared" si="148"/>
        <v>0</v>
      </c>
      <c r="Q286">
        <f t="shared" si="125"/>
        <v>0</v>
      </c>
      <c r="R286">
        <f t="shared" si="126"/>
        <v>0</v>
      </c>
      <c r="T286" t="str">
        <f t="shared" ref="T286:T331" si="150">$T$10</f>
        <v>0000</v>
      </c>
      <c r="U286">
        <f t="shared" si="149"/>
        <v>0</v>
      </c>
      <c r="V286">
        <f t="shared" si="149"/>
        <v>0</v>
      </c>
      <c r="W286">
        <f t="shared" si="149"/>
        <v>0</v>
      </c>
      <c r="X286">
        <f t="shared" si="149"/>
        <v>0</v>
      </c>
      <c r="Y286" s="5" t="e">
        <f t="shared" si="127"/>
        <v>#DIV/0!</v>
      </c>
      <c r="Z286" s="5" t="e">
        <f t="shared" si="128"/>
        <v>#DIV/0!</v>
      </c>
      <c r="AA286" s="5" t="e">
        <f t="shared" si="129"/>
        <v>#DIV/0!</v>
      </c>
      <c r="AB286" s="5" t="e">
        <f t="shared" si="130"/>
        <v>#DIV/0!</v>
      </c>
      <c r="AC286" s="100">
        <f t="shared" si="131"/>
        <v>0</v>
      </c>
      <c r="AD286" s="1" t="str">
        <f t="shared" si="139"/>
        <v>N</v>
      </c>
      <c r="AE286" s="9" t="str">
        <f t="shared" si="147"/>
        <v xml:space="preserve"> - </v>
      </c>
      <c r="AF286" s="9" t="str">
        <f t="shared" si="147"/>
        <v xml:space="preserve"> - </v>
      </c>
      <c r="AG286" s="9" t="str">
        <f t="shared" si="147"/>
        <v xml:space="preserve"> - </v>
      </c>
      <c r="AH286" s="9" t="str">
        <f t="shared" si="147"/>
        <v xml:space="preserve"> - </v>
      </c>
      <c r="AI286" s="9" t="str">
        <f t="shared" si="140"/>
        <v>A-1</v>
      </c>
      <c r="AJ286" s="9" t="str">
        <f t="shared" si="134"/>
        <v>00000276</v>
      </c>
      <c r="AL286" s="57">
        <f t="shared" si="135"/>
        <v>8</v>
      </c>
      <c r="AO286" s="100">
        <f t="shared" si="141"/>
        <v>0</v>
      </c>
      <c r="AQ286" s="100">
        <f t="shared" si="142"/>
        <v>0</v>
      </c>
      <c r="AS286" s="100">
        <f t="shared" si="143"/>
        <v>0</v>
      </c>
      <c r="AU286" s="100">
        <f t="shared" si="144"/>
        <v>0</v>
      </c>
      <c r="AW286" s="100">
        <f t="shared" si="145"/>
        <v>0</v>
      </c>
      <c r="AX286">
        <f t="shared" si="146"/>
        <v>276</v>
      </c>
      <c r="AZ286" t="str">
        <f t="shared" si="136"/>
        <v>0.0.0.0.0276</v>
      </c>
      <c r="BA286" t="str">
        <f t="shared" si="137"/>
        <v>00000276</v>
      </c>
    </row>
    <row r="287" spans="1:53" ht="30" customHeight="1" x14ac:dyDescent="0.25">
      <c r="A287" s="18"/>
      <c r="B287" s="19"/>
      <c r="C287" s="19"/>
      <c r="D287" s="17">
        <v>0</v>
      </c>
      <c r="E287" s="17">
        <v>0</v>
      </c>
      <c r="F287" s="17">
        <f t="shared" si="132"/>
        <v>0</v>
      </c>
      <c r="G287" s="17">
        <v>0</v>
      </c>
      <c r="H287" s="17">
        <v>0</v>
      </c>
      <c r="I287" s="17">
        <v>0</v>
      </c>
      <c r="J287" s="17">
        <f t="shared" si="133"/>
        <v>0</v>
      </c>
      <c r="M287" s="1"/>
      <c r="N287">
        <f t="shared" si="148"/>
        <v>0</v>
      </c>
      <c r="O287">
        <f t="shared" si="148"/>
        <v>0</v>
      </c>
      <c r="Q287">
        <f t="shared" si="125"/>
        <v>0</v>
      </c>
      <c r="R287">
        <f t="shared" si="126"/>
        <v>0</v>
      </c>
      <c r="T287" t="str">
        <f t="shared" si="150"/>
        <v>0000</v>
      </c>
      <c r="U287">
        <f t="shared" si="149"/>
        <v>0</v>
      </c>
      <c r="V287">
        <f t="shared" si="149"/>
        <v>0</v>
      </c>
      <c r="W287">
        <f t="shared" si="149"/>
        <v>0</v>
      </c>
      <c r="X287">
        <f t="shared" si="149"/>
        <v>0</v>
      </c>
      <c r="Y287" s="5" t="e">
        <f t="shared" si="127"/>
        <v>#DIV/0!</v>
      </c>
      <c r="Z287" s="5" t="e">
        <f t="shared" si="128"/>
        <v>#DIV/0!</v>
      </c>
      <c r="AA287" s="5" t="e">
        <f t="shared" si="129"/>
        <v>#DIV/0!</v>
      </c>
      <c r="AB287" s="5" t="e">
        <f t="shared" si="130"/>
        <v>#DIV/0!</v>
      </c>
      <c r="AC287" s="100">
        <f t="shared" si="131"/>
        <v>0</v>
      </c>
      <c r="AD287" s="1" t="str">
        <f t="shared" si="139"/>
        <v>N</v>
      </c>
      <c r="AE287" s="9" t="str">
        <f t="shared" si="147"/>
        <v xml:space="preserve"> - </v>
      </c>
      <c r="AF287" s="9" t="str">
        <f t="shared" si="147"/>
        <v xml:space="preserve"> - </v>
      </c>
      <c r="AG287" s="9" t="str">
        <f t="shared" si="147"/>
        <v xml:space="preserve"> - </v>
      </c>
      <c r="AH287" s="9" t="str">
        <f t="shared" si="147"/>
        <v xml:space="preserve"> - </v>
      </c>
      <c r="AI287" s="9" t="str">
        <f t="shared" si="140"/>
        <v>A-1</v>
      </c>
      <c r="AJ287" s="9" t="str">
        <f t="shared" si="134"/>
        <v>00000277</v>
      </c>
      <c r="AL287" s="57">
        <f t="shared" si="135"/>
        <v>8</v>
      </c>
      <c r="AO287" s="100">
        <f t="shared" si="141"/>
        <v>0</v>
      </c>
      <c r="AQ287" s="100">
        <f t="shared" si="142"/>
        <v>0</v>
      </c>
      <c r="AS287" s="100">
        <f t="shared" si="143"/>
        <v>0</v>
      </c>
      <c r="AU287" s="100">
        <f t="shared" si="144"/>
        <v>0</v>
      </c>
      <c r="AW287" s="100">
        <f t="shared" si="145"/>
        <v>0</v>
      </c>
      <c r="AX287">
        <f t="shared" si="146"/>
        <v>277</v>
      </c>
      <c r="AZ287" t="str">
        <f t="shared" si="136"/>
        <v>0.0.0.0.0277</v>
      </c>
      <c r="BA287" t="str">
        <f t="shared" si="137"/>
        <v>00000277</v>
      </c>
    </row>
    <row r="288" spans="1:53" ht="30" customHeight="1" x14ac:dyDescent="0.25">
      <c r="A288" s="18"/>
      <c r="B288" s="19"/>
      <c r="C288" s="19"/>
      <c r="D288" s="17">
        <v>0</v>
      </c>
      <c r="E288" s="17">
        <v>0</v>
      </c>
      <c r="F288" s="17">
        <f t="shared" si="132"/>
        <v>0</v>
      </c>
      <c r="G288" s="17">
        <v>0</v>
      </c>
      <c r="H288" s="17">
        <v>0</v>
      </c>
      <c r="I288" s="17">
        <v>0</v>
      </c>
      <c r="J288" s="17">
        <f t="shared" si="133"/>
        <v>0</v>
      </c>
      <c r="M288" s="1"/>
      <c r="N288">
        <f t="shared" si="148"/>
        <v>0</v>
      </c>
      <c r="O288">
        <f t="shared" si="148"/>
        <v>0</v>
      </c>
      <c r="Q288">
        <f t="shared" si="125"/>
        <v>0</v>
      </c>
      <c r="R288">
        <f t="shared" si="126"/>
        <v>0</v>
      </c>
      <c r="T288" t="str">
        <f t="shared" si="150"/>
        <v>0000</v>
      </c>
      <c r="U288">
        <f t="shared" si="149"/>
        <v>0</v>
      </c>
      <c r="V288">
        <f t="shared" si="149"/>
        <v>0</v>
      </c>
      <c r="W288">
        <f t="shared" si="149"/>
        <v>0</v>
      </c>
      <c r="X288">
        <f t="shared" si="149"/>
        <v>0</v>
      </c>
      <c r="Y288" s="5" t="e">
        <f t="shared" si="127"/>
        <v>#DIV/0!</v>
      </c>
      <c r="Z288" s="5" t="e">
        <f t="shared" si="128"/>
        <v>#DIV/0!</v>
      </c>
      <c r="AA288" s="5" t="e">
        <f t="shared" si="129"/>
        <v>#DIV/0!</v>
      </c>
      <c r="AB288" s="5" t="e">
        <f t="shared" si="130"/>
        <v>#DIV/0!</v>
      </c>
      <c r="AC288" s="100">
        <f t="shared" si="131"/>
        <v>0</v>
      </c>
      <c r="AD288" s="1" t="str">
        <f t="shared" si="139"/>
        <v>N</v>
      </c>
      <c r="AE288" s="9" t="str">
        <f t="shared" si="147"/>
        <v xml:space="preserve"> - </v>
      </c>
      <c r="AF288" s="9" t="str">
        <f t="shared" si="147"/>
        <v xml:space="preserve"> - </v>
      </c>
      <c r="AG288" s="9" t="str">
        <f t="shared" si="147"/>
        <v xml:space="preserve"> - </v>
      </c>
      <c r="AH288" s="9" t="str">
        <f t="shared" si="147"/>
        <v xml:space="preserve"> - </v>
      </c>
      <c r="AI288" s="9" t="str">
        <f t="shared" si="140"/>
        <v>A-1</v>
      </c>
      <c r="AJ288" s="9" t="str">
        <f t="shared" si="134"/>
        <v>00000278</v>
      </c>
      <c r="AL288" s="57">
        <f t="shared" si="135"/>
        <v>8</v>
      </c>
      <c r="AO288" s="100">
        <f t="shared" si="141"/>
        <v>0</v>
      </c>
      <c r="AQ288" s="100">
        <f t="shared" si="142"/>
        <v>0</v>
      </c>
      <c r="AS288" s="100">
        <f t="shared" si="143"/>
        <v>0</v>
      </c>
      <c r="AU288" s="100">
        <f t="shared" si="144"/>
        <v>0</v>
      </c>
      <c r="AW288" s="100">
        <f t="shared" si="145"/>
        <v>0</v>
      </c>
      <c r="AX288">
        <f t="shared" si="146"/>
        <v>278</v>
      </c>
      <c r="AZ288" t="str">
        <f t="shared" si="136"/>
        <v>0.0.0.0.0278</v>
      </c>
      <c r="BA288" t="str">
        <f t="shared" si="137"/>
        <v>00000278</v>
      </c>
    </row>
    <row r="289" spans="1:53" ht="30" customHeight="1" x14ac:dyDescent="0.25">
      <c r="A289" s="18"/>
      <c r="B289" s="19"/>
      <c r="C289" s="19"/>
      <c r="D289" s="17">
        <v>0</v>
      </c>
      <c r="E289" s="17">
        <v>0</v>
      </c>
      <c r="F289" s="17">
        <f t="shared" si="132"/>
        <v>0</v>
      </c>
      <c r="G289" s="17">
        <v>0</v>
      </c>
      <c r="H289" s="17">
        <v>0</v>
      </c>
      <c r="I289" s="17">
        <v>0</v>
      </c>
      <c r="J289" s="17">
        <f t="shared" si="133"/>
        <v>0</v>
      </c>
      <c r="M289" s="1"/>
      <c r="N289">
        <f t="shared" si="148"/>
        <v>0</v>
      </c>
      <c r="O289">
        <f t="shared" si="148"/>
        <v>0</v>
      </c>
      <c r="Q289">
        <f t="shared" si="125"/>
        <v>0</v>
      </c>
      <c r="R289">
        <f t="shared" si="126"/>
        <v>0</v>
      </c>
      <c r="T289" t="str">
        <f t="shared" si="150"/>
        <v>0000</v>
      </c>
      <c r="U289">
        <f t="shared" si="149"/>
        <v>0</v>
      </c>
      <c r="V289">
        <f t="shared" si="149"/>
        <v>0</v>
      </c>
      <c r="W289">
        <f t="shared" si="149"/>
        <v>0</v>
      </c>
      <c r="X289">
        <f t="shared" si="149"/>
        <v>0</v>
      </c>
      <c r="Y289" s="5" t="e">
        <f t="shared" si="127"/>
        <v>#DIV/0!</v>
      </c>
      <c r="Z289" s="5" t="e">
        <f t="shared" si="128"/>
        <v>#DIV/0!</v>
      </c>
      <c r="AA289" s="5" t="e">
        <f t="shared" si="129"/>
        <v>#DIV/0!</v>
      </c>
      <c r="AB289" s="5" t="e">
        <f t="shared" si="130"/>
        <v>#DIV/0!</v>
      </c>
      <c r="AC289" s="100">
        <f t="shared" si="131"/>
        <v>0</v>
      </c>
      <c r="AD289" s="1" t="str">
        <f t="shared" si="139"/>
        <v>N</v>
      </c>
      <c r="AE289" s="9" t="str">
        <f t="shared" si="147"/>
        <v xml:space="preserve"> - </v>
      </c>
      <c r="AF289" s="9" t="str">
        <f t="shared" si="147"/>
        <v xml:space="preserve"> - </v>
      </c>
      <c r="AG289" s="9" t="str">
        <f t="shared" si="147"/>
        <v xml:space="preserve"> - </v>
      </c>
      <c r="AH289" s="9" t="str">
        <f t="shared" si="147"/>
        <v xml:space="preserve"> - </v>
      </c>
      <c r="AI289" s="9" t="str">
        <f t="shared" si="140"/>
        <v>A-1</v>
      </c>
      <c r="AJ289" s="9" t="str">
        <f t="shared" si="134"/>
        <v>00000279</v>
      </c>
      <c r="AL289" s="57">
        <f t="shared" si="135"/>
        <v>8</v>
      </c>
      <c r="AO289" s="100">
        <f t="shared" si="141"/>
        <v>0</v>
      </c>
      <c r="AQ289" s="100">
        <f t="shared" si="142"/>
        <v>0</v>
      </c>
      <c r="AS289" s="100">
        <f t="shared" si="143"/>
        <v>0</v>
      </c>
      <c r="AU289" s="100">
        <f t="shared" si="144"/>
        <v>0</v>
      </c>
      <c r="AW289" s="100">
        <f t="shared" si="145"/>
        <v>0</v>
      </c>
      <c r="AX289">
        <f t="shared" si="146"/>
        <v>279</v>
      </c>
      <c r="AZ289" t="str">
        <f t="shared" si="136"/>
        <v>0.0.0.0.0279</v>
      </c>
      <c r="BA289" t="str">
        <f t="shared" si="137"/>
        <v>00000279</v>
      </c>
    </row>
    <row r="290" spans="1:53" ht="30" customHeight="1" x14ac:dyDescent="0.25">
      <c r="A290" s="18"/>
      <c r="B290" s="19"/>
      <c r="C290" s="19"/>
      <c r="D290" s="17">
        <v>0</v>
      </c>
      <c r="E290" s="17">
        <v>0</v>
      </c>
      <c r="F290" s="17">
        <f t="shared" si="132"/>
        <v>0</v>
      </c>
      <c r="G290" s="17">
        <v>0</v>
      </c>
      <c r="H290" s="17">
        <v>0</v>
      </c>
      <c r="I290" s="17">
        <v>0</v>
      </c>
      <c r="J290" s="17">
        <f t="shared" si="133"/>
        <v>0</v>
      </c>
      <c r="M290" s="1"/>
      <c r="N290">
        <f t="shared" si="148"/>
        <v>0</v>
      </c>
      <c r="O290">
        <f t="shared" si="148"/>
        <v>0</v>
      </c>
      <c r="Q290">
        <f t="shared" si="125"/>
        <v>0</v>
      </c>
      <c r="R290">
        <f t="shared" si="126"/>
        <v>0</v>
      </c>
      <c r="T290" t="str">
        <f t="shared" si="150"/>
        <v>0000</v>
      </c>
      <c r="U290">
        <f t="shared" si="149"/>
        <v>0</v>
      </c>
      <c r="V290">
        <f t="shared" si="149"/>
        <v>0</v>
      </c>
      <c r="W290">
        <f t="shared" si="149"/>
        <v>0</v>
      </c>
      <c r="X290">
        <f t="shared" si="149"/>
        <v>0</v>
      </c>
      <c r="Y290" s="5" t="e">
        <f t="shared" si="127"/>
        <v>#DIV/0!</v>
      </c>
      <c r="Z290" s="5" t="e">
        <f t="shared" si="128"/>
        <v>#DIV/0!</v>
      </c>
      <c r="AA290" s="5" t="e">
        <f t="shared" si="129"/>
        <v>#DIV/0!</v>
      </c>
      <c r="AB290" s="5" t="e">
        <f t="shared" si="130"/>
        <v>#DIV/0!</v>
      </c>
      <c r="AC290" s="100">
        <f t="shared" si="131"/>
        <v>0</v>
      </c>
      <c r="AD290" s="1" t="str">
        <f t="shared" si="139"/>
        <v>N</v>
      </c>
      <c r="AE290" s="9" t="str">
        <f t="shared" si="147"/>
        <v xml:space="preserve"> - </v>
      </c>
      <c r="AF290" s="9" t="str">
        <f t="shared" si="147"/>
        <v xml:space="preserve"> - </v>
      </c>
      <c r="AG290" s="9" t="str">
        <f t="shared" si="147"/>
        <v xml:space="preserve"> - </v>
      </c>
      <c r="AH290" s="9" t="str">
        <f t="shared" si="147"/>
        <v xml:space="preserve"> - </v>
      </c>
      <c r="AI290" s="9" t="str">
        <f t="shared" si="140"/>
        <v>A-1</v>
      </c>
      <c r="AJ290" s="9" t="str">
        <f t="shared" si="134"/>
        <v>00000280</v>
      </c>
      <c r="AL290" s="57">
        <f t="shared" si="135"/>
        <v>8</v>
      </c>
      <c r="AO290" s="100">
        <f t="shared" si="141"/>
        <v>0</v>
      </c>
      <c r="AQ290" s="100">
        <f t="shared" si="142"/>
        <v>0</v>
      </c>
      <c r="AS290" s="100">
        <f t="shared" si="143"/>
        <v>0</v>
      </c>
      <c r="AU290" s="100">
        <f t="shared" si="144"/>
        <v>0</v>
      </c>
      <c r="AW290" s="100">
        <f t="shared" si="145"/>
        <v>0</v>
      </c>
      <c r="AX290">
        <f t="shared" si="146"/>
        <v>280</v>
      </c>
      <c r="AZ290" t="str">
        <f t="shared" si="136"/>
        <v>0.0.0.0.0280</v>
      </c>
      <c r="BA290" t="str">
        <f t="shared" si="137"/>
        <v>00000280</v>
      </c>
    </row>
    <row r="291" spans="1:53" ht="30" customHeight="1" x14ac:dyDescent="0.25">
      <c r="A291" s="18"/>
      <c r="B291" s="19"/>
      <c r="C291" s="19"/>
      <c r="D291" s="17">
        <v>0</v>
      </c>
      <c r="E291" s="17">
        <v>0</v>
      </c>
      <c r="F291" s="17">
        <f t="shared" si="132"/>
        <v>0</v>
      </c>
      <c r="G291" s="17">
        <v>0</v>
      </c>
      <c r="H291" s="17">
        <v>0</v>
      </c>
      <c r="I291" s="17">
        <v>0</v>
      </c>
      <c r="J291" s="17">
        <f t="shared" si="133"/>
        <v>0</v>
      </c>
      <c r="M291" s="1"/>
      <c r="N291">
        <f t="shared" si="148"/>
        <v>0</v>
      </c>
      <c r="O291">
        <f t="shared" si="148"/>
        <v>0</v>
      </c>
      <c r="Q291">
        <f t="shared" si="125"/>
        <v>0</v>
      </c>
      <c r="R291">
        <f t="shared" si="126"/>
        <v>0</v>
      </c>
      <c r="T291" t="str">
        <f t="shared" si="150"/>
        <v>0000</v>
      </c>
      <c r="U291">
        <f t="shared" si="149"/>
        <v>0</v>
      </c>
      <c r="V291">
        <f t="shared" si="149"/>
        <v>0</v>
      </c>
      <c r="W291">
        <f t="shared" si="149"/>
        <v>0</v>
      </c>
      <c r="X291">
        <f t="shared" si="149"/>
        <v>0</v>
      </c>
      <c r="Y291" s="5" t="e">
        <f t="shared" si="127"/>
        <v>#DIV/0!</v>
      </c>
      <c r="Z291" s="5" t="e">
        <f t="shared" si="128"/>
        <v>#DIV/0!</v>
      </c>
      <c r="AA291" s="5" t="e">
        <f t="shared" si="129"/>
        <v>#DIV/0!</v>
      </c>
      <c r="AB291" s="5" t="e">
        <f t="shared" si="130"/>
        <v>#DIV/0!</v>
      </c>
      <c r="AC291" s="100">
        <f t="shared" si="131"/>
        <v>0</v>
      </c>
      <c r="AD291" s="1" t="str">
        <f t="shared" si="139"/>
        <v>N</v>
      </c>
      <c r="AE291" s="9" t="str">
        <f t="shared" ref="AE291:AH310" si="151">CONCATENATE(," - ",)</f>
        <v xml:space="preserve"> - </v>
      </c>
      <c r="AF291" s="9" t="str">
        <f t="shared" si="151"/>
        <v xml:space="preserve"> - </v>
      </c>
      <c r="AG291" s="9" t="str">
        <f t="shared" si="151"/>
        <v xml:space="preserve"> - </v>
      </c>
      <c r="AH291" s="9" t="str">
        <f t="shared" si="151"/>
        <v xml:space="preserve"> - </v>
      </c>
      <c r="AI291" s="9" t="str">
        <f t="shared" si="140"/>
        <v>A-1</v>
      </c>
      <c r="AJ291" s="9" t="str">
        <f t="shared" si="134"/>
        <v>00000281</v>
      </c>
      <c r="AL291" s="57">
        <f t="shared" si="135"/>
        <v>8</v>
      </c>
      <c r="AO291" s="100">
        <f t="shared" si="141"/>
        <v>0</v>
      </c>
      <c r="AQ291" s="100">
        <f t="shared" si="142"/>
        <v>0</v>
      </c>
      <c r="AS291" s="100">
        <f t="shared" si="143"/>
        <v>0</v>
      </c>
      <c r="AU291" s="100">
        <f t="shared" si="144"/>
        <v>0</v>
      </c>
      <c r="AW291" s="100">
        <f t="shared" si="145"/>
        <v>0</v>
      </c>
      <c r="AX291">
        <f t="shared" si="146"/>
        <v>281</v>
      </c>
      <c r="AZ291" t="str">
        <f t="shared" si="136"/>
        <v>0.0.0.0.0281</v>
      </c>
      <c r="BA291" t="str">
        <f t="shared" si="137"/>
        <v>00000281</v>
      </c>
    </row>
    <row r="292" spans="1:53" ht="30" customHeight="1" x14ac:dyDescent="0.25">
      <c r="A292" s="18"/>
      <c r="B292" s="19"/>
      <c r="C292" s="19"/>
      <c r="D292" s="17">
        <v>0</v>
      </c>
      <c r="E292" s="17">
        <v>0</v>
      </c>
      <c r="F292" s="17">
        <f t="shared" si="132"/>
        <v>0</v>
      </c>
      <c r="G292" s="17">
        <v>0</v>
      </c>
      <c r="H292" s="17">
        <v>0</v>
      </c>
      <c r="I292" s="17">
        <v>0</v>
      </c>
      <c r="J292" s="17">
        <f t="shared" si="133"/>
        <v>0</v>
      </c>
      <c r="M292" s="1"/>
      <c r="N292">
        <f t="shared" si="148"/>
        <v>0</v>
      </c>
      <c r="O292">
        <f t="shared" si="148"/>
        <v>0</v>
      </c>
      <c r="Q292">
        <f t="shared" si="125"/>
        <v>0</v>
      </c>
      <c r="R292">
        <f t="shared" si="126"/>
        <v>0</v>
      </c>
      <c r="T292" t="str">
        <f t="shared" si="150"/>
        <v>0000</v>
      </c>
      <c r="U292">
        <f t="shared" si="149"/>
        <v>0</v>
      </c>
      <c r="V292">
        <f t="shared" si="149"/>
        <v>0</v>
      </c>
      <c r="W292">
        <f t="shared" si="149"/>
        <v>0</v>
      </c>
      <c r="X292">
        <f t="shared" si="149"/>
        <v>0</v>
      </c>
      <c r="Y292" s="5" t="e">
        <f t="shared" si="127"/>
        <v>#DIV/0!</v>
      </c>
      <c r="Z292" s="5" t="e">
        <f t="shared" si="128"/>
        <v>#DIV/0!</v>
      </c>
      <c r="AA292" s="5" t="e">
        <f t="shared" si="129"/>
        <v>#DIV/0!</v>
      </c>
      <c r="AB292" s="5" t="e">
        <f t="shared" si="130"/>
        <v>#DIV/0!</v>
      </c>
      <c r="AC292" s="100">
        <f t="shared" si="131"/>
        <v>0</v>
      </c>
      <c r="AD292" s="1" t="str">
        <f t="shared" si="139"/>
        <v>N</v>
      </c>
      <c r="AE292" s="9" t="str">
        <f t="shared" si="151"/>
        <v xml:space="preserve"> - </v>
      </c>
      <c r="AF292" s="9" t="str">
        <f t="shared" si="151"/>
        <v xml:space="preserve"> - </v>
      </c>
      <c r="AG292" s="9" t="str">
        <f t="shared" si="151"/>
        <v xml:space="preserve"> - </v>
      </c>
      <c r="AH292" s="9" t="str">
        <f t="shared" si="151"/>
        <v xml:space="preserve"> - </v>
      </c>
      <c r="AI292" s="9" t="str">
        <f t="shared" ref="AI292:AI331" si="152">$AI$10</f>
        <v>A-1</v>
      </c>
      <c r="AJ292" s="9" t="str">
        <f t="shared" si="134"/>
        <v>00000282</v>
      </c>
      <c r="AL292" s="57">
        <f t="shared" si="135"/>
        <v>8</v>
      </c>
      <c r="AO292" s="100">
        <f t="shared" si="141"/>
        <v>0</v>
      </c>
      <c r="AQ292" s="100">
        <f t="shared" si="142"/>
        <v>0</v>
      </c>
      <c r="AS292" s="100">
        <f t="shared" si="143"/>
        <v>0</v>
      </c>
      <c r="AU292" s="100">
        <f t="shared" si="144"/>
        <v>0</v>
      </c>
      <c r="AW292" s="100">
        <f t="shared" si="145"/>
        <v>0</v>
      </c>
      <c r="AX292">
        <f t="shared" si="146"/>
        <v>282</v>
      </c>
      <c r="AZ292" t="str">
        <f t="shared" si="136"/>
        <v>0.0.0.0.0282</v>
      </c>
      <c r="BA292" t="str">
        <f t="shared" si="137"/>
        <v>00000282</v>
      </c>
    </row>
    <row r="293" spans="1:53" ht="30" customHeight="1" x14ac:dyDescent="0.25">
      <c r="A293" s="18"/>
      <c r="B293" s="19"/>
      <c r="C293" s="19"/>
      <c r="D293" s="17">
        <v>0</v>
      </c>
      <c r="E293" s="17">
        <v>0</v>
      </c>
      <c r="F293" s="17">
        <f t="shared" si="132"/>
        <v>0</v>
      </c>
      <c r="G293" s="17">
        <v>0</v>
      </c>
      <c r="H293" s="17">
        <v>0</v>
      </c>
      <c r="I293" s="17">
        <v>0</v>
      </c>
      <c r="J293" s="17">
        <f t="shared" si="133"/>
        <v>0</v>
      </c>
      <c r="M293" s="1"/>
      <c r="N293">
        <f t="shared" si="148"/>
        <v>0</v>
      </c>
      <c r="O293">
        <f t="shared" si="148"/>
        <v>0</v>
      </c>
      <c r="Q293">
        <f t="shared" si="125"/>
        <v>0</v>
      </c>
      <c r="R293">
        <f t="shared" si="126"/>
        <v>0</v>
      </c>
      <c r="T293" t="str">
        <f t="shared" si="150"/>
        <v>0000</v>
      </c>
      <c r="U293">
        <f t="shared" si="149"/>
        <v>0</v>
      </c>
      <c r="V293">
        <f t="shared" si="149"/>
        <v>0</v>
      </c>
      <c r="W293">
        <f t="shared" si="149"/>
        <v>0</v>
      </c>
      <c r="X293">
        <f t="shared" si="149"/>
        <v>0</v>
      </c>
      <c r="Y293" s="5" t="e">
        <f t="shared" si="127"/>
        <v>#DIV/0!</v>
      </c>
      <c r="Z293" s="5" t="e">
        <f t="shared" si="128"/>
        <v>#DIV/0!</v>
      </c>
      <c r="AA293" s="5" t="e">
        <f t="shared" si="129"/>
        <v>#DIV/0!</v>
      </c>
      <c r="AB293" s="5" t="e">
        <f t="shared" si="130"/>
        <v>#DIV/0!</v>
      </c>
      <c r="AC293" s="100">
        <f t="shared" si="131"/>
        <v>0</v>
      </c>
      <c r="AD293" s="1" t="str">
        <f t="shared" si="139"/>
        <v>N</v>
      </c>
      <c r="AE293" s="9" t="str">
        <f t="shared" si="151"/>
        <v xml:space="preserve"> - </v>
      </c>
      <c r="AF293" s="9" t="str">
        <f t="shared" si="151"/>
        <v xml:space="preserve"> - </v>
      </c>
      <c r="AG293" s="9" t="str">
        <f t="shared" si="151"/>
        <v xml:space="preserve"> - </v>
      </c>
      <c r="AH293" s="9" t="str">
        <f t="shared" si="151"/>
        <v xml:space="preserve"> - </v>
      </c>
      <c r="AI293" s="9" t="str">
        <f t="shared" si="152"/>
        <v>A-1</v>
      </c>
      <c r="AJ293" s="9" t="str">
        <f t="shared" si="134"/>
        <v>00000283</v>
      </c>
      <c r="AL293" s="57">
        <f t="shared" si="135"/>
        <v>8</v>
      </c>
      <c r="AO293" s="100">
        <f t="shared" si="141"/>
        <v>0</v>
      </c>
      <c r="AQ293" s="100">
        <f t="shared" si="142"/>
        <v>0</v>
      </c>
      <c r="AS293" s="100">
        <f t="shared" si="143"/>
        <v>0</v>
      </c>
      <c r="AU293" s="100">
        <f t="shared" si="144"/>
        <v>0</v>
      </c>
      <c r="AW293" s="100">
        <f t="shared" si="145"/>
        <v>0</v>
      </c>
      <c r="AX293">
        <f t="shared" si="146"/>
        <v>283</v>
      </c>
      <c r="AZ293" t="str">
        <f t="shared" si="136"/>
        <v>0.0.0.0.0283</v>
      </c>
      <c r="BA293" t="str">
        <f t="shared" si="137"/>
        <v>00000283</v>
      </c>
    </row>
    <row r="294" spans="1:53" ht="30" customHeight="1" x14ac:dyDescent="0.25">
      <c r="A294" s="18"/>
      <c r="B294" s="19"/>
      <c r="C294" s="19"/>
      <c r="D294" s="17">
        <v>0</v>
      </c>
      <c r="E294" s="17">
        <v>0</v>
      </c>
      <c r="F294" s="17">
        <f t="shared" si="132"/>
        <v>0</v>
      </c>
      <c r="G294" s="17">
        <v>0</v>
      </c>
      <c r="H294" s="17">
        <v>0</v>
      </c>
      <c r="I294" s="17">
        <v>0</v>
      </c>
      <c r="J294" s="17">
        <f t="shared" si="133"/>
        <v>0</v>
      </c>
      <c r="M294" s="1"/>
      <c r="N294">
        <f t="shared" si="148"/>
        <v>0</v>
      </c>
      <c r="O294">
        <f t="shared" si="148"/>
        <v>0</v>
      </c>
      <c r="Q294">
        <f t="shared" si="125"/>
        <v>0</v>
      </c>
      <c r="R294">
        <f t="shared" si="126"/>
        <v>0</v>
      </c>
      <c r="T294" t="str">
        <f t="shared" si="150"/>
        <v>0000</v>
      </c>
      <c r="U294">
        <f t="shared" si="149"/>
        <v>0</v>
      </c>
      <c r="V294">
        <f t="shared" si="149"/>
        <v>0</v>
      </c>
      <c r="W294">
        <f t="shared" si="149"/>
        <v>0</v>
      </c>
      <c r="X294">
        <f t="shared" si="149"/>
        <v>0</v>
      </c>
      <c r="Y294" s="5" t="e">
        <f t="shared" si="127"/>
        <v>#DIV/0!</v>
      </c>
      <c r="Z294" s="5" t="e">
        <f t="shared" si="128"/>
        <v>#DIV/0!</v>
      </c>
      <c r="AA294" s="5" t="e">
        <f t="shared" si="129"/>
        <v>#DIV/0!</v>
      </c>
      <c r="AB294" s="5" t="e">
        <f t="shared" si="130"/>
        <v>#DIV/0!</v>
      </c>
      <c r="AC294" s="100">
        <f t="shared" si="131"/>
        <v>0</v>
      </c>
      <c r="AD294" s="1" t="str">
        <f t="shared" si="139"/>
        <v>N</v>
      </c>
      <c r="AE294" s="9" t="str">
        <f t="shared" si="151"/>
        <v xml:space="preserve"> - </v>
      </c>
      <c r="AF294" s="9" t="str">
        <f t="shared" si="151"/>
        <v xml:space="preserve"> - </v>
      </c>
      <c r="AG294" s="9" t="str">
        <f t="shared" si="151"/>
        <v xml:space="preserve"> - </v>
      </c>
      <c r="AH294" s="9" t="str">
        <f t="shared" si="151"/>
        <v xml:space="preserve"> - </v>
      </c>
      <c r="AI294" s="9" t="str">
        <f t="shared" si="152"/>
        <v>A-1</v>
      </c>
      <c r="AJ294" s="9" t="str">
        <f t="shared" si="134"/>
        <v>00000284</v>
      </c>
      <c r="AL294" s="57">
        <f t="shared" si="135"/>
        <v>8</v>
      </c>
      <c r="AO294" s="100">
        <f t="shared" si="141"/>
        <v>0</v>
      </c>
      <c r="AQ294" s="100">
        <f t="shared" si="142"/>
        <v>0</v>
      </c>
      <c r="AS294" s="100">
        <f t="shared" si="143"/>
        <v>0</v>
      </c>
      <c r="AU294" s="100">
        <f t="shared" si="144"/>
        <v>0</v>
      </c>
      <c r="AW294" s="100">
        <f t="shared" si="145"/>
        <v>0</v>
      </c>
      <c r="AX294">
        <f t="shared" si="146"/>
        <v>284</v>
      </c>
      <c r="AZ294" t="str">
        <f t="shared" si="136"/>
        <v>0.0.0.0.0284</v>
      </c>
      <c r="BA294" t="str">
        <f t="shared" si="137"/>
        <v>00000284</v>
      </c>
    </row>
    <row r="295" spans="1:53" ht="30" customHeight="1" x14ac:dyDescent="0.25">
      <c r="A295" s="18"/>
      <c r="B295" s="19"/>
      <c r="C295" s="19"/>
      <c r="D295" s="17">
        <v>0</v>
      </c>
      <c r="E295" s="17">
        <v>0</v>
      </c>
      <c r="F295" s="17">
        <f t="shared" si="132"/>
        <v>0</v>
      </c>
      <c r="G295" s="17">
        <v>0</v>
      </c>
      <c r="H295" s="17">
        <v>0</v>
      </c>
      <c r="I295" s="17">
        <v>0</v>
      </c>
      <c r="J295" s="17">
        <f t="shared" si="133"/>
        <v>0</v>
      </c>
      <c r="M295" s="1"/>
      <c r="N295">
        <f t="shared" si="148"/>
        <v>0</v>
      </c>
      <c r="O295">
        <f t="shared" si="148"/>
        <v>0</v>
      </c>
      <c r="Q295">
        <f t="shared" si="125"/>
        <v>0</v>
      </c>
      <c r="R295">
        <f t="shared" si="126"/>
        <v>0</v>
      </c>
      <c r="T295" t="str">
        <f t="shared" si="150"/>
        <v>0000</v>
      </c>
      <c r="U295">
        <f t="shared" si="149"/>
        <v>0</v>
      </c>
      <c r="V295">
        <f t="shared" si="149"/>
        <v>0</v>
      </c>
      <c r="W295">
        <f t="shared" si="149"/>
        <v>0</v>
      </c>
      <c r="X295">
        <f t="shared" si="149"/>
        <v>0</v>
      </c>
      <c r="Y295" s="5" t="e">
        <f t="shared" si="127"/>
        <v>#DIV/0!</v>
      </c>
      <c r="Z295" s="5" t="e">
        <f t="shared" si="128"/>
        <v>#DIV/0!</v>
      </c>
      <c r="AA295" s="5" t="e">
        <f t="shared" si="129"/>
        <v>#DIV/0!</v>
      </c>
      <c r="AB295" s="5" t="e">
        <f t="shared" si="130"/>
        <v>#DIV/0!</v>
      </c>
      <c r="AC295" s="100">
        <f t="shared" si="131"/>
        <v>0</v>
      </c>
      <c r="AD295" s="1" t="str">
        <f t="shared" si="139"/>
        <v>N</v>
      </c>
      <c r="AE295" s="9" t="str">
        <f t="shared" si="151"/>
        <v xml:space="preserve"> - </v>
      </c>
      <c r="AF295" s="9" t="str">
        <f t="shared" si="151"/>
        <v xml:space="preserve"> - </v>
      </c>
      <c r="AG295" s="9" t="str">
        <f t="shared" si="151"/>
        <v xml:space="preserve"> - </v>
      </c>
      <c r="AH295" s="9" t="str">
        <f t="shared" si="151"/>
        <v xml:space="preserve"> - </v>
      </c>
      <c r="AI295" s="9" t="str">
        <f t="shared" si="152"/>
        <v>A-1</v>
      </c>
      <c r="AJ295" s="9" t="str">
        <f t="shared" si="134"/>
        <v>00000285</v>
      </c>
      <c r="AL295" s="57">
        <f t="shared" si="135"/>
        <v>8</v>
      </c>
      <c r="AO295" s="100">
        <f t="shared" si="141"/>
        <v>0</v>
      </c>
      <c r="AQ295" s="100">
        <f t="shared" si="142"/>
        <v>0</v>
      </c>
      <c r="AS295" s="100">
        <f t="shared" si="143"/>
        <v>0</v>
      </c>
      <c r="AU295" s="100">
        <f t="shared" si="144"/>
        <v>0</v>
      </c>
      <c r="AW295" s="100">
        <f t="shared" si="145"/>
        <v>0</v>
      </c>
      <c r="AX295">
        <f t="shared" si="146"/>
        <v>285</v>
      </c>
      <c r="AZ295" t="str">
        <f t="shared" si="136"/>
        <v>0.0.0.0.0285</v>
      </c>
      <c r="BA295" t="str">
        <f t="shared" si="137"/>
        <v>00000285</v>
      </c>
    </row>
    <row r="296" spans="1:53" ht="30" customHeight="1" x14ac:dyDescent="0.25">
      <c r="A296" s="18"/>
      <c r="B296" s="19"/>
      <c r="C296" s="19"/>
      <c r="D296" s="17">
        <v>0</v>
      </c>
      <c r="E296" s="17">
        <v>0</v>
      </c>
      <c r="F296" s="17">
        <f t="shared" si="132"/>
        <v>0</v>
      </c>
      <c r="G296" s="17">
        <v>0</v>
      </c>
      <c r="H296" s="17">
        <v>0</v>
      </c>
      <c r="I296" s="17">
        <v>0</v>
      </c>
      <c r="J296" s="17">
        <f t="shared" si="133"/>
        <v>0</v>
      </c>
      <c r="M296" s="1"/>
      <c r="N296">
        <f t="shared" si="148"/>
        <v>0</v>
      </c>
      <c r="O296">
        <f t="shared" si="148"/>
        <v>0</v>
      </c>
      <c r="Q296">
        <f t="shared" si="125"/>
        <v>0</v>
      </c>
      <c r="R296">
        <f t="shared" si="126"/>
        <v>0</v>
      </c>
      <c r="T296" t="str">
        <f t="shared" si="150"/>
        <v>0000</v>
      </c>
      <c r="U296">
        <f t="shared" si="149"/>
        <v>0</v>
      </c>
      <c r="V296">
        <f t="shared" si="149"/>
        <v>0</v>
      </c>
      <c r="W296">
        <f t="shared" si="149"/>
        <v>0</v>
      </c>
      <c r="X296">
        <f t="shared" si="149"/>
        <v>0</v>
      </c>
      <c r="Y296" s="5" t="e">
        <f t="shared" si="127"/>
        <v>#DIV/0!</v>
      </c>
      <c r="Z296" s="5" t="e">
        <f t="shared" si="128"/>
        <v>#DIV/0!</v>
      </c>
      <c r="AA296" s="5" t="e">
        <f t="shared" si="129"/>
        <v>#DIV/0!</v>
      </c>
      <c r="AB296" s="5" t="e">
        <f t="shared" si="130"/>
        <v>#DIV/0!</v>
      </c>
      <c r="AC296" s="100">
        <f t="shared" si="131"/>
        <v>0</v>
      </c>
      <c r="AD296" s="1" t="str">
        <f t="shared" si="139"/>
        <v>N</v>
      </c>
      <c r="AE296" s="9" t="str">
        <f t="shared" si="151"/>
        <v xml:space="preserve"> - </v>
      </c>
      <c r="AF296" s="9" t="str">
        <f t="shared" si="151"/>
        <v xml:space="preserve"> - </v>
      </c>
      <c r="AG296" s="9" t="str">
        <f t="shared" si="151"/>
        <v xml:space="preserve"> - </v>
      </c>
      <c r="AH296" s="9" t="str">
        <f t="shared" si="151"/>
        <v xml:space="preserve"> - </v>
      </c>
      <c r="AI296" s="9" t="str">
        <f t="shared" si="152"/>
        <v>A-1</v>
      </c>
      <c r="AJ296" s="9" t="str">
        <f t="shared" si="134"/>
        <v>00000286</v>
      </c>
      <c r="AL296" s="57">
        <f t="shared" si="135"/>
        <v>8</v>
      </c>
      <c r="AO296" s="100">
        <f t="shared" si="141"/>
        <v>0</v>
      </c>
      <c r="AQ296" s="100">
        <f t="shared" si="142"/>
        <v>0</v>
      </c>
      <c r="AS296" s="100">
        <f t="shared" si="143"/>
        <v>0</v>
      </c>
      <c r="AU296" s="100">
        <f t="shared" si="144"/>
        <v>0</v>
      </c>
      <c r="AW296" s="100">
        <f t="shared" si="145"/>
        <v>0</v>
      </c>
      <c r="AX296">
        <f t="shared" si="146"/>
        <v>286</v>
      </c>
      <c r="AZ296" t="str">
        <f t="shared" si="136"/>
        <v>0.0.0.0.0286</v>
      </c>
      <c r="BA296" t="str">
        <f t="shared" si="137"/>
        <v>00000286</v>
      </c>
    </row>
    <row r="297" spans="1:53" ht="30" customHeight="1" x14ac:dyDescent="0.25">
      <c r="A297" s="18"/>
      <c r="B297" s="19"/>
      <c r="C297" s="19"/>
      <c r="D297" s="17">
        <v>0</v>
      </c>
      <c r="E297" s="17">
        <v>0</v>
      </c>
      <c r="F297" s="17">
        <f t="shared" si="132"/>
        <v>0</v>
      </c>
      <c r="G297" s="17">
        <v>0</v>
      </c>
      <c r="H297" s="17">
        <v>0</v>
      </c>
      <c r="I297" s="17">
        <v>0</v>
      </c>
      <c r="J297" s="17">
        <f t="shared" si="133"/>
        <v>0</v>
      </c>
      <c r="M297" s="1"/>
      <c r="N297">
        <f t="shared" si="148"/>
        <v>0</v>
      </c>
      <c r="O297">
        <f t="shared" si="148"/>
        <v>0</v>
      </c>
      <c r="Q297">
        <f t="shared" si="125"/>
        <v>0</v>
      </c>
      <c r="R297">
        <f t="shared" si="126"/>
        <v>0</v>
      </c>
      <c r="T297" t="str">
        <f t="shared" si="150"/>
        <v>0000</v>
      </c>
      <c r="U297">
        <f t="shared" si="149"/>
        <v>0</v>
      </c>
      <c r="V297">
        <f t="shared" si="149"/>
        <v>0</v>
      </c>
      <c r="W297">
        <f t="shared" si="149"/>
        <v>0</v>
      </c>
      <c r="X297">
        <f t="shared" si="149"/>
        <v>0</v>
      </c>
      <c r="Y297" s="5" t="e">
        <f t="shared" si="127"/>
        <v>#DIV/0!</v>
      </c>
      <c r="Z297" s="5" t="e">
        <f t="shared" si="128"/>
        <v>#DIV/0!</v>
      </c>
      <c r="AA297" s="5" t="e">
        <f t="shared" si="129"/>
        <v>#DIV/0!</v>
      </c>
      <c r="AB297" s="5" t="e">
        <f t="shared" si="130"/>
        <v>#DIV/0!</v>
      </c>
      <c r="AC297" s="100">
        <f t="shared" si="131"/>
        <v>0</v>
      </c>
      <c r="AD297" s="1" t="str">
        <f t="shared" si="139"/>
        <v>N</v>
      </c>
      <c r="AE297" s="9" t="str">
        <f t="shared" si="151"/>
        <v xml:space="preserve"> - </v>
      </c>
      <c r="AF297" s="9" t="str">
        <f t="shared" si="151"/>
        <v xml:space="preserve"> - </v>
      </c>
      <c r="AG297" s="9" t="str">
        <f t="shared" si="151"/>
        <v xml:space="preserve"> - </v>
      </c>
      <c r="AH297" s="9" t="str">
        <f t="shared" si="151"/>
        <v xml:space="preserve"> - </v>
      </c>
      <c r="AI297" s="9" t="str">
        <f t="shared" si="152"/>
        <v>A-1</v>
      </c>
      <c r="AJ297" s="9" t="str">
        <f t="shared" si="134"/>
        <v>00000287</v>
      </c>
      <c r="AL297" s="57">
        <f t="shared" si="135"/>
        <v>8</v>
      </c>
      <c r="AO297" s="100">
        <f t="shared" si="141"/>
        <v>0</v>
      </c>
      <c r="AQ297" s="100">
        <f t="shared" si="142"/>
        <v>0</v>
      </c>
      <c r="AS297" s="100">
        <f t="shared" si="143"/>
        <v>0</v>
      </c>
      <c r="AU297" s="100">
        <f t="shared" si="144"/>
        <v>0</v>
      </c>
      <c r="AW297" s="100">
        <f t="shared" si="145"/>
        <v>0</v>
      </c>
      <c r="AX297">
        <f t="shared" si="146"/>
        <v>287</v>
      </c>
      <c r="AZ297" t="str">
        <f t="shared" si="136"/>
        <v>0.0.0.0.0287</v>
      </c>
      <c r="BA297" t="str">
        <f t="shared" si="137"/>
        <v>00000287</v>
      </c>
    </row>
    <row r="298" spans="1:53" ht="30" customHeight="1" x14ac:dyDescent="0.25">
      <c r="A298" s="18"/>
      <c r="B298" s="19"/>
      <c r="C298" s="19"/>
      <c r="D298" s="17">
        <v>0</v>
      </c>
      <c r="E298" s="17">
        <v>0</v>
      </c>
      <c r="F298" s="17">
        <f t="shared" si="132"/>
        <v>0</v>
      </c>
      <c r="G298" s="17">
        <v>0</v>
      </c>
      <c r="H298" s="17">
        <v>0</v>
      </c>
      <c r="I298" s="17">
        <v>0</v>
      </c>
      <c r="J298" s="17">
        <f t="shared" si="133"/>
        <v>0</v>
      </c>
      <c r="M298" s="1"/>
      <c r="N298">
        <f t="shared" si="148"/>
        <v>0</v>
      </c>
      <c r="O298">
        <f t="shared" si="148"/>
        <v>0</v>
      </c>
      <c r="Q298">
        <f t="shared" si="125"/>
        <v>0</v>
      </c>
      <c r="R298">
        <f t="shared" si="126"/>
        <v>0</v>
      </c>
      <c r="T298" t="str">
        <f t="shared" si="150"/>
        <v>0000</v>
      </c>
      <c r="U298">
        <f t="shared" si="149"/>
        <v>0</v>
      </c>
      <c r="V298">
        <f t="shared" si="149"/>
        <v>0</v>
      </c>
      <c r="W298">
        <f t="shared" si="149"/>
        <v>0</v>
      </c>
      <c r="X298">
        <f t="shared" si="149"/>
        <v>0</v>
      </c>
      <c r="Y298" s="5" t="e">
        <f t="shared" si="127"/>
        <v>#DIV/0!</v>
      </c>
      <c r="Z298" s="5" t="e">
        <f t="shared" si="128"/>
        <v>#DIV/0!</v>
      </c>
      <c r="AA298" s="5" t="e">
        <f t="shared" si="129"/>
        <v>#DIV/0!</v>
      </c>
      <c r="AB298" s="5" t="e">
        <f t="shared" si="130"/>
        <v>#DIV/0!</v>
      </c>
      <c r="AC298" s="100">
        <f t="shared" si="131"/>
        <v>0</v>
      </c>
      <c r="AD298" s="1" t="str">
        <f t="shared" si="139"/>
        <v>N</v>
      </c>
      <c r="AE298" s="9" t="str">
        <f t="shared" si="151"/>
        <v xml:space="preserve"> - </v>
      </c>
      <c r="AF298" s="9" t="str">
        <f t="shared" si="151"/>
        <v xml:space="preserve"> - </v>
      </c>
      <c r="AG298" s="9" t="str">
        <f t="shared" si="151"/>
        <v xml:space="preserve"> - </v>
      </c>
      <c r="AH298" s="9" t="str">
        <f t="shared" si="151"/>
        <v xml:space="preserve"> - </v>
      </c>
      <c r="AI298" s="9" t="str">
        <f t="shared" si="152"/>
        <v>A-1</v>
      </c>
      <c r="AJ298" s="9" t="str">
        <f t="shared" si="134"/>
        <v>00000288</v>
      </c>
      <c r="AL298" s="57">
        <f t="shared" si="135"/>
        <v>8</v>
      </c>
      <c r="AO298" s="100">
        <f t="shared" si="141"/>
        <v>0</v>
      </c>
      <c r="AQ298" s="100">
        <f t="shared" si="142"/>
        <v>0</v>
      </c>
      <c r="AS298" s="100">
        <f t="shared" si="143"/>
        <v>0</v>
      </c>
      <c r="AU298" s="100">
        <f t="shared" si="144"/>
        <v>0</v>
      </c>
      <c r="AW298" s="100">
        <f t="shared" si="145"/>
        <v>0</v>
      </c>
      <c r="AX298">
        <f t="shared" si="146"/>
        <v>288</v>
      </c>
      <c r="AZ298" t="str">
        <f t="shared" si="136"/>
        <v>0.0.0.0.0288</v>
      </c>
      <c r="BA298" t="str">
        <f t="shared" si="137"/>
        <v>00000288</v>
      </c>
    </row>
    <row r="299" spans="1:53" ht="30" customHeight="1" x14ac:dyDescent="0.25">
      <c r="A299" s="18"/>
      <c r="B299" s="19"/>
      <c r="C299" s="19"/>
      <c r="D299" s="17">
        <v>0</v>
      </c>
      <c r="E299" s="17">
        <v>0</v>
      </c>
      <c r="F299" s="17">
        <f t="shared" si="132"/>
        <v>0</v>
      </c>
      <c r="G299" s="17">
        <v>0</v>
      </c>
      <c r="H299" s="17">
        <v>0</v>
      </c>
      <c r="I299" s="17">
        <v>0</v>
      </c>
      <c r="J299" s="17">
        <f t="shared" si="133"/>
        <v>0</v>
      </c>
      <c r="M299" s="1"/>
      <c r="N299">
        <f t="shared" si="148"/>
        <v>0</v>
      </c>
      <c r="O299">
        <f t="shared" si="148"/>
        <v>0</v>
      </c>
      <c r="Q299">
        <f t="shared" si="125"/>
        <v>0</v>
      </c>
      <c r="R299">
        <f t="shared" si="126"/>
        <v>0</v>
      </c>
      <c r="T299" t="str">
        <f t="shared" si="150"/>
        <v>0000</v>
      </c>
      <c r="U299">
        <f t="shared" si="149"/>
        <v>0</v>
      </c>
      <c r="V299">
        <f t="shared" si="149"/>
        <v>0</v>
      </c>
      <c r="W299">
        <f t="shared" si="149"/>
        <v>0</v>
      </c>
      <c r="X299">
        <f t="shared" si="149"/>
        <v>0</v>
      </c>
      <c r="Y299" s="5" t="e">
        <f t="shared" si="127"/>
        <v>#DIV/0!</v>
      </c>
      <c r="Z299" s="5" t="e">
        <f t="shared" si="128"/>
        <v>#DIV/0!</v>
      </c>
      <c r="AA299" s="5" t="e">
        <f t="shared" si="129"/>
        <v>#DIV/0!</v>
      </c>
      <c r="AB299" s="5" t="e">
        <f t="shared" si="130"/>
        <v>#DIV/0!</v>
      </c>
      <c r="AC299" s="100">
        <f t="shared" si="131"/>
        <v>0</v>
      </c>
      <c r="AD299" s="1" t="str">
        <f t="shared" si="139"/>
        <v>N</v>
      </c>
      <c r="AE299" s="9" t="str">
        <f t="shared" si="151"/>
        <v xml:space="preserve"> - </v>
      </c>
      <c r="AF299" s="9" t="str">
        <f t="shared" si="151"/>
        <v xml:space="preserve"> - </v>
      </c>
      <c r="AG299" s="9" t="str">
        <f t="shared" si="151"/>
        <v xml:space="preserve"> - </v>
      </c>
      <c r="AH299" s="9" t="str">
        <f t="shared" si="151"/>
        <v xml:space="preserve"> - </v>
      </c>
      <c r="AI299" s="9" t="str">
        <f t="shared" si="152"/>
        <v>A-1</v>
      </c>
      <c r="AJ299" s="9" t="str">
        <f t="shared" si="134"/>
        <v>00000289</v>
      </c>
      <c r="AL299" s="57">
        <f t="shared" si="135"/>
        <v>8</v>
      </c>
      <c r="AO299" s="100">
        <f t="shared" si="141"/>
        <v>0</v>
      </c>
      <c r="AQ299" s="100">
        <f t="shared" si="142"/>
        <v>0</v>
      </c>
      <c r="AS299" s="100">
        <f t="shared" si="143"/>
        <v>0</v>
      </c>
      <c r="AU299" s="100">
        <f t="shared" si="144"/>
        <v>0</v>
      </c>
      <c r="AW299" s="100">
        <f t="shared" si="145"/>
        <v>0</v>
      </c>
      <c r="AX299">
        <f t="shared" si="146"/>
        <v>289</v>
      </c>
      <c r="AZ299" t="str">
        <f t="shared" si="136"/>
        <v>0.0.0.0.0289</v>
      </c>
      <c r="BA299" t="str">
        <f t="shared" si="137"/>
        <v>00000289</v>
      </c>
    </row>
    <row r="300" spans="1:53" ht="30" customHeight="1" x14ac:dyDescent="0.25">
      <c r="A300" s="18"/>
      <c r="B300" s="19"/>
      <c r="C300" s="19"/>
      <c r="D300" s="17">
        <v>0</v>
      </c>
      <c r="E300" s="17">
        <v>0</v>
      </c>
      <c r="F300" s="17">
        <f t="shared" si="132"/>
        <v>0</v>
      </c>
      <c r="G300" s="17">
        <v>0</v>
      </c>
      <c r="H300" s="17">
        <v>0</v>
      </c>
      <c r="I300" s="17">
        <v>0</v>
      </c>
      <c r="J300" s="17">
        <f t="shared" si="133"/>
        <v>0</v>
      </c>
      <c r="M300" s="1"/>
      <c r="N300">
        <f t="shared" si="148"/>
        <v>0</v>
      </c>
      <c r="O300">
        <f t="shared" si="148"/>
        <v>0</v>
      </c>
      <c r="Q300">
        <f t="shared" si="125"/>
        <v>0</v>
      </c>
      <c r="R300">
        <f t="shared" si="126"/>
        <v>0</v>
      </c>
      <c r="T300" t="str">
        <f t="shared" si="150"/>
        <v>0000</v>
      </c>
      <c r="U300">
        <f t="shared" si="149"/>
        <v>0</v>
      </c>
      <c r="V300">
        <f t="shared" si="149"/>
        <v>0</v>
      </c>
      <c r="W300">
        <f t="shared" si="149"/>
        <v>0</v>
      </c>
      <c r="X300">
        <f t="shared" si="149"/>
        <v>0</v>
      </c>
      <c r="Y300" s="5" t="e">
        <f t="shared" si="127"/>
        <v>#DIV/0!</v>
      </c>
      <c r="Z300" s="5" t="e">
        <f t="shared" si="128"/>
        <v>#DIV/0!</v>
      </c>
      <c r="AA300" s="5" t="e">
        <f t="shared" si="129"/>
        <v>#DIV/0!</v>
      </c>
      <c r="AB300" s="5" t="e">
        <f t="shared" si="130"/>
        <v>#DIV/0!</v>
      </c>
      <c r="AC300" s="100">
        <f t="shared" si="131"/>
        <v>0</v>
      </c>
      <c r="AD300" s="1" t="str">
        <f t="shared" si="139"/>
        <v>N</v>
      </c>
      <c r="AE300" s="9" t="str">
        <f t="shared" si="151"/>
        <v xml:space="preserve"> - </v>
      </c>
      <c r="AF300" s="9" t="str">
        <f t="shared" si="151"/>
        <v xml:space="preserve"> - </v>
      </c>
      <c r="AG300" s="9" t="str">
        <f t="shared" si="151"/>
        <v xml:space="preserve"> - </v>
      </c>
      <c r="AH300" s="9" t="str">
        <f t="shared" si="151"/>
        <v xml:space="preserve"> - </v>
      </c>
      <c r="AI300" s="9" t="str">
        <f t="shared" si="152"/>
        <v>A-1</v>
      </c>
      <c r="AJ300" s="9" t="str">
        <f t="shared" si="134"/>
        <v>00000290</v>
      </c>
      <c r="AL300" s="57">
        <f t="shared" si="135"/>
        <v>8</v>
      </c>
      <c r="AO300" s="100">
        <f t="shared" si="141"/>
        <v>0</v>
      </c>
      <c r="AQ300" s="100">
        <f t="shared" si="142"/>
        <v>0</v>
      </c>
      <c r="AS300" s="100">
        <f t="shared" si="143"/>
        <v>0</v>
      </c>
      <c r="AU300" s="100">
        <f t="shared" si="144"/>
        <v>0</v>
      </c>
      <c r="AW300" s="100">
        <f t="shared" si="145"/>
        <v>0</v>
      </c>
      <c r="AX300">
        <f t="shared" si="146"/>
        <v>290</v>
      </c>
      <c r="AZ300" t="str">
        <f t="shared" si="136"/>
        <v>0.0.0.0.0290</v>
      </c>
      <c r="BA300" t="str">
        <f t="shared" si="137"/>
        <v>00000290</v>
      </c>
    </row>
    <row r="301" spans="1:53" ht="30" customHeight="1" x14ac:dyDescent="0.25">
      <c r="A301" s="18"/>
      <c r="B301" s="19"/>
      <c r="C301" s="19"/>
      <c r="D301" s="17">
        <v>0</v>
      </c>
      <c r="E301" s="17">
        <v>0</v>
      </c>
      <c r="F301" s="17">
        <f t="shared" si="132"/>
        <v>0</v>
      </c>
      <c r="G301" s="17">
        <v>0</v>
      </c>
      <c r="H301" s="17">
        <v>0</v>
      </c>
      <c r="I301" s="17">
        <v>0</v>
      </c>
      <c r="J301" s="17">
        <f t="shared" si="133"/>
        <v>0</v>
      </c>
      <c r="M301" s="1"/>
      <c r="N301">
        <f t="shared" si="148"/>
        <v>0</v>
      </c>
      <c r="O301">
        <f t="shared" si="148"/>
        <v>0</v>
      </c>
      <c r="Q301">
        <f t="shared" si="125"/>
        <v>0</v>
      </c>
      <c r="R301">
        <f t="shared" si="126"/>
        <v>0</v>
      </c>
      <c r="T301" t="str">
        <f t="shared" si="150"/>
        <v>0000</v>
      </c>
      <c r="U301">
        <f t="shared" si="149"/>
        <v>0</v>
      </c>
      <c r="V301">
        <f t="shared" si="149"/>
        <v>0</v>
      </c>
      <c r="W301">
        <f t="shared" si="149"/>
        <v>0</v>
      </c>
      <c r="X301">
        <f t="shared" si="149"/>
        <v>0</v>
      </c>
      <c r="Y301" s="5" t="e">
        <f t="shared" si="127"/>
        <v>#DIV/0!</v>
      </c>
      <c r="Z301" s="5" t="e">
        <f t="shared" si="128"/>
        <v>#DIV/0!</v>
      </c>
      <c r="AA301" s="5" t="e">
        <f t="shared" si="129"/>
        <v>#DIV/0!</v>
      </c>
      <c r="AB301" s="5" t="e">
        <f t="shared" si="130"/>
        <v>#DIV/0!</v>
      </c>
      <c r="AC301" s="100">
        <f t="shared" si="131"/>
        <v>0</v>
      </c>
      <c r="AD301" s="1" t="str">
        <f t="shared" si="139"/>
        <v>N</v>
      </c>
      <c r="AE301" s="9" t="str">
        <f t="shared" si="151"/>
        <v xml:space="preserve"> - </v>
      </c>
      <c r="AF301" s="9" t="str">
        <f t="shared" si="151"/>
        <v xml:space="preserve"> - </v>
      </c>
      <c r="AG301" s="9" t="str">
        <f t="shared" si="151"/>
        <v xml:space="preserve"> - </v>
      </c>
      <c r="AH301" s="9" t="str">
        <f t="shared" si="151"/>
        <v xml:space="preserve"> - </v>
      </c>
      <c r="AI301" s="9" t="str">
        <f t="shared" si="152"/>
        <v>A-1</v>
      </c>
      <c r="AJ301" s="9" t="str">
        <f t="shared" si="134"/>
        <v>00000291</v>
      </c>
      <c r="AL301" s="57">
        <f t="shared" si="135"/>
        <v>8</v>
      </c>
      <c r="AO301" s="100">
        <f t="shared" si="141"/>
        <v>0</v>
      </c>
      <c r="AQ301" s="100">
        <f t="shared" si="142"/>
        <v>0</v>
      </c>
      <c r="AS301" s="100">
        <f t="shared" si="143"/>
        <v>0</v>
      </c>
      <c r="AU301" s="100">
        <f t="shared" si="144"/>
        <v>0</v>
      </c>
      <c r="AW301" s="100">
        <f t="shared" si="145"/>
        <v>0</v>
      </c>
      <c r="AX301">
        <f t="shared" si="146"/>
        <v>291</v>
      </c>
      <c r="AZ301" t="str">
        <f t="shared" si="136"/>
        <v>0.0.0.0.0291</v>
      </c>
      <c r="BA301" t="str">
        <f t="shared" si="137"/>
        <v>00000291</v>
      </c>
    </row>
    <row r="302" spans="1:53" ht="30" customHeight="1" x14ac:dyDescent="0.25">
      <c r="A302" s="18"/>
      <c r="B302" s="19"/>
      <c r="C302" s="19"/>
      <c r="D302" s="17">
        <v>0</v>
      </c>
      <c r="E302" s="17">
        <v>0</v>
      </c>
      <c r="F302" s="17">
        <f t="shared" si="132"/>
        <v>0</v>
      </c>
      <c r="G302" s="17">
        <v>0</v>
      </c>
      <c r="H302" s="17">
        <v>0</v>
      </c>
      <c r="I302" s="17">
        <v>0</v>
      </c>
      <c r="J302" s="17">
        <f t="shared" si="133"/>
        <v>0</v>
      </c>
      <c r="M302" s="1"/>
      <c r="N302">
        <f t="shared" si="148"/>
        <v>0</v>
      </c>
      <c r="O302">
        <f t="shared" si="148"/>
        <v>0</v>
      </c>
      <c r="Q302">
        <f t="shared" si="125"/>
        <v>0</v>
      </c>
      <c r="R302">
        <f t="shared" si="126"/>
        <v>0</v>
      </c>
      <c r="T302" t="str">
        <f t="shared" si="150"/>
        <v>0000</v>
      </c>
      <c r="U302">
        <f t="shared" si="149"/>
        <v>0</v>
      </c>
      <c r="V302">
        <f t="shared" si="149"/>
        <v>0</v>
      </c>
      <c r="W302">
        <f t="shared" si="149"/>
        <v>0</v>
      </c>
      <c r="X302">
        <f t="shared" si="149"/>
        <v>0</v>
      </c>
      <c r="Y302" s="5" t="e">
        <f t="shared" si="127"/>
        <v>#DIV/0!</v>
      </c>
      <c r="Z302" s="5" t="e">
        <f t="shared" si="128"/>
        <v>#DIV/0!</v>
      </c>
      <c r="AA302" s="5" t="e">
        <f t="shared" si="129"/>
        <v>#DIV/0!</v>
      </c>
      <c r="AB302" s="5" t="e">
        <f t="shared" si="130"/>
        <v>#DIV/0!</v>
      </c>
      <c r="AC302" s="100">
        <f t="shared" si="131"/>
        <v>0</v>
      </c>
      <c r="AD302" s="1" t="str">
        <f t="shared" si="139"/>
        <v>N</v>
      </c>
      <c r="AE302" s="9" t="str">
        <f t="shared" si="151"/>
        <v xml:space="preserve"> - </v>
      </c>
      <c r="AF302" s="9" t="str">
        <f t="shared" si="151"/>
        <v xml:space="preserve"> - </v>
      </c>
      <c r="AG302" s="9" t="str">
        <f t="shared" si="151"/>
        <v xml:space="preserve"> - </v>
      </c>
      <c r="AH302" s="9" t="str">
        <f t="shared" si="151"/>
        <v xml:space="preserve"> - </v>
      </c>
      <c r="AI302" s="9" t="str">
        <f t="shared" si="152"/>
        <v>A-1</v>
      </c>
      <c r="AJ302" s="9" t="str">
        <f t="shared" si="134"/>
        <v>00000292</v>
      </c>
      <c r="AL302" s="57">
        <f t="shared" si="135"/>
        <v>8</v>
      </c>
      <c r="AO302" s="100">
        <f t="shared" si="141"/>
        <v>0</v>
      </c>
      <c r="AQ302" s="100">
        <f t="shared" si="142"/>
        <v>0</v>
      </c>
      <c r="AS302" s="100">
        <f t="shared" si="143"/>
        <v>0</v>
      </c>
      <c r="AU302" s="100">
        <f t="shared" si="144"/>
        <v>0</v>
      </c>
      <c r="AW302" s="100">
        <f t="shared" si="145"/>
        <v>0</v>
      </c>
      <c r="AX302">
        <f t="shared" si="146"/>
        <v>292</v>
      </c>
      <c r="AZ302" t="str">
        <f t="shared" si="136"/>
        <v>0.0.0.0.0292</v>
      </c>
      <c r="BA302" t="str">
        <f t="shared" si="137"/>
        <v>00000292</v>
      </c>
    </row>
    <row r="303" spans="1:53" ht="30" customHeight="1" x14ac:dyDescent="0.25">
      <c r="A303" s="18"/>
      <c r="B303" s="19"/>
      <c r="C303" s="19"/>
      <c r="D303" s="17">
        <v>0</v>
      </c>
      <c r="E303" s="17">
        <v>0</v>
      </c>
      <c r="F303" s="17">
        <f t="shared" si="132"/>
        <v>0</v>
      </c>
      <c r="G303" s="17">
        <v>0</v>
      </c>
      <c r="H303" s="17">
        <v>0</v>
      </c>
      <c r="I303" s="17">
        <v>0</v>
      </c>
      <c r="J303" s="17">
        <f t="shared" si="133"/>
        <v>0</v>
      </c>
      <c r="M303" s="1"/>
      <c r="N303">
        <f t="shared" si="148"/>
        <v>0</v>
      </c>
      <c r="O303">
        <f t="shared" si="148"/>
        <v>0</v>
      </c>
      <c r="Q303">
        <f t="shared" si="125"/>
        <v>0</v>
      </c>
      <c r="R303">
        <f t="shared" si="126"/>
        <v>0</v>
      </c>
      <c r="T303" t="str">
        <f t="shared" si="150"/>
        <v>0000</v>
      </c>
      <c r="U303">
        <f t="shared" si="149"/>
        <v>0</v>
      </c>
      <c r="V303">
        <f t="shared" si="149"/>
        <v>0</v>
      </c>
      <c r="W303">
        <f t="shared" si="149"/>
        <v>0</v>
      </c>
      <c r="X303">
        <f t="shared" si="149"/>
        <v>0</v>
      </c>
      <c r="Y303" s="5" t="e">
        <f t="shared" si="127"/>
        <v>#DIV/0!</v>
      </c>
      <c r="Z303" s="5" t="e">
        <f t="shared" si="128"/>
        <v>#DIV/0!</v>
      </c>
      <c r="AA303" s="5" t="e">
        <f t="shared" si="129"/>
        <v>#DIV/0!</v>
      </c>
      <c r="AB303" s="5" t="e">
        <f t="shared" si="130"/>
        <v>#DIV/0!</v>
      </c>
      <c r="AC303" s="100">
        <f t="shared" si="131"/>
        <v>0</v>
      </c>
      <c r="AD303" s="1" t="str">
        <f t="shared" si="139"/>
        <v>N</v>
      </c>
      <c r="AE303" s="9" t="str">
        <f t="shared" si="151"/>
        <v xml:space="preserve"> - </v>
      </c>
      <c r="AF303" s="9" t="str">
        <f t="shared" si="151"/>
        <v xml:space="preserve"> - </v>
      </c>
      <c r="AG303" s="9" t="str">
        <f t="shared" si="151"/>
        <v xml:space="preserve"> - </v>
      </c>
      <c r="AH303" s="9" t="str">
        <f t="shared" si="151"/>
        <v xml:space="preserve"> - </v>
      </c>
      <c r="AI303" s="9" t="str">
        <f t="shared" si="152"/>
        <v>A-1</v>
      </c>
      <c r="AJ303" s="9" t="str">
        <f t="shared" si="134"/>
        <v>00000293</v>
      </c>
      <c r="AL303" s="57">
        <f t="shared" si="135"/>
        <v>8</v>
      </c>
      <c r="AO303" s="100">
        <f t="shared" si="141"/>
        <v>0</v>
      </c>
      <c r="AQ303" s="100">
        <f t="shared" si="142"/>
        <v>0</v>
      </c>
      <c r="AS303" s="100">
        <f t="shared" si="143"/>
        <v>0</v>
      </c>
      <c r="AU303" s="100">
        <f t="shared" si="144"/>
        <v>0</v>
      </c>
      <c r="AW303" s="100">
        <f t="shared" si="145"/>
        <v>0</v>
      </c>
      <c r="AX303">
        <f t="shared" si="146"/>
        <v>293</v>
      </c>
      <c r="AZ303" t="str">
        <f t="shared" si="136"/>
        <v>0.0.0.0.0293</v>
      </c>
      <c r="BA303" t="str">
        <f t="shared" si="137"/>
        <v>00000293</v>
      </c>
    </row>
    <row r="304" spans="1:53" ht="30" customHeight="1" x14ac:dyDescent="0.25">
      <c r="A304" s="18"/>
      <c r="B304" s="19"/>
      <c r="C304" s="19"/>
      <c r="D304" s="17">
        <v>0</v>
      </c>
      <c r="E304" s="17">
        <v>0</v>
      </c>
      <c r="F304" s="17">
        <f t="shared" si="132"/>
        <v>0</v>
      </c>
      <c r="G304" s="17">
        <v>0</v>
      </c>
      <c r="H304" s="17">
        <v>0</v>
      </c>
      <c r="I304" s="17">
        <v>0</v>
      </c>
      <c r="J304" s="17">
        <f t="shared" si="133"/>
        <v>0</v>
      </c>
      <c r="M304" s="1"/>
      <c r="N304">
        <f t="shared" si="148"/>
        <v>0</v>
      </c>
      <c r="O304">
        <f t="shared" si="148"/>
        <v>0</v>
      </c>
      <c r="Q304">
        <f t="shared" si="125"/>
        <v>0</v>
      </c>
      <c r="R304">
        <f t="shared" si="126"/>
        <v>0</v>
      </c>
      <c r="T304" t="str">
        <f t="shared" si="150"/>
        <v>0000</v>
      </c>
      <c r="U304">
        <f t="shared" si="149"/>
        <v>0</v>
      </c>
      <c r="V304">
        <f t="shared" si="149"/>
        <v>0</v>
      </c>
      <c r="W304">
        <f t="shared" si="149"/>
        <v>0</v>
      </c>
      <c r="X304">
        <f t="shared" si="149"/>
        <v>0</v>
      </c>
      <c r="Y304" s="5" t="e">
        <f t="shared" si="127"/>
        <v>#DIV/0!</v>
      </c>
      <c r="Z304" s="5" t="e">
        <f t="shared" si="128"/>
        <v>#DIV/0!</v>
      </c>
      <c r="AA304" s="5" t="e">
        <f t="shared" si="129"/>
        <v>#DIV/0!</v>
      </c>
      <c r="AB304" s="5" t="e">
        <f t="shared" si="130"/>
        <v>#DIV/0!</v>
      </c>
      <c r="AC304" s="100">
        <f t="shared" si="131"/>
        <v>0</v>
      </c>
      <c r="AD304" s="1" t="str">
        <f t="shared" si="139"/>
        <v>N</v>
      </c>
      <c r="AE304" s="9" t="str">
        <f t="shared" si="151"/>
        <v xml:space="preserve"> - </v>
      </c>
      <c r="AF304" s="9" t="str">
        <f t="shared" si="151"/>
        <v xml:space="preserve"> - </v>
      </c>
      <c r="AG304" s="9" t="str">
        <f t="shared" si="151"/>
        <v xml:space="preserve"> - </v>
      </c>
      <c r="AH304" s="9" t="str">
        <f t="shared" si="151"/>
        <v xml:space="preserve"> - </v>
      </c>
      <c r="AI304" s="9" t="str">
        <f t="shared" si="152"/>
        <v>A-1</v>
      </c>
      <c r="AJ304" s="9" t="str">
        <f t="shared" si="134"/>
        <v>00000294</v>
      </c>
      <c r="AL304" s="57">
        <f t="shared" si="135"/>
        <v>8</v>
      </c>
      <c r="AO304" s="100">
        <f t="shared" si="141"/>
        <v>0</v>
      </c>
      <c r="AQ304" s="100">
        <f t="shared" si="142"/>
        <v>0</v>
      </c>
      <c r="AS304" s="100">
        <f t="shared" si="143"/>
        <v>0</v>
      </c>
      <c r="AU304" s="100">
        <f t="shared" si="144"/>
        <v>0</v>
      </c>
      <c r="AW304" s="100">
        <f t="shared" si="145"/>
        <v>0</v>
      </c>
      <c r="AX304">
        <f t="shared" si="146"/>
        <v>294</v>
      </c>
      <c r="AZ304" t="str">
        <f t="shared" si="136"/>
        <v>0.0.0.0.0294</v>
      </c>
      <c r="BA304" t="str">
        <f t="shared" si="137"/>
        <v>00000294</v>
      </c>
    </row>
    <row r="305" spans="1:53" ht="30" customHeight="1" x14ac:dyDescent="0.25">
      <c r="A305" s="18"/>
      <c r="B305" s="19"/>
      <c r="C305" s="19"/>
      <c r="D305" s="17">
        <v>0</v>
      </c>
      <c r="E305" s="17">
        <v>0</v>
      </c>
      <c r="F305" s="17">
        <f t="shared" si="132"/>
        <v>0</v>
      </c>
      <c r="G305" s="17">
        <v>0</v>
      </c>
      <c r="H305" s="17">
        <v>0</v>
      </c>
      <c r="I305" s="17">
        <v>0</v>
      </c>
      <c r="J305" s="17">
        <f t="shared" si="133"/>
        <v>0</v>
      </c>
      <c r="M305" s="1"/>
      <c r="N305">
        <f t="shared" si="148"/>
        <v>0</v>
      </c>
      <c r="O305">
        <f t="shared" si="148"/>
        <v>0</v>
      </c>
      <c r="Q305">
        <f t="shared" si="125"/>
        <v>0</v>
      </c>
      <c r="R305">
        <f t="shared" si="126"/>
        <v>0</v>
      </c>
      <c r="T305" t="str">
        <f t="shared" si="150"/>
        <v>0000</v>
      </c>
      <c r="U305">
        <f t="shared" si="149"/>
        <v>0</v>
      </c>
      <c r="V305">
        <f t="shared" si="149"/>
        <v>0</v>
      </c>
      <c r="W305">
        <f t="shared" si="149"/>
        <v>0</v>
      </c>
      <c r="X305">
        <f t="shared" si="149"/>
        <v>0</v>
      </c>
      <c r="Y305" s="5" t="e">
        <f t="shared" si="127"/>
        <v>#DIV/0!</v>
      </c>
      <c r="Z305" s="5" t="e">
        <f t="shared" si="128"/>
        <v>#DIV/0!</v>
      </c>
      <c r="AA305" s="5" t="e">
        <f t="shared" si="129"/>
        <v>#DIV/0!</v>
      </c>
      <c r="AB305" s="5" t="e">
        <f t="shared" si="130"/>
        <v>#DIV/0!</v>
      </c>
      <c r="AC305" s="100">
        <f t="shared" si="131"/>
        <v>0</v>
      </c>
      <c r="AD305" s="1" t="str">
        <f t="shared" si="139"/>
        <v>N</v>
      </c>
      <c r="AE305" s="9" t="str">
        <f t="shared" si="151"/>
        <v xml:space="preserve"> - </v>
      </c>
      <c r="AF305" s="9" t="str">
        <f t="shared" si="151"/>
        <v xml:space="preserve"> - </v>
      </c>
      <c r="AG305" s="9" t="str">
        <f t="shared" si="151"/>
        <v xml:space="preserve"> - </v>
      </c>
      <c r="AH305" s="9" t="str">
        <f t="shared" si="151"/>
        <v xml:space="preserve"> - </v>
      </c>
      <c r="AI305" s="9" t="str">
        <f t="shared" si="152"/>
        <v>A-1</v>
      </c>
      <c r="AJ305" s="9" t="str">
        <f t="shared" si="134"/>
        <v>00000295</v>
      </c>
      <c r="AL305" s="57">
        <f t="shared" si="135"/>
        <v>8</v>
      </c>
      <c r="AO305" s="100">
        <f t="shared" si="141"/>
        <v>0</v>
      </c>
      <c r="AQ305" s="100">
        <f t="shared" si="142"/>
        <v>0</v>
      </c>
      <c r="AS305" s="100">
        <f t="shared" si="143"/>
        <v>0</v>
      </c>
      <c r="AU305" s="100">
        <f t="shared" si="144"/>
        <v>0</v>
      </c>
      <c r="AW305" s="100">
        <f t="shared" si="145"/>
        <v>0</v>
      </c>
      <c r="AX305">
        <f t="shared" si="146"/>
        <v>295</v>
      </c>
      <c r="AZ305" t="str">
        <f t="shared" si="136"/>
        <v>0.0.0.0.0295</v>
      </c>
      <c r="BA305" t="str">
        <f t="shared" si="137"/>
        <v>00000295</v>
      </c>
    </row>
    <row r="306" spans="1:53" ht="30" customHeight="1" x14ac:dyDescent="0.25">
      <c r="A306" s="18"/>
      <c r="B306" s="19"/>
      <c r="C306" s="19"/>
      <c r="D306" s="17">
        <v>0</v>
      </c>
      <c r="E306" s="17">
        <v>0</v>
      </c>
      <c r="F306" s="17">
        <f t="shared" si="132"/>
        <v>0</v>
      </c>
      <c r="G306" s="17">
        <v>0</v>
      </c>
      <c r="H306" s="17">
        <v>0</v>
      </c>
      <c r="I306" s="17">
        <v>0</v>
      </c>
      <c r="J306" s="17">
        <f t="shared" si="133"/>
        <v>0</v>
      </c>
      <c r="M306" s="1"/>
      <c r="N306">
        <f t="shared" si="148"/>
        <v>0</v>
      </c>
      <c r="O306">
        <f t="shared" si="148"/>
        <v>0</v>
      </c>
      <c r="Q306">
        <f t="shared" si="125"/>
        <v>0</v>
      </c>
      <c r="R306">
        <f t="shared" si="126"/>
        <v>0</v>
      </c>
      <c r="T306" t="str">
        <f t="shared" si="150"/>
        <v>0000</v>
      </c>
      <c r="U306">
        <f t="shared" si="149"/>
        <v>0</v>
      </c>
      <c r="V306">
        <f t="shared" si="149"/>
        <v>0</v>
      </c>
      <c r="W306">
        <f t="shared" si="149"/>
        <v>0</v>
      </c>
      <c r="X306">
        <f t="shared" si="149"/>
        <v>0</v>
      </c>
      <c r="Y306" s="5" t="e">
        <f t="shared" si="127"/>
        <v>#DIV/0!</v>
      </c>
      <c r="Z306" s="5" t="e">
        <f t="shared" si="128"/>
        <v>#DIV/0!</v>
      </c>
      <c r="AA306" s="5" t="e">
        <f t="shared" si="129"/>
        <v>#DIV/0!</v>
      </c>
      <c r="AB306" s="5" t="e">
        <f t="shared" si="130"/>
        <v>#DIV/0!</v>
      </c>
      <c r="AC306" s="100">
        <f t="shared" si="131"/>
        <v>0</v>
      </c>
      <c r="AD306" s="1" t="str">
        <f t="shared" si="139"/>
        <v>N</v>
      </c>
      <c r="AE306" s="9" t="str">
        <f t="shared" si="151"/>
        <v xml:space="preserve"> - </v>
      </c>
      <c r="AF306" s="9" t="str">
        <f t="shared" si="151"/>
        <v xml:space="preserve"> - </v>
      </c>
      <c r="AG306" s="9" t="str">
        <f t="shared" si="151"/>
        <v xml:space="preserve"> - </v>
      </c>
      <c r="AH306" s="9" t="str">
        <f t="shared" si="151"/>
        <v xml:space="preserve"> - </v>
      </c>
      <c r="AI306" s="9" t="str">
        <f t="shared" si="152"/>
        <v>A-1</v>
      </c>
      <c r="AJ306" s="9" t="str">
        <f t="shared" si="134"/>
        <v>00000296</v>
      </c>
      <c r="AL306" s="57">
        <f t="shared" si="135"/>
        <v>8</v>
      </c>
      <c r="AO306" s="100">
        <f t="shared" si="141"/>
        <v>0</v>
      </c>
      <c r="AQ306" s="100">
        <f t="shared" si="142"/>
        <v>0</v>
      </c>
      <c r="AS306" s="100">
        <f t="shared" si="143"/>
        <v>0</v>
      </c>
      <c r="AU306" s="100">
        <f t="shared" si="144"/>
        <v>0</v>
      </c>
      <c r="AW306" s="100">
        <f t="shared" si="145"/>
        <v>0</v>
      </c>
      <c r="AX306">
        <f t="shared" si="146"/>
        <v>296</v>
      </c>
      <c r="AZ306" t="str">
        <f t="shared" si="136"/>
        <v>0.0.0.0.0296</v>
      </c>
      <c r="BA306" t="str">
        <f t="shared" si="137"/>
        <v>00000296</v>
      </c>
    </row>
    <row r="307" spans="1:53" ht="30" customHeight="1" x14ac:dyDescent="0.25">
      <c r="A307" s="18"/>
      <c r="B307" s="19"/>
      <c r="C307" s="19"/>
      <c r="D307" s="17">
        <v>0</v>
      </c>
      <c r="E307" s="17">
        <v>0</v>
      </c>
      <c r="F307" s="17">
        <f t="shared" si="132"/>
        <v>0</v>
      </c>
      <c r="G307" s="17">
        <v>0</v>
      </c>
      <c r="H307" s="17">
        <v>0</v>
      </c>
      <c r="I307" s="17">
        <v>0</v>
      </c>
      <c r="J307" s="17">
        <f t="shared" si="133"/>
        <v>0</v>
      </c>
      <c r="M307" s="1"/>
      <c r="N307">
        <f t="shared" si="148"/>
        <v>0</v>
      </c>
      <c r="O307">
        <f t="shared" si="148"/>
        <v>0</v>
      </c>
      <c r="Q307">
        <f t="shared" si="125"/>
        <v>0</v>
      </c>
      <c r="R307">
        <f t="shared" si="126"/>
        <v>0</v>
      </c>
      <c r="T307" t="str">
        <f t="shared" si="150"/>
        <v>0000</v>
      </c>
      <c r="U307">
        <f t="shared" si="149"/>
        <v>0</v>
      </c>
      <c r="V307">
        <f t="shared" si="149"/>
        <v>0</v>
      </c>
      <c r="W307">
        <f t="shared" si="149"/>
        <v>0</v>
      </c>
      <c r="X307">
        <f t="shared" si="149"/>
        <v>0</v>
      </c>
      <c r="Y307" s="5" t="e">
        <f t="shared" si="127"/>
        <v>#DIV/0!</v>
      </c>
      <c r="Z307" s="5" t="e">
        <f t="shared" si="128"/>
        <v>#DIV/0!</v>
      </c>
      <c r="AA307" s="5" t="e">
        <f t="shared" si="129"/>
        <v>#DIV/0!</v>
      </c>
      <c r="AB307" s="5" t="e">
        <f t="shared" si="130"/>
        <v>#DIV/0!</v>
      </c>
      <c r="AC307" s="100">
        <f t="shared" si="131"/>
        <v>0</v>
      </c>
      <c r="AD307" s="1" t="str">
        <f t="shared" si="139"/>
        <v>N</v>
      </c>
      <c r="AE307" s="9" t="str">
        <f t="shared" si="151"/>
        <v xml:space="preserve"> - </v>
      </c>
      <c r="AF307" s="9" t="str">
        <f t="shared" si="151"/>
        <v xml:space="preserve"> - </v>
      </c>
      <c r="AG307" s="9" t="str">
        <f t="shared" si="151"/>
        <v xml:space="preserve"> - </v>
      </c>
      <c r="AH307" s="9" t="str">
        <f t="shared" si="151"/>
        <v xml:space="preserve"> - </v>
      </c>
      <c r="AI307" s="9" t="str">
        <f t="shared" si="152"/>
        <v>A-1</v>
      </c>
      <c r="AJ307" s="9" t="str">
        <f t="shared" si="134"/>
        <v>00000297</v>
      </c>
      <c r="AL307" s="57">
        <f t="shared" si="135"/>
        <v>8</v>
      </c>
      <c r="AO307" s="100">
        <f t="shared" si="141"/>
        <v>0</v>
      </c>
      <c r="AQ307" s="100">
        <f t="shared" si="142"/>
        <v>0</v>
      </c>
      <c r="AS307" s="100">
        <f t="shared" si="143"/>
        <v>0</v>
      </c>
      <c r="AU307" s="100">
        <f t="shared" si="144"/>
        <v>0</v>
      </c>
      <c r="AW307" s="100">
        <f t="shared" si="145"/>
        <v>0</v>
      </c>
      <c r="AX307">
        <f t="shared" si="146"/>
        <v>297</v>
      </c>
      <c r="AZ307" t="str">
        <f t="shared" si="136"/>
        <v>0.0.0.0.0297</v>
      </c>
      <c r="BA307" t="str">
        <f t="shared" si="137"/>
        <v>00000297</v>
      </c>
    </row>
    <row r="308" spans="1:53" ht="30" customHeight="1" x14ac:dyDescent="0.25">
      <c r="A308" s="18"/>
      <c r="B308" s="19"/>
      <c r="C308" s="19"/>
      <c r="D308" s="17">
        <v>0</v>
      </c>
      <c r="E308" s="17">
        <v>0</v>
      </c>
      <c r="F308" s="17">
        <f t="shared" si="132"/>
        <v>0</v>
      </c>
      <c r="G308" s="17">
        <v>0</v>
      </c>
      <c r="H308" s="17">
        <v>0</v>
      </c>
      <c r="I308" s="17">
        <v>0</v>
      </c>
      <c r="J308" s="17">
        <f t="shared" si="133"/>
        <v>0</v>
      </c>
      <c r="M308" s="1"/>
      <c r="N308">
        <f t="shared" si="148"/>
        <v>0</v>
      </c>
      <c r="O308">
        <f t="shared" si="148"/>
        <v>0</v>
      </c>
      <c r="Q308">
        <f t="shared" si="125"/>
        <v>0</v>
      </c>
      <c r="R308">
        <f t="shared" si="126"/>
        <v>0</v>
      </c>
      <c r="T308" t="str">
        <f t="shared" si="150"/>
        <v>0000</v>
      </c>
      <c r="U308">
        <f t="shared" si="149"/>
        <v>0</v>
      </c>
      <c r="V308">
        <f t="shared" si="149"/>
        <v>0</v>
      </c>
      <c r="W308">
        <f t="shared" si="149"/>
        <v>0</v>
      </c>
      <c r="X308">
        <f t="shared" si="149"/>
        <v>0</v>
      </c>
      <c r="Y308" s="5" t="e">
        <f t="shared" si="127"/>
        <v>#DIV/0!</v>
      </c>
      <c r="Z308" s="5" t="e">
        <f t="shared" si="128"/>
        <v>#DIV/0!</v>
      </c>
      <c r="AA308" s="5" t="e">
        <f t="shared" si="129"/>
        <v>#DIV/0!</v>
      </c>
      <c r="AB308" s="5" t="e">
        <f t="shared" si="130"/>
        <v>#DIV/0!</v>
      </c>
      <c r="AC308" s="100">
        <f t="shared" si="131"/>
        <v>0</v>
      </c>
      <c r="AD308" s="1" t="str">
        <f t="shared" si="139"/>
        <v>N</v>
      </c>
      <c r="AE308" s="9" t="str">
        <f t="shared" si="151"/>
        <v xml:space="preserve"> - </v>
      </c>
      <c r="AF308" s="9" t="str">
        <f t="shared" si="151"/>
        <v xml:space="preserve"> - </v>
      </c>
      <c r="AG308" s="9" t="str">
        <f t="shared" si="151"/>
        <v xml:space="preserve"> - </v>
      </c>
      <c r="AH308" s="9" t="str">
        <f t="shared" si="151"/>
        <v xml:space="preserve"> - </v>
      </c>
      <c r="AI308" s="9" t="str">
        <f t="shared" si="152"/>
        <v>A-1</v>
      </c>
      <c r="AJ308" s="9" t="str">
        <f t="shared" si="134"/>
        <v>00000298</v>
      </c>
      <c r="AL308" s="57">
        <f t="shared" si="135"/>
        <v>8</v>
      </c>
      <c r="AO308" s="100">
        <f t="shared" si="141"/>
        <v>0</v>
      </c>
      <c r="AQ308" s="100">
        <f t="shared" si="142"/>
        <v>0</v>
      </c>
      <c r="AS308" s="100">
        <f t="shared" si="143"/>
        <v>0</v>
      </c>
      <c r="AU308" s="100">
        <f t="shared" si="144"/>
        <v>0</v>
      </c>
      <c r="AW308" s="100">
        <f t="shared" si="145"/>
        <v>0</v>
      </c>
      <c r="AX308">
        <f t="shared" si="146"/>
        <v>298</v>
      </c>
      <c r="AZ308" t="str">
        <f t="shared" si="136"/>
        <v>0.0.0.0.0298</v>
      </c>
      <c r="BA308" t="str">
        <f t="shared" si="137"/>
        <v>00000298</v>
      </c>
    </row>
    <row r="309" spans="1:53" ht="30" customHeight="1" x14ac:dyDescent="0.25">
      <c r="A309" s="18"/>
      <c r="B309" s="19"/>
      <c r="C309" s="19"/>
      <c r="D309" s="17">
        <v>0</v>
      </c>
      <c r="E309" s="17">
        <v>0</v>
      </c>
      <c r="F309" s="17">
        <f t="shared" si="132"/>
        <v>0</v>
      </c>
      <c r="G309" s="17">
        <v>0</v>
      </c>
      <c r="H309" s="17">
        <v>0</v>
      </c>
      <c r="I309" s="17">
        <v>0</v>
      </c>
      <c r="J309" s="17">
        <f t="shared" si="133"/>
        <v>0</v>
      </c>
      <c r="M309" s="1"/>
      <c r="N309">
        <f t="shared" si="148"/>
        <v>0</v>
      </c>
      <c r="O309">
        <f t="shared" si="148"/>
        <v>0</v>
      </c>
      <c r="Q309">
        <f t="shared" si="125"/>
        <v>0</v>
      </c>
      <c r="R309">
        <f t="shared" si="126"/>
        <v>0</v>
      </c>
      <c r="T309" t="str">
        <f t="shared" si="150"/>
        <v>0000</v>
      </c>
      <c r="U309">
        <f t="shared" si="149"/>
        <v>0</v>
      </c>
      <c r="V309">
        <f t="shared" si="149"/>
        <v>0</v>
      </c>
      <c r="W309">
        <f t="shared" si="149"/>
        <v>0</v>
      </c>
      <c r="X309">
        <f t="shared" si="149"/>
        <v>0</v>
      </c>
      <c r="Y309" s="5" t="e">
        <f t="shared" si="127"/>
        <v>#DIV/0!</v>
      </c>
      <c r="Z309" s="5" t="e">
        <f t="shared" si="128"/>
        <v>#DIV/0!</v>
      </c>
      <c r="AA309" s="5" t="e">
        <f t="shared" si="129"/>
        <v>#DIV/0!</v>
      </c>
      <c r="AB309" s="5" t="e">
        <f t="shared" si="130"/>
        <v>#DIV/0!</v>
      </c>
      <c r="AC309" s="100">
        <f t="shared" si="131"/>
        <v>0</v>
      </c>
      <c r="AD309" s="1" t="str">
        <f t="shared" si="139"/>
        <v>N</v>
      </c>
      <c r="AE309" s="9" t="str">
        <f t="shared" si="151"/>
        <v xml:space="preserve"> - </v>
      </c>
      <c r="AF309" s="9" t="str">
        <f t="shared" si="151"/>
        <v xml:space="preserve"> - </v>
      </c>
      <c r="AG309" s="9" t="str">
        <f t="shared" si="151"/>
        <v xml:space="preserve"> - </v>
      </c>
      <c r="AH309" s="9" t="str">
        <f t="shared" si="151"/>
        <v xml:space="preserve"> - </v>
      </c>
      <c r="AI309" s="9" t="str">
        <f t="shared" si="152"/>
        <v>A-1</v>
      </c>
      <c r="AJ309" s="9" t="str">
        <f t="shared" si="134"/>
        <v>00000299</v>
      </c>
      <c r="AL309" s="57">
        <f t="shared" si="135"/>
        <v>8</v>
      </c>
      <c r="AO309" s="100">
        <f t="shared" si="141"/>
        <v>0</v>
      </c>
      <c r="AQ309" s="100">
        <f t="shared" si="142"/>
        <v>0</v>
      </c>
      <c r="AS309" s="100">
        <f t="shared" si="143"/>
        <v>0</v>
      </c>
      <c r="AU309" s="100">
        <f t="shared" si="144"/>
        <v>0</v>
      </c>
      <c r="AW309" s="100">
        <f t="shared" si="145"/>
        <v>0</v>
      </c>
      <c r="AX309">
        <f t="shared" si="146"/>
        <v>299</v>
      </c>
      <c r="AZ309" t="str">
        <f t="shared" si="136"/>
        <v>0.0.0.0.0299</v>
      </c>
      <c r="BA309" t="str">
        <f t="shared" si="137"/>
        <v>00000299</v>
      </c>
    </row>
    <row r="310" spans="1:53" ht="30" customHeight="1" x14ac:dyDescent="0.25">
      <c r="A310" s="18"/>
      <c r="B310" s="19"/>
      <c r="C310" s="19"/>
      <c r="D310" s="17">
        <v>0</v>
      </c>
      <c r="E310" s="17">
        <v>0</v>
      </c>
      <c r="F310" s="17">
        <f t="shared" si="132"/>
        <v>0</v>
      </c>
      <c r="G310" s="17">
        <v>0</v>
      </c>
      <c r="H310" s="17">
        <v>0</v>
      </c>
      <c r="I310" s="17">
        <v>0</v>
      </c>
      <c r="J310" s="17">
        <f t="shared" si="133"/>
        <v>0</v>
      </c>
      <c r="M310" s="1"/>
      <c r="N310">
        <f t="shared" si="148"/>
        <v>0</v>
      </c>
      <c r="O310">
        <f t="shared" si="148"/>
        <v>0</v>
      </c>
      <c r="Q310">
        <f t="shared" si="125"/>
        <v>0</v>
      </c>
      <c r="R310">
        <f t="shared" si="126"/>
        <v>0</v>
      </c>
      <c r="T310" t="str">
        <f t="shared" si="150"/>
        <v>0000</v>
      </c>
      <c r="U310">
        <f t="shared" si="149"/>
        <v>0</v>
      </c>
      <c r="V310">
        <f t="shared" si="149"/>
        <v>0</v>
      </c>
      <c r="W310">
        <f t="shared" si="149"/>
        <v>0</v>
      </c>
      <c r="X310">
        <f t="shared" si="149"/>
        <v>0</v>
      </c>
      <c r="Y310" s="5" t="e">
        <f t="shared" si="127"/>
        <v>#DIV/0!</v>
      </c>
      <c r="Z310" s="5" t="e">
        <f t="shared" si="128"/>
        <v>#DIV/0!</v>
      </c>
      <c r="AA310" s="5" t="e">
        <f t="shared" si="129"/>
        <v>#DIV/0!</v>
      </c>
      <c r="AB310" s="5" t="e">
        <f t="shared" si="130"/>
        <v>#DIV/0!</v>
      </c>
      <c r="AC310" s="100">
        <f t="shared" si="131"/>
        <v>0</v>
      </c>
      <c r="AD310" s="1" t="str">
        <f t="shared" si="139"/>
        <v>N</v>
      </c>
      <c r="AE310" s="9" t="str">
        <f t="shared" si="151"/>
        <v xml:space="preserve"> - </v>
      </c>
      <c r="AF310" s="9" t="str">
        <f t="shared" si="151"/>
        <v xml:space="preserve"> - </v>
      </c>
      <c r="AG310" s="9" t="str">
        <f t="shared" si="151"/>
        <v xml:space="preserve"> - </v>
      </c>
      <c r="AH310" s="9" t="str">
        <f t="shared" si="151"/>
        <v xml:space="preserve"> - </v>
      </c>
      <c r="AI310" s="9" t="str">
        <f t="shared" si="152"/>
        <v>A-1</v>
      </c>
      <c r="AJ310" s="9" t="str">
        <f t="shared" si="134"/>
        <v>00000300</v>
      </c>
      <c r="AL310" s="57">
        <f t="shared" si="135"/>
        <v>8</v>
      </c>
      <c r="AO310" s="100">
        <f t="shared" si="141"/>
        <v>0</v>
      </c>
      <c r="AQ310" s="100">
        <f t="shared" si="142"/>
        <v>0</v>
      </c>
      <c r="AS310" s="100">
        <f t="shared" si="143"/>
        <v>0</v>
      </c>
      <c r="AU310" s="100">
        <f t="shared" si="144"/>
        <v>0</v>
      </c>
      <c r="AW310" s="100">
        <f t="shared" si="145"/>
        <v>0</v>
      </c>
      <c r="AX310">
        <f t="shared" si="146"/>
        <v>300</v>
      </c>
      <c r="AZ310" t="str">
        <f t="shared" si="136"/>
        <v>0.0.0.0.0300</v>
      </c>
      <c r="BA310" t="str">
        <f t="shared" si="137"/>
        <v>00000300</v>
      </c>
    </row>
    <row r="311" spans="1:53" ht="30" customHeight="1" x14ac:dyDescent="0.25">
      <c r="A311" s="18"/>
      <c r="B311" s="19"/>
      <c r="C311" s="19"/>
      <c r="D311" s="17">
        <v>0</v>
      </c>
      <c r="E311" s="17">
        <v>0</v>
      </c>
      <c r="F311" s="17">
        <f t="shared" si="132"/>
        <v>0</v>
      </c>
      <c r="G311" s="17">
        <v>0</v>
      </c>
      <c r="H311" s="17">
        <v>0</v>
      </c>
      <c r="I311" s="17">
        <v>0</v>
      </c>
      <c r="J311" s="17">
        <f t="shared" si="133"/>
        <v>0</v>
      </c>
      <c r="M311" s="1"/>
      <c r="N311">
        <f t="shared" si="148"/>
        <v>0</v>
      </c>
      <c r="O311">
        <f t="shared" si="148"/>
        <v>0</v>
      </c>
      <c r="Q311">
        <f t="shared" si="125"/>
        <v>0</v>
      </c>
      <c r="R311">
        <f t="shared" si="126"/>
        <v>0</v>
      </c>
      <c r="T311" t="str">
        <f t="shared" si="150"/>
        <v>0000</v>
      </c>
      <c r="U311">
        <f t="shared" si="149"/>
        <v>0</v>
      </c>
      <c r="V311">
        <f t="shared" si="149"/>
        <v>0</v>
      </c>
      <c r="W311">
        <f t="shared" si="149"/>
        <v>0</v>
      </c>
      <c r="X311">
        <f t="shared" si="149"/>
        <v>0</v>
      </c>
      <c r="Y311" s="5" t="e">
        <f t="shared" si="127"/>
        <v>#DIV/0!</v>
      </c>
      <c r="Z311" s="5" t="e">
        <f t="shared" si="128"/>
        <v>#DIV/0!</v>
      </c>
      <c r="AA311" s="5" t="e">
        <f t="shared" si="129"/>
        <v>#DIV/0!</v>
      </c>
      <c r="AB311" s="5" t="e">
        <f t="shared" si="130"/>
        <v>#DIV/0!</v>
      </c>
      <c r="AC311" s="100">
        <f t="shared" si="131"/>
        <v>0</v>
      </c>
      <c r="AD311" s="1" t="str">
        <f t="shared" si="139"/>
        <v>N</v>
      </c>
      <c r="AE311" s="9" t="str">
        <f t="shared" ref="AE311:AH330" si="153">CONCATENATE(," - ",)</f>
        <v xml:space="preserve"> - </v>
      </c>
      <c r="AF311" s="9" t="str">
        <f t="shared" si="153"/>
        <v xml:space="preserve"> - </v>
      </c>
      <c r="AG311" s="9" t="str">
        <f t="shared" si="153"/>
        <v xml:space="preserve"> - </v>
      </c>
      <c r="AH311" s="9" t="str">
        <f t="shared" si="153"/>
        <v xml:space="preserve"> - </v>
      </c>
      <c r="AI311" s="9" t="str">
        <f t="shared" si="152"/>
        <v>A-1</v>
      </c>
      <c r="AJ311" s="9" t="str">
        <f t="shared" si="134"/>
        <v>00000301</v>
      </c>
      <c r="AL311" s="57">
        <f t="shared" si="135"/>
        <v>8</v>
      </c>
      <c r="AO311" s="100">
        <f t="shared" si="141"/>
        <v>0</v>
      </c>
      <c r="AQ311" s="100">
        <f t="shared" si="142"/>
        <v>0</v>
      </c>
      <c r="AS311" s="100">
        <f t="shared" si="143"/>
        <v>0</v>
      </c>
      <c r="AU311" s="100">
        <f t="shared" si="144"/>
        <v>0</v>
      </c>
      <c r="AW311" s="100">
        <f t="shared" si="145"/>
        <v>0</v>
      </c>
      <c r="AX311">
        <f t="shared" si="146"/>
        <v>301</v>
      </c>
      <c r="AZ311" t="str">
        <f t="shared" si="136"/>
        <v>0.0.0.0.0301</v>
      </c>
      <c r="BA311" t="str">
        <f t="shared" si="137"/>
        <v>00000301</v>
      </c>
    </row>
    <row r="312" spans="1:53" ht="30" customHeight="1" x14ac:dyDescent="0.25">
      <c r="A312" s="18"/>
      <c r="B312" s="19"/>
      <c r="C312" s="19"/>
      <c r="D312" s="17">
        <v>0</v>
      </c>
      <c r="E312" s="17">
        <v>0</v>
      </c>
      <c r="F312" s="17">
        <f t="shared" si="132"/>
        <v>0</v>
      </c>
      <c r="G312" s="17">
        <v>0</v>
      </c>
      <c r="H312" s="17">
        <v>0</v>
      </c>
      <c r="I312" s="17">
        <v>0</v>
      </c>
      <c r="J312" s="17">
        <f t="shared" si="133"/>
        <v>0</v>
      </c>
      <c r="M312" s="1"/>
      <c r="N312">
        <f t="shared" si="148"/>
        <v>0</v>
      </c>
      <c r="O312">
        <f t="shared" si="148"/>
        <v>0</v>
      </c>
      <c r="Q312">
        <f t="shared" si="125"/>
        <v>0</v>
      </c>
      <c r="R312">
        <f t="shared" si="126"/>
        <v>0</v>
      </c>
      <c r="T312" t="str">
        <f t="shared" si="150"/>
        <v>0000</v>
      </c>
      <c r="U312">
        <f t="shared" si="149"/>
        <v>0</v>
      </c>
      <c r="V312">
        <f t="shared" si="149"/>
        <v>0</v>
      </c>
      <c r="W312">
        <f t="shared" si="149"/>
        <v>0</v>
      </c>
      <c r="X312">
        <f t="shared" si="149"/>
        <v>0</v>
      </c>
      <c r="Y312" s="5" t="e">
        <f t="shared" si="127"/>
        <v>#DIV/0!</v>
      </c>
      <c r="Z312" s="5" t="e">
        <f t="shared" si="128"/>
        <v>#DIV/0!</v>
      </c>
      <c r="AA312" s="5" t="e">
        <f t="shared" si="129"/>
        <v>#DIV/0!</v>
      </c>
      <c r="AB312" s="5" t="e">
        <f t="shared" si="130"/>
        <v>#DIV/0!</v>
      </c>
      <c r="AC312" s="100">
        <f t="shared" si="131"/>
        <v>0</v>
      </c>
      <c r="AD312" s="1" t="str">
        <f t="shared" si="139"/>
        <v>N</v>
      </c>
      <c r="AE312" s="9" t="str">
        <f t="shared" si="153"/>
        <v xml:space="preserve"> - </v>
      </c>
      <c r="AF312" s="9" t="str">
        <f t="shared" si="153"/>
        <v xml:space="preserve"> - </v>
      </c>
      <c r="AG312" s="9" t="str">
        <f t="shared" si="153"/>
        <v xml:space="preserve"> - </v>
      </c>
      <c r="AH312" s="9" t="str">
        <f t="shared" si="153"/>
        <v xml:space="preserve"> - </v>
      </c>
      <c r="AI312" s="9" t="str">
        <f t="shared" si="152"/>
        <v>A-1</v>
      </c>
      <c r="AJ312" s="9" t="str">
        <f t="shared" si="134"/>
        <v>00000302</v>
      </c>
      <c r="AL312" s="57">
        <f t="shared" si="135"/>
        <v>8</v>
      </c>
      <c r="AO312" s="100">
        <f t="shared" si="141"/>
        <v>0</v>
      </c>
      <c r="AQ312" s="100">
        <f t="shared" si="142"/>
        <v>0</v>
      </c>
      <c r="AS312" s="100">
        <f t="shared" si="143"/>
        <v>0</v>
      </c>
      <c r="AU312" s="100">
        <f t="shared" si="144"/>
        <v>0</v>
      </c>
      <c r="AW312" s="100">
        <f t="shared" si="145"/>
        <v>0</v>
      </c>
      <c r="AX312">
        <f t="shared" si="146"/>
        <v>302</v>
      </c>
      <c r="AZ312" t="str">
        <f t="shared" si="136"/>
        <v>0.0.0.0.0302</v>
      </c>
      <c r="BA312" t="str">
        <f t="shared" si="137"/>
        <v>00000302</v>
      </c>
    </row>
    <row r="313" spans="1:53" ht="30" customHeight="1" x14ac:dyDescent="0.25">
      <c r="A313" s="18"/>
      <c r="B313" s="19"/>
      <c r="C313" s="19"/>
      <c r="D313" s="17">
        <v>0</v>
      </c>
      <c r="E313" s="17">
        <v>0</v>
      </c>
      <c r="F313" s="17">
        <f t="shared" si="132"/>
        <v>0</v>
      </c>
      <c r="G313" s="17">
        <v>0</v>
      </c>
      <c r="H313" s="17">
        <v>0</v>
      </c>
      <c r="I313" s="17">
        <v>0</v>
      </c>
      <c r="J313" s="17">
        <f t="shared" si="133"/>
        <v>0</v>
      </c>
      <c r="M313" s="1"/>
      <c r="N313">
        <f t="shared" si="148"/>
        <v>0</v>
      </c>
      <c r="O313">
        <f t="shared" si="148"/>
        <v>0</v>
      </c>
      <c r="Q313">
        <f t="shared" si="125"/>
        <v>0</v>
      </c>
      <c r="R313">
        <f t="shared" si="126"/>
        <v>0</v>
      </c>
      <c r="T313" t="str">
        <f t="shared" si="150"/>
        <v>0000</v>
      </c>
      <c r="U313">
        <f t="shared" si="149"/>
        <v>0</v>
      </c>
      <c r="V313">
        <f t="shared" si="149"/>
        <v>0</v>
      </c>
      <c r="W313">
        <f t="shared" si="149"/>
        <v>0</v>
      </c>
      <c r="X313">
        <f t="shared" si="149"/>
        <v>0</v>
      </c>
      <c r="Y313" s="5" t="e">
        <f t="shared" si="127"/>
        <v>#DIV/0!</v>
      </c>
      <c r="Z313" s="5" t="e">
        <f t="shared" si="128"/>
        <v>#DIV/0!</v>
      </c>
      <c r="AA313" s="5" t="e">
        <f t="shared" si="129"/>
        <v>#DIV/0!</v>
      </c>
      <c r="AB313" s="5" t="e">
        <f t="shared" si="130"/>
        <v>#DIV/0!</v>
      </c>
      <c r="AC313" s="100">
        <f t="shared" si="131"/>
        <v>0</v>
      </c>
      <c r="AD313" s="1" t="str">
        <f t="shared" si="139"/>
        <v>N</v>
      </c>
      <c r="AE313" s="9" t="str">
        <f t="shared" si="153"/>
        <v xml:space="preserve"> - </v>
      </c>
      <c r="AF313" s="9" t="str">
        <f t="shared" si="153"/>
        <v xml:space="preserve"> - </v>
      </c>
      <c r="AG313" s="9" t="str">
        <f t="shared" si="153"/>
        <v xml:space="preserve"> - </v>
      </c>
      <c r="AH313" s="9" t="str">
        <f t="shared" si="153"/>
        <v xml:space="preserve"> - </v>
      </c>
      <c r="AI313" s="9" t="str">
        <f t="shared" si="152"/>
        <v>A-1</v>
      </c>
      <c r="AJ313" s="9" t="str">
        <f t="shared" si="134"/>
        <v>00000303</v>
      </c>
      <c r="AL313" s="57">
        <f t="shared" si="135"/>
        <v>8</v>
      </c>
      <c r="AO313" s="100">
        <f t="shared" si="141"/>
        <v>0</v>
      </c>
      <c r="AQ313" s="100">
        <f t="shared" si="142"/>
        <v>0</v>
      </c>
      <c r="AS313" s="100">
        <f t="shared" si="143"/>
        <v>0</v>
      </c>
      <c r="AU313" s="100">
        <f t="shared" si="144"/>
        <v>0</v>
      </c>
      <c r="AW313" s="100">
        <f t="shared" si="145"/>
        <v>0</v>
      </c>
      <c r="AX313">
        <f t="shared" si="146"/>
        <v>303</v>
      </c>
      <c r="AZ313" t="str">
        <f t="shared" si="136"/>
        <v>0.0.0.0.0303</v>
      </c>
      <c r="BA313" t="str">
        <f t="shared" si="137"/>
        <v>00000303</v>
      </c>
    </row>
    <row r="314" spans="1:53" ht="30" customHeight="1" x14ac:dyDescent="0.25">
      <c r="A314" s="18"/>
      <c r="B314" s="19"/>
      <c r="C314" s="19"/>
      <c r="D314" s="17">
        <v>0</v>
      </c>
      <c r="E314" s="17">
        <v>0</v>
      </c>
      <c r="F314" s="17">
        <f t="shared" si="132"/>
        <v>0</v>
      </c>
      <c r="G314" s="17">
        <v>0</v>
      </c>
      <c r="H314" s="17">
        <v>0</v>
      </c>
      <c r="I314" s="17">
        <v>0</v>
      </c>
      <c r="J314" s="17">
        <f t="shared" si="133"/>
        <v>0</v>
      </c>
      <c r="M314" s="1"/>
      <c r="N314">
        <f t="shared" si="148"/>
        <v>0</v>
      </c>
      <c r="O314">
        <f t="shared" si="148"/>
        <v>0</v>
      </c>
      <c r="Q314">
        <f t="shared" si="125"/>
        <v>0</v>
      </c>
      <c r="R314">
        <f t="shared" si="126"/>
        <v>0</v>
      </c>
      <c r="T314" t="str">
        <f t="shared" si="150"/>
        <v>0000</v>
      </c>
      <c r="U314">
        <f t="shared" si="149"/>
        <v>0</v>
      </c>
      <c r="V314">
        <f t="shared" si="149"/>
        <v>0</v>
      </c>
      <c r="W314">
        <f t="shared" si="149"/>
        <v>0</v>
      </c>
      <c r="X314">
        <f t="shared" si="149"/>
        <v>0</v>
      </c>
      <c r="Y314" s="5" t="e">
        <f t="shared" si="127"/>
        <v>#DIV/0!</v>
      </c>
      <c r="Z314" s="5" t="e">
        <f t="shared" si="128"/>
        <v>#DIV/0!</v>
      </c>
      <c r="AA314" s="5" t="e">
        <f t="shared" si="129"/>
        <v>#DIV/0!</v>
      </c>
      <c r="AB314" s="5" t="e">
        <f t="shared" si="130"/>
        <v>#DIV/0!</v>
      </c>
      <c r="AC314" s="100">
        <f t="shared" si="131"/>
        <v>0</v>
      </c>
      <c r="AD314" s="1" t="str">
        <f t="shared" si="139"/>
        <v>N</v>
      </c>
      <c r="AE314" s="9" t="str">
        <f t="shared" si="153"/>
        <v xml:space="preserve"> - </v>
      </c>
      <c r="AF314" s="9" t="str">
        <f t="shared" si="153"/>
        <v xml:space="preserve"> - </v>
      </c>
      <c r="AG314" s="9" t="str">
        <f t="shared" si="153"/>
        <v xml:space="preserve"> - </v>
      </c>
      <c r="AH314" s="9" t="str">
        <f t="shared" si="153"/>
        <v xml:space="preserve"> - </v>
      </c>
      <c r="AI314" s="9" t="str">
        <f t="shared" si="152"/>
        <v>A-1</v>
      </c>
      <c r="AJ314" s="9" t="str">
        <f t="shared" si="134"/>
        <v>00000304</v>
      </c>
      <c r="AL314" s="57">
        <f t="shared" si="135"/>
        <v>8</v>
      </c>
      <c r="AO314" s="100">
        <f t="shared" si="141"/>
        <v>0</v>
      </c>
      <c r="AQ314" s="100">
        <f t="shared" si="142"/>
        <v>0</v>
      </c>
      <c r="AS314" s="100">
        <f t="shared" si="143"/>
        <v>0</v>
      </c>
      <c r="AU314" s="100">
        <f t="shared" si="144"/>
        <v>0</v>
      </c>
      <c r="AW314" s="100">
        <f t="shared" si="145"/>
        <v>0</v>
      </c>
      <c r="AX314">
        <f t="shared" si="146"/>
        <v>304</v>
      </c>
      <c r="AZ314" t="str">
        <f t="shared" si="136"/>
        <v>0.0.0.0.0304</v>
      </c>
      <c r="BA314" t="str">
        <f t="shared" si="137"/>
        <v>00000304</v>
      </c>
    </row>
    <row r="315" spans="1:53" ht="30" customHeight="1" x14ac:dyDescent="0.25">
      <c r="A315" s="18"/>
      <c r="B315" s="19"/>
      <c r="C315" s="19"/>
      <c r="D315" s="17">
        <v>0</v>
      </c>
      <c r="E315" s="17">
        <v>0</v>
      </c>
      <c r="F315" s="17">
        <f t="shared" si="132"/>
        <v>0</v>
      </c>
      <c r="G315" s="17">
        <v>0</v>
      </c>
      <c r="H315" s="17">
        <v>0</v>
      </c>
      <c r="I315" s="17">
        <v>0</v>
      </c>
      <c r="J315" s="17">
        <f t="shared" si="133"/>
        <v>0</v>
      </c>
      <c r="M315" s="1"/>
      <c r="N315">
        <f t="shared" si="148"/>
        <v>0</v>
      </c>
      <c r="O315">
        <f t="shared" si="148"/>
        <v>0</v>
      </c>
      <c r="Q315">
        <f t="shared" si="125"/>
        <v>0</v>
      </c>
      <c r="R315">
        <f t="shared" si="126"/>
        <v>0</v>
      </c>
      <c r="T315" t="str">
        <f t="shared" si="150"/>
        <v>0000</v>
      </c>
      <c r="U315">
        <f t="shared" si="149"/>
        <v>0</v>
      </c>
      <c r="V315">
        <f t="shared" si="149"/>
        <v>0</v>
      </c>
      <c r="W315">
        <f t="shared" si="149"/>
        <v>0</v>
      </c>
      <c r="X315">
        <f t="shared" si="149"/>
        <v>0</v>
      </c>
      <c r="Y315" s="5" t="e">
        <f t="shared" si="127"/>
        <v>#DIV/0!</v>
      </c>
      <c r="Z315" s="5" t="e">
        <f t="shared" si="128"/>
        <v>#DIV/0!</v>
      </c>
      <c r="AA315" s="5" t="e">
        <f t="shared" si="129"/>
        <v>#DIV/0!</v>
      </c>
      <c r="AB315" s="5" t="e">
        <f t="shared" si="130"/>
        <v>#DIV/0!</v>
      </c>
      <c r="AC315" s="100">
        <f t="shared" si="131"/>
        <v>0</v>
      </c>
      <c r="AD315" s="1" t="str">
        <f t="shared" si="139"/>
        <v>N</v>
      </c>
      <c r="AE315" s="9" t="str">
        <f t="shared" si="153"/>
        <v xml:space="preserve"> - </v>
      </c>
      <c r="AF315" s="9" t="str">
        <f t="shared" si="153"/>
        <v xml:space="preserve"> - </v>
      </c>
      <c r="AG315" s="9" t="str">
        <f t="shared" si="153"/>
        <v xml:space="preserve"> - </v>
      </c>
      <c r="AH315" s="9" t="str">
        <f t="shared" si="153"/>
        <v xml:space="preserve"> - </v>
      </c>
      <c r="AI315" s="9" t="str">
        <f t="shared" si="152"/>
        <v>A-1</v>
      </c>
      <c r="AJ315" s="9" t="str">
        <f t="shared" si="134"/>
        <v>00000305</v>
      </c>
      <c r="AL315" s="57">
        <f t="shared" si="135"/>
        <v>8</v>
      </c>
      <c r="AO315" s="100">
        <f t="shared" si="141"/>
        <v>0</v>
      </c>
      <c r="AQ315" s="100">
        <f t="shared" si="142"/>
        <v>0</v>
      </c>
      <c r="AS315" s="100">
        <f t="shared" si="143"/>
        <v>0</v>
      </c>
      <c r="AU315" s="100">
        <f t="shared" si="144"/>
        <v>0</v>
      </c>
      <c r="AW315" s="100">
        <f t="shared" si="145"/>
        <v>0</v>
      </c>
      <c r="AX315">
        <f t="shared" si="146"/>
        <v>305</v>
      </c>
      <c r="AZ315" t="str">
        <f t="shared" si="136"/>
        <v>0.0.0.0.0305</v>
      </c>
      <c r="BA315" t="str">
        <f t="shared" si="137"/>
        <v>00000305</v>
      </c>
    </row>
    <row r="316" spans="1:53" ht="30" customHeight="1" x14ac:dyDescent="0.25">
      <c r="A316" s="18"/>
      <c r="B316" s="19"/>
      <c r="C316" s="19"/>
      <c r="D316" s="17">
        <v>0</v>
      </c>
      <c r="E316" s="17">
        <v>0</v>
      </c>
      <c r="F316" s="17">
        <f t="shared" si="132"/>
        <v>0</v>
      </c>
      <c r="G316" s="17">
        <v>0</v>
      </c>
      <c r="H316" s="17">
        <v>0</v>
      </c>
      <c r="I316" s="17">
        <v>0</v>
      </c>
      <c r="J316" s="17">
        <f t="shared" si="133"/>
        <v>0</v>
      </c>
      <c r="M316" s="1"/>
      <c r="N316">
        <f t="shared" si="148"/>
        <v>0</v>
      </c>
      <c r="O316">
        <f t="shared" si="148"/>
        <v>0</v>
      </c>
      <c r="Q316">
        <f t="shared" si="125"/>
        <v>0</v>
      </c>
      <c r="R316">
        <f t="shared" si="126"/>
        <v>0</v>
      </c>
      <c r="T316" t="str">
        <f t="shared" si="150"/>
        <v>0000</v>
      </c>
      <c r="U316">
        <f t="shared" si="149"/>
        <v>0</v>
      </c>
      <c r="V316">
        <f t="shared" si="149"/>
        <v>0</v>
      </c>
      <c r="W316">
        <f t="shared" si="149"/>
        <v>0</v>
      </c>
      <c r="X316">
        <f t="shared" si="149"/>
        <v>0</v>
      </c>
      <c r="Y316" s="5" t="e">
        <f t="shared" si="127"/>
        <v>#DIV/0!</v>
      </c>
      <c r="Z316" s="5" t="e">
        <f t="shared" si="128"/>
        <v>#DIV/0!</v>
      </c>
      <c r="AA316" s="5" t="e">
        <f t="shared" si="129"/>
        <v>#DIV/0!</v>
      </c>
      <c r="AB316" s="5" t="e">
        <f t="shared" si="130"/>
        <v>#DIV/0!</v>
      </c>
      <c r="AC316" s="100">
        <f t="shared" si="131"/>
        <v>0</v>
      </c>
      <c r="AD316" s="1" t="str">
        <f t="shared" si="139"/>
        <v>N</v>
      </c>
      <c r="AE316" s="9" t="str">
        <f t="shared" si="153"/>
        <v xml:space="preserve"> - </v>
      </c>
      <c r="AF316" s="9" t="str">
        <f t="shared" si="153"/>
        <v xml:space="preserve"> - </v>
      </c>
      <c r="AG316" s="9" t="str">
        <f t="shared" si="153"/>
        <v xml:space="preserve"> - </v>
      </c>
      <c r="AH316" s="9" t="str">
        <f t="shared" si="153"/>
        <v xml:space="preserve"> - </v>
      </c>
      <c r="AI316" s="9" t="str">
        <f t="shared" si="152"/>
        <v>A-1</v>
      </c>
      <c r="AJ316" s="9" t="str">
        <f t="shared" si="134"/>
        <v>00000306</v>
      </c>
      <c r="AL316" s="57">
        <f t="shared" si="135"/>
        <v>8</v>
      </c>
      <c r="AO316" s="100">
        <f t="shared" si="141"/>
        <v>0</v>
      </c>
      <c r="AQ316" s="100">
        <f t="shared" si="142"/>
        <v>0</v>
      </c>
      <c r="AS316" s="100">
        <f t="shared" si="143"/>
        <v>0</v>
      </c>
      <c r="AU316" s="100">
        <f t="shared" si="144"/>
        <v>0</v>
      </c>
      <c r="AW316" s="100">
        <f t="shared" si="145"/>
        <v>0</v>
      </c>
      <c r="AX316">
        <f t="shared" si="146"/>
        <v>306</v>
      </c>
      <c r="AZ316" t="str">
        <f t="shared" si="136"/>
        <v>0.0.0.0.0306</v>
      </c>
      <c r="BA316" t="str">
        <f t="shared" si="137"/>
        <v>00000306</v>
      </c>
    </row>
    <row r="317" spans="1:53" ht="30" customHeight="1" x14ac:dyDescent="0.25">
      <c r="A317" s="18"/>
      <c r="B317" s="19"/>
      <c r="C317" s="19"/>
      <c r="D317" s="17">
        <v>0</v>
      </c>
      <c r="E317" s="17">
        <v>0</v>
      </c>
      <c r="F317" s="17">
        <f t="shared" si="132"/>
        <v>0</v>
      </c>
      <c r="G317" s="17">
        <v>0</v>
      </c>
      <c r="H317" s="17">
        <v>0</v>
      </c>
      <c r="I317" s="17">
        <v>0</v>
      </c>
      <c r="J317" s="17">
        <f t="shared" si="133"/>
        <v>0</v>
      </c>
      <c r="M317" s="1"/>
      <c r="N317">
        <f t="shared" si="148"/>
        <v>0</v>
      </c>
      <c r="O317">
        <f t="shared" si="148"/>
        <v>0</v>
      </c>
      <c r="Q317">
        <f t="shared" si="125"/>
        <v>0</v>
      </c>
      <c r="R317">
        <f t="shared" si="126"/>
        <v>0</v>
      </c>
      <c r="T317" t="str">
        <f t="shared" si="150"/>
        <v>0000</v>
      </c>
      <c r="U317">
        <f t="shared" si="149"/>
        <v>0</v>
      </c>
      <c r="V317">
        <f t="shared" si="149"/>
        <v>0</v>
      </c>
      <c r="W317">
        <f t="shared" si="149"/>
        <v>0</v>
      </c>
      <c r="X317">
        <f t="shared" si="149"/>
        <v>0</v>
      </c>
      <c r="Y317" s="5" t="e">
        <f t="shared" si="127"/>
        <v>#DIV/0!</v>
      </c>
      <c r="Z317" s="5" t="e">
        <f t="shared" si="128"/>
        <v>#DIV/0!</v>
      </c>
      <c r="AA317" s="5" t="e">
        <f t="shared" si="129"/>
        <v>#DIV/0!</v>
      </c>
      <c r="AB317" s="5" t="e">
        <f t="shared" si="130"/>
        <v>#DIV/0!</v>
      </c>
      <c r="AC317" s="100">
        <f t="shared" si="131"/>
        <v>0</v>
      </c>
      <c r="AD317" s="1" t="str">
        <f t="shared" si="139"/>
        <v>N</v>
      </c>
      <c r="AE317" s="9" t="str">
        <f t="shared" si="153"/>
        <v xml:space="preserve"> - </v>
      </c>
      <c r="AF317" s="9" t="str">
        <f t="shared" si="153"/>
        <v xml:space="preserve"> - </v>
      </c>
      <c r="AG317" s="9" t="str">
        <f t="shared" si="153"/>
        <v xml:space="preserve"> - </v>
      </c>
      <c r="AH317" s="9" t="str">
        <f t="shared" si="153"/>
        <v xml:space="preserve"> - </v>
      </c>
      <c r="AI317" s="9" t="str">
        <f t="shared" si="152"/>
        <v>A-1</v>
      </c>
      <c r="AJ317" s="9" t="str">
        <f t="shared" si="134"/>
        <v>00000307</v>
      </c>
      <c r="AL317" s="57">
        <f t="shared" si="135"/>
        <v>8</v>
      </c>
      <c r="AO317" s="100">
        <f t="shared" si="141"/>
        <v>0</v>
      </c>
      <c r="AQ317" s="100">
        <f t="shared" si="142"/>
        <v>0</v>
      </c>
      <c r="AS317" s="100">
        <f t="shared" si="143"/>
        <v>0</v>
      </c>
      <c r="AU317" s="100">
        <f t="shared" si="144"/>
        <v>0</v>
      </c>
      <c r="AW317" s="100">
        <f t="shared" si="145"/>
        <v>0</v>
      </c>
      <c r="AX317">
        <f t="shared" si="146"/>
        <v>307</v>
      </c>
      <c r="AZ317" t="str">
        <f t="shared" si="136"/>
        <v>0.0.0.0.0307</v>
      </c>
      <c r="BA317" t="str">
        <f t="shared" si="137"/>
        <v>00000307</v>
      </c>
    </row>
    <row r="318" spans="1:53" ht="30" customHeight="1" x14ac:dyDescent="0.25">
      <c r="A318" s="18"/>
      <c r="B318" s="19"/>
      <c r="C318" s="19"/>
      <c r="D318" s="17">
        <v>0</v>
      </c>
      <c r="E318" s="17">
        <v>0</v>
      </c>
      <c r="F318" s="17">
        <f t="shared" si="132"/>
        <v>0</v>
      </c>
      <c r="G318" s="17">
        <v>0</v>
      </c>
      <c r="H318" s="17">
        <v>0</v>
      </c>
      <c r="I318" s="17">
        <v>0</v>
      </c>
      <c r="J318" s="17">
        <f t="shared" si="133"/>
        <v>0</v>
      </c>
      <c r="M318" s="1"/>
      <c r="N318">
        <f t="shared" si="148"/>
        <v>0</v>
      </c>
      <c r="O318">
        <f t="shared" si="148"/>
        <v>0</v>
      </c>
      <c r="Q318">
        <f t="shared" si="125"/>
        <v>0</v>
      </c>
      <c r="R318">
        <f t="shared" si="126"/>
        <v>0</v>
      </c>
      <c r="T318" t="str">
        <f t="shared" si="150"/>
        <v>0000</v>
      </c>
      <c r="U318">
        <f t="shared" si="149"/>
        <v>0</v>
      </c>
      <c r="V318">
        <f t="shared" si="149"/>
        <v>0</v>
      </c>
      <c r="W318">
        <f t="shared" si="149"/>
        <v>0</v>
      </c>
      <c r="X318">
        <f t="shared" si="149"/>
        <v>0</v>
      </c>
      <c r="Y318" s="5" t="e">
        <f t="shared" si="127"/>
        <v>#DIV/0!</v>
      </c>
      <c r="Z318" s="5" t="e">
        <f t="shared" si="128"/>
        <v>#DIV/0!</v>
      </c>
      <c r="AA318" s="5" t="e">
        <f t="shared" si="129"/>
        <v>#DIV/0!</v>
      </c>
      <c r="AB318" s="5" t="e">
        <f t="shared" si="130"/>
        <v>#DIV/0!</v>
      </c>
      <c r="AC318" s="100">
        <f t="shared" si="131"/>
        <v>0</v>
      </c>
      <c r="AD318" s="1" t="str">
        <f t="shared" si="139"/>
        <v>N</v>
      </c>
      <c r="AE318" s="9" t="str">
        <f t="shared" si="153"/>
        <v xml:space="preserve"> - </v>
      </c>
      <c r="AF318" s="9" t="str">
        <f t="shared" si="153"/>
        <v xml:space="preserve"> - </v>
      </c>
      <c r="AG318" s="9" t="str">
        <f t="shared" si="153"/>
        <v xml:space="preserve"> - </v>
      </c>
      <c r="AH318" s="9" t="str">
        <f t="shared" si="153"/>
        <v xml:space="preserve"> - </v>
      </c>
      <c r="AI318" s="9" t="str">
        <f t="shared" si="152"/>
        <v>A-1</v>
      </c>
      <c r="AJ318" s="9" t="str">
        <f t="shared" si="134"/>
        <v>00000308</v>
      </c>
      <c r="AL318" s="57">
        <f t="shared" si="135"/>
        <v>8</v>
      </c>
      <c r="AO318" s="100">
        <f t="shared" si="141"/>
        <v>0</v>
      </c>
      <c r="AQ318" s="100">
        <f t="shared" si="142"/>
        <v>0</v>
      </c>
      <c r="AS318" s="100">
        <f t="shared" si="143"/>
        <v>0</v>
      </c>
      <c r="AU318" s="100">
        <f t="shared" si="144"/>
        <v>0</v>
      </c>
      <c r="AW318" s="100">
        <f t="shared" si="145"/>
        <v>0</v>
      </c>
      <c r="AX318">
        <f t="shared" si="146"/>
        <v>308</v>
      </c>
      <c r="AZ318" t="str">
        <f t="shared" si="136"/>
        <v>0.0.0.0.0308</v>
      </c>
      <c r="BA318" t="str">
        <f t="shared" si="137"/>
        <v>00000308</v>
      </c>
    </row>
    <row r="319" spans="1:53" ht="30" customHeight="1" x14ac:dyDescent="0.25">
      <c r="A319" s="18"/>
      <c r="B319" s="19"/>
      <c r="C319" s="19"/>
      <c r="D319" s="17">
        <v>0</v>
      </c>
      <c r="E319" s="17">
        <v>0</v>
      </c>
      <c r="F319" s="17">
        <f t="shared" si="132"/>
        <v>0</v>
      </c>
      <c r="G319" s="17">
        <v>0</v>
      </c>
      <c r="H319" s="17">
        <v>0</v>
      </c>
      <c r="I319" s="17">
        <v>0</v>
      </c>
      <c r="J319" s="17">
        <f t="shared" si="133"/>
        <v>0</v>
      </c>
      <c r="M319" s="1"/>
      <c r="N319">
        <f t="shared" si="148"/>
        <v>0</v>
      </c>
      <c r="O319">
        <f t="shared" si="148"/>
        <v>0</v>
      </c>
      <c r="Q319">
        <f t="shared" si="125"/>
        <v>0</v>
      </c>
      <c r="R319">
        <f t="shared" si="126"/>
        <v>0</v>
      </c>
      <c r="T319" t="str">
        <f t="shared" si="150"/>
        <v>0000</v>
      </c>
      <c r="U319">
        <f t="shared" si="149"/>
        <v>0</v>
      </c>
      <c r="V319">
        <f t="shared" si="149"/>
        <v>0</v>
      </c>
      <c r="W319">
        <f t="shared" si="149"/>
        <v>0</v>
      </c>
      <c r="X319">
        <f t="shared" si="149"/>
        <v>0</v>
      </c>
      <c r="Y319" s="5" t="e">
        <f t="shared" si="127"/>
        <v>#DIV/0!</v>
      </c>
      <c r="Z319" s="5" t="e">
        <f t="shared" si="128"/>
        <v>#DIV/0!</v>
      </c>
      <c r="AA319" s="5" t="e">
        <f t="shared" si="129"/>
        <v>#DIV/0!</v>
      </c>
      <c r="AB319" s="5" t="e">
        <f t="shared" si="130"/>
        <v>#DIV/0!</v>
      </c>
      <c r="AC319" s="100">
        <f t="shared" si="131"/>
        <v>0</v>
      </c>
      <c r="AD319" s="1" t="str">
        <f t="shared" si="139"/>
        <v>N</v>
      </c>
      <c r="AE319" s="9" t="str">
        <f t="shared" si="153"/>
        <v xml:space="preserve"> - </v>
      </c>
      <c r="AF319" s="9" t="str">
        <f t="shared" si="153"/>
        <v xml:space="preserve"> - </v>
      </c>
      <c r="AG319" s="9" t="str">
        <f t="shared" si="153"/>
        <v xml:space="preserve"> - </v>
      </c>
      <c r="AH319" s="9" t="str">
        <f t="shared" si="153"/>
        <v xml:space="preserve"> - </v>
      </c>
      <c r="AI319" s="9" t="str">
        <f t="shared" si="152"/>
        <v>A-1</v>
      </c>
      <c r="AJ319" s="9" t="str">
        <f t="shared" si="134"/>
        <v>00000309</v>
      </c>
      <c r="AL319" s="57">
        <f t="shared" si="135"/>
        <v>8</v>
      </c>
      <c r="AO319" s="100">
        <f t="shared" si="141"/>
        <v>0</v>
      </c>
      <c r="AQ319" s="100">
        <f t="shared" si="142"/>
        <v>0</v>
      </c>
      <c r="AS319" s="100">
        <f t="shared" si="143"/>
        <v>0</v>
      </c>
      <c r="AU319" s="100">
        <f t="shared" si="144"/>
        <v>0</v>
      </c>
      <c r="AW319" s="100">
        <f t="shared" si="145"/>
        <v>0</v>
      </c>
      <c r="AX319">
        <f t="shared" si="146"/>
        <v>309</v>
      </c>
      <c r="AZ319" t="str">
        <f t="shared" si="136"/>
        <v>0.0.0.0.0309</v>
      </c>
      <c r="BA319" t="str">
        <f t="shared" si="137"/>
        <v>00000309</v>
      </c>
    </row>
    <row r="320" spans="1:53" ht="30" customHeight="1" x14ac:dyDescent="0.25">
      <c r="A320" s="18"/>
      <c r="B320" s="19"/>
      <c r="C320" s="19"/>
      <c r="D320" s="17">
        <v>0</v>
      </c>
      <c r="E320" s="17">
        <v>0</v>
      </c>
      <c r="F320" s="17">
        <f t="shared" si="132"/>
        <v>0</v>
      </c>
      <c r="G320" s="17">
        <v>0</v>
      </c>
      <c r="H320" s="17">
        <v>0</v>
      </c>
      <c r="I320" s="17">
        <v>0</v>
      </c>
      <c r="J320" s="17">
        <f t="shared" si="133"/>
        <v>0</v>
      </c>
      <c r="M320" s="1"/>
      <c r="N320">
        <f t="shared" si="148"/>
        <v>0</v>
      </c>
      <c r="O320">
        <f t="shared" si="148"/>
        <v>0</v>
      </c>
      <c r="Q320">
        <f t="shared" si="125"/>
        <v>0</v>
      </c>
      <c r="R320">
        <f t="shared" si="126"/>
        <v>0</v>
      </c>
      <c r="T320" t="str">
        <f t="shared" si="150"/>
        <v>0000</v>
      </c>
      <c r="U320">
        <f t="shared" si="149"/>
        <v>0</v>
      </c>
      <c r="V320">
        <f t="shared" si="149"/>
        <v>0</v>
      </c>
      <c r="W320">
        <f t="shared" si="149"/>
        <v>0</v>
      </c>
      <c r="X320">
        <f t="shared" si="149"/>
        <v>0</v>
      </c>
      <c r="Y320" s="5" t="e">
        <f t="shared" si="127"/>
        <v>#DIV/0!</v>
      </c>
      <c r="Z320" s="5" t="e">
        <f t="shared" si="128"/>
        <v>#DIV/0!</v>
      </c>
      <c r="AA320" s="5" t="e">
        <f t="shared" si="129"/>
        <v>#DIV/0!</v>
      </c>
      <c r="AB320" s="5" t="e">
        <f t="shared" si="130"/>
        <v>#DIV/0!</v>
      </c>
      <c r="AC320" s="100">
        <f t="shared" si="131"/>
        <v>0</v>
      </c>
      <c r="AD320" s="1" t="str">
        <f t="shared" si="139"/>
        <v>N</v>
      </c>
      <c r="AE320" s="9" t="str">
        <f t="shared" si="153"/>
        <v xml:space="preserve"> - </v>
      </c>
      <c r="AF320" s="9" t="str">
        <f t="shared" si="153"/>
        <v xml:space="preserve"> - </v>
      </c>
      <c r="AG320" s="9" t="str">
        <f t="shared" si="153"/>
        <v xml:space="preserve"> - </v>
      </c>
      <c r="AH320" s="9" t="str">
        <f t="shared" si="153"/>
        <v xml:space="preserve"> - </v>
      </c>
      <c r="AI320" s="9" t="str">
        <f t="shared" si="152"/>
        <v>A-1</v>
      </c>
      <c r="AJ320" s="9" t="str">
        <f t="shared" si="134"/>
        <v>00000310</v>
      </c>
      <c r="AL320" s="57">
        <f t="shared" si="135"/>
        <v>8</v>
      </c>
      <c r="AO320" s="100">
        <f t="shared" si="141"/>
        <v>0</v>
      </c>
      <c r="AQ320" s="100">
        <f t="shared" si="142"/>
        <v>0</v>
      </c>
      <c r="AS320" s="100">
        <f t="shared" si="143"/>
        <v>0</v>
      </c>
      <c r="AU320" s="100">
        <f t="shared" si="144"/>
        <v>0</v>
      </c>
      <c r="AW320" s="100">
        <f t="shared" si="145"/>
        <v>0</v>
      </c>
      <c r="AX320">
        <f t="shared" si="146"/>
        <v>310</v>
      </c>
      <c r="AZ320" t="str">
        <f t="shared" si="136"/>
        <v>0.0.0.0.0310</v>
      </c>
      <c r="BA320" t="str">
        <f t="shared" si="137"/>
        <v>00000310</v>
      </c>
    </row>
    <row r="321" spans="1:53" ht="30" customHeight="1" x14ac:dyDescent="0.25">
      <c r="A321" s="18"/>
      <c r="B321" s="19"/>
      <c r="C321" s="19"/>
      <c r="D321" s="17">
        <v>0</v>
      </c>
      <c r="E321" s="17">
        <v>0</v>
      </c>
      <c r="F321" s="17">
        <f t="shared" si="132"/>
        <v>0</v>
      </c>
      <c r="G321" s="17">
        <v>0</v>
      </c>
      <c r="H321" s="17">
        <v>0</v>
      </c>
      <c r="I321" s="17">
        <v>0</v>
      </c>
      <c r="J321" s="17">
        <f t="shared" si="133"/>
        <v>0</v>
      </c>
      <c r="M321" s="1"/>
      <c r="N321">
        <f t="shared" si="148"/>
        <v>0</v>
      </c>
      <c r="O321">
        <f t="shared" si="148"/>
        <v>0</v>
      </c>
      <c r="Q321">
        <f t="shared" si="125"/>
        <v>0</v>
      </c>
      <c r="R321">
        <f t="shared" si="126"/>
        <v>0</v>
      </c>
      <c r="T321" t="str">
        <f t="shared" si="150"/>
        <v>0000</v>
      </c>
      <c r="U321">
        <f t="shared" si="149"/>
        <v>0</v>
      </c>
      <c r="V321">
        <f t="shared" si="149"/>
        <v>0</v>
      </c>
      <c r="W321">
        <f t="shared" si="149"/>
        <v>0</v>
      </c>
      <c r="X321">
        <f t="shared" si="149"/>
        <v>0</v>
      </c>
      <c r="Y321" s="5" t="e">
        <f t="shared" si="127"/>
        <v>#DIV/0!</v>
      </c>
      <c r="Z321" s="5" t="e">
        <f t="shared" si="128"/>
        <v>#DIV/0!</v>
      </c>
      <c r="AA321" s="5" t="e">
        <f t="shared" si="129"/>
        <v>#DIV/0!</v>
      </c>
      <c r="AB321" s="5" t="e">
        <f t="shared" si="130"/>
        <v>#DIV/0!</v>
      </c>
      <c r="AC321" s="100">
        <f t="shared" si="131"/>
        <v>0</v>
      </c>
      <c r="AD321" s="1" t="str">
        <f t="shared" si="139"/>
        <v>N</v>
      </c>
      <c r="AE321" s="9" t="str">
        <f t="shared" si="153"/>
        <v xml:space="preserve"> - </v>
      </c>
      <c r="AF321" s="9" t="str">
        <f t="shared" si="153"/>
        <v xml:space="preserve"> - </v>
      </c>
      <c r="AG321" s="9" t="str">
        <f t="shared" si="153"/>
        <v xml:space="preserve"> - </v>
      </c>
      <c r="AH321" s="9" t="str">
        <f t="shared" si="153"/>
        <v xml:space="preserve"> - </v>
      </c>
      <c r="AI321" s="9" t="str">
        <f t="shared" si="152"/>
        <v>A-1</v>
      </c>
      <c r="AJ321" s="9" t="str">
        <f t="shared" si="134"/>
        <v>00000311</v>
      </c>
      <c r="AL321" s="57">
        <f t="shared" si="135"/>
        <v>8</v>
      </c>
      <c r="AO321" s="100">
        <f t="shared" si="141"/>
        <v>0</v>
      </c>
      <c r="AQ321" s="100">
        <f t="shared" si="142"/>
        <v>0</v>
      </c>
      <c r="AS321" s="100">
        <f t="shared" si="143"/>
        <v>0</v>
      </c>
      <c r="AU321" s="100">
        <f t="shared" si="144"/>
        <v>0</v>
      </c>
      <c r="AW321" s="100">
        <f t="shared" si="145"/>
        <v>0</v>
      </c>
      <c r="AX321">
        <f t="shared" si="146"/>
        <v>311</v>
      </c>
      <c r="AZ321" t="str">
        <f t="shared" si="136"/>
        <v>0.0.0.0.0311</v>
      </c>
      <c r="BA321" t="str">
        <f t="shared" si="137"/>
        <v>00000311</v>
      </c>
    </row>
    <row r="322" spans="1:53" ht="30" customHeight="1" x14ac:dyDescent="0.25">
      <c r="A322" s="18"/>
      <c r="B322" s="19"/>
      <c r="C322" s="19"/>
      <c r="D322" s="17">
        <v>0</v>
      </c>
      <c r="E322" s="17">
        <v>0</v>
      </c>
      <c r="F322" s="17">
        <f t="shared" si="132"/>
        <v>0</v>
      </c>
      <c r="G322" s="17">
        <v>0</v>
      </c>
      <c r="H322" s="17">
        <v>0</v>
      </c>
      <c r="I322" s="17">
        <v>0</v>
      </c>
      <c r="J322" s="17">
        <f t="shared" si="133"/>
        <v>0</v>
      </c>
      <c r="M322" s="1"/>
      <c r="N322">
        <f t="shared" si="148"/>
        <v>0</v>
      </c>
      <c r="O322">
        <f t="shared" si="148"/>
        <v>0</v>
      </c>
      <c r="Q322">
        <f t="shared" si="125"/>
        <v>0</v>
      </c>
      <c r="R322">
        <f t="shared" si="126"/>
        <v>0</v>
      </c>
      <c r="T322" t="str">
        <f t="shared" si="150"/>
        <v>0000</v>
      </c>
      <c r="U322">
        <f t="shared" si="149"/>
        <v>0</v>
      </c>
      <c r="V322">
        <f t="shared" si="149"/>
        <v>0</v>
      </c>
      <c r="W322">
        <f t="shared" si="149"/>
        <v>0</v>
      </c>
      <c r="X322">
        <f t="shared" si="149"/>
        <v>0</v>
      </c>
      <c r="Y322" s="5" t="e">
        <f t="shared" si="127"/>
        <v>#DIV/0!</v>
      </c>
      <c r="Z322" s="5" t="e">
        <f t="shared" si="128"/>
        <v>#DIV/0!</v>
      </c>
      <c r="AA322" s="5" t="e">
        <f t="shared" si="129"/>
        <v>#DIV/0!</v>
      </c>
      <c r="AB322" s="5" t="e">
        <f t="shared" si="130"/>
        <v>#DIV/0!</v>
      </c>
      <c r="AC322" s="100">
        <f t="shared" si="131"/>
        <v>0</v>
      </c>
      <c r="AD322" s="1" t="str">
        <f t="shared" si="139"/>
        <v>N</v>
      </c>
      <c r="AE322" s="9" t="str">
        <f t="shared" si="153"/>
        <v xml:space="preserve"> - </v>
      </c>
      <c r="AF322" s="9" t="str">
        <f t="shared" si="153"/>
        <v xml:space="preserve"> - </v>
      </c>
      <c r="AG322" s="9" t="str">
        <f t="shared" si="153"/>
        <v xml:space="preserve"> - </v>
      </c>
      <c r="AH322" s="9" t="str">
        <f t="shared" si="153"/>
        <v xml:space="preserve"> - </v>
      </c>
      <c r="AI322" s="9" t="str">
        <f t="shared" si="152"/>
        <v>A-1</v>
      </c>
      <c r="AJ322" s="9" t="str">
        <f t="shared" si="134"/>
        <v>00000312</v>
      </c>
      <c r="AL322" s="57">
        <f t="shared" si="135"/>
        <v>8</v>
      </c>
      <c r="AO322" s="100">
        <f t="shared" si="141"/>
        <v>0</v>
      </c>
      <c r="AQ322" s="100">
        <f t="shared" si="142"/>
        <v>0</v>
      </c>
      <c r="AS322" s="100">
        <f t="shared" si="143"/>
        <v>0</v>
      </c>
      <c r="AU322" s="100">
        <f t="shared" si="144"/>
        <v>0</v>
      </c>
      <c r="AW322" s="100">
        <f t="shared" si="145"/>
        <v>0</v>
      </c>
      <c r="AX322">
        <f t="shared" si="146"/>
        <v>312</v>
      </c>
      <c r="AZ322" t="str">
        <f t="shared" si="136"/>
        <v>0.0.0.0.0312</v>
      </c>
      <c r="BA322" t="str">
        <f t="shared" si="137"/>
        <v>00000312</v>
      </c>
    </row>
    <row r="323" spans="1:53" ht="30" customHeight="1" x14ac:dyDescent="0.25">
      <c r="A323" s="18"/>
      <c r="B323" s="19"/>
      <c r="C323" s="19"/>
      <c r="D323" s="17">
        <v>0</v>
      </c>
      <c r="E323" s="17">
        <v>0</v>
      </c>
      <c r="F323" s="17">
        <f t="shared" si="132"/>
        <v>0</v>
      </c>
      <c r="G323" s="17">
        <v>0</v>
      </c>
      <c r="H323" s="17">
        <v>0</v>
      </c>
      <c r="I323" s="17">
        <v>0</v>
      </c>
      <c r="J323" s="17">
        <f t="shared" si="133"/>
        <v>0</v>
      </c>
      <c r="M323" s="1"/>
      <c r="N323">
        <f t="shared" si="148"/>
        <v>0</v>
      </c>
      <c r="O323">
        <f t="shared" si="148"/>
        <v>0</v>
      </c>
      <c r="Q323">
        <f t="shared" si="125"/>
        <v>0</v>
      </c>
      <c r="R323">
        <f t="shared" si="126"/>
        <v>0</v>
      </c>
      <c r="T323" t="str">
        <f t="shared" si="150"/>
        <v>0000</v>
      </c>
      <c r="U323">
        <f t="shared" si="149"/>
        <v>0</v>
      </c>
      <c r="V323">
        <f t="shared" si="149"/>
        <v>0</v>
      </c>
      <c r="W323">
        <f t="shared" si="149"/>
        <v>0</v>
      </c>
      <c r="X323">
        <f t="shared" si="149"/>
        <v>0</v>
      </c>
      <c r="Y323" s="5" t="e">
        <f t="shared" si="127"/>
        <v>#DIV/0!</v>
      </c>
      <c r="Z323" s="5" t="e">
        <f t="shared" si="128"/>
        <v>#DIV/0!</v>
      </c>
      <c r="AA323" s="5" t="e">
        <f t="shared" si="129"/>
        <v>#DIV/0!</v>
      </c>
      <c r="AB323" s="5" t="e">
        <f t="shared" si="130"/>
        <v>#DIV/0!</v>
      </c>
      <c r="AC323" s="100">
        <f t="shared" si="131"/>
        <v>0</v>
      </c>
      <c r="AD323" s="1" t="str">
        <f t="shared" si="139"/>
        <v>N</v>
      </c>
      <c r="AE323" s="9" t="str">
        <f t="shared" si="153"/>
        <v xml:space="preserve"> - </v>
      </c>
      <c r="AF323" s="9" t="str">
        <f t="shared" si="153"/>
        <v xml:space="preserve"> - </v>
      </c>
      <c r="AG323" s="9" t="str">
        <f t="shared" si="153"/>
        <v xml:space="preserve"> - </v>
      </c>
      <c r="AH323" s="9" t="str">
        <f t="shared" si="153"/>
        <v xml:space="preserve"> - </v>
      </c>
      <c r="AI323" s="9" t="str">
        <f t="shared" si="152"/>
        <v>A-1</v>
      </c>
      <c r="AJ323" s="9" t="str">
        <f t="shared" si="134"/>
        <v>00000313</v>
      </c>
      <c r="AL323" s="57">
        <f t="shared" si="135"/>
        <v>8</v>
      </c>
      <c r="AO323" s="100">
        <f t="shared" si="141"/>
        <v>0</v>
      </c>
      <c r="AQ323" s="100">
        <f t="shared" si="142"/>
        <v>0</v>
      </c>
      <c r="AS323" s="100">
        <f t="shared" si="143"/>
        <v>0</v>
      </c>
      <c r="AU323" s="100">
        <f t="shared" si="144"/>
        <v>0</v>
      </c>
      <c r="AW323" s="100">
        <f t="shared" si="145"/>
        <v>0</v>
      </c>
      <c r="AX323">
        <f t="shared" si="146"/>
        <v>313</v>
      </c>
      <c r="AZ323" t="str">
        <f t="shared" si="136"/>
        <v>0.0.0.0.0313</v>
      </c>
      <c r="BA323" t="str">
        <f t="shared" si="137"/>
        <v>00000313</v>
      </c>
    </row>
    <row r="324" spans="1:53" ht="30" customHeight="1" x14ac:dyDescent="0.25">
      <c r="A324" s="18"/>
      <c r="B324" s="19"/>
      <c r="C324" s="19"/>
      <c r="D324" s="17">
        <v>0</v>
      </c>
      <c r="E324" s="17">
        <v>0</v>
      </c>
      <c r="F324" s="17">
        <f t="shared" si="132"/>
        <v>0</v>
      </c>
      <c r="G324" s="17">
        <v>0</v>
      </c>
      <c r="H324" s="17">
        <v>0</v>
      </c>
      <c r="I324" s="17">
        <v>0</v>
      </c>
      <c r="J324" s="17">
        <f t="shared" si="133"/>
        <v>0</v>
      </c>
      <c r="M324" s="1"/>
      <c r="N324">
        <f t="shared" si="148"/>
        <v>0</v>
      </c>
      <c r="O324">
        <f t="shared" si="148"/>
        <v>0</v>
      </c>
      <c r="Q324">
        <f t="shared" si="125"/>
        <v>0</v>
      </c>
      <c r="R324">
        <f t="shared" si="126"/>
        <v>0</v>
      </c>
      <c r="T324" t="str">
        <f t="shared" si="150"/>
        <v>0000</v>
      </c>
      <c r="U324">
        <f t="shared" si="149"/>
        <v>0</v>
      </c>
      <c r="V324">
        <f t="shared" si="149"/>
        <v>0</v>
      </c>
      <c r="W324">
        <f t="shared" si="149"/>
        <v>0</v>
      </c>
      <c r="X324">
        <f t="shared" si="149"/>
        <v>0</v>
      </c>
      <c r="Y324" s="5" t="e">
        <f t="shared" si="127"/>
        <v>#DIV/0!</v>
      </c>
      <c r="Z324" s="5" t="e">
        <f t="shared" si="128"/>
        <v>#DIV/0!</v>
      </c>
      <c r="AA324" s="5" t="e">
        <f t="shared" si="129"/>
        <v>#DIV/0!</v>
      </c>
      <c r="AB324" s="5" t="e">
        <f t="shared" si="130"/>
        <v>#DIV/0!</v>
      </c>
      <c r="AC324" s="100">
        <f t="shared" si="131"/>
        <v>0</v>
      </c>
      <c r="AD324" s="1" t="str">
        <f t="shared" si="139"/>
        <v>N</v>
      </c>
      <c r="AE324" s="9" t="str">
        <f t="shared" si="153"/>
        <v xml:space="preserve"> - </v>
      </c>
      <c r="AF324" s="9" t="str">
        <f t="shared" si="153"/>
        <v xml:space="preserve"> - </v>
      </c>
      <c r="AG324" s="9" t="str">
        <f t="shared" si="153"/>
        <v xml:space="preserve"> - </v>
      </c>
      <c r="AH324" s="9" t="str">
        <f t="shared" si="153"/>
        <v xml:space="preserve"> - </v>
      </c>
      <c r="AI324" s="9" t="str">
        <f t="shared" si="152"/>
        <v>A-1</v>
      </c>
      <c r="AJ324" s="9" t="str">
        <f t="shared" si="134"/>
        <v>00000314</v>
      </c>
      <c r="AL324" s="57">
        <f t="shared" si="135"/>
        <v>8</v>
      </c>
      <c r="AO324" s="100">
        <f t="shared" si="141"/>
        <v>0</v>
      </c>
      <c r="AQ324" s="100">
        <f t="shared" si="142"/>
        <v>0</v>
      </c>
      <c r="AS324" s="100">
        <f t="shared" si="143"/>
        <v>0</v>
      </c>
      <c r="AU324" s="100">
        <f t="shared" si="144"/>
        <v>0</v>
      </c>
      <c r="AW324" s="100">
        <f t="shared" si="145"/>
        <v>0</v>
      </c>
      <c r="AX324">
        <f t="shared" si="146"/>
        <v>314</v>
      </c>
      <c r="AZ324" t="str">
        <f t="shared" si="136"/>
        <v>0.0.0.0.0314</v>
      </c>
      <c r="BA324" t="str">
        <f t="shared" si="137"/>
        <v>00000314</v>
      </c>
    </row>
    <row r="325" spans="1:53" ht="30" customHeight="1" x14ac:dyDescent="0.25">
      <c r="A325" s="18"/>
      <c r="B325" s="19"/>
      <c r="C325" s="19"/>
      <c r="D325" s="17">
        <v>0</v>
      </c>
      <c r="E325" s="17">
        <v>0</v>
      </c>
      <c r="F325" s="17">
        <f t="shared" si="132"/>
        <v>0</v>
      </c>
      <c r="G325" s="17">
        <v>0</v>
      </c>
      <c r="H325" s="17">
        <v>0</v>
      </c>
      <c r="I325" s="17">
        <v>0</v>
      </c>
      <c r="J325" s="17">
        <f t="shared" si="133"/>
        <v>0</v>
      </c>
      <c r="M325" s="1"/>
      <c r="N325">
        <f t="shared" si="148"/>
        <v>0</v>
      </c>
      <c r="O325">
        <f t="shared" si="148"/>
        <v>0</v>
      </c>
      <c r="Q325">
        <f t="shared" si="125"/>
        <v>0</v>
      </c>
      <c r="R325">
        <f t="shared" si="126"/>
        <v>0</v>
      </c>
      <c r="T325" t="str">
        <f t="shared" si="150"/>
        <v>0000</v>
      </c>
      <c r="U325">
        <f t="shared" si="149"/>
        <v>0</v>
      </c>
      <c r="V325">
        <f t="shared" si="149"/>
        <v>0</v>
      </c>
      <c r="W325">
        <f t="shared" si="149"/>
        <v>0</v>
      </c>
      <c r="X325">
        <f t="shared" si="149"/>
        <v>0</v>
      </c>
      <c r="Y325" s="5" t="e">
        <f t="shared" si="127"/>
        <v>#DIV/0!</v>
      </c>
      <c r="Z325" s="5" t="e">
        <f t="shared" si="128"/>
        <v>#DIV/0!</v>
      </c>
      <c r="AA325" s="5" t="e">
        <f t="shared" si="129"/>
        <v>#DIV/0!</v>
      </c>
      <c r="AB325" s="5" t="e">
        <f t="shared" si="130"/>
        <v>#DIV/0!</v>
      </c>
      <c r="AC325" s="100">
        <f t="shared" si="131"/>
        <v>0</v>
      </c>
      <c r="AD325" s="1" t="str">
        <f t="shared" si="139"/>
        <v>N</v>
      </c>
      <c r="AE325" s="9" t="str">
        <f t="shared" si="153"/>
        <v xml:space="preserve"> - </v>
      </c>
      <c r="AF325" s="9" t="str">
        <f t="shared" si="153"/>
        <v xml:space="preserve"> - </v>
      </c>
      <c r="AG325" s="9" t="str">
        <f t="shared" si="153"/>
        <v xml:space="preserve"> - </v>
      </c>
      <c r="AH325" s="9" t="str">
        <f t="shared" si="153"/>
        <v xml:space="preserve"> - </v>
      </c>
      <c r="AI325" s="9" t="str">
        <f t="shared" si="152"/>
        <v>A-1</v>
      </c>
      <c r="AJ325" s="9" t="str">
        <f t="shared" si="134"/>
        <v>00000315</v>
      </c>
      <c r="AL325" s="57">
        <f t="shared" si="135"/>
        <v>8</v>
      </c>
      <c r="AO325" s="100">
        <f t="shared" si="141"/>
        <v>0</v>
      </c>
      <c r="AQ325" s="100">
        <f t="shared" si="142"/>
        <v>0</v>
      </c>
      <c r="AS325" s="100">
        <f t="shared" si="143"/>
        <v>0</v>
      </c>
      <c r="AU325" s="100">
        <f t="shared" si="144"/>
        <v>0</v>
      </c>
      <c r="AW325" s="100">
        <f t="shared" si="145"/>
        <v>0</v>
      </c>
      <c r="AX325">
        <f t="shared" si="146"/>
        <v>315</v>
      </c>
      <c r="AZ325" t="str">
        <f t="shared" si="136"/>
        <v>0.0.0.0.0315</v>
      </c>
      <c r="BA325" t="str">
        <f t="shared" si="137"/>
        <v>00000315</v>
      </c>
    </row>
    <row r="326" spans="1:53" ht="30" customHeight="1" x14ac:dyDescent="0.25">
      <c r="A326" s="18"/>
      <c r="B326" s="19"/>
      <c r="C326" s="19"/>
      <c r="D326" s="17">
        <v>0</v>
      </c>
      <c r="E326" s="17">
        <v>0</v>
      </c>
      <c r="F326" s="17">
        <f t="shared" si="132"/>
        <v>0</v>
      </c>
      <c r="G326" s="17">
        <v>0</v>
      </c>
      <c r="H326" s="17">
        <v>0</v>
      </c>
      <c r="I326" s="17">
        <v>0</v>
      </c>
      <c r="J326" s="17">
        <f t="shared" si="133"/>
        <v>0</v>
      </c>
      <c r="M326" s="1"/>
      <c r="N326">
        <f t="shared" si="148"/>
        <v>0</v>
      </c>
      <c r="O326">
        <f t="shared" si="148"/>
        <v>0</v>
      </c>
      <c r="Q326">
        <f t="shared" si="125"/>
        <v>0</v>
      </c>
      <c r="R326">
        <f t="shared" si="126"/>
        <v>0</v>
      </c>
      <c r="T326" t="str">
        <f t="shared" si="150"/>
        <v>0000</v>
      </c>
      <c r="U326">
        <f t="shared" si="149"/>
        <v>0</v>
      </c>
      <c r="V326">
        <f t="shared" si="149"/>
        <v>0</v>
      </c>
      <c r="W326">
        <f t="shared" si="149"/>
        <v>0</v>
      </c>
      <c r="X326">
        <f t="shared" si="149"/>
        <v>0</v>
      </c>
      <c r="Y326" s="5" t="e">
        <f t="shared" si="127"/>
        <v>#DIV/0!</v>
      </c>
      <c r="Z326" s="5" t="e">
        <f t="shared" si="128"/>
        <v>#DIV/0!</v>
      </c>
      <c r="AA326" s="5" t="e">
        <f t="shared" si="129"/>
        <v>#DIV/0!</v>
      </c>
      <c r="AB326" s="5" t="e">
        <f t="shared" si="130"/>
        <v>#DIV/0!</v>
      </c>
      <c r="AC326" s="100">
        <f t="shared" si="131"/>
        <v>0</v>
      </c>
      <c r="AD326" s="1" t="str">
        <f t="shared" si="139"/>
        <v>N</v>
      </c>
      <c r="AE326" s="9" t="str">
        <f t="shared" si="153"/>
        <v xml:space="preserve"> - </v>
      </c>
      <c r="AF326" s="9" t="str">
        <f t="shared" si="153"/>
        <v xml:space="preserve"> - </v>
      </c>
      <c r="AG326" s="9" t="str">
        <f t="shared" si="153"/>
        <v xml:space="preserve"> - </v>
      </c>
      <c r="AH326" s="9" t="str">
        <f t="shared" si="153"/>
        <v xml:space="preserve"> - </v>
      </c>
      <c r="AI326" s="9" t="str">
        <f t="shared" si="152"/>
        <v>A-1</v>
      </c>
      <c r="AJ326" s="9" t="str">
        <f t="shared" si="134"/>
        <v>00000316</v>
      </c>
      <c r="AL326" s="57">
        <f t="shared" si="135"/>
        <v>8</v>
      </c>
      <c r="AO326" s="100">
        <f t="shared" si="141"/>
        <v>0</v>
      </c>
      <c r="AQ326" s="100">
        <f t="shared" si="142"/>
        <v>0</v>
      </c>
      <c r="AS326" s="100">
        <f t="shared" si="143"/>
        <v>0</v>
      </c>
      <c r="AU326" s="100">
        <f t="shared" si="144"/>
        <v>0</v>
      </c>
      <c r="AW326" s="100">
        <f t="shared" si="145"/>
        <v>0</v>
      </c>
      <c r="AX326">
        <f t="shared" si="146"/>
        <v>316</v>
      </c>
      <c r="AZ326" t="str">
        <f t="shared" si="136"/>
        <v>0.0.0.0.0316</v>
      </c>
      <c r="BA326" t="str">
        <f t="shared" si="137"/>
        <v>00000316</v>
      </c>
    </row>
    <row r="327" spans="1:53" ht="30" customHeight="1" x14ac:dyDescent="0.25">
      <c r="A327" s="18"/>
      <c r="B327" s="19"/>
      <c r="C327" s="19"/>
      <c r="D327" s="17">
        <v>0</v>
      </c>
      <c r="E327" s="17">
        <v>0</v>
      </c>
      <c r="F327" s="17">
        <f t="shared" si="132"/>
        <v>0</v>
      </c>
      <c r="G327" s="17">
        <v>0</v>
      </c>
      <c r="H327" s="17">
        <v>0</v>
      </c>
      <c r="I327" s="17">
        <v>0</v>
      </c>
      <c r="J327" s="17">
        <f t="shared" si="133"/>
        <v>0</v>
      </c>
      <c r="M327" s="1"/>
      <c r="N327">
        <f t="shared" si="148"/>
        <v>0</v>
      </c>
      <c r="O327">
        <f t="shared" si="148"/>
        <v>0</v>
      </c>
      <c r="Q327">
        <f t="shared" si="125"/>
        <v>0</v>
      </c>
      <c r="R327">
        <f t="shared" si="126"/>
        <v>0</v>
      </c>
      <c r="T327" t="str">
        <f t="shared" si="150"/>
        <v>0000</v>
      </c>
      <c r="U327">
        <f t="shared" si="149"/>
        <v>0</v>
      </c>
      <c r="V327">
        <f t="shared" si="149"/>
        <v>0</v>
      </c>
      <c r="W327">
        <f t="shared" si="149"/>
        <v>0</v>
      </c>
      <c r="X327">
        <f t="shared" si="149"/>
        <v>0</v>
      </c>
      <c r="Y327" s="5" t="e">
        <f t="shared" si="127"/>
        <v>#DIV/0!</v>
      </c>
      <c r="Z327" s="5" t="e">
        <f t="shared" si="128"/>
        <v>#DIV/0!</v>
      </c>
      <c r="AA327" s="5" t="e">
        <f t="shared" si="129"/>
        <v>#DIV/0!</v>
      </c>
      <c r="AB327" s="5" t="e">
        <f t="shared" si="130"/>
        <v>#DIV/0!</v>
      </c>
      <c r="AC327" s="100">
        <f t="shared" si="131"/>
        <v>0</v>
      </c>
      <c r="AD327" s="1" t="str">
        <f t="shared" si="139"/>
        <v>N</v>
      </c>
      <c r="AE327" s="9" t="str">
        <f t="shared" si="153"/>
        <v xml:space="preserve"> - </v>
      </c>
      <c r="AF327" s="9" t="str">
        <f t="shared" si="153"/>
        <v xml:space="preserve"> - </v>
      </c>
      <c r="AG327" s="9" t="str">
        <f t="shared" si="153"/>
        <v xml:space="preserve"> - </v>
      </c>
      <c r="AH327" s="9" t="str">
        <f t="shared" si="153"/>
        <v xml:space="preserve"> - </v>
      </c>
      <c r="AI327" s="9" t="str">
        <f t="shared" si="152"/>
        <v>A-1</v>
      </c>
      <c r="AJ327" s="9" t="str">
        <f t="shared" si="134"/>
        <v>00000317</v>
      </c>
      <c r="AL327" s="57">
        <f t="shared" si="135"/>
        <v>8</v>
      </c>
      <c r="AO327" s="100">
        <f t="shared" si="141"/>
        <v>0</v>
      </c>
      <c r="AQ327" s="100">
        <f t="shared" si="142"/>
        <v>0</v>
      </c>
      <c r="AS327" s="100">
        <f t="shared" si="143"/>
        <v>0</v>
      </c>
      <c r="AU327" s="100">
        <f t="shared" si="144"/>
        <v>0</v>
      </c>
      <c r="AW327" s="100">
        <f t="shared" si="145"/>
        <v>0</v>
      </c>
      <c r="AX327">
        <f t="shared" si="146"/>
        <v>317</v>
      </c>
      <c r="AZ327" t="str">
        <f t="shared" si="136"/>
        <v>0.0.0.0.0317</v>
      </c>
      <c r="BA327" t="str">
        <f t="shared" si="137"/>
        <v>00000317</v>
      </c>
    </row>
    <row r="328" spans="1:53" ht="30" customHeight="1" x14ac:dyDescent="0.25">
      <c r="A328" s="18"/>
      <c r="B328" s="19"/>
      <c r="C328" s="19"/>
      <c r="D328" s="17">
        <v>0</v>
      </c>
      <c r="E328" s="17">
        <v>0</v>
      </c>
      <c r="F328" s="17">
        <f t="shared" si="132"/>
        <v>0</v>
      </c>
      <c r="G328" s="17">
        <v>0</v>
      </c>
      <c r="H328" s="17">
        <v>0</v>
      </c>
      <c r="I328" s="17">
        <v>0</v>
      </c>
      <c r="J328" s="17">
        <f t="shared" si="133"/>
        <v>0</v>
      </c>
      <c r="M328" s="1"/>
      <c r="N328">
        <f t="shared" si="148"/>
        <v>0</v>
      </c>
      <c r="O328">
        <f t="shared" si="148"/>
        <v>0</v>
      </c>
      <c r="Q328">
        <f t="shared" si="125"/>
        <v>0</v>
      </c>
      <c r="R328">
        <f t="shared" si="126"/>
        <v>0</v>
      </c>
      <c r="T328" t="str">
        <f t="shared" si="150"/>
        <v>0000</v>
      </c>
      <c r="U328">
        <f t="shared" si="149"/>
        <v>0</v>
      </c>
      <c r="V328">
        <f t="shared" si="149"/>
        <v>0</v>
      </c>
      <c r="W328">
        <f t="shared" si="149"/>
        <v>0</v>
      </c>
      <c r="X328">
        <f t="shared" si="149"/>
        <v>0</v>
      </c>
      <c r="Y328" s="5" t="e">
        <f t="shared" si="127"/>
        <v>#DIV/0!</v>
      </c>
      <c r="Z328" s="5" t="e">
        <f t="shared" si="128"/>
        <v>#DIV/0!</v>
      </c>
      <c r="AA328" s="5" t="e">
        <f t="shared" si="129"/>
        <v>#DIV/0!</v>
      </c>
      <c r="AB328" s="5" t="e">
        <f t="shared" si="130"/>
        <v>#DIV/0!</v>
      </c>
      <c r="AC328" s="100">
        <f t="shared" si="131"/>
        <v>0</v>
      </c>
      <c r="AD328" s="1" t="str">
        <f t="shared" si="139"/>
        <v>N</v>
      </c>
      <c r="AE328" s="9" t="str">
        <f t="shared" si="153"/>
        <v xml:space="preserve"> - </v>
      </c>
      <c r="AF328" s="9" t="str">
        <f t="shared" si="153"/>
        <v xml:space="preserve"> - </v>
      </c>
      <c r="AG328" s="9" t="str">
        <f t="shared" si="153"/>
        <v xml:space="preserve"> - </v>
      </c>
      <c r="AH328" s="9" t="str">
        <f t="shared" si="153"/>
        <v xml:space="preserve"> - </v>
      </c>
      <c r="AI328" s="9" t="str">
        <f t="shared" si="152"/>
        <v>A-1</v>
      </c>
      <c r="AJ328" s="9" t="str">
        <f t="shared" si="134"/>
        <v>00000318</v>
      </c>
      <c r="AL328" s="57">
        <f t="shared" si="135"/>
        <v>8</v>
      </c>
      <c r="AO328" s="100">
        <f t="shared" si="141"/>
        <v>0</v>
      </c>
      <c r="AQ328" s="100">
        <f t="shared" si="142"/>
        <v>0</v>
      </c>
      <c r="AS328" s="100">
        <f t="shared" si="143"/>
        <v>0</v>
      </c>
      <c r="AU328" s="100">
        <f t="shared" si="144"/>
        <v>0</v>
      </c>
      <c r="AW328" s="100">
        <f t="shared" si="145"/>
        <v>0</v>
      </c>
      <c r="AX328">
        <f t="shared" si="146"/>
        <v>318</v>
      </c>
      <c r="AZ328" t="str">
        <f t="shared" si="136"/>
        <v>0.0.0.0.0318</v>
      </c>
      <c r="BA328" t="str">
        <f t="shared" si="137"/>
        <v>00000318</v>
      </c>
    </row>
    <row r="329" spans="1:53" ht="30" customHeight="1" x14ac:dyDescent="0.25">
      <c r="A329" s="18"/>
      <c r="B329" s="19"/>
      <c r="C329" s="19"/>
      <c r="D329" s="17">
        <v>0</v>
      </c>
      <c r="E329" s="17">
        <v>0</v>
      </c>
      <c r="F329" s="17">
        <f t="shared" si="132"/>
        <v>0</v>
      </c>
      <c r="G329" s="17">
        <v>0</v>
      </c>
      <c r="H329" s="17">
        <v>0</v>
      </c>
      <c r="I329" s="17">
        <v>0</v>
      </c>
      <c r="J329" s="17">
        <f t="shared" si="133"/>
        <v>0</v>
      </c>
      <c r="M329" s="1"/>
      <c r="N329">
        <f t="shared" si="148"/>
        <v>0</v>
      </c>
      <c r="O329">
        <f t="shared" si="148"/>
        <v>0</v>
      </c>
      <c r="Q329">
        <f t="shared" si="125"/>
        <v>0</v>
      </c>
      <c r="R329">
        <f t="shared" si="126"/>
        <v>0</v>
      </c>
      <c r="T329" t="str">
        <f t="shared" si="150"/>
        <v>0000</v>
      </c>
      <c r="U329">
        <f t="shared" si="149"/>
        <v>0</v>
      </c>
      <c r="V329">
        <f t="shared" si="149"/>
        <v>0</v>
      </c>
      <c r="W329">
        <f t="shared" si="149"/>
        <v>0</v>
      </c>
      <c r="X329">
        <f t="shared" si="149"/>
        <v>0</v>
      </c>
      <c r="Y329" s="5" t="e">
        <f t="shared" si="127"/>
        <v>#DIV/0!</v>
      </c>
      <c r="Z329" s="5" t="e">
        <f t="shared" si="128"/>
        <v>#DIV/0!</v>
      </c>
      <c r="AA329" s="5" t="e">
        <f t="shared" si="129"/>
        <v>#DIV/0!</v>
      </c>
      <c r="AB329" s="5" t="e">
        <f t="shared" si="130"/>
        <v>#DIV/0!</v>
      </c>
      <c r="AC329" s="100">
        <f t="shared" si="131"/>
        <v>0</v>
      </c>
      <c r="AD329" s="1" t="str">
        <f t="shared" si="139"/>
        <v>N</v>
      </c>
      <c r="AE329" s="9" t="str">
        <f t="shared" si="153"/>
        <v xml:space="preserve"> - </v>
      </c>
      <c r="AF329" s="9" t="str">
        <f t="shared" si="153"/>
        <v xml:space="preserve"> - </v>
      </c>
      <c r="AG329" s="9" t="str">
        <f t="shared" si="153"/>
        <v xml:space="preserve"> - </v>
      </c>
      <c r="AH329" s="9" t="str">
        <f t="shared" si="153"/>
        <v xml:space="preserve"> - </v>
      </c>
      <c r="AI329" s="9" t="str">
        <f t="shared" si="152"/>
        <v>A-1</v>
      </c>
      <c r="AJ329" s="9" t="str">
        <f t="shared" si="134"/>
        <v>00000319</v>
      </c>
      <c r="AL329" s="57">
        <f t="shared" si="135"/>
        <v>8</v>
      </c>
      <c r="AO329" s="100">
        <f t="shared" si="141"/>
        <v>0</v>
      </c>
      <c r="AQ329" s="100">
        <f t="shared" si="142"/>
        <v>0</v>
      </c>
      <c r="AS329" s="100">
        <f t="shared" si="143"/>
        <v>0</v>
      </c>
      <c r="AU329" s="100">
        <f t="shared" si="144"/>
        <v>0</v>
      </c>
      <c r="AW329" s="100">
        <f t="shared" si="145"/>
        <v>0</v>
      </c>
      <c r="AX329">
        <f t="shared" si="146"/>
        <v>319</v>
      </c>
      <c r="AZ329" t="str">
        <f t="shared" si="136"/>
        <v>0.0.0.0.0319</v>
      </c>
      <c r="BA329" t="str">
        <f t="shared" si="137"/>
        <v>00000319</v>
      </c>
    </row>
    <row r="330" spans="1:53" ht="30" customHeight="1" x14ac:dyDescent="0.25">
      <c r="A330" s="18"/>
      <c r="B330" s="19"/>
      <c r="C330" s="19"/>
      <c r="D330" s="17">
        <v>0</v>
      </c>
      <c r="E330" s="17">
        <v>0</v>
      </c>
      <c r="F330" s="17">
        <f t="shared" si="132"/>
        <v>0</v>
      </c>
      <c r="G330" s="17">
        <v>0</v>
      </c>
      <c r="H330" s="17">
        <v>0</v>
      </c>
      <c r="I330" s="17">
        <v>0</v>
      </c>
      <c r="J330" s="17">
        <f t="shared" si="133"/>
        <v>0</v>
      </c>
      <c r="M330" s="1"/>
      <c r="N330">
        <f t="shared" si="148"/>
        <v>0</v>
      </c>
      <c r="O330">
        <f t="shared" si="148"/>
        <v>0</v>
      </c>
      <c r="Q330">
        <f t="shared" ref="Q330:Q393" si="154">C330</f>
        <v>0</v>
      </c>
      <c r="R330">
        <f t="shared" ref="R330:R393" si="155">Q330</f>
        <v>0</v>
      </c>
      <c r="T330" t="str">
        <f t="shared" si="150"/>
        <v>0000</v>
      </c>
      <c r="U330">
        <f t="shared" si="149"/>
        <v>0</v>
      </c>
      <c r="V330">
        <f t="shared" si="149"/>
        <v>0</v>
      </c>
      <c r="W330">
        <f t="shared" si="149"/>
        <v>0</v>
      </c>
      <c r="X330">
        <f t="shared" si="149"/>
        <v>0</v>
      </c>
      <c r="Y330" s="5" t="e">
        <f t="shared" ref="Y330:Y393" si="156">W330*$B$1</f>
        <v>#DIV/0!</v>
      </c>
      <c r="Z330" s="5" t="e">
        <f t="shared" ref="Z330:Z393" si="157">W330*$B$2</f>
        <v>#DIV/0!</v>
      </c>
      <c r="AA330" s="5" t="e">
        <f t="shared" ref="AA330:AA393" si="158">Y330+Z330</f>
        <v>#DIV/0!</v>
      </c>
      <c r="AB330" s="5" t="e">
        <f t="shared" ref="AB330:AB393" si="159">U330+Y330</f>
        <v>#DIV/0!</v>
      </c>
      <c r="AC330" s="100">
        <f t="shared" ref="AC330:AC393" si="160">C330</f>
        <v>0</v>
      </c>
      <c r="AD330" s="1" t="str">
        <f t="shared" si="139"/>
        <v>N</v>
      </c>
      <c r="AE330" s="9" t="str">
        <f t="shared" si="153"/>
        <v xml:space="preserve"> - </v>
      </c>
      <c r="AF330" s="9" t="str">
        <f t="shared" si="153"/>
        <v xml:space="preserve"> - </v>
      </c>
      <c r="AG330" s="9" t="str">
        <f t="shared" si="153"/>
        <v xml:space="preserve"> - </v>
      </c>
      <c r="AH330" s="9" t="str">
        <f t="shared" si="153"/>
        <v xml:space="preserve"> - </v>
      </c>
      <c r="AI330" s="9" t="str">
        <f t="shared" si="152"/>
        <v>A-1</v>
      </c>
      <c r="AJ330" s="9" t="str">
        <f t="shared" si="134"/>
        <v>00000320</v>
      </c>
      <c r="AL330" s="57">
        <f t="shared" si="135"/>
        <v>8</v>
      </c>
      <c r="AO330" s="100">
        <f t="shared" si="141"/>
        <v>0</v>
      </c>
      <c r="AQ330" s="100">
        <f t="shared" si="142"/>
        <v>0</v>
      </c>
      <c r="AS330" s="100">
        <f t="shared" si="143"/>
        <v>0</v>
      </c>
      <c r="AU330" s="100">
        <f t="shared" si="144"/>
        <v>0</v>
      </c>
      <c r="AW330" s="100">
        <f t="shared" si="145"/>
        <v>0</v>
      </c>
      <c r="AX330">
        <f t="shared" si="146"/>
        <v>320</v>
      </c>
      <c r="AZ330" t="str">
        <f t="shared" si="136"/>
        <v>0.0.0.0.0320</v>
      </c>
      <c r="BA330" t="str">
        <f t="shared" si="137"/>
        <v>00000320</v>
      </c>
    </row>
    <row r="331" spans="1:53" ht="30" customHeight="1" x14ac:dyDescent="0.25">
      <c r="A331" s="18"/>
      <c r="B331" s="19"/>
      <c r="C331" s="19"/>
      <c r="D331" s="17">
        <v>0</v>
      </c>
      <c r="E331" s="17">
        <v>0</v>
      </c>
      <c r="F331" s="17">
        <f t="shared" ref="F331:F394" si="161">D331+E331</f>
        <v>0</v>
      </c>
      <c r="G331" s="17">
        <v>0</v>
      </c>
      <c r="H331" s="17">
        <v>0</v>
      </c>
      <c r="I331" s="17">
        <v>0</v>
      </c>
      <c r="J331" s="17">
        <f t="shared" ref="J331:J394" si="162">D331+H331</f>
        <v>0</v>
      </c>
      <c r="M331" s="1"/>
      <c r="N331">
        <f t="shared" si="148"/>
        <v>0</v>
      </c>
      <c r="O331">
        <f t="shared" si="148"/>
        <v>0</v>
      </c>
      <c r="Q331">
        <f t="shared" si="154"/>
        <v>0</v>
      </c>
      <c r="R331">
        <f t="shared" si="155"/>
        <v>0</v>
      </c>
      <c r="T331" t="str">
        <f t="shared" si="150"/>
        <v>0000</v>
      </c>
      <c r="U331">
        <f t="shared" si="149"/>
        <v>0</v>
      </c>
      <c r="V331">
        <f t="shared" si="149"/>
        <v>0</v>
      </c>
      <c r="W331">
        <f t="shared" si="149"/>
        <v>0</v>
      </c>
      <c r="X331">
        <f t="shared" si="149"/>
        <v>0</v>
      </c>
      <c r="Y331" s="5" t="e">
        <f t="shared" si="156"/>
        <v>#DIV/0!</v>
      </c>
      <c r="Z331" s="5" t="e">
        <f t="shared" si="157"/>
        <v>#DIV/0!</v>
      </c>
      <c r="AA331" s="5" t="e">
        <f t="shared" si="158"/>
        <v>#DIV/0!</v>
      </c>
      <c r="AB331" s="5" t="e">
        <f t="shared" si="159"/>
        <v>#DIV/0!</v>
      </c>
      <c r="AC331" s="100">
        <f t="shared" si="160"/>
        <v>0</v>
      </c>
      <c r="AD331" s="1" t="str">
        <f t="shared" si="139"/>
        <v>N</v>
      </c>
      <c r="AE331" s="9" t="str">
        <f t="shared" ref="AE331:AH350" si="163">CONCATENATE(," - ",)</f>
        <v xml:space="preserve"> - </v>
      </c>
      <c r="AF331" s="9" t="str">
        <f t="shared" si="163"/>
        <v xml:space="preserve"> - </v>
      </c>
      <c r="AG331" s="9" t="str">
        <f t="shared" si="163"/>
        <v xml:space="preserve"> - </v>
      </c>
      <c r="AH331" s="9" t="str">
        <f t="shared" si="163"/>
        <v xml:space="preserve"> - </v>
      </c>
      <c r="AI331" s="9" t="str">
        <f t="shared" si="152"/>
        <v>A-1</v>
      </c>
      <c r="AJ331" s="9" t="str">
        <f t="shared" ref="AJ331:AJ394" si="164">BA331</f>
        <v>00000321</v>
      </c>
      <c r="AL331" s="57">
        <f t="shared" ref="AL331:AL394" si="165">LEN(AJ331)</f>
        <v>8</v>
      </c>
      <c r="AO331" s="100">
        <f t="shared" si="141"/>
        <v>0</v>
      </c>
      <c r="AQ331" s="100">
        <f t="shared" si="142"/>
        <v>0</v>
      </c>
      <c r="AS331" s="100">
        <f t="shared" si="143"/>
        <v>0</v>
      </c>
      <c r="AU331" s="100">
        <f t="shared" si="144"/>
        <v>0</v>
      </c>
      <c r="AW331" s="100">
        <f t="shared" si="145"/>
        <v>0</v>
      </c>
      <c r="AX331">
        <f t="shared" si="146"/>
        <v>321</v>
      </c>
      <c r="AZ331" t="str">
        <f t="shared" ref="AZ331:AZ394" si="166">CONCATENATE(AO331,".",AQ331,".",AS331,".",AU331,".",AW331,AX331)</f>
        <v>0.0.0.0.0321</v>
      </c>
      <c r="BA331" t="str">
        <f t="shared" ref="BA331:BA394" si="167">CONCATENATE(AO331,AQ331,AS331,AU331,AW331,AX331)</f>
        <v>00000321</v>
      </c>
    </row>
    <row r="332" spans="1:53" ht="30" customHeight="1" x14ac:dyDescent="0.25">
      <c r="A332" s="18"/>
      <c r="B332" s="19"/>
      <c r="C332" s="19"/>
      <c r="D332" s="17">
        <v>0</v>
      </c>
      <c r="E332" s="17">
        <v>0</v>
      </c>
      <c r="F332" s="17">
        <f t="shared" si="161"/>
        <v>0</v>
      </c>
      <c r="G332" s="17">
        <v>0</v>
      </c>
      <c r="H332" s="17">
        <v>0</v>
      </c>
      <c r="I332" s="17">
        <v>0</v>
      </c>
      <c r="J332" s="17">
        <f t="shared" si="162"/>
        <v>0</v>
      </c>
      <c r="M332" s="1"/>
      <c r="N332">
        <f t="shared" si="148"/>
        <v>0</v>
      </c>
      <c r="O332">
        <f t="shared" si="148"/>
        <v>0</v>
      </c>
      <c r="Q332">
        <f t="shared" si="154"/>
        <v>0</v>
      </c>
      <c r="R332">
        <f t="shared" si="155"/>
        <v>0</v>
      </c>
      <c r="T332" t="str">
        <f t="shared" ref="T332:T395" si="168">$T$10</f>
        <v>0000</v>
      </c>
      <c r="U332">
        <f t="shared" si="149"/>
        <v>0</v>
      </c>
      <c r="V332">
        <f t="shared" si="149"/>
        <v>0</v>
      </c>
      <c r="W332">
        <f t="shared" si="149"/>
        <v>0</v>
      </c>
      <c r="X332">
        <f t="shared" si="149"/>
        <v>0</v>
      </c>
      <c r="Y332" s="5" t="e">
        <f t="shared" si="156"/>
        <v>#DIV/0!</v>
      </c>
      <c r="Z332" s="5" t="e">
        <f t="shared" si="157"/>
        <v>#DIV/0!</v>
      </c>
      <c r="AA332" s="5" t="e">
        <f t="shared" si="158"/>
        <v>#DIV/0!</v>
      </c>
      <c r="AB332" s="5" t="e">
        <f t="shared" si="159"/>
        <v>#DIV/0!</v>
      </c>
      <c r="AC332" s="100">
        <f t="shared" si="160"/>
        <v>0</v>
      </c>
      <c r="AD332" s="1" t="str">
        <f t="shared" ref="AD332:AD395" si="169">$AD$10</f>
        <v>N</v>
      </c>
      <c r="AE332" s="9" t="str">
        <f t="shared" si="163"/>
        <v xml:space="preserve"> - </v>
      </c>
      <c r="AF332" s="9" t="str">
        <f t="shared" si="163"/>
        <v xml:space="preserve"> - </v>
      </c>
      <c r="AG332" s="9" t="str">
        <f t="shared" si="163"/>
        <v xml:space="preserve"> - </v>
      </c>
      <c r="AH332" s="9" t="str">
        <f t="shared" si="163"/>
        <v xml:space="preserve"> - </v>
      </c>
      <c r="AI332" s="9" t="str">
        <f t="shared" ref="AI332:AI395" si="170">$AI$10</f>
        <v>A-1</v>
      </c>
      <c r="AJ332" s="9" t="str">
        <f t="shared" si="164"/>
        <v>00000322</v>
      </c>
      <c r="AL332" s="57">
        <f t="shared" si="165"/>
        <v>8</v>
      </c>
      <c r="AO332" s="100">
        <f t="shared" ref="AO332:AO395" si="171">$AO$10</f>
        <v>0</v>
      </c>
      <c r="AQ332" s="100">
        <f t="shared" ref="AQ332:AQ395" si="172">$AQ$10</f>
        <v>0</v>
      </c>
      <c r="AS332" s="100">
        <f t="shared" ref="AS332:AS395" si="173">$AS$10</f>
        <v>0</v>
      </c>
      <c r="AU332" s="100">
        <f t="shared" ref="AU332:AU395" si="174">$AU$10</f>
        <v>0</v>
      </c>
      <c r="AW332" s="100">
        <f t="shared" ref="AW332:AW395" si="175">$AW$10</f>
        <v>0</v>
      </c>
      <c r="AX332">
        <f t="shared" si="146"/>
        <v>322</v>
      </c>
      <c r="AZ332" t="str">
        <f t="shared" si="166"/>
        <v>0.0.0.0.0322</v>
      </c>
      <c r="BA332" t="str">
        <f t="shared" si="167"/>
        <v>00000322</v>
      </c>
    </row>
    <row r="333" spans="1:53" ht="30" customHeight="1" x14ac:dyDescent="0.25">
      <c r="A333" s="18"/>
      <c r="B333" s="19"/>
      <c r="C333" s="19"/>
      <c r="D333" s="17">
        <v>0</v>
      </c>
      <c r="E333" s="17">
        <v>0</v>
      </c>
      <c r="F333" s="17">
        <f t="shared" si="161"/>
        <v>0</v>
      </c>
      <c r="G333" s="17">
        <v>0</v>
      </c>
      <c r="H333" s="17">
        <v>0</v>
      </c>
      <c r="I333" s="17">
        <v>0</v>
      </c>
      <c r="J333" s="17">
        <f t="shared" si="162"/>
        <v>0</v>
      </c>
      <c r="M333" s="1"/>
      <c r="N333">
        <f t="shared" si="148"/>
        <v>0</v>
      </c>
      <c r="O333">
        <f t="shared" si="148"/>
        <v>0</v>
      </c>
      <c r="Q333">
        <f t="shared" si="154"/>
        <v>0</v>
      </c>
      <c r="R333">
        <f t="shared" si="155"/>
        <v>0</v>
      </c>
      <c r="T333" t="str">
        <f t="shared" si="168"/>
        <v>0000</v>
      </c>
      <c r="U333">
        <f t="shared" si="149"/>
        <v>0</v>
      </c>
      <c r="V333">
        <f t="shared" si="149"/>
        <v>0</v>
      </c>
      <c r="W333">
        <f t="shared" si="149"/>
        <v>0</v>
      </c>
      <c r="X333">
        <f t="shared" si="149"/>
        <v>0</v>
      </c>
      <c r="Y333" s="5" t="e">
        <f t="shared" si="156"/>
        <v>#DIV/0!</v>
      </c>
      <c r="Z333" s="5" t="e">
        <f t="shared" si="157"/>
        <v>#DIV/0!</v>
      </c>
      <c r="AA333" s="5" t="e">
        <f t="shared" si="158"/>
        <v>#DIV/0!</v>
      </c>
      <c r="AB333" s="5" t="e">
        <f t="shared" si="159"/>
        <v>#DIV/0!</v>
      </c>
      <c r="AC333" s="100">
        <f t="shared" si="160"/>
        <v>0</v>
      </c>
      <c r="AD333" s="1" t="str">
        <f t="shared" si="169"/>
        <v>N</v>
      </c>
      <c r="AE333" s="9" t="str">
        <f t="shared" si="163"/>
        <v xml:space="preserve"> - </v>
      </c>
      <c r="AF333" s="9" t="str">
        <f t="shared" si="163"/>
        <v xml:space="preserve"> - </v>
      </c>
      <c r="AG333" s="9" t="str">
        <f t="shared" si="163"/>
        <v xml:space="preserve"> - </v>
      </c>
      <c r="AH333" s="9" t="str">
        <f t="shared" si="163"/>
        <v xml:space="preserve"> - </v>
      </c>
      <c r="AI333" s="9" t="str">
        <f t="shared" si="170"/>
        <v>A-1</v>
      </c>
      <c r="AJ333" s="9" t="str">
        <f t="shared" si="164"/>
        <v>00000323</v>
      </c>
      <c r="AL333" s="57">
        <f t="shared" si="165"/>
        <v>8</v>
      </c>
      <c r="AO333" s="100">
        <f t="shared" si="171"/>
        <v>0</v>
      </c>
      <c r="AQ333" s="100">
        <f t="shared" si="172"/>
        <v>0</v>
      </c>
      <c r="AS333" s="100">
        <f t="shared" si="173"/>
        <v>0</v>
      </c>
      <c r="AU333" s="100">
        <f t="shared" si="174"/>
        <v>0</v>
      </c>
      <c r="AW333" s="100">
        <f t="shared" si="175"/>
        <v>0</v>
      </c>
      <c r="AX333">
        <f t="shared" ref="AX333:AX396" si="176">AX332+1</f>
        <v>323</v>
      </c>
      <c r="AZ333" t="str">
        <f t="shared" si="166"/>
        <v>0.0.0.0.0323</v>
      </c>
      <c r="BA333" t="str">
        <f t="shared" si="167"/>
        <v>00000323</v>
      </c>
    </row>
    <row r="334" spans="1:53" ht="30" customHeight="1" x14ac:dyDescent="0.25">
      <c r="A334" s="18"/>
      <c r="B334" s="19"/>
      <c r="C334" s="19"/>
      <c r="D334" s="17">
        <v>0</v>
      </c>
      <c r="E334" s="17">
        <v>0</v>
      </c>
      <c r="F334" s="17">
        <f t="shared" si="161"/>
        <v>0</v>
      </c>
      <c r="G334" s="17">
        <v>0</v>
      </c>
      <c r="H334" s="17">
        <v>0</v>
      </c>
      <c r="I334" s="17">
        <v>0</v>
      </c>
      <c r="J334" s="17">
        <f t="shared" si="162"/>
        <v>0</v>
      </c>
      <c r="M334" s="1"/>
      <c r="N334">
        <f t="shared" si="148"/>
        <v>0</v>
      </c>
      <c r="O334">
        <f t="shared" si="148"/>
        <v>0</v>
      </c>
      <c r="Q334">
        <f t="shared" si="154"/>
        <v>0</v>
      </c>
      <c r="R334">
        <f t="shared" si="155"/>
        <v>0</v>
      </c>
      <c r="T334" t="str">
        <f t="shared" si="168"/>
        <v>0000</v>
      </c>
      <c r="U334">
        <f t="shared" si="149"/>
        <v>0</v>
      </c>
      <c r="V334">
        <f t="shared" si="149"/>
        <v>0</v>
      </c>
      <c r="W334">
        <f t="shared" si="149"/>
        <v>0</v>
      </c>
      <c r="X334">
        <f t="shared" si="149"/>
        <v>0</v>
      </c>
      <c r="Y334" s="5" t="e">
        <f t="shared" si="156"/>
        <v>#DIV/0!</v>
      </c>
      <c r="Z334" s="5" t="e">
        <f t="shared" si="157"/>
        <v>#DIV/0!</v>
      </c>
      <c r="AA334" s="5" t="e">
        <f t="shared" si="158"/>
        <v>#DIV/0!</v>
      </c>
      <c r="AB334" s="5" t="e">
        <f t="shared" si="159"/>
        <v>#DIV/0!</v>
      </c>
      <c r="AC334" s="100">
        <f t="shared" si="160"/>
        <v>0</v>
      </c>
      <c r="AD334" s="1" t="str">
        <f t="shared" si="169"/>
        <v>N</v>
      </c>
      <c r="AE334" s="9" t="str">
        <f t="shared" si="163"/>
        <v xml:space="preserve"> - </v>
      </c>
      <c r="AF334" s="9" t="str">
        <f t="shared" si="163"/>
        <v xml:space="preserve"> - </v>
      </c>
      <c r="AG334" s="9" t="str">
        <f t="shared" si="163"/>
        <v xml:space="preserve"> - </v>
      </c>
      <c r="AH334" s="9" t="str">
        <f t="shared" si="163"/>
        <v xml:space="preserve"> - </v>
      </c>
      <c r="AI334" s="9" t="str">
        <f t="shared" si="170"/>
        <v>A-1</v>
      </c>
      <c r="AJ334" s="9" t="str">
        <f t="shared" si="164"/>
        <v>00000324</v>
      </c>
      <c r="AL334" s="57">
        <f t="shared" si="165"/>
        <v>8</v>
      </c>
      <c r="AO334" s="100">
        <f t="shared" si="171"/>
        <v>0</v>
      </c>
      <c r="AQ334" s="100">
        <f t="shared" si="172"/>
        <v>0</v>
      </c>
      <c r="AS334" s="100">
        <f t="shared" si="173"/>
        <v>0</v>
      </c>
      <c r="AU334" s="100">
        <f t="shared" si="174"/>
        <v>0</v>
      </c>
      <c r="AW334" s="100">
        <f t="shared" si="175"/>
        <v>0</v>
      </c>
      <c r="AX334">
        <f t="shared" si="176"/>
        <v>324</v>
      </c>
      <c r="AZ334" t="str">
        <f t="shared" si="166"/>
        <v>0.0.0.0.0324</v>
      </c>
      <c r="BA334" t="str">
        <f t="shared" si="167"/>
        <v>00000324</v>
      </c>
    </row>
    <row r="335" spans="1:53" ht="30" customHeight="1" x14ac:dyDescent="0.25">
      <c r="A335" s="18"/>
      <c r="B335" s="19"/>
      <c r="C335" s="19"/>
      <c r="D335" s="17">
        <v>0</v>
      </c>
      <c r="E335" s="17">
        <v>0</v>
      </c>
      <c r="F335" s="17">
        <f t="shared" si="161"/>
        <v>0</v>
      </c>
      <c r="G335" s="17">
        <v>0</v>
      </c>
      <c r="H335" s="17">
        <v>0</v>
      </c>
      <c r="I335" s="17">
        <v>0</v>
      </c>
      <c r="J335" s="17">
        <f t="shared" si="162"/>
        <v>0</v>
      </c>
      <c r="M335" s="1"/>
      <c r="N335">
        <f t="shared" si="148"/>
        <v>0</v>
      </c>
      <c r="O335">
        <f t="shared" si="148"/>
        <v>0</v>
      </c>
      <c r="Q335">
        <f t="shared" si="154"/>
        <v>0</v>
      </c>
      <c r="R335">
        <f t="shared" si="155"/>
        <v>0</v>
      </c>
      <c r="T335" t="str">
        <f t="shared" si="168"/>
        <v>0000</v>
      </c>
      <c r="U335">
        <f t="shared" si="149"/>
        <v>0</v>
      </c>
      <c r="V335">
        <f t="shared" si="149"/>
        <v>0</v>
      </c>
      <c r="W335">
        <f t="shared" si="149"/>
        <v>0</v>
      </c>
      <c r="X335">
        <f t="shared" si="149"/>
        <v>0</v>
      </c>
      <c r="Y335" s="5" t="e">
        <f t="shared" si="156"/>
        <v>#DIV/0!</v>
      </c>
      <c r="Z335" s="5" t="e">
        <f t="shared" si="157"/>
        <v>#DIV/0!</v>
      </c>
      <c r="AA335" s="5" t="e">
        <f t="shared" si="158"/>
        <v>#DIV/0!</v>
      </c>
      <c r="AB335" s="5" t="e">
        <f t="shared" si="159"/>
        <v>#DIV/0!</v>
      </c>
      <c r="AC335" s="100">
        <f t="shared" si="160"/>
        <v>0</v>
      </c>
      <c r="AD335" s="1" t="str">
        <f t="shared" si="169"/>
        <v>N</v>
      </c>
      <c r="AE335" s="9" t="str">
        <f t="shared" si="163"/>
        <v xml:space="preserve"> - </v>
      </c>
      <c r="AF335" s="9" t="str">
        <f t="shared" si="163"/>
        <v xml:space="preserve"> - </v>
      </c>
      <c r="AG335" s="9" t="str">
        <f t="shared" si="163"/>
        <v xml:space="preserve"> - </v>
      </c>
      <c r="AH335" s="9" t="str">
        <f t="shared" si="163"/>
        <v xml:space="preserve"> - </v>
      </c>
      <c r="AI335" s="9" t="str">
        <f t="shared" si="170"/>
        <v>A-1</v>
      </c>
      <c r="AJ335" s="9" t="str">
        <f t="shared" si="164"/>
        <v>00000325</v>
      </c>
      <c r="AL335" s="57">
        <f t="shared" si="165"/>
        <v>8</v>
      </c>
      <c r="AO335" s="100">
        <f t="shared" si="171"/>
        <v>0</v>
      </c>
      <c r="AQ335" s="100">
        <f t="shared" si="172"/>
        <v>0</v>
      </c>
      <c r="AS335" s="100">
        <f t="shared" si="173"/>
        <v>0</v>
      </c>
      <c r="AU335" s="100">
        <f t="shared" si="174"/>
        <v>0</v>
      </c>
      <c r="AW335" s="100">
        <f t="shared" si="175"/>
        <v>0</v>
      </c>
      <c r="AX335">
        <f t="shared" si="176"/>
        <v>325</v>
      </c>
      <c r="AZ335" t="str">
        <f t="shared" si="166"/>
        <v>0.0.0.0.0325</v>
      </c>
      <c r="BA335" t="str">
        <f t="shared" si="167"/>
        <v>00000325</v>
      </c>
    </row>
    <row r="336" spans="1:53" ht="30" customHeight="1" x14ac:dyDescent="0.25">
      <c r="A336" s="18"/>
      <c r="B336" s="19"/>
      <c r="C336" s="19"/>
      <c r="D336" s="17">
        <v>0</v>
      </c>
      <c r="E336" s="17">
        <v>0</v>
      </c>
      <c r="F336" s="17">
        <f t="shared" si="161"/>
        <v>0</v>
      </c>
      <c r="G336" s="17">
        <v>0</v>
      </c>
      <c r="H336" s="17">
        <v>0</v>
      </c>
      <c r="I336" s="17">
        <v>0</v>
      </c>
      <c r="J336" s="17">
        <f t="shared" si="162"/>
        <v>0</v>
      </c>
      <c r="M336" s="1"/>
      <c r="N336">
        <f t="shared" si="148"/>
        <v>0</v>
      </c>
      <c r="O336">
        <f t="shared" si="148"/>
        <v>0</v>
      </c>
      <c r="Q336">
        <f t="shared" si="154"/>
        <v>0</v>
      </c>
      <c r="R336">
        <f t="shared" si="155"/>
        <v>0</v>
      </c>
      <c r="T336" t="str">
        <f t="shared" si="168"/>
        <v>0000</v>
      </c>
      <c r="U336">
        <f t="shared" si="149"/>
        <v>0</v>
      </c>
      <c r="V336">
        <f t="shared" si="149"/>
        <v>0</v>
      </c>
      <c r="W336">
        <f t="shared" si="149"/>
        <v>0</v>
      </c>
      <c r="X336">
        <f t="shared" si="149"/>
        <v>0</v>
      </c>
      <c r="Y336" s="5" t="e">
        <f t="shared" si="156"/>
        <v>#DIV/0!</v>
      </c>
      <c r="Z336" s="5" t="e">
        <f t="shared" si="157"/>
        <v>#DIV/0!</v>
      </c>
      <c r="AA336" s="5" t="e">
        <f t="shared" si="158"/>
        <v>#DIV/0!</v>
      </c>
      <c r="AB336" s="5" t="e">
        <f t="shared" si="159"/>
        <v>#DIV/0!</v>
      </c>
      <c r="AC336" s="100">
        <f t="shared" si="160"/>
        <v>0</v>
      </c>
      <c r="AD336" s="1" t="str">
        <f t="shared" si="169"/>
        <v>N</v>
      </c>
      <c r="AE336" s="9" t="str">
        <f t="shared" si="163"/>
        <v xml:space="preserve"> - </v>
      </c>
      <c r="AF336" s="9" t="str">
        <f t="shared" si="163"/>
        <v xml:space="preserve"> - </v>
      </c>
      <c r="AG336" s="9" t="str">
        <f t="shared" si="163"/>
        <v xml:space="preserve"> - </v>
      </c>
      <c r="AH336" s="9" t="str">
        <f t="shared" si="163"/>
        <v xml:space="preserve"> - </v>
      </c>
      <c r="AI336" s="9" t="str">
        <f t="shared" si="170"/>
        <v>A-1</v>
      </c>
      <c r="AJ336" s="9" t="str">
        <f t="shared" si="164"/>
        <v>00000326</v>
      </c>
      <c r="AL336" s="57">
        <f t="shared" si="165"/>
        <v>8</v>
      </c>
      <c r="AO336" s="100">
        <f t="shared" si="171"/>
        <v>0</v>
      </c>
      <c r="AQ336" s="100">
        <f t="shared" si="172"/>
        <v>0</v>
      </c>
      <c r="AS336" s="100">
        <f t="shared" si="173"/>
        <v>0</v>
      </c>
      <c r="AU336" s="100">
        <f t="shared" si="174"/>
        <v>0</v>
      </c>
      <c r="AW336" s="100">
        <f t="shared" si="175"/>
        <v>0</v>
      </c>
      <c r="AX336">
        <f t="shared" si="176"/>
        <v>326</v>
      </c>
      <c r="AZ336" t="str">
        <f t="shared" si="166"/>
        <v>0.0.0.0.0326</v>
      </c>
      <c r="BA336" t="str">
        <f t="shared" si="167"/>
        <v>00000326</v>
      </c>
    </row>
    <row r="337" spans="1:53" ht="30" customHeight="1" x14ac:dyDescent="0.25">
      <c r="A337" s="18"/>
      <c r="B337" s="19"/>
      <c r="C337" s="19"/>
      <c r="D337" s="17">
        <v>0</v>
      </c>
      <c r="E337" s="17">
        <v>0</v>
      </c>
      <c r="F337" s="17">
        <f t="shared" si="161"/>
        <v>0</v>
      </c>
      <c r="G337" s="17">
        <v>0</v>
      </c>
      <c r="H337" s="17">
        <v>0</v>
      </c>
      <c r="I337" s="17">
        <v>0</v>
      </c>
      <c r="J337" s="17">
        <f t="shared" si="162"/>
        <v>0</v>
      </c>
      <c r="M337" s="1"/>
      <c r="N337">
        <f t="shared" si="148"/>
        <v>0</v>
      </c>
      <c r="O337">
        <f t="shared" si="148"/>
        <v>0</v>
      </c>
      <c r="Q337">
        <f t="shared" si="154"/>
        <v>0</v>
      </c>
      <c r="R337">
        <f t="shared" si="155"/>
        <v>0</v>
      </c>
      <c r="T337" t="str">
        <f t="shared" si="168"/>
        <v>0000</v>
      </c>
      <c r="U337">
        <f t="shared" si="149"/>
        <v>0</v>
      </c>
      <c r="V337">
        <f t="shared" si="149"/>
        <v>0</v>
      </c>
      <c r="W337">
        <f t="shared" si="149"/>
        <v>0</v>
      </c>
      <c r="X337">
        <f t="shared" si="149"/>
        <v>0</v>
      </c>
      <c r="Y337" s="5" t="e">
        <f t="shared" si="156"/>
        <v>#DIV/0!</v>
      </c>
      <c r="Z337" s="5" t="e">
        <f t="shared" si="157"/>
        <v>#DIV/0!</v>
      </c>
      <c r="AA337" s="5" t="e">
        <f t="shared" si="158"/>
        <v>#DIV/0!</v>
      </c>
      <c r="AB337" s="5" t="e">
        <f t="shared" si="159"/>
        <v>#DIV/0!</v>
      </c>
      <c r="AC337" s="100">
        <f t="shared" si="160"/>
        <v>0</v>
      </c>
      <c r="AD337" s="1" t="str">
        <f t="shared" si="169"/>
        <v>N</v>
      </c>
      <c r="AE337" s="9" t="str">
        <f t="shared" si="163"/>
        <v xml:space="preserve"> - </v>
      </c>
      <c r="AF337" s="9" t="str">
        <f t="shared" si="163"/>
        <v xml:space="preserve"> - </v>
      </c>
      <c r="AG337" s="9" t="str">
        <f t="shared" si="163"/>
        <v xml:space="preserve"> - </v>
      </c>
      <c r="AH337" s="9" t="str">
        <f t="shared" si="163"/>
        <v xml:space="preserve"> - </v>
      </c>
      <c r="AI337" s="9" t="str">
        <f t="shared" si="170"/>
        <v>A-1</v>
      </c>
      <c r="AJ337" s="9" t="str">
        <f t="shared" si="164"/>
        <v>00000327</v>
      </c>
      <c r="AL337" s="57">
        <f t="shared" si="165"/>
        <v>8</v>
      </c>
      <c r="AO337" s="100">
        <f t="shared" si="171"/>
        <v>0</v>
      </c>
      <c r="AQ337" s="100">
        <f t="shared" si="172"/>
        <v>0</v>
      </c>
      <c r="AS337" s="100">
        <f t="shared" si="173"/>
        <v>0</v>
      </c>
      <c r="AU337" s="100">
        <f t="shared" si="174"/>
        <v>0</v>
      </c>
      <c r="AW337" s="100">
        <f t="shared" si="175"/>
        <v>0</v>
      </c>
      <c r="AX337">
        <f t="shared" si="176"/>
        <v>327</v>
      </c>
      <c r="AZ337" t="str">
        <f t="shared" si="166"/>
        <v>0.0.0.0.0327</v>
      </c>
      <c r="BA337" t="str">
        <f t="shared" si="167"/>
        <v>00000327</v>
      </c>
    </row>
    <row r="338" spans="1:53" ht="30" customHeight="1" x14ac:dyDescent="0.25">
      <c r="A338" s="18"/>
      <c r="B338" s="19"/>
      <c r="C338" s="19"/>
      <c r="D338" s="17">
        <v>0</v>
      </c>
      <c r="E338" s="17">
        <v>0</v>
      </c>
      <c r="F338" s="17">
        <f t="shared" si="161"/>
        <v>0</v>
      </c>
      <c r="G338" s="17">
        <v>0</v>
      </c>
      <c r="H338" s="17">
        <v>0</v>
      </c>
      <c r="I338" s="17">
        <v>0</v>
      </c>
      <c r="J338" s="17">
        <f t="shared" si="162"/>
        <v>0</v>
      </c>
      <c r="M338" s="1"/>
      <c r="N338">
        <f t="shared" si="148"/>
        <v>0</v>
      </c>
      <c r="O338">
        <f t="shared" si="148"/>
        <v>0</v>
      </c>
      <c r="Q338">
        <f t="shared" si="154"/>
        <v>0</v>
      </c>
      <c r="R338">
        <f t="shared" si="155"/>
        <v>0</v>
      </c>
      <c r="T338" t="str">
        <f t="shared" si="168"/>
        <v>0000</v>
      </c>
      <c r="U338">
        <f t="shared" si="149"/>
        <v>0</v>
      </c>
      <c r="V338">
        <f t="shared" si="149"/>
        <v>0</v>
      </c>
      <c r="W338">
        <f t="shared" si="149"/>
        <v>0</v>
      </c>
      <c r="X338">
        <f t="shared" si="149"/>
        <v>0</v>
      </c>
      <c r="Y338" s="5" t="e">
        <f t="shared" si="156"/>
        <v>#DIV/0!</v>
      </c>
      <c r="Z338" s="5" t="e">
        <f t="shared" si="157"/>
        <v>#DIV/0!</v>
      </c>
      <c r="AA338" s="5" t="e">
        <f t="shared" si="158"/>
        <v>#DIV/0!</v>
      </c>
      <c r="AB338" s="5" t="e">
        <f t="shared" si="159"/>
        <v>#DIV/0!</v>
      </c>
      <c r="AC338" s="100">
        <f t="shared" si="160"/>
        <v>0</v>
      </c>
      <c r="AD338" s="1" t="str">
        <f t="shared" si="169"/>
        <v>N</v>
      </c>
      <c r="AE338" s="9" t="str">
        <f t="shared" si="163"/>
        <v xml:space="preserve"> - </v>
      </c>
      <c r="AF338" s="9" t="str">
        <f t="shared" si="163"/>
        <v xml:space="preserve"> - </v>
      </c>
      <c r="AG338" s="9" t="str">
        <f t="shared" si="163"/>
        <v xml:space="preserve"> - </v>
      </c>
      <c r="AH338" s="9" t="str">
        <f t="shared" si="163"/>
        <v xml:space="preserve"> - </v>
      </c>
      <c r="AI338" s="9" t="str">
        <f t="shared" si="170"/>
        <v>A-1</v>
      </c>
      <c r="AJ338" s="9" t="str">
        <f t="shared" si="164"/>
        <v>00000328</v>
      </c>
      <c r="AL338" s="57">
        <f t="shared" si="165"/>
        <v>8</v>
      </c>
      <c r="AO338" s="100">
        <f t="shared" si="171"/>
        <v>0</v>
      </c>
      <c r="AQ338" s="100">
        <f t="shared" si="172"/>
        <v>0</v>
      </c>
      <c r="AS338" s="100">
        <f t="shared" si="173"/>
        <v>0</v>
      </c>
      <c r="AU338" s="100">
        <f t="shared" si="174"/>
        <v>0</v>
      </c>
      <c r="AW338" s="100">
        <f t="shared" si="175"/>
        <v>0</v>
      </c>
      <c r="AX338">
        <f t="shared" si="176"/>
        <v>328</v>
      </c>
      <c r="AZ338" t="str">
        <f t="shared" si="166"/>
        <v>0.0.0.0.0328</v>
      </c>
      <c r="BA338" t="str">
        <f t="shared" si="167"/>
        <v>00000328</v>
      </c>
    </row>
    <row r="339" spans="1:53" ht="30" customHeight="1" x14ac:dyDescent="0.25">
      <c r="A339" s="18"/>
      <c r="B339" s="19"/>
      <c r="C339" s="19"/>
      <c r="D339" s="17">
        <v>0</v>
      </c>
      <c r="E339" s="17">
        <v>0</v>
      </c>
      <c r="F339" s="17">
        <f t="shared" si="161"/>
        <v>0</v>
      </c>
      <c r="G339" s="17">
        <v>0</v>
      </c>
      <c r="H339" s="17">
        <v>0</v>
      </c>
      <c r="I339" s="17">
        <v>0</v>
      </c>
      <c r="J339" s="17">
        <f t="shared" si="162"/>
        <v>0</v>
      </c>
      <c r="M339" s="1"/>
      <c r="N339">
        <f t="shared" si="148"/>
        <v>0</v>
      </c>
      <c r="O339">
        <f t="shared" si="148"/>
        <v>0</v>
      </c>
      <c r="Q339">
        <f t="shared" si="154"/>
        <v>0</v>
      </c>
      <c r="R339">
        <f t="shared" si="155"/>
        <v>0</v>
      </c>
      <c r="T339" t="str">
        <f t="shared" si="168"/>
        <v>0000</v>
      </c>
      <c r="U339">
        <f t="shared" si="149"/>
        <v>0</v>
      </c>
      <c r="V339">
        <f t="shared" si="149"/>
        <v>0</v>
      </c>
      <c r="W339">
        <f t="shared" si="149"/>
        <v>0</v>
      </c>
      <c r="X339">
        <f t="shared" si="149"/>
        <v>0</v>
      </c>
      <c r="Y339" s="5" t="e">
        <f t="shared" si="156"/>
        <v>#DIV/0!</v>
      </c>
      <c r="Z339" s="5" t="e">
        <f t="shared" si="157"/>
        <v>#DIV/0!</v>
      </c>
      <c r="AA339" s="5" t="e">
        <f t="shared" si="158"/>
        <v>#DIV/0!</v>
      </c>
      <c r="AB339" s="5" t="e">
        <f t="shared" si="159"/>
        <v>#DIV/0!</v>
      </c>
      <c r="AC339" s="100">
        <f t="shared" si="160"/>
        <v>0</v>
      </c>
      <c r="AD339" s="1" t="str">
        <f t="shared" si="169"/>
        <v>N</v>
      </c>
      <c r="AE339" s="9" t="str">
        <f t="shared" si="163"/>
        <v xml:space="preserve"> - </v>
      </c>
      <c r="AF339" s="9" t="str">
        <f t="shared" si="163"/>
        <v xml:space="preserve"> - </v>
      </c>
      <c r="AG339" s="9" t="str">
        <f t="shared" si="163"/>
        <v xml:space="preserve"> - </v>
      </c>
      <c r="AH339" s="9" t="str">
        <f t="shared" si="163"/>
        <v xml:space="preserve"> - </v>
      </c>
      <c r="AI339" s="9" t="str">
        <f t="shared" si="170"/>
        <v>A-1</v>
      </c>
      <c r="AJ339" s="9" t="str">
        <f t="shared" si="164"/>
        <v>00000329</v>
      </c>
      <c r="AL339" s="57">
        <f t="shared" si="165"/>
        <v>8</v>
      </c>
      <c r="AO339" s="100">
        <f t="shared" si="171"/>
        <v>0</v>
      </c>
      <c r="AQ339" s="100">
        <f t="shared" si="172"/>
        <v>0</v>
      </c>
      <c r="AS339" s="100">
        <f t="shared" si="173"/>
        <v>0</v>
      </c>
      <c r="AU339" s="100">
        <f t="shared" si="174"/>
        <v>0</v>
      </c>
      <c r="AW339" s="100">
        <f t="shared" si="175"/>
        <v>0</v>
      </c>
      <c r="AX339">
        <f t="shared" si="176"/>
        <v>329</v>
      </c>
      <c r="AZ339" t="str">
        <f t="shared" si="166"/>
        <v>0.0.0.0.0329</v>
      </c>
      <c r="BA339" t="str">
        <f t="shared" si="167"/>
        <v>00000329</v>
      </c>
    </row>
    <row r="340" spans="1:53" ht="30" customHeight="1" x14ac:dyDescent="0.25">
      <c r="A340" s="18"/>
      <c r="B340" s="19"/>
      <c r="C340" s="19"/>
      <c r="D340" s="17">
        <v>0</v>
      </c>
      <c r="E340" s="17">
        <v>0</v>
      </c>
      <c r="F340" s="17">
        <f t="shared" si="161"/>
        <v>0</v>
      </c>
      <c r="G340" s="17">
        <v>0</v>
      </c>
      <c r="H340" s="17">
        <v>0</v>
      </c>
      <c r="I340" s="17">
        <v>0</v>
      </c>
      <c r="J340" s="17">
        <f t="shared" si="162"/>
        <v>0</v>
      </c>
      <c r="M340" s="1"/>
      <c r="N340">
        <f t="shared" si="148"/>
        <v>0</v>
      </c>
      <c r="O340">
        <f t="shared" si="148"/>
        <v>0</v>
      </c>
      <c r="Q340">
        <f t="shared" si="154"/>
        <v>0</v>
      </c>
      <c r="R340">
        <f t="shared" si="155"/>
        <v>0</v>
      </c>
      <c r="T340" t="str">
        <f t="shared" si="168"/>
        <v>0000</v>
      </c>
      <c r="U340">
        <f t="shared" si="149"/>
        <v>0</v>
      </c>
      <c r="V340">
        <f t="shared" si="149"/>
        <v>0</v>
      </c>
      <c r="W340">
        <f t="shared" si="149"/>
        <v>0</v>
      </c>
      <c r="X340">
        <f t="shared" si="149"/>
        <v>0</v>
      </c>
      <c r="Y340" s="5" t="e">
        <f t="shared" si="156"/>
        <v>#DIV/0!</v>
      </c>
      <c r="Z340" s="5" t="e">
        <f t="shared" si="157"/>
        <v>#DIV/0!</v>
      </c>
      <c r="AA340" s="5" t="e">
        <f t="shared" si="158"/>
        <v>#DIV/0!</v>
      </c>
      <c r="AB340" s="5" t="e">
        <f t="shared" si="159"/>
        <v>#DIV/0!</v>
      </c>
      <c r="AC340" s="100">
        <f t="shared" si="160"/>
        <v>0</v>
      </c>
      <c r="AD340" s="1" t="str">
        <f t="shared" si="169"/>
        <v>N</v>
      </c>
      <c r="AE340" s="9" t="str">
        <f t="shared" si="163"/>
        <v xml:space="preserve"> - </v>
      </c>
      <c r="AF340" s="9" t="str">
        <f t="shared" si="163"/>
        <v xml:space="preserve"> - </v>
      </c>
      <c r="AG340" s="9" t="str">
        <f t="shared" si="163"/>
        <v xml:space="preserve"> - </v>
      </c>
      <c r="AH340" s="9" t="str">
        <f t="shared" si="163"/>
        <v xml:space="preserve"> - </v>
      </c>
      <c r="AI340" s="9" t="str">
        <f t="shared" si="170"/>
        <v>A-1</v>
      </c>
      <c r="AJ340" s="9" t="str">
        <f t="shared" si="164"/>
        <v>00000330</v>
      </c>
      <c r="AL340" s="57">
        <f t="shared" si="165"/>
        <v>8</v>
      </c>
      <c r="AO340" s="100">
        <f t="shared" si="171"/>
        <v>0</v>
      </c>
      <c r="AQ340" s="100">
        <f t="shared" si="172"/>
        <v>0</v>
      </c>
      <c r="AS340" s="100">
        <f t="shared" si="173"/>
        <v>0</v>
      </c>
      <c r="AU340" s="100">
        <f t="shared" si="174"/>
        <v>0</v>
      </c>
      <c r="AW340" s="100">
        <f t="shared" si="175"/>
        <v>0</v>
      </c>
      <c r="AX340">
        <f t="shared" si="176"/>
        <v>330</v>
      </c>
      <c r="AZ340" t="str">
        <f t="shared" si="166"/>
        <v>0.0.0.0.0330</v>
      </c>
      <c r="BA340" t="str">
        <f t="shared" si="167"/>
        <v>00000330</v>
      </c>
    </row>
    <row r="341" spans="1:53" ht="30" customHeight="1" x14ac:dyDescent="0.25">
      <c r="A341" s="18"/>
      <c r="B341" s="19"/>
      <c r="C341" s="19"/>
      <c r="D341" s="17">
        <v>0</v>
      </c>
      <c r="E341" s="17">
        <v>0</v>
      </c>
      <c r="F341" s="17">
        <f t="shared" si="161"/>
        <v>0</v>
      </c>
      <c r="G341" s="17">
        <v>0</v>
      </c>
      <c r="H341" s="17">
        <v>0</v>
      </c>
      <c r="I341" s="17">
        <v>0</v>
      </c>
      <c r="J341" s="17">
        <f t="shared" si="162"/>
        <v>0</v>
      </c>
      <c r="M341" s="1"/>
      <c r="N341">
        <f t="shared" si="148"/>
        <v>0</v>
      </c>
      <c r="O341">
        <f t="shared" si="148"/>
        <v>0</v>
      </c>
      <c r="Q341">
        <f t="shared" si="154"/>
        <v>0</v>
      </c>
      <c r="R341">
        <f t="shared" si="155"/>
        <v>0</v>
      </c>
      <c r="T341" t="str">
        <f t="shared" si="168"/>
        <v>0000</v>
      </c>
      <c r="U341">
        <f t="shared" si="149"/>
        <v>0</v>
      </c>
      <c r="V341">
        <f t="shared" si="149"/>
        <v>0</v>
      </c>
      <c r="W341">
        <f t="shared" si="149"/>
        <v>0</v>
      </c>
      <c r="X341">
        <f t="shared" si="149"/>
        <v>0</v>
      </c>
      <c r="Y341" s="5" t="e">
        <f t="shared" si="156"/>
        <v>#DIV/0!</v>
      </c>
      <c r="Z341" s="5" t="e">
        <f t="shared" si="157"/>
        <v>#DIV/0!</v>
      </c>
      <c r="AA341" s="5" t="e">
        <f t="shared" si="158"/>
        <v>#DIV/0!</v>
      </c>
      <c r="AB341" s="5" t="e">
        <f t="shared" si="159"/>
        <v>#DIV/0!</v>
      </c>
      <c r="AC341" s="100">
        <f t="shared" si="160"/>
        <v>0</v>
      </c>
      <c r="AD341" s="1" t="str">
        <f t="shared" si="169"/>
        <v>N</v>
      </c>
      <c r="AE341" s="9" t="str">
        <f t="shared" si="163"/>
        <v xml:space="preserve"> - </v>
      </c>
      <c r="AF341" s="9" t="str">
        <f t="shared" si="163"/>
        <v xml:space="preserve"> - </v>
      </c>
      <c r="AG341" s="9" t="str">
        <f t="shared" si="163"/>
        <v xml:space="preserve"> - </v>
      </c>
      <c r="AH341" s="9" t="str">
        <f t="shared" si="163"/>
        <v xml:space="preserve"> - </v>
      </c>
      <c r="AI341" s="9" t="str">
        <f t="shared" si="170"/>
        <v>A-1</v>
      </c>
      <c r="AJ341" s="9" t="str">
        <f t="shared" si="164"/>
        <v>00000331</v>
      </c>
      <c r="AL341" s="57">
        <f t="shared" si="165"/>
        <v>8</v>
      </c>
      <c r="AO341" s="100">
        <f t="shared" si="171"/>
        <v>0</v>
      </c>
      <c r="AQ341" s="100">
        <f t="shared" si="172"/>
        <v>0</v>
      </c>
      <c r="AS341" s="100">
        <f t="shared" si="173"/>
        <v>0</v>
      </c>
      <c r="AU341" s="100">
        <f t="shared" si="174"/>
        <v>0</v>
      </c>
      <c r="AW341" s="100">
        <f t="shared" si="175"/>
        <v>0</v>
      </c>
      <c r="AX341">
        <f t="shared" si="176"/>
        <v>331</v>
      </c>
      <c r="AZ341" t="str">
        <f t="shared" si="166"/>
        <v>0.0.0.0.0331</v>
      </c>
      <c r="BA341" t="str">
        <f t="shared" si="167"/>
        <v>00000331</v>
      </c>
    </row>
    <row r="342" spans="1:53" ht="30" customHeight="1" x14ac:dyDescent="0.25">
      <c r="A342" s="18"/>
      <c r="B342" s="19"/>
      <c r="C342" s="19"/>
      <c r="D342" s="17">
        <v>0</v>
      </c>
      <c r="E342" s="17">
        <v>0</v>
      </c>
      <c r="F342" s="17">
        <f t="shared" si="161"/>
        <v>0</v>
      </c>
      <c r="G342" s="17">
        <v>0</v>
      </c>
      <c r="H342" s="17">
        <v>0</v>
      </c>
      <c r="I342" s="17">
        <v>0</v>
      </c>
      <c r="J342" s="17">
        <f t="shared" si="162"/>
        <v>0</v>
      </c>
      <c r="M342" s="1"/>
      <c r="N342">
        <f t="shared" si="148"/>
        <v>0</v>
      </c>
      <c r="O342">
        <f t="shared" si="148"/>
        <v>0</v>
      </c>
      <c r="Q342">
        <f t="shared" si="154"/>
        <v>0</v>
      </c>
      <c r="R342">
        <f t="shared" si="155"/>
        <v>0</v>
      </c>
      <c r="T342" t="str">
        <f t="shared" si="168"/>
        <v>0000</v>
      </c>
      <c r="U342">
        <f t="shared" si="149"/>
        <v>0</v>
      </c>
      <c r="V342">
        <f t="shared" si="149"/>
        <v>0</v>
      </c>
      <c r="W342">
        <f t="shared" si="149"/>
        <v>0</v>
      </c>
      <c r="X342">
        <f t="shared" si="149"/>
        <v>0</v>
      </c>
      <c r="Y342" s="5" t="e">
        <f t="shared" si="156"/>
        <v>#DIV/0!</v>
      </c>
      <c r="Z342" s="5" t="e">
        <f t="shared" si="157"/>
        <v>#DIV/0!</v>
      </c>
      <c r="AA342" s="5" t="e">
        <f t="shared" si="158"/>
        <v>#DIV/0!</v>
      </c>
      <c r="AB342" s="5" t="e">
        <f t="shared" si="159"/>
        <v>#DIV/0!</v>
      </c>
      <c r="AC342" s="100">
        <f t="shared" si="160"/>
        <v>0</v>
      </c>
      <c r="AD342" s="1" t="str">
        <f t="shared" si="169"/>
        <v>N</v>
      </c>
      <c r="AE342" s="9" t="str">
        <f t="shared" si="163"/>
        <v xml:space="preserve"> - </v>
      </c>
      <c r="AF342" s="9" t="str">
        <f t="shared" si="163"/>
        <v xml:space="preserve"> - </v>
      </c>
      <c r="AG342" s="9" t="str">
        <f t="shared" si="163"/>
        <v xml:space="preserve"> - </v>
      </c>
      <c r="AH342" s="9" t="str">
        <f t="shared" si="163"/>
        <v xml:space="preserve"> - </v>
      </c>
      <c r="AI342" s="9" t="str">
        <f t="shared" si="170"/>
        <v>A-1</v>
      </c>
      <c r="AJ342" s="9" t="str">
        <f t="shared" si="164"/>
        <v>00000332</v>
      </c>
      <c r="AL342" s="57">
        <f t="shared" si="165"/>
        <v>8</v>
      </c>
      <c r="AO342" s="100">
        <f t="shared" si="171"/>
        <v>0</v>
      </c>
      <c r="AQ342" s="100">
        <f t="shared" si="172"/>
        <v>0</v>
      </c>
      <c r="AS342" s="100">
        <f t="shared" si="173"/>
        <v>0</v>
      </c>
      <c r="AU342" s="100">
        <f t="shared" si="174"/>
        <v>0</v>
      </c>
      <c r="AW342" s="100">
        <f t="shared" si="175"/>
        <v>0</v>
      </c>
      <c r="AX342">
        <f t="shared" si="176"/>
        <v>332</v>
      </c>
      <c r="AZ342" t="str">
        <f t="shared" si="166"/>
        <v>0.0.0.0.0332</v>
      </c>
      <c r="BA342" t="str">
        <f t="shared" si="167"/>
        <v>00000332</v>
      </c>
    </row>
    <row r="343" spans="1:53" ht="30" customHeight="1" x14ac:dyDescent="0.25">
      <c r="A343" s="18"/>
      <c r="B343" s="19"/>
      <c r="C343" s="19"/>
      <c r="D343" s="17">
        <v>0</v>
      </c>
      <c r="E343" s="17">
        <v>0</v>
      </c>
      <c r="F343" s="17">
        <f t="shared" si="161"/>
        <v>0</v>
      </c>
      <c r="G343" s="17">
        <v>0</v>
      </c>
      <c r="H343" s="17">
        <v>0</v>
      </c>
      <c r="I343" s="17">
        <v>0</v>
      </c>
      <c r="J343" s="17">
        <f t="shared" si="162"/>
        <v>0</v>
      </c>
      <c r="M343" s="1"/>
      <c r="N343">
        <f t="shared" si="148"/>
        <v>0</v>
      </c>
      <c r="O343">
        <f t="shared" si="148"/>
        <v>0</v>
      </c>
      <c r="Q343">
        <f t="shared" si="154"/>
        <v>0</v>
      </c>
      <c r="R343">
        <f t="shared" si="155"/>
        <v>0</v>
      </c>
      <c r="T343" t="str">
        <f t="shared" si="168"/>
        <v>0000</v>
      </c>
      <c r="U343">
        <f t="shared" si="149"/>
        <v>0</v>
      </c>
      <c r="V343">
        <f t="shared" si="149"/>
        <v>0</v>
      </c>
      <c r="W343">
        <f t="shared" si="149"/>
        <v>0</v>
      </c>
      <c r="X343">
        <f t="shared" si="149"/>
        <v>0</v>
      </c>
      <c r="Y343" s="5" t="e">
        <f t="shared" si="156"/>
        <v>#DIV/0!</v>
      </c>
      <c r="Z343" s="5" t="e">
        <f t="shared" si="157"/>
        <v>#DIV/0!</v>
      </c>
      <c r="AA343" s="5" t="e">
        <f t="shared" si="158"/>
        <v>#DIV/0!</v>
      </c>
      <c r="AB343" s="5" t="e">
        <f t="shared" si="159"/>
        <v>#DIV/0!</v>
      </c>
      <c r="AC343" s="100">
        <f t="shared" si="160"/>
        <v>0</v>
      </c>
      <c r="AD343" s="1" t="str">
        <f t="shared" si="169"/>
        <v>N</v>
      </c>
      <c r="AE343" s="9" t="str">
        <f t="shared" si="163"/>
        <v xml:space="preserve"> - </v>
      </c>
      <c r="AF343" s="9" t="str">
        <f t="shared" si="163"/>
        <v xml:space="preserve"> - </v>
      </c>
      <c r="AG343" s="9" t="str">
        <f t="shared" si="163"/>
        <v xml:space="preserve"> - </v>
      </c>
      <c r="AH343" s="9" t="str">
        <f t="shared" si="163"/>
        <v xml:space="preserve"> - </v>
      </c>
      <c r="AI343" s="9" t="str">
        <f t="shared" si="170"/>
        <v>A-1</v>
      </c>
      <c r="AJ343" s="9" t="str">
        <f t="shared" si="164"/>
        <v>00000333</v>
      </c>
      <c r="AL343" s="57">
        <f t="shared" si="165"/>
        <v>8</v>
      </c>
      <c r="AO343" s="100">
        <f t="shared" si="171"/>
        <v>0</v>
      </c>
      <c r="AQ343" s="100">
        <f t="shared" si="172"/>
        <v>0</v>
      </c>
      <c r="AS343" s="100">
        <f t="shared" si="173"/>
        <v>0</v>
      </c>
      <c r="AU343" s="100">
        <f t="shared" si="174"/>
        <v>0</v>
      </c>
      <c r="AW343" s="100">
        <f t="shared" si="175"/>
        <v>0</v>
      </c>
      <c r="AX343">
        <f t="shared" si="176"/>
        <v>333</v>
      </c>
      <c r="AZ343" t="str">
        <f t="shared" si="166"/>
        <v>0.0.0.0.0333</v>
      </c>
      <c r="BA343" t="str">
        <f t="shared" si="167"/>
        <v>00000333</v>
      </c>
    </row>
    <row r="344" spans="1:53" ht="30" customHeight="1" x14ac:dyDescent="0.25">
      <c r="A344" s="18"/>
      <c r="B344" s="19"/>
      <c r="C344" s="19"/>
      <c r="D344" s="17">
        <v>0</v>
      </c>
      <c r="E344" s="17">
        <v>0</v>
      </c>
      <c r="F344" s="17">
        <f t="shared" si="161"/>
        <v>0</v>
      </c>
      <c r="G344" s="17">
        <v>0</v>
      </c>
      <c r="H344" s="17">
        <v>0</v>
      </c>
      <c r="I344" s="17">
        <v>0</v>
      </c>
      <c r="J344" s="17">
        <f t="shared" si="162"/>
        <v>0</v>
      </c>
      <c r="M344" s="1"/>
      <c r="N344">
        <f t="shared" si="148"/>
        <v>0</v>
      </c>
      <c r="O344">
        <f t="shared" si="148"/>
        <v>0</v>
      </c>
      <c r="Q344">
        <f t="shared" si="154"/>
        <v>0</v>
      </c>
      <c r="R344">
        <f t="shared" si="155"/>
        <v>0</v>
      </c>
      <c r="T344" t="str">
        <f t="shared" si="168"/>
        <v>0000</v>
      </c>
      <c r="U344">
        <f t="shared" si="149"/>
        <v>0</v>
      </c>
      <c r="V344">
        <f t="shared" si="149"/>
        <v>0</v>
      </c>
      <c r="W344">
        <f t="shared" si="149"/>
        <v>0</v>
      </c>
      <c r="X344">
        <f t="shared" si="149"/>
        <v>0</v>
      </c>
      <c r="Y344" s="5" t="e">
        <f t="shared" si="156"/>
        <v>#DIV/0!</v>
      </c>
      <c r="Z344" s="5" t="e">
        <f t="shared" si="157"/>
        <v>#DIV/0!</v>
      </c>
      <c r="AA344" s="5" t="e">
        <f t="shared" si="158"/>
        <v>#DIV/0!</v>
      </c>
      <c r="AB344" s="5" t="e">
        <f t="shared" si="159"/>
        <v>#DIV/0!</v>
      </c>
      <c r="AC344" s="100">
        <f t="shared" si="160"/>
        <v>0</v>
      </c>
      <c r="AD344" s="1" t="str">
        <f t="shared" si="169"/>
        <v>N</v>
      </c>
      <c r="AE344" s="9" t="str">
        <f t="shared" si="163"/>
        <v xml:space="preserve"> - </v>
      </c>
      <c r="AF344" s="9" t="str">
        <f t="shared" si="163"/>
        <v xml:space="preserve"> - </v>
      </c>
      <c r="AG344" s="9" t="str">
        <f t="shared" si="163"/>
        <v xml:space="preserve"> - </v>
      </c>
      <c r="AH344" s="9" t="str">
        <f t="shared" si="163"/>
        <v xml:space="preserve"> - </v>
      </c>
      <c r="AI344" s="9" t="str">
        <f t="shared" si="170"/>
        <v>A-1</v>
      </c>
      <c r="AJ344" s="9" t="str">
        <f t="shared" si="164"/>
        <v>00000334</v>
      </c>
      <c r="AL344" s="57">
        <f t="shared" si="165"/>
        <v>8</v>
      </c>
      <c r="AO344" s="100">
        <f t="shared" si="171"/>
        <v>0</v>
      </c>
      <c r="AQ344" s="100">
        <f t="shared" si="172"/>
        <v>0</v>
      </c>
      <c r="AS344" s="100">
        <f t="shared" si="173"/>
        <v>0</v>
      </c>
      <c r="AU344" s="100">
        <f t="shared" si="174"/>
        <v>0</v>
      </c>
      <c r="AW344" s="100">
        <f t="shared" si="175"/>
        <v>0</v>
      </c>
      <c r="AX344">
        <f t="shared" si="176"/>
        <v>334</v>
      </c>
      <c r="AZ344" t="str">
        <f t="shared" si="166"/>
        <v>0.0.0.0.0334</v>
      </c>
      <c r="BA344" t="str">
        <f t="shared" si="167"/>
        <v>00000334</v>
      </c>
    </row>
    <row r="345" spans="1:53" ht="30" customHeight="1" x14ac:dyDescent="0.25">
      <c r="A345" s="18"/>
      <c r="B345" s="19"/>
      <c r="C345" s="19"/>
      <c r="D345" s="17">
        <v>0</v>
      </c>
      <c r="E345" s="17">
        <v>0</v>
      </c>
      <c r="F345" s="17">
        <f t="shared" si="161"/>
        <v>0</v>
      </c>
      <c r="G345" s="17">
        <v>0</v>
      </c>
      <c r="H345" s="17">
        <v>0</v>
      </c>
      <c r="I345" s="17">
        <v>0</v>
      </c>
      <c r="J345" s="17">
        <f t="shared" si="162"/>
        <v>0</v>
      </c>
      <c r="M345" s="1"/>
      <c r="N345">
        <f t="shared" si="148"/>
        <v>0</v>
      </c>
      <c r="O345">
        <f t="shared" si="148"/>
        <v>0</v>
      </c>
      <c r="Q345">
        <f t="shared" si="154"/>
        <v>0</v>
      </c>
      <c r="R345">
        <f t="shared" si="155"/>
        <v>0</v>
      </c>
      <c r="T345" t="str">
        <f t="shared" si="168"/>
        <v>0000</v>
      </c>
      <c r="U345">
        <f t="shared" si="149"/>
        <v>0</v>
      </c>
      <c r="V345">
        <f t="shared" si="149"/>
        <v>0</v>
      </c>
      <c r="W345">
        <f t="shared" si="149"/>
        <v>0</v>
      </c>
      <c r="X345">
        <f t="shared" ref="X345:X408" si="177">G345</f>
        <v>0</v>
      </c>
      <c r="Y345" s="5" t="e">
        <f t="shared" si="156"/>
        <v>#DIV/0!</v>
      </c>
      <c r="Z345" s="5" t="e">
        <f t="shared" si="157"/>
        <v>#DIV/0!</v>
      </c>
      <c r="AA345" s="5" t="e">
        <f t="shared" si="158"/>
        <v>#DIV/0!</v>
      </c>
      <c r="AB345" s="5" t="e">
        <f t="shared" si="159"/>
        <v>#DIV/0!</v>
      </c>
      <c r="AC345" s="100">
        <f t="shared" si="160"/>
        <v>0</v>
      </c>
      <c r="AD345" s="1" t="str">
        <f t="shared" si="169"/>
        <v>N</v>
      </c>
      <c r="AE345" s="9" t="str">
        <f t="shared" si="163"/>
        <v xml:space="preserve"> - </v>
      </c>
      <c r="AF345" s="9" t="str">
        <f t="shared" si="163"/>
        <v xml:space="preserve"> - </v>
      </c>
      <c r="AG345" s="9" t="str">
        <f t="shared" si="163"/>
        <v xml:space="preserve"> - </v>
      </c>
      <c r="AH345" s="9" t="str">
        <f t="shared" si="163"/>
        <v xml:space="preserve"> - </v>
      </c>
      <c r="AI345" s="9" t="str">
        <f t="shared" si="170"/>
        <v>A-1</v>
      </c>
      <c r="AJ345" s="9" t="str">
        <f t="shared" si="164"/>
        <v>00000335</v>
      </c>
      <c r="AL345" s="57">
        <f t="shared" si="165"/>
        <v>8</v>
      </c>
      <c r="AO345" s="100">
        <f t="shared" si="171"/>
        <v>0</v>
      </c>
      <c r="AQ345" s="100">
        <f t="shared" si="172"/>
        <v>0</v>
      </c>
      <c r="AS345" s="100">
        <f t="shared" si="173"/>
        <v>0</v>
      </c>
      <c r="AU345" s="100">
        <f t="shared" si="174"/>
        <v>0</v>
      </c>
      <c r="AW345" s="100">
        <f t="shared" si="175"/>
        <v>0</v>
      </c>
      <c r="AX345">
        <f t="shared" si="176"/>
        <v>335</v>
      </c>
      <c r="AZ345" t="str">
        <f t="shared" si="166"/>
        <v>0.0.0.0.0335</v>
      </c>
      <c r="BA345" t="str">
        <f t="shared" si="167"/>
        <v>00000335</v>
      </c>
    </row>
    <row r="346" spans="1:53" ht="30" customHeight="1" x14ac:dyDescent="0.25">
      <c r="A346" s="18"/>
      <c r="B346" s="19"/>
      <c r="C346" s="19"/>
      <c r="D346" s="17">
        <v>0</v>
      </c>
      <c r="E346" s="17">
        <v>0</v>
      </c>
      <c r="F346" s="17">
        <f t="shared" si="161"/>
        <v>0</v>
      </c>
      <c r="G346" s="17">
        <v>0</v>
      </c>
      <c r="H346" s="17">
        <v>0</v>
      </c>
      <c r="I346" s="17">
        <v>0</v>
      </c>
      <c r="J346" s="17">
        <f t="shared" si="162"/>
        <v>0</v>
      </c>
      <c r="M346" s="1"/>
      <c r="N346">
        <f t="shared" ref="N346:O409" si="178">A346</f>
        <v>0</v>
      </c>
      <c r="O346">
        <f t="shared" si="178"/>
        <v>0</v>
      </c>
      <c r="Q346">
        <f t="shared" si="154"/>
        <v>0</v>
      </c>
      <c r="R346">
        <f t="shared" si="155"/>
        <v>0</v>
      </c>
      <c r="T346" t="str">
        <f t="shared" si="168"/>
        <v>0000</v>
      </c>
      <c r="U346">
        <f t="shared" ref="U346:X409" si="179">D346</f>
        <v>0</v>
      </c>
      <c r="V346">
        <f t="shared" si="179"/>
        <v>0</v>
      </c>
      <c r="W346">
        <f t="shared" si="179"/>
        <v>0</v>
      </c>
      <c r="X346">
        <f t="shared" si="177"/>
        <v>0</v>
      </c>
      <c r="Y346" s="5" t="e">
        <f t="shared" si="156"/>
        <v>#DIV/0!</v>
      </c>
      <c r="Z346" s="5" t="e">
        <f t="shared" si="157"/>
        <v>#DIV/0!</v>
      </c>
      <c r="AA346" s="5" t="e">
        <f t="shared" si="158"/>
        <v>#DIV/0!</v>
      </c>
      <c r="AB346" s="5" t="e">
        <f t="shared" si="159"/>
        <v>#DIV/0!</v>
      </c>
      <c r="AC346" s="100">
        <f t="shared" si="160"/>
        <v>0</v>
      </c>
      <c r="AD346" s="1" t="str">
        <f t="shared" si="169"/>
        <v>N</v>
      </c>
      <c r="AE346" s="9" t="str">
        <f t="shared" si="163"/>
        <v xml:space="preserve"> - </v>
      </c>
      <c r="AF346" s="9" t="str">
        <f t="shared" si="163"/>
        <v xml:space="preserve"> - </v>
      </c>
      <c r="AG346" s="9" t="str">
        <f t="shared" si="163"/>
        <v xml:space="preserve"> - </v>
      </c>
      <c r="AH346" s="9" t="str">
        <f t="shared" si="163"/>
        <v xml:space="preserve"> - </v>
      </c>
      <c r="AI346" s="9" t="str">
        <f t="shared" si="170"/>
        <v>A-1</v>
      </c>
      <c r="AJ346" s="9" t="str">
        <f t="shared" si="164"/>
        <v>00000336</v>
      </c>
      <c r="AL346" s="57">
        <f t="shared" si="165"/>
        <v>8</v>
      </c>
      <c r="AO346" s="100">
        <f t="shared" si="171"/>
        <v>0</v>
      </c>
      <c r="AQ346" s="100">
        <f t="shared" si="172"/>
        <v>0</v>
      </c>
      <c r="AS346" s="100">
        <f t="shared" si="173"/>
        <v>0</v>
      </c>
      <c r="AU346" s="100">
        <f t="shared" si="174"/>
        <v>0</v>
      </c>
      <c r="AW346" s="100">
        <f t="shared" si="175"/>
        <v>0</v>
      </c>
      <c r="AX346">
        <f t="shared" si="176"/>
        <v>336</v>
      </c>
      <c r="AZ346" t="str">
        <f t="shared" si="166"/>
        <v>0.0.0.0.0336</v>
      </c>
      <c r="BA346" t="str">
        <f t="shared" si="167"/>
        <v>00000336</v>
      </c>
    </row>
    <row r="347" spans="1:53" ht="30" customHeight="1" x14ac:dyDescent="0.25">
      <c r="A347" s="18"/>
      <c r="B347" s="19"/>
      <c r="C347" s="19"/>
      <c r="D347" s="17">
        <v>0</v>
      </c>
      <c r="E347" s="17">
        <v>0</v>
      </c>
      <c r="F347" s="17">
        <f t="shared" si="161"/>
        <v>0</v>
      </c>
      <c r="G347" s="17">
        <v>0</v>
      </c>
      <c r="H347" s="17">
        <v>0</v>
      </c>
      <c r="I347" s="17">
        <v>0</v>
      </c>
      <c r="J347" s="17">
        <f t="shared" si="162"/>
        <v>0</v>
      </c>
      <c r="M347" s="1"/>
      <c r="N347">
        <f t="shared" si="178"/>
        <v>0</v>
      </c>
      <c r="O347">
        <f t="shared" si="178"/>
        <v>0</v>
      </c>
      <c r="Q347">
        <f t="shared" si="154"/>
        <v>0</v>
      </c>
      <c r="R347">
        <f t="shared" si="155"/>
        <v>0</v>
      </c>
      <c r="T347" t="str">
        <f t="shared" si="168"/>
        <v>0000</v>
      </c>
      <c r="U347">
        <f t="shared" si="179"/>
        <v>0</v>
      </c>
      <c r="V347">
        <f t="shared" si="179"/>
        <v>0</v>
      </c>
      <c r="W347">
        <f t="shared" si="179"/>
        <v>0</v>
      </c>
      <c r="X347">
        <f t="shared" si="177"/>
        <v>0</v>
      </c>
      <c r="Y347" s="5" t="e">
        <f t="shared" si="156"/>
        <v>#DIV/0!</v>
      </c>
      <c r="Z347" s="5" t="e">
        <f t="shared" si="157"/>
        <v>#DIV/0!</v>
      </c>
      <c r="AA347" s="5" t="e">
        <f t="shared" si="158"/>
        <v>#DIV/0!</v>
      </c>
      <c r="AB347" s="5" t="e">
        <f t="shared" si="159"/>
        <v>#DIV/0!</v>
      </c>
      <c r="AC347" s="100">
        <f t="shared" si="160"/>
        <v>0</v>
      </c>
      <c r="AD347" s="1" t="str">
        <f t="shared" si="169"/>
        <v>N</v>
      </c>
      <c r="AE347" s="9" t="str">
        <f t="shared" si="163"/>
        <v xml:space="preserve"> - </v>
      </c>
      <c r="AF347" s="9" t="str">
        <f t="shared" si="163"/>
        <v xml:space="preserve"> - </v>
      </c>
      <c r="AG347" s="9" t="str">
        <f t="shared" si="163"/>
        <v xml:space="preserve"> - </v>
      </c>
      <c r="AH347" s="9" t="str">
        <f t="shared" si="163"/>
        <v xml:space="preserve"> - </v>
      </c>
      <c r="AI347" s="9" t="str">
        <f t="shared" si="170"/>
        <v>A-1</v>
      </c>
      <c r="AJ347" s="9" t="str">
        <f t="shared" si="164"/>
        <v>00000337</v>
      </c>
      <c r="AL347" s="57">
        <f t="shared" si="165"/>
        <v>8</v>
      </c>
      <c r="AO347" s="100">
        <f t="shared" si="171"/>
        <v>0</v>
      </c>
      <c r="AQ347" s="100">
        <f t="shared" si="172"/>
        <v>0</v>
      </c>
      <c r="AS347" s="100">
        <f t="shared" si="173"/>
        <v>0</v>
      </c>
      <c r="AU347" s="100">
        <f t="shared" si="174"/>
        <v>0</v>
      </c>
      <c r="AW347" s="100">
        <f t="shared" si="175"/>
        <v>0</v>
      </c>
      <c r="AX347">
        <f t="shared" si="176"/>
        <v>337</v>
      </c>
      <c r="AZ347" t="str">
        <f t="shared" si="166"/>
        <v>0.0.0.0.0337</v>
      </c>
      <c r="BA347" t="str">
        <f t="shared" si="167"/>
        <v>00000337</v>
      </c>
    </row>
    <row r="348" spans="1:53" ht="30" customHeight="1" x14ac:dyDescent="0.25">
      <c r="A348" s="18"/>
      <c r="B348" s="19"/>
      <c r="C348" s="19"/>
      <c r="D348" s="17">
        <v>0</v>
      </c>
      <c r="E348" s="17">
        <v>0</v>
      </c>
      <c r="F348" s="17">
        <f t="shared" si="161"/>
        <v>0</v>
      </c>
      <c r="G348" s="17">
        <v>0</v>
      </c>
      <c r="H348" s="17">
        <v>0</v>
      </c>
      <c r="I348" s="17">
        <v>0</v>
      </c>
      <c r="J348" s="17">
        <f t="shared" si="162"/>
        <v>0</v>
      </c>
      <c r="M348" s="1"/>
      <c r="N348">
        <f t="shared" si="178"/>
        <v>0</v>
      </c>
      <c r="O348">
        <f t="shared" si="178"/>
        <v>0</v>
      </c>
      <c r="Q348">
        <f t="shared" si="154"/>
        <v>0</v>
      </c>
      <c r="R348">
        <f t="shared" si="155"/>
        <v>0</v>
      </c>
      <c r="T348" t="str">
        <f t="shared" si="168"/>
        <v>0000</v>
      </c>
      <c r="U348">
        <f t="shared" si="179"/>
        <v>0</v>
      </c>
      <c r="V348">
        <f t="shared" si="179"/>
        <v>0</v>
      </c>
      <c r="W348">
        <f t="shared" si="179"/>
        <v>0</v>
      </c>
      <c r="X348">
        <f t="shared" si="177"/>
        <v>0</v>
      </c>
      <c r="Y348" s="5" t="e">
        <f t="shared" si="156"/>
        <v>#DIV/0!</v>
      </c>
      <c r="Z348" s="5" t="e">
        <f t="shared" si="157"/>
        <v>#DIV/0!</v>
      </c>
      <c r="AA348" s="5" t="e">
        <f t="shared" si="158"/>
        <v>#DIV/0!</v>
      </c>
      <c r="AB348" s="5" t="e">
        <f t="shared" si="159"/>
        <v>#DIV/0!</v>
      </c>
      <c r="AC348" s="100">
        <f t="shared" si="160"/>
        <v>0</v>
      </c>
      <c r="AD348" s="1" t="str">
        <f t="shared" si="169"/>
        <v>N</v>
      </c>
      <c r="AE348" s="9" t="str">
        <f t="shared" si="163"/>
        <v xml:space="preserve"> - </v>
      </c>
      <c r="AF348" s="9" t="str">
        <f t="shared" si="163"/>
        <v xml:space="preserve"> - </v>
      </c>
      <c r="AG348" s="9" t="str">
        <f t="shared" si="163"/>
        <v xml:space="preserve"> - </v>
      </c>
      <c r="AH348" s="9" t="str">
        <f t="shared" si="163"/>
        <v xml:space="preserve"> - </v>
      </c>
      <c r="AI348" s="9" t="str">
        <f t="shared" si="170"/>
        <v>A-1</v>
      </c>
      <c r="AJ348" s="9" t="str">
        <f t="shared" si="164"/>
        <v>00000338</v>
      </c>
      <c r="AL348" s="57">
        <f t="shared" si="165"/>
        <v>8</v>
      </c>
      <c r="AO348" s="100">
        <f t="shared" si="171"/>
        <v>0</v>
      </c>
      <c r="AQ348" s="100">
        <f t="shared" si="172"/>
        <v>0</v>
      </c>
      <c r="AS348" s="100">
        <f t="shared" si="173"/>
        <v>0</v>
      </c>
      <c r="AU348" s="100">
        <f t="shared" si="174"/>
        <v>0</v>
      </c>
      <c r="AW348" s="100">
        <f t="shared" si="175"/>
        <v>0</v>
      </c>
      <c r="AX348">
        <f t="shared" si="176"/>
        <v>338</v>
      </c>
      <c r="AZ348" t="str">
        <f t="shared" si="166"/>
        <v>0.0.0.0.0338</v>
      </c>
      <c r="BA348" t="str">
        <f t="shared" si="167"/>
        <v>00000338</v>
      </c>
    </row>
    <row r="349" spans="1:53" ht="30" customHeight="1" x14ac:dyDescent="0.25">
      <c r="A349" s="18"/>
      <c r="B349" s="19"/>
      <c r="C349" s="19"/>
      <c r="D349" s="17">
        <v>0</v>
      </c>
      <c r="E349" s="17">
        <v>0</v>
      </c>
      <c r="F349" s="17">
        <f t="shared" si="161"/>
        <v>0</v>
      </c>
      <c r="G349" s="17">
        <v>0</v>
      </c>
      <c r="H349" s="17">
        <v>0</v>
      </c>
      <c r="I349" s="17">
        <v>0</v>
      </c>
      <c r="J349" s="17">
        <f t="shared" si="162"/>
        <v>0</v>
      </c>
      <c r="M349" s="1"/>
      <c r="N349">
        <f t="shared" si="178"/>
        <v>0</v>
      </c>
      <c r="O349">
        <f t="shared" si="178"/>
        <v>0</v>
      </c>
      <c r="Q349">
        <f t="shared" si="154"/>
        <v>0</v>
      </c>
      <c r="R349">
        <f t="shared" si="155"/>
        <v>0</v>
      </c>
      <c r="T349" t="str">
        <f t="shared" si="168"/>
        <v>0000</v>
      </c>
      <c r="U349">
        <f t="shared" si="179"/>
        <v>0</v>
      </c>
      <c r="V349">
        <f t="shared" si="179"/>
        <v>0</v>
      </c>
      <c r="W349">
        <f t="shared" si="179"/>
        <v>0</v>
      </c>
      <c r="X349">
        <f t="shared" si="177"/>
        <v>0</v>
      </c>
      <c r="Y349" s="5" t="e">
        <f t="shared" si="156"/>
        <v>#DIV/0!</v>
      </c>
      <c r="Z349" s="5" t="e">
        <f t="shared" si="157"/>
        <v>#DIV/0!</v>
      </c>
      <c r="AA349" s="5" t="e">
        <f t="shared" si="158"/>
        <v>#DIV/0!</v>
      </c>
      <c r="AB349" s="5" t="e">
        <f t="shared" si="159"/>
        <v>#DIV/0!</v>
      </c>
      <c r="AC349" s="100">
        <f t="shared" si="160"/>
        <v>0</v>
      </c>
      <c r="AD349" s="1" t="str">
        <f t="shared" si="169"/>
        <v>N</v>
      </c>
      <c r="AE349" s="9" t="str">
        <f t="shared" si="163"/>
        <v xml:space="preserve"> - </v>
      </c>
      <c r="AF349" s="9" t="str">
        <f t="shared" si="163"/>
        <v xml:space="preserve"> - </v>
      </c>
      <c r="AG349" s="9" t="str">
        <f t="shared" si="163"/>
        <v xml:space="preserve"> - </v>
      </c>
      <c r="AH349" s="9" t="str">
        <f t="shared" si="163"/>
        <v xml:space="preserve"> - </v>
      </c>
      <c r="AI349" s="9" t="str">
        <f t="shared" si="170"/>
        <v>A-1</v>
      </c>
      <c r="AJ349" s="9" t="str">
        <f t="shared" si="164"/>
        <v>00000339</v>
      </c>
      <c r="AL349" s="57">
        <f t="shared" si="165"/>
        <v>8</v>
      </c>
      <c r="AO349" s="100">
        <f t="shared" si="171"/>
        <v>0</v>
      </c>
      <c r="AQ349" s="100">
        <f t="shared" si="172"/>
        <v>0</v>
      </c>
      <c r="AS349" s="100">
        <f t="shared" si="173"/>
        <v>0</v>
      </c>
      <c r="AU349" s="100">
        <f t="shared" si="174"/>
        <v>0</v>
      </c>
      <c r="AW349" s="100">
        <f t="shared" si="175"/>
        <v>0</v>
      </c>
      <c r="AX349">
        <f t="shared" si="176"/>
        <v>339</v>
      </c>
      <c r="AZ349" t="str">
        <f t="shared" si="166"/>
        <v>0.0.0.0.0339</v>
      </c>
      <c r="BA349" t="str">
        <f t="shared" si="167"/>
        <v>00000339</v>
      </c>
    </row>
    <row r="350" spans="1:53" ht="30" customHeight="1" x14ac:dyDescent="0.25">
      <c r="A350" s="18"/>
      <c r="B350" s="19"/>
      <c r="C350" s="19"/>
      <c r="D350" s="17">
        <v>0</v>
      </c>
      <c r="E350" s="17">
        <v>0</v>
      </c>
      <c r="F350" s="17">
        <f t="shared" si="161"/>
        <v>0</v>
      </c>
      <c r="G350" s="17">
        <v>0</v>
      </c>
      <c r="H350" s="17">
        <v>0</v>
      </c>
      <c r="I350" s="17">
        <v>0</v>
      </c>
      <c r="J350" s="17">
        <f t="shared" si="162"/>
        <v>0</v>
      </c>
      <c r="M350" s="1"/>
      <c r="N350">
        <f t="shared" si="178"/>
        <v>0</v>
      </c>
      <c r="O350">
        <f t="shared" si="178"/>
        <v>0</v>
      </c>
      <c r="Q350">
        <f t="shared" si="154"/>
        <v>0</v>
      </c>
      <c r="R350">
        <f t="shared" si="155"/>
        <v>0</v>
      </c>
      <c r="T350" t="str">
        <f t="shared" si="168"/>
        <v>0000</v>
      </c>
      <c r="U350">
        <f t="shared" si="179"/>
        <v>0</v>
      </c>
      <c r="V350">
        <f t="shared" si="179"/>
        <v>0</v>
      </c>
      <c r="W350">
        <f t="shared" si="179"/>
        <v>0</v>
      </c>
      <c r="X350">
        <f t="shared" si="177"/>
        <v>0</v>
      </c>
      <c r="Y350" s="5" t="e">
        <f t="shared" si="156"/>
        <v>#DIV/0!</v>
      </c>
      <c r="Z350" s="5" t="e">
        <f t="shared" si="157"/>
        <v>#DIV/0!</v>
      </c>
      <c r="AA350" s="5" t="e">
        <f t="shared" si="158"/>
        <v>#DIV/0!</v>
      </c>
      <c r="AB350" s="5" t="e">
        <f t="shared" si="159"/>
        <v>#DIV/0!</v>
      </c>
      <c r="AC350" s="100">
        <f t="shared" si="160"/>
        <v>0</v>
      </c>
      <c r="AD350" s="1" t="str">
        <f t="shared" si="169"/>
        <v>N</v>
      </c>
      <c r="AE350" s="9" t="str">
        <f t="shared" si="163"/>
        <v xml:space="preserve"> - </v>
      </c>
      <c r="AF350" s="9" t="str">
        <f t="shared" si="163"/>
        <v xml:space="preserve"> - </v>
      </c>
      <c r="AG350" s="9" t="str">
        <f t="shared" si="163"/>
        <v xml:space="preserve"> - </v>
      </c>
      <c r="AH350" s="9" t="str">
        <f t="shared" si="163"/>
        <v xml:space="preserve"> - </v>
      </c>
      <c r="AI350" s="9" t="str">
        <f t="shared" si="170"/>
        <v>A-1</v>
      </c>
      <c r="AJ350" s="9" t="str">
        <f t="shared" si="164"/>
        <v>00000340</v>
      </c>
      <c r="AL350" s="57">
        <f t="shared" si="165"/>
        <v>8</v>
      </c>
      <c r="AO350" s="100">
        <f t="shared" si="171"/>
        <v>0</v>
      </c>
      <c r="AQ350" s="100">
        <f t="shared" si="172"/>
        <v>0</v>
      </c>
      <c r="AS350" s="100">
        <f t="shared" si="173"/>
        <v>0</v>
      </c>
      <c r="AU350" s="100">
        <f t="shared" si="174"/>
        <v>0</v>
      </c>
      <c r="AW350" s="100">
        <f t="shared" si="175"/>
        <v>0</v>
      </c>
      <c r="AX350">
        <f t="shared" si="176"/>
        <v>340</v>
      </c>
      <c r="AZ350" t="str">
        <f t="shared" si="166"/>
        <v>0.0.0.0.0340</v>
      </c>
      <c r="BA350" t="str">
        <f t="shared" si="167"/>
        <v>00000340</v>
      </c>
    </row>
    <row r="351" spans="1:53" ht="30" customHeight="1" x14ac:dyDescent="0.25">
      <c r="A351" s="18"/>
      <c r="B351" s="19"/>
      <c r="C351" s="19"/>
      <c r="D351" s="17">
        <v>0</v>
      </c>
      <c r="E351" s="17">
        <v>0</v>
      </c>
      <c r="F351" s="17">
        <f t="shared" si="161"/>
        <v>0</v>
      </c>
      <c r="G351" s="17">
        <v>0</v>
      </c>
      <c r="H351" s="17">
        <v>0</v>
      </c>
      <c r="I351" s="17">
        <v>0</v>
      </c>
      <c r="J351" s="17">
        <f t="shared" si="162"/>
        <v>0</v>
      </c>
      <c r="M351" s="1"/>
      <c r="N351">
        <f t="shared" si="178"/>
        <v>0</v>
      </c>
      <c r="O351">
        <f t="shared" si="178"/>
        <v>0</v>
      </c>
      <c r="Q351">
        <f t="shared" si="154"/>
        <v>0</v>
      </c>
      <c r="R351">
        <f t="shared" si="155"/>
        <v>0</v>
      </c>
      <c r="T351" t="str">
        <f t="shared" si="168"/>
        <v>0000</v>
      </c>
      <c r="U351">
        <f t="shared" si="179"/>
        <v>0</v>
      </c>
      <c r="V351">
        <f t="shared" si="179"/>
        <v>0</v>
      </c>
      <c r="W351">
        <f t="shared" si="179"/>
        <v>0</v>
      </c>
      <c r="X351">
        <f t="shared" si="177"/>
        <v>0</v>
      </c>
      <c r="Y351" s="5" t="e">
        <f t="shared" si="156"/>
        <v>#DIV/0!</v>
      </c>
      <c r="Z351" s="5" t="e">
        <f t="shared" si="157"/>
        <v>#DIV/0!</v>
      </c>
      <c r="AA351" s="5" t="e">
        <f t="shared" si="158"/>
        <v>#DIV/0!</v>
      </c>
      <c r="AB351" s="5" t="e">
        <f t="shared" si="159"/>
        <v>#DIV/0!</v>
      </c>
      <c r="AC351" s="100">
        <f t="shared" si="160"/>
        <v>0</v>
      </c>
      <c r="AD351" s="1" t="str">
        <f t="shared" si="169"/>
        <v>N</v>
      </c>
      <c r="AE351" s="9" t="str">
        <f t="shared" ref="AE351:AH370" si="180">CONCATENATE(," - ",)</f>
        <v xml:space="preserve"> - </v>
      </c>
      <c r="AF351" s="9" t="str">
        <f t="shared" si="180"/>
        <v xml:space="preserve"> - </v>
      </c>
      <c r="AG351" s="9" t="str">
        <f t="shared" si="180"/>
        <v xml:space="preserve"> - </v>
      </c>
      <c r="AH351" s="9" t="str">
        <f t="shared" si="180"/>
        <v xml:space="preserve"> - </v>
      </c>
      <c r="AI351" s="9" t="str">
        <f t="shared" si="170"/>
        <v>A-1</v>
      </c>
      <c r="AJ351" s="9" t="str">
        <f t="shared" si="164"/>
        <v>00000341</v>
      </c>
      <c r="AL351" s="57">
        <f t="shared" si="165"/>
        <v>8</v>
      </c>
      <c r="AO351" s="100">
        <f t="shared" si="171"/>
        <v>0</v>
      </c>
      <c r="AQ351" s="100">
        <f t="shared" si="172"/>
        <v>0</v>
      </c>
      <c r="AS351" s="100">
        <f t="shared" si="173"/>
        <v>0</v>
      </c>
      <c r="AU351" s="100">
        <f t="shared" si="174"/>
        <v>0</v>
      </c>
      <c r="AW351" s="100">
        <f t="shared" si="175"/>
        <v>0</v>
      </c>
      <c r="AX351">
        <f t="shared" si="176"/>
        <v>341</v>
      </c>
      <c r="AZ351" t="str">
        <f t="shared" si="166"/>
        <v>0.0.0.0.0341</v>
      </c>
      <c r="BA351" t="str">
        <f t="shared" si="167"/>
        <v>00000341</v>
      </c>
    </row>
    <row r="352" spans="1:53" ht="30" customHeight="1" x14ac:dyDescent="0.25">
      <c r="A352" s="18"/>
      <c r="B352" s="19"/>
      <c r="C352" s="19"/>
      <c r="D352" s="17">
        <v>0</v>
      </c>
      <c r="E352" s="17">
        <v>0</v>
      </c>
      <c r="F352" s="17">
        <f t="shared" si="161"/>
        <v>0</v>
      </c>
      <c r="G352" s="17">
        <v>0</v>
      </c>
      <c r="H352" s="17">
        <v>0</v>
      </c>
      <c r="I352" s="17">
        <v>0</v>
      </c>
      <c r="J352" s="17">
        <f t="shared" si="162"/>
        <v>0</v>
      </c>
      <c r="M352" s="1"/>
      <c r="N352">
        <f t="shared" si="178"/>
        <v>0</v>
      </c>
      <c r="O352">
        <f t="shared" si="178"/>
        <v>0</v>
      </c>
      <c r="Q352">
        <f t="shared" si="154"/>
        <v>0</v>
      </c>
      <c r="R352">
        <f t="shared" si="155"/>
        <v>0</v>
      </c>
      <c r="T352" t="str">
        <f t="shared" si="168"/>
        <v>0000</v>
      </c>
      <c r="U352">
        <f t="shared" si="179"/>
        <v>0</v>
      </c>
      <c r="V352">
        <f t="shared" si="179"/>
        <v>0</v>
      </c>
      <c r="W352">
        <f t="shared" si="179"/>
        <v>0</v>
      </c>
      <c r="X352">
        <f t="shared" si="177"/>
        <v>0</v>
      </c>
      <c r="Y352" s="5" t="e">
        <f t="shared" si="156"/>
        <v>#DIV/0!</v>
      </c>
      <c r="Z352" s="5" t="e">
        <f t="shared" si="157"/>
        <v>#DIV/0!</v>
      </c>
      <c r="AA352" s="5" t="e">
        <f t="shared" si="158"/>
        <v>#DIV/0!</v>
      </c>
      <c r="AB352" s="5" t="e">
        <f t="shared" si="159"/>
        <v>#DIV/0!</v>
      </c>
      <c r="AC352" s="100">
        <f t="shared" si="160"/>
        <v>0</v>
      </c>
      <c r="AD352" s="1" t="str">
        <f t="shared" si="169"/>
        <v>N</v>
      </c>
      <c r="AE352" s="9" t="str">
        <f t="shared" si="180"/>
        <v xml:space="preserve"> - </v>
      </c>
      <c r="AF352" s="9" t="str">
        <f t="shared" si="180"/>
        <v xml:space="preserve"> - </v>
      </c>
      <c r="AG352" s="9" t="str">
        <f t="shared" si="180"/>
        <v xml:space="preserve"> - </v>
      </c>
      <c r="AH352" s="9" t="str">
        <f t="shared" si="180"/>
        <v xml:space="preserve"> - </v>
      </c>
      <c r="AI352" s="9" t="str">
        <f t="shared" si="170"/>
        <v>A-1</v>
      </c>
      <c r="AJ352" s="9" t="str">
        <f t="shared" si="164"/>
        <v>00000342</v>
      </c>
      <c r="AL352" s="57">
        <f t="shared" si="165"/>
        <v>8</v>
      </c>
      <c r="AO352" s="100">
        <f t="shared" si="171"/>
        <v>0</v>
      </c>
      <c r="AQ352" s="100">
        <f t="shared" si="172"/>
        <v>0</v>
      </c>
      <c r="AS352" s="100">
        <f t="shared" si="173"/>
        <v>0</v>
      </c>
      <c r="AU352" s="100">
        <f t="shared" si="174"/>
        <v>0</v>
      </c>
      <c r="AW352" s="100">
        <f t="shared" si="175"/>
        <v>0</v>
      </c>
      <c r="AX352">
        <f t="shared" si="176"/>
        <v>342</v>
      </c>
      <c r="AZ352" t="str">
        <f t="shared" si="166"/>
        <v>0.0.0.0.0342</v>
      </c>
      <c r="BA352" t="str">
        <f t="shared" si="167"/>
        <v>00000342</v>
      </c>
    </row>
    <row r="353" spans="1:53" ht="30" customHeight="1" x14ac:dyDescent="0.25">
      <c r="A353" s="18"/>
      <c r="B353" s="19"/>
      <c r="C353" s="19"/>
      <c r="D353" s="17">
        <v>0</v>
      </c>
      <c r="E353" s="17">
        <v>0</v>
      </c>
      <c r="F353" s="17">
        <f t="shared" si="161"/>
        <v>0</v>
      </c>
      <c r="G353" s="17">
        <v>0</v>
      </c>
      <c r="H353" s="17">
        <v>0</v>
      </c>
      <c r="I353" s="17">
        <v>0</v>
      </c>
      <c r="J353" s="17">
        <f t="shared" si="162"/>
        <v>0</v>
      </c>
      <c r="M353" s="1"/>
      <c r="N353">
        <f t="shared" si="178"/>
        <v>0</v>
      </c>
      <c r="O353">
        <f t="shared" si="178"/>
        <v>0</v>
      </c>
      <c r="Q353">
        <f t="shared" si="154"/>
        <v>0</v>
      </c>
      <c r="R353">
        <f t="shared" si="155"/>
        <v>0</v>
      </c>
      <c r="T353" t="str">
        <f t="shared" si="168"/>
        <v>0000</v>
      </c>
      <c r="U353">
        <f t="shared" si="179"/>
        <v>0</v>
      </c>
      <c r="V353">
        <f t="shared" si="179"/>
        <v>0</v>
      </c>
      <c r="W353">
        <f t="shared" si="179"/>
        <v>0</v>
      </c>
      <c r="X353">
        <f t="shared" si="177"/>
        <v>0</v>
      </c>
      <c r="Y353" s="5" t="e">
        <f t="shared" si="156"/>
        <v>#DIV/0!</v>
      </c>
      <c r="Z353" s="5" t="e">
        <f t="shared" si="157"/>
        <v>#DIV/0!</v>
      </c>
      <c r="AA353" s="5" t="e">
        <f t="shared" si="158"/>
        <v>#DIV/0!</v>
      </c>
      <c r="AB353" s="5" t="e">
        <f t="shared" si="159"/>
        <v>#DIV/0!</v>
      </c>
      <c r="AC353" s="100">
        <f t="shared" si="160"/>
        <v>0</v>
      </c>
      <c r="AD353" s="1" t="str">
        <f t="shared" si="169"/>
        <v>N</v>
      </c>
      <c r="AE353" s="9" t="str">
        <f t="shared" si="180"/>
        <v xml:space="preserve"> - </v>
      </c>
      <c r="AF353" s="9" t="str">
        <f t="shared" si="180"/>
        <v xml:space="preserve"> - </v>
      </c>
      <c r="AG353" s="9" t="str">
        <f t="shared" si="180"/>
        <v xml:space="preserve"> - </v>
      </c>
      <c r="AH353" s="9" t="str">
        <f t="shared" si="180"/>
        <v xml:space="preserve"> - </v>
      </c>
      <c r="AI353" s="9" t="str">
        <f t="shared" si="170"/>
        <v>A-1</v>
      </c>
      <c r="AJ353" s="9" t="str">
        <f t="shared" si="164"/>
        <v>00000343</v>
      </c>
      <c r="AL353" s="57">
        <f t="shared" si="165"/>
        <v>8</v>
      </c>
      <c r="AO353" s="100">
        <f t="shared" si="171"/>
        <v>0</v>
      </c>
      <c r="AQ353" s="100">
        <f t="shared" si="172"/>
        <v>0</v>
      </c>
      <c r="AS353" s="100">
        <f t="shared" si="173"/>
        <v>0</v>
      </c>
      <c r="AU353" s="100">
        <f t="shared" si="174"/>
        <v>0</v>
      </c>
      <c r="AW353" s="100">
        <f t="shared" si="175"/>
        <v>0</v>
      </c>
      <c r="AX353">
        <f t="shared" si="176"/>
        <v>343</v>
      </c>
      <c r="AZ353" t="str">
        <f t="shared" si="166"/>
        <v>0.0.0.0.0343</v>
      </c>
      <c r="BA353" t="str">
        <f t="shared" si="167"/>
        <v>00000343</v>
      </c>
    </row>
    <row r="354" spans="1:53" ht="30" customHeight="1" x14ac:dyDescent="0.25">
      <c r="A354" s="18"/>
      <c r="B354" s="19"/>
      <c r="C354" s="19"/>
      <c r="D354" s="17">
        <v>0</v>
      </c>
      <c r="E354" s="17">
        <v>0</v>
      </c>
      <c r="F354" s="17">
        <f t="shared" si="161"/>
        <v>0</v>
      </c>
      <c r="G354" s="17">
        <v>0</v>
      </c>
      <c r="H354" s="17">
        <v>0</v>
      </c>
      <c r="I354" s="17">
        <v>0</v>
      </c>
      <c r="J354" s="17">
        <f t="shared" si="162"/>
        <v>0</v>
      </c>
      <c r="M354" s="1"/>
      <c r="N354">
        <f t="shared" si="178"/>
        <v>0</v>
      </c>
      <c r="O354">
        <f t="shared" si="178"/>
        <v>0</v>
      </c>
      <c r="Q354">
        <f t="shared" si="154"/>
        <v>0</v>
      </c>
      <c r="R354">
        <f t="shared" si="155"/>
        <v>0</v>
      </c>
      <c r="T354" t="str">
        <f t="shared" si="168"/>
        <v>0000</v>
      </c>
      <c r="U354">
        <f t="shared" si="179"/>
        <v>0</v>
      </c>
      <c r="V354">
        <f t="shared" si="179"/>
        <v>0</v>
      </c>
      <c r="W354">
        <f t="shared" si="179"/>
        <v>0</v>
      </c>
      <c r="X354">
        <f t="shared" si="177"/>
        <v>0</v>
      </c>
      <c r="Y354" s="5" t="e">
        <f t="shared" si="156"/>
        <v>#DIV/0!</v>
      </c>
      <c r="Z354" s="5" t="e">
        <f t="shared" si="157"/>
        <v>#DIV/0!</v>
      </c>
      <c r="AA354" s="5" t="e">
        <f t="shared" si="158"/>
        <v>#DIV/0!</v>
      </c>
      <c r="AB354" s="5" t="e">
        <f t="shared" si="159"/>
        <v>#DIV/0!</v>
      </c>
      <c r="AC354" s="100">
        <f t="shared" si="160"/>
        <v>0</v>
      </c>
      <c r="AD354" s="1" t="str">
        <f t="shared" si="169"/>
        <v>N</v>
      </c>
      <c r="AE354" s="9" t="str">
        <f t="shared" si="180"/>
        <v xml:space="preserve"> - </v>
      </c>
      <c r="AF354" s="9" t="str">
        <f t="shared" si="180"/>
        <v xml:space="preserve"> - </v>
      </c>
      <c r="AG354" s="9" t="str">
        <f t="shared" si="180"/>
        <v xml:space="preserve"> - </v>
      </c>
      <c r="AH354" s="9" t="str">
        <f t="shared" si="180"/>
        <v xml:space="preserve"> - </v>
      </c>
      <c r="AI354" s="9" t="str">
        <f t="shared" si="170"/>
        <v>A-1</v>
      </c>
      <c r="AJ354" s="9" t="str">
        <f t="shared" si="164"/>
        <v>00000344</v>
      </c>
      <c r="AL354" s="57">
        <f t="shared" si="165"/>
        <v>8</v>
      </c>
      <c r="AO354" s="100">
        <f t="shared" si="171"/>
        <v>0</v>
      </c>
      <c r="AQ354" s="100">
        <f t="shared" si="172"/>
        <v>0</v>
      </c>
      <c r="AS354" s="100">
        <f t="shared" si="173"/>
        <v>0</v>
      </c>
      <c r="AU354" s="100">
        <f t="shared" si="174"/>
        <v>0</v>
      </c>
      <c r="AW354" s="100">
        <f t="shared" si="175"/>
        <v>0</v>
      </c>
      <c r="AX354">
        <f t="shared" si="176"/>
        <v>344</v>
      </c>
      <c r="AZ354" t="str">
        <f t="shared" si="166"/>
        <v>0.0.0.0.0344</v>
      </c>
      <c r="BA354" t="str">
        <f t="shared" si="167"/>
        <v>00000344</v>
      </c>
    </row>
    <row r="355" spans="1:53" ht="30" customHeight="1" x14ac:dyDescent="0.25">
      <c r="A355" s="18"/>
      <c r="B355" s="19"/>
      <c r="C355" s="19"/>
      <c r="D355" s="17">
        <v>0</v>
      </c>
      <c r="E355" s="17">
        <v>0</v>
      </c>
      <c r="F355" s="17">
        <f t="shared" si="161"/>
        <v>0</v>
      </c>
      <c r="G355" s="17">
        <v>0</v>
      </c>
      <c r="H355" s="17">
        <v>0</v>
      </c>
      <c r="I355" s="17">
        <v>0</v>
      </c>
      <c r="J355" s="17">
        <f t="shared" si="162"/>
        <v>0</v>
      </c>
      <c r="M355" s="1"/>
      <c r="N355">
        <f t="shared" si="178"/>
        <v>0</v>
      </c>
      <c r="O355">
        <f t="shared" si="178"/>
        <v>0</v>
      </c>
      <c r="Q355">
        <f t="shared" si="154"/>
        <v>0</v>
      </c>
      <c r="R355">
        <f t="shared" si="155"/>
        <v>0</v>
      </c>
      <c r="T355" t="str">
        <f t="shared" si="168"/>
        <v>0000</v>
      </c>
      <c r="U355">
        <f t="shared" si="179"/>
        <v>0</v>
      </c>
      <c r="V355">
        <f t="shared" si="179"/>
        <v>0</v>
      </c>
      <c r="W355">
        <f t="shared" si="179"/>
        <v>0</v>
      </c>
      <c r="X355">
        <f t="shared" si="177"/>
        <v>0</v>
      </c>
      <c r="Y355" s="5" t="e">
        <f t="shared" si="156"/>
        <v>#DIV/0!</v>
      </c>
      <c r="Z355" s="5" t="e">
        <f t="shared" si="157"/>
        <v>#DIV/0!</v>
      </c>
      <c r="AA355" s="5" t="e">
        <f t="shared" si="158"/>
        <v>#DIV/0!</v>
      </c>
      <c r="AB355" s="5" t="e">
        <f t="shared" si="159"/>
        <v>#DIV/0!</v>
      </c>
      <c r="AC355" s="100">
        <f t="shared" si="160"/>
        <v>0</v>
      </c>
      <c r="AD355" s="1" t="str">
        <f t="shared" si="169"/>
        <v>N</v>
      </c>
      <c r="AE355" s="9" t="str">
        <f t="shared" si="180"/>
        <v xml:space="preserve"> - </v>
      </c>
      <c r="AF355" s="9" t="str">
        <f t="shared" si="180"/>
        <v xml:space="preserve"> - </v>
      </c>
      <c r="AG355" s="9" t="str">
        <f t="shared" si="180"/>
        <v xml:space="preserve"> - </v>
      </c>
      <c r="AH355" s="9" t="str">
        <f t="shared" si="180"/>
        <v xml:space="preserve"> - </v>
      </c>
      <c r="AI355" s="9" t="str">
        <f t="shared" si="170"/>
        <v>A-1</v>
      </c>
      <c r="AJ355" s="9" t="str">
        <f t="shared" si="164"/>
        <v>00000345</v>
      </c>
      <c r="AL355" s="57">
        <f t="shared" si="165"/>
        <v>8</v>
      </c>
      <c r="AO355" s="100">
        <f t="shared" si="171"/>
        <v>0</v>
      </c>
      <c r="AQ355" s="100">
        <f t="shared" si="172"/>
        <v>0</v>
      </c>
      <c r="AS355" s="100">
        <f t="shared" si="173"/>
        <v>0</v>
      </c>
      <c r="AU355" s="100">
        <f t="shared" si="174"/>
        <v>0</v>
      </c>
      <c r="AW355" s="100">
        <f t="shared" si="175"/>
        <v>0</v>
      </c>
      <c r="AX355">
        <f t="shared" si="176"/>
        <v>345</v>
      </c>
      <c r="AZ355" t="str">
        <f t="shared" si="166"/>
        <v>0.0.0.0.0345</v>
      </c>
      <c r="BA355" t="str">
        <f t="shared" si="167"/>
        <v>00000345</v>
      </c>
    </row>
    <row r="356" spans="1:53" ht="30" customHeight="1" x14ac:dyDescent="0.25">
      <c r="A356" s="18"/>
      <c r="B356" s="19"/>
      <c r="C356" s="19"/>
      <c r="D356" s="17">
        <v>0</v>
      </c>
      <c r="E356" s="17">
        <v>0</v>
      </c>
      <c r="F356" s="17">
        <f t="shared" si="161"/>
        <v>0</v>
      </c>
      <c r="G356" s="17">
        <v>0</v>
      </c>
      <c r="H356" s="17">
        <v>0</v>
      </c>
      <c r="I356" s="17">
        <v>0</v>
      </c>
      <c r="J356" s="17">
        <f t="shared" si="162"/>
        <v>0</v>
      </c>
      <c r="M356" s="1"/>
      <c r="N356">
        <f t="shared" si="178"/>
        <v>0</v>
      </c>
      <c r="O356">
        <f t="shared" si="178"/>
        <v>0</v>
      </c>
      <c r="Q356">
        <f t="shared" si="154"/>
        <v>0</v>
      </c>
      <c r="R356">
        <f t="shared" si="155"/>
        <v>0</v>
      </c>
      <c r="T356" t="str">
        <f t="shared" si="168"/>
        <v>0000</v>
      </c>
      <c r="U356">
        <f t="shared" si="179"/>
        <v>0</v>
      </c>
      <c r="V356">
        <f t="shared" si="179"/>
        <v>0</v>
      </c>
      <c r="W356">
        <f t="shared" si="179"/>
        <v>0</v>
      </c>
      <c r="X356">
        <f t="shared" si="177"/>
        <v>0</v>
      </c>
      <c r="Y356" s="5" t="e">
        <f t="shared" si="156"/>
        <v>#DIV/0!</v>
      </c>
      <c r="Z356" s="5" t="e">
        <f t="shared" si="157"/>
        <v>#DIV/0!</v>
      </c>
      <c r="AA356" s="5" t="e">
        <f t="shared" si="158"/>
        <v>#DIV/0!</v>
      </c>
      <c r="AB356" s="5" t="e">
        <f t="shared" si="159"/>
        <v>#DIV/0!</v>
      </c>
      <c r="AC356" s="100">
        <f t="shared" si="160"/>
        <v>0</v>
      </c>
      <c r="AD356" s="1" t="str">
        <f t="shared" si="169"/>
        <v>N</v>
      </c>
      <c r="AE356" s="9" t="str">
        <f t="shared" si="180"/>
        <v xml:space="preserve"> - </v>
      </c>
      <c r="AF356" s="9" t="str">
        <f t="shared" si="180"/>
        <v xml:space="preserve"> - </v>
      </c>
      <c r="AG356" s="9" t="str">
        <f t="shared" si="180"/>
        <v xml:space="preserve"> - </v>
      </c>
      <c r="AH356" s="9" t="str">
        <f t="shared" si="180"/>
        <v xml:space="preserve"> - </v>
      </c>
      <c r="AI356" s="9" t="str">
        <f t="shared" si="170"/>
        <v>A-1</v>
      </c>
      <c r="AJ356" s="9" t="str">
        <f t="shared" si="164"/>
        <v>00000346</v>
      </c>
      <c r="AL356" s="57">
        <f t="shared" si="165"/>
        <v>8</v>
      </c>
      <c r="AO356" s="100">
        <f t="shared" si="171"/>
        <v>0</v>
      </c>
      <c r="AQ356" s="100">
        <f t="shared" si="172"/>
        <v>0</v>
      </c>
      <c r="AS356" s="100">
        <f t="shared" si="173"/>
        <v>0</v>
      </c>
      <c r="AU356" s="100">
        <f t="shared" si="174"/>
        <v>0</v>
      </c>
      <c r="AW356" s="100">
        <f t="shared" si="175"/>
        <v>0</v>
      </c>
      <c r="AX356">
        <f t="shared" si="176"/>
        <v>346</v>
      </c>
      <c r="AZ356" t="str">
        <f t="shared" si="166"/>
        <v>0.0.0.0.0346</v>
      </c>
      <c r="BA356" t="str">
        <f t="shared" si="167"/>
        <v>00000346</v>
      </c>
    </row>
    <row r="357" spans="1:53" ht="30" customHeight="1" x14ac:dyDescent="0.25">
      <c r="A357" s="18"/>
      <c r="B357" s="19"/>
      <c r="C357" s="19"/>
      <c r="D357" s="17">
        <v>0</v>
      </c>
      <c r="E357" s="17">
        <v>0</v>
      </c>
      <c r="F357" s="17">
        <f t="shared" si="161"/>
        <v>0</v>
      </c>
      <c r="G357" s="17">
        <v>0</v>
      </c>
      <c r="H357" s="17">
        <v>0</v>
      </c>
      <c r="I357" s="17">
        <v>0</v>
      </c>
      <c r="J357" s="17">
        <f t="shared" si="162"/>
        <v>0</v>
      </c>
      <c r="M357" s="1"/>
      <c r="N357">
        <f t="shared" si="178"/>
        <v>0</v>
      </c>
      <c r="O357">
        <f t="shared" si="178"/>
        <v>0</v>
      </c>
      <c r="Q357">
        <f t="shared" si="154"/>
        <v>0</v>
      </c>
      <c r="R357">
        <f t="shared" si="155"/>
        <v>0</v>
      </c>
      <c r="T357" t="str">
        <f t="shared" si="168"/>
        <v>0000</v>
      </c>
      <c r="U357">
        <f t="shared" si="179"/>
        <v>0</v>
      </c>
      <c r="V357">
        <f t="shared" si="179"/>
        <v>0</v>
      </c>
      <c r="W357">
        <f t="shared" si="179"/>
        <v>0</v>
      </c>
      <c r="X357">
        <f t="shared" si="177"/>
        <v>0</v>
      </c>
      <c r="Y357" s="5" t="e">
        <f t="shared" si="156"/>
        <v>#DIV/0!</v>
      </c>
      <c r="Z357" s="5" t="e">
        <f t="shared" si="157"/>
        <v>#DIV/0!</v>
      </c>
      <c r="AA357" s="5" t="e">
        <f t="shared" si="158"/>
        <v>#DIV/0!</v>
      </c>
      <c r="AB357" s="5" t="e">
        <f t="shared" si="159"/>
        <v>#DIV/0!</v>
      </c>
      <c r="AC357" s="100">
        <f t="shared" si="160"/>
        <v>0</v>
      </c>
      <c r="AD357" s="1" t="str">
        <f t="shared" si="169"/>
        <v>N</v>
      </c>
      <c r="AE357" s="9" t="str">
        <f t="shared" si="180"/>
        <v xml:space="preserve"> - </v>
      </c>
      <c r="AF357" s="9" t="str">
        <f t="shared" si="180"/>
        <v xml:space="preserve"> - </v>
      </c>
      <c r="AG357" s="9" t="str">
        <f t="shared" si="180"/>
        <v xml:space="preserve"> - </v>
      </c>
      <c r="AH357" s="9" t="str">
        <f t="shared" si="180"/>
        <v xml:space="preserve"> - </v>
      </c>
      <c r="AI357" s="9" t="str">
        <f t="shared" si="170"/>
        <v>A-1</v>
      </c>
      <c r="AJ357" s="9" t="str">
        <f t="shared" si="164"/>
        <v>00000347</v>
      </c>
      <c r="AL357" s="57">
        <f t="shared" si="165"/>
        <v>8</v>
      </c>
      <c r="AO357" s="100">
        <f t="shared" si="171"/>
        <v>0</v>
      </c>
      <c r="AQ357" s="100">
        <f t="shared" si="172"/>
        <v>0</v>
      </c>
      <c r="AS357" s="100">
        <f t="shared" si="173"/>
        <v>0</v>
      </c>
      <c r="AU357" s="100">
        <f t="shared" si="174"/>
        <v>0</v>
      </c>
      <c r="AW357" s="100">
        <f t="shared" si="175"/>
        <v>0</v>
      </c>
      <c r="AX357">
        <f t="shared" si="176"/>
        <v>347</v>
      </c>
      <c r="AZ357" t="str">
        <f t="shared" si="166"/>
        <v>0.0.0.0.0347</v>
      </c>
      <c r="BA357" t="str">
        <f t="shared" si="167"/>
        <v>00000347</v>
      </c>
    </row>
    <row r="358" spans="1:53" ht="30" customHeight="1" x14ac:dyDescent="0.25">
      <c r="A358" s="18"/>
      <c r="B358" s="19"/>
      <c r="C358" s="19"/>
      <c r="D358" s="17">
        <v>0</v>
      </c>
      <c r="E358" s="17">
        <v>0</v>
      </c>
      <c r="F358" s="17">
        <f t="shared" si="161"/>
        <v>0</v>
      </c>
      <c r="G358" s="17">
        <v>0</v>
      </c>
      <c r="H358" s="17">
        <v>0</v>
      </c>
      <c r="I358" s="17">
        <v>0</v>
      </c>
      <c r="J358" s="17">
        <f t="shared" si="162"/>
        <v>0</v>
      </c>
      <c r="M358" s="1"/>
      <c r="N358">
        <f t="shared" si="178"/>
        <v>0</v>
      </c>
      <c r="O358">
        <f t="shared" si="178"/>
        <v>0</v>
      </c>
      <c r="Q358">
        <f t="shared" si="154"/>
        <v>0</v>
      </c>
      <c r="R358">
        <f t="shared" si="155"/>
        <v>0</v>
      </c>
      <c r="T358" t="str">
        <f t="shared" si="168"/>
        <v>0000</v>
      </c>
      <c r="U358">
        <f t="shared" si="179"/>
        <v>0</v>
      </c>
      <c r="V358">
        <f t="shared" si="179"/>
        <v>0</v>
      </c>
      <c r="W358">
        <f t="shared" si="179"/>
        <v>0</v>
      </c>
      <c r="X358">
        <f t="shared" si="177"/>
        <v>0</v>
      </c>
      <c r="Y358" s="5" t="e">
        <f t="shared" si="156"/>
        <v>#DIV/0!</v>
      </c>
      <c r="Z358" s="5" t="e">
        <f t="shared" si="157"/>
        <v>#DIV/0!</v>
      </c>
      <c r="AA358" s="5" t="e">
        <f t="shared" si="158"/>
        <v>#DIV/0!</v>
      </c>
      <c r="AB358" s="5" t="e">
        <f t="shared" si="159"/>
        <v>#DIV/0!</v>
      </c>
      <c r="AC358" s="100">
        <f t="shared" si="160"/>
        <v>0</v>
      </c>
      <c r="AD358" s="1" t="str">
        <f t="shared" si="169"/>
        <v>N</v>
      </c>
      <c r="AE358" s="9" t="str">
        <f t="shared" si="180"/>
        <v xml:space="preserve"> - </v>
      </c>
      <c r="AF358" s="9" t="str">
        <f t="shared" si="180"/>
        <v xml:space="preserve"> - </v>
      </c>
      <c r="AG358" s="9" t="str">
        <f t="shared" si="180"/>
        <v xml:space="preserve"> - </v>
      </c>
      <c r="AH358" s="9" t="str">
        <f t="shared" si="180"/>
        <v xml:space="preserve"> - </v>
      </c>
      <c r="AI358" s="9" t="str">
        <f t="shared" si="170"/>
        <v>A-1</v>
      </c>
      <c r="AJ358" s="9" t="str">
        <f t="shared" si="164"/>
        <v>00000348</v>
      </c>
      <c r="AL358" s="57">
        <f t="shared" si="165"/>
        <v>8</v>
      </c>
      <c r="AO358" s="100">
        <f t="shared" si="171"/>
        <v>0</v>
      </c>
      <c r="AQ358" s="100">
        <f t="shared" si="172"/>
        <v>0</v>
      </c>
      <c r="AS358" s="100">
        <f t="shared" si="173"/>
        <v>0</v>
      </c>
      <c r="AU358" s="100">
        <f t="shared" si="174"/>
        <v>0</v>
      </c>
      <c r="AW358" s="100">
        <f t="shared" si="175"/>
        <v>0</v>
      </c>
      <c r="AX358">
        <f t="shared" si="176"/>
        <v>348</v>
      </c>
      <c r="AZ358" t="str">
        <f t="shared" si="166"/>
        <v>0.0.0.0.0348</v>
      </c>
      <c r="BA358" t="str">
        <f t="shared" si="167"/>
        <v>00000348</v>
      </c>
    </row>
    <row r="359" spans="1:53" ht="30" customHeight="1" x14ac:dyDescent="0.25">
      <c r="A359" s="18"/>
      <c r="B359" s="19"/>
      <c r="C359" s="19"/>
      <c r="D359" s="17">
        <v>0</v>
      </c>
      <c r="E359" s="17">
        <v>0</v>
      </c>
      <c r="F359" s="17">
        <f t="shared" si="161"/>
        <v>0</v>
      </c>
      <c r="G359" s="17">
        <v>0</v>
      </c>
      <c r="H359" s="17">
        <v>0</v>
      </c>
      <c r="I359" s="17">
        <v>0</v>
      </c>
      <c r="J359" s="17">
        <f t="shared" si="162"/>
        <v>0</v>
      </c>
      <c r="M359" s="1"/>
      <c r="N359">
        <f t="shared" si="178"/>
        <v>0</v>
      </c>
      <c r="O359">
        <f t="shared" si="178"/>
        <v>0</v>
      </c>
      <c r="Q359">
        <f t="shared" si="154"/>
        <v>0</v>
      </c>
      <c r="R359">
        <f t="shared" si="155"/>
        <v>0</v>
      </c>
      <c r="T359" t="str">
        <f t="shared" si="168"/>
        <v>0000</v>
      </c>
      <c r="U359">
        <f t="shared" si="179"/>
        <v>0</v>
      </c>
      <c r="V359">
        <f t="shared" si="179"/>
        <v>0</v>
      </c>
      <c r="W359">
        <f t="shared" si="179"/>
        <v>0</v>
      </c>
      <c r="X359">
        <f t="shared" si="177"/>
        <v>0</v>
      </c>
      <c r="Y359" s="5" t="e">
        <f t="shared" si="156"/>
        <v>#DIV/0!</v>
      </c>
      <c r="Z359" s="5" t="e">
        <f t="shared" si="157"/>
        <v>#DIV/0!</v>
      </c>
      <c r="AA359" s="5" t="e">
        <f t="shared" si="158"/>
        <v>#DIV/0!</v>
      </c>
      <c r="AB359" s="5" t="e">
        <f t="shared" si="159"/>
        <v>#DIV/0!</v>
      </c>
      <c r="AC359" s="100">
        <f t="shared" si="160"/>
        <v>0</v>
      </c>
      <c r="AD359" s="1" t="str">
        <f t="shared" si="169"/>
        <v>N</v>
      </c>
      <c r="AE359" s="9" t="str">
        <f t="shared" si="180"/>
        <v xml:space="preserve"> - </v>
      </c>
      <c r="AF359" s="9" t="str">
        <f t="shared" si="180"/>
        <v xml:space="preserve"> - </v>
      </c>
      <c r="AG359" s="9" t="str">
        <f t="shared" si="180"/>
        <v xml:space="preserve"> - </v>
      </c>
      <c r="AH359" s="9" t="str">
        <f t="shared" si="180"/>
        <v xml:space="preserve"> - </v>
      </c>
      <c r="AI359" s="9" t="str">
        <f t="shared" si="170"/>
        <v>A-1</v>
      </c>
      <c r="AJ359" s="9" t="str">
        <f t="shared" si="164"/>
        <v>00000349</v>
      </c>
      <c r="AL359" s="57">
        <f t="shared" si="165"/>
        <v>8</v>
      </c>
      <c r="AO359" s="100">
        <f t="shared" si="171"/>
        <v>0</v>
      </c>
      <c r="AQ359" s="100">
        <f t="shared" si="172"/>
        <v>0</v>
      </c>
      <c r="AS359" s="100">
        <f t="shared" si="173"/>
        <v>0</v>
      </c>
      <c r="AU359" s="100">
        <f t="shared" si="174"/>
        <v>0</v>
      </c>
      <c r="AW359" s="100">
        <f t="shared" si="175"/>
        <v>0</v>
      </c>
      <c r="AX359">
        <f t="shared" si="176"/>
        <v>349</v>
      </c>
      <c r="AZ359" t="str">
        <f t="shared" si="166"/>
        <v>0.0.0.0.0349</v>
      </c>
      <c r="BA359" t="str">
        <f t="shared" si="167"/>
        <v>00000349</v>
      </c>
    </row>
    <row r="360" spans="1:53" ht="30" customHeight="1" x14ac:dyDescent="0.25">
      <c r="A360" s="18"/>
      <c r="B360" s="19"/>
      <c r="C360" s="19"/>
      <c r="D360" s="17">
        <v>0</v>
      </c>
      <c r="E360" s="17">
        <v>0</v>
      </c>
      <c r="F360" s="17">
        <f t="shared" si="161"/>
        <v>0</v>
      </c>
      <c r="G360" s="17">
        <v>0</v>
      </c>
      <c r="H360" s="17">
        <v>0</v>
      </c>
      <c r="I360" s="17">
        <v>0</v>
      </c>
      <c r="J360" s="17">
        <f t="shared" si="162"/>
        <v>0</v>
      </c>
      <c r="M360" s="1"/>
      <c r="N360">
        <f t="shared" si="178"/>
        <v>0</v>
      </c>
      <c r="O360">
        <f t="shared" si="178"/>
        <v>0</v>
      </c>
      <c r="Q360">
        <f t="shared" si="154"/>
        <v>0</v>
      </c>
      <c r="R360">
        <f t="shared" si="155"/>
        <v>0</v>
      </c>
      <c r="T360" t="str">
        <f t="shared" si="168"/>
        <v>0000</v>
      </c>
      <c r="U360">
        <f t="shared" si="179"/>
        <v>0</v>
      </c>
      <c r="V360">
        <f t="shared" si="179"/>
        <v>0</v>
      </c>
      <c r="W360">
        <f t="shared" si="179"/>
        <v>0</v>
      </c>
      <c r="X360">
        <f t="shared" si="177"/>
        <v>0</v>
      </c>
      <c r="Y360" s="5" t="e">
        <f t="shared" si="156"/>
        <v>#DIV/0!</v>
      </c>
      <c r="Z360" s="5" t="e">
        <f t="shared" si="157"/>
        <v>#DIV/0!</v>
      </c>
      <c r="AA360" s="5" t="e">
        <f t="shared" si="158"/>
        <v>#DIV/0!</v>
      </c>
      <c r="AB360" s="5" t="e">
        <f t="shared" si="159"/>
        <v>#DIV/0!</v>
      </c>
      <c r="AC360" s="100">
        <f t="shared" si="160"/>
        <v>0</v>
      </c>
      <c r="AD360" s="1" t="str">
        <f t="shared" si="169"/>
        <v>N</v>
      </c>
      <c r="AE360" s="9" t="str">
        <f t="shared" si="180"/>
        <v xml:space="preserve"> - </v>
      </c>
      <c r="AF360" s="9" t="str">
        <f t="shared" si="180"/>
        <v xml:space="preserve"> - </v>
      </c>
      <c r="AG360" s="9" t="str">
        <f t="shared" si="180"/>
        <v xml:space="preserve"> - </v>
      </c>
      <c r="AH360" s="9" t="str">
        <f t="shared" si="180"/>
        <v xml:space="preserve"> - </v>
      </c>
      <c r="AI360" s="9" t="str">
        <f t="shared" si="170"/>
        <v>A-1</v>
      </c>
      <c r="AJ360" s="9" t="str">
        <f t="shared" si="164"/>
        <v>00000350</v>
      </c>
      <c r="AL360" s="57">
        <f t="shared" si="165"/>
        <v>8</v>
      </c>
      <c r="AO360" s="100">
        <f t="shared" si="171"/>
        <v>0</v>
      </c>
      <c r="AQ360" s="100">
        <f t="shared" si="172"/>
        <v>0</v>
      </c>
      <c r="AS360" s="100">
        <f t="shared" si="173"/>
        <v>0</v>
      </c>
      <c r="AU360" s="100">
        <f t="shared" si="174"/>
        <v>0</v>
      </c>
      <c r="AW360" s="100">
        <f t="shared" si="175"/>
        <v>0</v>
      </c>
      <c r="AX360">
        <f t="shared" si="176"/>
        <v>350</v>
      </c>
      <c r="AZ360" t="str">
        <f t="shared" si="166"/>
        <v>0.0.0.0.0350</v>
      </c>
      <c r="BA360" t="str">
        <f t="shared" si="167"/>
        <v>00000350</v>
      </c>
    </row>
    <row r="361" spans="1:53" ht="30" customHeight="1" x14ac:dyDescent="0.25">
      <c r="A361" s="18"/>
      <c r="B361" s="19"/>
      <c r="C361" s="19"/>
      <c r="D361" s="17">
        <v>0</v>
      </c>
      <c r="E361" s="17">
        <v>0</v>
      </c>
      <c r="F361" s="17">
        <f t="shared" si="161"/>
        <v>0</v>
      </c>
      <c r="G361" s="17">
        <v>0</v>
      </c>
      <c r="H361" s="17">
        <v>0</v>
      </c>
      <c r="I361" s="17">
        <v>0</v>
      </c>
      <c r="J361" s="17">
        <f t="shared" si="162"/>
        <v>0</v>
      </c>
      <c r="M361" s="1"/>
      <c r="N361">
        <f t="shared" si="178"/>
        <v>0</v>
      </c>
      <c r="O361">
        <f t="shared" si="178"/>
        <v>0</v>
      </c>
      <c r="Q361">
        <f t="shared" si="154"/>
        <v>0</v>
      </c>
      <c r="R361">
        <f t="shared" si="155"/>
        <v>0</v>
      </c>
      <c r="T361" t="str">
        <f t="shared" si="168"/>
        <v>0000</v>
      </c>
      <c r="U361">
        <f t="shared" si="179"/>
        <v>0</v>
      </c>
      <c r="V361">
        <f t="shared" si="179"/>
        <v>0</v>
      </c>
      <c r="W361">
        <f t="shared" si="179"/>
        <v>0</v>
      </c>
      <c r="X361">
        <f t="shared" si="177"/>
        <v>0</v>
      </c>
      <c r="Y361" s="5" t="e">
        <f t="shared" si="156"/>
        <v>#DIV/0!</v>
      </c>
      <c r="Z361" s="5" t="e">
        <f t="shared" si="157"/>
        <v>#DIV/0!</v>
      </c>
      <c r="AA361" s="5" t="e">
        <f t="shared" si="158"/>
        <v>#DIV/0!</v>
      </c>
      <c r="AB361" s="5" t="e">
        <f t="shared" si="159"/>
        <v>#DIV/0!</v>
      </c>
      <c r="AC361" s="100">
        <f t="shared" si="160"/>
        <v>0</v>
      </c>
      <c r="AD361" s="1" t="str">
        <f t="shared" si="169"/>
        <v>N</v>
      </c>
      <c r="AE361" s="9" t="str">
        <f t="shared" si="180"/>
        <v xml:space="preserve"> - </v>
      </c>
      <c r="AF361" s="9" t="str">
        <f t="shared" si="180"/>
        <v xml:space="preserve"> - </v>
      </c>
      <c r="AG361" s="9" t="str">
        <f t="shared" si="180"/>
        <v xml:space="preserve"> - </v>
      </c>
      <c r="AH361" s="9" t="str">
        <f t="shared" si="180"/>
        <v xml:space="preserve"> - </v>
      </c>
      <c r="AI361" s="9" t="str">
        <f t="shared" si="170"/>
        <v>A-1</v>
      </c>
      <c r="AJ361" s="9" t="str">
        <f t="shared" si="164"/>
        <v>00000351</v>
      </c>
      <c r="AL361" s="57">
        <f t="shared" si="165"/>
        <v>8</v>
      </c>
      <c r="AO361" s="100">
        <f t="shared" si="171"/>
        <v>0</v>
      </c>
      <c r="AQ361" s="100">
        <f t="shared" si="172"/>
        <v>0</v>
      </c>
      <c r="AS361" s="100">
        <f t="shared" si="173"/>
        <v>0</v>
      </c>
      <c r="AU361" s="100">
        <f t="shared" si="174"/>
        <v>0</v>
      </c>
      <c r="AW361" s="100">
        <f t="shared" si="175"/>
        <v>0</v>
      </c>
      <c r="AX361">
        <f t="shared" si="176"/>
        <v>351</v>
      </c>
      <c r="AZ361" t="str">
        <f t="shared" si="166"/>
        <v>0.0.0.0.0351</v>
      </c>
      <c r="BA361" t="str">
        <f t="shared" si="167"/>
        <v>00000351</v>
      </c>
    </row>
    <row r="362" spans="1:53" ht="30" customHeight="1" x14ac:dyDescent="0.25">
      <c r="A362" s="18"/>
      <c r="B362" s="19"/>
      <c r="C362" s="19"/>
      <c r="D362" s="17">
        <v>0</v>
      </c>
      <c r="E362" s="17">
        <v>0</v>
      </c>
      <c r="F362" s="17">
        <f t="shared" si="161"/>
        <v>0</v>
      </c>
      <c r="G362" s="17">
        <v>0</v>
      </c>
      <c r="H362" s="17">
        <v>0</v>
      </c>
      <c r="I362" s="17">
        <v>0</v>
      </c>
      <c r="J362" s="17">
        <f t="shared" si="162"/>
        <v>0</v>
      </c>
      <c r="M362" s="1"/>
      <c r="N362">
        <f t="shared" si="178"/>
        <v>0</v>
      </c>
      <c r="O362">
        <f t="shared" si="178"/>
        <v>0</v>
      </c>
      <c r="Q362">
        <f t="shared" si="154"/>
        <v>0</v>
      </c>
      <c r="R362">
        <f t="shared" si="155"/>
        <v>0</v>
      </c>
      <c r="T362" t="str">
        <f t="shared" si="168"/>
        <v>0000</v>
      </c>
      <c r="U362">
        <f t="shared" si="179"/>
        <v>0</v>
      </c>
      <c r="V362">
        <f t="shared" si="179"/>
        <v>0</v>
      </c>
      <c r="W362">
        <f t="shared" si="179"/>
        <v>0</v>
      </c>
      <c r="X362">
        <f t="shared" si="177"/>
        <v>0</v>
      </c>
      <c r="Y362" s="5" t="e">
        <f t="shared" si="156"/>
        <v>#DIV/0!</v>
      </c>
      <c r="Z362" s="5" t="e">
        <f t="shared" si="157"/>
        <v>#DIV/0!</v>
      </c>
      <c r="AA362" s="5" t="e">
        <f t="shared" si="158"/>
        <v>#DIV/0!</v>
      </c>
      <c r="AB362" s="5" t="e">
        <f t="shared" si="159"/>
        <v>#DIV/0!</v>
      </c>
      <c r="AC362" s="100">
        <f t="shared" si="160"/>
        <v>0</v>
      </c>
      <c r="AD362" s="1" t="str">
        <f t="shared" si="169"/>
        <v>N</v>
      </c>
      <c r="AE362" s="9" t="str">
        <f t="shared" si="180"/>
        <v xml:space="preserve"> - </v>
      </c>
      <c r="AF362" s="9" t="str">
        <f t="shared" si="180"/>
        <v xml:space="preserve"> - </v>
      </c>
      <c r="AG362" s="9" t="str">
        <f t="shared" si="180"/>
        <v xml:space="preserve"> - </v>
      </c>
      <c r="AH362" s="9" t="str">
        <f t="shared" si="180"/>
        <v xml:space="preserve"> - </v>
      </c>
      <c r="AI362" s="9" t="str">
        <f t="shared" si="170"/>
        <v>A-1</v>
      </c>
      <c r="AJ362" s="9" t="str">
        <f t="shared" si="164"/>
        <v>00000352</v>
      </c>
      <c r="AL362" s="57">
        <f t="shared" si="165"/>
        <v>8</v>
      </c>
      <c r="AO362" s="100">
        <f t="shared" si="171"/>
        <v>0</v>
      </c>
      <c r="AQ362" s="100">
        <f t="shared" si="172"/>
        <v>0</v>
      </c>
      <c r="AS362" s="100">
        <f t="shared" si="173"/>
        <v>0</v>
      </c>
      <c r="AU362" s="100">
        <f t="shared" si="174"/>
        <v>0</v>
      </c>
      <c r="AW362" s="100">
        <f t="shared" si="175"/>
        <v>0</v>
      </c>
      <c r="AX362">
        <f t="shared" si="176"/>
        <v>352</v>
      </c>
      <c r="AZ362" t="str">
        <f t="shared" si="166"/>
        <v>0.0.0.0.0352</v>
      </c>
      <c r="BA362" t="str">
        <f t="shared" si="167"/>
        <v>00000352</v>
      </c>
    </row>
    <row r="363" spans="1:53" ht="30" customHeight="1" x14ac:dyDescent="0.25">
      <c r="A363" s="18"/>
      <c r="B363" s="19"/>
      <c r="C363" s="19"/>
      <c r="D363" s="17">
        <v>0</v>
      </c>
      <c r="E363" s="17">
        <v>0</v>
      </c>
      <c r="F363" s="17">
        <f t="shared" si="161"/>
        <v>0</v>
      </c>
      <c r="G363" s="17">
        <v>0</v>
      </c>
      <c r="H363" s="17">
        <v>0</v>
      </c>
      <c r="I363" s="17">
        <v>0</v>
      </c>
      <c r="J363" s="17">
        <f t="shared" si="162"/>
        <v>0</v>
      </c>
      <c r="M363" s="1"/>
      <c r="N363">
        <f t="shared" si="178"/>
        <v>0</v>
      </c>
      <c r="O363">
        <f t="shared" si="178"/>
        <v>0</v>
      </c>
      <c r="Q363">
        <f t="shared" si="154"/>
        <v>0</v>
      </c>
      <c r="R363">
        <f t="shared" si="155"/>
        <v>0</v>
      </c>
      <c r="T363" t="str">
        <f t="shared" si="168"/>
        <v>0000</v>
      </c>
      <c r="U363">
        <f t="shared" si="179"/>
        <v>0</v>
      </c>
      <c r="V363">
        <f t="shared" si="179"/>
        <v>0</v>
      </c>
      <c r="W363">
        <f t="shared" si="179"/>
        <v>0</v>
      </c>
      <c r="X363">
        <f t="shared" si="177"/>
        <v>0</v>
      </c>
      <c r="Y363" s="5" t="e">
        <f t="shared" si="156"/>
        <v>#DIV/0!</v>
      </c>
      <c r="Z363" s="5" t="e">
        <f t="shared" si="157"/>
        <v>#DIV/0!</v>
      </c>
      <c r="AA363" s="5" t="e">
        <f t="shared" si="158"/>
        <v>#DIV/0!</v>
      </c>
      <c r="AB363" s="5" t="e">
        <f t="shared" si="159"/>
        <v>#DIV/0!</v>
      </c>
      <c r="AC363" s="100">
        <f t="shared" si="160"/>
        <v>0</v>
      </c>
      <c r="AD363" s="1" t="str">
        <f t="shared" si="169"/>
        <v>N</v>
      </c>
      <c r="AE363" s="9" t="str">
        <f t="shared" si="180"/>
        <v xml:space="preserve"> - </v>
      </c>
      <c r="AF363" s="9" t="str">
        <f t="shared" si="180"/>
        <v xml:space="preserve"> - </v>
      </c>
      <c r="AG363" s="9" t="str">
        <f t="shared" si="180"/>
        <v xml:space="preserve"> - </v>
      </c>
      <c r="AH363" s="9" t="str">
        <f t="shared" si="180"/>
        <v xml:space="preserve"> - </v>
      </c>
      <c r="AI363" s="9" t="str">
        <f t="shared" si="170"/>
        <v>A-1</v>
      </c>
      <c r="AJ363" s="9" t="str">
        <f t="shared" si="164"/>
        <v>00000353</v>
      </c>
      <c r="AL363" s="57">
        <f t="shared" si="165"/>
        <v>8</v>
      </c>
      <c r="AO363" s="100">
        <f t="shared" si="171"/>
        <v>0</v>
      </c>
      <c r="AQ363" s="100">
        <f t="shared" si="172"/>
        <v>0</v>
      </c>
      <c r="AS363" s="100">
        <f t="shared" si="173"/>
        <v>0</v>
      </c>
      <c r="AU363" s="100">
        <f t="shared" si="174"/>
        <v>0</v>
      </c>
      <c r="AW363" s="100">
        <f t="shared" si="175"/>
        <v>0</v>
      </c>
      <c r="AX363">
        <f t="shared" si="176"/>
        <v>353</v>
      </c>
      <c r="AZ363" t="str">
        <f t="shared" si="166"/>
        <v>0.0.0.0.0353</v>
      </c>
      <c r="BA363" t="str">
        <f t="shared" si="167"/>
        <v>00000353</v>
      </c>
    </row>
    <row r="364" spans="1:53" ht="30" customHeight="1" x14ac:dyDescent="0.25">
      <c r="A364" s="18"/>
      <c r="B364" s="19"/>
      <c r="C364" s="19"/>
      <c r="D364" s="17">
        <v>0</v>
      </c>
      <c r="E364" s="17">
        <v>0</v>
      </c>
      <c r="F364" s="17">
        <f t="shared" si="161"/>
        <v>0</v>
      </c>
      <c r="G364" s="17">
        <v>0</v>
      </c>
      <c r="H364" s="17">
        <v>0</v>
      </c>
      <c r="I364" s="17">
        <v>0</v>
      </c>
      <c r="J364" s="17">
        <f t="shared" si="162"/>
        <v>0</v>
      </c>
      <c r="M364" s="1"/>
      <c r="N364">
        <f t="shared" si="178"/>
        <v>0</v>
      </c>
      <c r="O364">
        <f t="shared" si="178"/>
        <v>0</v>
      </c>
      <c r="Q364">
        <f t="shared" si="154"/>
        <v>0</v>
      </c>
      <c r="R364">
        <f t="shared" si="155"/>
        <v>0</v>
      </c>
      <c r="T364" t="str">
        <f t="shared" si="168"/>
        <v>0000</v>
      </c>
      <c r="U364">
        <f t="shared" si="179"/>
        <v>0</v>
      </c>
      <c r="V364">
        <f t="shared" si="179"/>
        <v>0</v>
      </c>
      <c r="W364">
        <f t="shared" si="179"/>
        <v>0</v>
      </c>
      <c r="X364">
        <f t="shared" si="177"/>
        <v>0</v>
      </c>
      <c r="Y364" s="5" t="e">
        <f t="shared" si="156"/>
        <v>#DIV/0!</v>
      </c>
      <c r="Z364" s="5" t="e">
        <f t="shared" si="157"/>
        <v>#DIV/0!</v>
      </c>
      <c r="AA364" s="5" t="e">
        <f t="shared" si="158"/>
        <v>#DIV/0!</v>
      </c>
      <c r="AB364" s="5" t="e">
        <f t="shared" si="159"/>
        <v>#DIV/0!</v>
      </c>
      <c r="AC364" s="100">
        <f t="shared" si="160"/>
        <v>0</v>
      </c>
      <c r="AD364" s="1" t="str">
        <f t="shared" si="169"/>
        <v>N</v>
      </c>
      <c r="AE364" s="9" t="str">
        <f t="shared" si="180"/>
        <v xml:space="preserve"> - </v>
      </c>
      <c r="AF364" s="9" t="str">
        <f t="shared" si="180"/>
        <v xml:space="preserve"> - </v>
      </c>
      <c r="AG364" s="9" t="str">
        <f t="shared" si="180"/>
        <v xml:space="preserve"> - </v>
      </c>
      <c r="AH364" s="9" t="str">
        <f t="shared" si="180"/>
        <v xml:space="preserve"> - </v>
      </c>
      <c r="AI364" s="9" t="str">
        <f t="shared" si="170"/>
        <v>A-1</v>
      </c>
      <c r="AJ364" s="9" t="str">
        <f t="shared" si="164"/>
        <v>00000354</v>
      </c>
      <c r="AL364" s="57">
        <f t="shared" si="165"/>
        <v>8</v>
      </c>
      <c r="AO364" s="100">
        <f t="shared" si="171"/>
        <v>0</v>
      </c>
      <c r="AQ364" s="100">
        <f t="shared" si="172"/>
        <v>0</v>
      </c>
      <c r="AS364" s="100">
        <f t="shared" si="173"/>
        <v>0</v>
      </c>
      <c r="AU364" s="100">
        <f t="shared" si="174"/>
        <v>0</v>
      </c>
      <c r="AW364" s="100">
        <f t="shared" si="175"/>
        <v>0</v>
      </c>
      <c r="AX364">
        <f t="shared" si="176"/>
        <v>354</v>
      </c>
      <c r="AZ364" t="str">
        <f t="shared" si="166"/>
        <v>0.0.0.0.0354</v>
      </c>
      <c r="BA364" t="str">
        <f t="shared" si="167"/>
        <v>00000354</v>
      </c>
    </row>
    <row r="365" spans="1:53" ht="30" customHeight="1" x14ac:dyDescent="0.25">
      <c r="A365" s="18"/>
      <c r="B365" s="19"/>
      <c r="C365" s="19"/>
      <c r="D365" s="17">
        <v>0</v>
      </c>
      <c r="E365" s="17">
        <v>0</v>
      </c>
      <c r="F365" s="17">
        <f t="shared" si="161"/>
        <v>0</v>
      </c>
      <c r="G365" s="17">
        <v>0</v>
      </c>
      <c r="H365" s="17">
        <v>0</v>
      </c>
      <c r="I365" s="17">
        <v>0</v>
      </c>
      <c r="J365" s="17">
        <f t="shared" si="162"/>
        <v>0</v>
      </c>
      <c r="M365" s="1"/>
      <c r="N365">
        <f t="shared" si="178"/>
        <v>0</v>
      </c>
      <c r="O365">
        <f t="shared" si="178"/>
        <v>0</v>
      </c>
      <c r="Q365">
        <f t="shared" si="154"/>
        <v>0</v>
      </c>
      <c r="R365">
        <f t="shared" si="155"/>
        <v>0</v>
      </c>
      <c r="T365" t="str">
        <f t="shared" si="168"/>
        <v>0000</v>
      </c>
      <c r="U365">
        <f t="shared" si="179"/>
        <v>0</v>
      </c>
      <c r="V365">
        <f t="shared" si="179"/>
        <v>0</v>
      </c>
      <c r="W365">
        <f t="shared" si="179"/>
        <v>0</v>
      </c>
      <c r="X365">
        <f t="shared" si="177"/>
        <v>0</v>
      </c>
      <c r="Y365" s="5" t="e">
        <f t="shared" si="156"/>
        <v>#DIV/0!</v>
      </c>
      <c r="Z365" s="5" t="e">
        <f t="shared" si="157"/>
        <v>#DIV/0!</v>
      </c>
      <c r="AA365" s="5" t="e">
        <f t="shared" si="158"/>
        <v>#DIV/0!</v>
      </c>
      <c r="AB365" s="5" t="e">
        <f t="shared" si="159"/>
        <v>#DIV/0!</v>
      </c>
      <c r="AC365" s="100">
        <f t="shared" si="160"/>
        <v>0</v>
      </c>
      <c r="AD365" s="1" t="str">
        <f t="shared" si="169"/>
        <v>N</v>
      </c>
      <c r="AE365" s="9" t="str">
        <f t="shared" si="180"/>
        <v xml:space="preserve"> - </v>
      </c>
      <c r="AF365" s="9" t="str">
        <f t="shared" si="180"/>
        <v xml:space="preserve"> - </v>
      </c>
      <c r="AG365" s="9" t="str">
        <f t="shared" si="180"/>
        <v xml:space="preserve"> - </v>
      </c>
      <c r="AH365" s="9" t="str">
        <f t="shared" si="180"/>
        <v xml:space="preserve"> - </v>
      </c>
      <c r="AI365" s="9" t="str">
        <f t="shared" si="170"/>
        <v>A-1</v>
      </c>
      <c r="AJ365" s="9" t="str">
        <f t="shared" si="164"/>
        <v>00000355</v>
      </c>
      <c r="AL365" s="57">
        <f t="shared" si="165"/>
        <v>8</v>
      </c>
      <c r="AO365" s="100">
        <f t="shared" si="171"/>
        <v>0</v>
      </c>
      <c r="AQ365" s="100">
        <f t="shared" si="172"/>
        <v>0</v>
      </c>
      <c r="AS365" s="100">
        <f t="shared" si="173"/>
        <v>0</v>
      </c>
      <c r="AU365" s="100">
        <f t="shared" si="174"/>
        <v>0</v>
      </c>
      <c r="AW365" s="100">
        <f t="shared" si="175"/>
        <v>0</v>
      </c>
      <c r="AX365">
        <f t="shared" si="176"/>
        <v>355</v>
      </c>
      <c r="AZ365" t="str">
        <f t="shared" si="166"/>
        <v>0.0.0.0.0355</v>
      </c>
      <c r="BA365" t="str">
        <f t="shared" si="167"/>
        <v>00000355</v>
      </c>
    </row>
    <row r="366" spans="1:53" ht="30" customHeight="1" x14ac:dyDescent="0.25">
      <c r="A366" s="18"/>
      <c r="B366" s="19"/>
      <c r="C366" s="19"/>
      <c r="D366" s="17">
        <v>0</v>
      </c>
      <c r="E366" s="17">
        <v>0</v>
      </c>
      <c r="F366" s="17">
        <f t="shared" si="161"/>
        <v>0</v>
      </c>
      <c r="G366" s="17">
        <v>0</v>
      </c>
      <c r="H366" s="17">
        <v>0</v>
      </c>
      <c r="I366" s="17">
        <v>0</v>
      </c>
      <c r="J366" s="17">
        <f t="shared" si="162"/>
        <v>0</v>
      </c>
      <c r="M366" s="1"/>
      <c r="N366">
        <f t="shared" si="178"/>
        <v>0</v>
      </c>
      <c r="O366">
        <f t="shared" si="178"/>
        <v>0</v>
      </c>
      <c r="Q366">
        <f t="shared" si="154"/>
        <v>0</v>
      </c>
      <c r="R366">
        <f t="shared" si="155"/>
        <v>0</v>
      </c>
      <c r="T366" t="str">
        <f t="shared" si="168"/>
        <v>0000</v>
      </c>
      <c r="U366">
        <f t="shared" si="179"/>
        <v>0</v>
      </c>
      <c r="V366">
        <f t="shared" si="179"/>
        <v>0</v>
      </c>
      <c r="W366">
        <f t="shared" si="179"/>
        <v>0</v>
      </c>
      <c r="X366">
        <f t="shared" si="177"/>
        <v>0</v>
      </c>
      <c r="Y366" s="5" t="e">
        <f t="shared" si="156"/>
        <v>#DIV/0!</v>
      </c>
      <c r="Z366" s="5" t="e">
        <f t="shared" si="157"/>
        <v>#DIV/0!</v>
      </c>
      <c r="AA366" s="5" t="e">
        <f t="shared" si="158"/>
        <v>#DIV/0!</v>
      </c>
      <c r="AB366" s="5" t="e">
        <f t="shared" si="159"/>
        <v>#DIV/0!</v>
      </c>
      <c r="AC366" s="100">
        <f t="shared" si="160"/>
        <v>0</v>
      </c>
      <c r="AD366" s="1" t="str">
        <f t="shared" si="169"/>
        <v>N</v>
      </c>
      <c r="AE366" s="9" t="str">
        <f t="shared" si="180"/>
        <v xml:space="preserve"> - </v>
      </c>
      <c r="AF366" s="9" t="str">
        <f t="shared" si="180"/>
        <v xml:space="preserve"> - </v>
      </c>
      <c r="AG366" s="9" t="str">
        <f t="shared" si="180"/>
        <v xml:space="preserve"> - </v>
      </c>
      <c r="AH366" s="9" t="str">
        <f t="shared" si="180"/>
        <v xml:space="preserve"> - </v>
      </c>
      <c r="AI366" s="9" t="str">
        <f t="shared" si="170"/>
        <v>A-1</v>
      </c>
      <c r="AJ366" s="9" t="str">
        <f t="shared" si="164"/>
        <v>00000356</v>
      </c>
      <c r="AL366" s="57">
        <f t="shared" si="165"/>
        <v>8</v>
      </c>
      <c r="AO366" s="100">
        <f t="shared" si="171"/>
        <v>0</v>
      </c>
      <c r="AQ366" s="100">
        <f t="shared" si="172"/>
        <v>0</v>
      </c>
      <c r="AS366" s="100">
        <f t="shared" si="173"/>
        <v>0</v>
      </c>
      <c r="AU366" s="100">
        <f t="shared" si="174"/>
        <v>0</v>
      </c>
      <c r="AW366" s="100">
        <f t="shared" si="175"/>
        <v>0</v>
      </c>
      <c r="AX366">
        <f t="shared" si="176"/>
        <v>356</v>
      </c>
      <c r="AZ366" t="str">
        <f t="shared" si="166"/>
        <v>0.0.0.0.0356</v>
      </c>
      <c r="BA366" t="str">
        <f t="shared" si="167"/>
        <v>00000356</v>
      </c>
    </row>
    <row r="367" spans="1:53" ht="30" customHeight="1" x14ac:dyDescent="0.25">
      <c r="A367" s="18"/>
      <c r="B367" s="19"/>
      <c r="C367" s="19"/>
      <c r="D367" s="17">
        <v>0</v>
      </c>
      <c r="E367" s="17">
        <v>0</v>
      </c>
      <c r="F367" s="17">
        <f t="shared" si="161"/>
        <v>0</v>
      </c>
      <c r="G367" s="17">
        <v>0</v>
      </c>
      <c r="H367" s="17">
        <v>0</v>
      </c>
      <c r="I367" s="17">
        <v>0</v>
      </c>
      <c r="J367" s="17">
        <f t="shared" si="162"/>
        <v>0</v>
      </c>
      <c r="M367" s="1"/>
      <c r="N367">
        <f t="shared" si="178"/>
        <v>0</v>
      </c>
      <c r="O367">
        <f t="shared" si="178"/>
        <v>0</v>
      </c>
      <c r="Q367">
        <f t="shared" si="154"/>
        <v>0</v>
      </c>
      <c r="R367">
        <f t="shared" si="155"/>
        <v>0</v>
      </c>
      <c r="T367" t="str">
        <f t="shared" si="168"/>
        <v>0000</v>
      </c>
      <c r="U367">
        <f t="shared" si="179"/>
        <v>0</v>
      </c>
      <c r="V367">
        <f t="shared" si="179"/>
        <v>0</v>
      </c>
      <c r="W367">
        <f t="shared" si="179"/>
        <v>0</v>
      </c>
      <c r="X367">
        <f t="shared" si="177"/>
        <v>0</v>
      </c>
      <c r="Y367" s="5" t="e">
        <f t="shared" si="156"/>
        <v>#DIV/0!</v>
      </c>
      <c r="Z367" s="5" t="e">
        <f t="shared" si="157"/>
        <v>#DIV/0!</v>
      </c>
      <c r="AA367" s="5" t="e">
        <f t="shared" si="158"/>
        <v>#DIV/0!</v>
      </c>
      <c r="AB367" s="5" t="e">
        <f t="shared" si="159"/>
        <v>#DIV/0!</v>
      </c>
      <c r="AC367" s="100">
        <f t="shared" si="160"/>
        <v>0</v>
      </c>
      <c r="AD367" s="1" t="str">
        <f t="shared" si="169"/>
        <v>N</v>
      </c>
      <c r="AE367" s="9" t="str">
        <f t="shared" si="180"/>
        <v xml:space="preserve"> - </v>
      </c>
      <c r="AF367" s="9" t="str">
        <f t="shared" si="180"/>
        <v xml:space="preserve"> - </v>
      </c>
      <c r="AG367" s="9" t="str">
        <f t="shared" si="180"/>
        <v xml:space="preserve"> - </v>
      </c>
      <c r="AH367" s="9" t="str">
        <f t="shared" si="180"/>
        <v xml:space="preserve"> - </v>
      </c>
      <c r="AI367" s="9" t="str">
        <f t="shared" si="170"/>
        <v>A-1</v>
      </c>
      <c r="AJ367" s="9" t="str">
        <f t="shared" si="164"/>
        <v>00000357</v>
      </c>
      <c r="AL367" s="57">
        <f t="shared" si="165"/>
        <v>8</v>
      </c>
      <c r="AO367" s="100">
        <f t="shared" si="171"/>
        <v>0</v>
      </c>
      <c r="AQ367" s="100">
        <f t="shared" si="172"/>
        <v>0</v>
      </c>
      <c r="AS367" s="100">
        <f t="shared" si="173"/>
        <v>0</v>
      </c>
      <c r="AU367" s="100">
        <f t="shared" si="174"/>
        <v>0</v>
      </c>
      <c r="AW367" s="100">
        <f t="shared" si="175"/>
        <v>0</v>
      </c>
      <c r="AX367">
        <f t="shared" si="176"/>
        <v>357</v>
      </c>
      <c r="AZ367" t="str">
        <f t="shared" si="166"/>
        <v>0.0.0.0.0357</v>
      </c>
      <c r="BA367" t="str">
        <f t="shared" si="167"/>
        <v>00000357</v>
      </c>
    </row>
    <row r="368" spans="1:53" ht="30" customHeight="1" x14ac:dyDescent="0.25">
      <c r="A368" s="18"/>
      <c r="B368" s="19"/>
      <c r="C368" s="19"/>
      <c r="D368" s="17">
        <v>0</v>
      </c>
      <c r="E368" s="17">
        <v>0</v>
      </c>
      <c r="F368" s="17">
        <f t="shared" si="161"/>
        <v>0</v>
      </c>
      <c r="G368" s="17">
        <v>0</v>
      </c>
      <c r="H368" s="17">
        <v>0</v>
      </c>
      <c r="I368" s="17">
        <v>0</v>
      </c>
      <c r="J368" s="17">
        <f t="shared" si="162"/>
        <v>0</v>
      </c>
      <c r="M368" s="1"/>
      <c r="N368">
        <f t="shared" si="178"/>
        <v>0</v>
      </c>
      <c r="O368">
        <f t="shared" si="178"/>
        <v>0</v>
      </c>
      <c r="Q368">
        <f t="shared" si="154"/>
        <v>0</v>
      </c>
      <c r="R368">
        <f t="shared" si="155"/>
        <v>0</v>
      </c>
      <c r="T368" t="str">
        <f t="shared" si="168"/>
        <v>0000</v>
      </c>
      <c r="U368">
        <f t="shared" si="179"/>
        <v>0</v>
      </c>
      <c r="V368">
        <f t="shared" si="179"/>
        <v>0</v>
      </c>
      <c r="W368">
        <f t="shared" si="179"/>
        <v>0</v>
      </c>
      <c r="X368">
        <f t="shared" si="177"/>
        <v>0</v>
      </c>
      <c r="Y368" s="5" t="e">
        <f t="shared" si="156"/>
        <v>#DIV/0!</v>
      </c>
      <c r="Z368" s="5" t="e">
        <f t="shared" si="157"/>
        <v>#DIV/0!</v>
      </c>
      <c r="AA368" s="5" t="e">
        <f t="shared" si="158"/>
        <v>#DIV/0!</v>
      </c>
      <c r="AB368" s="5" t="e">
        <f t="shared" si="159"/>
        <v>#DIV/0!</v>
      </c>
      <c r="AC368" s="100">
        <f t="shared" si="160"/>
        <v>0</v>
      </c>
      <c r="AD368" s="1" t="str">
        <f t="shared" si="169"/>
        <v>N</v>
      </c>
      <c r="AE368" s="9" t="str">
        <f t="shared" si="180"/>
        <v xml:space="preserve"> - </v>
      </c>
      <c r="AF368" s="9" t="str">
        <f t="shared" si="180"/>
        <v xml:space="preserve"> - </v>
      </c>
      <c r="AG368" s="9" t="str">
        <f t="shared" si="180"/>
        <v xml:space="preserve"> - </v>
      </c>
      <c r="AH368" s="9" t="str">
        <f t="shared" si="180"/>
        <v xml:space="preserve"> - </v>
      </c>
      <c r="AI368" s="9" t="str">
        <f t="shared" si="170"/>
        <v>A-1</v>
      </c>
      <c r="AJ368" s="9" t="str">
        <f t="shared" si="164"/>
        <v>00000358</v>
      </c>
      <c r="AL368" s="57">
        <f t="shared" si="165"/>
        <v>8</v>
      </c>
      <c r="AO368" s="100">
        <f t="shared" si="171"/>
        <v>0</v>
      </c>
      <c r="AQ368" s="100">
        <f t="shared" si="172"/>
        <v>0</v>
      </c>
      <c r="AS368" s="100">
        <f t="shared" si="173"/>
        <v>0</v>
      </c>
      <c r="AU368" s="100">
        <f t="shared" si="174"/>
        <v>0</v>
      </c>
      <c r="AW368" s="100">
        <f t="shared" si="175"/>
        <v>0</v>
      </c>
      <c r="AX368">
        <f t="shared" si="176"/>
        <v>358</v>
      </c>
      <c r="AZ368" t="str">
        <f t="shared" si="166"/>
        <v>0.0.0.0.0358</v>
      </c>
      <c r="BA368" t="str">
        <f t="shared" si="167"/>
        <v>00000358</v>
      </c>
    </row>
    <row r="369" spans="1:53" ht="30" customHeight="1" x14ac:dyDescent="0.25">
      <c r="A369" s="18"/>
      <c r="B369" s="19"/>
      <c r="C369" s="19"/>
      <c r="D369" s="17">
        <v>0</v>
      </c>
      <c r="E369" s="17">
        <v>0</v>
      </c>
      <c r="F369" s="17">
        <f t="shared" si="161"/>
        <v>0</v>
      </c>
      <c r="G369" s="17">
        <v>0</v>
      </c>
      <c r="H369" s="17">
        <v>0</v>
      </c>
      <c r="I369" s="17">
        <v>0</v>
      </c>
      <c r="J369" s="17">
        <f t="shared" si="162"/>
        <v>0</v>
      </c>
      <c r="M369" s="1"/>
      <c r="N369">
        <f t="shared" si="178"/>
        <v>0</v>
      </c>
      <c r="O369">
        <f t="shared" si="178"/>
        <v>0</v>
      </c>
      <c r="Q369">
        <f t="shared" si="154"/>
        <v>0</v>
      </c>
      <c r="R369">
        <f t="shared" si="155"/>
        <v>0</v>
      </c>
      <c r="T369" t="str">
        <f t="shared" si="168"/>
        <v>0000</v>
      </c>
      <c r="U369">
        <f t="shared" si="179"/>
        <v>0</v>
      </c>
      <c r="V369">
        <f t="shared" si="179"/>
        <v>0</v>
      </c>
      <c r="W369">
        <f t="shared" si="179"/>
        <v>0</v>
      </c>
      <c r="X369">
        <f t="shared" si="177"/>
        <v>0</v>
      </c>
      <c r="Y369" s="5" t="e">
        <f t="shared" si="156"/>
        <v>#DIV/0!</v>
      </c>
      <c r="Z369" s="5" t="e">
        <f t="shared" si="157"/>
        <v>#DIV/0!</v>
      </c>
      <c r="AA369" s="5" t="e">
        <f t="shared" si="158"/>
        <v>#DIV/0!</v>
      </c>
      <c r="AB369" s="5" t="e">
        <f t="shared" si="159"/>
        <v>#DIV/0!</v>
      </c>
      <c r="AC369" s="100">
        <f t="shared" si="160"/>
        <v>0</v>
      </c>
      <c r="AD369" s="1" t="str">
        <f t="shared" si="169"/>
        <v>N</v>
      </c>
      <c r="AE369" s="9" t="str">
        <f t="shared" si="180"/>
        <v xml:space="preserve"> - </v>
      </c>
      <c r="AF369" s="9" t="str">
        <f t="shared" si="180"/>
        <v xml:space="preserve"> - </v>
      </c>
      <c r="AG369" s="9" t="str">
        <f t="shared" si="180"/>
        <v xml:space="preserve"> - </v>
      </c>
      <c r="AH369" s="9" t="str">
        <f t="shared" si="180"/>
        <v xml:space="preserve"> - </v>
      </c>
      <c r="AI369" s="9" t="str">
        <f t="shared" si="170"/>
        <v>A-1</v>
      </c>
      <c r="AJ369" s="9" t="str">
        <f t="shared" si="164"/>
        <v>00000359</v>
      </c>
      <c r="AL369" s="57">
        <f t="shared" si="165"/>
        <v>8</v>
      </c>
      <c r="AO369" s="100">
        <f t="shared" si="171"/>
        <v>0</v>
      </c>
      <c r="AQ369" s="100">
        <f t="shared" si="172"/>
        <v>0</v>
      </c>
      <c r="AS369" s="100">
        <f t="shared" si="173"/>
        <v>0</v>
      </c>
      <c r="AU369" s="100">
        <f t="shared" si="174"/>
        <v>0</v>
      </c>
      <c r="AW369" s="100">
        <f t="shared" si="175"/>
        <v>0</v>
      </c>
      <c r="AX369">
        <f t="shared" si="176"/>
        <v>359</v>
      </c>
      <c r="AZ369" t="str">
        <f t="shared" si="166"/>
        <v>0.0.0.0.0359</v>
      </c>
      <c r="BA369" t="str">
        <f t="shared" si="167"/>
        <v>00000359</v>
      </c>
    </row>
    <row r="370" spans="1:53" ht="30" customHeight="1" x14ac:dyDescent="0.25">
      <c r="A370" s="18"/>
      <c r="B370" s="19"/>
      <c r="C370" s="19"/>
      <c r="D370" s="17">
        <v>0</v>
      </c>
      <c r="E370" s="17">
        <v>0</v>
      </c>
      <c r="F370" s="17">
        <f t="shared" si="161"/>
        <v>0</v>
      </c>
      <c r="G370" s="17">
        <v>0</v>
      </c>
      <c r="H370" s="17">
        <v>0</v>
      </c>
      <c r="I370" s="17">
        <v>0</v>
      </c>
      <c r="J370" s="17">
        <f t="shared" si="162"/>
        <v>0</v>
      </c>
      <c r="M370" s="1"/>
      <c r="N370">
        <f t="shared" si="178"/>
        <v>0</v>
      </c>
      <c r="O370">
        <f t="shared" si="178"/>
        <v>0</v>
      </c>
      <c r="Q370">
        <f t="shared" si="154"/>
        <v>0</v>
      </c>
      <c r="R370">
        <f t="shared" si="155"/>
        <v>0</v>
      </c>
      <c r="T370" t="str">
        <f t="shared" si="168"/>
        <v>0000</v>
      </c>
      <c r="U370">
        <f t="shared" si="179"/>
        <v>0</v>
      </c>
      <c r="V370">
        <f t="shared" si="179"/>
        <v>0</v>
      </c>
      <c r="W370">
        <f t="shared" si="179"/>
        <v>0</v>
      </c>
      <c r="X370">
        <f t="shared" si="177"/>
        <v>0</v>
      </c>
      <c r="Y370" s="5" t="e">
        <f t="shared" si="156"/>
        <v>#DIV/0!</v>
      </c>
      <c r="Z370" s="5" t="e">
        <f t="shared" si="157"/>
        <v>#DIV/0!</v>
      </c>
      <c r="AA370" s="5" t="e">
        <f t="shared" si="158"/>
        <v>#DIV/0!</v>
      </c>
      <c r="AB370" s="5" t="e">
        <f t="shared" si="159"/>
        <v>#DIV/0!</v>
      </c>
      <c r="AC370" s="100">
        <f t="shared" si="160"/>
        <v>0</v>
      </c>
      <c r="AD370" s="1" t="str">
        <f t="shared" si="169"/>
        <v>N</v>
      </c>
      <c r="AE370" s="9" t="str">
        <f t="shared" si="180"/>
        <v xml:space="preserve"> - </v>
      </c>
      <c r="AF370" s="9" t="str">
        <f t="shared" si="180"/>
        <v xml:space="preserve"> - </v>
      </c>
      <c r="AG370" s="9" t="str">
        <f t="shared" si="180"/>
        <v xml:space="preserve"> - </v>
      </c>
      <c r="AH370" s="9" t="str">
        <f t="shared" si="180"/>
        <v xml:space="preserve"> - </v>
      </c>
      <c r="AI370" s="9" t="str">
        <f t="shared" si="170"/>
        <v>A-1</v>
      </c>
      <c r="AJ370" s="9" t="str">
        <f t="shared" si="164"/>
        <v>00000360</v>
      </c>
      <c r="AL370" s="57">
        <f t="shared" si="165"/>
        <v>8</v>
      </c>
      <c r="AO370" s="100">
        <f t="shared" si="171"/>
        <v>0</v>
      </c>
      <c r="AQ370" s="100">
        <f t="shared" si="172"/>
        <v>0</v>
      </c>
      <c r="AS370" s="100">
        <f t="shared" si="173"/>
        <v>0</v>
      </c>
      <c r="AU370" s="100">
        <f t="shared" si="174"/>
        <v>0</v>
      </c>
      <c r="AW370" s="100">
        <f t="shared" si="175"/>
        <v>0</v>
      </c>
      <c r="AX370">
        <f t="shared" si="176"/>
        <v>360</v>
      </c>
      <c r="AZ370" t="str">
        <f t="shared" si="166"/>
        <v>0.0.0.0.0360</v>
      </c>
      <c r="BA370" t="str">
        <f t="shared" si="167"/>
        <v>00000360</v>
      </c>
    </row>
    <row r="371" spans="1:53" ht="30" customHeight="1" x14ac:dyDescent="0.25">
      <c r="A371" s="18"/>
      <c r="B371" s="19"/>
      <c r="C371" s="19"/>
      <c r="D371" s="17">
        <v>0</v>
      </c>
      <c r="E371" s="17">
        <v>0</v>
      </c>
      <c r="F371" s="17">
        <f t="shared" si="161"/>
        <v>0</v>
      </c>
      <c r="G371" s="17">
        <v>0</v>
      </c>
      <c r="H371" s="17">
        <v>0</v>
      </c>
      <c r="I371" s="17">
        <v>0</v>
      </c>
      <c r="J371" s="17">
        <f t="shared" si="162"/>
        <v>0</v>
      </c>
      <c r="M371" s="1"/>
      <c r="N371">
        <f t="shared" si="178"/>
        <v>0</v>
      </c>
      <c r="O371">
        <f t="shared" si="178"/>
        <v>0</v>
      </c>
      <c r="Q371">
        <f t="shared" si="154"/>
        <v>0</v>
      </c>
      <c r="R371">
        <f t="shared" si="155"/>
        <v>0</v>
      </c>
      <c r="T371" t="str">
        <f t="shared" si="168"/>
        <v>0000</v>
      </c>
      <c r="U371">
        <f t="shared" si="179"/>
        <v>0</v>
      </c>
      <c r="V371">
        <f t="shared" si="179"/>
        <v>0</v>
      </c>
      <c r="W371">
        <f t="shared" si="179"/>
        <v>0</v>
      </c>
      <c r="X371">
        <f t="shared" si="177"/>
        <v>0</v>
      </c>
      <c r="Y371" s="5" t="e">
        <f t="shared" si="156"/>
        <v>#DIV/0!</v>
      </c>
      <c r="Z371" s="5" t="e">
        <f t="shared" si="157"/>
        <v>#DIV/0!</v>
      </c>
      <c r="AA371" s="5" t="e">
        <f t="shared" si="158"/>
        <v>#DIV/0!</v>
      </c>
      <c r="AB371" s="5" t="e">
        <f t="shared" si="159"/>
        <v>#DIV/0!</v>
      </c>
      <c r="AC371" s="100">
        <f t="shared" si="160"/>
        <v>0</v>
      </c>
      <c r="AD371" s="1" t="str">
        <f t="shared" si="169"/>
        <v>N</v>
      </c>
      <c r="AE371" s="9" t="str">
        <f t="shared" ref="AE371:AH390" si="181">CONCATENATE(," - ",)</f>
        <v xml:space="preserve"> - </v>
      </c>
      <c r="AF371" s="9" t="str">
        <f t="shared" si="181"/>
        <v xml:space="preserve"> - </v>
      </c>
      <c r="AG371" s="9" t="str">
        <f t="shared" si="181"/>
        <v xml:space="preserve"> - </v>
      </c>
      <c r="AH371" s="9" t="str">
        <f t="shared" si="181"/>
        <v xml:space="preserve"> - </v>
      </c>
      <c r="AI371" s="9" t="str">
        <f t="shared" si="170"/>
        <v>A-1</v>
      </c>
      <c r="AJ371" s="9" t="str">
        <f t="shared" si="164"/>
        <v>00000361</v>
      </c>
      <c r="AL371" s="57">
        <f t="shared" si="165"/>
        <v>8</v>
      </c>
      <c r="AO371" s="100">
        <f t="shared" si="171"/>
        <v>0</v>
      </c>
      <c r="AQ371" s="100">
        <f t="shared" si="172"/>
        <v>0</v>
      </c>
      <c r="AS371" s="100">
        <f t="shared" si="173"/>
        <v>0</v>
      </c>
      <c r="AU371" s="100">
        <f t="shared" si="174"/>
        <v>0</v>
      </c>
      <c r="AW371" s="100">
        <f t="shared" si="175"/>
        <v>0</v>
      </c>
      <c r="AX371">
        <f t="shared" si="176"/>
        <v>361</v>
      </c>
      <c r="AZ371" t="str">
        <f t="shared" si="166"/>
        <v>0.0.0.0.0361</v>
      </c>
      <c r="BA371" t="str">
        <f t="shared" si="167"/>
        <v>00000361</v>
      </c>
    </row>
    <row r="372" spans="1:53" ht="30" customHeight="1" x14ac:dyDescent="0.25">
      <c r="A372" s="18"/>
      <c r="B372" s="19"/>
      <c r="C372" s="19"/>
      <c r="D372" s="17">
        <v>0</v>
      </c>
      <c r="E372" s="17">
        <v>0</v>
      </c>
      <c r="F372" s="17">
        <f t="shared" si="161"/>
        <v>0</v>
      </c>
      <c r="G372" s="17">
        <v>0</v>
      </c>
      <c r="H372" s="17">
        <v>0</v>
      </c>
      <c r="I372" s="17">
        <v>0</v>
      </c>
      <c r="J372" s="17">
        <f t="shared" si="162"/>
        <v>0</v>
      </c>
      <c r="M372" s="1"/>
      <c r="N372">
        <f t="shared" si="178"/>
        <v>0</v>
      </c>
      <c r="O372">
        <f t="shared" si="178"/>
        <v>0</v>
      </c>
      <c r="Q372">
        <f t="shared" si="154"/>
        <v>0</v>
      </c>
      <c r="R372">
        <f t="shared" si="155"/>
        <v>0</v>
      </c>
      <c r="T372" t="str">
        <f t="shared" si="168"/>
        <v>0000</v>
      </c>
      <c r="U372">
        <f t="shared" si="179"/>
        <v>0</v>
      </c>
      <c r="V372">
        <f t="shared" si="179"/>
        <v>0</v>
      </c>
      <c r="W372">
        <f t="shared" si="179"/>
        <v>0</v>
      </c>
      <c r="X372">
        <f t="shared" si="177"/>
        <v>0</v>
      </c>
      <c r="Y372" s="5" t="e">
        <f t="shared" si="156"/>
        <v>#DIV/0!</v>
      </c>
      <c r="Z372" s="5" t="e">
        <f t="shared" si="157"/>
        <v>#DIV/0!</v>
      </c>
      <c r="AA372" s="5" t="e">
        <f t="shared" si="158"/>
        <v>#DIV/0!</v>
      </c>
      <c r="AB372" s="5" t="e">
        <f t="shared" si="159"/>
        <v>#DIV/0!</v>
      </c>
      <c r="AC372" s="100">
        <f t="shared" si="160"/>
        <v>0</v>
      </c>
      <c r="AD372" s="1" t="str">
        <f t="shared" si="169"/>
        <v>N</v>
      </c>
      <c r="AE372" s="9" t="str">
        <f t="shared" si="181"/>
        <v xml:space="preserve"> - </v>
      </c>
      <c r="AF372" s="9" t="str">
        <f t="shared" si="181"/>
        <v xml:space="preserve"> - </v>
      </c>
      <c r="AG372" s="9" t="str">
        <f t="shared" si="181"/>
        <v xml:space="preserve"> - </v>
      </c>
      <c r="AH372" s="9" t="str">
        <f t="shared" si="181"/>
        <v xml:space="preserve"> - </v>
      </c>
      <c r="AI372" s="9" t="str">
        <f t="shared" si="170"/>
        <v>A-1</v>
      </c>
      <c r="AJ372" s="9" t="str">
        <f t="shared" si="164"/>
        <v>00000362</v>
      </c>
      <c r="AL372" s="57">
        <f t="shared" si="165"/>
        <v>8</v>
      </c>
      <c r="AO372" s="100">
        <f t="shared" si="171"/>
        <v>0</v>
      </c>
      <c r="AQ372" s="100">
        <f t="shared" si="172"/>
        <v>0</v>
      </c>
      <c r="AS372" s="100">
        <f t="shared" si="173"/>
        <v>0</v>
      </c>
      <c r="AU372" s="100">
        <f t="shared" si="174"/>
        <v>0</v>
      </c>
      <c r="AW372" s="100">
        <f t="shared" si="175"/>
        <v>0</v>
      </c>
      <c r="AX372">
        <f t="shared" si="176"/>
        <v>362</v>
      </c>
      <c r="AZ372" t="str">
        <f t="shared" si="166"/>
        <v>0.0.0.0.0362</v>
      </c>
      <c r="BA372" t="str">
        <f t="shared" si="167"/>
        <v>00000362</v>
      </c>
    </row>
    <row r="373" spans="1:53" ht="30" customHeight="1" x14ac:dyDescent="0.25">
      <c r="A373" s="18"/>
      <c r="B373" s="19"/>
      <c r="C373" s="19"/>
      <c r="D373" s="17">
        <v>0</v>
      </c>
      <c r="E373" s="17">
        <v>0</v>
      </c>
      <c r="F373" s="17">
        <f t="shared" si="161"/>
        <v>0</v>
      </c>
      <c r="G373" s="17">
        <v>0</v>
      </c>
      <c r="H373" s="17">
        <v>0</v>
      </c>
      <c r="I373" s="17">
        <v>0</v>
      </c>
      <c r="J373" s="17">
        <f t="shared" si="162"/>
        <v>0</v>
      </c>
      <c r="M373" s="1"/>
      <c r="N373">
        <f t="shared" si="178"/>
        <v>0</v>
      </c>
      <c r="O373">
        <f t="shared" si="178"/>
        <v>0</v>
      </c>
      <c r="Q373">
        <f t="shared" si="154"/>
        <v>0</v>
      </c>
      <c r="R373">
        <f t="shared" si="155"/>
        <v>0</v>
      </c>
      <c r="T373" t="str">
        <f t="shared" si="168"/>
        <v>0000</v>
      </c>
      <c r="U373">
        <f t="shared" si="179"/>
        <v>0</v>
      </c>
      <c r="V373">
        <f t="shared" si="179"/>
        <v>0</v>
      </c>
      <c r="W373">
        <f t="shared" si="179"/>
        <v>0</v>
      </c>
      <c r="X373">
        <f t="shared" si="177"/>
        <v>0</v>
      </c>
      <c r="Y373" s="5" t="e">
        <f t="shared" si="156"/>
        <v>#DIV/0!</v>
      </c>
      <c r="Z373" s="5" t="e">
        <f t="shared" si="157"/>
        <v>#DIV/0!</v>
      </c>
      <c r="AA373" s="5" t="e">
        <f t="shared" si="158"/>
        <v>#DIV/0!</v>
      </c>
      <c r="AB373" s="5" t="e">
        <f t="shared" si="159"/>
        <v>#DIV/0!</v>
      </c>
      <c r="AC373" s="100">
        <f t="shared" si="160"/>
        <v>0</v>
      </c>
      <c r="AD373" s="1" t="str">
        <f t="shared" si="169"/>
        <v>N</v>
      </c>
      <c r="AE373" s="9" t="str">
        <f t="shared" si="181"/>
        <v xml:space="preserve"> - </v>
      </c>
      <c r="AF373" s="9" t="str">
        <f t="shared" si="181"/>
        <v xml:space="preserve"> - </v>
      </c>
      <c r="AG373" s="9" t="str">
        <f t="shared" si="181"/>
        <v xml:space="preserve"> - </v>
      </c>
      <c r="AH373" s="9" t="str">
        <f t="shared" si="181"/>
        <v xml:space="preserve"> - </v>
      </c>
      <c r="AI373" s="9" t="str">
        <f t="shared" si="170"/>
        <v>A-1</v>
      </c>
      <c r="AJ373" s="9" t="str">
        <f t="shared" si="164"/>
        <v>00000363</v>
      </c>
      <c r="AL373" s="57">
        <f t="shared" si="165"/>
        <v>8</v>
      </c>
      <c r="AO373" s="100">
        <f t="shared" si="171"/>
        <v>0</v>
      </c>
      <c r="AQ373" s="100">
        <f t="shared" si="172"/>
        <v>0</v>
      </c>
      <c r="AS373" s="100">
        <f t="shared" si="173"/>
        <v>0</v>
      </c>
      <c r="AU373" s="100">
        <f t="shared" si="174"/>
        <v>0</v>
      </c>
      <c r="AW373" s="100">
        <f t="shared" si="175"/>
        <v>0</v>
      </c>
      <c r="AX373">
        <f t="shared" si="176"/>
        <v>363</v>
      </c>
      <c r="AZ373" t="str">
        <f t="shared" si="166"/>
        <v>0.0.0.0.0363</v>
      </c>
      <c r="BA373" t="str">
        <f t="shared" si="167"/>
        <v>00000363</v>
      </c>
    </row>
    <row r="374" spans="1:53" ht="30" customHeight="1" x14ac:dyDescent="0.25">
      <c r="A374" s="18"/>
      <c r="B374" s="19"/>
      <c r="C374" s="19"/>
      <c r="D374" s="17">
        <v>0</v>
      </c>
      <c r="E374" s="17">
        <v>0</v>
      </c>
      <c r="F374" s="17">
        <f t="shared" si="161"/>
        <v>0</v>
      </c>
      <c r="G374" s="17">
        <v>0</v>
      </c>
      <c r="H374" s="17">
        <v>0</v>
      </c>
      <c r="I374" s="17">
        <v>0</v>
      </c>
      <c r="J374" s="17">
        <f t="shared" si="162"/>
        <v>0</v>
      </c>
      <c r="M374" s="1"/>
      <c r="N374">
        <f t="shared" si="178"/>
        <v>0</v>
      </c>
      <c r="O374">
        <f t="shared" si="178"/>
        <v>0</v>
      </c>
      <c r="Q374">
        <f t="shared" si="154"/>
        <v>0</v>
      </c>
      <c r="R374">
        <f t="shared" si="155"/>
        <v>0</v>
      </c>
      <c r="T374" t="str">
        <f t="shared" si="168"/>
        <v>0000</v>
      </c>
      <c r="U374">
        <f t="shared" si="179"/>
        <v>0</v>
      </c>
      <c r="V374">
        <f t="shared" si="179"/>
        <v>0</v>
      </c>
      <c r="W374">
        <f t="shared" si="179"/>
        <v>0</v>
      </c>
      <c r="X374">
        <f t="shared" si="177"/>
        <v>0</v>
      </c>
      <c r="Y374" s="5" t="e">
        <f t="shared" si="156"/>
        <v>#DIV/0!</v>
      </c>
      <c r="Z374" s="5" t="e">
        <f t="shared" si="157"/>
        <v>#DIV/0!</v>
      </c>
      <c r="AA374" s="5" t="e">
        <f t="shared" si="158"/>
        <v>#DIV/0!</v>
      </c>
      <c r="AB374" s="5" t="e">
        <f t="shared" si="159"/>
        <v>#DIV/0!</v>
      </c>
      <c r="AC374" s="100">
        <f t="shared" si="160"/>
        <v>0</v>
      </c>
      <c r="AD374" s="1" t="str">
        <f t="shared" si="169"/>
        <v>N</v>
      </c>
      <c r="AE374" s="9" t="str">
        <f t="shared" si="181"/>
        <v xml:space="preserve"> - </v>
      </c>
      <c r="AF374" s="9" t="str">
        <f t="shared" si="181"/>
        <v xml:space="preserve"> - </v>
      </c>
      <c r="AG374" s="9" t="str">
        <f t="shared" si="181"/>
        <v xml:space="preserve"> - </v>
      </c>
      <c r="AH374" s="9" t="str">
        <f t="shared" si="181"/>
        <v xml:space="preserve"> - </v>
      </c>
      <c r="AI374" s="9" t="str">
        <f t="shared" si="170"/>
        <v>A-1</v>
      </c>
      <c r="AJ374" s="9" t="str">
        <f t="shared" si="164"/>
        <v>00000364</v>
      </c>
      <c r="AL374" s="57">
        <f t="shared" si="165"/>
        <v>8</v>
      </c>
      <c r="AO374" s="100">
        <f t="shared" si="171"/>
        <v>0</v>
      </c>
      <c r="AQ374" s="100">
        <f t="shared" si="172"/>
        <v>0</v>
      </c>
      <c r="AS374" s="100">
        <f t="shared" si="173"/>
        <v>0</v>
      </c>
      <c r="AU374" s="100">
        <f t="shared" si="174"/>
        <v>0</v>
      </c>
      <c r="AW374" s="100">
        <f t="shared" si="175"/>
        <v>0</v>
      </c>
      <c r="AX374">
        <f t="shared" si="176"/>
        <v>364</v>
      </c>
      <c r="AZ374" t="str">
        <f t="shared" si="166"/>
        <v>0.0.0.0.0364</v>
      </c>
      <c r="BA374" t="str">
        <f t="shared" si="167"/>
        <v>00000364</v>
      </c>
    </row>
    <row r="375" spans="1:53" ht="30" customHeight="1" x14ac:dyDescent="0.25">
      <c r="A375" s="18"/>
      <c r="B375" s="19"/>
      <c r="C375" s="19"/>
      <c r="D375" s="17">
        <v>0</v>
      </c>
      <c r="E375" s="17">
        <v>0</v>
      </c>
      <c r="F375" s="17">
        <f t="shared" si="161"/>
        <v>0</v>
      </c>
      <c r="G375" s="17">
        <v>0</v>
      </c>
      <c r="H375" s="17">
        <v>0</v>
      </c>
      <c r="I375" s="17">
        <v>0</v>
      </c>
      <c r="J375" s="17">
        <f t="shared" si="162"/>
        <v>0</v>
      </c>
      <c r="M375" s="1"/>
      <c r="N375">
        <f t="shared" si="178"/>
        <v>0</v>
      </c>
      <c r="O375">
        <f t="shared" si="178"/>
        <v>0</v>
      </c>
      <c r="Q375">
        <f t="shared" si="154"/>
        <v>0</v>
      </c>
      <c r="R375">
        <f t="shared" si="155"/>
        <v>0</v>
      </c>
      <c r="T375" t="str">
        <f t="shared" si="168"/>
        <v>0000</v>
      </c>
      <c r="U375">
        <f t="shared" si="179"/>
        <v>0</v>
      </c>
      <c r="V375">
        <f t="shared" si="179"/>
        <v>0</v>
      </c>
      <c r="W375">
        <f t="shared" si="179"/>
        <v>0</v>
      </c>
      <c r="X375">
        <f t="shared" si="177"/>
        <v>0</v>
      </c>
      <c r="Y375" s="5" t="e">
        <f t="shared" si="156"/>
        <v>#DIV/0!</v>
      </c>
      <c r="Z375" s="5" t="e">
        <f t="shared" si="157"/>
        <v>#DIV/0!</v>
      </c>
      <c r="AA375" s="5" t="e">
        <f t="shared" si="158"/>
        <v>#DIV/0!</v>
      </c>
      <c r="AB375" s="5" t="e">
        <f t="shared" si="159"/>
        <v>#DIV/0!</v>
      </c>
      <c r="AC375" s="100">
        <f t="shared" si="160"/>
        <v>0</v>
      </c>
      <c r="AD375" s="1" t="str">
        <f t="shared" si="169"/>
        <v>N</v>
      </c>
      <c r="AE375" s="9" t="str">
        <f t="shared" si="181"/>
        <v xml:space="preserve"> - </v>
      </c>
      <c r="AF375" s="9" t="str">
        <f t="shared" si="181"/>
        <v xml:space="preserve"> - </v>
      </c>
      <c r="AG375" s="9" t="str">
        <f t="shared" si="181"/>
        <v xml:space="preserve"> - </v>
      </c>
      <c r="AH375" s="9" t="str">
        <f t="shared" si="181"/>
        <v xml:space="preserve"> - </v>
      </c>
      <c r="AI375" s="9" t="str">
        <f t="shared" si="170"/>
        <v>A-1</v>
      </c>
      <c r="AJ375" s="9" t="str">
        <f t="shared" si="164"/>
        <v>00000365</v>
      </c>
      <c r="AL375" s="57">
        <f t="shared" si="165"/>
        <v>8</v>
      </c>
      <c r="AO375" s="100">
        <f t="shared" si="171"/>
        <v>0</v>
      </c>
      <c r="AQ375" s="100">
        <f t="shared" si="172"/>
        <v>0</v>
      </c>
      <c r="AS375" s="100">
        <f t="shared" si="173"/>
        <v>0</v>
      </c>
      <c r="AU375" s="100">
        <f t="shared" si="174"/>
        <v>0</v>
      </c>
      <c r="AW375" s="100">
        <f t="shared" si="175"/>
        <v>0</v>
      </c>
      <c r="AX375">
        <f t="shared" si="176"/>
        <v>365</v>
      </c>
      <c r="AZ375" t="str">
        <f t="shared" si="166"/>
        <v>0.0.0.0.0365</v>
      </c>
      <c r="BA375" t="str">
        <f t="shared" si="167"/>
        <v>00000365</v>
      </c>
    </row>
    <row r="376" spans="1:53" ht="30" customHeight="1" x14ac:dyDescent="0.25">
      <c r="A376" s="18"/>
      <c r="B376" s="19"/>
      <c r="C376" s="19"/>
      <c r="D376" s="17">
        <v>0</v>
      </c>
      <c r="E376" s="17">
        <v>0</v>
      </c>
      <c r="F376" s="17">
        <f t="shared" si="161"/>
        <v>0</v>
      </c>
      <c r="G376" s="17">
        <v>0</v>
      </c>
      <c r="H376" s="17">
        <v>0</v>
      </c>
      <c r="I376" s="17">
        <v>0</v>
      </c>
      <c r="J376" s="17">
        <f t="shared" si="162"/>
        <v>0</v>
      </c>
      <c r="M376" s="1"/>
      <c r="N376">
        <f t="shared" si="178"/>
        <v>0</v>
      </c>
      <c r="O376">
        <f t="shared" si="178"/>
        <v>0</v>
      </c>
      <c r="Q376">
        <f t="shared" si="154"/>
        <v>0</v>
      </c>
      <c r="R376">
        <f t="shared" si="155"/>
        <v>0</v>
      </c>
      <c r="T376" t="str">
        <f t="shared" si="168"/>
        <v>0000</v>
      </c>
      <c r="U376">
        <f t="shared" si="179"/>
        <v>0</v>
      </c>
      <c r="V376">
        <f t="shared" si="179"/>
        <v>0</v>
      </c>
      <c r="W376">
        <f t="shared" si="179"/>
        <v>0</v>
      </c>
      <c r="X376">
        <f t="shared" si="177"/>
        <v>0</v>
      </c>
      <c r="Y376" s="5" t="e">
        <f t="shared" si="156"/>
        <v>#DIV/0!</v>
      </c>
      <c r="Z376" s="5" t="e">
        <f t="shared" si="157"/>
        <v>#DIV/0!</v>
      </c>
      <c r="AA376" s="5" t="e">
        <f t="shared" si="158"/>
        <v>#DIV/0!</v>
      </c>
      <c r="AB376" s="5" t="e">
        <f t="shared" si="159"/>
        <v>#DIV/0!</v>
      </c>
      <c r="AC376" s="100">
        <f t="shared" si="160"/>
        <v>0</v>
      </c>
      <c r="AD376" s="1" t="str">
        <f t="shared" si="169"/>
        <v>N</v>
      </c>
      <c r="AE376" s="9" t="str">
        <f t="shared" si="181"/>
        <v xml:space="preserve"> - </v>
      </c>
      <c r="AF376" s="9" t="str">
        <f t="shared" si="181"/>
        <v xml:space="preserve"> - </v>
      </c>
      <c r="AG376" s="9" t="str">
        <f t="shared" si="181"/>
        <v xml:space="preserve"> - </v>
      </c>
      <c r="AH376" s="9" t="str">
        <f t="shared" si="181"/>
        <v xml:space="preserve"> - </v>
      </c>
      <c r="AI376" s="9" t="str">
        <f t="shared" si="170"/>
        <v>A-1</v>
      </c>
      <c r="AJ376" s="9" t="str">
        <f t="shared" si="164"/>
        <v>00000366</v>
      </c>
      <c r="AL376" s="57">
        <f t="shared" si="165"/>
        <v>8</v>
      </c>
      <c r="AO376" s="100">
        <f t="shared" si="171"/>
        <v>0</v>
      </c>
      <c r="AQ376" s="100">
        <f t="shared" si="172"/>
        <v>0</v>
      </c>
      <c r="AS376" s="100">
        <f t="shared" si="173"/>
        <v>0</v>
      </c>
      <c r="AU376" s="100">
        <f t="shared" si="174"/>
        <v>0</v>
      </c>
      <c r="AW376" s="100">
        <f t="shared" si="175"/>
        <v>0</v>
      </c>
      <c r="AX376">
        <f t="shared" si="176"/>
        <v>366</v>
      </c>
      <c r="AZ376" t="str">
        <f t="shared" si="166"/>
        <v>0.0.0.0.0366</v>
      </c>
      <c r="BA376" t="str">
        <f t="shared" si="167"/>
        <v>00000366</v>
      </c>
    </row>
    <row r="377" spans="1:53" ht="30" customHeight="1" x14ac:dyDescent="0.25">
      <c r="A377" s="18"/>
      <c r="B377" s="19"/>
      <c r="C377" s="19"/>
      <c r="D377" s="17">
        <v>0</v>
      </c>
      <c r="E377" s="17">
        <v>0</v>
      </c>
      <c r="F377" s="17">
        <f t="shared" si="161"/>
        <v>0</v>
      </c>
      <c r="G377" s="17">
        <v>0</v>
      </c>
      <c r="H377" s="17">
        <v>0</v>
      </c>
      <c r="I377" s="17">
        <v>0</v>
      </c>
      <c r="J377" s="17">
        <f t="shared" si="162"/>
        <v>0</v>
      </c>
      <c r="M377" s="1"/>
      <c r="N377">
        <f t="shared" si="178"/>
        <v>0</v>
      </c>
      <c r="O377">
        <f t="shared" si="178"/>
        <v>0</v>
      </c>
      <c r="Q377">
        <f t="shared" si="154"/>
        <v>0</v>
      </c>
      <c r="R377">
        <f t="shared" si="155"/>
        <v>0</v>
      </c>
      <c r="T377" t="str">
        <f t="shared" si="168"/>
        <v>0000</v>
      </c>
      <c r="U377">
        <f t="shared" si="179"/>
        <v>0</v>
      </c>
      <c r="V377">
        <f t="shared" si="179"/>
        <v>0</v>
      </c>
      <c r="W377">
        <f t="shared" si="179"/>
        <v>0</v>
      </c>
      <c r="X377">
        <f t="shared" si="177"/>
        <v>0</v>
      </c>
      <c r="Y377" s="5" t="e">
        <f t="shared" si="156"/>
        <v>#DIV/0!</v>
      </c>
      <c r="Z377" s="5" t="e">
        <f t="shared" si="157"/>
        <v>#DIV/0!</v>
      </c>
      <c r="AA377" s="5" t="e">
        <f t="shared" si="158"/>
        <v>#DIV/0!</v>
      </c>
      <c r="AB377" s="5" t="e">
        <f t="shared" si="159"/>
        <v>#DIV/0!</v>
      </c>
      <c r="AC377" s="100">
        <f t="shared" si="160"/>
        <v>0</v>
      </c>
      <c r="AD377" s="1" t="str">
        <f t="shared" si="169"/>
        <v>N</v>
      </c>
      <c r="AE377" s="9" t="str">
        <f t="shared" si="181"/>
        <v xml:space="preserve"> - </v>
      </c>
      <c r="AF377" s="9" t="str">
        <f t="shared" si="181"/>
        <v xml:space="preserve"> - </v>
      </c>
      <c r="AG377" s="9" t="str">
        <f t="shared" si="181"/>
        <v xml:space="preserve"> - </v>
      </c>
      <c r="AH377" s="9" t="str">
        <f t="shared" si="181"/>
        <v xml:space="preserve"> - </v>
      </c>
      <c r="AI377" s="9" t="str">
        <f t="shared" si="170"/>
        <v>A-1</v>
      </c>
      <c r="AJ377" s="9" t="str">
        <f t="shared" si="164"/>
        <v>00000367</v>
      </c>
      <c r="AL377" s="57">
        <f t="shared" si="165"/>
        <v>8</v>
      </c>
      <c r="AO377" s="100">
        <f t="shared" si="171"/>
        <v>0</v>
      </c>
      <c r="AQ377" s="100">
        <f t="shared" si="172"/>
        <v>0</v>
      </c>
      <c r="AS377" s="100">
        <f t="shared" si="173"/>
        <v>0</v>
      </c>
      <c r="AU377" s="100">
        <f t="shared" si="174"/>
        <v>0</v>
      </c>
      <c r="AW377" s="100">
        <f t="shared" si="175"/>
        <v>0</v>
      </c>
      <c r="AX377">
        <f t="shared" si="176"/>
        <v>367</v>
      </c>
      <c r="AZ377" t="str">
        <f t="shared" si="166"/>
        <v>0.0.0.0.0367</v>
      </c>
      <c r="BA377" t="str">
        <f t="shared" si="167"/>
        <v>00000367</v>
      </c>
    </row>
    <row r="378" spans="1:53" ht="30" customHeight="1" x14ac:dyDescent="0.25">
      <c r="A378" s="18"/>
      <c r="B378" s="19"/>
      <c r="C378" s="19"/>
      <c r="D378" s="17">
        <v>0</v>
      </c>
      <c r="E378" s="17">
        <v>0</v>
      </c>
      <c r="F378" s="17">
        <f t="shared" si="161"/>
        <v>0</v>
      </c>
      <c r="G378" s="17">
        <v>0</v>
      </c>
      <c r="H378" s="17">
        <v>0</v>
      </c>
      <c r="I378" s="17">
        <v>0</v>
      </c>
      <c r="J378" s="17">
        <f t="shared" si="162"/>
        <v>0</v>
      </c>
      <c r="M378" s="1"/>
      <c r="N378">
        <f t="shared" si="178"/>
        <v>0</v>
      </c>
      <c r="O378">
        <f t="shared" si="178"/>
        <v>0</v>
      </c>
      <c r="Q378">
        <f t="shared" si="154"/>
        <v>0</v>
      </c>
      <c r="R378">
        <f t="shared" si="155"/>
        <v>0</v>
      </c>
      <c r="T378" t="str">
        <f t="shared" si="168"/>
        <v>0000</v>
      </c>
      <c r="U378">
        <f t="shared" si="179"/>
        <v>0</v>
      </c>
      <c r="V378">
        <f t="shared" si="179"/>
        <v>0</v>
      </c>
      <c r="W378">
        <f t="shared" si="179"/>
        <v>0</v>
      </c>
      <c r="X378">
        <f t="shared" si="177"/>
        <v>0</v>
      </c>
      <c r="Y378" s="5" t="e">
        <f t="shared" si="156"/>
        <v>#DIV/0!</v>
      </c>
      <c r="Z378" s="5" t="e">
        <f t="shared" si="157"/>
        <v>#DIV/0!</v>
      </c>
      <c r="AA378" s="5" t="e">
        <f t="shared" si="158"/>
        <v>#DIV/0!</v>
      </c>
      <c r="AB378" s="5" t="e">
        <f t="shared" si="159"/>
        <v>#DIV/0!</v>
      </c>
      <c r="AC378" s="100">
        <f t="shared" si="160"/>
        <v>0</v>
      </c>
      <c r="AD378" s="1" t="str">
        <f t="shared" si="169"/>
        <v>N</v>
      </c>
      <c r="AE378" s="9" t="str">
        <f t="shared" si="181"/>
        <v xml:space="preserve"> - </v>
      </c>
      <c r="AF378" s="9" t="str">
        <f t="shared" si="181"/>
        <v xml:space="preserve"> - </v>
      </c>
      <c r="AG378" s="9" t="str">
        <f t="shared" si="181"/>
        <v xml:space="preserve"> - </v>
      </c>
      <c r="AH378" s="9" t="str">
        <f t="shared" si="181"/>
        <v xml:space="preserve"> - </v>
      </c>
      <c r="AI378" s="9" t="str">
        <f t="shared" si="170"/>
        <v>A-1</v>
      </c>
      <c r="AJ378" s="9" t="str">
        <f t="shared" si="164"/>
        <v>00000368</v>
      </c>
      <c r="AL378" s="57">
        <f t="shared" si="165"/>
        <v>8</v>
      </c>
      <c r="AO378" s="100">
        <f t="shared" si="171"/>
        <v>0</v>
      </c>
      <c r="AQ378" s="100">
        <f t="shared" si="172"/>
        <v>0</v>
      </c>
      <c r="AS378" s="100">
        <f t="shared" si="173"/>
        <v>0</v>
      </c>
      <c r="AU378" s="100">
        <f t="shared" si="174"/>
        <v>0</v>
      </c>
      <c r="AW378" s="100">
        <f t="shared" si="175"/>
        <v>0</v>
      </c>
      <c r="AX378">
        <f t="shared" si="176"/>
        <v>368</v>
      </c>
      <c r="AZ378" t="str">
        <f t="shared" si="166"/>
        <v>0.0.0.0.0368</v>
      </c>
      <c r="BA378" t="str">
        <f t="shared" si="167"/>
        <v>00000368</v>
      </c>
    </row>
    <row r="379" spans="1:53" ht="30" customHeight="1" x14ac:dyDescent="0.25">
      <c r="A379" s="18"/>
      <c r="B379" s="19"/>
      <c r="C379" s="19"/>
      <c r="D379" s="17">
        <v>0</v>
      </c>
      <c r="E379" s="17">
        <v>0</v>
      </c>
      <c r="F379" s="17">
        <f t="shared" si="161"/>
        <v>0</v>
      </c>
      <c r="G379" s="17">
        <v>0</v>
      </c>
      <c r="H379" s="17">
        <v>0</v>
      </c>
      <c r="I379" s="17">
        <v>0</v>
      </c>
      <c r="J379" s="17">
        <f t="shared" si="162"/>
        <v>0</v>
      </c>
      <c r="M379" s="1"/>
      <c r="N379">
        <f t="shared" si="178"/>
        <v>0</v>
      </c>
      <c r="O379">
        <f t="shared" si="178"/>
        <v>0</v>
      </c>
      <c r="Q379">
        <f t="shared" si="154"/>
        <v>0</v>
      </c>
      <c r="R379">
        <f t="shared" si="155"/>
        <v>0</v>
      </c>
      <c r="T379" t="str">
        <f t="shared" si="168"/>
        <v>0000</v>
      </c>
      <c r="U379">
        <f t="shared" si="179"/>
        <v>0</v>
      </c>
      <c r="V379">
        <f t="shared" si="179"/>
        <v>0</v>
      </c>
      <c r="W379">
        <f t="shared" si="179"/>
        <v>0</v>
      </c>
      <c r="X379">
        <f t="shared" si="177"/>
        <v>0</v>
      </c>
      <c r="Y379" s="5" t="e">
        <f t="shared" si="156"/>
        <v>#DIV/0!</v>
      </c>
      <c r="Z379" s="5" t="e">
        <f t="shared" si="157"/>
        <v>#DIV/0!</v>
      </c>
      <c r="AA379" s="5" t="e">
        <f t="shared" si="158"/>
        <v>#DIV/0!</v>
      </c>
      <c r="AB379" s="5" t="e">
        <f t="shared" si="159"/>
        <v>#DIV/0!</v>
      </c>
      <c r="AC379" s="100">
        <f t="shared" si="160"/>
        <v>0</v>
      </c>
      <c r="AD379" s="1" t="str">
        <f t="shared" si="169"/>
        <v>N</v>
      </c>
      <c r="AE379" s="9" t="str">
        <f t="shared" si="181"/>
        <v xml:space="preserve"> - </v>
      </c>
      <c r="AF379" s="9" t="str">
        <f t="shared" si="181"/>
        <v xml:space="preserve"> - </v>
      </c>
      <c r="AG379" s="9" t="str">
        <f t="shared" si="181"/>
        <v xml:space="preserve"> - </v>
      </c>
      <c r="AH379" s="9" t="str">
        <f t="shared" si="181"/>
        <v xml:space="preserve"> - </v>
      </c>
      <c r="AI379" s="9" t="str">
        <f t="shared" si="170"/>
        <v>A-1</v>
      </c>
      <c r="AJ379" s="9" t="str">
        <f t="shared" si="164"/>
        <v>00000369</v>
      </c>
      <c r="AL379" s="57">
        <f t="shared" si="165"/>
        <v>8</v>
      </c>
      <c r="AO379" s="100">
        <f t="shared" si="171"/>
        <v>0</v>
      </c>
      <c r="AQ379" s="100">
        <f t="shared" si="172"/>
        <v>0</v>
      </c>
      <c r="AS379" s="100">
        <f t="shared" si="173"/>
        <v>0</v>
      </c>
      <c r="AU379" s="100">
        <f t="shared" si="174"/>
        <v>0</v>
      </c>
      <c r="AW379" s="100">
        <f t="shared" si="175"/>
        <v>0</v>
      </c>
      <c r="AX379">
        <f t="shared" si="176"/>
        <v>369</v>
      </c>
      <c r="AZ379" t="str">
        <f t="shared" si="166"/>
        <v>0.0.0.0.0369</v>
      </c>
      <c r="BA379" t="str">
        <f t="shared" si="167"/>
        <v>00000369</v>
      </c>
    </row>
    <row r="380" spans="1:53" ht="30" customHeight="1" x14ac:dyDescent="0.25">
      <c r="A380" s="18"/>
      <c r="B380" s="19"/>
      <c r="C380" s="19"/>
      <c r="D380" s="17">
        <v>0</v>
      </c>
      <c r="E380" s="17">
        <v>0</v>
      </c>
      <c r="F380" s="17">
        <f t="shared" si="161"/>
        <v>0</v>
      </c>
      <c r="G380" s="17">
        <v>0</v>
      </c>
      <c r="H380" s="17">
        <v>0</v>
      </c>
      <c r="I380" s="17">
        <v>0</v>
      </c>
      <c r="J380" s="17">
        <f t="shared" si="162"/>
        <v>0</v>
      </c>
      <c r="M380" s="1"/>
      <c r="N380">
        <f t="shared" si="178"/>
        <v>0</v>
      </c>
      <c r="O380">
        <f t="shared" si="178"/>
        <v>0</v>
      </c>
      <c r="Q380">
        <f t="shared" si="154"/>
        <v>0</v>
      </c>
      <c r="R380">
        <f t="shared" si="155"/>
        <v>0</v>
      </c>
      <c r="T380" t="str">
        <f t="shared" si="168"/>
        <v>0000</v>
      </c>
      <c r="U380">
        <f t="shared" si="179"/>
        <v>0</v>
      </c>
      <c r="V380">
        <f t="shared" si="179"/>
        <v>0</v>
      </c>
      <c r="W380">
        <f t="shared" si="179"/>
        <v>0</v>
      </c>
      <c r="X380">
        <f t="shared" si="177"/>
        <v>0</v>
      </c>
      <c r="Y380" s="5" t="e">
        <f t="shared" si="156"/>
        <v>#DIV/0!</v>
      </c>
      <c r="Z380" s="5" t="e">
        <f t="shared" si="157"/>
        <v>#DIV/0!</v>
      </c>
      <c r="AA380" s="5" t="e">
        <f t="shared" si="158"/>
        <v>#DIV/0!</v>
      </c>
      <c r="AB380" s="5" t="e">
        <f t="shared" si="159"/>
        <v>#DIV/0!</v>
      </c>
      <c r="AC380" s="100">
        <f t="shared" si="160"/>
        <v>0</v>
      </c>
      <c r="AD380" s="1" t="str">
        <f t="shared" si="169"/>
        <v>N</v>
      </c>
      <c r="AE380" s="9" t="str">
        <f t="shared" si="181"/>
        <v xml:space="preserve"> - </v>
      </c>
      <c r="AF380" s="9" t="str">
        <f t="shared" si="181"/>
        <v xml:space="preserve"> - </v>
      </c>
      <c r="AG380" s="9" t="str">
        <f t="shared" si="181"/>
        <v xml:space="preserve"> - </v>
      </c>
      <c r="AH380" s="9" t="str">
        <f t="shared" si="181"/>
        <v xml:space="preserve"> - </v>
      </c>
      <c r="AI380" s="9" t="str">
        <f t="shared" si="170"/>
        <v>A-1</v>
      </c>
      <c r="AJ380" s="9" t="str">
        <f t="shared" si="164"/>
        <v>00000370</v>
      </c>
      <c r="AL380" s="57">
        <f t="shared" si="165"/>
        <v>8</v>
      </c>
      <c r="AO380" s="100">
        <f t="shared" si="171"/>
        <v>0</v>
      </c>
      <c r="AQ380" s="100">
        <f t="shared" si="172"/>
        <v>0</v>
      </c>
      <c r="AS380" s="100">
        <f t="shared" si="173"/>
        <v>0</v>
      </c>
      <c r="AU380" s="100">
        <f t="shared" si="174"/>
        <v>0</v>
      </c>
      <c r="AW380" s="100">
        <f t="shared" si="175"/>
        <v>0</v>
      </c>
      <c r="AX380">
        <f t="shared" si="176"/>
        <v>370</v>
      </c>
      <c r="AZ380" t="str">
        <f t="shared" si="166"/>
        <v>0.0.0.0.0370</v>
      </c>
      <c r="BA380" t="str">
        <f t="shared" si="167"/>
        <v>00000370</v>
      </c>
    </row>
    <row r="381" spans="1:53" ht="30" customHeight="1" x14ac:dyDescent="0.25">
      <c r="A381" s="18"/>
      <c r="B381" s="19"/>
      <c r="C381" s="19"/>
      <c r="D381" s="17">
        <v>0</v>
      </c>
      <c r="E381" s="17">
        <v>0</v>
      </c>
      <c r="F381" s="17">
        <f t="shared" si="161"/>
        <v>0</v>
      </c>
      <c r="G381" s="17">
        <v>0</v>
      </c>
      <c r="H381" s="17">
        <v>0</v>
      </c>
      <c r="I381" s="17">
        <v>0</v>
      </c>
      <c r="J381" s="17">
        <f t="shared" si="162"/>
        <v>0</v>
      </c>
      <c r="N381">
        <f t="shared" si="178"/>
        <v>0</v>
      </c>
      <c r="O381">
        <f t="shared" si="178"/>
        <v>0</v>
      </c>
      <c r="Q381">
        <f t="shared" si="154"/>
        <v>0</v>
      </c>
      <c r="R381">
        <f t="shared" si="155"/>
        <v>0</v>
      </c>
      <c r="T381" t="str">
        <f t="shared" si="168"/>
        <v>0000</v>
      </c>
      <c r="U381">
        <f t="shared" si="179"/>
        <v>0</v>
      </c>
      <c r="V381">
        <f t="shared" si="179"/>
        <v>0</v>
      </c>
      <c r="W381">
        <f t="shared" si="179"/>
        <v>0</v>
      </c>
      <c r="X381">
        <f t="shared" si="177"/>
        <v>0</v>
      </c>
      <c r="Y381" s="5" t="e">
        <f t="shared" si="156"/>
        <v>#DIV/0!</v>
      </c>
      <c r="Z381" s="5" t="e">
        <f t="shared" si="157"/>
        <v>#DIV/0!</v>
      </c>
      <c r="AA381" s="5" t="e">
        <f t="shared" si="158"/>
        <v>#DIV/0!</v>
      </c>
      <c r="AB381" s="5" t="e">
        <f t="shared" si="159"/>
        <v>#DIV/0!</v>
      </c>
      <c r="AC381" s="100">
        <f t="shared" si="160"/>
        <v>0</v>
      </c>
      <c r="AD381" s="1" t="str">
        <f t="shared" si="169"/>
        <v>N</v>
      </c>
      <c r="AE381" s="9" t="str">
        <f t="shared" si="181"/>
        <v xml:space="preserve"> - </v>
      </c>
      <c r="AF381" s="9" t="str">
        <f t="shared" si="181"/>
        <v xml:space="preserve"> - </v>
      </c>
      <c r="AG381" s="9" t="str">
        <f t="shared" si="181"/>
        <v xml:space="preserve"> - </v>
      </c>
      <c r="AH381" s="9" t="str">
        <f t="shared" si="181"/>
        <v xml:space="preserve"> - </v>
      </c>
      <c r="AI381" s="9" t="str">
        <f t="shared" si="170"/>
        <v>A-1</v>
      </c>
      <c r="AJ381" s="9" t="str">
        <f t="shared" si="164"/>
        <v>00000371</v>
      </c>
      <c r="AL381" s="57">
        <f t="shared" si="165"/>
        <v>8</v>
      </c>
      <c r="AO381" s="100">
        <f t="shared" si="171"/>
        <v>0</v>
      </c>
      <c r="AQ381" s="100">
        <f t="shared" si="172"/>
        <v>0</v>
      </c>
      <c r="AS381" s="100">
        <f t="shared" si="173"/>
        <v>0</v>
      </c>
      <c r="AU381" s="100">
        <f t="shared" si="174"/>
        <v>0</v>
      </c>
      <c r="AW381" s="100">
        <f t="shared" si="175"/>
        <v>0</v>
      </c>
      <c r="AX381">
        <f t="shared" si="176"/>
        <v>371</v>
      </c>
      <c r="AZ381" t="str">
        <f t="shared" si="166"/>
        <v>0.0.0.0.0371</v>
      </c>
      <c r="BA381" t="str">
        <f t="shared" si="167"/>
        <v>00000371</v>
      </c>
    </row>
    <row r="382" spans="1:53" ht="30" customHeight="1" x14ac:dyDescent="0.25">
      <c r="A382" s="18"/>
      <c r="B382" s="19"/>
      <c r="C382" s="19"/>
      <c r="D382" s="17">
        <v>0</v>
      </c>
      <c r="E382" s="17">
        <v>0</v>
      </c>
      <c r="F382" s="17">
        <f t="shared" si="161"/>
        <v>0</v>
      </c>
      <c r="G382" s="17">
        <v>0</v>
      </c>
      <c r="H382" s="17">
        <v>0</v>
      </c>
      <c r="I382" s="17">
        <v>0</v>
      </c>
      <c r="J382" s="17">
        <f t="shared" si="162"/>
        <v>0</v>
      </c>
      <c r="N382">
        <f t="shared" si="178"/>
        <v>0</v>
      </c>
      <c r="O382">
        <f t="shared" si="178"/>
        <v>0</v>
      </c>
      <c r="Q382">
        <f t="shared" si="154"/>
        <v>0</v>
      </c>
      <c r="R382">
        <f t="shared" si="155"/>
        <v>0</v>
      </c>
      <c r="T382" t="str">
        <f t="shared" si="168"/>
        <v>0000</v>
      </c>
      <c r="U382">
        <f t="shared" si="179"/>
        <v>0</v>
      </c>
      <c r="V382">
        <f t="shared" si="179"/>
        <v>0</v>
      </c>
      <c r="W382">
        <f t="shared" si="179"/>
        <v>0</v>
      </c>
      <c r="X382">
        <f t="shared" si="177"/>
        <v>0</v>
      </c>
      <c r="Y382" s="5" t="e">
        <f t="shared" si="156"/>
        <v>#DIV/0!</v>
      </c>
      <c r="Z382" s="5" t="e">
        <f t="shared" si="157"/>
        <v>#DIV/0!</v>
      </c>
      <c r="AA382" s="5" t="e">
        <f t="shared" si="158"/>
        <v>#DIV/0!</v>
      </c>
      <c r="AB382" s="5" t="e">
        <f t="shared" si="159"/>
        <v>#DIV/0!</v>
      </c>
      <c r="AC382" s="100">
        <f t="shared" si="160"/>
        <v>0</v>
      </c>
      <c r="AD382" s="1" t="str">
        <f t="shared" si="169"/>
        <v>N</v>
      </c>
      <c r="AE382" s="9" t="str">
        <f t="shared" si="181"/>
        <v xml:space="preserve"> - </v>
      </c>
      <c r="AF382" s="9" t="str">
        <f t="shared" si="181"/>
        <v xml:space="preserve"> - </v>
      </c>
      <c r="AG382" s="9" t="str">
        <f t="shared" si="181"/>
        <v xml:space="preserve"> - </v>
      </c>
      <c r="AH382" s="9" t="str">
        <f t="shared" si="181"/>
        <v xml:space="preserve"> - </v>
      </c>
      <c r="AI382" s="9" t="str">
        <f t="shared" si="170"/>
        <v>A-1</v>
      </c>
      <c r="AJ382" s="9" t="str">
        <f t="shared" si="164"/>
        <v>00000372</v>
      </c>
      <c r="AL382" s="57">
        <f t="shared" si="165"/>
        <v>8</v>
      </c>
      <c r="AO382" s="100">
        <f t="shared" si="171"/>
        <v>0</v>
      </c>
      <c r="AQ382" s="100">
        <f t="shared" si="172"/>
        <v>0</v>
      </c>
      <c r="AS382" s="100">
        <f t="shared" si="173"/>
        <v>0</v>
      </c>
      <c r="AU382" s="100">
        <f t="shared" si="174"/>
        <v>0</v>
      </c>
      <c r="AW382" s="100">
        <f t="shared" si="175"/>
        <v>0</v>
      </c>
      <c r="AX382">
        <f t="shared" si="176"/>
        <v>372</v>
      </c>
      <c r="AZ382" t="str">
        <f t="shared" si="166"/>
        <v>0.0.0.0.0372</v>
      </c>
      <c r="BA382" t="str">
        <f t="shared" si="167"/>
        <v>00000372</v>
      </c>
    </row>
    <row r="383" spans="1:53" ht="30" customHeight="1" x14ac:dyDescent="0.25">
      <c r="A383" s="18"/>
      <c r="B383" s="19"/>
      <c r="C383" s="19"/>
      <c r="D383" s="17">
        <v>0</v>
      </c>
      <c r="E383" s="17">
        <v>0</v>
      </c>
      <c r="F383" s="17">
        <f t="shared" si="161"/>
        <v>0</v>
      </c>
      <c r="G383" s="17">
        <v>0</v>
      </c>
      <c r="H383" s="17">
        <v>0</v>
      </c>
      <c r="I383" s="17">
        <v>0</v>
      </c>
      <c r="J383" s="17">
        <f t="shared" si="162"/>
        <v>0</v>
      </c>
      <c r="N383">
        <f t="shared" si="178"/>
        <v>0</v>
      </c>
      <c r="O383">
        <f t="shared" si="178"/>
        <v>0</v>
      </c>
      <c r="Q383">
        <f t="shared" si="154"/>
        <v>0</v>
      </c>
      <c r="R383">
        <f t="shared" si="155"/>
        <v>0</v>
      </c>
      <c r="T383" t="str">
        <f t="shared" si="168"/>
        <v>0000</v>
      </c>
      <c r="U383">
        <f t="shared" si="179"/>
        <v>0</v>
      </c>
      <c r="V383">
        <f t="shared" si="179"/>
        <v>0</v>
      </c>
      <c r="W383">
        <f t="shared" si="179"/>
        <v>0</v>
      </c>
      <c r="X383">
        <f t="shared" si="177"/>
        <v>0</v>
      </c>
      <c r="Y383" s="5" t="e">
        <f t="shared" si="156"/>
        <v>#DIV/0!</v>
      </c>
      <c r="Z383" s="5" t="e">
        <f t="shared" si="157"/>
        <v>#DIV/0!</v>
      </c>
      <c r="AA383" s="5" t="e">
        <f t="shared" si="158"/>
        <v>#DIV/0!</v>
      </c>
      <c r="AB383" s="5" t="e">
        <f t="shared" si="159"/>
        <v>#DIV/0!</v>
      </c>
      <c r="AC383" s="100">
        <f t="shared" si="160"/>
        <v>0</v>
      </c>
      <c r="AD383" s="1" t="str">
        <f t="shared" si="169"/>
        <v>N</v>
      </c>
      <c r="AE383" s="9" t="str">
        <f t="shared" si="181"/>
        <v xml:space="preserve"> - </v>
      </c>
      <c r="AF383" s="9" t="str">
        <f t="shared" si="181"/>
        <v xml:space="preserve"> - </v>
      </c>
      <c r="AG383" s="9" t="str">
        <f t="shared" si="181"/>
        <v xml:space="preserve"> - </v>
      </c>
      <c r="AH383" s="9" t="str">
        <f t="shared" si="181"/>
        <v xml:space="preserve"> - </v>
      </c>
      <c r="AI383" s="9" t="str">
        <f t="shared" si="170"/>
        <v>A-1</v>
      </c>
      <c r="AJ383" s="9" t="str">
        <f t="shared" si="164"/>
        <v>00000373</v>
      </c>
      <c r="AL383" s="57">
        <f t="shared" si="165"/>
        <v>8</v>
      </c>
      <c r="AO383" s="100">
        <f t="shared" si="171"/>
        <v>0</v>
      </c>
      <c r="AQ383" s="100">
        <f t="shared" si="172"/>
        <v>0</v>
      </c>
      <c r="AS383" s="100">
        <f t="shared" si="173"/>
        <v>0</v>
      </c>
      <c r="AU383" s="100">
        <f t="shared" si="174"/>
        <v>0</v>
      </c>
      <c r="AW383" s="100">
        <f t="shared" si="175"/>
        <v>0</v>
      </c>
      <c r="AX383">
        <f t="shared" si="176"/>
        <v>373</v>
      </c>
      <c r="AZ383" t="str">
        <f t="shared" si="166"/>
        <v>0.0.0.0.0373</v>
      </c>
      <c r="BA383" t="str">
        <f t="shared" si="167"/>
        <v>00000373</v>
      </c>
    </row>
    <row r="384" spans="1:53" ht="30" customHeight="1" x14ac:dyDescent="0.25">
      <c r="A384" s="18"/>
      <c r="B384" s="19"/>
      <c r="C384" s="19"/>
      <c r="D384" s="17">
        <v>0</v>
      </c>
      <c r="E384" s="17">
        <v>0</v>
      </c>
      <c r="F384" s="17">
        <f t="shared" si="161"/>
        <v>0</v>
      </c>
      <c r="G384" s="17">
        <v>0</v>
      </c>
      <c r="H384" s="17">
        <v>0</v>
      </c>
      <c r="I384" s="17">
        <v>0</v>
      </c>
      <c r="J384" s="17">
        <f t="shared" si="162"/>
        <v>0</v>
      </c>
      <c r="N384">
        <f t="shared" si="178"/>
        <v>0</v>
      </c>
      <c r="O384">
        <f t="shared" si="178"/>
        <v>0</v>
      </c>
      <c r="Q384">
        <f t="shared" si="154"/>
        <v>0</v>
      </c>
      <c r="R384">
        <f t="shared" si="155"/>
        <v>0</v>
      </c>
      <c r="T384" t="str">
        <f t="shared" si="168"/>
        <v>0000</v>
      </c>
      <c r="U384">
        <f t="shared" si="179"/>
        <v>0</v>
      </c>
      <c r="V384">
        <f t="shared" si="179"/>
        <v>0</v>
      </c>
      <c r="W384">
        <f t="shared" si="179"/>
        <v>0</v>
      </c>
      <c r="X384">
        <f t="shared" si="177"/>
        <v>0</v>
      </c>
      <c r="Y384" s="5" t="e">
        <f t="shared" si="156"/>
        <v>#DIV/0!</v>
      </c>
      <c r="Z384" s="5" t="e">
        <f t="shared" si="157"/>
        <v>#DIV/0!</v>
      </c>
      <c r="AA384" s="5" t="e">
        <f t="shared" si="158"/>
        <v>#DIV/0!</v>
      </c>
      <c r="AB384" s="5" t="e">
        <f t="shared" si="159"/>
        <v>#DIV/0!</v>
      </c>
      <c r="AC384" s="100">
        <f t="shared" si="160"/>
        <v>0</v>
      </c>
      <c r="AD384" s="1" t="str">
        <f t="shared" si="169"/>
        <v>N</v>
      </c>
      <c r="AE384" s="9" t="str">
        <f t="shared" si="181"/>
        <v xml:space="preserve"> - </v>
      </c>
      <c r="AF384" s="9" t="str">
        <f t="shared" si="181"/>
        <v xml:space="preserve"> - </v>
      </c>
      <c r="AG384" s="9" t="str">
        <f t="shared" si="181"/>
        <v xml:space="preserve"> - </v>
      </c>
      <c r="AH384" s="9" t="str">
        <f t="shared" si="181"/>
        <v xml:space="preserve"> - </v>
      </c>
      <c r="AI384" s="9" t="str">
        <f t="shared" si="170"/>
        <v>A-1</v>
      </c>
      <c r="AJ384" s="9" t="str">
        <f t="shared" si="164"/>
        <v>00000374</v>
      </c>
      <c r="AL384" s="57">
        <f t="shared" si="165"/>
        <v>8</v>
      </c>
      <c r="AO384" s="100">
        <f t="shared" si="171"/>
        <v>0</v>
      </c>
      <c r="AQ384" s="100">
        <f t="shared" si="172"/>
        <v>0</v>
      </c>
      <c r="AS384" s="100">
        <f t="shared" si="173"/>
        <v>0</v>
      </c>
      <c r="AU384" s="100">
        <f t="shared" si="174"/>
        <v>0</v>
      </c>
      <c r="AW384" s="100">
        <f t="shared" si="175"/>
        <v>0</v>
      </c>
      <c r="AX384">
        <f t="shared" si="176"/>
        <v>374</v>
      </c>
      <c r="AZ384" t="str">
        <f t="shared" si="166"/>
        <v>0.0.0.0.0374</v>
      </c>
      <c r="BA384" t="str">
        <f t="shared" si="167"/>
        <v>00000374</v>
      </c>
    </row>
    <row r="385" spans="1:53" ht="30" customHeight="1" x14ac:dyDescent="0.25">
      <c r="A385" s="19"/>
      <c r="B385" s="19"/>
      <c r="C385" s="19"/>
      <c r="D385" s="17">
        <v>0</v>
      </c>
      <c r="E385" s="17">
        <v>0</v>
      </c>
      <c r="F385" s="17">
        <f t="shared" si="161"/>
        <v>0</v>
      </c>
      <c r="G385" s="17">
        <v>0</v>
      </c>
      <c r="H385" s="17">
        <v>0</v>
      </c>
      <c r="I385" s="17">
        <v>0</v>
      </c>
      <c r="J385" s="17">
        <f t="shared" si="162"/>
        <v>0</v>
      </c>
      <c r="N385">
        <f t="shared" si="178"/>
        <v>0</v>
      </c>
      <c r="O385">
        <f t="shared" si="178"/>
        <v>0</v>
      </c>
      <c r="Q385">
        <f t="shared" si="154"/>
        <v>0</v>
      </c>
      <c r="R385">
        <f t="shared" si="155"/>
        <v>0</v>
      </c>
      <c r="T385" t="str">
        <f t="shared" si="168"/>
        <v>0000</v>
      </c>
      <c r="U385">
        <f t="shared" si="179"/>
        <v>0</v>
      </c>
      <c r="V385">
        <f t="shared" si="179"/>
        <v>0</v>
      </c>
      <c r="W385">
        <f t="shared" si="179"/>
        <v>0</v>
      </c>
      <c r="X385">
        <f t="shared" si="177"/>
        <v>0</v>
      </c>
      <c r="Y385" s="5" t="e">
        <f t="shared" si="156"/>
        <v>#DIV/0!</v>
      </c>
      <c r="Z385" s="5" t="e">
        <f t="shared" si="157"/>
        <v>#DIV/0!</v>
      </c>
      <c r="AA385" s="5" t="e">
        <f t="shared" si="158"/>
        <v>#DIV/0!</v>
      </c>
      <c r="AB385" s="5" t="e">
        <f t="shared" si="159"/>
        <v>#DIV/0!</v>
      </c>
      <c r="AC385" s="100">
        <f t="shared" si="160"/>
        <v>0</v>
      </c>
      <c r="AD385" s="1" t="str">
        <f t="shared" si="169"/>
        <v>N</v>
      </c>
      <c r="AE385" s="9" t="str">
        <f t="shared" si="181"/>
        <v xml:space="preserve"> - </v>
      </c>
      <c r="AF385" s="9" t="str">
        <f t="shared" si="181"/>
        <v xml:space="preserve"> - </v>
      </c>
      <c r="AG385" s="9" t="str">
        <f t="shared" si="181"/>
        <v xml:space="preserve"> - </v>
      </c>
      <c r="AH385" s="9" t="str">
        <f t="shared" si="181"/>
        <v xml:space="preserve"> - </v>
      </c>
      <c r="AI385" s="9" t="str">
        <f t="shared" si="170"/>
        <v>A-1</v>
      </c>
      <c r="AJ385" s="9" t="str">
        <f t="shared" si="164"/>
        <v>00000375</v>
      </c>
      <c r="AL385" s="57">
        <f t="shared" si="165"/>
        <v>8</v>
      </c>
      <c r="AO385" s="100">
        <f t="shared" si="171"/>
        <v>0</v>
      </c>
      <c r="AQ385" s="100">
        <f t="shared" si="172"/>
        <v>0</v>
      </c>
      <c r="AS385" s="100">
        <f t="shared" si="173"/>
        <v>0</v>
      </c>
      <c r="AU385" s="100">
        <f t="shared" si="174"/>
        <v>0</v>
      </c>
      <c r="AW385" s="100">
        <f t="shared" si="175"/>
        <v>0</v>
      </c>
      <c r="AX385">
        <f t="shared" si="176"/>
        <v>375</v>
      </c>
      <c r="AZ385" t="str">
        <f t="shared" si="166"/>
        <v>0.0.0.0.0375</v>
      </c>
      <c r="BA385" t="str">
        <f t="shared" si="167"/>
        <v>00000375</v>
      </c>
    </row>
    <row r="386" spans="1:53" ht="30" customHeight="1" x14ac:dyDescent="0.25">
      <c r="A386" s="19"/>
      <c r="B386" s="19"/>
      <c r="C386" s="19"/>
      <c r="D386" s="17">
        <v>0</v>
      </c>
      <c r="E386" s="17">
        <v>0</v>
      </c>
      <c r="F386" s="17">
        <f t="shared" si="161"/>
        <v>0</v>
      </c>
      <c r="G386" s="17">
        <v>0</v>
      </c>
      <c r="H386" s="17">
        <v>0</v>
      </c>
      <c r="I386" s="17">
        <v>0</v>
      </c>
      <c r="J386" s="17">
        <f t="shared" si="162"/>
        <v>0</v>
      </c>
      <c r="N386">
        <f t="shared" si="178"/>
        <v>0</v>
      </c>
      <c r="O386">
        <f t="shared" si="178"/>
        <v>0</v>
      </c>
      <c r="Q386">
        <f t="shared" si="154"/>
        <v>0</v>
      </c>
      <c r="R386">
        <f t="shared" si="155"/>
        <v>0</v>
      </c>
      <c r="T386" t="str">
        <f t="shared" si="168"/>
        <v>0000</v>
      </c>
      <c r="U386">
        <f t="shared" si="179"/>
        <v>0</v>
      </c>
      <c r="V386">
        <f t="shared" si="179"/>
        <v>0</v>
      </c>
      <c r="W386">
        <f t="shared" si="179"/>
        <v>0</v>
      </c>
      <c r="X386">
        <f t="shared" si="177"/>
        <v>0</v>
      </c>
      <c r="Y386" s="5" t="e">
        <f t="shared" si="156"/>
        <v>#DIV/0!</v>
      </c>
      <c r="Z386" s="5" t="e">
        <f t="shared" si="157"/>
        <v>#DIV/0!</v>
      </c>
      <c r="AA386" s="5" t="e">
        <f t="shared" si="158"/>
        <v>#DIV/0!</v>
      </c>
      <c r="AB386" s="5" t="e">
        <f t="shared" si="159"/>
        <v>#DIV/0!</v>
      </c>
      <c r="AC386" s="100">
        <f t="shared" si="160"/>
        <v>0</v>
      </c>
      <c r="AD386" s="1" t="str">
        <f t="shared" si="169"/>
        <v>N</v>
      </c>
      <c r="AE386" s="9" t="str">
        <f t="shared" si="181"/>
        <v xml:space="preserve"> - </v>
      </c>
      <c r="AF386" s="9" t="str">
        <f t="shared" si="181"/>
        <v xml:space="preserve"> - </v>
      </c>
      <c r="AG386" s="9" t="str">
        <f t="shared" si="181"/>
        <v xml:space="preserve"> - </v>
      </c>
      <c r="AH386" s="9" t="str">
        <f t="shared" si="181"/>
        <v xml:space="preserve"> - </v>
      </c>
      <c r="AI386" s="9" t="str">
        <f t="shared" si="170"/>
        <v>A-1</v>
      </c>
      <c r="AJ386" s="9" t="str">
        <f t="shared" si="164"/>
        <v>00000376</v>
      </c>
      <c r="AL386" s="57">
        <f t="shared" si="165"/>
        <v>8</v>
      </c>
      <c r="AO386" s="100">
        <f t="shared" si="171"/>
        <v>0</v>
      </c>
      <c r="AQ386" s="100">
        <f t="shared" si="172"/>
        <v>0</v>
      </c>
      <c r="AS386" s="100">
        <f t="shared" si="173"/>
        <v>0</v>
      </c>
      <c r="AU386" s="100">
        <f t="shared" si="174"/>
        <v>0</v>
      </c>
      <c r="AW386" s="100">
        <f t="shared" si="175"/>
        <v>0</v>
      </c>
      <c r="AX386">
        <f t="shared" si="176"/>
        <v>376</v>
      </c>
      <c r="AZ386" t="str">
        <f t="shared" si="166"/>
        <v>0.0.0.0.0376</v>
      </c>
      <c r="BA386" t="str">
        <f t="shared" si="167"/>
        <v>00000376</v>
      </c>
    </row>
    <row r="387" spans="1:53" ht="30" customHeight="1" x14ac:dyDescent="0.25">
      <c r="A387" s="19"/>
      <c r="B387" s="19"/>
      <c r="C387" s="19"/>
      <c r="D387" s="17">
        <v>0</v>
      </c>
      <c r="E387" s="17">
        <v>0</v>
      </c>
      <c r="F387" s="17">
        <f t="shared" si="161"/>
        <v>0</v>
      </c>
      <c r="G387" s="17">
        <v>0</v>
      </c>
      <c r="H387" s="17">
        <v>0</v>
      </c>
      <c r="I387" s="17">
        <v>0</v>
      </c>
      <c r="J387" s="17">
        <f t="shared" si="162"/>
        <v>0</v>
      </c>
      <c r="N387">
        <f t="shared" si="178"/>
        <v>0</v>
      </c>
      <c r="O387">
        <f t="shared" si="178"/>
        <v>0</v>
      </c>
      <c r="Q387">
        <f t="shared" si="154"/>
        <v>0</v>
      </c>
      <c r="R387">
        <f t="shared" si="155"/>
        <v>0</v>
      </c>
      <c r="T387" t="str">
        <f t="shared" si="168"/>
        <v>0000</v>
      </c>
      <c r="U387">
        <f t="shared" si="179"/>
        <v>0</v>
      </c>
      <c r="V387">
        <f t="shared" si="179"/>
        <v>0</v>
      </c>
      <c r="W387">
        <f t="shared" si="179"/>
        <v>0</v>
      </c>
      <c r="X387">
        <f t="shared" si="177"/>
        <v>0</v>
      </c>
      <c r="Y387" s="5" t="e">
        <f t="shared" si="156"/>
        <v>#DIV/0!</v>
      </c>
      <c r="Z387" s="5" t="e">
        <f t="shared" si="157"/>
        <v>#DIV/0!</v>
      </c>
      <c r="AA387" s="5" t="e">
        <f t="shared" si="158"/>
        <v>#DIV/0!</v>
      </c>
      <c r="AB387" s="5" t="e">
        <f t="shared" si="159"/>
        <v>#DIV/0!</v>
      </c>
      <c r="AC387" s="100">
        <f t="shared" si="160"/>
        <v>0</v>
      </c>
      <c r="AD387" s="1" t="str">
        <f t="shared" si="169"/>
        <v>N</v>
      </c>
      <c r="AE387" s="9" t="str">
        <f t="shared" si="181"/>
        <v xml:space="preserve"> - </v>
      </c>
      <c r="AF387" s="9" t="str">
        <f t="shared" si="181"/>
        <v xml:space="preserve"> - </v>
      </c>
      <c r="AG387" s="9" t="str">
        <f t="shared" si="181"/>
        <v xml:space="preserve"> - </v>
      </c>
      <c r="AH387" s="9" t="str">
        <f t="shared" si="181"/>
        <v xml:space="preserve"> - </v>
      </c>
      <c r="AI387" s="9" t="str">
        <f t="shared" si="170"/>
        <v>A-1</v>
      </c>
      <c r="AJ387" s="9" t="str">
        <f t="shared" si="164"/>
        <v>00000377</v>
      </c>
      <c r="AL387" s="57">
        <f t="shared" si="165"/>
        <v>8</v>
      </c>
      <c r="AO387" s="100">
        <f t="shared" si="171"/>
        <v>0</v>
      </c>
      <c r="AQ387" s="100">
        <f t="shared" si="172"/>
        <v>0</v>
      </c>
      <c r="AS387" s="100">
        <f t="shared" si="173"/>
        <v>0</v>
      </c>
      <c r="AU387" s="100">
        <f t="shared" si="174"/>
        <v>0</v>
      </c>
      <c r="AW387" s="100">
        <f t="shared" si="175"/>
        <v>0</v>
      </c>
      <c r="AX387">
        <f t="shared" si="176"/>
        <v>377</v>
      </c>
      <c r="AZ387" t="str">
        <f t="shared" si="166"/>
        <v>0.0.0.0.0377</v>
      </c>
      <c r="BA387" t="str">
        <f t="shared" si="167"/>
        <v>00000377</v>
      </c>
    </row>
    <row r="388" spans="1:53" ht="30" customHeight="1" x14ac:dyDescent="0.25">
      <c r="A388" s="19"/>
      <c r="B388" s="19"/>
      <c r="C388" s="19"/>
      <c r="D388" s="17">
        <v>0</v>
      </c>
      <c r="E388" s="17">
        <v>0</v>
      </c>
      <c r="F388" s="17">
        <f t="shared" si="161"/>
        <v>0</v>
      </c>
      <c r="G388" s="17">
        <v>0</v>
      </c>
      <c r="H388" s="17">
        <v>0</v>
      </c>
      <c r="I388" s="17">
        <v>0</v>
      </c>
      <c r="J388" s="17">
        <f t="shared" si="162"/>
        <v>0</v>
      </c>
      <c r="N388">
        <f t="shared" si="178"/>
        <v>0</v>
      </c>
      <c r="O388">
        <f t="shared" si="178"/>
        <v>0</v>
      </c>
      <c r="Q388">
        <f t="shared" si="154"/>
        <v>0</v>
      </c>
      <c r="R388">
        <f t="shared" si="155"/>
        <v>0</v>
      </c>
      <c r="T388" t="str">
        <f t="shared" si="168"/>
        <v>0000</v>
      </c>
      <c r="U388">
        <f t="shared" si="179"/>
        <v>0</v>
      </c>
      <c r="V388">
        <f t="shared" si="179"/>
        <v>0</v>
      </c>
      <c r="W388">
        <f t="shared" si="179"/>
        <v>0</v>
      </c>
      <c r="X388">
        <f t="shared" si="177"/>
        <v>0</v>
      </c>
      <c r="Y388" s="5" t="e">
        <f t="shared" si="156"/>
        <v>#DIV/0!</v>
      </c>
      <c r="Z388" s="5" t="e">
        <f t="shared" si="157"/>
        <v>#DIV/0!</v>
      </c>
      <c r="AA388" s="5" t="e">
        <f t="shared" si="158"/>
        <v>#DIV/0!</v>
      </c>
      <c r="AB388" s="5" t="e">
        <f t="shared" si="159"/>
        <v>#DIV/0!</v>
      </c>
      <c r="AC388" s="100">
        <f t="shared" si="160"/>
        <v>0</v>
      </c>
      <c r="AD388" s="1" t="str">
        <f t="shared" si="169"/>
        <v>N</v>
      </c>
      <c r="AE388" s="9" t="str">
        <f t="shared" si="181"/>
        <v xml:space="preserve"> - </v>
      </c>
      <c r="AF388" s="9" t="str">
        <f t="shared" si="181"/>
        <v xml:space="preserve"> - </v>
      </c>
      <c r="AG388" s="9" t="str">
        <f t="shared" si="181"/>
        <v xml:space="preserve"> - </v>
      </c>
      <c r="AH388" s="9" t="str">
        <f t="shared" si="181"/>
        <v xml:space="preserve"> - </v>
      </c>
      <c r="AI388" s="9" t="str">
        <f t="shared" si="170"/>
        <v>A-1</v>
      </c>
      <c r="AJ388" s="9" t="str">
        <f t="shared" si="164"/>
        <v>00000378</v>
      </c>
      <c r="AL388" s="57">
        <f t="shared" si="165"/>
        <v>8</v>
      </c>
      <c r="AO388" s="100">
        <f t="shared" si="171"/>
        <v>0</v>
      </c>
      <c r="AQ388" s="100">
        <f t="shared" si="172"/>
        <v>0</v>
      </c>
      <c r="AS388" s="100">
        <f t="shared" si="173"/>
        <v>0</v>
      </c>
      <c r="AU388" s="100">
        <f t="shared" si="174"/>
        <v>0</v>
      </c>
      <c r="AW388" s="100">
        <f t="shared" si="175"/>
        <v>0</v>
      </c>
      <c r="AX388">
        <f t="shared" si="176"/>
        <v>378</v>
      </c>
      <c r="AZ388" t="str">
        <f t="shared" si="166"/>
        <v>0.0.0.0.0378</v>
      </c>
      <c r="BA388" t="str">
        <f t="shared" si="167"/>
        <v>00000378</v>
      </c>
    </row>
    <row r="389" spans="1:53" ht="30" customHeight="1" x14ac:dyDescent="0.25">
      <c r="A389" s="19"/>
      <c r="B389" s="19"/>
      <c r="C389" s="19"/>
      <c r="D389" s="17">
        <v>0</v>
      </c>
      <c r="E389" s="17">
        <v>0</v>
      </c>
      <c r="F389" s="17">
        <f t="shared" si="161"/>
        <v>0</v>
      </c>
      <c r="G389" s="17">
        <v>0</v>
      </c>
      <c r="H389" s="17">
        <v>0</v>
      </c>
      <c r="I389" s="17">
        <v>0</v>
      </c>
      <c r="J389" s="17">
        <f t="shared" si="162"/>
        <v>0</v>
      </c>
      <c r="N389">
        <f t="shared" si="178"/>
        <v>0</v>
      </c>
      <c r="O389">
        <f t="shared" si="178"/>
        <v>0</v>
      </c>
      <c r="Q389">
        <f t="shared" si="154"/>
        <v>0</v>
      </c>
      <c r="R389">
        <f t="shared" si="155"/>
        <v>0</v>
      </c>
      <c r="T389" t="str">
        <f t="shared" si="168"/>
        <v>0000</v>
      </c>
      <c r="U389">
        <f t="shared" si="179"/>
        <v>0</v>
      </c>
      <c r="V389">
        <f t="shared" si="179"/>
        <v>0</v>
      </c>
      <c r="W389">
        <f t="shared" si="179"/>
        <v>0</v>
      </c>
      <c r="X389">
        <f t="shared" si="177"/>
        <v>0</v>
      </c>
      <c r="Y389" s="5" t="e">
        <f t="shared" si="156"/>
        <v>#DIV/0!</v>
      </c>
      <c r="Z389" s="5" t="e">
        <f t="shared" si="157"/>
        <v>#DIV/0!</v>
      </c>
      <c r="AA389" s="5" t="e">
        <f t="shared" si="158"/>
        <v>#DIV/0!</v>
      </c>
      <c r="AB389" s="5" t="e">
        <f t="shared" si="159"/>
        <v>#DIV/0!</v>
      </c>
      <c r="AC389" s="100">
        <f t="shared" si="160"/>
        <v>0</v>
      </c>
      <c r="AD389" s="1" t="str">
        <f t="shared" si="169"/>
        <v>N</v>
      </c>
      <c r="AE389" s="9" t="str">
        <f t="shared" si="181"/>
        <v xml:space="preserve"> - </v>
      </c>
      <c r="AF389" s="9" t="str">
        <f t="shared" si="181"/>
        <v xml:space="preserve"> - </v>
      </c>
      <c r="AG389" s="9" t="str">
        <f t="shared" si="181"/>
        <v xml:space="preserve"> - </v>
      </c>
      <c r="AH389" s="9" t="str">
        <f t="shared" si="181"/>
        <v xml:space="preserve"> - </v>
      </c>
      <c r="AI389" s="9" t="str">
        <f t="shared" si="170"/>
        <v>A-1</v>
      </c>
      <c r="AJ389" s="9" t="str">
        <f t="shared" si="164"/>
        <v>00000379</v>
      </c>
      <c r="AL389" s="57">
        <f t="shared" si="165"/>
        <v>8</v>
      </c>
      <c r="AO389" s="100">
        <f t="shared" si="171"/>
        <v>0</v>
      </c>
      <c r="AQ389" s="100">
        <f t="shared" si="172"/>
        <v>0</v>
      </c>
      <c r="AS389" s="100">
        <f t="shared" si="173"/>
        <v>0</v>
      </c>
      <c r="AU389" s="100">
        <f t="shared" si="174"/>
        <v>0</v>
      </c>
      <c r="AW389" s="100">
        <f t="shared" si="175"/>
        <v>0</v>
      </c>
      <c r="AX389">
        <f t="shared" si="176"/>
        <v>379</v>
      </c>
      <c r="AZ389" t="str">
        <f t="shared" si="166"/>
        <v>0.0.0.0.0379</v>
      </c>
      <c r="BA389" t="str">
        <f t="shared" si="167"/>
        <v>00000379</v>
      </c>
    </row>
    <row r="390" spans="1:53" ht="30" customHeight="1" x14ac:dyDescent="0.25">
      <c r="A390" s="19"/>
      <c r="B390" s="19"/>
      <c r="C390" s="19"/>
      <c r="D390" s="17">
        <v>0</v>
      </c>
      <c r="E390" s="17">
        <v>0</v>
      </c>
      <c r="F390" s="17">
        <f t="shared" si="161"/>
        <v>0</v>
      </c>
      <c r="G390" s="17">
        <v>0</v>
      </c>
      <c r="H390" s="17">
        <v>0</v>
      </c>
      <c r="I390" s="17">
        <v>0</v>
      </c>
      <c r="J390" s="17">
        <f t="shared" si="162"/>
        <v>0</v>
      </c>
      <c r="N390">
        <f t="shared" si="178"/>
        <v>0</v>
      </c>
      <c r="O390">
        <f t="shared" si="178"/>
        <v>0</v>
      </c>
      <c r="Q390">
        <f t="shared" si="154"/>
        <v>0</v>
      </c>
      <c r="R390">
        <f t="shared" si="155"/>
        <v>0</v>
      </c>
      <c r="T390" t="str">
        <f t="shared" si="168"/>
        <v>0000</v>
      </c>
      <c r="U390">
        <f t="shared" si="179"/>
        <v>0</v>
      </c>
      <c r="V390">
        <f t="shared" si="179"/>
        <v>0</v>
      </c>
      <c r="W390">
        <f t="shared" si="179"/>
        <v>0</v>
      </c>
      <c r="X390">
        <f t="shared" si="177"/>
        <v>0</v>
      </c>
      <c r="Y390" s="5" t="e">
        <f t="shared" si="156"/>
        <v>#DIV/0!</v>
      </c>
      <c r="Z390" s="5" t="e">
        <f t="shared" si="157"/>
        <v>#DIV/0!</v>
      </c>
      <c r="AA390" s="5" t="e">
        <f t="shared" si="158"/>
        <v>#DIV/0!</v>
      </c>
      <c r="AB390" s="5" t="e">
        <f t="shared" si="159"/>
        <v>#DIV/0!</v>
      </c>
      <c r="AC390" s="100">
        <f t="shared" si="160"/>
        <v>0</v>
      </c>
      <c r="AD390" s="1" t="str">
        <f t="shared" si="169"/>
        <v>N</v>
      </c>
      <c r="AE390" s="9" t="str">
        <f t="shared" si="181"/>
        <v xml:space="preserve"> - </v>
      </c>
      <c r="AF390" s="9" t="str">
        <f t="shared" si="181"/>
        <v xml:space="preserve"> - </v>
      </c>
      <c r="AG390" s="9" t="str">
        <f t="shared" si="181"/>
        <v xml:space="preserve"> - </v>
      </c>
      <c r="AH390" s="9" t="str">
        <f t="shared" si="181"/>
        <v xml:space="preserve"> - </v>
      </c>
      <c r="AI390" s="9" t="str">
        <f t="shared" si="170"/>
        <v>A-1</v>
      </c>
      <c r="AJ390" s="9" t="str">
        <f t="shared" si="164"/>
        <v>00000380</v>
      </c>
      <c r="AL390" s="57">
        <f t="shared" si="165"/>
        <v>8</v>
      </c>
      <c r="AO390" s="100">
        <f t="shared" si="171"/>
        <v>0</v>
      </c>
      <c r="AQ390" s="100">
        <f t="shared" si="172"/>
        <v>0</v>
      </c>
      <c r="AS390" s="100">
        <f t="shared" si="173"/>
        <v>0</v>
      </c>
      <c r="AU390" s="100">
        <f t="shared" si="174"/>
        <v>0</v>
      </c>
      <c r="AW390" s="100">
        <f t="shared" si="175"/>
        <v>0</v>
      </c>
      <c r="AX390">
        <f t="shared" si="176"/>
        <v>380</v>
      </c>
      <c r="AZ390" t="str">
        <f t="shared" si="166"/>
        <v>0.0.0.0.0380</v>
      </c>
      <c r="BA390" t="str">
        <f t="shared" si="167"/>
        <v>00000380</v>
      </c>
    </row>
    <row r="391" spans="1:53" ht="30" customHeight="1" x14ac:dyDescent="0.25">
      <c r="A391" s="19"/>
      <c r="B391" s="19"/>
      <c r="C391" s="19"/>
      <c r="D391" s="17">
        <v>0</v>
      </c>
      <c r="E391" s="17">
        <v>0</v>
      </c>
      <c r="F391" s="17">
        <f t="shared" si="161"/>
        <v>0</v>
      </c>
      <c r="G391" s="17">
        <v>0</v>
      </c>
      <c r="H391" s="17">
        <v>0</v>
      </c>
      <c r="I391" s="17">
        <v>0</v>
      </c>
      <c r="J391" s="17">
        <f t="shared" si="162"/>
        <v>0</v>
      </c>
      <c r="N391">
        <f t="shared" si="178"/>
        <v>0</v>
      </c>
      <c r="O391">
        <f t="shared" si="178"/>
        <v>0</v>
      </c>
      <c r="Q391">
        <f t="shared" si="154"/>
        <v>0</v>
      </c>
      <c r="R391">
        <f t="shared" si="155"/>
        <v>0</v>
      </c>
      <c r="T391" t="str">
        <f t="shared" si="168"/>
        <v>0000</v>
      </c>
      <c r="U391">
        <f t="shared" si="179"/>
        <v>0</v>
      </c>
      <c r="V391">
        <f t="shared" si="179"/>
        <v>0</v>
      </c>
      <c r="W391">
        <f t="shared" si="179"/>
        <v>0</v>
      </c>
      <c r="X391">
        <f t="shared" si="177"/>
        <v>0</v>
      </c>
      <c r="Y391" s="5" t="e">
        <f t="shared" si="156"/>
        <v>#DIV/0!</v>
      </c>
      <c r="Z391" s="5" t="e">
        <f t="shared" si="157"/>
        <v>#DIV/0!</v>
      </c>
      <c r="AA391" s="5" t="e">
        <f t="shared" si="158"/>
        <v>#DIV/0!</v>
      </c>
      <c r="AB391" s="5" t="e">
        <f t="shared" si="159"/>
        <v>#DIV/0!</v>
      </c>
      <c r="AC391" s="100">
        <f t="shared" si="160"/>
        <v>0</v>
      </c>
      <c r="AD391" s="1" t="str">
        <f t="shared" si="169"/>
        <v>N</v>
      </c>
      <c r="AE391" s="9" t="str">
        <f t="shared" ref="AE391:AH410" si="182">CONCATENATE(," - ",)</f>
        <v xml:space="preserve"> - </v>
      </c>
      <c r="AF391" s="9" t="str">
        <f t="shared" si="182"/>
        <v xml:space="preserve"> - </v>
      </c>
      <c r="AG391" s="9" t="str">
        <f t="shared" si="182"/>
        <v xml:space="preserve"> - </v>
      </c>
      <c r="AH391" s="9" t="str">
        <f t="shared" si="182"/>
        <v xml:space="preserve"> - </v>
      </c>
      <c r="AI391" s="9" t="str">
        <f t="shared" si="170"/>
        <v>A-1</v>
      </c>
      <c r="AJ391" s="9" t="str">
        <f t="shared" si="164"/>
        <v>00000381</v>
      </c>
      <c r="AL391" s="57">
        <f t="shared" si="165"/>
        <v>8</v>
      </c>
      <c r="AO391" s="100">
        <f t="shared" si="171"/>
        <v>0</v>
      </c>
      <c r="AQ391" s="100">
        <f t="shared" si="172"/>
        <v>0</v>
      </c>
      <c r="AS391" s="100">
        <f t="shared" si="173"/>
        <v>0</v>
      </c>
      <c r="AU391" s="100">
        <f t="shared" si="174"/>
        <v>0</v>
      </c>
      <c r="AW391" s="100">
        <f t="shared" si="175"/>
        <v>0</v>
      </c>
      <c r="AX391">
        <f t="shared" si="176"/>
        <v>381</v>
      </c>
      <c r="AZ391" t="str">
        <f t="shared" si="166"/>
        <v>0.0.0.0.0381</v>
      </c>
      <c r="BA391" t="str">
        <f t="shared" si="167"/>
        <v>00000381</v>
      </c>
    </row>
    <row r="392" spans="1:53" ht="30" customHeight="1" x14ac:dyDescent="0.25">
      <c r="A392" s="19"/>
      <c r="B392" s="19"/>
      <c r="C392" s="19"/>
      <c r="D392" s="17">
        <v>0</v>
      </c>
      <c r="E392" s="17">
        <v>0</v>
      </c>
      <c r="F392" s="17">
        <f t="shared" si="161"/>
        <v>0</v>
      </c>
      <c r="G392" s="17">
        <v>0</v>
      </c>
      <c r="H392" s="17">
        <v>0</v>
      </c>
      <c r="I392" s="17">
        <v>0</v>
      </c>
      <c r="J392" s="17">
        <f t="shared" si="162"/>
        <v>0</v>
      </c>
      <c r="N392">
        <f t="shared" si="178"/>
        <v>0</v>
      </c>
      <c r="O392">
        <f t="shared" si="178"/>
        <v>0</v>
      </c>
      <c r="Q392">
        <f t="shared" si="154"/>
        <v>0</v>
      </c>
      <c r="R392">
        <f t="shared" si="155"/>
        <v>0</v>
      </c>
      <c r="T392" t="str">
        <f t="shared" si="168"/>
        <v>0000</v>
      </c>
      <c r="U392">
        <f t="shared" si="179"/>
        <v>0</v>
      </c>
      <c r="V392">
        <f t="shared" si="179"/>
        <v>0</v>
      </c>
      <c r="W392">
        <f t="shared" si="179"/>
        <v>0</v>
      </c>
      <c r="X392">
        <f t="shared" si="177"/>
        <v>0</v>
      </c>
      <c r="Y392" s="5" t="e">
        <f t="shared" si="156"/>
        <v>#DIV/0!</v>
      </c>
      <c r="Z392" s="5" t="e">
        <f t="shared" si="157"/>
        <v>#DIV/0!</v>
      </c>
      <c r="AA392" s="5" t="e">
        <f t="shared" si="158"/>
        <v>#DIV/0!</v>
      </c>
      <c r="AB392" s="5" t="e">
        <f t="shared" si="159"/>
        <v>#DIV/0!</v>
      </c>
      <c r="AC392" s="100">
        <f t="shared" si="160"/>
        <v>0</v>
      </c>
      <c r="AD392" s="1" t="str">
        <f t="shared" si="169"/>
        <v>N</v>
      </c>
      <c r="AE392" s="9" t="str">
        <f t="shared" si="182"/>
        <v xml:space="preserve"> - </v>
      </c>
      <c r="AF392" s="9" t="str">
        <f t="shared" si="182"/>
        <v xml:space="preserve"> - </v>
      </c>
      <c r="AG392" s="9" t="str">
        <f t="shared" si="182"/>
        <v xml:space="preserve"> - </v>
      </c>
      <c r="AH392" s="9" t="str">
        <f t="shared" si="182"/>
        <v xml:space="preserve"> - </v>
      </c>
      <c r="AI392" s="9" t="str">
        <f t="shared" si="170"/>
        <v>A-1</v>
      </c>
      <c r="AJ392" s="9" t="str">
        <f t="shared" si="164"/>
        <v>00000382</v>
      </c>
      <c r="AL392" s="57">
        <f t="shared" si="165"/>
        <v>8</v>
      </c>
      <c r="AO392" s="100">
        <f t="shared" si="171"/>
        <v>0</v>
      </c>
      <c r="AQ392" s="100">
        <f t="shared" si="172"/>
        <v>0</v>
      </c>
      <c r="AS392" s="100">
        <f t="shared" si="173"/>
        <v>0</v>
      </c>
      <c r="AU392" s="100">
        <f t="shared" si="174"/>
        <v>0</v>
      </c>
      <c r="AW392" s="100">
        <f t="shared" si="175"/>
        <v>0</v>
      </c>
      <c r="AX392">
        <f t="shared" si="176"/>
        <v>382</v>
      </c>
      <c r="AZ392" t="str">
        <f t="shared" si="166"/>
        <v>0.0.0.0.0382</v>
      </c>
      <c r="BA392" t="str">
        <f t="shared" si="167"/>
        <v>00000382</v>
      </c>
    </row>
    <row r="393" spans="1:53" ht="30" customHeight="1" x14ac:dyDescent="0.25">
      <c r="A393" s="19"/>
      <c r="B393" s="19"/>
      <c r="C393" s="19"/>
      <c r="D393" s="17">
        <v>0</v>
      </c>
      <c r="E393" s="17">
        <v>0</v>
      </c>
      <c r="F393" s="17">
        <f t="shared" si="161"/>
        <v>0</v>
      </c>
      <c r="G393" s="17">
        <v>0</v>
      </c>
      <c r="H393" s="17">
        <v>0</v>
      </c>
      <c r="I393" s="17">
        <v>0</v>
      </c>
      <c r="J393" s="17">
        <f t="shared" si="162"/>
        <v>0</v>
      </c>
      <c r="N393">
        <f t="shared" si="178"/>
        <v>0</v>
      </c>
      <c r="O393">
        <f t="shared" si="178"/>
        <v>0</v>
      </c>
      <c r="Q393">
        <f t="shared" si="154"/>
        <v>0</v>
      </c>
      <c r="R393">
        <f t="shared" si="155"/>
        <v>0</v>
      </c>
      <c r="T393" t="str">
        <f t="shared" si="168"/>
        <v>0000</v>
      </c>
      <c r="U393">
        <f t="shared" si="179"/>
        <v>0</v>
      </c>
      <c r="V393">
        <f t="shared" si="179"/>
        <v>0</v>
      </c>
      <c r="W393">
        <f t="shared" si="179"/>
        <v>0</v>
      </c>
      <c r="X393">
        <f t="shared" si="177"/>
        <v>0</v>
      </c>
      <c r="Y393" s="5" t="e">
        <f t="shared" si="156"/>
        <v>#DIV/0!</v>
      </c>
      <c r="Z393" s="5" t="e">
        <f t="shared" si="157"/>
        <v>#DIV/0!</v>
      </c>
      <c r="AA393" s="5" t="e">
        <f t="shared" si="158"/>
        <v>#DIV/0!</v>
      </c>
      <c r="AB393" s="5" t="e">
        <f t="shared" si="159"/>
        <v>#DIV/0!</v>
      </c>
      <c r="AC393" s="100">
        <f t="shared" si="160"/>
        <v>0</v>
      </c>
      <c r="AD393" s="1" t="str">
        <f t="shared" si="169"/>
        <v>N</v>
      </c>
      <c r="AE393" s="9" t="str">
        <f t="shared" si="182"/>
        <v xml:space="preserve"> - </v>
      </c>
      <c r="AF393" s="9" t="str">
        <f t="shared" si="182"/>
        <v xml:space="preserve"> - </v>
      </c>
      <c r="AG393" s="9" t="str">
        <f t="shared" si="182"/>
        <v xml:space="preserve"> - </v>
      </c>
      <c r="AH393" s="9" t="str">
        <f t="shared" si="182"/>
        <v xml:space="preserve"> - </v>
      </c>
      <c r="AI393" s="9" t="str">
        <f t="shared" si="170"/>
        <v>A-1</v>
      </c>
      <c r="AJ393" s="9" t="str">
        <f t="shared" si="164"/>
        <v>00000383</v>
      </c>
      <c r="AL393" s="57">
        <f t="shared" si="165"/>
        <v>8</v>
      </c>
      <c r="AO393" s="100">
        <f t="shared" si="171"/>
        <v>0</v>
      </c>
      <c r="AQ393" s="100">
        <f t="shared" si="172"/>
        <v>0</v>
      </c>
      <c r="AS393" s="100">
        <f t="shared" si="173"/>
        <v>0</v>
      </c>
      <c r="AU393" s="100">
        <f t="shared" si="174"/>
        <v>0</v>
      </c>
      <c r="AW393" s="100">
        <f t="shared" si="175"/>
        <v>0</v>
      </c>
      <c r="AX393">
        <f t="shared" si="176"/>
        <v>383</v>
      </c>
      <c r="AZ393" t="str">
        <f t="shared" si="166"/>
        <v>0.0.0.0.0383</v>
      </c>
      <c r="BA393" t="str">
        <f t="shared" si="167"/>
        <v>00000383</v>
      </c>
    </row>
    <row r="394" spans="1:53" ht="30" customHeight="1" x14ac:dyDescent="0.25">
      <c r="A394" s="19"/>
      <c r="B394" s="19"/>
      <c r="C394" s="19"/>
      <c r="D394" s="17">
        <v>0</v>
      </c>
      <c r="E394" s="17">
        <v>0</v>
      </c>
      <c r="F394" s="17">
        <f t="shared" si="161"/>
        <v>0</v>
      </c>
      <c r="G394" s="17">
        <v>0</v>
      </c>
      <c r="H394" s="17">
        <v>0</v>
      </c>
      <c r="I394" s="17">
        <v>0</v>
      </c>
      <c r="J394" s="17">
        <f t="shared" si="162"/>
        <v>0</v>
      </c>
      <c r="N394">
        <f t="shared" si="178"/>
        <v>0</v>
      </c>
      <c r="O394">
        <f t="shared" si="178"/>
        <v>0</v>
      </c>
      <c r="Q394">
        <f t="shared" ref="Q394:Q457" si="183">C394</f>
        <v>0</v>
      </c>
      <c r="R394">
        <f t="shared" ref="R394:R457" si="184">Q394</f>
        <v>0</v>
      </c>
      <c r="T394" t="str">
        <f t="shared" si="168"/>
        <v>0000</v>
      </c>
      <c r="U394">
        <f t="shared" si="179"/>
        <v>0</v>
      </c>
      <c r="V394">
        <f t="shared" si="179"/>
        <v>0</v>
      </c>
      <c r="W394">
        <f t="shared" si="179"/>
        <v>0</v>
      </c>
      <c r="X394">
        <f t="shared" si="177"/>
        <v>0</v>
      </c>
      <c r="Y394" s="5" t="e">
        <f t="shared" ref="Y394:Y457" si="185">W394*$B$1</f>
        <v>#DIV/0!</v>
      </c>
      <c r="Z394" s="5" t="e">
        <f t="shared" ref="Z394:Z457" si="186">W394*$B$2</f>
        <v>#DIV/0!</v>
      </c>
      <c r="AA394" s="5" t="e">
        <f t="shared" ref="AA394:AA457" si="187">Y394+Z394</f>
        <v>#DIV/0!</v>
      </c>
      <c r="AB394" s="5" t="e">
        <f t="shared" ref="AB394:AB457" si="188">U394+Y394</f>
        <v>#DIV/0!</v>
      </c>
      <c r="AC394" s="100">
        <f t="shared" ref="AC394:AC457" si="189">C394</f>
        <v>0</v>
      </c>
      <c r="AD394" s="1" t="str">
        <f t="shared" si="169"/>
        <v>N</v>
      </c>
      <c r="AE394" s="9" t="str">
        <f t="shared" si="182"/>
        <v xml:space="preserve"> - </v>
      </c>
      <c r="AF394" s="9" t="str">
        <f t="shared" si="182"/>
        <v xml:space="preserve"> - </v>
      </c>
      <c r="AG394" s="9" t="str">
        <f t="shared" si="182"/>
        <v xml:space="preserve"> - </v>
      </c>
      <c r="AH394" s="9" t="str">
        <f t="shared" si="182"/>
        <v xml:space="preserve"> - </v>
      </c>
      <c r="AI394" s="9" t="str">
        <f t="shared" si="170"/>
        <v>A-1</v>
      </c>
      <c r="AJ394" s="9" t="str">
        <f t="shared" si="164"/>
        <v>00000384</v>
      </c>
      <c r="AL394" s="57">
        <f t="shared" si="165"/>
        <v>8</v>
      </c>
      <c r="AO394" s="100">
        <f t="shared" si="171"/>
        <v>0</v>
      </c>
      <c r="AQ394" s="100">
        <f t="shared" si="172"/>
        <v>0</v>
      </c>
      <c r="AS394" s="100">
        <f t="shared" si="173"/>
        <v>0</v>
      </c>
      <c r="AU394" s="100">
        <f t="shared" si="174"/>
        <v>0</v>
      </c>
      <c r="AW394" s="100">
        <f t="shared" si="175"/>
        <v>0</v>
      </c>
      <c r="AX394">
        <f t="shared" si="176"/>
        <v>384</v>
      </c>
      <c r="AZ394" t="str">
        <f t="shared" si="166"/>
        <v>0.0.0.0.0384</v>
      </c>
      <c r="BA394" t="str">
        <f t="shared" si="167"/>
        <v>00000384</v>
      </c>
    </row>
    <row r="395" spans="1:53" ht="30" customHeight="1" x14ac:dyDescent="0.25">
      <c r="A395" s="19"/>
      <c r="B395" s="19"/>
      <c r="C395" s="19"/>
      <c r="D395" s="17">
        <v>0</v>
      </c>
      <c r="E395" s="17">
        <v>0</v>
      </c>
      <c r="F395" s="17">
        <f t="shared" ref="F395:F458" si="190">D395+E395</f>
        <v>0</v>
      </c>
      <c r="G395" s="17">
        <v>0</v>
      </c>
      <c r="H395" s="17">
        <v>0</v>
      </c>
      <c r="I395" s="17">
        <v>0</v>
      </c>
      <c r="J395" s="17">
        <f t="shared" ref="J395:J458" si="191">D395+H395</f>
        <v>0</v>
      </c>
      <c r="N395">
        <f t="shared" si="178"/>
        <v>0</v>
      </c>
      <c r="O395">
        <f t="shared" si="178"/>
        <v>0</v>
      </c>
      <c r="Q395">
        <f t="shared" si="183"/>
        <v>0</v>
      </c>
      <c r="R395">
        <f t="shared" si="184"/>
        <v>0</v>
      </c>
      <c r="T395" t="str">
        <f t="shared" si="168"/>
        <v>0000</v>
      </c>
      <c r="U395">
        <f t="shared" si="179"/>
        <v>0</v>
      </c>
      <c r="V395">
        <f t="shared" si="179"/>
        <v>0</v>
      </c>
      <c r="W395">
        <f t="shared" si="179"/>
        <v>0</v>
      </c>
      <c r="X395">
        <f t="shared" si="177"/>
        <v>0</v>
      </c>
      <c r="Y395" s="5" t="e">
        <f t="shared" si="185"/>
        <v>#DIV/0!</v>
      </c>
      <c r="Z395" s="5" t="e">
        <f t="shared" si="186"/>
        <v>#DIV/0!</v>
      </c>
      <c r="AA395" s="5" t="e">
        <f t="shared" si="187"/>
        <v>#DIV/0!</v>
      </c>
      <c r="AB395" s="5" t="e">
        <f t="shared" si="188"/>
        <v>#DIV/0!</v>
      </c>
      <c r="AC395" s="100">
        <f t="shared" si="189"/>
        <v>0</v>
      </c>
      <c r="AD395" s="1" t="str">
        <f t="shared" si="169"/>
        <v>N</v>
      </c>
      <c r="AE395" s="9" t="str">
        <f t="shared" si="182"/>
        <v xml:space="preserve"> - </v>
      </c>
      <c r="AF395" s="9" t="str">
        <f t="shared" si="182"/>
        <v xml:space="preserve"> - </v>
      </c>
      <c r="AG395" s="9" t="str">
        <f t="shared" si="182"/>
        <v xml:space="preserve"> - </v>
      </c>
      <c r="AH395" s="9" t="str">
        <f t="shared" si="182"/>
        <v xml:space="preserve"> - </v>
      </c>
      <c r="AI395" s="9" t="str">
        <f t="shared" si="170"/>
        <v>A-1</v>
      </c>
      <c r="AJ395" s="9" t="str">
        <f t="shared" ref="AJ395:AJ458" si="192">BA395</f>
        <v>00000385</v>
      </c>
      <c r="AL395" s="57">
        <f t="shared" ref="AL395:AL458" si="193">LEN(AJ395)</f>
        <v>8</v>
      </c>
      <c r="AO395" s="100">
        <f t="shared" si="171"/>
        <v>0</v>
      </c>
      <c r="AQ395" s="100">
        <f t="shared" si="172"/>
        <v>0</v>
      </c>
      <c r="AS395" s="100">
        <f t="shared" si="173"/>
        <v>0</v>
      </c>
      <c r="AU395" s="100">
        <f t="shared" si="174"/>
        <v>0</v>
      </c>
      <c r="AW395" s="100">
        <f t="shared" si="175"/>
        <v>0</v>
      </c>
      <c r="AX395">
        <f t="shared" si="176"/>
        <v>385</v>
      </c>
      <c r="AZ395" t="str">
        <f t="shared" ref="AZ395:AZ458" si="194">CONCATENATE(AO395,".",AQ395,".",AS395,".",AU395,".",AW395,AX395)</f>
        <v>0.0.0.0.0385</v>
      </c>
      <c r="BA395" t="str">
        <f t="shared" ref="BA395:BA458" si="195">CONCATENATE(AO395,AQ395,AS395,AU395,AW395,AX395)</f>
        <v>00000385</v>
      </c>
    </row>
    <row r="396" spans="1:53" ht="30" customHeight="1" x14ac:dyDescent="0.25">
      <c r="A396" s="19"/>
      <c r="B396" s="19"/>
      <c r="C396" s="19"/>
      <c r="D396" s="17">
        <v>0</v>
      </c>
      <c r="E396" s="17">
        <v>0</v>
      </c>
      <c r="F396" s="17">
        <f t="shared" si="190"/>
        <v>0</v>
      </c>
      <c r="G396" s="17">
        <v>0</v>
      </c>
      <c r="H396" s="17">
        <v>0</v>
      </c>
      <c r="I396" s="17">
        <v>0</v>
      </c>
      <c r="J396" s="17">
        <f t="shared" si="191"/>
        <v>0</v>
      </c>
      <c r="N396">
        <f t="shared" si="178"/>
        <v>0</v>
      </c>
      <c r="O396">
        <f t="shared" si="178"/>
        <v>0</v>
      </c>
      <c r="Q396">
        <f t="shared" si="183"/>
        <v>0</v>
      </c>
      <c r="R396">
        <f t="shared" si="184"/>
        <v>0</v>
      </c>
      <c r="T396" t="str">
        <f t="shared" ref="T396:T459" si="196">$T$10</f>
        <v>0000</v>
      </c>
      <c r="U396">
        <f t="shared" si="179"/>
        <v>0</v>
      </c>
      <c r="V396">
        <f t="shared" si="179"/>
        <v>0</v>
      </c>
      <c r="W396">
        <f t="shared" si="179"/>
        <v>0</v>
      </c>
      <c r="X396">
        <f t="shared" si="177"/>
        <v>0</v>
      </c>
      <c r="Y396" s="5" t="e">
        <f t="shared" si="185"/>
        <v>#DIV/0!</v>
      </c>
      <c r="Z396" s="5" t="e">
        <f t="shared" si="186"/>
        <v>#DIV/0!</v>
      </c>
      <c r="AA396" s="5" t="e">
        <f t="shared" si="187"/>
        <v>#DIV/0!</v>
      </c>
      <c r="AB396" s="5" t="e">
        <f t="shared" si="188"/>
        <v>#DIV/0!</v>
      </c>
      <c r="AC396" s="100">
        <f t="shared" si="189"/>
        <v>0</v>
      </c>
      <c r="AD396" s="1" t="str">
        <f t="shared" ref="AD396:AD459" si="197">$AD$10</f>
        <v>N</v>
      </c>
      <c r="AE396" s="9" t="str">
        <f t="shared" si="182"/>
        <v xml:space="preserve"> - </v>
      </c>
      <c r="AF396" s="9" t="str">
        <f t="shared" si="182"/>
        <v xml:space="preserve"> - </v>
      </c>
      <c r="AG396" s="9" t="str">
        <f t="shared" si="182"/>
        <v xml:space="preserve"> - </v>
      </c>
      <c r="AH396" s="9" t="str">
        <f t="shared" si="182"/>
        <v xml:space="preserve"> - </v>
      </c>
      <c r="AI396" s="9" t="str">
        <f t="shared" ref="AI396:AI459" si="198">$AI$10</f>
        <v>A-1</v>
      </c>
      <c r="AJ396" s="9" t="str">
        <f t="shared" si="192"/>
        <v>00000386</v>
      </c>
      <c r="AL396" s="57">
        <f t="shared" si="193"/>
        <v>8</v>
      </c>
      <c r="AO396" s="100">
        <f t="shared" ref="AO396:AO459" si="199">$AO$10</f>
        <v>0</v>
      </c>
      <c r="AQ396" s="100">
        <f t="shared" ref="AQ396:AQ459" si="200">$AQ$10</f>
        <v>0</v>
      </c>
      <c r="AS396" s="100">
        <f t="shared" ref="AS396:AS459" si="201">$AS$10</f>
        <v>0</v>
      </c>
      <c r="AU396" s="100">
        <f t="shared" ref="AU396:AU459" si="202">$AU$10</f>
        <v>0</v>
      </c>
      <c r="AW396" s="100">
        <f t="shared" ref="AW396:AW459" si="203">$AW$10</f>
        <v>0</v>
      </c>
      <c r="AX396">
        <f t="shared" si="176"/>
        <v>386</v>
      </c>
      <c r="AZ396" t="str">
        <f t="shared" si="194"/>
        <v>0.0.0.0.0386</v>
      </c>
      <c r="BA396" t="str">
        <f t="shared" si="195"/>
        <v>00000386</v>
      </c>
    </row>
    <row r="397" spans="1:53" ht="30" customHeight="1" x14ac:dyDescent="0.25">
      <c r="A397" s="19"/>
      <c r="B397" s="19"/>
      <c r="C397" s="19"/>
      <c r="D397" s="17">
        <v>0</v>
      </c>
      <c r="E397" s="17">
        <v>0</v>
      </c>
      <c r="F397" s="17">
        <f t="shared" si="190"/>
        <v>0</v>
      </c>
      <c r="G397" s="17">
        <v>0</v>
      </c>
      <c r="H397" s="17">
        <v>0</v>
      </c>
      <c r="I397" s="17">
        <v>0</v>
      </c>
      <c r="J397" s="17">
        <f t="shared" si="191"/>
        <v>0</v>
      </c>
      <c r="N397">
        <f t="shared" si="178"/>
        <v>0</v>
      </c>
      <c r="O397">
        <f t="shared" si="178"/>
        <v>0</v>
      </c>
      <c r="Q397">
        <f t="shared" si="183"/>
        <v>0</v>
      </c>
      <c r="R397">
        <f t="shared" si="184"/>
        <v>0</v>
      </c>
      <c r="T397" t="str">
        <f t="shared" si="196"/>
        <v>0000</v>
      </c>
      <c r="U397">
        <f t="shared" si="179"/>
        <v>0</v>
      </c>
      <c r="V397">
        <f t="shared" si="179"/>
        <v>0</v>
      </c>
      <c r="W397">
        <f t="shared" si="179"/>
        <v>0</v>
      </c>
      <c r="X397">
        <f t="shared" si="177"/>
        <v>0</v>
      </c>
      <c r="Y397" s="5" t="e">
        <f t="shared" si="185"/>
        <v>#DIV/0!</v>
      </c>
      <c r="Z397" s="5" t="e">
        <f t="shared" si="186"/>
        <v>#DIV/0!</v>
      </c>
      <c r="AA397" s="5" t="e">
        <f t="shared" si="187"/>
        <v>#DIV/0!</v>
      </c>
      <c r="AB397" s="5" t="e">
        <f t="shared" si="188"/>
        <v>#DIV/0!</v>
      </c>
      <c r="AC397" s="100">
        <f t="shared" si="189"/>
        <v>0</v>
      </c>
      <c r="AD397" s="1" t="str">
        <f t="shared" si="197"/>
        <v>N</v>
      </c>
      <c r="AE397" s="9" t="str">
        <f t="shared" si="182"/>
        <v xml:space="preserve"> - </v>
      </c>
      <c r="AF397" s="9" t="str">
        <f t="shared" si="182"/>
        <v xml:space="preserve"> - </v>
      </c>
      <c r="AG397" s="9" t="str">
        <f t="shared" si="182"/>
        <v xml:space="preserve"> - </v>
      </c>
      <c r="AH397" s="9" t="str">
        <f t="shared" si="182"/>
        <v xml:space="preserve"> - </v>
      </c>
      <c r="AI397" s="9" t="str">
        <f t="shared" si="198"/>
        <v>A-1</v>
      </c>
      <c r="AJ397" s="9" t="str">
        <f t="shared" si="192"/>
        <v>00000387</v>
      </c>
      <c r="AL397" s="57">
        <f t="shared" si="193"/>
        <v>8</v>
      </c>
      <c r="AO397" s="100">
        <f t="shared" si="199"/>
        <v>0</v>
      </c>
      <c r="AQ397" s="100">
        <f t="shared" si="200"/>
        <v>0</v>
      </c>
      <c r="AS397" s="100">
        <f t="shared" si="201"/>
        <v>0</v>
      </c>
      <c r="AU397" s="100">
        <f t="shared" si="202"/>
        <v>0</v>
      </c>
      <c r="AW397" s="100">
        <f t="shared" si="203"/>
        <v>0</v>
      </c>
      <c r="AX397">
        <f t="shared" ref="AX397:AX460" si="204">AX396+1</f>
        <v>387</v>
      </c>
      <c r="AZ397" t="str">
        <f t="shared" si="194"/>
        <v>0.0.0.0.0387</v>
      </c>
      <c r="BA397" t="str">
        <f t="shared" si="195"/>
        <v>00000387</v>
      </c>
    </row>
    <row r="398" spans="1:53" ht="30" customHeight="1" x14ac:dyDescent="0.25">
      <c r="A398" s="19"/>
      <c r="B398" s="19"/>
      <c r="C398" s="19"/>
      <c r="D398" s="17">
        <v>0</v>
      </c>
      <c r="E398" s="17">
        <v>0</v>
      </c>
      <c r="F398" s="17">
        <f t="shared" si="190"/>
        <v>0</v>
      </c>
      <c r="G398" s="17">
        <v>0</v>
      </c>
      <c r="H398" s="17">
        <v>0</v>
      </c>
      <c r="I398" s="17">
        <v>0</v>
      </c>
      <c r="J398" s="17">
        <f t="shared" si="191"/>
        <v>0</v>
      </c>
      <c r="N398">
        <f t="shared" si="178"/>
        <v>0</v>
      </c>
      <c r="O398">
        <f t="shared" si="178"/>
        <v>0</v>
      </c>
      <c r="Q398">
        <f t="shared" si="183"/>
        <v>0</v>
      </c>
      <c r="R398">
        <f t="shared" si="184"/>
        <v>0</v>
      </c>
      <c r="T398" t="str">
        <f t="shared" si="196"/>
        <v>0000</v>
      </c>
      <c r="U398">
        <f t="shared" si="179"/>
        <v>0</v>
      </c>
      <c r="V398">
        <f t="shared" si="179"/>
        <v>0</v>
      </c>
      <c r="W398">
        <f t="shared" si="179"/>
        <v>0</v>
      </c>
      <c r="X398">
        <f t="shared" si="177"/>
        <v>0</v>
      </c>
      <c r="Y398" s="5" t="e">
        <f t="shared" si="185"/>
        <v>#DIV/0!</v>
      </c>
      <c r="Z398" s="5" t="e">
        <f t="shared" si="186"/>
        <v>#DIV/0!</v>
      </c>
      <c r="AA398" s="5" t="e">
        <f t="shared" si="187"/>
        <v>#DIV/0!</v>
      </c>
      <c r="AB398" s="5" t="e">
        <f t="shared" si="188"/>
        <v>#DIV/0!</v>
      </c>
      <c r="AC398" s="100">
        <f t="shared" si="189"/>
        <v>0</v>
      </c>
      <c r="AD398" s="1" t="str">
        <f t="shared" si="197"/>
        <v>N</v>
      </c>
      <c r="AE398" s="9" t="str">
        <f t="shared" si="182"/>
        <v xml:space="preserve"> - </v>
      </c>
      <c r="AF398" s="9" t="str">
        <f t="shared" si="182"/>
        <v xml:space="preserve"> - </v>
      </c>
      <c r="AG398" s="9" t="str">
        <f t="shared" si="182"/>
        <v xml:space="preserve"> - </v>
      </c>
      <c r="AH398" s="9" t="str">
        <f t="shared" si="182"/>
        <v xml:space="preserve"> - </v>
      </c>
      <c r="AI398" s="9" t="str">
        <f t="shared" si="198"/>
        <v>A-1</v>
      </c>
      <c r="AJ398" s="9" t="str">
        <f t="shared" si="192"/>
        <v>00000388</v>
      </c>
      <c r="AL398" s="57">
        <f t="shared" si="193"/>
        <v>8</v>
      </c>
      <c r="AO398" s="100">
        <f t="shared" si="199"/>
        <v>0</v>
      </c>
      <c r="AQ398" s="100">
        <f t="shared" si="200"/>
        <v>0</v>
      </c>
      <c r="AS398" s="100">
        <f t="shared" si="201"/>
        <v>0</v>
      </c>
      <c r="AU398" s="100">
        <f t="shared" si="202"/>
        <v>0</v>
      </c>
      <c r="AW398" s="100">
        <f t="shared" si="203"/>
        <v>0</v>
      </c>
      <c r="AX398">
        <f t="shared" si="204"/>
        <v>388</v>
      </c>
      <c r="AZ398" t="str">
        <f t="shared" si="194"/>
        <v>0.0.0.0.0388</v>
      </c>
      <c r="BA398" t="str">
        <f t="shared" si="195"/>
        <v>00000388</v>
      </c>
    </row>
    <row r="399" spans="1:53" ht="30" customHeight="1" x14ac:dyDescent="0.25">
      <c r="A399" s="19"/>
      <c r="B399" s="19"/>
      <c r="C399" s="19"/>
      <c r="D399" s="17">
        <v>0</v>
      </c>
      <c r="E399" s="17">
        <v>0</v>
      </c>
      <c r="F399" s="17">
        <f t="shared" si="190"/>
        <v>0</v>
      </c>
      <c r="G399" s="17">
        <v>0</v>
      </c>
      <c r="H399" s="17">
        <v>0</v>
      </c>
      <c r="I399" s="17">
        <v>0</v>
      </c>
      <c r="J399" s="17">
        <f t="shared" si="191"/>
        <v>0</v>
      </c>
      <c r="N399">
        <f t="shared" si="178"/>
        <v>0</v>
      </c>
      <c r="O399">
        <f t="shared" si="178"/>
        <v>0</v>
      </c>
      <c r="Q399">
        <f t="shared" si="183"/>
        <v>0</v>
      </c>
      <c r="R399">
        <f t="shared" si="184"/>
        <v>0</v>
      </c>
      <c r="T399" t="str">
        <f t="shared" si="196"/>
        <v>0000</v>
      </c>
      <c r="U399">
        <f t="shared" si="179"/>
        <v>0</v>
      </c>
      <c r="V399">
        <f t="shared" si="179"/>
        <v>0</v>
      </c>
      <c r="W399">
        <f t="shared" si="179"/>
        <v>0</v>
      </c>
      <c r="X399">
        <f t="shared" si="177"/>
        <v>0</v>
      </c>
      <c r="Y399" s="5" t="e">
        <f t="shared" si="185"/>
        <v>#DIV/0!</v>
      </c>
      <c r="Z399" s="5" t="e">
        <f t="shared" si="186"/>
        <v>#DIV/0!</v>
      </c>
      <c r="AA399" s="5" t="e">
        <f t="shared" si="187"/>
        <v>#DIV/0!</v>
      </c>
      <c r="AB399" s="5" t="e">
        <f t="shared" si="188"/>
        <v>#DIV/0!</v>
      </c>
      <c r="AC399" s="100">
        <f t="shared" si="189"/>
        <v>0</v>
      </c>
      <c r="AD399" s="1" t="str">
        <f t="shared" si="197"/>
        <v>N</v>
      </c>
      <c r="AE399" s="9" t="str">
        <f t="shared" si="182"/>
        <v xml:space="preserve"> - </v>
      </c>
      <c r="AF399" s="9" t="str">
        <f t="shared" si="182"/>
        <v xml:space="preserve"> - </v>
      </c>
      <c r="AG399" s="9" t="str">
        <f t="shared" si="182"/>
        <v xml:space="preserve"> - </v>
      </c>
      <c r="AH399" s="9" t="str">
        <f t="shared" si="182"/>
        <v xml:space="preserve"> - </v>
      </c>
      <c r="AI399" s="9" t="str">
        <f t="shared" si="198"/>
        <v>A-1</v>
      </c>
      <c r="AJ399" s="9" t="str">
        <f t="shared" si="192"/>
        <v>00000389</v>
      </c>
      <c r="AL399" s="57">
        <f t="shared" si="193"/>
        <v>8</v>
      </c>
      <c r="AO399" s="100">
        <f t="shared" si="199"/>
        <v>0</v>
      </c>
      <c r="AQ399" s="100">
        <f t="shared" si="200"/>
        <v>0</v>
      </c>
      <c r="AS399" s="100">
        <f t="shared" si="201"/>
        <v>0</v>
      </c>
      <c r="AU399" s="100">
        <f t="shared" si="202"/>
        <v>0</v>
      </c>
      <c r="AW399" s="100">
        <f t="shared" si="203"/>
        <v>0</v>
      </c>
      <c r="AX399">
        <f t="shared" si="204"/>
        <v>389</v>
      </c>
      <c r="AZ399" t="str">
        <f t="shared" si="194"/>
        <v>0.0.0.0.0389</v>
      </c>
      <c r="BA399" t="str">
        <f t="shared" si="195"/>
        <v>00000389</v>
      </c>
    </row>
    <row r="400" spans="1:53" ht="30" customHeight="1" x14ac:dyDescent="0.25">
      <c r="A400" s="19"/>
      <c r="B400" s="19"/>
      <c r="C400" s="19"/>
      <c r="D400" s="17">
        <v>0</v>
      </c>
      <c r="E400" s="17">
        <v>0</v>
      </c>
      <c r="F400" s="17">
        <f t="shared" si="190"/>
        <v>0</v>
      </c>
      <c r="G400" s="17">
        <v>0</v>
      </c>
      <c r="H400" s="17">
        <v>0</v>
      </c>
      <c r="I400" s="17">
        <v>0</v>
      </c>
      <c r="J400" s="17">
        <f t="shared" si="191"/>
        <v>0</v>
      </c>
      <c r="N400">
        <f t="shared" si="178"/>
        <v>0</v>
      </c>
      <c r="O400">
        <f t="shared" si="178"/>
        <v>0</v>
      </c>
      <c r="Q400">
        <f t="shared" si="183"/>
        <v>0</v>
      </c>
      <c r="R400">
        <f t="shared" si="184"/>
        <v>0</v>
      </c>
      <c r="T400" t="str">
        <f t="shared" si="196"/>
        <v>0000</v>
      </c>
      <c r="U400">
        <f t="shared" si="179"/>
        <v>0</v>
      </c>
      <c r="V400">
        <f t="shared" si="179"/>
        <v>0</v>
      </c>
      <c r="W400">
        <f t="shared" si="179"/>
        <v>0</v>
      </c>
      <c r="X400">
        <f t="shared" si="177"/>
        <v>0</v>
      </c>
      <c r="Y400" s="5" t="e">
        <f t="shared" si="185"/>
        <v>#DIV/0!</v>
      </c>
      <c r="Z400" s="5" t="e">
        <f t="shared" si="186"/>
        <v>#DIV/0!</v>
      </c>
      <c r="AA400" s="5" t="e">
        <f t="shared" si="187"/>
        <v>#DIV/0!</v>
      </c>
      <c r="AB400" s="5" t="e">
        <f t="shared" si="188"/>
        <v>#DIV/0!</v>
      </c>
      <c r="AC400" s="100">
        <f t="shared" si="189"/>
        <v>0</v>
      </c>
      <c r="AD400" s="1" t="str">
        <f t="shared" si="197"/>
        <v>N</v>
      </c>
      <c r="AE400" s="9" t="str">
        <f t="shared" si="182"/>
        <v xml:space="preserve"> - </v>
      </c>
      <c r="AF400" s="9" t="str">
        <f t="shared" si="182"/>
        <v xml:space="preserve"> - </v>
      </c>
      <c r="AG400" s="9" t="str">
        <f t="shared" si="182"/>
        <v xml:space="preserve"> - </v>
      </c>
      <c r="AH400" s="9" t="str">
        <f t="shared" si="182"/>
        <v xml:space="preserve"> - </v>
      </c>
      <c r="AI400" s="9" t="str">
        <f t="shared" si="198"/>
        <v>A-1</v>
      </c>
      <c r="AJ400" s="9" t="str">
        <f t="shared" si="192"/>
        <v>00000390</v>
      </c>
      <c r="AL400" s="57">
        <f t="shared" si="193"/>
        <v>8</v>
      </c>
      <c r="AO400" s="100">
        <f t="shared" si="199"/>
        <v>0</v>
      </c>
      <c r="AQ400" s="100">
        <f t="shared" si="200"/>
        <v>0</v>
      </c>
      <c r="AS400" s="100">
        <f t="shared" si="201"/>
        <v>0</v>
      </c>
      <c r="AU400" s="100">
        <f t="shared" si="202"/>
        <v>0</v>
      </c>
      <c r="AW400" s="100">
        <f t="shared" si="203"/>
        <v>0</v>
      </c>
      <c r="AX400">
        <f t="shared" si="204"/>
        <v>390</v>
      </c>
      <c r="AZ400" t="str">
        <f t="shared" si="194"/>
        <v>0.0.0.0.0390</v>
      </c>
      <c r="BA400" t="str">
        <f t="shared" si="195"/>
        <v>00000390</v>
      </c>
    </row>
    <row r="401" spans="1:53" ht="30" customHeight="1" x14ac:dyDescent="0.25">
      <c r="A401" s="19"/>
      <c r="B401" s="19"/>
      <c r="C401" s="19"/>
      <c r="D401" s="17">
        <v>0</v>
      </c>
      <c r="E401" s="17">
        <v>0</v>
      </c>
      <c r="F401" s="17">
        <f t="shared" si="190"/>
        <v>0</v>
      </c>
      <c r="G401" s="17">
        <v>0</v>
      </c>
      <c r="H401" s="17">
        <v>0</v>
      </c>
      <c r="I401" s="17">
        <v>0</v>
      </c>
      <c r="J401" s="17">
        <f t="shared" si="191"/>
        <v>0</v>
      </c>
      <c r="N401">
        <f t="shared" si="178"/>
        <v>0</v>
      </c>
      <c r="O401">
        <f t="shared" si="178"/>
        <v>0</v>
      </c>
      <c r="Q401">
        <f t="shared" si="183"/>
        <v>0</v>
      </c>
      <c r="R401">
        <f t="shared" si="184"/>
        <v>0</v>
      </c>
      <c r="T401" t="str">
        <f t="shared" si="196"/>
        <v>0000</v>
      </c>
      <c r="U401">
        <f t="shared" si="179"/>
        <v>0</v>
      </c>
      <c r="V401">
        <f t="shared" si="179"/>
        <v>0</v>
      </c>
      <c r="W401">
        <f t="shared" si="179"/>
        <v>0</v>
      </c>
      <c r="X401">
        <f t="shared" si="177"/>
        <v>0</v>
      </c>
      <c r="Y401" s="5" t="e">
        <f t="shared" si="185"/>
        <v>#DIV/0!</v>
      </c>
      <c r="Z401" s="5" t="e">
        <f t="shared" si="186"/>
        <v>#DIV/0!</v>
      </c>
      <c r="AA401" s="5" t="e">
        <f t="shared" si="187"/>
        <v>#DIV/0!</v>
      </c>
      <c r="AB401" s="5" t="e">
        <f t="shared" si="188"/>
        <v>#DIV/0!</v>
      </c>
      <c r="AC401" s="100">
        <f t="shared" si="189"/>
        <v>0</v>
      </c>
      <c r="AD401" s="1" t="str">
        <f t="shared" si="197"/>
        <v>N</v>
      </c>
      <c r="AE401" s="9" t="str">
        <f t="shared" si="182"/>
        <v xml:space="preserve"> - </v>
      </c>
      <c r="AF401" s="9" t="str">
        <f t="shared" si="182"/>
        <v xml:space="preserve"> - </v>
      </c>
      <c r="AG401" s="9" t="str">
        <f t="shared" si="182"/>
        <v xml:space="preserve"> - </v>
      </c>
      <c r="AH401" s="9" t="str">
        <f t="shared" si="182"/>
        <v xml:space="preserve"> - </v>
      </c>
      <c r="AI401" s="9" t="str">
        <f t="shared" si="198"/>
        <v>A-1</v>
      </c>
      <c r="AJ401" s="9" t="str">
        <f t="shared" si="192"/>
        <v>00000391</v>
      </c>
      <c r="AL401" s="57">
        <f t="shared" si="193"/>
        <v>8</v>
      </c>
      <c r="AO401" s="100">
        <f t="shared" si="199"/>
        <v>0</v>
      </c>
      <c r="AQ401" s="100">
        <f t="shared" si="200"/>
        <v>0</v>
      </c>
      <c r="AS401" s="100">
        <f t="shared" si="201"/>
        <v>0</v>
      </c>
      <c r="AU401" s="100">
        <f t="shared" si="202"/>
        <v>0</v>
      </c>
      <c r="AW401" s="100">
        <f t="shared" si="203"/>
        <v>0</v>
      </c>
      <c r="AX401">
        <f t="shared" si="204"/>
        <v>391</v>
      </c>
      <c r="AZ401" t="str">
        <f t="shared" si="194"/>
        <v>0.0.0.0.0391</v>
      </c>
      <c r="BA401" t="str">
        <f t="shared" si="195"/>
        <v>00000391</v>
      </c>
    </row>
    <row r="402" spans="1:53" ht="30" customHeight="1" x14ac:dyDescent="0.25">
      <c r="A402" s="19"/>
      <c r="B402" s="19"/>
      <c r="C402" s="19"/>
      <c r="D402" s="17">
        <v>0</v>
      </c>
      <c r="E402" s="17">
        <v>0</v>
      </c>
      <c r="F402" s="17">
        <f t="shared" si="190"/>
        <v>0</v>
      </c>
      <c r="G402" s="17">
        <v>0</v>
      </c>
      <c r="H402" s="17">
        <v>0</v>
      </c>
      <c r="I402" s="17">
        <v>0</v>
      </c>
      <c r="J402" s="17">
        <f t="shared" si="191"/>
        <v>0</v>
      </c>
      <c r="N402">
        <f t="shared" si="178"/>
        <v>0</v>
      </c>
      <c r="O402">
        <f t="shared" si="178"/>
        <v>0</v>
      </c>
      <c r="Q402">
        <f t="shared" si="183"/>
        <v>0</v>
      </c>
      <c r="R402">
        <f t="shared" si="184"/>
        <v>0</v>
      </c>
      <c r="T402" t="str">
        <f t="shared" si="196"/>
        <v>0000</v>
      </c>
      <c r="U402">
        <f t="shared" si="179"/>
        <v>0</v>
      </c>
      <c r="V402">
        <f t="shared" si="179"/>
        <v>0</v>
      </c>
      <c r="W402">
        <f t="shared" si="179"/>
        <v>0</v>
      </c>
      <c r="X402">
        <f t="shared" si="177"/>
        <v>0</v>
      </c>
      <c r="Y402" s="5" t="e">
        <f t="shared" si="185"/>
        <v>#DIV/0!</v>
      </c>
      <c r="Z402" s="5" t="e">
        <f t="shared" si="186"/>
        <v>#DIV/0!</v>
      </c>
      <c r="AA402" s="5" t="e">
        <f t="shared" si="187"/>
        <v>#DIV/0!</v>
      </c>
      <c r="AB402" s="5" t="e">
        <f t="shared" si="188"/>
        <v>#DIV/0!</v>
      </c>
      <c r="AC402" s="100">
        <f t="shared" si="189"/>
        <v>0</v>
      </c>
      <c r="AD402" s="1" t="str">
        <f t="shared" si="197"/>
        <v>N</v>
      </c>
      <c r="AE402" s="9" t="str">
        <f t="shared" si="182"/>
        <v xml:space="preserve"> - </v>
      </c>
      <c r="AF402" s="9" t="str">
        <f t="shared" si="182"/>
        <v xml:space="preserve"> - </v>
      </c>
      <c r="AG402" s="9" t="str">
        <f t="shared" si="182"/>
        <v xml:space="preserve"> - </v>
      </c>
      <c r="AH402" s="9" t="str">
        <f t="shared" si="182"/>
        <v xml:space="preserve"> - </v>
      </c>
      <c r="AI402" s="9" t="str">
        <f t="shared" si="198"/>
        <v>A-1</v>
      </c>
      <c r="AJ402" s="9" t="str">
        <f t="shared" si="192"/>
        <v>00000392</v>
      </c>
      <c r="AL402" s="57">
        <f t="shared" si="193"/>
        <v>8</v>
      </c>
      <c r="AO402" s="100">
        <f t="shared" si="199"/>
        <v>0</v>
      </c>
      <c r="AQ402" s="100">
        <f t="shared" si="200"/>
        <v>0</v>
      </c>
      <c r="AS402" s="100">
        <f t="shared" si="201"/>
        <v>0</v>
      </c>
      <c r="AU402" s="100">
        <f t="shared" si="202"/>
        <v>0</v>
      </c>
      <c r="AW402" s="100">
        <f t="shared" si="203"/>
        <v>0</v>
      </c>
      <c r="AX402">
        <f t="shared" si="204"/>
        <v>392</v>
      </c>
      <c r="AZ402" t="str">
        <f t="shared" si="194"/>
        <v>0.0.0.0.0392</v>
      </c>
      <c r="BA402" t="str">
        <f t="shared" si="195"/>
        <v>00000392</v>
      </c>
    </row>
    <row r="403" spans="1:53" ht="30" customHeight="1" x14ac:dyDescent="0.25">
      <c r="A403" s="19"/>
      <c r="B403" s="19"/>
      <c r="C403" s="19"/>
      <c r="D403" s="17">
        <v>0</v>
      </c>
      <c r="E403" s="17">
        <v>0</v>
      </c>
      <c r="F403" s="17">
        <f t="shared" si="190"/>
        <v>0</v>
      </c>
      <c r="G403" s="17">
        <v>0</v>
      </c>
      <c r="H403" s="17">
        <v>0</v>
      </c>
      <c r="I403" s="17">
        <v>0</v>
      </c>
      <c r="J403" s="17">
        <f t="shared" si="191"/>
        <v>0</v>
      </c>
      <c r="N403">
        <f t="shared" si="178"/>
        <v>0</v>
      </c>
      <c r="O403">
        <f t="shared" si="178"/>
        <v>0</v>
      </c>
      <c r="Q403">
        <f t="shared" si="183"/>
        <v>0</v>
      </c>
      <c r="R403">
        <f t="shared" si="184"/>
        <v>0</v>
      </c>
      <c r="T403" t="str">
        <f t="shared" si="196"/>
        <v>0000</v>
      </c>
      <c r="U403">
        <f t="shared" si="179"/>
        <v>0</v>
      </c>
      <c r="V403">
        <f t="shared" si="179"/>
        <v>0</v>
      </c>
      <c r="W403">
        <f t="shared" si="179"/>
        <v>0</v>
      </c>
      <c r="X403">
        <f t="shared" si="177"/>
        <v>0</v>
      </c>
      <c r="Y403" s="5" t="e">
        <f t="shared" si="185"/>
        <v>#DIV/0!</v>
      </c>
      <c r="Z403" s="5" t="e">
        <f t="shared" si="186"/>
        <v>#DIV/0!</v>
      </c>
      <c r="AA403" s="5" t="e">
        <f t="shared" si="187"/>
        <v>#DIV/0!</v>
      </c>
      <c r="AB403" s="5" t="e">
        <f t="shared" si="188"/>
        <v>#DIV/0!</v>
      </c>
      <c r="AC403" s="100">
        <f t="shared" si="189"/>
        <v>0</v>
      </c>
      <c r="AD403" s="1" t="str">
        <f t="shared" si="197"/>
        <v>N</v>
      </c>
      <c r="AE403" s="9" t="str">
        <f t="shared" si="182"/>
        <v xml:space="preserve"> - </v>
      </c>
      <c r="AF403" s="9" t="str">
        <f t="shared" si="182"/>
        <v xml:space="preserve"> - </v>
      </c>
      <c r="AG403" s="9" t="str">
        <f t="shared" si="182"/>
        <v xml:space="preserve"> - </v>
      </c>
      <c r="AH403" s="9" t="str">
        <f t="shared" si="182"/>
        <v xml:space="preserve"> - </v>
      </c>
      <c r="AI403" s="9" t="str">
        <f t="shared" si="198"/>
        <v>A-1</v>
      </c>
      <c r="AJ403" s="9" t="str">
        <f t="shared" si="192"/>
        <v>00000393</v>
      </c>
      <c r="AL403" s="57">
        <f t="shared" si="193"/>
        <v>8</v>
      </c>
      <c r="AO403" s="100">
        <f t="shared" si="199"/>
        <v>0</v>
      </c>
      <c r="AQ403" s="100">
        <f t="shared" si="200"/>
        <v>0</v>
      </c>
      <c r="AS403" s="100">
        <f t="shared" si="201"/>
        <v>0</v>
      </c>
      <c r="AU403" s="100">
        <f t="shared" si="202"/>
        <v>0</v>
      </c>
      <c r="AW403" s="100">
        <f t="shared" si="203"/>
        <v>0</v>
      </c>
      <c r="AX403">
        <f t="shared" si="204"/>
        <v>393</v>
      </c>
      <c r="AZ403" t="str">
        <f t="shared" si="194"/>
        <v>0.0.0.0.0393</v>
      </c>
      <c r="BA403" t="str">
        <f t="shared" si="195"/>
        <v>00000393</v>
      </c>
    </row>
    <row r="404" spans="1:53" ht="30" customHeight="1" x14ac:dyDescent="0.25">
      <c r="A404" s="19"/>
      <c r="B404" s="19"/>
      <c r="C404" s="19"/>
      <c r="D404" s="17">
        <v>0</v>
      </c>
      <c r="E404" s="17">
        <v>0</v>
      </c>
      <c r="F404" s="17">
        <f t="shared" si="190"/>
        <v>0</v>
      </c>
      <c r="G404" s="17">
        <v>0</v>
      </c>
      <c r="H404" s="17">
        <v>0</v>
      </c>
      <c r="I404" s="17">
        <v>0</v>
      </c>
      <c r="J404" s="17">
        <f t="shared" si="191"/>
        <v>0</v>
      </c>
      <c r="N404">
        <f t="shared" si="178"/>
        <v>0</v>
      </c>
      <c r="O404">
        <f t="shared" si="178"/>
        <v>0</v>
      </c>
      <c r="Q404">
        <f t="shared" si="183"/>
        <v>0</v>
      </c>
      <c r="R404">
        <f t="shared" si="184"/>
        <v>0</v>
      </c>
      <c r="T404" t="str">
        <f t="shared" si="196"/>
        <v>0000</v>
      </c>
      <c r="U404">
        <f t="shared" si="179"/>
        <v>0</v>
      </c>
      <c r="V404">
        <f t="shared" si="179"/>
        <v>0</v>
      </c>
      <c r="W404">
        <f t="shared" si="179"/>
        <v>0</v>
      </c>
      <c r="X404">
        <f t="shared" si="177"/>
        <v>0</v>
      </c>
      <c r="Y404" s="5" t="e">
        <f t="shared" si="185"/>
        <v>#DIV/0!</v>
      </c>
      <c r="Z404" s="5" t="e">
        <f t="shared" si="186"/>
        <v>#DIV/0!</v>
      </c>
      <c r="AA404" s="5" t="e">
        <f t="shared" si="187"/>
        <v>#DIV/0!</v>
      </c>
      <c r="AB404" s="5" t="e">
        <f t="shared" si="188"/>
        <v>#DIV/0!</v>
      </c>
      <c r="AC404" s="100">
        <f t="shared" si="189"/>
        <v>0</v>
      </c>
      <c r="AD404" s="1" t="str">
        <f t="shared" si="197"/>
        <v>N</v>
      </c>
      <c r="AE404" s="9" t="str">
        <f t="shared" si="182"/>
        <v xml:space="preserve"> - </v>
      </c>
      <c r="AF404" s="9" t="str">
        <f t="shared" si="182"/>
        <v xml:space="preserve"> - </v>
      </c>
      <c r="AG404" s="9" t="str">
        <f t="shared" si="182"/>
        <v xml:space="preserve"> - </v>
      </c>
      <c r="AH404" s="9" t="str">
        <f t="shared" si="182"/>
        <v xml:space="preserve"> - </v>
      </c>
      <c r="AI404" s="9" t="str">
        <f t="shared" si="198"/>
        <v>A-1</v>
      </c>
      <c r="AJ404" s="9" t="str">
        <f t="shared" si="192"/>
        <v>00000394</v>
      </c>
      <c r="AL404" s="57">
        <f t="shared" si="193"/>
        <v>8</v>
      </c>
      <c r="AO404" s="100">
        <f t="shared" si="199"/>
        <v>0</v>
      </c>
      <c r="AQ404" s="100">
        <f t="shared" si="200"/>
        <v>0</v>
      </c>
      <c r="AS404" s="100">
        <f t="shared" si="201"/>
        <v>0</v>
      </c>
      <c r="AU404" s="100">
        <f t="shared" si="202"/>
        <v>0</v>
      </c>
      <c r="AW404" s="100">
        <f t="shared" si="203"/>
        <v>0</v>
      </c>
      <c r="AX404">
        <f t="shared" si="204"/>
        <v>394</v>
      </c>
      <c r="AZ404" t="str">
        <f t="shared" si="194"/>
        <v>0.0.0.0.0394</v>
      </c>
      <c r="BA404" t="str">
        <f t="shared" si="195"/>
        <v>00000394</v>
      </c>
    </row>
    <row r="405" spans="1:53" ht="30" customHeight="1" x14ac:dyDescent="0.25">
      <c r="A405" s="19"/>
      <c r="B405" s="19"/>
      <c r="C405" s="19"/>
      <c r="D405" s="17">
        <v>0</v>
      </c>
      <c r="E405" s="17">
        <v>0</v>
      </c>
      <c r="F405" s="17">
        <f t="shared" si="190"/>
        <v>0</v>
      </c>
      <c r="G405" s="17">
        <v>0</v>
      </c>
      <c r="H405" s="17">
        <v>0</v>
      </c>
      <c r="I405" s="17">
        <v>0</v>
      </c>
      <c r="J405" s="17">
        <f t="shared" si="191"/>
        <v>0</v>
      </c>
      <c r="N405">
        <f t="shared" si="178"/>
        <v>0</v>
      </c>
      <c r="O405">
        <f t="shared" si="178"/>
        <v>0</v>
      </c>
      <c r="Q405">
        <f t="shared" si="183"/>
        <v>0</v>
      </c>
      <c r="R405">
        <f t="shared" si="184"/>
        <v>0</v>
      </c>
      <c r="T405" t="str">
        <f t="shared" si="196"/>
        <v>0000</v>
      </c>
      <c r="U405">
        <f t="shared" si="179"/>
        <v>0</v>
      </c>
      <c r="V405">
        <f t="shared" si="179"/>
        <v>0</v>
      </c>
      <c r="W405">
        <f t="shared" si="179"/>
        <v>0</v>
      </c>
      <c r="X405">
        <f t="shared" si="177"/>
        <v>0</v>
      </c>
      <c r="Y405" s="5" t="e">
        <f t="shared" si="185"/>
        <v>#DIV/0!</v>
      </c>
      <c r="Z405" s="5" t="e">
        <f t="shared" si="186"/>
        <v>#DIV/0!</v>
      </c>
      <c r="AA405" s="5" t="e">
        <f t="shared" si="187"/>
        <v>#DIV/0!</v>
      </c>
      <c r="AB405" s="5" t="e">
        <f t="shared" si="188"/>
        <v>#DIV/0!</v>
      </c>
      <c r="AC405" s="100">
        <f t="shared" si="189"/>
        <v>0</v>
      </c>
      <c r="AD405" s="1" t="str">
        <f t="shared" si="197"/>
        <v>N</v>
      </c>
      <c r="AE405" s="9" t="str">
        <f t="shared" si="182"/>
        <v xml:space="preserve"> - </v>
      </c>
      <c r="AF405" s="9" t="str">
        <f t="shared" si="182"/>
        <v xml:space="preserve"> - </v>
      </c>
      <c r="AG405" s="9" t="str">
        <f t="shared" si="182"/>
        <v xml:space="preserve"> - </v>
      </c>
      <c r="AH405" s="9" t="str">
        <f t="shared" si="182"/>
        <v xml:space="preserve"> - </v>
      </c>
      <c r="AI405" s="9" t="str">
        <f t="shared" si="198"/>
        <v>A-1</v>
      </c>
      <c r="AJ405" s="9" t="str">
        <f t="shared" si="192"/>
        <v>00000395</v>
      </c>
      <c r="AL405" s="57">
        <f t="shared" si="193"/>
        <v>8</v>
      </c>
      <c r="AO405" s="100">
        <f t="shared" si="199"/>
        <v>0</v>
      </c>
      <c r="AQ405" s="100">
        <f t="shared" si="200"/>
        <v>0</v>
      </c>
      <c r="AS405" s="100">
        <f t="shared" si="201"/>
        <v>0</v>
      </c>
      <c r="AU405" s="100">
        <f t="shared" si="202"/>
        <v>0</v>
      </c>
      <c r="AW405" s="100">
        <f t="shared" si="203"/>
        <v>0</v>
      </c>
      <c r="AX405">
        <f t="shared" si="204"/>
        <v>395</v>
      </c>
      <c r="AZ405" t="str">
        <f t="shared" si="194"/>
        <v>0.0.0.0.0395</v>
      </c>
      <c r="BA405" t="str">
        <f t="shared" si="195"/>
        <v>00000395</v>
      </c>
    </row>
    <row r="406" spans="1:53" ht="30" customHeight="1" x14ac:dyDescent="0.25">
      <c r="A406" s="19"/>
      <c r="B406" s="19"/>
      <c r="C406" s="19"/>
      <c r="D406" s="17">
        <v>0</v>
      </c>
      <c r="E406" s="17">
        <v>0</v>
      </c>
      <c r="F406" s="17">
        <f t="shared" si="190"/>
        <v>0</v>
      </c>
      <c r="G406" s="17">
        <v>0</v>
      </c>
      <c r="H406" s="17">
        <v>0</v>
      </c>
      <c r="I406" s="17">
        <v>0</v>
      </c>
      <c r="J406" s="17">
        <f t="shared" si="191"/>
        <v>0</v>
      </c>
      <c r="N406">
        <f t="shared" si="178"/>
        <v>0</v>
      </c>
      <c r="O406">
        <f t="shared" si="178"/>
        <v>0</v>
      </c>
      <c r="Q406">
        <f t="shared" si="183"/>
        <v>0</v>
      </c>
      <c r="R406">
        <f t="shared" si="184"/>
        <v>0</v>
      </c>
      <c r="T406" t="str">
        <f t="shared" si="196"/>
        <v>0000</v>
      </c>
      <c r="U406">
        <f t="shared" si="179"/>
        <v>0</v>
      </c>
      <c r="V406">
        <f t="shared" si="179"/>
        <v>0</v>
      </c>
      <c r="W406">
        <f t="shared" si="179"/>
        <v>0</v>
      </c>
      <c r="X406">
        <f t="shared" si="177"/>
        <v>0</v>
      </c>
      <c r="Y406" s="5" t="e">
        <f t="shared" si="185"/>
        <v>#DIV/0!</v>
      </c>
      <c r="Z406" s="5" t="e">
        <f t="shared" si="186"/>
        <v>#DIV/0!</v>
      </c>
      <c r="AA406" s="5" t="e">
        <f t="shared" si="187"/>
        <v>#DIV/0!</v>
      </c>
      <c r="AB406" s="5" t="e">
        <f t="shared" si="188"/>
        <v>#DIV/0!</v>
      </c>
      <c r="AC406" s="100">
        <f t="shared" si="189"/>
        <v>0</v>
      </c>
      <c r="AD406" s="1" t="str">
        <f t="shared" si="197"/>
        <v>N</v>
      </c>
      <c r="AE406" s="9" t="str">
        <f t="shared" si="182"/>
        <v xml:space="preserve"> - </v>
      </c>
      <c r="AF406" s="9" t="str">
        <f t="shared" si="182"/>
        <v xml:space="preserve"> - </v>
      </c>
      <c r="AG406" s="9" t="str">
        <f t="shared" si="182"/>
        <v xml:space="preserve"> - </v>
      </c>
      <c r="AH406" s="9" t="str">
        <f t="shared" si="182"/>
        <v xml:space="preserve"> - </v>
      </c>
      <c r="AI406" s="9" t="str">
        <f t="shared" si="198"/>
        <v>A-1</v>
      </c>
      <c r="AJ406" s="9" t="str">
        <f t="shared" si="192"/>
        <v>00000396</v>
      </c>
      <c r="AL406" s="57">
        <f t="shared" si="193"/>
        <v>8</v>
      </c>
      <c r="AO406" s="100">
        <f t="shared" si="199"/>
        <v>0</v>
      </c>
      <c r="AQ406" s="100">
        <f t="shared" si="200"/>
        <v>0</v>
      </c>
      <c r="AS406" s="100">
        <f t="shared" si="201"/>
        <v>0</v>
      </c>
      <c r="AU406" s="100">
        <f t="shared" si="202"/>
        <v>0</v>
      </c>
      <c r="AW406" s="100">
        <f t="shared" si="203"/>
        <v>0</v>
      </c>
      <c r="AX406">
        <f t="shared" si="204"/>
        <v>396</v>
      </c>
      <c r="AZ406" t="str">
        <f t="shared" si="194"/>
        <v>0.0.0.0.0396</v>
      </c>
      <c r="BA406" t="str">
        <f t="shared" si="195"/>
        <v>00000396</v>
      </c>
    </row>
    <row r="407" spans="1:53" ht="30" customHeight="1" x14ac:dyDescent="0.25">
      <c r="A407" s="19"/>
      <c r="B407" s="19"/>
      <c r="C407" s="19"/>
      <c r="D407" s="17">
        <v>0</v>
      </c>
      <c r="E407" s="17">
        <v>0</v>
      </c>
      <c r="F407" s="17">
        <f t="shared" si="190"/>
        <v>0</v>
      </c>
      <c r="G407" s="17">
        <v>0</v>
      </c>
      <c r="H407" s="17">
        <v>0</v>
      </c>
      <c r="I407" s="17">
        <v>0</v>
      </c>
      <c r="J407" s="17">
        <f t="shared" si="191"/>
        <v>0</v>
      </c>
      <c r="N407">
        <f t="shared" si="178"/>
        <v>0</v>
      </c>
      <c r="O407">
        <f t="shared" si="178"/>
        <v>0</v>
      </c>
      <c r="Q407">
        <f t="shared" si="183"/>
        <v>0</v>
      </c>
      <c r="R407">
        <f t="shared" si="184"/>
        <v>0</v>
      </c>
      <c r="T407" t="str">
        <f t="shared" si="196"/>
        <v>0000</v>
      </c>
      <c r="U407">
        <f t="shared" si="179"/>
        <v>0</v>
      </c>
      <c r="V407">
        <f t="shared" si="179"/>
        <v>0</v>
      </c>
      <c r="W407">
        <f t="shared" si="179"/>
        <v>0</v>
      </c>
      <c r="X407">
        <f t="shared" si="177"/>
        <v>0</v>
      </c>
      <c r="Y407" s="5" t="e">
        <f t="shared" si="185"/>
        <v>#DIV/0!</v>
      </c>
      <c r="Z407" s="5" t="e">
        <f t="shared" si="186"/>
        <v>#DIV/0!</v>
      </c>
      <c r="AA407" s="5" t="e">
        <f t="shared" si="187"/>
        <v>#DIV/0!</v>
      </c>
      <c r="AB407" s="5" t="e">
        <f t="shared" si="188"/>
        <v>#DIV/0!</v>
      </c>
      <c r="AC407" s="100">
        <f t="shared" si="189"/>
        <v>0</v>
      </c>
      <c r="AD407" s="1" t="str">
        <f t="shared" si="197"/>
        <v>N</v>
      </c>
      <c r="AE407" s="9" t="str">
        <f t="shared" si="182"/>
        <v xml:space="preserve"> - </v>
      </c>
      <c r="AF407" s="9" t="str">
        <f t="shared" si="182"/>
        <v xml:space="preserve"> - </v>
      </c>
      <c r="AG407" s="9" t="str">
        <f t="shared" si="182"/>
        <v xml:space="preserve"> - </v>
      </c>
      <c r="AH407" s="9" t="str">
        <f t="shared" si="182"/>
        <v xml:space="preserve"> - </v>
      </c>
      <c r="AI407" s="9" t="str">
        <f t="shared" si="198"/>
        <v>A-1</v>
      </c>
      <c r="AJ407" s="9" t="str">
        <f t="shared" si="192"/>
        <v>00000397</v>
      </c>
      <c r="AL407" s="57">
        <f t="shared" si="193"/>
        <v>8</v>
      </c>
      <c r="AO407" s="100">
        <f t="shared" si="199"/>
        <v>0</v>
      </c>
      <c r="AQ407" s="100">
        <f t="shared" si="200"/>
        <v>0</v>
      </c>
      <c r="AS407" s="100">
        <f t="shared" si="201"/>
        <v>0</v>
      </c>
      <c r="AU407" s="100">
        <f t="shared" si="202"/>
        <v>0</v>
      </c>
      <c r="AW407" s="100">
        <f t="shared" si="203"/>
        <v>0</v>
      </c>
      <c r="AX407">
        <f t="shared" si="204"/>
        <v>397</v>
      </c>
      <c r="AZ407" t="str">
        <f t="shared" si="194"/>
        <v>0.0.0.0.0397</v>
      </c>
      <c r="BA407" t="str">
        <f t="shared" si="195"/>
        <v>00000397</v>
      </c>
    </row>
    <row r="408" spans="1:53" ht="30" customHeight="1" x14ac:dyDescent="0.25">
      <c r="A408" s="19"/>
      <c r="B408" s="19"/>
      <c r="C408" s="19"/>
      <c r="D408" s="17">
        <v>0</v>
      </c>
      <c r="E408" s="17">
        <v>0</v>
      </c>
      <c r="F408" s="17">
        <f t="shared" si="190"/>
        <v>0</v>
      </c>
      <c r="G408" s="17">
        <v>0</v>
      </c>
      <c r="H408" s="17">
        <v>0</v>
      </c>
      <c r="I408" s="17">
        <v>0</v>
      </c>
      <c r="J408" s="17">
        <f t="shared" si="191"/>
        <v>0</v>
      </c>
      <c r="N408">
        <f t="shared" si="178"/>
        <v>0</v>
      </c>
      <c r="O408">
        <f t="shared" si="178"/>
        <v>0</v>
      </c>
      <c r="Q408">
        <f t="shared" si="183"/>
        <v>0</v>
      </c>
      <c r="R408">
        <f t="shared" si="184"/>
        <v>0</v>
      </c>
      <c r="T408" t="str">
        <f t="shared" si="196"/>
        <v>0000</v>
      </c>
      <c r="U408">
        <f t="shared" si="179"/>
        <v>0</v>
      </c>
      <c r="V408">
        <f t="shared" si="179"/>
        <v>0</v>
      </c>
      <c r="W408">
        <f t="shared" si="179"/>
        <v>0</v>
      </c>
      <c r="X408">
        <f t="shared" si="177"/>
        <v>0</v>
      </c>
      <c r="Y408" s="5" t="e">
        <f t="shared" si="185"/>
        <v>#DIV/0!</v>
      </c>
      <c r="Z408" s="5" t="e">
        <f t="shared" si="186"/>
        <v>#DIV/0!</v>
      </c>
      <c r="AA408" s="5" t="e">
        <f t="shared" si="187"/>
        <v>#DIV/0!</v>
      </c>
      <c r="AB408" s="5" t="e">
        <f t="shared" si="188"/>
        <v>#DIV/0!</v>
      </c>
      <c r="AC408" s="100">
        <f t="shared" si="189"/>
        <v>0</v>
      </c>
      <c r="AD408" s="1" t="str">
        <f t="shared" si="197"/>
        <v>N</v>
      </c>
      <c r="AE408" s="9" t="str">
        <f t="shared" si="182"/>
        <v xml:space="preserve"> - </v>
      </c>
      <c r="AF408" s="9" t="str">
        <f t="shared" si="182"/>
        <v xml:space="preserve"> - </v>
      </c>
      <c r="AG408" s="9" t="str">
        <f t="shared" si="182"/>
        <v xml:space="preserve"> - </v>
      </c>
      <c r="AH408" s="9" t="str">
        <f t="shared" si="182"/>
        <v xml:space="preserve"> - </v>
      </c>
      <c r="AI408" s="9" t="str">
        <f t="shared" si="198"/>
        <v>A-1</v>
      </c>
      <c r="AJ408" s="9" t="str">
        <f t="shared" si="192"/>
        <v>00000398</v>
      </c>
      <c r="AL408" s="57">
        <f t="shared" si="193"/>
        <v>8</v>
      </c>
      <c r="AO408" s="100">
        <f t="shared" si="199"/>
        <v>0</v>
      </c>
      <c r="AQ408" s="100">
        <f t="shared" si="200"/>
        <v>0</v>
      </c>
      <c r="AS408" s="100">
        <f t="shared" si="201"/>
        <v>0</v>
      </c>
      <c r="AU408" s="100">
        <f t="shared" si="202"/>
        <v>0</v>
      </c>
      <c r="AW408" s="100">
        <f t="shared" si="203"/>
        <v>0</v>
      </c>
      <c r="AX408">
        <f t="shared" si="204"/>
        <v>398</v>
      </c>
      <c r="AZ408" t="str">
        <f t="shared" si="194"/>
        <v>0.0.0.0.0398</v>
      </c>
      <c r="BA408" t="str">
        <f t="shared" si="195"/>
        <v>00000398</v>
      </c>
    </row>
    <row r="409" spans="1:53" ht="30" customHeight="1" x14ac:dyDescent="0.25">
      <c r="A409" s="19"/>
      <c r="B409" s="19"/>
      <c r="C409" s="19"/>
      <c r="D409" s="17">
        <v>0</v>
      </c>
      <c r="E409" s="17">
        <v>0</v>
      </c>
      <c r="F409" s="17">
        <f t="shared" si="190"/>
        <v>0</v>
      </c>
      <c r="G409" s="17">
        <v>0</v>
      </c>
      <c r="H409" s="17">
        <v>0</v>
      </c>
      <c r="I409" s="17">
        <v>0</v>
      </c>
      <c r="J409" s="17">
        <f t="shared" si="191"/>
        <v>0</v>
      </c>
      <c r="N409">
        <f t="shared" si="178"/>
        <v>0</v>
      </c>
      <c r="O409">
        <f t="shared" si="178"/>
        <v>0</v>
      </c>
      <c r="Q409">
        <f t="shared" si="183"/>
        <v>0</v>
      </c>
      <c r="R409">
        <f t="shared" si="184"/>
        <v>0</v>
      </c>
      <c r="T409" t="str">
        <f t="shared" si="196"/>
        <v>0000</v>
      </c>
      <c r="U409">
        <f t="shared" si="179"/>
        <v>0</v>
      </c>
      <c r="V409">
        <f t="shared" si="179"/>
        <v>0</v>
      </c>
      <c r="W409">
        <f t="shared" si="179"/>
        <v>0</v>
      </c>
      <c r="X409">
        <f t="shared" si="179"/>
        <v>0</v>
      </c>
      <c r="Y409" s="5" t="e">
        <f t="shared" si="185"/>
        <v>#DIV/0!</v>
      </c>
      <c r="Z409" s="5" t="e">
        <f t="shared" si="186"/>
        <v>#DIV/0!</v>
      </c>
      <c r="AA409" s="5" t="e">
        <f t="shared" si="187"/>
        <v>#DIV/0!</v>
      </c>
      <c r="AB409" s="5" t="e">
        <f t="shared" si="188"/>
        <v>#DIV/0!</v>
      </c>
      <c r="AC409" s="100">
        <f t="shared" si="189"/>
        <v>0</v>
      </c>
      <c r="AD409" s="1" t="str">
        <f t="shared" si="197"/>
        <v>N</v>
      </c>
      <c r="AE409" s="9" t="str">
        <f t="shared" si="182"/>
        <v xml:space="preserve"> - </v>
      </c>
      <c r="AF409" s="9" t="str">
        <f t="shared" si="182"/>
        <v xml:space="preserve"> - </v>
      </c>
      <c r="AG409" s="9" t="str">
        <f t="shared" si="182"/>
        <v xml:space="preserve"> - </v>
      </c>
      <c r="AH409" s="9" t="str">
        <f t="shared" si="182"/>
        <v xml:space="preserve"> - </v>
      </c>
      <c r="AI409" s="9" t="str">
        <f t="shared" si="198"/>
        <v>A-1</v>
      </c>
      <c r="AJ409" s="9" t="str">
        <f t="shared" si="192"/>
        <v>00000399</v>
      </c>
      <c r="AL409" s="57">
        <f t="shared" si="193"/>
        <v>8</v>
      </c>
      <c r="AO409" s="100">
        <f t="shared" si="199"/>
        <v>0</v>
      </c>
      <c r="AQ409" s="100">
        <f t="shared" si="200"/>
        <v>0</v>
      </c>
      <c r="AS409" s="100">
        <f t="shared" si="201"/>
        <v>0</v>
      </c>
      <c r="AU409" s="100">
        <f t="shared" si="202"/>
        <v>0</v>
      </c>
      <c r="AW409" s="100">
        <f t="shared" si="203"/>
        <v>0</v>
      </c>
      <c r="AX409">
        <f t="shared" si="204"/>
        <v>399</v>
      </c>
      <c r="AZ409" t="str">
        <f t="shared" si="194"/>
        <v>0.0.0.0.0399</v>
      </c>
      <c r="BA409" t="str">
        <f t="shared" si="195"/>
        <v>00000399</v>
      </c>
    </row>
    <row r="410" spans="1:53" ht="30" customHeight="1" x14ac:dyDescent="0.25">
      <c r="A410" s="19"/>
      <c r="B410" s="19"/>
      <c r="C410" s="19"/>
      <c r="D410" s="17">
        <v>0</v>
      </c>
      <c r="E410" s="17">
        <v>0</v>
      </c>
      <c r="F410" s="17">
        <f t="shared" si="190"/>
        <v>0</v>
      </c>
      <c r="G410" s="17">
        <v>0</v>
      </c>
      <c r="H410" s="17">
        <v>0</v>
      </c>
      <c r="I410" s="17">
        <v>0</v>
      </c>
      <c r="J410" s="17">
        <f t="shared" si="191"/>
        <v>0</v>
      </c>
      <c r="N410">
        <f t="shared" ref="N410:O473" si="205">A410</f>
        <v>0</v>
      </c>
      <c r="O410">
        <f t="shared" si="205"/>
        <v>0</v>
      </c>
      <c r="Q410">
        <f t="shared" si="183"/>
        <v>0</v>
      </c>
      <c r="R410">
        <f t="shared" si="184"/>
        <v>0</v>
      </c>
      <c r="T410" t="str">
        <f t="shared" si="196"/>
        <v>0000</v>
      </c>
      <c r="U410">
        <f t="shared" ref="U410:X473" si="206">D410</f>
        <v>0</v>
      </c>
      <c r="V410">
        <f t="shared" si="206"/>
        <v>0</v>
      </c>
      <c r="W410">
        <f t="shared" si="206"/>
        <v>0</v>
      </c>
      <c r="X410">
        <f t="shared" si="206"/>
        <v>0</v>
      </c>
      <c r="Y410" s="5" t="e">
        <f t="shared" si="185"/>
        <v>#DIV/0!</v>
      </c>
      <c r="Z410" s="5" t="e">
        <f t="shared" si="186"/>
        <v>#DIV/0!</v>
      </c>
      <c r="AA410" s="5" t="e">
        <f t="shared" si="187"/>
        <v>#DIV/0!</v>
      </c>
      <c r="AB410" s="5" t="e">
        <f t="shared" si="188"/>
        <v>#DIV/0!</v>
      </c>
      <c r="AC410" s="100">
        <f t="shared" si="189"/>
        <v>0</v>
      </c>
      <c r="AD410" s="1" t="str">
        <f t="shared" si="197"/>
        <v>N</v>
      </c>
      <c r="AE410" s="9" t="str">
        <f t="shared" si="182"/>
        <v xml:space="preserve"> - </v>
      </c>
      <c r="AF410" s="9" t="str">
        <f t="shared" si="182"/>
        <v xml:space="preserve"> - </v>
      </c>
      <c r="AG410" s="9" t="str">
        <f t="shared" si="182"/>
        <v xml:space="preserve"> - </v>
      </c>
      <c r="AH410" s="9" t="str">
        <f t="shared" si="182"/>
        <v xml:space="preserve"> - </v>
      </c>
      <c r="AI410" s="9" t="str">
        <f t="shared" si="198"/>
        <v>A-1</v>
      </c>
      <c r="AJ410" s="9" t="str">
        <f t="shared" si="192"/>
        <v>00000400</v>
      </c>
      <c r="AL410" s="57">
        <f t="shared" si="193"/>
        <v>8</v>
      </c>
      <c r="AO410" s="100">
        <f t="shared" si="199"/>
        <v>0</v>
      </c>
      <c r="AQ410" s="100">
        <f t="shared" si="200"/>
        <v>0</v>
      </c>
      <c r="AS410" s="100">
        <f t="shared" si="201"/>
        <v>0</v>
      </c>
      <c r="AU410" s="100">
        <f t="shared" si="202"/>
        <v>0</v>
      </c>
      <c r="AW410" s="100">
        <f t="shared" si="203"/>
        <v>0</v>
      </c>
      <c r="AX410">
        <f t="shared" si="204"/>
        <v>400</v>
      </c>
      <c r="AZ410" t="str">
        <f t="shared" si="194"/>
        <v>0.0.0.0.0400</v>
      </c>
      <c r="BA410" t="str">
        <f t="shared" si="195"/>
        <v>00000400</v>
      </c>
    </row>
    <row r="411" spans="1:53" ht="30" customHeight="1" x14ac:dyDescent="0.25">
      <c r="A411" s="19"/>
      <c r="B411" s="19"/>
      <c r="C411" s="19"/>
      <c r="D411" s="17">
        <v>0</v>
      </c>
      <c r="E411" s="17">
        <v>0</v>
      </c>
      <c r="F411" s="17">
        <f t="shared" si="190"/>
        <v>0</v>
      </c>
      <c r="G411" s="17">
        <v>0</v>
      </c>
      <c r="H411" s="17">
        <v>0</v>
      </c>
      <c r="I411" s="17">
        <v>0</v>
      </c>
      <c r="J411" s="17">
        <f t="shared" si="191"/>
        <v>0</v>
      </c>
      <c r="N411">
        <f t="shared" si="205"/>
        <v>0</v>
      </c>
      <c r="O411">
        <f t="shared" si="205"/>
        <v>0</v>
      </c>
      <c r="Q411">
        <f t="shared" si="183"/>
        <v>0</v>
      </c>
      <c r="R411">
        <f t="shared" si="184"/>
        <v>0</v>
      </c>
      <c r="T411" t="str">
        <f t="shared" si="196"/>
        <v>0000</v>
      </c>
      <c r="U411">
        <f t="shared" si="206"/>
        <v>0</v>
      </c>
      <c r="V411">
        <f t="shared" si="206"/>
        <v>0</v>
      </c>
      <c r="W411">
        <f t="shared" si="206"/>
        <v>0</v>
      </c>
      <c r="X411">
        <f t="shared" si="206"/>
        <v>0</v>
      </c>
      <c r="Y411" s="5" t="e">
        <f t="shared" si="185"/>
        <v>#DIV/0!</v>
      </c>
      <c r="Z411" s="5" t="e">
        <f t="shared" si="186"/>
        <v>#DIV/0!</v>
      </c>
      <c r="AA411" s="5" t="e">
        <f t="shared" si="187"/>
        <v>#DIV/0!</v>
      </c>
      <c r="AB411" s="5" t="e">
        <f t="shared" si="188"/>
        <v>#DIV/0!</v>
      </c>
      <c r="AC411" s="100">
        <f t="shared" si="189"/>
        <v>0</v>
      </c>
      <c r="AD411" s="1" t="str">
        <f t="shared" si="197"/>
        <v>N</v>
      </c>
      <c r="AE411" s="9" t="str">
        <f t="shared" ref="AE411:AH430" si="207">CONCATENATE(," - ",)</f>
        <v xml:space="preserve"> - </v>
      </c>
      <c r="AF411" s="9" t="str">
        <f t="shared" si="207"/>
        <v xml:space="preserve"> - </v>
      </c>
      <c r="AG411" s="9" t="str">
        <f t="shared" si="207"/>
        <v xml:space="preserve"> - </v>
      </c>
      <c r="AH411" s="9" t="str">
        <f t="shared" si="207"/>
        <v xml:space="preserve"> - </v>
      </c>
      <c r="AI411" s="9" t="str">
        <f t="shared" si="198"/>
        <v>A-1</v>
      </c>
      <c r="AJ411" s="9" t="str">
        <f t="shared" si="192"/>
        <v>00000401</v>
      </c>
      <c r="AL411" s="57">
        <f t="shared" si="193"/>
        <v>8</v>
      </c>
      <c r="AO411" s="100">
        <f t="shared" si="199"/>
        <v>0</v>
      </c>
      <c r="AQ411" s="100">
        <f t="shared" si="200"/>
        <v>0</v>
      </c>
      <c r="AS411" s="100">
        <f t="shared" si="201"/>
        <v>0</v>
      </c>
      <c r="AU411" s="100">
        <f t="shared" si="202"/>
        <v>0</v>
      </c>
      <c r="AW411" s="100">
        <f t="shared" si="203"/>
        <v>0</v>
      </c>
      <c r="AX411">
        <f t="shared" si="204"/>
        <v>401</v>
      </c>
      <c r="AZ411" t="str">
        <f t="shared" si="194"/>
        <v>0.0.0.0.0401</v>
      </c>
      <c r="BA411" t="str">
        <f t="shared" si="195"/>
        <v>00000401</v>
      </c>
    </row>
    <row r="412" spans="1:53" ht="30" customHeight="1" x14ac:dyDescent="0.25">
      <c r="A412" s="19"/>
      <c r="B412" s="19"/>
      <c r="C412" s="19"/>
      <c r="D412" s="17">
        <v>0</v>
      </c>
      <c r="E412" s="17">
        <v>0</v>
      </c>
      <c r="F412" s="17">
        <f t="shared" si="190"/>
        <v>0</v>
      </c>
      <c r="G412" s="17">
        <v>0</v>
      </c>
      <c r="H412" s="17">
        <v>0</v>
      </c>
      <c r="I412" s="17">
        <v>0</v>
      </c>
      <c r="J412" s="17">
        <f t="shared" si="191"/>
        <v>0</v>
      </c>
      <c r="N412">
        <f t="shared" si="205"/>
        <v>0</v>
      </c>
      <c r="O412">
        <f t="shared" si="205"/>
        <v>0</v>
      </c>
      <c r="Q412">
        <f t="shared" si="183"/>
        <v>0</v>
      </c>
      <c r="R412">
        <f t="shared" si="184"/>
        <v>0</v>
      </c>
      <c r="T412" t="str">
        <f t="shared" si="196"/>
        <v>0000</v>
      </c>
      <c r="U412">
        <f t="shared" si="206"/>
        <v>0</v>
      </c>
      <c r="V412">
        <f t="shared" si="206"/>
        <v>0</v>
      </c>
      <c r="W412">
        <f t="shared" si="206"/>
        <v>0</v>
      </c>
      <c r="X412">
        <f t="shared" si="206"/>
        <v>0</v>
      </c>
      <c r="Y412" s="5" t="e">
        <f t="shared" si="185"/>
        <v>#DIV/0!</v>
      </c>
      <c r="Z412" s="5" t="e">
        <f t="shared" si="186"/>
        <v>#DIV/0!</v>
      </c>
      <c r="AA412" s="5" t="e">
        <f t="shared" si="187"/>
        <v>#DIV/0!</v>
      </c>
      <c r="AB412" s="5" t="e">
        <f t="shared" si="188"/>
        <v>#DIV/0!</v>
      </c>
      <c r="AC412" s="100">
        <f t="shared" si="189"/>
        <v>0</v>
      </c>
      <c r="AD412" s="1" t="str">
        <f t="shared" si="197"/>
        <v>N</v>
      </c>
      <c r="AE412" s="9" t="str">
        <f t="shared" si="207"/>
        <v xml:space="preserve"> - </v>
      </c>
      <c r="AF412" s="9" t="str">
        <f t="shared" si="207"/>
        <v xml:space="preserve"> - </v>
      </c>
      <c r="AG412" s="9" t="str">
        <f t="shared" si="207"/>
        <v xml:space="preserve"> - </v>
      </c>
      <c r="AH412" s="9" t="str">
        <f t="shared" si="207"/>
        <v xml:space="preserve"> - </v>
      </c>
      <c r="AI412" s="9" t="str">
        <f t="shared" si="198"/>
        <v>A-1</v>
      </c>
      <c r="AJ412" s="9" t="str">
        <f t="shared" si="192"/>
        <v>00000402</v>
      </c>
      <c r="AL412" s="57">
        <f t="shared" si="193"/>
        <v>8</v>
      </c>
      <c r="AO412" s="100">
        <f t="shared" si="199"/>
        <v>0</v>
      </c>
      <c r="AQ412" s="100">
        <f t="shared" si="200"/>
        <v>0</v>
      </c>
      <c r="AS412" s="100">
        <f t="shared" si="201"/>
        <v>0</v>
      </c>
      <c r="AU412" s="100">
        <f t="shared" si="202"/>
        <v>0</v>
      </c>
      <c r="AW412" s="100">
        <f t="shared" si="203"/>
        <v>0</v>
      </c>
      <c r="AX412">
        <f t="shared" si="204"/>
        <v>402</v>
      </c>
      <c r="AZ412" t="str">
        <f t="shared" si="194"/>
        <v>0.0.0.0.0402</v>
      </c>
      <c r="BA412" t="str">
        <f t="shared" si="195"/>
        <v>00000402</v>
      </c>
    </row>
    <row r="413" spans="1:53" ht="30" customHeight="1" x14ac:dyDescent="0.25">
      <c r="A413" s="19"/>
      <c r="B413" s="19"/>
      <c r="C413" s="19"/>
      <c r="D413" s="17">
        <v>0</v>
      </c>
      <c r="E413" s="17">
        <v>0</v>
      </c>
      <c r="F413" s="17">
        <f t="shared" si="190"/>
        <v>0</v>
      </c>
      <c r="G413" s="17">
        <v>0</v>
      </c>
      <c r="H413" s="17">
        <v>0</v>
      </c>
      <c r="I413" s="17">
        <v>0</v>
      </c>
      <c r="J413" s="17">
        <f t="shared" si="191"/>
        <v>0</v>
      </c>
      <c r="N413">
        <f t="shared" si="205"/>
        <v>0</v>
      </c>
      <c r="O413">
        <f t="shared" si="205"/>
        <v>0</v>
      </c>
      <c r="Q413">
        <f t="shared" si="183"/>
        <v>0</v>
      </c>
      <c r="R413">
        <f t="shared" si="184"/>
        <v>0</v>
      </c>
      <c r="T413" t="str">
        <f t="shared" si="196"/>
        <v>0000</v>
      </c>
      <c r="U413">
        <f t="shared" si="206"/>
        <v>0</v>
      </c>
      <c r="V413">
        <f t="shared" si="206"/>
        <v>0</v>
      </c>
      <c r="W413">
        <f t="shared" si="206"/>
        <v>0</v>
      </c>
      <c r="X413">
        <f t="shared" si="206"/>
        <v>0</v>
      </c>
      <c r="Y413" s="5" t="e">
        <f t="shared" si="185"/>
        <v>#DIV/0!</v>
      </c>
      <c r="Z413" s="5" t="e">
        <f t="shared" si="186"/>
        <v>#DIV/0!</v>
      </c>
      <c r="AA413" s="5" t="e">
        <f t="shared" si="187"/>
        <v>#DIV/0!</v>
      </c>
      <c r="AB413" s="5" t="e">
        <f t="shared" si="188"/>
        <v>#DIV/0!</v>
      </c>
      <c r="AC413" s="100">
        <f t="shared" si="189"/>
        <v>0</v>
      </c>
      <c r="AD413" s="1" t="str">
        <f t="shared" si="197"/>
        <v>N</v>
      </c>
      <c r="AE413" s="9" t="str">
        <f t="shared" si="207"/>
        <v xml:space="preserve"> - </v>
      </c>
      <c r="AF413" s="9" t="str">
        <f t="shared" si="207"/>
        <v xml:space="preserve"> - </v>
      </c>
      <c r="AG413" s="9" t="str">
        <f t="shared" si="207"/>
        <v xml:space="preserve"> - </v>
      </c>
      <c r="AH413" s="9" t="str">
        <f t="shared" si="207"/>
        <v xml:space="preserve"> - </v>
      </c>
      <c r="AI413" s="9" t="str">
        <f t="shared" si="198"/>
        <v>A-1</v>
      </c>
      <c r="AJ413" s="9" t="str">
        <f t="shared" si="192"/>
        <v>00000403</v>
      </c>
      <c r="AL413" s="57">
        <f t="shared" si="193"/>
        <v>8</v>
      </c>
      <c r="AO413" s="100">
        <f t="shared" si="199"/>
        <v>0</v>
      </c>
      <c r="AQ413" s="100">
        <f t="shared" si="200"/>
        <v>0</v>
      </c>
      <c r="AS413" s="100">
        <f t="shared" si="201"/>
        <v>0</v>
      </c>
      <c r="AU413" s="100">
        <f t="shared" si="202"/>
        <v>0</v>
      </c>
      <c r="AW413" s="100">
        <f t="shared" si="203"/>
        <v>0</v>
      </c>
      <c r="AX413">
        <f t="shared" si="204"/>
        <v>403</v>
      </c>
      <c r="AZ413" t="str">
        <f t="shared" si="194"/>
        <v>0.0.0.0.0403</v>
      </c>
      <c r="BA413" t="str">
        <f t="shared" si="195"/>
        <v>00000403</v>
      </c>
    </row>
    <row r="414" spans="1:53" ht="30" customHeight="1" x14ac:dyDescent="0.25">
      <c r="A414" s="19"/>
      <c r="B414" s="19"/>
      <c r="C414" s="19"/>
      <c r="D414" s="17">
        <v>0</v>
      </c>
      <c r="E414" s="17">
        <v>0</v>
      </c>
      <c r="F414" s="17">
        <f t="shared" si="190"/>
        <v>0</v>
      </c>
      <c r="G414" s="17">
        <v>0</v>
      </c>
      <c r="H414" s="17">
        <v>0</v>
      </c>
      <c r="I414" s="17">
        <v>0</v>
      </c>
      <c r="J414" s="17">
        <f t="shared" si="191"/>
        <v>0</v>
      </c>
      <c r="N414">
        <f t="shared" si="205"/>
        <v>0</v>
      </c>
      <c r="O414">
        <f t="shared" si="205"/>
        <v>0</v>
      </c>
      <c r="Q414">
        <f t="shared" si="183"/>
        <v>0</v>
      </c>
      <c r="R414">
        <f t="shared" si="184"/>
        <v>0</v>
      </c>
      <c r="T414" t="str">
        <f t="shared" si="196"/>
        <v>0000</v>
      </c>
      <c r="U414">
        <f t="shared" si="206"/>
        <v>0</v>
      </c>
      <c r="V414">
        <f t="shared" si="206"/>
        <v>0</v>
      </c>
      <c r="W414">
        <f t="shared" si="206"/>
        <v>0</v>
      </c>
      <c r="X414">
        <f t="shared" si="206"/>
        <v>0</v>
      </c>
      <c r="Y414" s="5" t="e">
        <f t="shared" si="185"/>
        <v>#DIV/0!</v>
      </c>
      <c r="Z414" s="5" t="e">
        <f t="shared" si="186"/>
        <v>#DIV/0!</v>
      </c>
      <c r="AA414" s="5" t="e">
        <f t="shared" si="187"/>
        <v>#DIV/0!</v>
      </c>
      <c r="AB414" s="5" t="e">
        <f t="shared" si="188"/>
        <v>#DIV/0!</v>
      </c>
      <c r="AC414" s="100">
        <f t="shared" si="189"/>
        <v>0</v>
      </c>
      <c r="AD414" s="1" t="str">
        <f t="shared" si="197"/>
        <v>N</v>
      </c>
      <c r="AE414" s="9" t="str">
        <f t="shared" si="207"/>
        <v xml:space="preserve"> - </v>
      </c>
      <c r="AF414" s="9" t="str">
        <f t="shared" si="207"/>
        <v xml:space="preserve"> - </v>
      </c>
      <c r="AG414" s="9" t="str">
        <f t="shared" si="207"/>
        <v xml:space="preserve"> - </v>
      </c>
      <c r="AH414" s="9" t="str">
        <f t="shared" si="207"/>
        <v xml:space="preserve"> - </v>
      </c>
      <c r="AI414" s="9" t="str">
        <f t="shared" si="198"/>
        <v>A-1</v>
      </c>
      <c r="AJ414" s="9" t="str">
        <f t="shared" si="192"/>
        <v>00000404</v>
      </c>
      <c r="AL414" s="57">
        <f t="shared" si="193"/>
        <v>8</v>
      </c>
      <c r="AO414" s="100">
        <f t="shared" si="199"/>
        <v>0</v>
      </c>
      <c r="AQ414" s="100">
        <f t="shared" si="200"/>
        <v>0</v>
      </c>
      <c r="AS414" s="100">
        <f t="shared" si="201"/>
        <v>0</v>
      </c>
      <c r="AU414" s="100">
        <f t="shared" si="202"/>
        <v>0</v>
      </c>
      <c r="AW414" s="100">
        <f t="shared" si="203"/>
        <v>0</v>
      </c>
      <c r="AX414">
        <f t="shared" si="204"/>
        <v>404</v>
      </c>
      <c r="AZ414" t="str">
        <f t="shared" si="194"/>
        <v>0.0.0.0.0404</v>
      </c>
      <c r="BA414" t="str">
        <f t="shared" si="195"/>
        <v>00000404</v>
      </c>
    </row>
    <row r="415" spans="1:53" ht="30" customHeight="1" x14ac:dyDescent="0.25">
      <c r="A415" s="19"/>
      <c r="B415" s="19"/>
      <c r="C415" s="19"/>
      <c r="D415" s="17">
        <v>0</v>
      </c>
      <c r="E415" s="17">
        <v>0</v>
      </c>
      <c r="F415" s="17">
        <f t="shared" si="190"/>
        <v>0</v>
      </c>
      <c r="G415" s="17">
        <v>0</v>
      </c>
      <c r="H415" s="17">
        <v>0</v>
      </c>
      <c r="I415" s="17">
        <v>0</v>
      </c>
      <c r="J415" s="17">
        <f t="shared" si="191"/>
        <v>0</v>
      </c>
      <c r="N415">
        <f t="shared" si="205"/>
        <v>0</v>
      </c>
      <c r="O415">
        <f t="shared" si="205"/>
        <v>0</v>
      </c>
      <c r="Q415">
        <f t="shared" si="183"/>
        <v>0</v>
      </c>
      <c r="R415">
        <f t="shared" si="184"/>
        <v>0</v>
      </c>
      <c r="T415" t="str">
        <f t="shared" si="196"/>
        <v>0000</v>
      </c>
      <c r="U415">
        <f t="shared" si="206"/>
        <v>0</v>
      </c>
      <c r="V415">
        <f t="shared" si="206"/>
        <v>0</v>
      </c>
      <c r="W415">
        <f t="shared" si="206"/>
        <v>0</v>
      </c>
      <c r="X415">
        <f t="shared" si="206"/>
        <v>0</v>
      </c>
      <c r="Y415" s="5" t="e">
        <f t="shared" si="185"/>
        <v>#DIV/0!</v>
      </c>
      <c r="Z415" s="5" t="e">
        <f t="shared" si="186"/>
        <v>#DIV/0!</v>
      </c>
      <c r="AA415" s="5" t="e">
        <f t="shared" si="187"/>
        <v>#DIV/0!</v>
      </c>
      <c r="AB415" s="5" t="e">
        <f t="shared" si="188"/>
        <v>#DIV/0!</v>
      </c>
      <c r="AC415" s="100">
        <f t="shared" si="189"/>
        <v>0</v>
      </c>
      <c r="AD415" s="1" t="str">
        <f t="shared" si="197"/>
        <v>N</v>
      </c>
      <c r="AE415" s="9" t="str">
        <f t="shared" si="207"/>
        <v xml:space="preserve"> - </v>
      </c>
      <c r="AF415" s="9" t="str">
        <f t="shared" si="207"/>
        <v xml:space="preserve"> - </v>
      </c>
      <c r="AG415" s="9" t="str">
        <f t="shared" si="207"/>
        <v xml:space="preserve"> - </v>
      </c>
      <c r="AH415" s="9" t="str">
        <f t="shared" si="207"/>
        <v xml:space="preserve"> - </v>
      </c>
      <c r="AI415" s="9" t="str">
        <f t="shared" si="198"/>
        <v>A-1</v>
      </c>
      <c r="AJ415" s="9" t="str">
        <f t="shared" si="192"/>
        <v>00000405</v>
      </c>
      <c r="AL415" s="57">
        <f t="shared" si="193"/>
        <v>8</v>
      </c>
      <c r="AO415" s="100">
        <f t="shared" si="199"/>
        <v>0</v>
      </c>
      <c r="AQ415" s="100">
        <f t="shared" si="200"/>
        <v>0</v>
      </c>
      <c r="AS415" s="100">
        <f t="shared" si="201"/>
        <v>0</v>
      </c>
      <c r="AU415" s="100">
        <f t="shared" si="202"/>
        <v>0</v>
      </c>
      <c r="AW415" s="100">
        <f t="shared" si="203"/>
        <v>0</v>
      </c>
      <c r="AX415">
        <f t="shared" si="204"/>
        <v>405</v>
      </c>
      <c r="AZ415" t="str">
        <f t="shared" si="194"/>
        <v>0.0.0.0.0405</v>
      </c>
      <c r="BA415" t="str">
        <f t="shared" si="195"/>
        <v>00000405</v>
      </c>
    </row>
    <row r="416" spans="1:53" ht="30" customHeight="1" x14ac:dyDescent="0.25">
      <c r="A416" s="19"/>
      <c r="B416" s="19"/>
      <c r="C416" s="19"/>
      <c r="D416" s="17">
        <v>0</v>
      </c>
      <c r="E416" s="17">
        <v>0</v>
      </c>
      <c r="F416" s="17">
        <f t="shared" si="190"/>
        <v>0</v>
      </c>
      <c r="G416" s="17">
        <v>0</v>
      </c>
      <c r="H416" s="17">
        <v>0</v>
      </c>
      <c r="I416" s="17">
        <v>0</v>
      </c>
      <c r="J416" s="17">
        <f t="shared" si="191"/>
        <v>0</v>
      </c>
      <c r="N416">
        <f t="shared" si="205"/>
        <v>0</v>
      </c>
      <c r="O416">
        <f t="shared" si="205"/>
        <v>0</v>
      </c>
      <c r="Q416">
        <f t="shared" si="183"/>
        <v>0</v>
      </c>
      <c r="R416">
        <f t="shared" si="184"/>
        <v>0</v>
      </c>
      <c r="T416" t="str">
        <f t="shared" si="196"/>
        <v>0000</v>
      </c>
      <c r="U416">
        <f t="shared" si="206"/>
        <v>0</v>
      </c>
      <c r="V416">
        <f t="shared" si="206"/>
        <v>0</v>
      </c>
      <c r="W416">
        <f t="shared" si="206"/>
        <v>0</v>
      </c>
      <c r="X416">
        <f t="shared" si="206"/>
        <v>0</v>
      </c>
      <c r="Y416" s="5" t="e">
        <f t="shared" si="185"/>
        <v>#DIV/0!</v>
      </c>
      <c r="Z416" s="5" t="e">
        <f t="shared" si="186"/>
        <v>#DIV/0!</v>
      </c>
      <c r="AA416" s="5" t="e">
        <f t="shared" si="187"/>
        <v>#DIV/0!</v>
      </c>
      <c r="AB416" s="5" t="e">
        <f t="shared" si="188"/>
        <v>#DIV/0!</v>
      </c>
      <c r="AC416" s="100">
        <f t="shared" si="189"/>
        <v>0</v>
      </c>
      <c r="AD416" s="1" t="str">
        <f t="shared" si="197"/>
        <v>N</v>
      </c>
      <c r="AE416" s="9" t="str">
        <f t="shared" si="207"/>
        <v xml:space="preserve"> - </v>
      </c>
      <c r="AF416" s="9" t="str">
        <f t="shared" si="207"/>
        <v xml:space="preserve"> - </v>
      </c>
      <c r="AG416" s="9" t="str">
        <f t="shared" si="207"/>
        <v xml:space="preserve"> - </v>
      </c>
      <c r="AH416" s="9" t="str">
        <f t="shared" si="207"/>
        <v xml:space="preserve"> - </v>
      </c>
      <c r="AI416" s="9" t="str">
        <f t="shared" si="198"/>
        <v>A-1</v>
      </c>
      <c r="AJ416" s="9" t="str">
        <f t="shared" si="192"/>
        <v>00000406</v>
      </c>
      <c r="AL416" s="57">
        <f t="shared" si="193"/>
        <v>8</v>
      </c>
      <c r="AO416" s="100">
        <f t="shared" si="199"/>
        <v>0</v>
      </c>
      <c r="AQ416" s="100">
        <f t="shared" si="200"/>
        <v>0</v>
      </c>
      <c r="AS416" s="100">
        <f t="shared" si="201"/>
        <v>0</v>
      </c>
      <c r="AU416" s="100">
        <f t="shared" si="202"/>
        <v>0</v>
      </c>
      <c r="AW416" s="100">
        <f t="shared" si="203"/>
        <v>0</v>
      </c>
      <c r="AX416">
        <f t="shared" si="204"/>
        <v>406</v>
      </c>
      <c r="AZ416" t="str">
        <f t="shared" si="194"/>
        <v>0.0.0.0.0406</v>
      </c>
      <c r="BA416" t="str">
        <f t="shared" si="195"/>
        <v>00000406</v>
      </c>
    </row>
    <row r="417" spans="1:53" ht="30" customHeight="1" x14ac:dyDescent="0.25">
      <c r="A417" s="19"/>
      <c r="B417" s="19"/>
      <c r="C417" s="19"/>
      <c r="D417" s="17">
        <v>0</v>
      </c>
      <c r="E417" s="17">
        <v>0</v>
      </c>
      <c r="F417" s="17">
        <f t="shared" si="190"/>
        <v>0</v>
      </c>
      <c r="G417" s="17">
        <v>0</v>
      </c>
      <c r="H417" s="17">
        <v>0</v>
      </c>
      <c r="I417" s="17">
        <v>0</v>
      </c>
      <c r="J417" s="17">
        <f t="shared" si="191"/>
        <v>0</v>
      </c>
      <c r="N417">
        <f t="shared" si="205"/>
        <v>0</v>
      </c>
      <c r="O417">
        <f t="shared" si="205"/>
        <v>0</v>
      </c>
      <c r="Q417">
        <f t="shared" si="183"/>
        <v>0</v>
      </c>
      <c r="R417">
        <f t="shared" si="184"/>
        <v>0</v>
      </c>
      <c r="T417" t="str">
        <f t="shared" si="196"/>
        <v>0000</v>
      </c>
      <c r="U417">
        <f t="shared" si="206"/>
        <v>0</v>
      </c>
      <c r="V417">
        <f t="shared" si="206"/>
        <v>0</v>
      </c>
      <c r="W417">
        <f t="shared" si="206"/>
        <v>0</v>
      </c>
      <c r="X417">
        <f t="shared" si="206"/>
        <v>0</v>
      </c>
      <c r="Y417" s="5" t="e">
        <f t="shared" si="185"/>
        <v>#DIV/0!</v>
      </c>
      <c r="Z417" s="5" t="e">
        <f t="shared" si="186"/>
        <v>#DIV/0!</v>
      </c>
      <c r="AA417" s="5" t="e">
        <f t="shared" si="187"/>
        <v>#DIV/0!</v>
      </c>
      <c r="AB417" s="5" t="e">
        <f t="shared" si="188"/>
        <v>#DIV/0!</v>
      </c>
      <c r="AC417" s="100">
        <f t="shared" si="189"/>
        <v>0</v>
      </c>
      <c r="AD417" s="1" t="str">
        <f t="shared" si="197"/>
        <v>N</v>
      </c>
      <c r="AE417" s="9" t="str">
        <f t="shared" si="207"/>
        <v xml:space="preserve"> - </v>
      </c>
      <c r="AF417" s="9" t="str">
        <f t="shared" si="207"/>
        <v xml:space="preserve"> - </v>
      </c>
      <c r="AG417" s="9" t="str">
        <f t="shared" si="207"/>
        <v xml:space="preserve"> - </v>
      </c>
      <c r="AH417" s="9" t="str">
        <f t="shared" si="207"/>
        <v xml:space="preserve"> - </v>
      </c>
      <c r="AI417" s="9" t="str">
        <f t="shared" si="198"/>
        <v>A-1</v>
      </c>
      <c r="AJ417" s="9" t="str">
        <f t="shared" si="192"/>
        <v>00000407</v>
      </c>
      <c r="AL417" s="57">
        <f t="shared" si="193"/>
        <v>8</v>
      </c>
      <c r="AO417" s="100">
        <f t="shared" si="199"/>
        <v>0</v>
      </c>
      <c r="AQ417" s="100">
        <f t="shared" si="200"/>
        <v>0</v>
      </c>
      <c r="AS417" s="100">
        <f t="shared" si="201"/>
        <v>0</v>
      </c>
      <c r="AU417" s="100">
        <f t="shared" si="202"/>
        <v>0</v>
      </c>
      <c r="AW417" s="100">
        <f t="shared" si="203"/>
        <v>0</v>
      </c>
      <c r="AX417">
        <f t="shared" si="204"/>
        <v>407</v>
      </c>
      <c r="AZ417" t="str">
        <f t="shared" si="194"/>
        <v>0.0.0.0.0407</v>
      </c>
      <c r="BA417" t="str">
        <f t="shared" si="195"/>
        <v>00000407</v>
      </c>
    </row>
    <row r="418" spans="1:53" ht="30" customHeight="1" x14ac:dyDescent="0.25">
      <c r="A418" s="19"/>
      <c r="B418" s="19"/>
      <c r="C418" s="19"/>
      <c r="D418" s="17">
        <v>0</v>
      </c>
      <c r="E418" s="17">
        <v>0</v>
      </c>
      <c r="F418" s="17">
        <f t="shared" si="190"/>
        <v>0</v>
      </c>
      <c r="G418" s="17">
        <v>0</v>
      </c>
      <c r="H418" s="17">
        <v>0</v>
      </c>
      <c r="I418" s="17">
        <v>0</v>
      </c>
      <c r="J418" s="17">
        <f t="shared" si="191"/>
        <v>0</v>
      </c>
      <c r="N418">
        <f t="shared" si="205"/>
        <v>0</v>
      </c>
      <c r="O418">
        <f t="shared" si="205"/>
        <v>0</v>
      </c>
      <c r="Q418">
        <f t="shared" si="183"/>
        <v>0</v>
      </c>
      <c r="R418">
        <f t="shared" si="184"/>
        <v>0</v>
      </c>
      <c r="T418" t="str">
        <f t="shared" si="196"/>
        <v>0000</v>
      </c>
      <c r="U418">
        <f t="shared" si="206"/>
        <v>0</v>
      </c>
      <c r="V418">
        <f t="shared" si="206"/>
        <v>0</v>
      </c>
      <c r="W418">
        <f t="shared" si="206"/>
        <v>0</v>
      </c>
      <c r="X418">
        <f t="shared" si="206"/>
        <v>0</v>
      </c>
      <c r="Y418" s="5" t="e">
        <f t="shared" si="185"/>
        <v>#DIV/0!</v>
      </c>
      <c r="Z418" s="5" t="e">
        <f t="shared" si="186"/>
        <v>#DIV/0!</v>
      </c>
      <c r="AA418" s="5" t="e">
        <f t="shared" si="187"/>
        <v>#DIV/0!</v>
      </c>
      <c r="AB418" s="5" t="e">
        <f t="shared" si="188"/>
        <v>#DIV/0!</v>
      </c>
      <c r="AC418" s="100">
        <f t="shared" si="189"/>
        <v>0</v>
      </c>
      <c r="AD418" s="1" t="str">
        <f t="shared" si="197"/>
        <v>N</v>
      </c>
      <c r="AE418" s="9" t="str">
        <f t="shared" si="207"/>
        <v xml:space="preserve"> - </v>
      </c>
      <c r="AF418" s="9" t="str">
        <f t="shared" si="207"/>
        <v xml:space="preserve"> - </v>
      </c>
      <c r="AG418" s="9" t="str">
        <f t="shared" si="207"/>
        <v xml:space="preserve"> - </v>
      </c>
      <c r="AH418" s="9" t="str">
        <f t="shared" si="207"/>
        <v xml:space="preserve"> - </v>
      </c>
      <c r="AI418" s="9" t="str">
        <f t="shared" si="198"/>
        <v>A-1</v>
      </c>
      <c r="AJ418" s="9" t="str">
        <f t="shared" si="192"/>
        <v>00000408</v>
      </c>
      <c r="AL418" s="57">
        <f t="shared" si="193"/>
        <v>8</v>
      </c>
      <c r="AO418" s="100">
        <f t="shared" si="199"/>
        <v>0</v>
      </c>
      <c r="AQ418" s="100">
        <f t="shared" si="200"/>
        <v>0</v>
      </c>
      <c r="AS418" s="100">
        <f t="shared" si="201"/>
        <v>0</v>
      </c>
      <c r="AU418" s="100">
        <f t="shared" si="202"/>
        <v>0</v>
      </c>
      <c r="AW418" s="100">
        <f t="shared" si="203"/>
        <v>0</v>
      </c>
      <c r="AX418">
        <f t="shared" si="204"/>
        <v>408</v>
      </c>
      <c r="AZ418" t="str">
        <f t="shared" si="194"/>
        <v>0.0.0.0.0408</v>
      </c>
      <c r="BA418" t="str">
        <f t="shared" si="195"/>
        <v>00000408</v>
      </c>
    </row>
    <row r="419" spans="1:53" ht="30" customHeight="1" x14ac:dyDescent="0.25">
      <c r="A419" s="19"/>
      <c r="B419" s="19"/>
      <c r="C419" s="19"/>
      <c r="D419" s="17">
        <v>0</v>
      </c>
      <c r="E419" s="17">
        <v>0</v>
      </c>
      <c r="F419" s="17">
        <f t="shared" si="190"/>
        <v>0</v>
      </c>
      <c r="G419" s="17">
        <v>0</v>
      </c>
      <c r="H419" s="17">
        <v>0</v>
      </c>
      <c r="I419" s="17">
        <v>0</v>
      </c>
      <c r="J419" s="17">
        <f t="shared" si="191"/>
        <v>0</v>
      </c>
      <c r="N419">
        <f t="shared" si="205"/>
        <v>0</v>
      </c>
      <c r="O419">
        <f t="shared" si="205"/>
        <v>0</v>
      </c>
      <c r="Q419">
        <f t="shared" si="183"/>
        <v>0</v>
      </c>
      <c r="R419">
        <f t="shared" si="184"/>
        <v>0</v>
      </c>
      <c r="T419" t="str">
        <f t="shared" si="196"/>
        <v>0000</v>
      </c>
      <c r="U419">
        <f t="shared" si="206"/>
        <v>0</v>
      </c>
      <c r="V419">
        <f t="shared" si="206"/>
        <v>0</v>
      </c>
      <c r="W419">
        <f t="shared" si="206"/>
        <v>0</v>
      </c>
      <c r="X419">
        <f t="shared" si="206"/>
        <v>0</v>
      </c>
      <c r="Y419" s="5" t="e">
        <f t="shared" si="185"/>
        <v>#DIV/0!</v>
      </c>
      <c r="Z419" s="5" t="e">
        <f t="shared" si="186"/>
        <v>#DIV/0!</v>
      </c>
      <c r="AA419" s="5" t="e">
        <f t="shared" si="187"/>
        <v>#DIV/0!</v>
      </c>
      <c r="AB419" s="5" t="e">
        <f t="shared" si="188"/>
        <v>#DIV/0!</v>
      </c>
      <c r="AC419" s="100">
        <f t="shared" si="189"/>
        <v>0</v>
      </c>
      <c r="AD419" s="1" t="str">
        <f t="shared" si="197"/>
        <v>N</v>
      </c>
      <c r="AE419" s="9" t="str">
        <f t="shared" si="207"/>
        <v xml:space="preserve"> - </v>
      </c>
      <c r="AF419" s="9" t="str">
        <f t="shared" si="207"/>
        <v xml:space="preserve"> - </v>
      </c>
      <c r="AG419" s="9" t="str">
        <f t="shared" si="207"/>
        <v xml:space="preserve"> - </v>
      </c>
      <c r="AH419" s="9" t="str">
        <f t="shared" si="207"/>
        <v xml:space="preserve"> - </v>
      </c>
      <c r="AI419" s="9" t="str">
        <f t="shared" si="198"/>
        <v>A-1</v>
      </c>
      <c r="AJ419" s="9" t="str">
        <f t="shared" si="192"/>
        <v>00000409</v>
      </c>
      <c r="AL419" s="57">
        <f t="shared" si="193"/>
        <v>8</v>
      </c>
      <c r="AO419" s="100">
        <f t="shared" si="199"/>
        <v>0</v>
      </c>
      <c r="AQ419" s="100">
        <f t="shared" si="200"/>
        <v>0</v>
      </c>
      <c r="AS419" s="100">
        <f t="shared" si="201"/>
        <v>0</v>
      </c>
      <c r="AU419" s="100">
        <f t="shared" si="202"/>
        <v>0</v>
      </c>
      <c r="AW419" s="100">
        <f t="shared" si="203"/>
        <v>0</v>
      </c>
      <c r="AX419">
        <f t="shared" si="204"/>
        <v>409</v>
      </c>
      <c r="AZ419" t="str">
        <f t="shared" si="194"/>
        <v>0.0.0.0.0409</v>
      </c>
      <c r="BA419" t="str">
        <f t="shared" si="195"/>
        <v>00000409</v>
      </c>
    </row>
    <row r="420" spans="1:53" ht="30" customHeight="1" x14ac:dyDescent="0.25">
      <c r="A420" s="19"/>
      <c r="B420" s="19"/>
      <c r="C420" s="19"/>
      <c r="D420" s="17">
        <v>0</v>
      </c>
      <c r="E420" s="17">
        <v>0</v>
      </c>
      <c r="F420" s="17">
        <f t="shared" si="190"/>
        <v>0</v>
      </c>
      <c r="G420" s="17">
        <v>0</v>
      </c>
      <c r="H420" s="17">
        <v>0</v>
      </c>
      <c r="I420" s="17">
        <v>0</v>
      </c>
      <c r="J420" s="17">
        <f t="shared" si="191"/>
        <v>0</v>
      </c>
      <c r="N420">
        <f t="shared" si="205"/>
        <v>0</v>
      </c>
      <c r="O420">
        <f t="shared" si="205"/>
        <v>0</v>
      </c>
      <c r="Q420">
        <f t="shared" si="183"/>
        <v>0</v>
      </c>
      <c r="R420">
        <f t="shared" si="184"/>
        <v>0</v>
      </c>
      <c r="T420" t="str">
        <f t="shared" si="196"/>
        <v>0000</v>
      </c>
      <c r="U420">
        <f t="shared" si="206"/>
        <v>0</v>
      </c>
      <c r="V420">
        <f t="shared" si="206"/>
        <v>0</v>
      </c>
      <c r="W420">
        <f t="shared" si="206"/>
        <v>0</v>
      </c>
      <c r="X420">
        <f t="shared" si="206"/>
        <v>0</v>
      </c>
      <c r="Y420" s="5" t="e">
        <f t="shared" si="185"/>
        <v>#DIV/0!</v>
      </c>
      <c r="Z420" s="5" t="e">
        <f t="shared" si="186"/>
        <v>#DIV/0!</v>
      </c>
      <c r="AA420" s="5" t="e">
        <f t="shared" si="187"/>
        <v>#DIV/0!</v>
      </c>
      <c r="AB420" s="5" t="e">
        <f t="shared" si="188"/>
        <v>#DIV/0!</v>
      </c>
      <c r="AC420" s="100">
        <f t="shared" si="189"/>
        <v>0</v>
      </c>
      <c r="AD420" s="1" t="str">
        <f t="shared" si="197"/>
        <v>N</v>
      </c>
      <c r="AE420" s="9" t="str">
        <f t="shared" si="207"/>
        <v xml:space="preserve"> - </v>
      </c>
      <c r="AF420" s="9" t="str">
        <f t="shared" si="207"/>
        <v xml:space="preserve"> - </v>
      </c>
      <c r="AG420" s="9" t="str">
        <f t="shared" si="207"/>
        <v xml:space="preserve"> - </v>
      </c>
      <c r="AH420" s="9" t="str">
        <f t="shared" si="207"/>
        <v xml:space="preserve"> - </v>
      </c>
      <c r="AI420" s="9" t="str">
        <f t="shared" si="198"/>
        <v>A-1</v>
      </c>
      <c r="AJ420" s="9" t="str">
        <f t="shared" si="192"/>
        <v>00000410</v>
      </c>
      <c r="AL420" s="57">
        <f t="shared" si="193"/>
        <v>8</v>
      </c>
      <c r="AO420" s="100">
        <f t="shared" si="199"/>
        <v>0</v>
      </c>
      <c r="AQ420" s="100">
        <f t="shared" si="200"/>
        <v>0</v>
      </c>
      <c r="AS420" s="100">
        <f t="shared" si="201"/>
        <v>0</v>
      </c>
      <c r="AU420" s="100">
        <f t="shared" si="202"/>
        <v>0</v>
      </c>
      <c r="AW420" s="100">
        <f t="shared" si="203"/>
        <v>0</v>
      </c>
      <c r="AX420">
        <f t="shared" si="204"/>
        <v>410</v>
      </c>
      <c r="AZ420" t="str">
        <f t="shared" si="194"/>
        <v>0.0.0.0.0410</v>
      </c>
      <c r="BA420" t="str">
        <f t="shared" si="195"/>
        <v>00000410</v>
      </c>
    </row>
    <row r="421" spans="1:53" ht="30" customHeight="1" x14ac:dyDescent="0.25">
      <c r="A421" s="19"/>
      <c r="B421" s="19"/>
      <c r="C421" s="19"/>
      <c r="D421" s="17">
        <v>0</v>
      </c>
      <c r="E421" s="17">
        <v>0</v>
      </c>
      <c r="F421" s="17">
        <f t="shared" si="190"/>
        <v>0</v>
      </c>
      <c r="G421" s="17">
        <v>0</v>
      </c>
      <c r="H421" s="17">
        <v>0</v>
      </c>
      <c r="I421" s="17">
        <v>0</v>
      </c>
      <c r="J421" s="17">
        <f t="shared" si="191"/>
        <v>0</v>
      </c>
      <c r="N421">
        <f t="shared" si="205"/>
        <v>0</v>
      </c>
      <c r="O421">
        <f t="shared" si="205"/>
        <v>0</v>
      </c>
      <c r="Q421">
        <f t="shared" si="183"/>
        <v>0</v>
      </c>
      <c r="R421">
        <f t="shared" si="184"/>
        <v>0</v>
      </c>
      <c r="T421" t="str">
        <f t="shared" si="196"/>
        <v>0000</v>
      </c>
      <c r="U421">
        <f t="shared" si="206"/>
        <v>0</v>
      </c>
      <c r="V421">
        <f t="shared" si="206"/>
        <v>0</v>
      </c>
      <c r="W421">
        <f t="shared" si="206"/>
        <v>0</v>
      </c>
      <c r="X421">
        <f t="shared" si="206"/>
        <v>0</v>
      </c>
      <c r="Y421" s="5" t="e">
        <f t="shared" si="185"/>
        <v>#DIV/0!</v>
      </c>
      <c r="Z421" s="5" t="e">
        <f t="shared" si="186"/>
        <v>#DIV/0!</v>
      </c>
      <c r="AA421" s="5" t="e">
        <f t="shared" si="187"/>
        <v>#DIV/0!</v>
      </c>
      <c r="AB421" s="5" t="e">
        <f t="shared" si="188"/>
        <v>#DIV/0!</v>
      </c>
      <c r="AC421" s="100">
        <f t="shared" si="189"/>
        <v>0</v>
      </c>
      <c r="AD421" s="1" t="str">
        <f t="shared" si="197"/>
        <v>N</v>
      </c>
      <c r="AE421" s="9" t="str">
        <f t="shared" si="207"/>
        <v xml:space="preserve"> - </v>
      </c>
      <c r="AF421" s="9" t="str">
        <f t="shared" si="207"/>
        <v xml:space="preserve"> - </v>
      </c>
      <c r="AG421" s="9" t="str">
        <f t="shared" si="207"/>
        <v xml:space="preserve"> - </v>
      </c>
      <c r="AH421" s="9" t="str">
        <f t="shared" si="207"/>
        <v xml:space="preserve"> - </v>
      </c>
      <c r="AI421" s="9" t="str">
        <f t="shared" si="198"/>
        <v>A-1</v>
      </c>
      <c r="AJ421" s="9" t="str">
        <f t="shared" si="192"/>
        <v>00000411</v>
      </c>
      <c r="AL421" s="57">
        <f t="shared" si="193"/>
        <v>8</v>
      </c>
      <c r="AO421" s="100">
        <f t="shared" si="199"/>
        <v>0</v>
      </c>
      <c r="AQ421" s="100">
        <f t="shared" si="200"/>
        <v>0</v>
      </c>
      <c r="AS421" s="100">
        <f t="shared" si="201"/>
        <v>0</v>
      </c>
      <c r="AU421" s="100">
        <f t="shared" si="202"/>
        <v>0</v>
      </c>
      <c r="AW421" s="100">
        <f t="shared" si="203"/>
        <v>0</v>
      </c>
      <c r="AX421">
        <f t="shared" si="204"/>
        <v>411</v>
      </c>
      <c r="AZ421" t="str">
        <f t="shared" si="194"/>
        <v>0.0.0.0.0411</v>
      </c>
      <c r="BA421" t="str">
        <f t="shared" si="195"/>
        <v>00000411</v>
      </c>
    </row>
    <row r="422" spans="1:53" ht="30" customHeight="1" x14ac:dyDescent="0.25">
      <c r="A422" s="19"/>
      <c r="B422" s="19"/>
      <c r="C422" s="19"/>
      <c r="D422" s="17">
        <v>0</v>
      </c>
      <c r="E422" s="17">
        <v>0</v>
      </c>
      <c r="F422" s="17">
        <f t="shared" si="190"/>
        <v>0</v>
      </c>
      <c r="G422" s="17">
        <v>0</v>
      </c>
      <c r="H422" s="17">
        <v>0</v>
      </c>
      <c r="I422" s="17">
        <v>0</v>
      </c>
      <c r="J422" s="17">
        <f t="shared" si="191"/>
        <v>0</v>
      </c>
      <c r="N422">
        <f t="shared" si="205"/>
        <v>0</v>
      </c>
      <c r="O422">
        <f t="shared" si="205"/>
        <v>0</v>
      </c>
      <c r="Q422">
        <f t="shared" si="183"/>
        <v>0</v>
      </c>
      <c r="R422">
        <f t="shared" si="184"/>
        <v>0</v>
      </c>
      <c r="T422" t="str">
        <f t="shared" si="196"/>
        <v>0000</v>
      </c>
      <c r="U422">
        <f t="shared" si="206"/>
        <v>0</v>
      </c>
      <c r="V422">
        <f t="shared" si="206"/>
        <v>0</v>
      </c>
      <c r="W422">
        <f t="shared" si="206"/>
        <v>0</v>
      </c>
      <c r="X422">
        <f t="shared" si="206"/>
        <v>0</v>
      </c>
      <c r="Y422" s="5" t="e">
        <f t="shared" si="185"/>
        <v>#DIV/0!</v>
      </c>
      <c r="Z422" s="5" t="e">
        <f t="shared" si="186"/>
        <v>#DIV/0!</v>
      </c>
      <c r="AA422" s="5" t="e">
        <f t="shared" si="187"/>
        <v>#DIV/0!</v>
      </c>
      <c r="AB422" s="5" t="e">
        <f t="shared" si="188"/>
        <v>#DIV/0!</v>
      </c>
      <c r="AC422" s="100">
        <f t="shared" si="189"/>
        <v>0</v>
      </c>
      <c r="AD422" s="1" t="str">
        <f t="shared" si="197"/>
        <v>N</v>
      </c>
      <c r="AE422" s="9" t="str">
        <f t="shared" si="207"/>
        <v xml:space="preserve"> - </v>
      </c>
      <c r="AF422" s="9" t="str">
        <f t="shared" si="207"/>
        <v xml:space="preserve"> - </v>
      </c>
      <c r="AG422" s="9" t="str">
        <f t="shared" si="207"/>
        <v xml:space="preserve"> - </v>
      </c>
      <c r="AH422" s="9" t="str">
        <f t="shared" si="207"/>
        <v xml:space="preserve"> - </v>
      </c>
      <c r="AI422" s="9" t="str">
        <f t="shared" si="198"/>
        <v>A-1</v>
      </c>
      <c r="AJ422" s="9" t="str">
        <f t="shared" si="192"/>
        <v>00000412</v>
      </c>
      <c r="AL422" s="57">
        <f t="shared" si="193"/>
        <v>8</v>
      </c>
      <c r="AO422" s="100">
        <f t="shared" si="199"/>
        <v>0</v>
      </c>
      <c r="AQ422" s="100">
        <f t="shared" si="200"/>
        <v>0</v>
      </c>
      <c r="AS422" s="100">
        <f t="shared" si="201"/>
        <v>0</v>
      </c>
      <c r="AU422" s="100">
        <f t="shared" si="202"/>
        <v>0</v>
      </c>
      <c r="AW422" s="100">
        <f t="shared" si="203"/>
        <v>0</v>
      </c>
      <c r="AX422">
        <f t="shared" si="204"/>
        <v>412</v>
      </c>
      <c r="AZ422" t="str">
        <f t="shared" si="194"/>
        <v>0.0.0.0.0412</v>
      </c>
      <c r="BA422" t="str">
        <f t="shared" si="195"/>
        <v>00000412</v>
      </c>
    </row>
    <row r="423" spans="1:53" ht="30" customHeight="1" x14ac:dyDescent="0.25">
      <c r="A423" s="19"/>
      <c r="B423" s="19"/>
      <c r="C423" s="19"/>
      <c r="D423" s="17">
        <v>0</v>
      </c>
      <c r="E423" s="17">
        <v>0</v>
      </c>
      <c r="F423" s="17">
        <f t="shared" si="190"/>
        <v>0</v>
      </c>
      <c r="G423" s="17">
        <v>0</v>
      </c>
      <c r="H423" s="17">
        <v>0</v>
      </c>
      <c r="I423" s="17">
        <v>0</v>
      </c>
      <c r="J423" s="17">
        <f t="shared" si="191"/>
        <v>0</v>
      </c>
      <c r="N423">
        <f t="shared" si="205"/>
        <v>0</v>
      </c>
      <c r="O423">
        <f t="shared" si="205"/>
        <v>0</v>
      </c>
      <c r="Q423">
        <f t="shared" si="183"/>
        <v>0</v>
      </c>
      <c r="R423">
        <f t="shared" si="184"/>
        <v>0</v>
      </c>
      <c r="T423" t="str">
        <f t="shared" si="196"/>
        <v>0000</v>
      </c>
      <c r="U423">
        <f t="shared" si="206"/>
        <v>0</v>
      </c>
      <c r="V423">
        <f t="shared" si="206"/>
        <v>0</v>
      </c>
      <c r="W423">
        <f t="shared" si="206"/>
        <v>0</v>
      </c>
      <c r="X423">
        <f t="shared" si="206"/>
        <v>0</v>
      </c>
      <c r="Y423" s="5" t="e">
        <f t="shared" si="185"/>
        <v>#DIV/0!</v>
      </c>
      <c r="Z423" s="5" t="e">
        <f t="shared" si="186"/>
        <v>#DIV/0!</v>
      </c>
      <c r="AA423" s="5" t="e">
        <f t="shared" si="187"/>
        <v>#DIV/0!</v>
      </c>
      <c r="AB423" s="5" t="e">
        <f t="shared" si="188"/>
        <v>#DIV/0!</v>
      </c>
      <c r="AC423" s="100">
        <f t="shared" si="189"/>
        <v>0</v>
      </c>
      <c r="AD423" s="1" t="str">
        <f t="shared" si="197"/>
        <v>N</v>
      </c>
      <c r="AE423" s="9" t="str">
        <f t="shared" si="207"/>
        <v xml:space="preserve"> - </v>
      </c>
      <c r="AF423" s="9" t="str">
        <f t="shared" si="207"/>
        <v xml:space="preserve"> - </v>
      </c>
      <c r="AG423" s="9" t="str">
        <f t="shared" si="207"/>
        <v xml:space="preserve"> - </v>
      </c>
      <c r="AH423" s="9" t="str">
        <f t="shared" si="207"/>
        <v xml:space="preserve"> - </v>
      </c>
      <c r="AI423" s="9" t="str">
        <f t="shared" si="198"/>
        <v>A-1</v>
      </c>
      <c r="AJ423" s="9" t="str">
        <f t="shared" si="192"/>
        <v>00000413</v>
      </c>
      <c r="AL423" s="57">
        <f t="shared" si="193"/>
        <v>8</v>
      </c>
      <c r="AO423" s="100">
        <f t="shared" si="199"/>
        <v>0</v>
      </c>
      <c r="AQ423" s="100">
        <f t="shared" si="200"/>
        <v>0</v>
      </c>
      <c r="AS423" s="100">
        <f t="shared" si="201"/>
        <v>0</v>
      </c>
      <c r="AU423" s="100">
        <f t="shared" si="202"/>
        <v>0</v>
      </c>
      <c r="AW423" s="100">
        <f t="shared" si="203"/>
        <v>0</v>
      </c>
      <c r="AX423">
        <f t="shared" si="204"/>
        <v>413</v>
      </c>
      <c r="AZ423" t="str">
        <f t="shared" si="194"/>
        <v>0.0.0.0.0413</v>
      </c>
      <c r="BA423" t="str">
        <f t="shared" si="195"/>
        <v>00000413</v>
      </c>
    </row>
    <row r="424" spans="1:53" ht="30" customHeight="1" x14ac:dyDescent="0.25">
      <c r="A424" s="19"/>
      <c r="B424" s="19"/>
      <c r="C424" s="19"/>
      <c r="D424" s="17">
        <v>0</v>
      </c>
      <c r="E424" s="17">
        <v>0</v>
      </c>
      <c r="F424" s="17">
        <f t="shared" si="190"/>
        <v>0</v>
      </c>
      <c r="G424" s="17">
        <v>0</v>
      </c>
      <c r="H424" s="17">
        <v>0</v>
      </c>
      <c r="I424" s="17">
        <v>0</v>
      </c>
      <c r="J424" s="17">
        <f t="shared" si="191"/>
        <v>0</v>
      </c>
      <c r="N424">
        <f t="shared" si="205"/>
        <v>0</v>
      </c>
      <c r="O424">
        <f t="shared" si="205"/>
        <v>0</v>
      </c>
      <c r="Q424">
        <f t="shared" si="183"/>
        <v>0</v>
      </c>
      <c r="R424">
        <f t="shared" si="184"/>
        <v>0</v>
      </c>
      <c r="T424" t="str">
        <f t="shared" si="196"/>
        <v>0000</v>
      </c>
      <c r="U424">
        <f t="shared" si="206"/>
        <v>0</v>
      </c>
      <c r="V424">
        <f t="shared" si="206"/>
        <v>0</v>
      </c>
      <c r="W424">
        <f t="shared" si="206"/>
        <v>0</v>
      </c>
      <c r="X424">
        <f t="shared" si="206"/>
        <v>0</v>
      </c>
      <c r="Y424" s="5" t="e">
        <f t="shared" si="185"/>
        <v>#DIV/0!</v>
      </c>
      <c r="Z424" s="5" t="e">
        <f t="shared" si="186"/>
        <v>#DIV/0!</v>
      </c>
      <c r="AA424" s="5" t="e">
        <f t="shared" si="187"/>
        <v>#DIV/0!</v>
      </c>
      <c r="AB424" s="5" t="e">
        <f t="shared" si="188"/>
        <v>#DIV/0!</v>
      </c>
      <c r="AC424" s="100">
        <f t="shared" si="189"/>
        <v>0</v>
      </c>
      <c r="AD424" s="1" t="str">
        <f t="shared" si="197"/>
        <v>N</v>
      </c>
      <c r="AE424" s="9" t="str">
        <f t="shared" si="207"/>
        <v xml:space="preserve"> - </v>
      </c>
      <c r="AF424" s="9" t="str">
        <f t="shared" si="207"/>
        <v xml:space="preserve"> - </v>
      </c>
      <c r="AG424" s="9" t="str">
        <f t="shared" si="207"/>
        <v xml:space="preserve"> - </v>
      </c>
      <c r="AH424" s="9" t="str">
        <f t="shared" si="207"/>
        <v xml:space="preserve"> - </v>
      </c>
      <c r="AI424" s="9" t="str">
        <f t="shared" si="198"/>
        <v>A-1</v>
      </c>
      <c r="AJ424" s="9" t="str">
        <f t="shared" si="192"/>
        <v>00000414</v>
      </c>
      <c r="AL424" s="57">
        <f t="shared" si="193"/>
        <v>8</v>
      </c>
      <c r="AO424" s="100">
        <f t="shared" si="199"/>
        <v>0</v>
      </c>
      <c r="AQ424" s="100">
        <f t="shared" si="200"/>
        <v>0</v>
      </c>
      <c r="AS424" s="100">
        <f t="shared" si="201"/>
        <v>0</v>
      </c>
      <c r="AU424" s="100">
        <f t="shared" si="202"/>
        <v>0</v>
      </c>
      <c r="AW424" s="100">
        <f t="shared" si="203"/>
        <v>0</v>
      </c>
      <c r="AX424">
        <f t="shared" si="204"/>
        <v>414</v>
      </c>
      <c r="AZ424" t="str">
        <f t="shared" si="194"/>
        <v>0.0.0.0.0414</v>
      </c>
      <c r="BA424" t="str">
        <f t="shared" si="195"/>
        <v>00000414</v>
      </c>
    </row>
    <row r="425" spans="1:53" ht="30" customHeight="1" x14ac:dyDescent="0.25">
      <c r="A425" s="19"/>
      <c r="B425" s="19"/>
      <c r="C425" s="19"/>
      <c r="D425" s="17">
        <v>0</v>
      </c>
      <c r="E425" s="17">
        <v>0</v>
      </c>
      <c r="F425" s="17">
        <f t="shared" si="190"/>
        <v>0</v>
      </c>
      <c r="G425" s="17">
        <v>0</v>
      </c>
      <c r="H425" s="17">
        <v>0</v>
      </c>
      <c r="I425" s="17">
        <v>0</v>
      </c>
      <c r="J425" s="17">
        <f t="shared" si="191"/>
        <v>0</v>
      </c>
      <c r="N425">
        <f t="shared" si="205"/>
        <v>0</v>
      </c>
      <c r="O425">
        <f t="shared" si="205"/>
        <v>0</v>
      </c>
      <c r="Q425">
        <f t="shared" si="183"/>
        <v>0</v>
      </c>
      <c r="R425">
        <f t="shared" si="184"/>
        <v>0</v>
      </c>
      <c r="T425" t="str">
        <f t="shared" si="196"/>
        <v>0000</v>
      </c>
      <c r="U425">
        <f t="shared" si="206"/>
        <v>0</v>
      </c>
      <c r="V425">
        <f t="shared" si="206"/>
        <v>0</v>
      </c>
      <c r="W425">
        <f t="shared" si="206"/>
        <v>0</v>
      </c>
      <c r="X425">
        <f t="shared" si="206"/>
        <v>0</v>
      </c>
      <c r="Y425" s="5" t="e">
        <f t="shared" si="185"/>
        <v>#DIV/0!</v>
      </c>
      <c r="Z425" s="5" t="e">
        <f t="shared" si="186"/>
        <v>#DIV/0!</v>
      </c>
      <c r="AA425" s="5" t="e">
        <f t="shared" si="187"/>
        <v>#DIV/0!</v>
      </c>
      <c r="AB425" s="5" t="e">
        <f t="shared" si="188"/>
        <v>#DIV/0!</v>
      </c>
      <c r="AC425" s="100">
        <f t="shared" si="189"/>
        <v>0</v>
      </c>
      <c r="AD425" s="1" t="str">
        <f t="shared" si="197"/>
        <v>N</v>
      </c>
      <c r="AE425" s="9" t="str">
        <f t="shared" si="207"/>
        <v xml:space="preserve"> - </v>
      </c>
      <c r="AF425" s="9" t="str">
        <f t="shared" si="207"/>
        <v xml:space="preserve"> - </v>
      </c>
      <c r="AG425" s="9" t="str">
        <f t="shared" si="207"/>
        <v xml:space="preserve"> - </v>
      </c>
      <c r="AH425" s="9" t="str">
        <f t="shared" si="207"/>
        <v xml:space="preserve"> - </v>
      </c>
      <c r="AI425" s="9" t="str">
        <f t="shared" si="198"/>
        <v>A-1</v>
      </c>
      <c r="AJ425" s="9" t="str">
        <f t="shared" si="192"/>
        <v>00000415</v>
      </c>
      <c r="AL425" s="57">
        <f t="shared" si="193"/>
        <v>8</v>
      </c>
      <c r="AO425" s="100">
        <f t="shared" si="199"/>
        <v>0</v>
      </c>
      <c r="AQ425" s="100">
        <f t="shared" si="200"/>
        <v>0</v>
      </c>
      <c r="AS425" s="100">
        <f t="shared" si="201"/>
        <v>0</v>
      </c>
      <c r="AU425" s="100">
        <f t="shared" si="202"/>
        <v>0</v>
      </c>
      <c r="AW425" s="100">
        <f t="shared" si="203"/>
        <v>0</v>
      </c>
      <c r="AX425">
        <f t="shared" si="204"/>
        <v>415</v>
      </c>
      <c r="AZ425" t="str">
        <f t="shared" si="194"/>
        <v>0.0.0.0.0415</v>
      </c>
      <c r="BA425" t="str">
        <f t="shared" si="195"/>
        <v>00000415</v>
      </c>
    </row>
    <row r="426" spans="1:53" ht="30" customHeight="1" x14ac:dyDescent="0.25">
      <c r="A426" s="19"/>
      <c r="B426" s="19"/>
      <c r="C426" s="19"/>
      <c r="D426" s="17">
        <v>0</v>
      </c>
      <c r="E426" s="17">
        <v>0</v>
      </c>
      <c r="F426" s="17">
        <f t="shared" si="190"/>
        <v>0</v>
      </c>
      <c r="G426" s="17">
        <v>0</v>
      </c>
      <c r="H426" s="17">
        <v>0</v>
      </c>
      <c r="I426" s="17">
        <v>0</v>
      </c>
      <c r="J426" s="17">
        <f t="shared" si="191"/>
        <v>0</v>
      </c>
      <c r="N426">
        <f t="shared" si="205"/>
        <v>0</v>
      </c>
      <c r="O426">
        <f t="shared" si="205"/>
        <v>0</v>
      </c>
      <c r="Q426">
        <f t="shared" si="183"/>
        <v>0</v>
      </c>
      <c r="R426">
        <f t="shared" si="184"/>
        <v>0</v>
      </c>
      <c r="T426" t="str">
        <f t="shared" si="196"/>
        <v>0000</v>
      </c>
      <c r="U426">
        <f t="shared" si="206"/>
        <v>0</v>
      </c>
      <c r="V426">
        <f t="shared" si="206"/>
        <v>0</v>
      </c>
      <c r="W426">
        <f t="shared" si="206"/>
        <v>0</v>
      </c>
      <c r="X426">
        <f t="shared" si="206"/>
        <v>0</v>
      </c>
      <c r="Y426" s="5" t="e">
        <f t="shared" si="185"/>
        <v>#DIV/0!</v>
      </c>
      <c r="Z426" s="5" t="e">
        <f t="shared" si="186"/>
        <v>#DIV/0!</v>
      </c>
      <c r="AA426" s="5" t="e">
        <f t="shared" si="187"/>
        <v>#DIV/0!</v>
      </c>
      <c r="AB426" s="5" t="e">
        <f t="shared" si="188"/>
        <v>#DIV/0!</v>
      </c>
      <c r="AC426" s="100">
        <f t="shared" si="189"/>
        <v>0</v>
      </c>
      <c r="AD426" s="1" t="str">
        <f t="shared" si="197"/>
        <v>N</v>
      </c>
      <c r="AE426" s="9" t="str">
        <f t="shared" si="207"/>
        <v xml:space="preserve"> - </v>
      </c>
      <c r="AF426" s="9" t="str">
        <f t="shared" si="207"/>
        <v xml:space="preserve"> - </v>
      </c>
      <c r="AG426" s="9" t="str">
        <f t="shared" si="207"/>
        <v xml:space="preserve"> - </v>
      </c>
      <c r="AH426" s="9" t="str">
        <f t="shared" si="207"/>
        <v xml:space="preserve"> - </v>
      </c>
      <c r="AI426" s="9" t="str">
        <f t="shared" si="198"/>
        <v>A-1</v>
      </c>
      <c r="AJ426" s="9" t="str">
        <f t="shared" si="192"/>
        <v>00000416</v>
      </c>
      <c r="AL426" s="57">
        <f t="shared" si="193"/>
        <v>8</v>
      </c>
      <c r="AO426" s="100">
        <f t="shared" si="199"/>
        <v>0</v>
      </c>
      <c r="AQ426" s="100">
        <f t="shared" si="200"/>
        <v>0</v>
      </c>
      <c r="AS426" s="100">
        <f t="shared" si="201"/>
        <v>0</v>
      </c>
      <c r="AU426" s="100">
        <f t="shared" si="202"/>
        <v>0</v>
      </c>
      <c r="AW426" s="100">
        <f t="shared" si="203"/>
        <v>0</v>
      </c>
      <c r="AX426">
        <f t="shared" si="204"/>
        <v>416</v>
      </c>
      <c r="AZ426" t="str">
        <f t="shared" si="194"/>
        <v>0.0.0.0.0416</v>
      </c>
      <c r="BA426" t="str">
        <f t="shared" si="195"/>
        <v>00000416</v>
      </c>
    </row>
    <row r="427" spans="1:53" ht="30" customHeight="1" x14ac:dyDescent="0.25">
      <c r="A427" s="19"/>
      <c r="B427" s="19"/>
      <c r="C427" s="19"/>
      <c r="D427" s="17">
        <v>0</v>
      </c>
      <c r="E427" s="17">
        <v>0</v>
      </c>
      <c r="F427" s="17">
        <f t="shared" si="190"/>
        <v>0</v>
      </c>
      <c r="G427" s="17">
        <v>0</v>
      </c>
      <c r="H427" s="17">
        <v>0</v>
      </c>
      <c r="I427" s="17">
        <v>0</v>
      </c>
      <c r="J427" s="17">
        <f t="shared" si="191"/>
        <v>0</v>
      </c>
      <c r="N427">
        <f t="shared" si="205"/>
        <v>0</v>
      </c>
      <c r="O427">
        <f t="shared" si="205"/>
        <v>0</v>
      </c>
      <c r="Q427">
        <f t="shared" si="183"/>
        <v>0</v>
      </c>
      <c r="R427">
        <f t="shared" si="184"/>
        <v>0</v>
      </c>
      <c r="T427" t="str">
        <f t="shared" si="196"/>
        <v>0000</v>
      </c>
      <c r="U427">
        <f t="shared" si="206"/>
        <v>0</v>
      </c>
      <c r="V427">
        <f t="shared" si="206"/>
        <v>0</v>
      </c>
      <c r="W427">
        <f t="shared" si="206"/>
        <v>0</v>
      </c>
      <c r="X427">
        <f t="shared" si="206"/>
        <v>0</v>
      </c>
      <c r="Y427" s="5" t="e">
        <f t="shared" si="185"/>
        <v>#DIV/0!</v>
      </c>
      <c r="Z427" s="5" t="e">
        <f t="shared" si="186"/>
        <v>#DIV/0!</v>
      </c>
      <c r="AA427" s="5" t="e">
        <f t="shared" si="187"/>
        <v>#DIV/0!</v>
      </c>
      <c r="AB427" s="5" t="e">
        <f t="shared" si="188"/>
        <v>#DIV/0!</v>
      </c>
      <c r="AC427" s="100">
        <f t="shared" si="189"/>
        <v>0</v>
      </c>
      <c r="AD427" s="1" t="str">
        <f t="shared" si="197"/>
        <v>N</v>
      </c>
      <c r="AE427" s="9" t="str">
        <f t="shared" si="207"/>
        <v xml:space="preserve"> - </v>
      </c>
      <c r="AF427" s="9" t="str">
        <f t="shared" si="207"/>
        <v xml:space="preserve"> - </v>
      </c>
      <c r="AG427" s="9" t="str">
        <f t="shared" si="207"/>
        <v xml:space="preserve"> - </v>
      </c>
      <c r="AH427" s="9" t="str">
        <f t="shared" si="207"/>
        <v xml:space="preserve"> - </v>
      </c>
      <c r="AI427" s="9" t="str">
        <f t="shared" si="198"/>
        <v>A-1</v>
      </c>
      <c r="AJ427" s="9" t="str">
        <f t="shared" si="192"/>
        <v>00000417</v>
      </c>
      <c r="AL427" s="57">
        <f t="shared" si="193"/>
        <v>8</v>
      </c>
      <c r="AO427" s="100">
        <f t="shared" si="199"/>
        <v>0</v>
      </c>
      <c r="AQ427" s="100">
        <f t="shared" si="200"/>
        <v>0</v>
      </c>
      <c r="AS427" s="100">
        <f t="shared" si="201"/>
        <v>0</v>
      </c>
      <c r="AU427" s="100">
        <f t="shared" si="202"/>
        <v>0</v>
      </c>
      <c r="AW427" s="100">
        <f t="shared" si="203"/>
        <v>0</v>
      </c>
      <c r="AX427">
        <f t="shared" si="204"/>
        <v>417</v>
      </c>
      <c r="AZ427" t="str">
        <f t="shared" si="194"/>
        <v>0.0.0.0.0417</v>
      </c>
      <c r="BA427" t="str">
        <f t="shared" si="195"/>
        <v>00000417</v>
      </c>
    </row>
    <row r="428" spans="1:53" ht="30" customHeight="1" x14ac:dyDescent="0.25">
      <c r="A428" s="19"/>
      <c r="B428" s="19"/>
      <c r="C428" s="19"/>
      <c r="D428" s="17">
        <v>0</v>
      </c>
      <c r="E428" s="17">
        <v>0</v>
      </c>
      <c r="F428" s="17">
        <f t="shared" si="190"/>
        <v>0</v>
      </c>
      <c r="G428" s="17">
        <v>0</v>
      </c>
      <c r="H428" s="17">
        <v>0</v>
      </c>
      <c r="I428" s="17">
        <v>0</v>
      </c>
      <c r="J428" s="17">
        <f t="shared" si="191"/>
        <v>0</v>
      </c>
      <c r="N428">
        <f t="shared" si="205"/>
        <v>0</v>
      </c>
      <c r="O428">
        <f t="shared" si="205"/>
        <v>0</v>
      </c>
      <c r="Q428">
        <f t="shared" si="183"/>
        <v>0</v>
      </c>
      <c r="R428">
        <f t="shared" si="184"/>
        <v>0</v>
      </c>
      <c r="T428" t="str">
        <f t="shared" si="196"/>
        <v>0000</v>
      </c>
      <c r="U428">
        <f t="shared" si="206"/>
        <v>0</v>
      </c>
      <c r="V428">
        <f t="shared" si="206"/>
        <v>0</v>
      </c>
      <c r="W428">
        <f t="shared" si="206"/>
        <v>0</v>
      </c>
      <c r="X428">
        <f t="shared" si="206"/>
        <v>0</v>
      </c>
      <c r="Y428" s="5" t="e">
        <f t="shared" si="185"/>
        <v>#DIV/0!</v>
      </c>
      <c r="Z428" s="5" t="e">
        <f t="shared" si="186"/>
        <v>#DIV/0!</v>
      </c>
      <c r="AA428" s="5" t="e">
        <f t="shared" si="187"/>
        <v>#DIV/0!</v>
      </c>
      <c r="AB428" s="5" t="e">
        <f t="shared" si="188"/>
        <v>#DIV/0!</v>
      </c>
      <c r="AC428" s="100">
        <f t="shared" si="189"/>
        <v>0</v>
      </c>
      <c r="AD428" s="1" t="str">
        <f t="shared" si="197"/>
        <v>N</v>
      </c>
      <c r="AE428" s="9" t="str">
        <f t="shared" si="207"/>
        <v xml:space="preserve"> - </v>
      </c>
      <c r="AF428" s="9" t="str">
        <f t="shared" si="207"/>
        <v xml:space="preserve"> - </v>
      </c>
      <c r="AG428" s="9" t="str">
        <f t="shared" si="207"/>
        <v xml:space="preserve"> - </v>
      </c>
      <c r="AH428" s="9" t="str">
        <f t="shared" si="207"/>
        <v xml:space="preserve"> - </v>
      </c>
      <c r="AI428" s="9" t="str">
        <f t="shared" si="198"/>
        <v>A-1</v>
      </c>
      <c r="AJ428" s="9" t="str">
        <f t="shared" si="192"/>
        <v>00000418</v>
      </c>
      <c r="AL428" s="57">
        <f t="shared" si="193"/>
        <v>8</v>
      </c>
      <c r="AO428" s="100">
        <f t="shared" si="199"/>
        <v>0</v>
      </c>
      <c r="AQ428" s="100">
        <f t="shared" si="200"/>
        <v>0</v>
      </c>
      <c r="AS428" s="100">
        <f t="shared" si="201"/>
        <v>0</v>
      </c>
      <c r="AU428" s="100">
        <f t="shared" si="202"/>
        <v>0</v>
      </c>
      <c r="AW428" s="100">
        <f t="shared" si="203"/>
        <v>0</v>
      </c>
      <c r="AX428">
        <f t="shared" si="204"/>
        <v>418</v>
      </c>
      <c r="AZ428" t="str">
        <f t="shared" si="194"/>
        <v>0.0.0.0.0418</v>
      </c>
      <c r="BA428" t="str">
        <f t="shared" si="195"/>
        <v>00000418</v>
      </c>
    </row>
    <row r="429" spans="1:53" ht="30" customHeight="1" x14ac:dyDescent="0.25">
      <c r="A429" s="19"/>
      <c r="B429" s="19"/>
      <c r="C429" s="19"/>
      <c r="D429" s="17">
        <v>0</v>
      </c>
      <c r="E429" s="17">
        <v>0</v>
      </c>
      <c r="F429" s="17">
        <f t="shared" si="190"/>
        <v>0</v>
      </c>
      <c r="G429" s="17">
        <v>0</v>
      </c>
      <c r="H429" s="17">
        <v>0</v>
      </c>
      <c r="I429" s="17">
        <v>0</v>
      </c>
      <c r="J429" s="17">
        <f t="shared" si="191"/>
        <v>0</v>
      </c>
      <c r="N429">
        <f t="shared" si="205"/>
        <v>0</v>
      </c>
      <c r="O429">
        <f t="shared" si="205"/>
        <v>0</v>
      </c>
      <c r="Q429">
        <f t="shared" si="183"/>
        <v>0</v>
      </c>
      <c r="R429">
        <f t="shared" si="184"/>
        <v>0</v>
      </c>
      <c r="T429" t="str">
        <f t="shared" si="196"/>
        <v>0000</v>
      </c>
      <c r="U429">
        <f t="shared" si="206"/>
        <v>0</v>
      </c>
      <c r="V429">
        <f t="shared" si="206"/>
        <v>0</v>
      </c>
      <c r="W429">
        <f t="shared" si="206"/>
        <v>0</v>
      </c>
      <c r="X429">
        <f t="shared" si="206"/>
        <v>0</v>
      </c>
      <c r="Y429" s="5" t="e">
        <f t="shared" si="185"/>
        <v>#DIV/0!</v>
      </c>
      <c r="Z429" s="5" t="e">
        <f t="shared" si="186"/>
        <v>#DIV/0!</v>
      </c>
      <c r="AA429" s="5" t="e">
        <f t="shared" si="187"/>
        <v>#DIV/0!</v>
      </c>
      <c r="AB429" s="5" t="e">
        <f t="shared" si="188"/>
        <v>#DIV/0!</v>
      </c>
      <c r="AC429" s="100">
        <f t="shared" si="189"/>
        <v>0</v>
      </c>
      <c r="AD429" s="1" t="str">
        <f t="shared" si="197"/>
        <v>N</v>
      </c>
      <c r="AE429" s="9" t="str">
        <f t="shared" si="207"/>
        <v xml:space="preserve"> - </v>
      </c>
      <c r="AF429" s="9" t="str">
        <f t="shared" si="207"/>
        <v xml:space="preserve"> - </v>
      </c>
      <c r="AG429" s="9" t="str">
        <f t="shared" si="207"/>
        <v xml:space="preserve"> - </v>
      </c>
      <c r="AH429" s="9" t="str">
        <f t="shared" si="207"/>
        <v xml:space="preserve"> - </v>
      </c>
      <c r="AI429" s="9" t="str">
        <f t="shared" si="198"/>
        <v>A-1</v>
      </c>
      <c r="AJ429" s="9" t="str">
        <f t="shared" si="192"/>
        <v>00000419</v>
      </c>
      <c r="AL429" s="57">
        <f t="shared" si="193"/>
        <v>8</v>
      </c>
      <c r="AO429" s="100">
        <f t="shared" si="199"/>
        <v>0</v>
      </c>
      <c r="AQ429" s="100">
        <f t="shared" si="200"/>
        <v>0</v>
      </c>
      <c r="AS429" s="100">
        <f t="shared" si="201"/>
        <v>0</v>
      </c>
      <c r="AU429" s="100">
        <f t="shared" si="202"/>
        <v>0</v>
      </c>
      <c r="AW429" s="100">
        <f t="shared" si="203"/>
        <v>0</v>
      </c>
      <c r="AX429">
        <f t="shared" si="204"/>
        <v>419</v>
      </c>
      <c r="AZ429" t="str">
        <f t="shared" si="194"/>
        <v>0.0.0.0.0419</v>
      </c>
      <c r="BA429" t="str">
        <f t="shared" si="195"/>
        <v>00000419</v>
      </c>
    </row>
    <row r="430" spans="1:53" ht="30" customHeight="1" x14ac:dyDescent="0.25">
      <c r="A430" s="19"/>
      <c r="B430" s="19"/>
      <c r="C430" s="19"/>
      <c r="D430" s="17">
        <v>0</v>
      </c>
      <c r="E430" s="17">
        <v>0</v>
      </c>
      <c r="F430" s="17">
        <f t="shared" si="190"/>
        <v>0</v>
      </c>
      <c r="G430" s="17">
        <v>0</v>
      </c>
      <c r="H430" s="17">
        <v>0</v>
      </c>
      <c r="I430" s="17">
        <v>0</v>
      </c>
      <c r="J430" s="17">
        <f t="shared" si="191"/>
        <v>0</v>
      </c>
      <c r="N430">
        <f t="shared" si="205"/>
        <v>0</v>
      </c>
      <c r="O430">
        <f t="shared" si="205"/>
        <v>0</v>
      </c>
      <c r="Q430">
        <f t="shared" si="183"/>
        <v>0</v>
      </c>
      <c r="R430">
        <f t="shared" si="184"/>
        <v>0</v>
      </c>
      <c r="T430" t="str">
        <f t="shared" si="196"/>
        <v>0000</v>
      </c>
      <c r="U430">
        <f t="shared" si="206"/>
        <v>0</v>
      </c>
      <c r="V430">
        <f t="shared" si="206"/>
        <v>0</v>
      </c>
      <c r="W430">
        <f t="shared" si="206"/>
        <v>0</v>
      </c>
      <c r="X430">
        <f t="shared" si="206"/>
        <v>0</v>
      </c>
      <c r="Y430" s="5" t="e">
        <f t="shared" si="185"/>
        <v>#DIV/0!</v>
      </c>
      <c r="Z430" s="5" t="e">
        <f t="shared" si="186"/>
        <v>#DIV/0!</v>
      </c>
      <c r="AA430" s="5" t="e">
        <f t="shared" si="187"/>
        <v>#DIV/0!</v>
      </c>
      <c r="AB430" s="5" t="e">
        <f t="shared" si="188"/>
        <v>#DIV/0!</v>
      </c>
      <c r="AC430" s="100">
        <f t="shared" si="189"/>
        <v>0</v>
      </c>
      <c r="AD430" s="1" t="str">
        <f t="shared" si="197"/>
        <v>N</v>
      </c>
      <c r="AE430" s="9" t="str">
        <f t="shared" si="207"/>
        <v xml:space="preserve"> - </v>
      </c>
      <c r="AF430" s="9" t="str">
        <f t="shared" si="207"/>
        <v xml:space="preserve"> - </v>
      </c>
      <c r="AG430" s="9" t="str">
        <f t="shared" si="207"/>
        <v xml:space="preserve"> - </v>
      </c>
      <c r="AH430" s="9" t="str">
        <f t="shared" si="207"/>
        <v xml:space="preserve"> - </v>
      </c>
      <c r="AI430" s="9" t="str">
        <f t="shared" si="198"/>
        <v>A-1</v>
      </c>
      <c r="AJ430" s="9" t="str">
        <f t="shared" si="192"/>
        <v>00000420</v>
      </c>
      <c r="AL430" s="57">
        <f t="shared" si="193"/>
        <v>8</v>
      </c>
      <c r="AO430" s="100">
        <f t="shared" si="199"/>
        <v>0</v>
      </c>
      <c r="AQ430" s="100">
        <f t="shared" si="200"/>
        <v>0</v>
      </c>
      <c r="AS430" s="100">
        <f t="shared" si="201"/>
        <v>0</v>
      </c>
      <c r="AU430" s="100">
        <f t="shared" si="202"/>
        <v>0</v>
      </c>
      <c r="AW430" s="100">
        <f t="shared" si="203"/>
        <v>0</v>
      </c>
      <c r="AX430">
        <f t="shared" si="204"/>
        <v>420</v>
      </c>
      <c r="AZ430" t="str">
        <f t="shared" si="194"/>
        <v>0.0.0.0.0420</v>
      </c>
      <c r="BA430" t="str">
        <f t="shared" si="195"/>
        <v>00000420</v>
      </c>
    </row>
    <row r="431" spans="1:53" ht="30" customHeight="1" x14ac:dyDescent="0.25">
      <c r="A431" s="19"/>
      <c r="B431" s="19"/>
      <c r="C431" s="19"/>
      <c r="D431" s="17">
        <v>0</v>
      </c>
      <c r="E431" s="17">
        <v>0</v>
      </c>
      <c r="F431" s="17">
        <f t="shared" si="190"/>
        <v>0</v>
      </c>
      <c r="G431" s="17">
        <v>0</v>
      </c>
      <c r="H431" s="17">
        <v>0</v>
      </c>
      <c r="I431" s="17">
        <v>0</v>
      </c>
      <c r="J431" s="17">
        <f t="shared" si="191"/>
        <v>0</v>
      </c>
      <c r="N431">
        <f t="shared" si="205"/>
        <v>0</v>
      </c>
      <c r="O431">
        <f t="shared" si="205"/>
        <v>0</v>
      </c>
      <c r="Q431">
        <f t="shared" si="183"/>
        <v>0</v>
      </c>
      <c r="R431">
        <f t="shared" si="184"/>
        <v>0</v>
      </c>
      <c r="T431" t="str">
        <f t="shared" si="196"/>
        <v>0000</v>
      </c>
      <c r="U431">
        <f t="shared" si="206"/>
        <v>0</v>
      </c>
      <c r="V431">
        <f t="shared" si="206"/>
        <v>0</v>
      </c>
      <c r="W431">
        <f t="shared" si="206"/>
        <v>0</v>
      </c>
      <c r="X431">
        <f t="shared" si="206"/>
        <v>0</v>
      </c>
      <c r="Y431" s="5" t="e">
        <f t="shared" si="185"/>
        <v>#DIV/0!</v>
      </c>
      <c r="Z431" s="5" t="e">
        <f t="shared" si="186"/>
        <v>#DIV/0!</v>
      </c>
      <c r="AA431" s="5" t="e">
        <f t="shared" si="187"/>
        <v>#DIV/0!</v>
      </c>
      <c r="AB431" s="5" t="e">
        <f t="shared" si="188"/>
        <v>#DIV/0!</v>
      </c>
      <c r="AC431" s="100">
        <f t="shared" si="189"/>
        <v>0</v>
      </c>
      <c r="AD431" s="1" t="str">
        <f t="shared" si="197"/>
        <v>N</v>
      </c>
      <c r="AE431" s="9" t="str">
        <f t="shared" ref="AE431:AH450" si="208">CONCATENATE(," - ",)</f>
        <v xml:space="preserve"> - </v>
      </c>
      <c r="AF431" s="9" t="str">
        <f t="shared" si="208"/>
        <v xml:space="preserve"> - </v>
      </c>
      <c r="AG431" s="9" t="str">
        <f t="shared" si="208"/>
        <v xml:space="preserve"> - </v>
      </c>
      <c r="AH431" s="9" t="str">
        <f t="shared" si="208"/>
        <v xml:space="preserve"> - </v>
      </c>
      <c r="AI431" s="9" t="str">
        <f t="shared" si="198"/>
        <v>A-1</v>
      </c>
      <c r="AJ431" s="9" t="str">
        <f t="shared" si="192"/>
        <v>00000421</v>
      </c>
      <c r="AL431" s="57">
        <f t="shared" si="193"/>
        <v>8</v>
      </c>
      <c r="AO431" s="100">
        <f t="shared" si="199"/>
        <v>0</v>
      </c>
      <c r="AQ431" s="100">
        <f t="shared" si="200"/>
        <v>0</v>
      </c>
      <c r="AS431" s="100">
        <f t="shared" si="201"/>
        <v>0</v>
      </c>
      <c r="AU431" s="100">
        <f t="shared" si="202"/>
        <v>0</v>
      </c>
      <c r="AW431" s="100">
        <f t="shared" si="203"/>
        <v>0</v>
      </c>
      <c r="AX431">
        <f t="shared" si="204"/>
        <v>421</v>
      </c>
      <c r="AZ431" t="str">
        <f t="shared" si="194"/>
        <v>0.0.0.0.0421</v>
      </c>
      <c r="BA431" t="str">
        <f t="shared" si="195"/>
        <v>00000421</v>
      </c>
    </row>
    <row r="432" spans="1:53" ht="30" customHeight="1" x14ac:dyDescent="0.25">
      <c r="A432" s="19"/>
      <c r="B432" s="19"/>
      <c r="C432" s="19"/>
      <c r="D432" s="17">
        <v>0</v>
      </c>
      <c r="E432" s="17">
        <v>0</v>
      </c>
      <c r="F432" s="17">
        <f t="shared" si="190"/>
        <v>0</v>
      </c>
      <c r="G432" s="17">
        <v>0</v>
      </c>
      <c r="H432" s="17">
        <v>0</v>
      </c>
      <c r="I432" s="17">
        <v>0</v>
      </c>
      <c r="J432" s="17">
        <f t="shared" si="191"/>
        <v>0</v>
      </c>
      <c r="N432">
        <f t="shared" si="205"/>
        <v>0</v>
      </c>
      <c r="O432">
        <f t="shared" si="205"/>
        <v>0</v>
      </c>
      <c r="Q432">
        <f t="shared" si="183"/>
        <v>0</v>
      </c>
      <c r="R432">
        <f t="shared" si="184"/>
        <v>0</v>
      </c>
      <c r="T432" t="str">
        <f t="shared" si="196"/>
        <v>0000</v>
      </c>
      <c r="U432">
        <f t="shared" si="206"/>
        <v>0</v>
      </c>
      <c r="V432">
        <f t="shared" si="206"/>
        <v>0</v>
      </c>
      <c r="W432">
        <f t="shared" si="206"/>
        <v>0</v>
      </c>
      <c r="X432">
        <f t="shared" si="206"/>
        <v>0</v>
      </c>
      <c r="Y432" s="5" t="e">
        <f t="shared" si="185"/>
        <v>#DIV/0!</v>
      </c>
      <c r="Z432" s="5" t="e">
        <f t="shared" si="186"/>
        <v>#DIV/0!</v>
      </c>
      <c r="AA432" s="5" t="e">
        <f t="shared" si="187"/>
        <v>#DIV/0!</v>
      </c>
      <c r="AB432" s="5" t="e">
        <f t="shared" si="188"/>
        <v>#DIV/0!</v>
      </c>
      <c r="AC432" s="100">
        <f t="shared" si="189"/>
        <v>0</v>
      </c>
      <c r="AD432" s="1" t="str">
        <f t="shared" si="197"/>
        <v>N</v>
      </c>
      <c r="AE432" s="9" t="str">
        <f t="shared" si="208"/>
        <v xml:space="preserve"> - </v>
      </c>
      <c r="AF432" s="9" t="str">
        <f t="shared" si="208"/>
        <v xml:space="preserve"> - </v>
      </c>
      <c r="AG432" s="9" t="str">
        <f t="shared" si="208"/>
        <v xml:space="preserve"> - </v>
      </c>
      <c r="AH432" s="9" t="str">
        <f t="shared" si="208"/>
        <v xml:space="preserve"> - </v>
      </c>
      <c r="AI432" s="9" t="str">
        <f t="shared" si="198"/>
        <v>A-1</v>
      </c>
      <c r="AJ432" s="9" t="str">
        <f t="shared" si="192"/>
        <v>00000422</v>
      </c>
      <c r="AL432" s="57">
        <f t="shared" si="193"/>
        <v>8</v>
      </c>
      <c r="AO432" s="100">
        <f t="shared" si="199"/>
        <v>0</v>
      </c>
      <c r="AQ432" s="100">
        <f t="shared" si="200"/>
        <v>0</v>
      </c>
      <c r="AS432" s="100">
        <f t="shared" si="201"/>
        <v>0</v>
      </c>
      <c r="AU432" s="100">
        <f t="shared" si="202"/>
        <v>0</v>
      </c>
      <c r="AW432" s="100">
        <f t="shared" si="203"/>
        <v>0</v>
      </c>
      <c r="AX432">
        <f t="shared" si="204"/>
        <v>422</v>
      </c>
      <c r="AZ432" t="str">
        <f t="shared" si="194"/>
        <v>0.0.0.0.0422</v>
      </c>
      <c r="BA432" t="str">
        <f t="shared" si="195"/>
        <v>00000422</v>
      </c>
    </row>
    <row r="433" spans="1:53" ht="30" customHeight="1" x14ac:dyDescent="0.25">
      <c r="A433" s="19"/>
      <c r="B433" s="19"/>
      <c r="C433" s="19"/>
      <c r="D433" s="17">
        <v>0</v>
      </c>
      <c r="E433" s="17">
        <v>0</v>
      </c>
      <c r="F433" s="17">
        <f t="shared" si="190"/>
        <v>0</v>
      </c>
      <c r="G433" s="17">
        <v>0</v>
      </c>
      <c r="H433" s="17">
        <v>0</v>
      </c>
      <c r="I433" s="17">
        <v>0</v>
      </c>
      <c r="J433" s="17">
        <f t="shared" si="191"/>
        <v>0</v>
      </c>
      <c r="N433">
        <f t="shared" si="205"/>
        <v>0</v>
      </c>
      <c r="O433">
        <f t="shared" si="205"/>
        <v>0</v>
      </c>
      <c r="Q433">
        <f t="shared" si="183"/>
        <v>0</v>
      </c>
      <c r="R433">
        <f t="shared" si="184"/>
        <v>0</v>
      </c>
      <c r="T433" t="str">
        <f t="shared" si="196"/>
        <v>0000</v>
      </c>
      <c r="U433">
        <f t="shared" si="206"/>
        <v>0</v>
      </c>
      <c r="V433">
        <f t="shared" si="206"/>
        <v>0</v>
      </c>
      <c r="W433">
        <f t="shared" si="206"/>
        <v>0</v>
      </c>
      <c r="X433">
        <f t="shared" si="206"/>
        <v>0</v>
      </c>
      <c r="Y433" s="5" t="e">
        <f t="shared" si="185"/>
        <v>#DIV/0!</v>
      </c>
      <c r="Z433" s="5" t="e">
        <f t="shared" si="186"/>
        <v>#DIV/0!</v>
      </c>
      <c r="AA433" s="5" t="e">
        <f t="shared" si="187"/>
        <v>#DIV/0!</v>
      </c>
      <c r="AB433" s="5" t="e">
        <f t="shared" si="188"/>
        <v>#DIV/0!</v>
      </c>
      <c r="AC433" s="100">
        <f t="shared" si="189"/>
        <v>0</v>
      </c>
      <c r="AD433" s="1" t="str">
        <f t="shared" si="197"/>
        <v>N</v>
      </c>
      <c r="AE433" s="9" t="str">
        <f t="shared" si="208"/>
        <v xml:space="preserve"> - </v>
      </c>
      <c r="AF433" s="9" t="str">
        <f t="shared" si="208"/>
        <v xml:space="preserve"> - </v>
      </c>
      <c r="AG433" s="9" t="str">
        <f t="shared" si="208"/>
        <v xml:space="preserve"> - </v>
      </c>
      <c r="AH433" s="9" t="str">
        <f t="shared" si="208"/>
        <v xml:space="preserve"> - </v>
      </c>
      <c r="AI433" s="9" t="str">
        <f t="shared" si="198"/>
        <v>A-1</v>
      </c>
      <c r="AJ433" s="9" t="str">
        <f t="shared" si="192"/>
        <v>00000423</v>
      </c>
      <c r="AL433" s="57">
        <f t="shared" si="193"/>
        <v>8</v>
      </c>
      <c r="AO433" s="100">
        <f t="shared" si="199"/>
        <v>0</v>
      </c>
      <c r="AQ433" s="100">
        <f t="shared" si="200"/>
        <v>0</v>
      </c>
      <c r="AS433" s="100">
        <f t="shared" si="201"/>
        <v>0</v>
      </c>
      <c r="AU433" s="100">
        <f t="shared" si="202"/>
        <v>0</v>
      </c>
      <c r="AW433" s="100">
        <f t="shared" si="203"/>
        <v>0</v>
      </c>
      <c r="AX433">
        <f t="shared" si="204"/>
        <v>423</v>
      </c>
      <c r="AZ433" t="str">
        <f t="shared" si="194"/>
        <v>0.0.0.0.0423</v>
      </c>
      <c r="BA433" t="str">
        <f t="shared" si="195"/>
        <v>00000423</v>
      </c>
    </row>
    <row r="434" spans="1:53" ht="30" customHeight="1" x14ac:dyDescent="0.25">
      <c r="A434" s="19"/>
      <c r="B434" s="19"/>
      <c r="C434" s="19"/>
      <c r="D434" s="17">
        <v>0</v>
      </c>
      <c r="E434" s="17">
        <v>0</v>
      </c>
      <c r="F434" s="17">
        <f t="shared" si="190"/>
        <v>0</v>
      </c>
      <c r="G434" s="17">
        <v>0</v>
      </c>
      <c r="H434" s="17">
        <v>0</v>
      </c>
      <c r="I434" s="17">
        <v>0</v>
      </c>
      <c r="J434" s="17">
        <f t="shared" si="191"/>
        <v>0</v>
      </c>
      <c r="N434">
        <f t="shared" si="205"/>
        <v>0</v>
      </c>
      <c r="O434">
        <f t="shared" si="205"/>
        <v>0</v>
      </c>
      <c r="Q434">
        <f t="shared" si="183"/>
        <v>0</v>
      </c>
      <c r="R434">
        <f t="shared" si="184"/>
        <v>0</v>
      </c>
      <c r="T434" t="str">
        <f t="shared" si="196"/>
        <v>0000</v>
      </c>
      <c r="U434">
        <f t="shared" si="206"/>
        <v>0</v>
      </c>
      <c r="V434">
        <f t="shared" si="206"/>
        <v>0</v>
      </c>
      <c r="W434">
        <f t="shared" si="206"/>
        <v>0</v>
      </c>
      <c r="X434">
        <f t="shared" si="206"/>
        <v>0</v>
      </c>
      <c r="Y434" s="5" t="e">
        <f t="shared" si="185"/>
        <v>#DIV/0!</v>
      </c>
      <c r="Z434" s="5" t="e">
        <f t="shared" si="186"/>
        <v>#DIV/0!</v>
      </c>
      <c r="AA434" s="5" t="e">
        <f t="shared" si="187"/>
        <v>#DIV/0!</v>
      </c>
      <c r="AB434" s="5" t="e">
        <f t="shared" si="188"/>
        <v>#DIV/0!</v>
      </c>
      <c r="AC434" s="100">
        <f t="shared" si="189"/>
        <v>0</v>
      </c>
      <c r="AD434" s="1" t="str">
        <f t="shared" si="197"/>
        <v>N</v>
      </c>
      <c r="AE434" s="9" t="str">
        <f t="shared" si="208"/>
        <v xml:space="preserve"> - </v>
      </c>
      <c r="AF434" s="9" t="str">
        <f t="shared" si="208"/>
        <v xml:space="preserve"> - </v>
      </c>
      <c r="AG434" s="9" t="str">
        <f t="shared" si="208"/>
        <v xml:space="preserve"> - </v>
      </c>
      <c r="AH434" s="9" t="str">
        <f t="shared" si="208"/>
        <v xml:space="preserve"> - </v>
      </c>
      <c r="AI434" s="9" t="str">
        <f t="shared" si="198"/>
        <v>A-1</v>
      </c>
      <c r="AJ434" s="9" t="str">
        <f t="shared" si="192"/>
        <v>00000424</v>
      </c>
      <c r="AL434" s="57">
        <f t="shared" si="193"/>
        <v>8</v>
      </c>
      <c r="AO434" s="100">
        <f t="shared" si="199"/>
        <v>0</v>
      </c>
      <c r="AQ434" s="100">
        <f t="shared" si="200"/>
        <v>0</v>
      </c>
      <c r="AS434" s="100">
        <f t="shared" si="201"/>
        <v>0</v>
      </c>
      <c r="AU434" s="100">
        <f t="shared" si="202"/>
        <v>0</v>
      </c>
      <c r="AW434" s="100">
        <f t="shared" si="203"/>
        <v>0</v>
      </c>
      <c r="AX434">
        <f t="shared" si="204"/>
        <v>424</v>
      </c>
      <c r="AZ434" t="str">
        <f t="shared" si="194"/>
        <v>0.0.0.0.0424</v>
      </c>
      <c r="BA434" t="str">
        <f t="shared" si="195"/>
        <v>00000424</v>
      </c>
    </row>
    <row r="435" spans="1:53" ht="30" customHeight="1" x14ac:dyDescent="0.25">
      <c r="A435" s="19"/>
      <c r="B435" s="19"/>
      <c r="C435" s="19"/>
      <c r="D435" s="17">
        <v>0</v>
      </c>
      <c r="E435" s="17">
        <v>0</v>
      </c>
      <c r="F435" s="17">
        <f t="shared" si="190"/>
        <v>0</v>
      </c>
      <c r="G435" s="17">
        <v>0</v>
      </c>
      <c r="H435" s="17">
        <v>0</v>
      </c>
      <c r="I435" s="17">
        <v>0</v>
      </c>
      <c r="J435" s="17">
        <f t="shared" si="191"/>
        <v>0</v>
      </c>
      <c r="N435">
        <f t="shared" si="205"/>
        <v>0</v>
      </c>
      <c r="O435">
        <f t="shared" si="205"/>
        <v>0</v>
      </c>
      <c r="Q435">
        <f t="shared" si="183"/>
        <v>0</v>
      </c>
      <c r="R435">
        <f t="shared" si="184"/>
        <v>0</v>
      </c>
      <c r="T435" t="str">
        <f t="shared" si="196"/>
        <v>0000</v>
      </c>
      <c r="U435">
        <f t="shared" si="206"/>
        <v>0</v>
      </c>
      <c r="V435">
        <f t="shared" si="206"/>
        <v>0</v>
      </c>
      <c r="W435">
        <f t="shared" si="206"/>
        <v>0</v>
      </c>
      <c r="X435">
        <f t="shared" si="206"/>
        <v>0</v>
      </c>
      <c r="Y435" s="5" t="e">
        <f t="shared" si="185"/>
        <v>#DIV/0!</v>
      </c>
      <c r="Z435" s="5" t="e">
        <f t="shared" si="186"/>
        <v>#DIV/0!</v>
      </c>
      <c r="AA435" s="5" t="e">
        <f t="shared" si="187"/>
        <v>#DIV/0!</v>
      </c>
      <c r="AB435" s="5" t="e">
        <f t="shared" si="188"/>
        <v>#DIV/0!</v>
      </c>
      <c r="AC435" s="100">
        <f t="shared" si="189"/>
        <v>0</v>
      </c>
      <c r="AD435" s="1" t="str">
        <f t="shared" si="197"/>
        <v>N</v>
      </c>
      <c r="AE435" s="9" t="str">
        <f t="shared" si="208"/>
        <v xml:space="preserve"> - </v>
      </c>
      <c r="AF435" s="9" t="str">
        <f t="shared" si="208"/>
        <v xml:space="preserve"> - </v>
      </c>
      <c r="AG435" s="9" t="str">
        <f t="shared" si="208"/>
        <v xml:space="preserve"> - </v>
      </c>
      <c r="AH435" s="9" t="str">
        <f t="shared" si="208"/>
        <v xml:space="preserve"> - </v>
      </c>
      <c r="AI435" s="9" t="str">
        <f t="shared" si="198"/>
        <v>A-1</v>
      </c>
      <c r="AJ435" s="9" t="str">
        <f t="shared" si="192"/>
        <v>00000425</v>
      </c>
      <c r="AL435" s="57">
        <f t="shared" si="193"/>
        <v>8</v>
      </c>
      <c r="AO435" s="100">
        <f t="shared" si="199"/>
        <v>0</v>
      </c>
      <c r="AQ435" s="100">
        <f t="shared" si="200"/>
        <v>0</v>
      </c>
      <c r="AS435" s="100">
        <f t="shared" si="201"/>
        <v>0</v>
      </c>
      <c r="AU435" s="100">
        <f t="shared" si="202"/>
        <v>0</v>
      </c>
      <c r="AW435" s="100">
        <f t="shared" si="203"/>
        <v>0</v>
      </c>
      <c r="AX435">
        <f t="shared" si="204"/>
        <v>425</v>
      </c>
      <c r="AZ435" t="str">
        <f t="shared" si="194"/>
        <v>0.0.0.0.0425</v>
      </c>
      <c r="BA435" t="str">
        <f t="shared" si="195"/>
        <v>00000425</v>
      </c>
    </row>
    <row r="436" spans="1:53" ht="30" customHeight="1" x14ac:dyDescent="0.25">
      <c r="A436" s="19"/>
      <c r="B436" s="19"/>
      <c r="C436" s="19"/>
      <c r="D436" s="17">
        <v>0</v>
      </c>
      <c r="E436" s="17">
        <v>0</v>
      </c>
      <c r="F436" s="17">
        <f t="shared" si="190"/>
        <v>0</v>
      </c>
      <c r="G436" s="17">
        <v>0</v>
      </c>
      <c r="H436" s="17">
        <v>0</v>
      </c>
      <c r="I436" s="17">
        <v>0</v>
      </c>
      <c r="J436" s="17">
        <f t="shared" si="191"/>
        <v>0</v>
      </c>
      <c r="N436">
        <f t="shared" si="205"/>
        <v>0</v>
      </c>
      <c r="O436">
        <f t="shared" si="205"/>
        <v>0</v>
      </c>
      <c r="Q436">
        <f t="shared" si="183"/>
        <v>0</v>
      </c>
      <c r="R436">
        <f t="shared" si="184"/>
        <v>0</v>
      </c>
      <c r="T436" t="str">
        <f t="shared" si="196"/>
        <v>0000</v>
      </c>
      <c r="U436">
        <f t="shared" si="206"/>
        <v>0</v>
      </c>
      <c r="V436">
        <f t="shared" si="206"/>
        <v>0</v>
      </c>
      <c r="W436">
        <f t="shared" si="206"/>
        <v>0</v>
      </c>
      <c r="X436">
        <f t="shared" si="206"/>
        <v>0</v>
      </c>
      <c r="Y436" s="5" t="e">
        <f t="shared" si="185"/>
        <v>#DIV/0!</v>
      </c>
      <c r="Z436" s="5" t="e">
        <f t="shared" si="186"/>
        <v>#DIV/0!</v>
      </c>
      <c r="AA436" s="5" t="e">
        <f t="shared" si="187"/>
        <v>#DIV/0!</v>
      </c>
      <c r="AB436" s="5" t="e">
        <f t="shared" si="188"/>
        <v>#DIV/0!</v>
      </c>
      <c r="AC436" s="100">
        <f t="shared" si="189"/>
        <v>0</v>
      </c>
      <c r="AD436" s="1" t="str">
        <f t="shared" si="197"/>
        <v>N</v>
      </c>
      <c r="AE436" s="9" t="str">
        <f t="shared" si="208"/>
        <v xml:space="preserve"> - </v>
      </c>
      <c r="AF436" s="9" t="str">
        <f t="shared" si="208"/>
        <v xml:space="preserve"> - </v>
      </c>
      <c r="AG436" s="9" t="str">
        <f t="shared" si="208"/>
        <v xml:space="preserve"> - </v>
      </c>
      <c r="AH436" s="9" t="str">
        <f t="shared" si="208"/>
        <v xml:space="preserve"> - </v>
      </c>
      <c r="AI436" s="9" t="str">
        <f t="shared" si="198"/>
        <v>A-1</v>
      </c>
      <c r="AJ436" s="9" t="str">
        <f t="shared" si="192"/>
        <v>00000426</v>
      </c>
      <c r="AL436" s="57">
        <f t="shared" si="193"/>
        <v>8</v>
      </c>
      <c r="AO436" s="100">
        <f t="shared" si="199"/>
        <v>0</v>
      </c>
      <c r="AQ436" s="100">
        <f t="shared" si="200"/>
        <v>0</v>
      </c>
      <c r="AS436" s="100">
        <f t="shared" si="201"/>
        <v>0</v>
      </c>
      <c r="AU436" s="100">
        <f t="shared" si="202"/>
        <v>0</v>
      </c>
      <c r="AW436" s="100">
        <f t="shared" si="203"/>
        <v>0</v>
      </c>
      <c r="AX436">
        <f t="shared" si="204"/>
        <v>426</v>
      </c>
      <c r="AZ436" t="str">
        <f t="shared" si="194"/>
        <v>0.0.0.0.0426</v>
      </c>
      <c r="BA436" t="str">
        <f t="shared" si="195"/>
        <v>00000426</v>
      </c>
    </row>
    <row r="437" spans="1:53" ht="30" customHeight="1" x14ac:dyDescent="0.25">
      <c r="A437" s="19"/>
      <c r="B437" s="19"/>
      <c r="C437" s="19"/>
      <c r="D437" s="17">
        <v>0</v>
      </c>
      <c r="E437" s="17">
        <v>0</v>
      </c>
      <c r="F437" s="17">
        <f t="shared" si="190"/>
        <v>0</v>
      </c>
      <c r="G437" s="17">
        <v>0</v>
      </c>
      <c r="H437" s="17">
        <v>0</v>
      </c>
      <c r="I437" s="17">
        <v>0</v>
      </c>
      <c r="J437" s="17">
        <f t="shared" si="191"/>
        <v>0</v>
      </c>
      <c r="N437">
        <f t="shared" si="205"/>
        <v>0</v>
      </c>
      <c r="O437">
        <f t="shared" si="205"/>
        <v>0</v>
      </c>
      <c r="Q437">
        <f t="shared" si="183"/>
        <v>0</v>
      </c>
      <c r="R437">
        <f t="shared" si="184"/>
        <v>0</v>
      </c>
      <c r="T437" t="str">
        <f t="shared" si="196"/>
        <v>0000</v>
      </c>
      <c r="U437">
        <f t="shared" si="206"/>
        <v>0</v>
      </c>
      <c r="V437">
        <f t="shared" si="206"/>
        <v>0</v>
      </c>
      <c r="W437">
        <f t="shared" si="206"/>
        <v>0</v>
      </c>
      <c r="X437">
        <f t="shared" si="206"/>
        <v>0</v>
      </c>
      <c r="Y437" s="5" t="e">
        <f t="shared" si="185"/>
        <v>#DIV/0!</v>
      </c>
      <c r="Z437" s="5" t="e">
        <f t="shared" si="186"/>
        <v>#DIV/0!</v>
      </c>
      <c r="AA437" s="5" t="e">
        <f t="shared" si="187"/>
        <v>#DIV/0!</v>
      </c>
      <c r="AB437" s="5" t="e">
        <f t="shared" si="188"/>
        <v>#DIV/0!</v>
      </c>
      <c r="AC437" s="100">
        <f t="shared" si="189"/>
        <v>0</v>
      </c>
      <c r="AD437" s="1" t="str">
        <f t="shared" si="197"/>
        <v>N</v>
      </c>
      <c r="AE437" s="9" t="str">
        <f t="shared" si="208"/>
        <v xml:space="preserve"> - </v>
      </c>
      <c r="AF437" s="9" t="str">
        <f t="shared" si="208"/>
        <v xml:space="preserve"> - </v>
      </c>
      <c r="AG437" s="9" t="str">
        <f t="shared" si="208"/>
        <v xml:space="preserve"> - </v>
      </c>
      <c r="AH437" s="9" t="str">
        <f t="shared" si="208"/>
        <v xml:space="preserve"> - </v>
      </c>
      <c r="AI437" s="9" t="str">
        <f t="shared" si="198"/>
        <v>A-1</v>
      </c>
      <c r="AJ437" s="9" t="str">
        <f t="shared" si="192"/>
        <v>00000427</v>
      </c>
      <c r="AL437" s="57">
        <f t="shared" si="193"/>
        <v>8</v>
      </c>
      <c r="AO437" s="100">
        <f t="shared" si="199"/>
        <v>0</v>
      </c>
      <c r="AQ437" s="100">
        <f t="shared" si="200"/>
        <v>0</v>
      </c>
      <c r="AS437" s="100">
        <f t="shared" si="201"/>
        <v>0</v>
      </c>
      <c r="AU437" s="100">
        <f t="shared" si="202"/>
        <v>0</v>
      </c>
      <c r="AW437" s="100">
        <f t="shared" si="203"/>
        <v>0</v>
      </c>
      <c r="AX437">
        <f t="shared" si="204"/>
        <v>427</v>
      </c>
      <c r="AZ437" t="str">
        <f t="shared" si="194"/>
        <v>0.0.0.0.0427</v>
      </c>
      <c r="BA437" t="str">
        <f t="shared" si="195"/>
        <v>00000427</v>
      </c>
    </row>
    <row r="438" spans="1:53" ht="30" customHeight="1" x14ac:dyDescent="0.25">
      <c r="A438" s="19"/>
      <c r="B438" s="19"/>
      <c r="C438" s="19"/>
      <c r="D438" s="17">
        <v>0</v>
      </c>
      <c r="E438" s="17">
        <v>0</v>
      </c>
      <c r="F438" s="17">
        <f t="shared" si="190"/>
        <v>0</v>
      </c>
      <c r="G438" s="17">
        <v>0</v>
      </c>
      <c r="H438" s="17">
        <v>0</v>
      </c>
      <c r="I438" s="17">
        <v>0</v>
      </c>
      <c r="J438" s="17">
        <f t="shared" si="191"/>
        <v>0</v>
      </c>
      <c r="N438">
        <f t="shared" si="205"/>
        <v>0</v>
      </c>
      <c r="O438">
        <f t="shared" si="205"/>
        <v>0</v>
      </c>
      <c r="Q438">
        <f t="shared" si="183"/>
        <v>0</v>
      </c>
      <c r="R438">
        <f t="shared" si="184"/>
        <v>0</v>
      </c>
      <c r="T438" t="str">
        <f t="shared" si="196"/>
        <v>0000</v>
      </c>
      <c r="U438">
        <f t="shared" si="206"/>
        <v>0</v>
      </c>
      <c r="V438">
        <f t="shared" si="206"/>
        <v>0</v>
      </c>
      <c r="W438">
        <f t="shared" si="206"/>
        <v>0</v>
      </c>
      <c r="X438">
        <f t="shared" si="206"/>
        <v>0</v>
      </c>
      <c r="Y438" s="5" t="e">
        <f t="shared" si="185"/>
        <v>#DIV/0!</v>
      </c>
      <c r="Z438" s="5" t="e">
        <f t="shared" si="186"/>
        <v>#DIV/0!</v>
      </c>
      <c r="AA438" s="5" t="e">
        <f t="shared" si="187"/>
        <v>#DIV/0!</v>
      </c>
      <c r="AB438" s="5" t="e">
        <f t="shared" si="188"/>
        <v>#DIV/0!</v>
      </c>
      <c r="AC438" s="100">
        <f t="shared" si="189"/>
        <v>0</v>
      </c>
      <c r="AD438" s="1" t="str">
        <f t="shared" si="197"/>
        <v>N</v>
      </c>
      <c r="AE438" s="9" t="str">
        <f t="shared" si="208"/>
        <v xml:space="preserve"> - </v>
      </c>
      <c r="AF438" s="9" t="str">
        <f t="shared" si="208"/>
        <v xml:space="preserve"> - </v>
      </c>
      <c r="AG438" s="9" t="str">
        <f t="shared" si="208"/>
        <v xml:space="preserve"> - </v>
      </c>
      <c r="AH438" s="9" t="str">
        <f t="shared" si="208"/>
        <v xml:space="preserve"> - </v>
      </c>
      <c r="AI438" s="9" t="str">
        <f t="shared" si="198"/>
        <v>A-1</v>
      </c>
      <c r="AJ438" s="9" t="str">
        <f t="shared" si="192"/>
        <v>00000428</v>
      </c>
      <c r="AL438" s="57">
        <f t="shared" si="193"/>
        <v>8</v>
      </c>
      <c r="AO438" s="100">
        <f t="shared" si="199"/>
        <v>0</v>
      </c>
      <c r="AQ438" s="100">
        <f t="shared" si="200"/>
        <v>0</v>
      </c>
      <c r="AS438" s="100">
        <f t="shared" si="201"/>
        <v>0</v>
      </c>
      <c r="AU438" s="100">
        <f t="shared" si="202"/>
        <v>0</v>
      </c>
      <c r="AW438" s="100">
        <f t="shared" si="203"/>
        <v>0</v>
      </c>
      <c r="AX438">
        <f t="shared" si="204"/>
        <v>428</v>
      </c>
      <c r="AZ438" t="str">
        <f t="shared" si="194"/>
        <v>0.0.0.0.0428</v>
      </c>
      <c r="BA438" t="str">
        <f t="shared" si="195"/>
        <v>00000428</v>
      </c>
    </row>
    <row r="439" spans="1:53" ht="30" customHeight="1" x14ac:dyDescent="0.25">
      <c r="A439" s="19"/>
      <c r="B439" s="19"/>
      <c r="C439" s="19"/>
      <c r="D439" s="17">
        <v>0</v>
      </c>
      <c r="E439" s="17">
        <v>0</v>
      </c>
      <c r="F439" s="17">
        <f t="shared" si="190"/>
        <v>0</v>
      </c>
      <c r="G439" s="17">
        <v>0</v>
      </c>
      <c r="H439" s="17">
        <v>0</v>
      </c>
      <c r="I439" s="17">
        <v>0</v>
      </c>
      <c r="J439" s="17">
        <f t="shared" si="191"/>
        <v>0</v>
      </c>
      <c r="N439">
        <f t="shared" si="205"/>
        <v>0</v>
      </c>
      <c r="O439">
        <f t="shared" si="205"/>
        <v>0</v>
      </c>
      <c r="Q439">
        <f t="shared" si="183"/>
        <v>0</v>
      </c>
      <c r="R439">
        <f t="shared" si="184"/>
        <v>0</v>
      </c>
      <c r="T439" t="str">
        <f t="shared" si="196"/>
        <v>0000</v>
      </c>
      <c r="U439">
        <f t="shared" si="206"/>
        <v>0</v>
      </c>
      <c r="V439">
        <f t="shared" si="206"/>
        <v>0</v>
      </c>
      <c r="W439">
        <f t="shared" si="206"/>
        <v>0</v>
      </c>
      <c r="X439">
        <f t="shared" si="206"/>
        <v>0</v>
      </c>
      <c r="Y439" s="5" t="e">
        <f t="shared" si="185"/>
        <v>#DIV/0!</v>
      </c>
      <c r="Z439" s="5" t="e">
        <f t="shared" si="186"/>
        <v>#DIV/0!</v>
      </c>
      <c r="AA439" s="5" t="e">
        <f t="shared" si="187"/>
        <v>#DIV/0!</v>
      </c>
      <c r="AB439" s="5" t="e">
        <f t="shared" si="188"/>
        <v>#DIV/0!</v>
      </c>
      <c r="AC439" s="100">
        <f t="shared" si="189"/>
        <v>0</v>
      </c>
      <c r="AD439" s="1" t="str">
        <f t="shared" si="197"/>
        <v>N</v>
      </c>
      <c r="AE439" s="9" t="str">
        <f t="shared" si="208"/>
        <v xml:space="preserve"> - </v>
      </c>
      <c r="AF439" s="9" t="str">
        <f t="shared" si="208"/>
        <v xml:space="preserve"> - </v>
      </c>
      <c r="AG439" s="9" t="str">
        <f t="shared" si="208"/>
        <v xml:space="preserve"> - </v>
      </c>
      <c r="AH439" s="9" t="str">
        <f t="shared" si="208"/>
        <v xml:space="preserve"> - </v>
      </c>
      <c r="AI439" s="9" t="str">
        <f t="shared" si="198"/>
        <v>A-1</v>
      </c>
      <c r="AJ439" s="9" t="str">
        <f t="shared" si="192"/>
        <v>00000429</v>
      </c>
      <c r="AL439" s="57">
        <f t="shared" si="193"/>
        <v>8</v>
      </c>
      <c r="AO439" s="100">
        <f t="shared" si="199"/>
        <v>0</v>
      </c>
      <c r="AQ439" s="100">
        <f t="shared" si="200"/>
        <v>0</v>
      </c>
      <c r="AS439" s="100">
        <f t="shared" si="201"/>
        <v>0</v>
      </c>
      <c r="AU439" s="100">
        <f t="shared" si="202"/>
        <v>0</v>
      </c>
      <c r="AW439" s="100">
        <f t="shared" si="203"/>
        <v>0</v>
      </c>
      <c r="AX439">
        <f t="shared" si="204"/>
        <v>429</v>
      </c>
      <c r="AZ439" t="str">
        <f t="shared" si="194"/>
        <v>0.0.0.0.0429</v>
      </c>
      <c r="BA439" t="str">
        <f t="shared" si="195"/>
        <v>00000429</v>
      </c>
    </row>
    <row r="440" spans="1:53" ht="30" customHeight="1" x14ac:dyDescent="0.25">
      <c r="A440" s="19"/>
      <c r="B440" s="19"/>
      <c r="C440" s="19"/>
      <c r="D440" s="17">
        <v>0</v>
      </c>
      <c r="E440" s="17">
        <v>0</v>
      </c>
      <c r="F440" s="17">
        <f t="shared" si="190"/>
        <v>0</v>
      </c>
      <c r="G440" s="17">
        <v>0</v>
      </c>
      <c r="H440" s="17">
        <v>0</v>
      </c>
      <c r="I440" s="17">
        <v>0</v>
      </c>
      <c r="J440" s="17">
        <f t="shared" si="191"/>
        <v>0</v>
      </c>
      <c r="N440">
        <f t="shared" si="205"/>
        <v>0</v>
      </c>
      <c r="O440">
        <f t="shared" si="205"/>
        <v>0</v>
      </c>
      <c r="Q440">
        <f t="shared" si="183"/>
        <v>0</v>
      </c>
      <c r="R440">
        <f t="shared" si="184"/>
        <v>0</v>
      </c>
      <c r="T440" t="str">
        <f t="shared" si="196"/>
        <v>0000</v>
      </c>
      <c r="U440">
        <f t="shared" si="206"/>
        <v>0</v>
      </c>
      <c r="V440">
        <f t="shared" si="206"/>
        <v>0</v>
      </c>
      <c r="W440">
        <f t="shared" si="206"/>
        <v>0</v>
      </c>
      <c r="X440">
        <f t="shared" si="206"/>
        <v>0</v>
      </c>
      <c r="Y440" s="5" t="e">
        <f t="shared" si="185"/>
        <v>#DIV/0!</v>
      </c>
      <c r="Z440" s="5" t="e">
        <f t="shared" si="186"/>
        <v>#DIV/0!</v>
      </c>
      <c r="AA440" s="5" t="e">
        <f t="shared" si="187"/>
        <v>#DIV/0!</v>
      </c>
      <c r="AB440" s="5" t="e">
        <f t="shared" si="188"/>
        <v>#DIV/0!</v>
      </c>
      <c r="AC440" s="100">
        <f t="shared" si="189"/>
        <v>0</v>
      </c>
      <c r="AD440" s="1" t="str">
        <f t="shared" si="197"/>
        <v>N</v>
      </c>
      <c r="AE440" s="9" t="str">
        <f t="shared" si="208"/>
        <v xml:space="preserve"> - </v>
      </c>
      <c r="AF440" s="9" t="str">
        <f t="shared" si="208"/>
        <v xml:space="preserve"> - </v>
      </c>
      <c r="AG440" s="9" t="str">
        <f t="shared" si="208"/>
        <v xml:space="preserve"> - </v>
      </c>
      <c r="AH440" s="9" t="str">
        <f t="shared" si="208"/>
        <v xml:space="preserve"> - </v>
      </c>
      <c r="AI440" s="9" t="str">
        <f t="shared" si="198"/>
        <v>A-1</v>
      </c>
      <c r="AJ440" s="9" t="str">
        <f t="shared" si="192"/>
        <v>00000430</v>
      </c>
      <c r="AL440" s="57">
        <f t="shared" si="193"/>
        <v>8</v>
      </c>
      <c r="AO440" s="100">
        <f t="shared" si="199"/>
        <v>0</v>
      </c>
      <c r="AQ440" s="100">
        <f t="shared" si="200"/>
        <v>0</v>
      </c>
      <c r="AS440" s="100">
        <f t="shared" si="201"/>
        <v>0</v>
      </c>
      <c r="AU440" s="100">
        <f t="shared" si="202"/>
        <v>0</v>
      </c>
      <c r="AW440" s="100">
        <f t="shared" si="203"/>
        <v>0</v>
      </c>
      <c r="AX440">
        <f t="shared" si="204"/>
        <v>430</v>
      </c>
      <c r="AZ440" t="str">
        <f t="shared" si="194"/>
        <v>0.0.0.0.0430</v>
      </c>
      <c r="BA440" t="str">
        <f t="shared" si="195"/>
        <v>00000430</v>
      </c>
    </row>
    <row r="441" spans="1:53" ht="30" customHeight="1" x14ac:dyDescent="0.25">
      <c r="A441" s="19"/>
      <c r="B441" s="19"/>
      <c r="C441" s="19"/>
      <c r="D441" s="17">
        <v>0</v>
      </c>
      <c r="E441" s="17">
        <v>0</v>
      </c>
      <c r="F441" s="17">
        <f t="shared" si="190"/>
        <v>0</v>
      </c>
      <c r="G441" s="17">
        <v>0</v>
      </c>
      <c r="H441" s="17">
        <v>0</v>
      </c>
      <c r="I441" s="17">
        <v>0</v>
      </c>
      <c r="J441" s="17">
        <f t="shared" si="191"/>
        <v>0</v>
      </c>
      <c r="N441">
        <f t="shared" si="205"/>
        <v>0</v>
      </c>
      <c r="O441">
        <f t="shared" si="205"/>
        <v>0</v>
      </c>
      <c r="Q441">
        <f t="shared" si="183"/>
        <v>0</v>
      </c>
      <c r="R441">
        <f t="shared" si="184"/>
        <v>0</v>
      </c>
      <c r="T441" t="str">
        <f t="shared" si="196"/>
        <v>0000</v>
      </c>
      <c r="U441">
        <f t="shared" si="206"/>
        <v>0</v>
      </c>
      <c r="V441">
        <f t="shared" si="206"/>
        <v>0</v>
      </c>
      <c r="W441">
        <f t="shared" si="206"/>
        <v>0</v>
      </c>
      <c r="X441">
        <f t="shared" si="206"/>
        <v>0</v>
      </c>
      <c r="Y441" s="5" t="e">
        <f t="shared" si="185"/>
        <v>#DIV/0!</v>
      </c>
      <c r="Z441" s="5" t="e">
        <f t="shared" si="186"/>
        <v>#DIV/0!</v>
      </c>
      <c r="AA441" s="5" t="e">
        <f t="shared" si="187"/>
        <v>#DIV/0!</v>
      </c>
      <c r="AB441" s="5" t="e">
        <f t="shared" si="188"/>
        <v>#DIV/0!</v>
      </c>
      <c r="AC441" s="100">
        <f t="shared" si="189"/>
        <v>0</v>
      </c>
      <c r="AD441" s="1" t="str">
        <f t="shared" si="197"/>
        <v>N</v>
      </c>
      <c r="AE441" s="9" t="str">
        <f t="shared" si="208"/>
        <v xml:space="preserve"> - </v>
      </c>
      <c r="AF441" s="9" t="str">
        <f t="shared" si="208"/>
        <v xml:space="preserve"> - </v>
      </c>
      <c r="AG441" s="9" t="str">
        <f t="shared" si="208"/>
        <v xml:space="preserve"> - </v>
      </c>
      <c r="AH441" s="9" t="str">
        <f t="shared" si="208"/>
        <v xml:space="preserve"> - </v>
      </c>
      <c r="AI441" s="9" t="str">
        <f t="shared" si="198"/>
        <v>A-1</v>
      </c>
      <c r="AJ441" s="9" t="str">
        <f t="shared" si="192"/>
        <v>00000431</v>
      </c>
      <c r="AL441" s="57">
        <f t="shared" si="193"/>
        <v>8</v>
      </c>
      <c r="AO441" s="100">
        <f t="shared" si="199"/>
        <v>0</v>
      </c>
      <c r="AQ441" s="100">
        <f t="shared" si="200"/>
        <v>0</v>
      </c>
      <c r="AS441" s="100">
        <f t="shared" si="201"/>
        <v>0</v>
      </c>
      <c r="AU441" s="100">
        <f t="shared" si="202"/>
        <v>0</v>
      </c>
      <c r="AW441" s="100">
        <f t="shared" si="203"/>
        <v>0</v>
      </c>
      <c r="AX441">
        <f t="shared" si="204"/>
        <v>431</v>
      </c>
      <c r="AZ441" t="str">
        <f t="shared" si="194"/>
        <v>0.0.0.0.0431</v>
      </c>
      <c r="BA441" t="str">
        <f t="shared" si="195"/>
        <v>00000431</v>
      </c>
    </row>
    <row r="442" spans="1:53" ht="30" customHeight="1" x14ac:dyDescent="0.25">
      <c r="A442" s="19"/>
      <c r="B442" s="19"/>
      <c r="C442" s="19"/>
      <c r="D442" s="17">
        <v>0</v>
      </c>
      <c r="E442" s="17">
        <v>0</v>
      </c>
      <c r="F442" s="17">
        <f t="shared" si="190"/>
        <v>0</v>
      </c>
      <c r="G442" s="17">
        <v>0</v>
      </c>
      <c r="H442" s="17">
        <v>0</v>
      </c>
      <c r="I442" s="17">
        <v>0</v>
      </c>
      <c r="J442" s="17">
        <f t="shared" si="191"/>
        <v>0</v>
      </c>
      <c r="N442">
        <f t="shared" si="205"/>
        <v>0</v>
      </c>
      <c r="O442">
        <f t="shared" si="205"/>
        <v>0</v>
      </c>
      <c r="Q442">
        <f t="shared" si="183"/>
        <v>0</v>
      </c>
      <c r="R442">
        <f t="shared" si="184"/>
        <v>0</v>
      </c>
      <c r="T442" t="str">
        <f t="shared" si="196"/>
        <v>0000</v>
      </c>
      <c r="U442">
        <f t="shared" si="206"/>
        <v>0</v>
      </c>
      <c r="V442">
        <f t="shared" si="206"/>
        <v>0</v>
      </c>
      <c r="W442">
        <f t="shared" si="206"/>
        <v>0</v>
      </c>
      <c r="X442">
        <f t="shared" si="206"/>
        <v>0</v>
      </c>
      <c r="Y442" s="5" t="e">
        <f t="shared" si="185"/>
        <v>#DIV/0!</v>
      </c>
      <c r="Z442" s="5" t="e">
        <f t="shared" si="186"/>
        <v>#DIV/0!</v>
      </c>
      <c r="AA442" s="5" t="e">
        <f t="shared" si="187"/>
        <v>#DIV/0!</v>
      </c>
      <c r="AB442" s="5" t="e">
        <f t="shared" si="188"/>
        <v>#DIV/0!</v>
      </c>
      <c r="AC442" s="100">
        <f t="shared" si="189"/>
        <v>0</v>
      </c>
      <c r="AD442" s="1" t="str">
        <f t="shared" si="197"/>
        <v>N</v>
      </c>
      <c r="AE442" s="9" t="str">
        <f t="shared" si="208"/>
        <v xml:space="preserve"> - </v>
      </c>
      <c r="AF442" s="9" t="str">
        <f t="shared" si="208"/>
        <v xml:space="preserve"> - </v>
      </c>
      <c r="AG442" s="9" t="str">
        <f t="shared" si="208"/>
        <v xml:space="preserve"> - </v>
      </c>
      <c r="AH442" s="9" t="str">
        <f t="shared" si="208"/>
        <v xml:space="preserve"> - </v>
      </c>
      <c r="AI442" s="9" t="str">
        <f t="shared" si="198"/>
        <v>A-1</v>
      </c>
      <c r="AJ442" s="9" t="str">
        <f t="shared" si="192"/>
        <v>00000432</v>
      </c>
      <c r="AL442" s="57">
        <f t="shared" si="193"/>
        <v>8</v>
      </c>
      <c r="AO442" s="100">
        <f t="shared" si="199"/>
        <v>0</v>
      </c>
      <c r="AQ442" s="100">
        <f t="shared" si="200"/>
        <v>0</v>
      </c>
      <c r="AS442" s="100">
        <f t="shared" si="201"/>
        <v>0</v>
      </c>
      <c r="AU442" s="100">
        <f t="shared" si="202"/>
        <v>0</v>
      </c>
      <c r="AW442" s="100">
        <f t="shared" si="203"/>
        <v>0</v>
      </c>
      <c r="AX442">
        <f t="shared" si="204"/>
        <v>432</v>
      </c>
      <c r="AZ442" t="str">
        <f t="shared" si="194"/>
        <v>0.0.0.0.0432</v>
      </c>
      <c r="BA442" t="str">
        <f t="shared" si="195"/>
        <v>00000432</v>
      </c>
    </row>
    <row r="443" spans="1:53" ht="30" customHeight="1" x14ac:dyDescent="0.25">
      <c r="A443" s="19"/>
      <c r="B443" s="19"/>
      <c r="C443" s="19"/>
      <c r="D443" s="17">
        <v>0</v>
      </c>
      <c r="E443" s="17">
        <v>0</v>
      </c>
      <c r="F443" s="17">
        <f t="shared" si="190"/>
        <v>0</v>
      </c>
      <c r="G443" s="17">
        <v>0</v>
      </c>
      <c r="H443" s="17">
        <v>0</v>
      </c>
      <c r="I443" s="17">
        <v>0</v>
      </c>
      <c r="J443" s="17">
        <f t="shared" si="191"/>
        <v>0</v>
      </c>
      <c r="N443">
        <f t="shared" si="205"/>
        <v>0</v>
      </c>
      <c r="O443">
        <f t="shared" si="205"/>
        <v>0</v>
      </c>
      <c r="Q443">
        <f t="shared" si="183"/>
        <v>0</v>
      </c>
      <c r="R443">
        <f t="shared" si="184"/>
        <v>0</v>
      </c>
      <c r="T443" t="str">
        <f t="shared" si="196"/>
        <v>0000</v>
      </c>
      <c r="U443">
        <f t="shared" si="206"/>
        <v>0</v>
      </c>
      <c r="V443">
        <f t="shared" si="206"/>
        <v>0</v>
      </c>
      <c r="W443">
        <f t="shared" si="206"/>
        <v>0</v>
      </c>
      <c r="X443">
        <f t="shared" si="206"/>
        <v>0</v>
      </c>
      <c r="Y443" s="5" t="e">
        <f t="shared" si="185"/>
        <v>#DIV/0!</v>
      </c>
      <c r="Z443" s="5" t="e">
        <f t="shared" si="186"/>
        <v>#DIV/0!</v>
      </c>
      <c r="AA443" s="5" t="e">
        <f t="shared" si="187"/>
        <v>#DIV/0!</v>
      </c>
      <c r="AB443" s="5" t="e">
        <f t="shared" si="188"/>
        <v>#DIV/0!</v>
      </c>
      <c r="AC443" s="100">
        <f t="shared" si="189"/>
        <v>0</v>
      </c>
      <c r="AD443" s="1" t="str">
        <f t="shared" si="197"/>
        <v>N</v>
      </c>
      <c r="AE443" s="9" t="str">
        <f t="shared" si="208"/>
        <v xml:space="preserve"> - </v>
      </c>
      <c r="AF443" s="9" t="str">
        <f t="shared" si="208"/>
        <v xml:space="preserve"> - </v>
      </c>
      <c r="AG443" s="9" t="str">
        <f t="shared" si="208"/>
        <v xml:space="preserve"> - </v>
      </c>
      <c r="AH443" s="9" t="str">
        <f t="shared" si="208"/>
        <v xml:space="preserve"> - </v>
      </c>
      <c r="AI443" s="9" t="str">
        <f t="shared" si="198"/>
        <v>A-1</v>
      </c>
      <c r="AJ443" s="9" t="str">
        <f t="shared" si="192"/>
        <v>00000433</v>
      </c>
      <c r="AL443" s="57">
        <f t="shared" si="193"/>
        <v>8</v>
      </c>
      <c r="AO443" s="100">
        <f t="shared" si="199"/>
        <v>0</v>
      </c>
      <c r="AQ443" s="100">
        <f t="shared" si="200"/>
        <v>0</v>
      </c>
      <c r="AS443" s="100">
        <f t="shared" si="201"/>
        <v>0</v>
      </c>
      <c r="AU443" s="100">
        <f t="shared" si="202"/>
        <v>0</v>
      </c>
      <c r="AW443" s="100">
        <f t="shared" si="203"/>
        <v>0</v>
      </c>
      <c r="AX443">
        <f t="shared" si="204"/>
        <v>433</v>
      </c>
      <c r="AZ443" t="str">
        <f t="shared" si="194"/>
        <v>0.0.0.0.0433</v>
      </c>
      <c r="BA443" t="str">
        <f t="shared" si="195"/>
        <v>00000433</v>
      </c>
    </row>
    <row r="444" spans="1:53" ht="30" customHeight="1" x14ac:dyDescent="0.25">
      <c r="A444" s="19"/>
      <c r="B444" s="19"/>
      <c r="C444" s="19"/>
      <c r="D444" s="17">
        <v>0</v>
      </c>
      <c r="E444" s="17">
        <v>0</v>
      </c>
      <c r="F444" s="17">
        <f t="shared" si="190"/>
        <v>0</v>
      </c>
      <c r="G444" s="17">
        <v>0</v>
      </c>
      <c r="H444" s="17">
        <v>0</v>
      </c>
      <c r="I444" s="17">
        <v>0</v>
      </c>
      <c r="J444" s="17">
        <f t="shared" si="191"/>
        <v>0</v>
      </c>
      <c r="N444">
        <f t="shared" si="205"/>
        <v>0</v>
      </c>
      <c r="O444">
        <f t="shared" si="205"/>
        <v>0</v>
      </c>
      <c r="Q444">
        <f t="shared" si="183"/>
        <v>0</v>
      </c>
      <c r="R444">
        <f t="shared" si="184"/>
        <v>0</v>
      </c>
      <c r="T444" t="str">
        <f t="shared" si="196"/>
        <v>0000</v>
      </c>
      <c r="U444">
        <f t="shared" si="206"/>
        <v>0</v>
      </c>
      <c r="V444">
        <f t="shared" si="206"/>
        <v>0</v>
      </c>
      <c r="W444">
        <f t="shared" si="206"/>
        <v>0</v>
      </c>
      <c r="X444">
        <f t="shared" si="206"/>
        <v>0</v>
      </c>
      <c r="Y444" s="5" t="e">
        <f t="shared" si="185"/>
        <v>#DIV/0!</v>
      </c>
      <c r="Z444" s="5" t="e">
        <f t="shared" si="186"/>
        <v>#DIV/0!</v>
      </c>
      <c r="AA444" s="5" t="e">
        <f t="shared" si="187"/>
        <v>#DIV/0!</v>
      </c>
      <c r="AB444" s="5" t="e">
        <f t="shared" si="188"/>
        <v>#DIV/0!</v>
      </c>
      <c r="AC444" s="100">
        <f t="shared" si="189"/>
        <v>0</v>
      </c>
      <c r="AD444" s="1" t="str">
        <f t="shared" si="197"/>
        <v>N</v>
      </c>
      <c r="AE444" s="9" t="str">
        <f t="shared" si="208"/>
        <v xml:space="preserve"> - </v>
      </c>
      <c r="AF444" s="9" t="str">
        <f t="shared" si="208"/>
        <v xml:space="preserve"> - </v>
      </c>
      <c r="AG444" s="9" t="str">
        <f t="shared" si="208"/>
        <v xml:space="preserve"> - </v>
      </c>
      <c r="AH444" s="9" t="str">
        <f t="shared" si="208"/>
        <v xml:space="preserve"> - </v>
      </c>
      <c r="AI444" s="9" t="str">
        <f t="shared" si="198"/>
        <v>A-1</v>
      </c>
      <c r="AJ444" s="9" t="str">
        <f t="shared" si="192"/>
        <v>00000434</v>
      </c>
      <c r="AL444" s="57">
        <f t="shared" si="193"/>
        <v>8</v>
      </c>
      <c r="AO444" s="100">
        <f t="shared" si="199"/>
        <v>0</v>
      </c>
      <c r="AQ444" s="100">
        <f t="shared" si="200"/>
        <v>0</v>
      </c>
      <c r="AS444" s="100">
        <f t="shared" si="201"/>
        <v>0</v>
      </c>
      <c r="AU444" s="100">
        <f t="shared" si="202"/>
        <v>0</v>
      </c>
      <c r="AW444" s="100">
        <f t="shared" si="203"/>
        <v>0</v>
      </c>
      <c r="AX444">
        <f t="shared" si="204"/>
        <v>434</v>
      </c>
      <c r="AZ444" t="str">
        <f t="shared" si="194"/>
        <v>0.0.0.0.0434</v>
      </c>
      <c r="BA444" t="str">
        <f t="shared" si="195"/>
        <v>00000434</v>
      </c>
    </row>
    <row r="445" spans="1:53" ht="30" customHeight="1" x14ac:dyDescent="0.25">
      <c r="A445" s="19"/>
      <c r="B445" s="19"/>
      <c r="C445" s="19"/>
      <c r="D445" s="17">
        <v>0</v>
      </c>
      <c r="E445" s="17">
        <v>0</v>
      </c>
      <c r="F445" s="17">
        <f t="shared" si="190"/>
        <v>0</v>
      </c>
      <c r="G445" s="17">
        <v>0</v>
      </c>
      <c r="H445" s="17">
        <v>0</v>
      </c>
      <c r="I445" s="17">
        <v>0</v>
      </c>
      <c r="J445" s="17">
        <f t="shared" si="191"/>
        <v>0</v>
      </c>
      <c r="N445">
        <f t="shared" si="205"/>
        <v>0</v>
      </c>
      <c r="O445">
        <f t="shared" si="205"/>
        <v>0</v>
      </c>
      <c r="Q445">
        <f t="shared" si="183"/>
        <v>0</v>
      </c>
      <c r="R445">
        <f t="shared" si="184"/>
        <v>0</v>
      </c>
      <c r="T445" t="str">
        <f t="shared" si="196"/>
        <v>0000</v>
      </c>
      <c r="U445">
        <f t="shared" si="206"/>
        <v>0</v>
      </c>
      <c r="V445">
        <f t="shared" si="206"/>
        <v>0</v>
      </c>
      <c r="W445">
        <f t="shared" si="206"/>
        <v>0</v>
      </c>
      <c r="X445">
        <f t="shared" si="206"/>
        <v>0</v>
      </c>
      <c r="Y445" s="5" t="e">
        <f t="shared" si="185"/>
        <v>#DIV/0!</v>
      </c>
      <c r="Z445" s="5" t="e">
        <f t="shared" si="186"/>
        <v>#DIV/0!</v>
      </c>
      <c r="AA445" s="5" t="e">
        <f t="shared" si="187"/>
        <v>#DIV/0!</v>
      </c>
      <c r="AB445" s="5" t="e">
        <f t="shared" si="188"/>
        <v>#DIV/0!</v>
      </c>
      <c r="AC445" s="100">
        <f t="shared" si="189"/>
        <v>0</v>
      </c>
      <c r="AD445" s="1" t="str">
        <f t="shared" si="197"/>
        <v>N</v>
      </c>
      <c r="AE445" s="9" t="str">
        <f t="shared" si="208"/>
        <v xml:space="preserve"> - </v>
      </c>
      <c r="AF445" s="9" t="str">
        <f t="shared" si="208"/>
        <v xml:space="preserve"> - </v>
      </c>
      <c r="AG445" s="9" t="str">
        <f t="shared" si="208"/>
        <v xml:space="preserve"> - </v>
      </c>
      <c r="AH445" s="9" t="str">
        <f t="shared" si="208"/>
        <v xml:space="preserve"> - </v>
      </c>
      <c r="AI445" s="9" t="str">
        <f t="shared" si="198"/>
        <v>A-1</v>
      </c>
      <c r="AJ445" s="9" t="str">
        <f t="shared" si="192"/>
        <v>00000435</v>
      </c>
      <c r="AL445" s="57">
        <f t="shared" si="193"/>
        <v>8</v>
      </c>
      <c r="AO445" s="100">
        <f t="shared" si="199"/>
        <v>0</v>
      </c>
      <c r="AQ445" s="100">
        <f t="shared" si="200"/>
        <v>0</v>
      </c>
      <c r="AS445" s="100">
        <f t="shared" si="201"/>
        <v>0</v>
      </c>
      <c r="AU445" s="100">
        <f t="shared" si="202"/>
        <v>0</v>
      </c>
      <c r="AW445" s="100">
        <f t="shared" si="203"/>
        <v>0</v>
      </c>
      <c r="AX445">
        <f t="shared" si="204"/>
        <v>435</v>
      </c>
      <c r="AZ445" t="str">
        <f t="shared" si="194"/>
        <v>0.0.0.0.0435</v>
      </c>
      <c r="BA445" t="str">
        <f t="shared" si="195"/>
        <v>00000435</v>
      </c>
    </row>
    <row r="446" spans="1:53" ht="30" customHeight="1" x14ac:dyDescent="0.25">
      <c r="A446" s="19"/>
      <c r="B446" s="19"/>
      <c r="C446" s="19"/>
      <c r="D446" s="17">
        <v>0</v>
      </c>
      <c r="E446" s="17">
        <v>0</v>
      </c>
      <c r="F446" s="17">
        <f t="shared" si="190"/>
        <v>0</v>
      </c>
      <c r="G446" s="17">
        <v>0</v>
      </c>
      <c r="H446" s="17">
        <v>0</v>
      </c>
      <c r="I446" s="17">
        <v>0</v>
      </c>
      <c r="J446" s="17">
        <f t="shared" si="191"/>
        <v>0</v>
      </c>
      <c r="N446">
        <f t="shared" si="205"/>
        <v>0</v>
      </c>
      <c r="O446">
        <f t="shared" si="205"/>
        <v>0</v>
      </c>
      <c r="Q446">
        <f t="shared" si="183"/>
        <v>0</v>
      </c>
      <c r="R446">
        <f t="shared" si="184"/>
        <v>0</v>
      </c>
      <c r="T446" t="str">
        <f t="shared" si="196"/>
        <v>0000</v>
      </c>
      <c r="U446">
        <f t="shared" si="206"/>
        <v>0</v>
      </c>
      <c r="V446">
        <f t="shared" si="206"/>
        <v>0</v>
      </c>
      <c r="W446">
        <f t="shared" si="206"/>
        <v>0</v>
      </c>
      <c r="X446">
        <f t="shared" si="206"/>
        <v>0</v>
      </c>
      <c r="Y446" s="5" t="e">
        <f t="shared" si="185"/>
        <v>#DIV/0!</v>
      </c>
      <c r="Z446" s="5" t="e">
        <f t="shared" si="186"/>
        <v>#DIV/0!</v>
      </c>
      <c r="AA446" s="5" t="e">
        <f t="shared" si="187"/>
        <v>#DIV/0!</v>
      </c>
      <c r="AB446" s="5" t="e">
        <f t="shared" si="188"/>
        <v>#DIV/0!</v>
      </c>
      <c r="AC446" s="100">
        <f t="shared" si="189"/>
        <v>0</v>
      </c>
      <c r="AD446" s="1" t="str">
        <f t="shared" si="197"/>
        <v>N</v>
      </c>
      <c r="AE446" s="9" t="str">
        <f t="shared" si="208"/>
        <v xml:space="preserve"> - </v>
      </c>
      <c r="AF446" s="9" t="str">
        <f t="shared" si="208"/>
        <v xml:space="preserve"> - </v>
      </c>
      <c r="AG446" s="9" t="str">
        <f t="shared" si="208"/>
        <v xml:space="preserve"> - </v>
      </c>
      <c r="AH446" s="9" t="str">
        <f t="shared" si="208"/>
        <v xml:space="preserve"> - </v>
      </c>
      <c r="AI446" s="9" t="str">
        <f t="shared" si="198"/>
        <v>A-1</v>
      </c>
      <c r="AJ446" s="9" t="str">
        <f t="shared" si="192"/>
        <v>00000436</v>
      </c>
      <c r="AL446" s="57">
        <f t="shared" si="193"/>
        <v>8</v>
      </c>
      <c r="AO446" s="100">
        <f t="shared" si="199"/>
        <v>0</v>
      </c>
      <c r="AQ446" s="100">
        <f t="shared" si="200"/>
        <v>0</v>
      </c>
      <c r="AS446" s="100">
        <f t="shared" si="201"/>
        <v>0</v>
      </c>
      <c r="AU446" s="100">
        <f t="shared" si="202"/>
        <v>0</v>
      </c>
      <c r="AW446" s="100">
        <f t="shared" si="203"/>
        <v>0</v>
      </c>
      <c r="AX446">
        <f t="shared" si="204"/>
        <v>436</v>
      </c>
      <c r="AZ446" t="str">
        <f t="shared" si="194"/>
        <v>0.0.0.0.0436</v>
      </c>
      <c r="BA446" t="str">
        <f t="shared" si="195"/>
        <v>00000436</v>
      </c>
    </row>
    <row r="447" spans="1:53" ht="30" customHeight="1" x14ac:dyDescent="0.25">
      <c r="A447" s="19"/>
      <c r="B447" s="19"/>
      <c r="C447" s="19"/>
      <c r="D447" s="17">
        <v>0</v>
      </c>
      <c r="E447" s="17">
        <v>0</v>
      </c>
      <c r="F447" s="17">
        <f t="shared" si="190"/>
        <v>0</v>
      </c>
      <c r="G447" s="17">
        <v>0</v>
      </c>
      <c r="H447" s="17">
        <v>0</v>
      </c>
      <c r="I447" s="17">
        <v>0</v>
      </c>
      <c r="J447" s="17">
        <f t="shared" si="191"/>
        <v>0</v>
      </c>
      <c r="N447">
        <f t="shared" si="205"/>
        <v>0</v>
      </c>
      <c r="O447">
        <f t="shared" si="205"/>
        <v>0</v>
      </c>
      <c r="Q447">
        <f t="shared" si="183"/>
        <v>0</v>
      </c>
      <c r="R447">
        <f t="shared" si="184"/>
        <v>0</v>
      </c>
      <c r="T447" t="str">
        <f t="shared" si="196"/>
        <v>0000</v>
      </c>
      <c r="U447">
        <f t="shared" si="206"/>
        <v>0</v>
      </c>
      <c r="V447">
        <f t="shared" si="206"/>
        <v>0</v>
      </c>
      <c r="W447">
        <f t="shared" si="206"/>
        <v>0</v>
      </c>
      <c r="X447">
        <f t="shared" si="206"/>
        <v>0</v>
      </c>
      <c r="Y447" s="5" t="e">
        <f t="shared" si="185"/>
        <v>#DIV/0!</v>
      </c>
      <c r="Z447" s="5" t="e">
        <f t="shared" si="186"/>
        <v>#DIV/0!</v>
      </c>
      <c r="AA447" s="5" t="e">
        <f t="shared" si="187"/>
        <v>#DIV/0!</v>
      </c>
      <c r="AB447" s="5" t="e">
        <f t="shared" si="188"/>
        <v>#DIV/0!</v>
      </c>
      <c r="AC447" s="100">
        <f t="shared" si="189"/>
        <v>0</v>
      </c>
      <c r="AD447" s="1" t="str">
        <f t="shared" si="197"/>
        <v>N</v>
      </c>
      <c r="AE447" s="9" t="str">
        <f t="shared" si="208"/>
        <v xml:space="preserve"> - </v>
      </c>
      <c r="AF447" s="9" t="str">
        <f t="shared" si="208"/>
        <v xml:space="preserve"> - </v>
      </c>
      <c r="AG447" s="9" t="str">
        <f t="shared" si="208"/>
        <v xml:space="preserve"> - </v>
      </c>
      <c r="AH447" s="9" t="str">
        <f t="shared" si="208"/>
        <v xml:space="preserve"> - </v>
      </c>
      <c r="AI447" s="9" t="str">
        <f t="shared" si="198"/>
        <v>A-1</v>
      </c>
      <c r="AJ447" s="9" t="str">
        <f t="shared" si="192"/>
        <v>00000437</v>
      </c>
      <c r="AL447" s="57">
        <f t="shared" si="193"/>
        <v>8</v>
      </c>
      <c r="AO447" s="100">
        <f t="shared" si="199"/>
        <v>0</v>
      </c>
      <c r="AQ447" s="100">
        <f t="shared" si="200"/>
        <v>0</v>
      </c>
      <c r="AS447" s="100">
        <f t="shared" si="201"/>
        <v>0</v>
      </c>
      <c r="AU447" s="100">
        <f t="shared" si="202"/>
        <v>0</v>
      </c>
      <c r="AW447" s="100">
        <f t="shared" si="203"/>
        <v>0</v>
      </c>
      <c r="AX447">
        <f t="shared" si="204"/>
        <v>437</v>
      </c>
      <c r="AZ447" t="str">
        <f t="shared" si="194"/>
        <v>0.0.0.0.0437</v>
      </c>
      <c r="BA447" t="str">
        <f t="shared" si="195"/>
        <v>00000437</v>
      </c>
    </row>
    <row r="448" spans="1:53" ht="30" customHeight="1" x14ac:dyDescent="0.25">
      <c r="A448" s="19"/>
      <c r="B448" s="19"/>
      <c r="C448" s="19"/>
      <c r="D448" s="17">
        <v>0</v>
      </c>
      <c r="E448" s="17">
        <v>0</v>
      </c>
      <c r="F448" s="17">
        <f t="shared" si="190"/>
        <v>0</v>
      </c>
      <c r="G448" s="17">
        <v>0</v>
      </c>
      <c r="H448" s="17">
        <v>0</v>
      </c>
      <c r="I448" s="17">
        <v>0</v>
      </c>
      <c r="J448" s="17">
        <f t="shared" si="191"/>
        <v>0</v>
      </c>
      <c r="N448">
        <f t="shared" si="205"/>
        <v>0</v>
      </c>
      <c r="O448">
        <f t="shared" si="205"/>
        <v>0</v>
      </c>
      <c r="Q448">
        <f t="shared" si="183"/>
        <v>0</v>
      </c>
      <c r="R448">
        <f t="shared" si="184"/>
        <v>0</v>
      </c>
      <c r="T448" t="str">
        <f t="shared" si="196"/>
        <v>0000</v>
      </c>
      <c r="U448">
        <f t="shared" si="206"/>
        <v>0</v>
      </c>
      <c r="V448">
        <f t="shared" si="206"/>
        <v>0</v>
      </c>
      <c r="W448">
        <f t="shared" si="206"/>
        <v>0</v>
      </c>
      <c r="X448">
        <f t="shared" si="206"/>
        <v>0</v>
      </c>
      <c r="Y448" s="5" t="e">
        <f t="shared" si="185"/>
        <v>#DIV/0!</v>
      </c>
      <c r="Z448" s="5" t="e">
        <f t="shared" si="186"/>
        <v>#DIV/0!</v>
      </c>
      <c r="AA448" s="5" t="e">
        <f t="shared" si="187"/>
        <v>#DIV/0!</v>
      </c>
      <c r="AB448" s="5" t="e">
        <f t="shared" si="188"/>
        <v>#DIV/0!</v>
      </c>
      <c r="AC448" s="100">
        <f t="shared" si="189"/>
        <v>0</v>
      </c>
      <c r="AD448" s="1" t="str">
        <f t="shared" si="197"/>
        <v>N</v>
      </c>
      <c r="AE448" s="9" t="str">
        <f t="shared" si="208"/>
        <v xml:space="preserve"> - </v>
      </c>
      <c r="AF448" s="9" t="str">
        <f t="shared" si="208"/>
        <v xml:space="preserve"> - </v>
      </c>
      <c r="AG448" s="9" t="str">
        <f t="shared" si="208"/>
        <v xml:space="preserve"> - </v>
      </c>
      <c r="AH448" s="9" t="str">
        <f t="shared" si="208"/>
        <v xml:space="preserve"> - </v>
      </c>
      <c r="AI448" s="9" t="str">
        <f t="shared" si="198"/>
        <v>A-1</v>
      </c>
      <c r="AJ448" s="9" t="str">
        <f t="shared" si="192"/>
        <v>00000438</v>
      </c>
      <c r="AL448" s="57">
        <f t="shared" si="193"/>
        <v>8</v>
      </c>
      <c r="AO448" s="100">
        <f t="shared" si="199"/>
        <v>0</v>
      </c>
      <c r="AQ448" s="100">
        <f t="shared" si="200"/>
        <v>0</v>
      </c>
      <c r="AS448" s="100">
        <f t="shared" si="201"/>
        <v>0</v>
      </c>
      <c r="AU448" s="100">
        <f t="shared" si="202"/>
        <v>0</v>
      </c>
      <c r="AW448" s="100">
        <f t="shared" si="203"/>
        <v>0</v>
      </c>
      <c r="AX448">
        <f t="shared" si="204"/>
        <v>438</v>
      </c>
      <c r="AZ448" t="str">
        <f t="shared" si="194"/>
        <v>0.0.0.0.0438</v>
      </c>
      <c r="BA448" t="str">
        <f t="shared" si="195"/>
        <v>00000438</v>
      </c>
    </row>
    <row r="449" spans="1:53" ht="30" customHeight="1" x14ac:dyDescent="0.25">
      <c r="A449" s="19"/>
      <c r="B449" s="19"/>
      <c r="C449" s="19"/>
      <c r="D449" s="17">
        <v>0</v>
      </c>
      <c r="E449" s="17">
        <v>0</v>
      </c>
      <c r="F449" s="17">
        <f t="shared" si="190"/>
        <v>0</v>
      </c>
      <c r="G449" s="17">
        <v>0</v>
      </c>
      <c r="H449" s="17">
        <v>0</v>
      </c>
      <c r="I449" s="17">
        <v>0</v>
      </c>
      <c r="J449" s="17">
        <f t="shared" si="191"/>
        <v>0</v>
      </c>
      <c r="N449">
        <f t="shared" si="205"/>
        <v>0</v>
      </c>
      <c r="O449">
        <f t="shared" si="205"/>
        <v>0</v>
      </c>
      <c r="Q449">
        <f t="shared" si="183"/>
        <v>0</v>
      </c>
      <c r="R449">
        <f t="shared" si="184"/>
        <v>0</v>
      </c>
      <c r="T449" t="str">
        <f t="shared" si="196"/>
        <v>0000</v>
      </c>
      <c r="U449">
        <f t="shared" si="206"/>
        <v>0</v>
      </c>
      <c r="V449">
        <f t="shared" si="206"/>
        <v>0</v>
      </c>
      <c r="W449">
        <f t="shared" si="206"/>
        <v>0</v>
      </c>
      <c r="X449">
        <f t="shared" si="206"/>
        <v>0</v>
      </c>
      <c r="Y449" s="5" t="e">
        <f t="shared" si="185"/>
        <v>#DIV/0!</v>
      </c>
      <c r="Z449" s="5" t="e">
        <f t="shared" si="186"/>
        <v>#DIV/0!</v>
      </c>
      <c r="AA449" s="5" t="e">
        <f t="shared" si="187"/>
        <v>#DIV/0!</v>
      </c>
      <c r="AB449" s="5" t="e">
        <f t="shared" si="188"/>
        <v>#DIV/0!</v>
      </c>
      <c r="AC449" s="100">
        <f t="shared" si="189"/>
        <v>0</v>
      </c>
      <c r="AD449" s="1" t="str">
        <f t="shared" si="197"/>
        <v>N</v>
      </c>
      <c r="AE449" s="9" t="str">
        <f t="shared" si="208"/>
        <v xml:space="preserve"> - </v>
      </c>
      <c r="AF449" s="9" t="str">
        <f t="shared" si="208"/>
        <v xml:space="preserve"> - </v>
      </c>
      <c r="AG449" s="9" t="str">
        <f t="shared" si="208"/>
        <v xml:space="preserve"> - </v>
      </c>
      <c r="AH449" s="9" t="str">
        <f t="shared" si="208"/>
        <v xml:space="preserve"> - </v>
      </c>
      <c r="AI449" s="9" t="str">
        <f t="shared" si="198"/>
        <v>A-1</v>
      </c>
      <c r="AJ449" s="9" t="str">
        <f t="shared" si="192"/>
        <v>00000439</v>
      </c>
      <c r="AL449" s="57">
        <f t="shared" si="193"/>
        <v>8</v>
      </c>
      <c r="AO449" s="100">
        <f t="shared" si="199"/>
        <v>0</v>
      </c>
      <c r="AQ449" s="100">
        <f t="shared" si="200"/>
        <v>0</v>
      </c>
      <c r="AS449" s="100">
        <f t="shared" si="201"/>
        <v>0</v>
      </c>
      <c r="AU449" s="100">
        <f t="shared" si="202"/>
        <v>0</v>
      </c>
      <c r="AW449" s="100">
        <f t="shared" si="203"/>
        <v>0</v>
      </c>
      <c r="AX449">
        <f t="shared" si="204"/>
        <v>439</v>
      </c>
      <c r="AZ449" t="str">
        <f t="shared" si="194"/>
        <v>0.0.0.0.0439</v>
      </c>
      <c r="BA449" t="str">
        <f t="shared" si="195"/>
        <v>00000439</v>
      </c>
    </row>
    <row r="450" spans="1:53" ht="30" customHeight="1" x14ac:dyDescent="0.25">
      <c r="A450" s="19"/>
      <c r="B450" s="19"/>
      <c r="C450" s="19"/>
      <c r="D450" s="17">
        <v>0</v>
      </c>
      <c r="E450" s="17">
        <v>0</v>
      </c>
      <c r="F450" s="17">
        <f t="shared" si="190"/>
        <v>0</v>
      </c>
      <c r="G450" s="17">
        <v>0</v>
      </c>
      <c r="H450" s="17">
        <v>0</v>
      </c>
      <c r="I450" s="17">
        <v>0</v>
      </c>
      <c r="J450" s="17">
        <f t="shared" si="191"/>
        <v>0</v>
      </c>
      <c r="N450">
        <f t="shared" si="205"/>
        <v>0</v>
      </c>
      <c r="O450">
        <f t="shared" si="205"/>
        <v>0</v>
      </c>
      <c r="Q450">
        <f t="shared" si="183"/>
        <v>0</v>
      </c>
      <c r="R450">
        <f t="shared" si="184"/>
        <v>0</v>
      </c>
      <c r="T450" t="str">
        <f t="shared" si="196"/>
        <v>0000</v>
      </c>
      <c r="U450">
        <f t="shared" si="206"/>
        <v>0</v>
      </c>
      <c r="V450">
        <f t="shared" si="206"/>
        <v>0</v>
      </c>
      <c r="W450">
        <f t="shared" si="206"/>
        <v>0</v>
      </c>
      <c r="X450">
        <f t="shared" si="206"/>
        <v>0</v>
      </c>
      <c r="Y450" s="5" t="e">
        <f t="shared" si="185"/>
        <v>#DIV/0!</v>
      </c>
      <c r="Z450" s="5" t="e">
        <f t="shared" si="186"/>
        <v>#DIV/0!</v>
      </c>
      <c r="AA450" s="5" t="e">
        <f t="shared" si="187"/>
        <v>#DIV/0!</v>
      </c>
      <c r="AB450" s="5" t="e">
        <f t="shared" si="188"/>
        <v>#DIV/0!</v>
      </c>
      <c r="AC450" s="100">
        <f t="shared" si="189"/>
        <v>0</v>
      </c>
      <c r="AD450" s="1" t="str">
        <f t="shared" si="197"/>
        <v>N</v>
      </c>
      <c r="AE450" s="9" t="str">
        <f t="shared" si="208"/>
        <v xml:space="preserve"> - </v>
      </c>
      <c r="AF450" s="9" t="str">
        <f t="shared" si="208"/>
        <v xml:space="preserve"> - </v>
      </c>
      <c r="AG450" s="9" t="str">
        <f t="shared" si="208"/>
        <v xml:space="preserve"> - </v>
      </c>
      <c r="AH450" s="9" t="str">
        <f t="shared" si="208"/>
        <v xml:space="preserve"> - </v>
      </c>
      <c r="AI450" s="9" t="str">
        <f t="shared" si="198"/>
        <v>A-1</v>
      </c>
      <c r="AJ450" s="9" t="str">
        <f t="shared" si="192"/>
        <v>00000440</v>
      </c>
      <c r="AL450" s="57">
        <f t="shared" si="193"/>
        <v>8</v>
      </c>
      <c r="AO450" s="100">
        <f t="shared" si="199"/>
        <v>0</v>
      </c>
      <c r="AQ450" s="100">
        <f t="shared" si="200"/>
        <v>0</v>
      </c>
      <c r="AS450" s="100">
        <f t="shared" si="201"/>
        <v>0</v>
      </c>
      <c r="AU450" s="100">
        <f t="shared" si="202"/>
        <v>0</v>
      </c>
      <c r="AW450" s="100">
        <f t="shared" si="203"/>
        <v>0</v>
      </c>
      <c r="AX450">
        <f t="shared" si="204"/>
        <v>440</v>
      </c>
      <c r="AZ450" t="str">
        <f t="shared" si="194"/>
        <v>0.0.0.0.0440</v>
      </c>
      <c r="BA450" t="str">
        <f t="shared" si="195"/>
        <v>00000440</v>
      </c>
    </row>
    <row r="451" spans="1:53" ht="30" customHeight="1" x14ac:dyDescent="0.25">
      <c r="A451" s="19"/>
      <c r="B451" s="19"/>
      <c r="C451" s="19"/>
      <c r="D451" s="17">
        <v>0</v>
      </c>
      <c r="E451" s="17">
        <v>0</v>
      </c>
      <c r="F451" s="17">
        <f t="shared" si="190"/>
        <v>0</v>
      </c>
      <c r="G451" s="17">
        <v>0</v>
      </c>
      <c r="H451" s="17">
        <v>0</v>
      </c>
      <c r="I451" s="17">
        <v>0</v>
      </c>
      <c r="J451" s="17">
        <f t="shared" si="191"/>
        <v>0</v>
      </c>
      <c r="N451">
        <f t="shared" si="205"/>
        <v>0</v>
      </c>
      <c r="O451">
        <f t="shared" si="205"/>
        <v>0</v>
      </c>
      <c r="Q451">
        <f t="shared" si="183"/>
        <v>0</v>
      </c>
      <c r="R451">
        <f t="shared" si="184"/>
        <v>0</v>
      </c>
      <c r="T451" t="str">
        <f t="shared" si="196"/>
        <v>0000</v>
      </c>
      <c r="U451">
        <f t="shared" si="206"/>
        <v>0</v>
      </c>
      <c r="V451">
        <f t="shared" si="206"/>
        <v>0</v>
      </c>
      <c r="W451">
        <f t="shared" si="206"/>
        <v>0</v>
      </c>
      <c r="X451">
        <f t="shared" si="206"/>
        <v>0</v>
      </c>
      <c r="Y451" s="5" t="e">
        <f t="shared" si="185"/>
        <v>#DIV/0!</v>
      </c>
      <c r="Z451" s="5" t="e">
        <f t="shared" si="186"/>
        <v>#DIV/0!</v>
      </c>
      <c r="AA451" s="5" t="e">
        <f t="shared" si="187"/>
        <v>#DIV/0!</v>
      </c>
      <c r="AB451" s="5" t="e">
        <f t="shared" si="188"/>
        <v>#DIV/0!</v>
      </c>
      <c r="AC451" s="100">
        <f t="shared" si="189"/>
        <v>0</v>
      </c>
      <c r="AD451" s="1" t="str">
        <f t="shared" si="197"/>
        <v>N</v>
      </c>
      <c r="AE451" s="9" t="str">
        <f t="shared" ref="AE451:AH470" si="209">CONCATENATE(," - ",)</f>
        <v xml:space="preserve"> - </v>
      </c>
      <c r="AF451" s="9" t="str">
        <f t="shared" si="209"/>
        <v xml:space="preserve"> - </v>
      </c>
      <c r="AG451" s="9" t="str">
        <f t="shared" si="209"/>
        <v xml:space="preserve"> - </v>
      </c>
      <c r="AH451" s="9" t="str">
        <f t="shared" si="209"/>
        <v xml:space="preserve"> - </v>
      </c>
      <c r="AI451" s="9" t="str">
        <f t="shared" si="198"/>
        <v>A-1</v>
      </c>
      <c r="AJ451" s="9" t="str">
        <f t="shared" si="192"/>
        <v>00000441</v>
      </c>
      <c r="AL451" s="57">
        <f t="shared" si="193"/>
        <v>8</v>
      </c>
      <c r="AO451" s="100">
        <f t="shared" si="199"/>
        <v>0</v>
      </c>
      <c r="AQ451" s="100">
        <f t="shared" si="200"/>
        <v>0</v>
      </c>
      <c r="AS451" s="100">
        <f t="shared" si="201"/>
        <v>0</v>
      </c>
      <c r="AU451" s="100">
        <f t="shared" si="202"/>
        <v>0</v>
      </c>
      <c r="AW451" s="100">
        <f t="shared" si="203"/>
        <v>0</v>
      </c>
      <c r="AX451">
        <f t="shared" si="204"/>
        <v>441</v>
      </c>
      <c r="AZ451" t="str">
        <f t="shared" si="194"/>
        <v>0.0.0.0.0441</v>
      </c>
      <c r="BA451" t="str">
        <f t="shared" si="195"/>
        <v>00000441</v>
      </c>
    </row>
    <row r="452" spans="1:53" ht="30" customHeight="1" x14ac:dyDescent="0.25">
      <c r="A452" s="19"/>
      <c r="B452" s="19"/>
      <c r="C452" s="19"/>
      <c r="D452" s="17">
        <v>0</v>
      </c>
      <c r="E452" s="17">
        <v>0</v>
      </c>
      <c r="F452" s="17">
        <f t="shared" si="190"/>
        <v>0</v>
      </c>
      <c r="G452" s="17">
        <v>0</v>
      </c>
      <c r="H452" s="17">
        <v>0</v>
      </c>
      <c r="I452" s="17">
        <v>0</v>
      </c>
      <c r="J452" s="17">
        <f t="shared" si="191"/>
        <v>0</v>
      </c>
      <c r="N452">
        <f t="shared" si="205"/>
        <v>0</v>
      </c>
      <c r="O452">
        <f t="shared" si="205"/>
        <v>0</v>
      </c>
      <c r="Q452">
        <f t="shared" si="183"/>
        <v>0</v>
      </c>
      <c r="R452">
        <f t="shared" si="184"/>
        <v>0</v>
      </c>
      <c r="T452" t="str">
        <f t="shared" si="196"/>
        <v>0000</v>
      </c>
      <c r="U452">
        <f t="shared" si="206"/>
        <v>0</v>
      </c>
      <c r="V452">
        <f t="shared" si="206"/>
        <v>0</v>
      </c>
      <c r="W452">
        <f t="shared" si="206"/>
        <v>0</v>
      </c>
      <c r="X452">
        <f t="shared" si="206"/>
        <v>0</v>
      </c>
      <c r="Y452" s="5" t="e">
        <f t="shared" si="185"/>
        <v>#DIV/0!</v>
      </c>
      <c r="Z452" s="5" t="e">
        <f t="shared" si="186"/>
        <v>#DIV/0!</v>
      </c>
      <c r="AA452" s="5" t="e">
        <f t="shared" si="187"/>
        <v>#DIV/0!</v>
      </c>
      <c r="AB452" s="5" t="e">
        <f t="shared" si="188"/>
        <v>#DIV/0!</v>
      </c>
      <c r="AC452" s="100">
        <f t="shared" si="189"/>
        <v>0</v>
      </c>
      <c r="AD452" s="1" t="str">
        <f t="shared" si="197"/>
        <v>N</v>
      </c>
      <c r="AE452" s="9" t="str">
        <f t="shared" si="209"/>
        <v xml:space="preserve"> - </v>
      </c>
      <c r="AF452" s="9" t="str">
        <f t="shared" si="209"/>
        <v xml:space="preserve"> - </v>
      </c>
      <c r="AG452" s="9" t="str">
        <f t="shared" si="209"/>
        <v xml:space="preserve"> - </v>
      </c>
      <c r="AH452" s="9" t="str">
        <f t="shared" si="209"/>
        <v xml:space="preserve"> - </v>
      </c>
      <c r="AI452" s="9" t="str">
        <f t="shared" si="198"/>
        <v>A-1</v>
      </c>
      <c r="AJ452" s="9" t="str">
        <f t="shared" si="192"/>
        <v>00000442</v>
      </c>
      <c r="AL452" s="57">
        <f t="shared" si="193"/>
        <v>8</v>
      </c>
      <c r="AO452" s="100">
        <f t="shared" si="199"/>
        <v>0</v>
      </c>
      <c r="AQ452" s="100">
        <f t="shared" si="200"/>
        <v>0</v>
      </c>
      <c r="AS452" s="100">
        <f t="shared" si="201"/>
        <v>0</v>
      </c>
      <c r="AU452" s="100">
        <f t="shared" si="202"/>
        <v>0</v>
      </c>
      <c r="AW452" s="100">
        <f t="shared" si="203"/>
        <v>0</v>
      </c>
      <c r="AX452">
        <f t="shared" si="204"/>
        <v>442</v>
      </c>
      <c r="AZ452" t="str">
        <f t="shared" si="194"/>
        <v>0.0.0.0.0442</v>
      </c>
      <c r="BA452" t="str">
        <f t="shared" si="195"/>
        <v>00000442</v>
      </c>
    </row>
    <row r="453" spans="1:53" ht="30" customHeight="1" x14ac:dyDescent="0.25">
      <c r="A453" s="19"/>
      <c r="B453" s="19"/>
      <c r="C453" s="19"/>
      <c r="D453" s="17">
        <v>0</v>
      </c>
      <c r="E453" s="17">
        <v>0</v>
      </c>
      <c r="F453" s="17">
        <f t="shared" si="190"/>
        <v>0</v>
      </c>
      <c r="G453" s="17">
        <v>0</v>
      </c>
      <c r="H453" s="17">
        <v>0</v>
      </c>
      <c r="I453" s="17">
        <v>0</v>
      </c>
      <c r="J453" s="17">
        <f t="shared" si="191"/>
        <v>0</v>
      </c>
      <c r="N453">
        <f t="shared" si="205"/>
        <v>0</v>
      </c>
      <c r="O453">
        <f t="shared" si="205"/>
        <v>0</v>
      </c>
      <c r="Q453">
        <f t="shared" si="183"/>
        <v>0</v>
      </c>
      <c r="R453">
        <f t="shared" si="184"/>
        <v>0</v>
      </c>
      <c r="T453" t="str">
        <f t="shared" si="196"/>
        <v>0000</v>
      </c>
      <c r="U453">
        <f t="shared" si="206"/>
        <v>0</v>
      </c>
      <c r="V453">
        <f t="shared" si="206"/>
        <v>0</v>
      </c>
      <c r="W453">
        <f t="shared" si="206"/>
        <v>0</v>
      </c>
      <c r="X453">
        <f t="shared" si="206"/>
        <v>0</v>
      </c>
      <c r="Y453" s="5" t="e">
        <f t="shared" si="185"/>
        <v>#DIV/0!</v>
      </c>
      <c r="Z453" s="5" t="e">
        <f t="shared" si="186"/>
        <v>#DIV/0!</v>
      </c>
      <c r="AA453" s="5" t="e">
        <f t="shared" si="187"/>
        <v>#DIV/0!</v>
      </c>
      <c r="AB453" s="5" t="e">
        <f t="shared" si="188"/>
        <v>#DIV/0!</v>
      </c>
      <c r="AC453" s="100">
        <f t="shared" si="189"/>
        <v>0</v>
      </c>
      <c r="AD453" s="1" t="str">
        <f t="shared" si="197"/>
        <v>N</v>
      </c>
      <c r="AE453" s="9" t="str">
        <f t="shared" si="209"/>
        <v xml:space="preserve"> - </v>
      </c>
      <c r="AF453" s="9" t="str">
        <f t="shared" si="209"/>
        <v xml:space="preserve"> - </v>
      </c>
      <c r="AG453" s="9" t="str">
        <f t="shared" si="209"/>
        <v xml:space="preserve"> - </v>
      </c>
      <c r="AH453" s="9" t="str">
        <f t="shared" si="209"/>
        <v xml:space="preserve"> - </v>
      </c>
      <c r="AI453" s="9" t="str">
        <f t="shared" si="198"/>
        <v>A-1</v>
      </c>
      <c r="AJ453" s="9" t="str">
        <f t="shared" si="192"/>
        <v>00000443</v>
      </c>
      <c r="AL453" s="57">
        <f t="shared" si="193"/>
        <v>8</v>
      </c>
      <c r="AO453" s="100">
        <f t="shared" si="199"/>
        <v>0</v>
      </c>
      <c r="AQ453" s="100">
        <f t="shared" si="200"/>
        <v>0</v>
      </c>
      <c r="AS453" s="100">
        <f t="shared" si="201"/>
        <v>0</v>
      </c>
      <c r="AU453" s="100">
        <f t="shared" si="202"/>
        <v>0</v>
      </c>
      <c r="AW453" s="100">
        <f t="shared" si="203"/>
        <v>0</v>
      </c>
      <c r="AX453">
        <f t="shared" si="204"/>
        <v>443</v>
      </c>
      <c r="AZ453" t="str">
        <f t="shared" si="194"/>
        <v>0.0.0.0.0443</v>
      </c>
      <c r="BA453" t="str">
        <f t="shared" si="195"/>
        <v>00000443</v>
      </c>
    </row>
    <row r="454" spans="1:53" ht="30" customHeight="1" x14ac:dyDescent="0.25">
      <c r="A454" s="19"/>
      <c r="B454" s="19"/>
      <c r="C454" s="19"/>
      <c r="D454" s="17">
        <v>0</v>
      </c>
      <c r="E454" s="17">
        <v>0</v>
      </c>
      <c r="F454" s="17">
        <f t="shared" si="190"/>
        <v>0</v>
      </c>
      <c r="G454" s="17">
        <v>0</v>
      </c>
      <c r="H454" s="17">
        <v>0</v>
      </c>
      <c r="I454" s="17">
        <v>0</v>
      </c>
      <c r="J454" s="17">
        <f t="shared" si="191"/>
        <v>0</v>
      </c>
      <c r="N454">
        <f t="shared" si="205"/>
        <v>0</v>
      </c>
      <c r="O454">
        <f t="shared" si="205"/>
        <v>0</v>
      </c>
      <c r="Q454">
        <f t="shared" si="183"/>
        <v>0</v>
      </c>
      <c r="R454">
        <f t="shared" si="184"/>
        <v>0</v>
      </c>
      <c r="T454" t="str">
        <f t="shared" si="196"/>
        <v>0000</v>
      </c>
      <c r="U454">
        <f t="shared" si="206"/>
        <v>0</v>
      </c>
      <c r="V454">
        <f t="shared" si="206"/>
        <v>0</v>
      </c>
      <c r="W454">
        <f t="shared" si="206"/>
        <v>0</v>
      </c>
      <c r="X454">
        <f t="shared" si="206"/>
        <v>0</v>
      </c>
      <c r="Y454" s="5" t="e">
        <f t="shared" si="185"/>
        <v>#DIV/0!</v>
      </c>
      <c r="Z454" s="5" t="e">
        <f t="shared" si="186"/>
        <v>#DIV/0!</v>
      </c>
      <c r="AA454" s="5" t="e">
        <f t="shared" si="187"/>
        <v>#DIV/0!</v>
      </c>
      <c r="AB454" s="5" t="e">
        <f t="shared" si="188"/>
        <v>#DIV/0!</v>
      </c>
      <c r="AC454" s="100">
        <f t="shared" si="189"/>
        <v>0</v>
      </c>
      <c r="AD454" s="1" t="str">
        <f t="shared" si="197"/>
        <v>N</v>
      </c>
      <c r="AE454" s="9" t="str">
        <f t="shared" si="209"/>
        <v xml:space="preserve"> - </v>
      </c>
      <c r="AF454" s="9" t="str">
        <f t="shared" si="209"/>
        <v xml:space="preserve"> - </v>
      </c>
      <c r="AG454" s="9" t="str">
        <f t="shared" si="209"/>
        <v xml:space="preserve"> - </v>
      </c>
      <c r="AH454" s="9" t="str">
        <f t="shared" si="209"/>
        <v xml:space="preserve"> - </v>
      </c>
      <c r="AI454" s="9" t="str">
        <f t="shared" si="198"/>
        <v>A-1</v>
      </c>
      <c r="AJ454" s="9" t="str">
        <f t="shared" si="192"/>
        <v>00000444</v>
      </c>
      <c r="AL454" s="57">
        <f t="shared" si="193"/>
        <v>8</v>
      </c>
      <c r="AO454" s="100">
        <f t="shared" si="199"/>
        <v>0</v>
      </c>
      <c r="AQ454" s="100">
        <f t="shared" si="200"/>
        <v>0</v>
      </c>
      <c r="AS454" s="100">
        <f t="shared" si="201"/>
        <v>0</v>
      </c>
      <c r="AU454" s="100">
        <f t="shared" si="202"/>
        <v>0</v>
      </c>
      <c r="AW454" s="100">
        <f t="shared" si="203"/>
        <v>0</v>
      </c>
      <c r="AX454">
        <f t="shared" si="204"/>
        <v>444</v>
      </c>
      <c r="AZ454" t="str">
        <f t="shared" si="194"/>
        <v>0.0.0.0.0444</v>
      </c>
      <c r="BA454" t="str">
        <f t="shared" si="195"/>
        <v>00000444</v>
      </c>
    </row>
    <row r="455" spans="1:53" ht="30" customHeight="1" x14ac:dyDescent="0.25">
      <c r="A455" s="19"/>
      <c r="B455" s="19"/>
      <c r="C455" s="19"/>
      <c r="D455" s="17">
        <v>0</v>
      </c>
      <c r="E455" s="17">
        <v>0</v>
      </c>
      <c r="F455" s="17">
        <f t="shared" si="190"/>
        <v>0</v>
      </c>
      <c r="G455" s="17">
        <v>0</v>
      </c>
      <c r="H455" s="17">
        <v>0</v>
      </c>
      <c r="I455" s="17">
        <v>0</v>
      </c>
      <c r="J455" s="17">
        <f t="shared" si="191"/>
        <v>0</v>
      </c>
      <c r="N455">
        <f t="shared" si="205"/>
        <v>0</v>
      </c>
      <c r="O455">
        <f t="shared" si="205"/>
        <v>0</v>
      </c>
      <c r="Q455">
        <f t="shared" si="183"/>
        <v>0</v>
      </c>
      <c r="R455">
        <f t="shared" si="184"/>
        <v>0</v>
      </c>
      <c r="T455" t="str">
        <f t="shared" si="196"/>
        <v>0000</v>
      </c>
      <c r="U455">
        <f t="shared" si="206"/>
        <v>0</v>
      </c>
      <c r="V455">
        <f t="shared" si="206"/>
        <v>0</v>
      </c>
      <c r="W455">
        <f t="shared" si="206"/>
        <v>0</v>
      </c>
      <c r="X455">
        <f t="shared" si="206"/>
        <v>0</v>
      </c>
      <c r="Y455" s="5" t="e">
        <f t="shared" si="185"/>
        <v>#DIV/0!</v>
      </c>
      <c r="Z455" s="5" t="e">
        <f t="shared" si="186"/>
        <v>#DIV/0!</v>
      </c>
      <c r="AA455" s="5" t="e">
        <f t="shared" si="187"/>
        <v>#DIV/0!</v>
      </c>
      <c r="AB455" s="5" t="e">
        <f t="shared" si="188"/>
        <v>#DIV/0!</v>
      </c>
      <c r="AC455" s="100">
        <f t="shared" si="189"/>
        <v>0</v>
      </c>
      <c r="AD455" s="1" t="str">
        <f t="shared" si="197"/>
        <v>N</v>
      </c>
      <c r="AE455" s="9" t="str">
        <f t="shared" si="209"/>
        <v xml:space="preserve"> - </v>
      </c>
      <c r="AF455" s="9" t="str">
        <f t="shared" si="209"/>
        <v xml:space="preserve"> - </v>
      </c>
      <c r="AG455" s="9" t="str">
        <f t="shared" si="209"/>
        <v xml:space="preserve"> - </v>
      </c>
      <c r="AH455" s="9" t="str">
        <f t="shared" si="209"/>
        <v xml:space="preserve"> - </v>
      </c>
      <c r="AI455" s="9" t="str">
        <f t="shared" si="198"/>
        <v>A-1</v>
      </c>
      <c r="AJ455" s="9" t="str">
        <f t="shared" si="192"/>
        <v>00000445</v>
      </c>
      <c r="AL455" s="57">
        <f t="shared" si="193"/>
        <v>8</v>
      </c>
      <c r="AO455" s="100">
        <f t="shared" si="199"/>
        <v>0</v>
      </c>
      <c r="AQ455" s="100">
        <f t="shared" si="200"/>
        <v>0</v>
      </c>
      <c r="AS455" s="100">
        <f t="shared" si="201"/>
        <v>0</v>
      </c>
      <c r="AU455" s="100">
        <f t="shared" si="202"/>
        <v>0</v>
      </c>
      <c r="AW455" s="100">
        <f t="shared" si="203"/>
        <v>0</v>
      </c>
      <c r="AX455">
        <f t="shared" si="204"/>
        <v>445</v>
      </c>
      <c r="AZ455" t="str">
        <f t="shared" si="194"/>
        <v>0.0.0.0.0445</v>
      </c>
      <c r="BA455" t="str">
        <f t="shared" si="195"/>
        <v>00000445</v>
      </c>
    </row>
    <row r="456" spans="1:53" ht="30" customHeight="1" x14ac:dyDescent="0.25">
      <c r="A456" s="19"/>
      <c r="B456" s="19"/>
      <c r="C456" s="19"/>
      <c r="D456" s="17">
        <v>0</v>
      </c>
      <c r="E456" s="17">
        <v>0</v>
      </c>
      <c r="F456" s="17">
        <f t="shared" si="190"/>
        <v>0</v>
      </c>
      <c r="G456" s="17">
        <v>0</v>
      </c>
      <c r="H456" s="17">
        <v>0</v>
      </c>
      <c r="I456" s="17">
        <v>0</v>
      </c>
      <c r="J456" s="17">
        <f t="shared" si="191"/>
        <v>0</v>
      </c>
      <c r="N456">
        <f t="shared" si="205"/>
        <v>0</v>
      </c>
      <c r="O456">
        <f t="shared" si="205"/>
        <v>0</v>
      </c>
      <c r="Q456">
        <f t="shared" si="183"/>
        <v>0</v>
      </c>
      <c r="R456">
        <f t="shared" si="184"/>
        <v>0</v>
      </c>
      <c r="T456" t="str">
        <f t="shared" si="196"/>
        <v>0000</v>
      </c>
      <c r="U456">
        <f t="shared" si="206"/>
        <v>0</v>
      </c>
      <c r="V456">
        <f t="shared" si="206"/>
        <v>0</v>
      </c>
      <c r="W456">
        <f t="shared" si="206"/>
        <v>0</v>
      </c>
      <c r="X456">
        <f t="shared" si="206"/>
        <v>0</v>
      </c>
      <c r="Y456" s="5" t="e">
        <f t="shared" si="185"/>
        <v>#DIV/0!</v>
      </c>
      <c r="Z456" s="5" t="e">
        <f t="shared" si="186"/>
        <v>#DIV/0!</v>
      </c>
      <c r="AA456" s="5" t="e">
        <f t="shared" si="187"/>
        <v>#DIV/0!</v>
      </c>
      <c r="AB456" s="5" t="e">
        <f t="shared" si="188"/>
        <v>#DIV/0!</v>
      </c>
      <c r="AC456" s="100">
        <f t="shared" si="189"/>
        <v>0</v>
      </c>
      <c r="AD456" s="1" t="str">
        <f t="shared" si="197"/>
        <v>N</v>
      </c>
      <c r="AE456" s="9" t="str">
        <f t="shared" si="209"/>
        <v xml:space="preserve"> - </v>
      </c>
      <c r="AF456" s="9" t="str">
        <f t="shared" si="209"/>
        <v xml:space="preserve"> - </v>
      </c>
      <c r="AG456" s="9" t="str">
        <f t="shared" si="209"/>
        <v xml:space="preserve"> - </v>
      </c>
      <c r="AH456" s="9" t="str">
        <f t="shared" si="209"/>
        <v xml:space="preserve"> - </v>
      </c>
      <c r="AI456" s="9" t="str">
        <f t="shared" si="198"/>
        <v>A-1</v>
      </c>
      <c r="AJ456" s="9" t="str">
        <f t="shared" si="192"/>
        <v>00000446</v>
      </c>
      <c r="AL456" s="57">
        <f t="shared" si="193"/>
        <v>8</v>
      </c>
      <c r="AO456" s="100">
        <f t="shared" si="199"/>
        <v>0</v>
      </c>
      <c r="AQ456" s="100">
        <f t="shared" si="200"/>
        <v>0</v>
      </c>
      <c r="AS456" s="100">
        <f t="shared" si="201"/>
        <v>0</v>
      </c>
      <c r="AU456" s="100">
        <f t="shared" si="202"/>
        <v>0</v>
      </c>
      <c r="AW456" s="100">
        <f t="shared" si="203"/>
        <v>0</v>
      </c>
      <c r="AX456">
        <f t="shared" si="204"/>
        <v>446</v>
      </c>
      <c r="AZ456" t="str">
        <f t="shared" si="194"/>
        <v>0.0.0.0.0446</v>
      </c>
      <c r="BA456" t="str">
        <f t="shared" si="195"/>
        <v>00000446</v>
      </c>
    </row>
    <row r="457" spans="1:53" ht="30" customHeight="1" x14ac:dyDescent="0.25">
      <c r="A457" s="19"/>
      <c r="B457" s="19"/>
      <c r="C457" s="19"/>
      <c r="D457" s="17">
        <v>0</v>
      </c>
      <c r="E457" s="17">
        <v>0</v>
      </c>
      <c r="F457" s="17">
        <f t="shared" si="190"/>
        <v>0</v>
      </c>
      <c r="G457" s="17">
        <v>0</v>
      </c>
      <c r="H457" s="17">
        <v>0</v>
      </c>
      <c r="I457" s="17">
        <v>0</v>
      </c>
      <c r="J457" s="17">
        <f t="shared" si="191"/>
        <v>0</v>
      </c>
      <c r="N457">
        <f t="shared" si="205"/>
        <v>0</v>
      </c>
      <c r="O457">
        <f t="shared" si="205"/>
        <v>0</v>
      </c>
      <c r="Q457">
        <f t="shared" si="183"/>
        <v>0</v>
      </c>
      <c r="R457">
        <f t="shared" si="184"/>
        <v>0</v>
      </c>
      <c r="T457" t="str">
        <f t="shared" si="196"/>
        <v>0000</v>
      </c>
      <c r="U457">
        <f t="shared" si="206"/>
        <v>0</v>
      </c>
      <c r="V457">
        <f t="shared" si="206"/>
        <v>0</v>
      </c>
      <c r="W457">
        <f t="shared" si="206"/>
        <v>0</v>
      </c>
      <c r="X457">
        <f t="shared" si="206"/>
        <v>0</v>
      </c>
      <c r="Y457" s="5" t="e">
        <f t="shared" si="185"/>
        <v>#DIV/0!</v>
      </c>
      <c r="Z457" s="5" t="e">
        <f t="shared" si="186"/>
        <v>#DIV/0!</v>
      </c>
      <c r="AA457" s="5" t="e">
        <f t="shared" si="187"/>
        <v>#DIV/0!</v>
      </c>
      <c r="AB457" s="5" t="e">
        <f t="shared" si="188"/>
        <v>#DIV/0!</v>
      </c>
      <c r="AC457" s="100">
        <f t="shared" si="189"/>
        <v>0</v>
      </c>
      <c r="AD457" s="1" t="str">
        <f t="shared" si="197"/>
        <v>N</v>
      </c>
      <c r="AE457" s="9" t="str">
        <f t="shared" si="209"/>
        <v xml:space="preserve"> - </v>
      </c>
      <c r="AF457" s="9" t="str">
        <f t="shared" si="209"/>
        <v xml:space="preserve"> - </v>
      </c>
      <c r="AG457" s="9" t="str">
        <f t="shared" si="209"/>
        <v xml:space="preserve"> - </v>
      </c>
      <c r="AH457" s="9" t="str">
        <f t="shared" si="209"/>
        <v xml:space="preserve"> - </v>
      </c>
      <c r="AI457" s="9" t="str">
        <f t="shared" si="198"/>
        <v>A-1</v>
      </c>
      <c r="AJ457" s="9" t="str">
        <f t="shared" si="192"/>
        <v>00000447</v>
      </c>
      <c r="AL457" s="57">
        <f t="shared" si="193"/>
        <v>8</v>
      </c>
      <c r="AO457" s="100">
        <f t="shared" si="199"/>
        <v>0</v>
      </c>
      <c r="AQ457" s="100">
        <f t="shared" si="200"/>
        <v>0</v>
      </c>
      <c r="AS457" s="100">
        <f t="shared" si="201"/>
        <v>0</v>
      </c>
      <c r="AU457" s="100">
        <f t="shared" si="202"/>
        <v>0</v>
      </c>
      <c r="AW457" s="100">
        <f t="shared" si="203"/>
        <v>0</v>
      </c>
      <c r="AX457">
        <f t="shared" si="204"/>
        <v>447</v>
      </c>
      <c r="AZ457" t="str">
        <f t="shared" si="194"/>
        <v>0.0.0.0.0447</v>
      </c>
      <c r="BA457" t="str">
        <f t="shared" si="195"/>
        <v>00000447</v>
      </c>
    </row>
    <row r="458" spans="1:53" ht="30" customHeight="1" x14ac:dyDescent="0.25">
      <c r="A458" s="19"/>
      <c r="B458" s="19"/>
      <c r="C458" s="19"/>
      <c r="D458" s="17">
        <v>0</v>
      </c>
      <c r="E458" s="17">
        <v>0</v>
      </c>
      <c r="F458" s="17">
        <f t="shared" si="190"/>
        <v>0</v>
      </c>
      <c r="G458" s="17">
        <v>0</v>
      </c>
      <c r="H458" s="17">
        <v>0</v>
      </c>
      <c r="I458" s="17">
        <v>0</v>
      </c>
      <c r="J458" s="17">
        <f t="shared" si="191"/>
        <v>0</v>
      </c>
      <c r="N458">
        <f t="shared" si="205"/>
        <v>0</v>
      </c>
      <c r="O458">
        <f t="shared" si="205"/>
        <v>0</v>
      </c>
      <c r="Q458">
        <f t="shared" ref="Q458:Q500" si="210">C458</f>
        <v>0</v>
      </c>
      <c r="R458">
        <f t="shared" ref="R458:R500" si="211">Q458</f>
        <v>0</v>
      </c>
      <c r="T458" t="str">
        <f t="shared" si="196"/>
        <v>0000</v>
      </c>
      <c r="U458">
        <f t="shared" si="206"/>
        <v>0</v>
      </c>
      <c r="V458">
        <f t="shared" si="206"/>
        <v>0</v>
      </c>
      <c r="W458">
        <f t="shared" si="206"/>
        <v>0</v>
      </c>
      <c r="X458">
        <f t="shared" si="206"/>
        <v>0</v>
      </c>
      <c r="Y458" s="5" t="e">
        <f t="shared" ref="Y458:Y500" si="212">W458*$B$1</f>
        <v>#DIV/0!</v>
      </c>
      <c r="Z458" s="5" t="e">
        <f t="shared" ref="Z458:Z500" si="213">W458*$B$2</f>
        <v>#DIV/0!</v>
      </c>
      <c r="AA458" s="5" t="e">
        <f t="shared" ref="AA458:AA500" si="214">Y458+Z458</f>
        <v>#DIV/0!</v>
      </c>
      <c r="AB458" s="5" t="e">
        <f t="shared" ref="AB458:AB500" si="215">U458+Y458</f>
        <v>#DIV/0!</v>
      </c>
      <c r="AC458" s="100">
        <f t="shared" ref="AC458:AC500" si="216">C458</f>
        <v>0</v>
      </c>
      <c r="AD458" s="1" t="str">
        <f t="shared" si="197"/>
        <v>N</v>
      </c>
      <c r="AE458" s="9" t="str">
        <f t="shared" si="209"/>
        <v xml:space="preserve"> - </v>
      </c>
      <c r="AF458" s="9" t="str">
        <f t="shared" si="209"/>
        <v xml:space="preserve"> - </v>
      </c>
      <c r="AG458" s="9" t="str">
        <f t="shared" si="209"/>
        <v xml:space="preserve"> - </v>
      </c>
      <c r="AH458" s="9" t="str">
        <f t="shared" si="209"/>
        <v xml:space="preserve"> - </v>
      </c>
      <c r="AI458" s="9" t="str">
        <f t="shared" si="198"/>
        <v>A-1</v>
      </c>
      <c r="AJ458" s="9" t="str">
        <f t="shared" si="192"/>
        <v>00000448</v>
      </c>
      <c r="AL458" s="57">
        <f t="shared" si="193"/>
        <v>8</v>
      </c>
      <c r="AO458" s="100">
        <f t="shared" si="199"/>
        <v>0</v>
      </c>
      <c r="AQ458" s="100">
        <f t="shared" si="200"/>
        <v>0</v>
      </c>
      <c r="AS458" s="100">
        <f t="shared" si="201"/>
        <v>0</v>
      </c>
      <c r="AU458" s="100">
        <f t="shared" si="202"/>
        <v>0</v>
      </c>
      <c r="AW458" s="100">
        <f t="shared" si="203"/>
        <v>0</v>
      </c>
      <c r="AX458">
        <f t="shared" si="204"/>
        <v>448</v>
      </c>
      <c r="AZ458" t="str">
        <f t="shared" si="194"/>
        <v>0.0.0.0.0448</v>
      </c>
      <c r="BA458" t="str">
        <f t="shared" si="195"/>
        <v>00000448</v>
      </c>
    </row>
    <row r="459" spans="1:53" ht="30" customHeight="1" x14ac:dyDescent="0.25">
      <c r="A459" s="19"/>
      <c r="B459" s="19"/>
      <c r="C459" s="19"/>
      <c r="D459" s="17">
        <v>0</v>
      </c>
      <c r="E459" s="17">
        <v>0</v>
      </c>
      <c r="F459" s="17">
        <f t="shared" ref="F459:F500" si="217">D459+E459</f>
        <v>0</v>
      </c>
      <c r="G459" s="17">
        <v>0</v>
      </c>
      <c r="H459" s="17">
        <v>0</v>
      </c>
      <c r="I459" s="17">
        <v>0</v>
      </c>
      <c r="J459" s="17">
        <f t="shared" ref="J459:J500" si="218">D459+H459</f>
        <v>0</v>
      </c>
      <c r="N459">
        <f t="shared" si="205"/>
        <v>0</v>
      </c>
      <c r="O459">
        <f t="shared" si="205"/>
        <v>0</v>
      </c>
      <c r="Q459">
        <f t="shared" si="210"/>
        <v>0</v>
      </c>
      <c r="R459">
        <f t="shared" si="211"/>
        <v>0</v>
      </c>
      <c r="T459" t="str">
        <f t="shared" si="196"/>
        <v>0000</v>
      </c>
      <c r="U459">
        <f t="shared" si="206"/>
        <v>0</v>
      </c>
      <c r="V459">
        <f t="shared" si="206"/>
        <v>0</v>
      </c>
      <c r="W459">
        <f t="shared" si="206"/>
        <v>0</v>
      </c>
      <c r="X459">
        <f t="shared" si="206"/>
        <v>0</v>
      </c>
      <c r="Y459" s="5" t="e">
        <f t="shared" si="212"/>
        <v>#DIV/0!</v>
      </c>
      <c r="Z459" s="5" t="e">
        <f t="shared" si="213"/>
        <v>#DIV/0!</v>
      </c>
      <c r="AA459" s="5" t="e">
        <f t="shared" si="214"/>
        <v>#DIV/0!</v>
      </c>
      <c r="AB459" s="5" t="e">
        <f t="shared" si="215"/>
        <v>#DIV/0!</v>
      </c>
      <c r="AC459" s="100">
        <f t="shared" si="216"/>
        <v>0</v>
      </c>
      <c r="AD459" s="1" t="str">
        <f t="shared" si="197"/>
        <v>N</v>
      </c>
      <c r="AE459" s="9" t="str">
        <f t="shared" si="209"/>
        <v xml:space="preserve"> - </v>
      </c>
      <c r="AF459" s="9" t="str">
        <f t="shared" si="209"/>
        <v xml:space="preserve"> - </v>
      </c>
      <c r="AG459" s="9" t="str">
        <f t="shared" si="209"/>
        <v xml:space="preserve"> - </v>
      </c>
      <c r="AH459" s="9" t="str">
        <f t="shared" si="209"/>
        <v xml:space="preserve"> - </v>
      </c>
      <c r="AI459" s="9" t="str">
        <f t="shared" si="198"/>
        <v>A-1</v>
      </c>
      <c r="AJ459" s="9" t="str">
        <f t="shared" ref="AJ459:AJ500" si="219">BA459</f>
        <v>00000449</v>
      </c>
      <c r="AL459" s="57">
        <f t="shared" ref="AL459:AL500" si="220">LEN(AJ459)</f>
        <v>8</v>
      </c>
      <c r="AO459" s="100">
        <f t="shared" si="199"/>
        <v>0</v>
      </c>
      <c r="AQ459" s="100">
        <f t="shared" si="200"/>
        <v>0</v>
      </c>
      <c r="AS459" s="100">
        <f t="shared" si="201"/>
        <v>0</v>
      </c>
      <c r="AU459" s="100">
        <f t="shared" si="202"/>
        <v>0</v>
      </c>
      <c r="AW459" s="100">
        <f t="shared" si="203"/>
        <v>0</v>
      </c>
      <c r="AX459">
        <f t="shared" si="204"/>
        <v>449</v>
      </c>
      <c r="AZ459" t="str">
        <f t="shared" ref="AZ459:AZ500" si="221">CONCATENATE(AO459,".",AQ459,".",AS459,".",AU459,".",AW459,AX459)</f>
        <v>0.0.0.0.0449</v>
      </c>
      <c r="BA459" t="str">
        <f t="shared" ref="BA459:BA500" si="222">CONCATENATE(AO459,AQ459,AS459,AU459,AW459,AX459)</f>
        <v>00000449</v>
      </c>
    </row>
    <row r="460" spans="1:53" ht="30" customHeight="1" x14ac:dyDescent="0.25">
      <c r="A460" s="19"/>
      <c r="B460" s="19"/>
      <c r="C460" s="19"/>
      <c r="D460" s="17">
        <v>0</v>
      </c>
      <c r="E460" s="17">
        <v>0</v>
      </c>
      <c r="F460" s="17">
        <f t="shared" si="217"/>
        <v>0</v>
      </c>
      <c r="G460" s="17">
        <v>0</v>
      </c>
      <c r="H460" s="17">
        <v>0</v>
      </c>
      <c r="I460" s="17">
        <v>0</v>
      </c>
      <c r="J460" s="17">
        <f t="shared" si="218"/>
        <v>0</v>
      </c>
      <c r="N460">
        <f t="shared" si="205"/>
        <v>0</v>
      </c>
      <c r="O460">
        <f t="shared" si="205"/>
        <v>0</v>
      </c>
      <c r="Q460">
        <f t="shared" si="210"/>
        <v>0</v>
      </c>
      <c r="R460">
        <f t="shared" si="211"/>
        <v>0</v>
      </c>
      <c r="T460" t="str">
        <f t="shared" ref="T460:T500" si="223">$T$10</f>
        <v>0000</v>
      </c>
      <c r="U460">
        <f t="shared" si="206"/>
        <v>0</v>
      </c>
      <c r="V460">
        <f t="shared" si="206"/>
        <v>0</v>
      </c>
      <c r="W460">
        <f t="shared" si="206"/>
        <v>0</v>
      </c>
      <c r="X460">
        <f t="shared" si="206"/>
        <v>0</v>
      </c>
      <c r="Y460" s="5" t="e">
        <f t="shared" si="212"/>
        <v>#DIV/0!</v>
      </c>
      <c r="Z460" s="5" t="e">
        <f t="shared" si="213"/>
        <v>#DIV/0!</v>
      </c>
      <c r="AA460" s="5" t="e">
        <f t="shared" si="214"/>
        <v>#DIV/0!</v>
      </c>
      <c r="AB460" s="5" t="e">
        <f t="shared" si="215"/>
        <v>#DIV/0!</v>
      </c>
      <c r="AC460" s="100">
        <f t="shared" si="216"/>
        <v>0</v>
      </c>
      <c r="AD460" s="1" t="str">
        <f t="shared" ref="AD460:AD500" si="224">$AD$10</f>
        <v>N</v>
      </c>
      <c r="AE460" s="9" t="str">
        <f t="shared" si="209"/>
        <v xml:space="preserve"> - </v>
      </c>
      <c r="AF460" s="9" t="str">
        <f t="shared" si="209"/>
        <v xml:space="preserve"> - </v>
      </c>
      <c r="AG460" s="9" t="str">
        <f t="shared" si="209"/>
        <v xml:space="preserve"> - </v>
      </c>
      <c r="AH460" s="9" t="str">
        <f t="shared" si="209"/>
        <v xml:space="preserve"> - </v>
      </c>
      <c r="AI460" s="9" t="str">
        <f t="shared" ref="AI460:AI500" si="225">$AI$10</f>
        <v>A-1</v>
      </c>
      <c r="AJ460" s="9" t="str">
        <f t="shared" si="219"/>
        <v>00000450</v>
      </c>
      <c r="AL460" s="57">
        <f t="shared" si="220"/>
        <v>8</v>
      </c>
      <c r="AO460" s="100">
        <f t="shared" ref="AO460:AO500" si="226">$AO$10</f>
        <v>0</v>
      </c>
      <c r="AQ460" s="100">
        <f t="shared" ref="AQ460:AQ500" si="227">$AQ$10</f>
        <v>0</v>
      </c>
      <c r="AS460" s="100">
        <f t="shared" ref="AS460:AS500" si="228">$AS$10</f>
        <v>0</v>
      </c>
      <c r="AU460" s="100">
        <f t="shared" ref="AU460:AU500" si="229">$AU$10</f>
        <v>0</v>
      </c>
      <c r="AW460" s="100">
        <f t="shared" ref="AW460:AW500" si="230">$AW$10</f>
        <v>0</v>
      </c>
      <c r="AX460">
        <f t="shared" si="204"/>
        <v>450</v>
      </c>
      <c r="AZ460" t="str">
        <f t="shared" si="221"/>
        <v>0.0.0.0.0450</v>
      </c>
      <c r="BA460" t="str">
        <f t="shared" si="222"/>
        <v>00000450</v>
      </c>
    </row>
    <row r="461" spans="1:53" ht="30" customHeight="1" x14ac:dyDescent="0.25">
      <c r="A461" s="19"/>
      <c r="B461" s="19"/>
      <c r="C461" s="19"/>
      <c r="D461" s="17">
        <v>0</v>
      </c>
      <c r="E461" s="17">
        <v>0</v>
      </c>
      <c r="F461" s="17">
        <f t="shared" si="217"/>
        <v>0</v>
      </c>
      <c r="G461" s="17">
        <v>0</v>
      </c>
      <c r="H461" s="17">
        <v>0</v>
      </c>
      <c r="I461" s="17">
        <v>0</v>
      </c>
      <c r="J461" s="17">
        <f t="shared" si="218"/>
        <v>0</v>
      </c>
      <c r="N461">
        <f t="shared" si="205"/>
        <v>0</v>
      </c>
      <c r="O461">
        <f t="shared" si="205"/>
        <v>0</v>
      </c>
      <c r="Q461">
        <f t="shared" si="210"/>
        <v>0</v>
      </c>
      <c r="R461">
        <f t="shared" si="211"/>
        <v>0</v>
      </c>
      <c r="T461" t="str">
        <f t="shared" si="223"/>
        <v>0000</v>
      </c>
      <c r="U461">
        <f t="shared" si="206"/>
        <v>0</v>
      </c>
      <c r="V461">
        <f t="shared" si="206"/>
        <v>0</v>
      </c>
      <c r="W461">
        <f t="shared" si="206"/>
        <v>0</v>
      </c>
      <c r="X461">
        <f t="shared" si="206"/>
        <v>0</v>
      </c>
      <c r="Y461" s="5" t="e">
        <f t="shared" si="212"/>
        <v>#DIV/0!</v>
      </c>
      <c r="Z461" s="5" t="e">
        <f t="shared" si="213"/>
        <v>#DIV/0!</v>
      </c>
      <c r="AA461" s="5" t="e">
        <f t="shared" si="214"/>
        <v>#DIV/0!</v>
      </c>
      <c r="AB461" s="5" t="e">
        <f t="shared" si="215"/>
        <v>#DIV/0!</v>
      </c>
      <c r="AC461" s="100">
        <f t="shared" si="216"/>
        <v>0</v>
      </c>
      <c r="AD461" s="1" t="str">
        <f t="shared" si="224"/>
        <v>N</v>
      </c>
      <c r="AE461" s="9" t="str">
        <f t="shared" si="209"/>
        <v xml:space="preserve"> - </v>
      </c>
      <c r="AF461" s="9" t="str">
        <f t="shared" si="209"/>
        <v xml:space="preserve"> - </v>
      </c>
      <c r="AG461" s="9" t="str">
        <f t="shared" si="209"/>
        <v xml:space="preserve"> - </v>
      </c>
      <c r="AH461" s="9" t="str">
        <f t="shared" si="209"/>
        <v xml:space="preserve"> - </v>
      </c>
      <c r="AI461" s="9" t="str">
        <f t="shared" si="225"/>
        <v>A-1</v>
      </c>
      <c r="AJ461" s="9" t="str">
        <f t="shared" si="219"/>
        <v>00000451</v>
      </c>
      <c r="AL461" s="57">
        <f t="shared" si="220"/>
        <v>8</v>
      </c>
      <c r="AO461" s="100">
        <f t="shared" si="226"/>
        <v>0</v>
      </c>
      <c r="AQ461" s="100">
        <f t="shared" si="227"/>
        <v>0</v>
      </c>
      <c r="AS461" s="100">
        <f t="shared" si="228"/>
        <v>0</v>
      </c>
      <c r="AU461" s="100">
        <f t="shared" si="229"/>
        <v>0</v>
      </c>
      <c r="AW461" s="100">
        <f t="shared" si="230"/>
        <v>0</v>
      </c>
      <c r="AX461">
        <f t="shared" ref="AX461:AX500" si="231">AX460+1</f>
        <v>451</v>
      </c>
      <c r="AZ461" t="str">
        <f t="shared" si="221"/>
        <v>0.0.0.0.0451</v>
      </c>
      <c r="BA461" t="str">
        <f t="shared" si="222"/>
        <v>00000451</v>
      </c>
    </row>
    <row r="462" spans="1:53" ht="30" customHeight="1" x14ac:dyDescent="0.25">
      <c r="A462" s="19"/>
      <c r="B462" s="19"/>
      <c r="C462" s="19"/>
      <c r="D462" s="17">
        <v>0</v>
      </c>
      <c r="E462" s="17">
        <v>0</v>
      </c>
      <c r="F462" s="17">
        <f t="shared" si="217"/>
        <v>0</v>
      </c>
      <c r="G462" s="17">
        <v>0</v>
      </c>
      <c r="H462" s="17">
        <v>0</v>
      </c>
      <c r="I462" s="17">
        <v>0</v>
      </c>
      <c r="J462" s="17">
        <f t="shared" si="218"/>
        <v>0</v>
      </c>
      <c r="N462">
        <f t="shared" si="205"/>
        <v>0</v>
      </c>
      <c r="O462">
        <f t="shared" si="205"/>
        <v>0</v>
      </c>
      <c r="Q462">
        <f t="shared" si="210"/>
        <v>0</v>
      </c>
      <c r="R462">
        <f t="shared" si="211"/>
        <v>0</v>
      </c>
      <c r="T462" t="str">
        <f t="shared" si="223"/>
        <v>0000</v>
      </c>
      <c r="U462">
        <f t="shared" si="206"/>
        <v>0</v>
      </c>
      <c r="V462">
        <f t="shared" si="206"/>
        <v>0</v>
      </c>
      <c r="W462">
        <f t="shared" si="206"/>
        <v>0</v>
      </c>
      <c r="X462">
        <f t="shared" si="206"/>
        <v>0</v>
      </c>
      <c r="Y462" s="5" t="e">
        <f t="shared" si="212"/>
        <v>#DIV/0!</v>
      </c>
      <c r="Z462" s="5" t="e">
        <f t="shared" si="213"/>
        <v>#DIV/0!</v>
      </c>
      <c r="AA462" s="5" t="e">
        <f t="shared" si="214"/>
        <v>#DIV/0!</v>
      </c>
      <c r="AB462" s="5" t="e">
        <f t="shared" si="215"/>
        <v>#DIV/0!</v>
      </c>
      <c r="AC462" s="100">
        <f t="shared" si="216"/>
        <v>0</v>
      </c>
      <c r="AD462" s="1" t="str">
        <f t="shared" si="224"/>
        <v>N</v>
      </c>
      <c r="AE462" s="9" t="str">
        <f t="shared" si="209"/>
        <v xml:space="preserve"> - </v>
      </c>
      <c r="AF462" s="9" t="str">
        <f t="shared" si="209"/>
        <v xml:space="preserve"> - </v>
      </c>
      <c r="AG462" s="9" t="str">
        <f t="shared" si="209"/>
        <v xml:space="preserve"> - </v>
      </c>
      <c r="AH462" s="9" t="str">
        <f t="shared" si="209"/>
        <v xml:space="preserve"> - </v>
      </c>
      <c r="AI462" s="9" t="str">
        <f t="shared" si="225"/>
        <v>A-1</v>
      </c>
      <c r="AJ462" s="9" t="str">
        <f t="shared" si="219"/>
        <v>00000452</v>
      </c>
      <c r="AL462" s="57">
        <f t="shared" si="220"/>
        <v>8</v>
      </c>
      <c r="AO462" s="100">
        <f t="shared" si="226"/>
        <v>0</v>
      </c>
      <c r="AQ462" s="100">
        <f t="shared" si="227"/>
        <v>0</v>
      </c>
      <c r="AS462" s="100">
        <f t="shared" si="228"/>
        <v>0</v>
      </c>
      <c r="AU462" s="100">
        <f t="shared" si="229"/>
        <v>0</v>
      </c>
      <c r="AW462" s="100">
        <f t="shared" si="230"/>
        <v>0</v>
      </c>
      <c r="AX462">
        <f t="shared" si="231"/>
        <v>452</v>
      </c>
      <c r="AZ462" t="str">
        <f t="shared" si="221"/>
        <v>0.0.0.0.0452</v>
      </c>
      <c r="BA462" t="str">
        <f t="shared" si="222"/>
        <v>00000452</v>
      </c>
    </row>
    <row r="463" spans="1:53" ht="30" customHeight="1" x14ac:dyDescent="0.25">
      <c r="A463" s="19"/>
      <c r="B463" s="19"/>
      <c r="C463" s="19"/>
      <c r="D463" s="17">
        <v>0</v>
      </c>
      <c r="E463" s="17">
        <v>0</v>
      </c>
      <c r="F463" s="17">
        <f t="shared" si="217"/>
        <v>0</v>
      </c>
      <c r="G463" s="17">
        <v>0</v>
      </c>
      <c r="H463" s="17">
        <v>0</v>
      </c>
      <c r="I463" s="17">
        <v>0</v>
      </c>
      <c r="J463" s="17">
        <f t="shared" si="218"/>
        <v>0</v>
      </c>
      <c r="N463">
        <f t="shared" si="205"/>
        <v>0</v>
      </c>
      <c r="O463">
        <f t="shared" si="205"/>
        <v>0</v>
      </c>
      <c r="Q463">
        <f t="shared" si="210"/>
        <v>0</v>
      </c>
      <c r="R463">
        <f t="shared" si="211"/>
        <v>0</v>
      </c>
      <c r="T463" t="str">
        <f t="shared" si="223"/>
        <v>0000</v>
      </c>
      <c r="U463">
        <f t="shared" si="206"/>
        <v>0</v>
      </c>
      <c r="V463">
        <f t="shared" si="206"/>
        <v>0</v>
      </c>
      <c r="W463">
        <f t="shared" si="206"/>
        <v>0</v>
      </c>
      <c r="X463">
        <f t="shared" si="206"/>
        <v>0</v>
      </c>
      <c r="Y463" s="5" t="e">
        <f t="shared" si="212"/>
        <v>#DIV/0!</v>
      </c>
      <c r="Z463" s="5" t="e">
        <f t="shared" si="213"/>
        <v>#DIV/0!</v>
      </c>
      <c r="AA463" s="5" t="e">
        <f t="shared" si="214"/>
        <v>#DIV/0!</v>
      </c>
      <c r="AB463" s="5" t="e">
        <f t="shared" si="215"/>
        <v>#DIV/0!</v>
      </c>
      <c r="AC463" s="100">
        <f t="shared" si="216"/>
        <v>0</v>
      </c>
      <c r="AD463" s="1" t="str">
        <f t="shared" si="224"/>
        <v>N</v>
      </c>
      <c r="AE463" s="9" t="str">
        <f t="shared" si="209"/>
        <v xml:space="preserve"> - </v>
      </c>
      <c r="AF463" s="9" t="str">
        <f t="shared" si="209"/>
        <v xml:space="preserve"> - </v>
      </c>
      <c r="AG463" s="9" t="str">
        <f t="shared" si="209"/>
        <v xml:space="preserve"> - </v>
      </c>
      <c r="AH463" s="9" t="str">
        <f t="shared" si="209"/>
        <v xml:space="preserve"> - </v>
      </c>
      <c r="AI463" s="9" t="str">
        <f t="shared" si="225"/>
        <v>A-1</v>
      </c>
      <c r="AJ463" s="9" t="str">
        <f t="shared" si="219"/>
        <v>00000453</v>
      </c>
      <c r="AL463" s="57">
        <f t="shared" si="220"/>
        <v>8</v>
      </c>
      <c r="AO463" s="100">
        <f t="shared" si="226"/>
        <v>0</v>
      </c>
      <c r="AQ463" s="100">
        <f t="shared" si="227"/>
        <v>0</v>
      </c>
      <c r="AS463" s="100">
        <f t="shared" si="228"/>
        <v>0</v>
      </c>
      <c r="AU463" s="100">
        <f t="shared" si="229"/>
        <v>0</v>
      </c>
      <c r="AW463" s="100">
        <f t="shared" si="230"/>
        <v>0</v>
      </c>
      <c r="AX463">
        <f t="shared" si="231"/>
        <v>453</v>
      </c>
      <c r="AZ463" t="str">
        <f t="shared" si="221"/>
        <v>0.0.0.0.0453</v>
      </c>
      <c r="BA463" t="str">
        <f t="shared" si="222"/>
        <v>00000453</v>
      </c>
    </row>
    <row r="464" spans="1:53" ht="30" customHeight="1" x14ac:dyDescent="0.25">
      <c r="A464" s="19"/>
      <c r="B464" s="19"/>
      <c r="C464" s="19"/>
      <c r="D464" s="17">
        <v>0</v>
      </c>
      <c r="E464" s="17">
        <v>0</v>
      </c>
      <c r="F464" s="17">
        <f t="shared" si="217"/>
        <v>0</v>
      </c>
      <c r="G464" s="17">
        <v>0</v>
      </c>
      <c r="H464" s="17">
        <v>0</v>
      </c>
      <c r="I464" s="17">
        <v>0</v>
      </c>
      <c r="J464" s="17">
        <f t="shared" si="218"/>
        <v>0</v>
      </c>
      <c r="N464">
        <f t="shared" si="205"/>
        <v>0</v>
      </c>
      <c r="O464">
        <f t="shared" si="205"/>
        <v>0</v>
      </c>
      <c r="Q464">
        <f t="shared" si="210"/>
        <v>0</v>
      </c>
      <c r="R464">
        <f t="shared" si="211"/>
        <v>0</v>
      </c>
      <c r="T464" t="str">
        <f t="shared" si="223"/>
        <v>0000</v>
      </c>
      <c r="U464">
        <f t="shared" si="206"/>
        <v>0</v>
      </c>
      <c r="V464">
        <f t="shared" si="206"/>
        <v>0</v>
      </c>
      <c r="W464">
        <f t="shared" si="206"/>
        <v>0</v>
      </c>
      <c r="X464">
        <f t="shared" si="206"/>
        <v>0</v>
      </c>
      <c r="Y464" s="5" t="e">
        <f t="shared" si="212"/>
        <v>#DIV/0!</v>
      </c>
      <c r="Z464" s="5" t="e">
        <f t="shared" si="213"/>
        <v>#DIV/0!</v>
      </c>
      <c r="AA464" s="5" t="e">
        <f t="shared" si="214"/>
        <v>#DIV/0!</v>
      </c>
      <c r="AB464" s="5" t="e">
        <f t="shared" si="215"/>
        <v>#DIV/0!</v>
      </c>
      <c r="AC464" s="100">
        <f t="shared" si="216"/>
        <v>0</v>
      </c>
      <c r="AD464" s="1" t="str">
        <f t="shared" si="224"/>
        <v>N</v>
      </c>
      <c r="AE464" s="9" t="str">
        <f t="shared" si="209"/>
        <v xml:space="preserve"> - </v>
      </c>
      <c r="AF464" s="9" t="str">
        <f t="shared" si="209"/>
        <v xml:space="preserve"> - </v>
      </c>
      <c r="AG464" s="9" t="str">
        <f t="shared" si="209"/>
        <v xml:space="preserve"> - </v>
      </c>
      <c r="AH464" s="9" t="str">
        <f t="shared" si="209"/>
        <v xml:space="preserve"> - </v>
      </c>
      <c r="AI464" s="9" t="str">
        <f t="shared" si="225"/>
        <v>A-1</v>
      </c>
      <c r="AJ464" s="9" t="str">
        <f t="shared" si="219"/>
        <v>00000454</v>
      </c>
      <c r="AL464" s="57">
        <f t="shared" si="220"/>
        <v>8</v>
      </c>
      <c r="AO464" s="100">
        <f t="shared" si="226"/>
        <v>0</v>
      </c>
      <c r="AQ464" s="100">
        <f t="shared" si="227"/>
        <v>0</v>
      </c>
      <c r="AS464" s="100">
        <f t="shared" si="228"/>
        <v>0</v>
      </c>
      <c r="AU464" s="100">
        <f t="shared" si="229"/>
        <v>0</v>
      </c>
      <c r="AW464" s="100">
        <f t="shared" si="230"/>
        <v>0</v>
      </c>
      <c r="AX464">
        <f t="shared" si="231"/>
        <v>454</v>
      </c>
      <c r="AZ464" t="str">
        <f t="shared" si="221"/>
        <v>0.0.0.0.0454</v>
      </c>
      <c r="BA464" t="str">
        <f t="shared" si="222"/>
        <v>00000454</v>
      </c>
    </row>
    <row r="465" spans="1:53" ht="30" customHeight="1" x14ac:dyDescent="0.25">
      <c r="A465" s="19"/>
      <c r="B465" s="19"/>
      <c r="C465" s="19"/>
      <c r="D465" s="17">
        <v>0</v>
      </c>
      <c r="E465" s="17">
        <v>0</v>
      </c>
      <c r="F465" s="17">
        <f t="shared" si="217"/>
        <v>0</v>
      </c>
      <c r="G465" s="17">
        <v>0</v>
      </c>
      <c r="H465" s="17">
        <v>0</v>
      </c>
      <c r="I465" s="17">
        <v>0</v>
      </c>
      <c r="J465" s="17">
        <f t="shared" si="218"/>
        <v>0</v>
      </c>
      <c r="N465">
        <f t="shared" si="205"/>
        <v>0</v>
      </c>
      <c r="O465">
        <f t="shared" si="205"/>
        <v>0</v>
      </c>
      <c r="Q465">
        <f t="shared" si="210"/>
        <v>0</v>
      </c>
      <c r="R465">
        <f t="shared" si="211"/>
        <v>0</v>
      </c>
      <c r="T465" t="str">
        <f t="shared" si="223"/>
        <v>0000</v>
      </c>
      <c r="U465">
        <f t="shared" si="206"/>
        <v>0</v>
      </c>
      <c r="V465">
        <f t="shared" si="206"/>
        <v>0</v>
      </c>
      <c r="W465">
        <f t="shared" si="206"/>
        <v>0</v>
      </c>
      <c r="X465">
        <f t="shared" si="206"/>
        <v>0</v>
      </c>
      <c r="Y465" s="5" t="e">
        <f t="shared" si="212"/>
        <v>#DIV/0!</v>
      </c>
      <c r="Z465" s="5" t="e">
        <f t="shared" si="213"/>
        <v>#DIV/0!</v>
      </c>
      <c r="AA465" s="5" t="e">
        <f t="shared" si="214"/>
        <v>#DIV/0!</v>
      </c>
      <c r="AB465" s="5" t="e">
        <f t="shared" si="215"/>
        <v>#DIV/0!</v>
      </c>
      <c r="AC465" s="100">
        <f t="shared" si="216"/>
        <v>0</v>
      </c>
      <c r="AD465" s="1" t="str">
        <f t="shared" si="224"/>
        <v>N</v>
      </c>
      <c r="AE465" s="9" t="str">
        <f t="shared" si="209"/>
        <v xml:space="preserve"> - </v>
      </c>
      <c r="AF465" s="9" t="str">
        <f t="shared" si="209"/>
        <v xml:space="preserve"> - </v>
      </c>
      <c r="AG465" s="9" t="str">
        <f t="shared" si="209"/>
        <v xml:space="preserve"> - </v>
      </c>
      <c r="AH465" s="9" t="str">
        <f t="shared" si="209"/>
        <v xml:space="preserve"> - </v>
      </c>
      <c r="AI465" s="9" t="str">
        <f t="shared" si="225"/>
        <v>A-1</v>
      </c>
      <c r="AJ465" s="9" t="str">
        <f t="shared" si="219"/>
        <v>00000455</v>
      </c>
      <c r="AL465" s="57">
        <f t="shared" si="220"/>
        <v>8</v>
      </c>
      <c r="AO465" s="100">
        <f t="shared" si="226"/>
        <v>0</v>
      </c>
      <c r="AQ465" s="100">
        <f t="shared" si="227"/>
        <v>0</v>
      </c>
      <c r="AS465" s="100">
        <f t="shared" si="228"/>
        <v>0</v>
      </c>
      <c r="AU465" s="100">
        <f t="shared" si="229"/>
        <v>0</v>
      </c>
      <c r="AW465" s="100">
        <f t="shared" si="230"/>
        <v>0</v>
      </c>
      <c r="AX465">
        <f t="shared" si="231"/>
        <v>455</v>
      </c>
      <c r="AZ465" t="str">
        <f t="shared" si="221"/>
        <v>0.0.0.0.0455</v>
      </c>
      <c r="BA465" t="str">
        <f t="shared" si="222"/>
        <v>00000455</v>
      </c>
    </row>
    <row r="466" spans="1:53" ht="30" customHeight="1" x14ac:dyDescent="0.25">
      <c r="A466" s="19"/>
      <c r="B466" s="19"/>
      <c r="C466" s="19"/>
      <c r="D466" s="17">
        <v>0</v>
      </c>
      <c r="E466" s="17">
        <v>0</v>
      </c>
      <c r="F466" s="17">
        <f t="shared" si="217"/>
        <v>0</v>
      </c>
      <c r="G466" s="17">
        <v>0</v>
      </c>
      <c r="H466" s="17">
        <v>0</v>
      </c>
      <c r="I466" s="17">
        <v>0</v>
      </c>
      <c r="J466" s="17">
        <f t="shared" si="218"/>
        <v>0</v>
      </c>
      <c r="N466">
        <f t="shared" si="205"/>
        <v>0</v>
      </c>
      <c r="O466">
        <f t="shared" si="205"/>
        <v>0</v>
      </c>
      <c r="Q466">
        <f t="shared" si="210"/>
        <v>0</v>
      </c>
      <c r="R466">
        <f t="shared" si="211"/>
        <v>0</v>
      </c>
      <c r="T466" t="str">
        <f t="shared" si="223"/>
        <v>0000</v>
      </c>
      <c r="U466">
        <f t="shared" si="206"/>
        <v>0</v>
      </c>
      <c r="V466">
        <f t="shared" si="206"/>
        <v>0</v>
      </c>
      <c r="W466">
        <f t="shared" si="206"/>
        <v>0</v>
      </c>
      <c r="X466">
        <f t="shared" si="206"/>
        <v>0</v>
      </c>
      <c r="Y466" s="5" t="e">
        <f t="shared" si="212"/>
        <v>#DIV/0!</v>
      </c>
      <c r="Z466" s="5" t="e">
        <f t="shared" si="213"/>
        <v>#DIV/0!</v>
      </c>
      <c r="AA466" s="5" t="e">
        <f t="shared" si="214"/>
        <v>#DIV/0!</v>
      </c>
      <c r="AB466" s="5" t="e">
        <f t="shared" si="215"/>
        <v>#DIV/0!</v>
      </c>
      <c r="AC466" s="100">
        <f t="shared" si="216"/>
        <v>0</v>
      </c>
      <c r="AD466" s="1" t="str">
        <f t="shared" si="224"/>
        <v>N</v>
      </c>
      <c r="AE466" s="9" t="str">
        <f t="shared" si="209"/>
        <v xml:space="preserve"> - </v>
      </c>
      <c r="AF466" s="9" t="str">
        <f t="shared" si="209"/>
        <v xml:space="preserve"> - </v>
      </c>
      <c r="AG466" s="9" t="str">
        <f t="shared" si="209"/>
        <v xml:space="preserve"> - </v>
      </c>
      <c r="AH466" s="9" t="str">
        <f t="shared" si="209"/>
        <v xml:space="preserve"> - </v>
      </c>
      <c r="AI466" s="9" t="str">
        <f t="shared" si="225"/>
        <v>A-1</v>
      </c>
      <c r="AJ466" s="9" t="str">
        <f t="shared" si="219"/>
        <v>00000456</v>
      </c>
      <c r="AL466" s="57">
        <f t="shared" si="220"/>
        <v>8</v>
      </c>
      <c r="AO466" s="100">
        <f t="shared" si="226"/>
        <v>0</v>
      </c>
      <c r="AQ466" s="100">
        <f t="shared" si="227"/>
        <v>0</v>
      </c>
      <c r="AS466" s="100">
        <f t="shared" si="228"/>
        <v>0</v>
      </c>
      <c r="AU466" s="100">
        <f t="shared" si="229"/>
        <v>0</v>
      </c>
      <c r="AW466" s="100">
        <f t="shared" si="230"/>
        <v>0</v>
      </c>
      <c r="AX466">
        <f t="shared" si="231"/>
        <v>456</v>
      </c>
      <c r="AZ466" t="str">
        <f t="shared" si="221"/>
        <v>0.0.0.0.0456</v>
      </c>
      <c r="BA466" t="str">
        <f t="shared" si="222"/>
        <v>00000456</v>
      </c>
    </row>
    <row r="467" spans="1:53" ht="30" customHeight="1" x14ac:dyDescent="0.25">
      <c r="A467" s="19"/>
      <c r="B467" s="19"/>
      <c r="C467" s="19"/>
      <c r="D467" s="17">
        <v>0</v>
      </c>
      <c r="E467" s="17">
        <v>0</v>
      </c>
      <c r="F467" s="17">
        <f t="shared" si="217"/>
        <v>0</v>
      </c>
      <c r="G467" s="17">
        <v>0</v>
      </c>
      <c r="H467" s="17">
        <v>0</v>
      </c>
      <c r="I467" s="17">
        <v>0</v>
      </c>
      <c r="J467" s="17">
        <f t="shared" si="218"/>
        <v>0</v>
      </c>
      <c r="N467">
        <f t="shared" si="205"/>
        <v>0</v>
      </c>
      <c r="O467">
        <f t="shared" si="205"/>
        <v>0</v>
      </c>
      <c r="Q467">
        <f t="shared" si="210"/>
        <v>0</v>
      </c>
      <c r="R467">
        <f t="shared" si="211"/>
        <v>0</v>
      </c>
      <c r="T467" t="str">
        <f t="shared" si="223"/>
        <v>0000</v>
      </c>
      <c r="U467">
        <f t="shared" si="206"/>
        <v>0</v>
      </c>
      <c r="V467">
        <f t="shared" si="206"/>
        <v>0</v>
      </c>
      <c r="W467">
        <f t="shared" si="206"/>
        <v>0</v>
      </c>
      <c r="X467">
        <f t="shared" si="206"/>
        <v>0</v>
      </c>
      <c r="Y467" s="5" t="e">
        <f t="shared" si="212"/>
        <v>#DIV/0!</v>
      </c>
      <c r="Z467" s="5" t="e">
        <f t="shared" si="213"/>
        <v>#DIV/0!</v>
      </c>
      <c r="AA467" s="5" t="e">
        <f t="shared" si="214"/>
        <v>#DIV/0!</v>
      </c>
      <c r="AB467" s="5" t="e">
        <f t="shared" si="215"/>
        <v>#DIV/0!</v>
      </c>
      <c r="AC467" s="100">
        <f t="shared" si="216"/>
        <v>0</v>
      </c>
      <c r="AD467" s="1" t="str">
        <f t="shared" si="224"/>
        <v>N</v>
      </c>
      <c r="AE467" s="9" t="str">
        <f t="shared" si="209"/>
        <v xml:space="preserve"> - </v>
      </c>
      <c r="AF467" s="9" t="str">
        <f t="shared" si="209"/>
        <v xml:space="preserve"> - </v>
      </c>
      <c r="AG467" s="9" t="str">
        <f t="shared" si="209"/>
        <v xml:space="preserve"> - </v>
      </c>
      <c r="AH467" s="9" t="str">
        <f t="shared" si="209"/>
        <v xml:space="preserve"> - </v>
      </c>
      <c r="AI467" s="9" t="str">
        <f t="shared" si="225"/>
        <v>A-1</v>
      </c>
      <c r="AJ467" s="9" t="str">
        <f t="shared" si="219"/>
        <v>00000457</v>
      </c>
      <c r="AL467" s="57">
        <f t="shared" si="220"/>
        <v>8</v>
      </c>
      <c r="AO467" s="100">
        <f t="shared" si="226"/>
        <v>0</v>
      </c>
      <c r="AQ467" s="100">
        <f t="shared" si="227"/>
        <v>0</v>
      </c>
      <c r="AS467" s="100">
        <f t="shared" si="228"/>
        <v>0</v>
      </c>
      <c r="AU467" s="100">
        <f t="shared" si="229"/>
        <v>0</v>
      </c>
      <c r="AW467" s="100">
        <f t="shared" si="230"/>
        <v>0</v>
      </c>
      <c r="AX467">
        <f t="shared" si="231"/>
        <v>457</v>
      </c>
      <c r="AZ467" t="str">
        <f t="shared" si="221"/>
        <v>0.0.0.0.0457</v>
      </c>
      <c r="BA467" t="str">
        <f t="shared" si="222"/>
        <v>00000457</v>
      </c>
    </row>
    <row r="468" spans="1:53" ht="30" customHeight="1" x14ac:dyDescent="0.25">
      <c r="A468" s="19"/>
      <c r="B468" s="19"/>
      <c r="C468" s="19"/>
      <c r="D468" s="17">
        <v>0</v>
      </c>
      <c r="E468" s="17">
        <v>0</v>
      </c>
      <c r="F468" s="17">
        <f t="shared" si="217"/>
        <v>0</v>
      </c>
      <c r="G468" s="17">
        <v>0</v>
      </c>
      <c r="H468" s="17">
        <v>0</v>
      </c>
      <c r="I468" s="17">
        <v>0</v>
      </c>
      <c r="J468" s="17">
        <f t="shared" si="218"/>
        <v>0</v>
      </c>
      <c r="N468">
        <f t="shared" si="205"/>
        <v>0</v>
      </c>
      <c r="O468">
        <f t="shared" si="205"/>
        <v>0</v>
      </c>
      <c r="Q468">
        <f t="shared" si="210"/>
        <v>0</v>
      </c>
      <c r="R468">
        <f t="shared" si="211"/>
        <v>0</v>
      </c>
      <c r="T468" t="str">
        <f t="shared" si="223"/>
        <v>0000</v>
      </c>
      <c r="U468">
        <f t="shared" si="206"/>
        <v>0</v>
      </c>
      <c r="V468">
        <f t="shared" si="206"/>
        <v>0</v>
      </c>
      <c r="W468">
        <f t="shared" si="206"/>
        <v>0</v>
      </c>
      <c r="X468">
        <f t="shared" si="206"/>
        <v>0</v>
      </c>
      <c r="Y468" s="5" t="e">
        <f t="shared" si="212"/>
        <v>#DIV/0!</v>
      </c>
      <c r="Z468" s="5" t="e">
        <f t="shared" si="213"/>
        <v>#DIV/0!</v>
      </c>
      <c r="AA468" s="5" t="e">
        <f t="shared" si="214"/>
        <v>#DIV/0!</v>
      </c>
      <c r="AB468" s="5" t="e">
        <f t="shared" si="215"/>
        <v>#DIV/0!</v>
      </c>
      <c r="AC468" s="100">
        <f t="shared" si="216"/>
        <v>0</v>
      </c>
      <c r="AD468" s="1" t="str">
        <f t="shared" si="224"/>
        <v>N</v>
      </c>
      <c r="AE468" s="9" t="str">
        <f t="shared" si="209"/>
        <v xml:space="preserve"> - </v>
      </c>
      <c r="AF468" s="9" t="str">
        <f t="shared" si="209"/>
        <v xml:space="preserve"> - </v>
      </c>
      <c r="AG468" s="9" t="str">
        <f t="shared" si="209"/>
        <v xml:space="preserve"> - </v>
      </c>
      <c r="AH468" s="9" t="str">
        <f t="shared" si="209"/>
        <v xml:space="preserve"> - </v>
      </c>
      <c r="AI468" s="9" t="str">
        <f t="shared" si="225"/>
        <v>A-1</v>
      </c>
      <c r="AJ468" s="9" t="str">
        <f t="shared" si="219"/>
        <v>00000458</v>
      </c>
      <c r="AL468" s="57">
        <f t="shared" si="220"/>
        <v>8</v>
      </c>
      <c r="AO468" s="100">
        <f t="shared" si="226"/>
        <v>0</v>
      </c>
      <c r="AQ468" s="100">
        <f t="shared" si="227"/>
        <v>0</v>
      </c>
      <c r="AS468" s="100">
        <f t="shared" si="228"/>
        <v>0</v>
      </c>
      <c r="AU468" s="100">
        <f t="shared" si="229"/>
        <v>0</v>
      </c>
      <c r="AW468" s="100">
        <f t="shared" si="230"/>
        <v>0</v>
      </c>
      <c r="AX468">
        <f t="shared" si="231"/>
        <v>458</v>
      </c>
      <c r="AZ468" t="str">
        <f t="shared" si="221"/>
        <v>0.0.0.0.0458</v>
      </c>
      <c r="BA468" t="str">
        <f t="shared" si="222"/>
        <v>00000458</v>
      </c>
    </row>
    <row r="469" spans="1:53" ht="30" customHeight="1" x14ac:dyDescent="0.25">
      <c r="A469" s="19"/>
      <c r="B469" s="19"/>
      <c r="C469" s="19"/>
      <c r="D469" s="17">
        <v>0</v>
      </c>
      <c r="E469" s="17">
        <v>0</v>
      </c>
      <c r="F469" s="17">
        <f t="shared" si="217"/>
        <v>0</v>
      </c>
      <c r="G469" s="17">
        <v>0</v>
      </c>
      <c r="H469" s="17">
        <v>0</v>
      </c>
      <c r="I469" s="17">
        <v>0</v>
      </c>
      <c r="J469" s="17">
        <f t="shared" si="218"/>
        <v>0</v>
      </c>
      <c r="N469">
        <f t="shared" si="205"/>
        <v>0</v>
      </c>
      <c r="O469">
        <f t="shared" si="205"/>
        <v>0</v>
      </c>
      <c r="Q469">
        <f t="shared" si="210"/>
        <v>0</v>
      </c>
      <c r="R469">
        <f t="shared" si="211"/>
        <v>0</v>
      </c>
      <c r="T469" t="str">
        <f t="shared" si="223"/>
        <v>0000</v>
      </c>
      <c r="U469">
        <f t="shared" si="206"/>
        <v>0</v>
      </c>
      <c r="V469">
        <f t="shared" si="206"/>
        <v>0</v>
      </c>
      <c r="W469">
        <f t="shared" si="206"/>
        <v>0</v>
      </c>
      <c r="X469">
        <f t="shared" si="206"/>
        <v>0</v>
      </c>
      <c r="Y469" s="5" t="e">
        <f t="shared" si="212"/>
        <v>#DIV/0!</v>
      </c>
      <c r="Z469" s="5" t="e">
        <f t="shared" si="213"/>
        <v>#DIV/0!</v>
      </c>
      <c r="AA469" s="5" t="e">
        <f t="shared" si="214"/>
        <v>#DIV/0!</v>
      </c>
      <c r="AB469" s="5" t="e">
        <f t="shared" si="215"/>
        <v>#DIV/0!</v>
      </c>
      <c r="AC469" s="100">
        <f t="shared" si="216"/>
        <v>0</v>
      </c>
      <c r="AD469" s="1" t="str">
        <f t="shared" si="224"/>
        <v>N</v>
      </c>
      <c r="AE469" s="9" t="str">
        <f t="shared" si="209"/>
        <v xml:space="preserve"> - </v>
      </c>
      <c r="AF469" s="9" t="str">
        <f t="shared" si="209"/>
        <v xml:space="preserve"> - </v>
      </c>
      <c r="AG469" s="9" t="str">
        <f t="shared" si="209"/>
        <v xml:space="preserve"> - </v>
      </c>
      <c r="AH469" s="9" t="str">
        <f t="shared" si="209"/>
        <v xml:space="preserve"> - </v>
      </c>
      <c r="AI469" s="9" t="str">
        <f t="shared" si="225"/>
        <v>A-1</v>
      </c>
      <c r="AJ469" s="9" t="str">
        <f t="shared" si="219"/>
        <v>00000459</v>
      </c>
      <c r="AL469" s="57">
        <f t="shared" si="220"/>
        <v>8</v>
      </c>
      <c r="AO469" s="100">
        <f t="shared" si="226"/>
        <v>0</v>
      </c>
      <c r="AQ469" s="100">
        <f t="shared" si="227"/>
        <v>0</v>
      </c>
      <c r="AS469" s="100">
        <f t="shared" si="228"/>
        <v>0</v>
      </c>
      <c r="AU469" s="100">
        <f t="shared" si="229"/>
        <v>0</v>
      </c>
      <c r="AW469" s="100">
        <f t="shared" si="230"/>
        <v>0</v>
      </c>
      <c r="AX469">
        <f t="shared" si="231"/>
        <v>459</v>
      </c>
      <c r="AZ469" t="str">
        <f t="shared" si="221"/>
        <v>0.0.0.0.0459</v>
      </c>
      <c r="BA469" t="str">
        <f t="shared" si="222"/>
        <v>00000459</v>
      </c>
    </row>
    <row r="470" spans="1:53" ht="30" customHeight="1" x14ac:dyDescent="0.25">
      <c r="A470" s="19"/>
      <c r="B470" s="19"/>
      <c r="C470" s="19"/>
      <c r="D470" s="17">
        <v>0</v>
      </c>
      <c r="E470" s="17">
        <v>0</v>
      </c>
      <c r="F470" s="17">
        <f t="shared" si="217"/>
        <v>0</v>
      </c>
      <c r="G470" s="17">
        <v>0</v>
      </c>
      <c r="H470" s="17">
        <v>0</v>
      </c>
      <c r="I470" s="17">
        <v>0</v>
      </c>
      <c r="J470" s="17">
        <f t="shared" si="218"/>
        <v>0</v>
      </c>
      <c r="N470">
        <f t="shared" si="205"/>
        <v>0</v>
      </c>
      <c r="O470">
        <f t="shared" si="205"/>
        <v>0</v>
      </c>
      <c r="Q470">
        <f t="shared" si="210"/>
        <v>0</v>
      </c>
      <c r="R470">
        <f t="shared" si="211"/>
        <v>0</v>
      </c>
      <c r="T470" t="str">
        <f t="shared" si="223"/>
        <v>0000</v>
      </c>
      <c r="U470">
        <f t="shared" si="206"/>
        <v>0</v>
      </c>
      <c r="V470">
        <f t="shared" si="206"/>
        <v>0</v>
      </c>
      <c r="W470">
        <f t="shared" si="206"/>
        <v>0</v>
      </c>
      <c r="X470">
        <f t="shared" si="206"/>
        <v>0</v>
      </c>
      <c r="Y470" s="5" t="e">
        <f t="shared" si="212"/>
        <v>#DIV/0!</v>
      </c>
      <c r="Z470" s="5" t="e">
        <f t="shared" si="213"/>
        <v>#DIV/0!</v>
      </c>
      <c r="AA470" s="5" t="e">
        <f t="shared" si="214"/>
        <v>#DIV/0!</v>
      </c>
      <c r="AB470" s="5" t="e">
        <f t="shared" si="215"/>
        <v>#DIV/0!</v>
      </c>
      <c r="AC470" s="100">
        <f t="shared" si="216"/>
        <v>0</v>
      </c>
      <c r="AD470" s="1" t="str">
        <f t="shared" si="224"/>
        <v>N</v>
      </c>
      <c r="AE470" s="9" t="str">
        <f t="shared" si="209"/>
        <v xml:space="preserve"> - </v>
      </c>
      <c r="AF470" s="9" t="str">
        <f t="shared" si="209"/>
        <v xml:space="preserve"> - </v>
      </c>
      <c r="AG470" s="9" t="str">
        <f t="shared" si="209"/>
        <v xml:space="preserve"> - </v>
      </c>
      <c r="AH470" s="9" t="str">
        <f t="shared" si="209"/>
        <v xml:space="preserve"> - </v>
      </c>
      <c r="AI470" s="9" t="str">
        <f t="shared" si="225"/>
        <v>A-1</v>
      </c>
      <c r="AJ470" s="9" t="str">
        <f t="shared" si="219"/>
        <v>00000460</v>
      </c>
      <c r="AL470" s="57">
        <f t="shared" si="220"/>
        <v>8</v>
      </c>
      <c r="AO470" s="100">
        <f t="shared" si="226"/>
        <v>0</v>
      </c>
      <c r="AQ470" s="100">
        <f t="shared" si="227"/>
        <v>0</v>
      </c>
      <c r="AS470" s="100">
        <f t="shared" si="228"/>
        <v>0</v>
      </c>
      <c r="AU470" s="100">
        <f t="shared" si="229"/>
        <v>0</v>
      </c>
      <c r="AW470" s="100">
        <f t="shared" si="230"/>
        <v>0</v>
      </c>
      <c r="AX470">
        <f t="shared" si="231"/>
        <v>460</v>
      </c>
      <c r="AZ470" t="str">
        <f t="shared" si="221"/>
        <v>0.0.0.0.0460</v>
      </c>
      <c r="BA470" t="str">
        <f t="shared" si="222"/>
        <v>00000460</v>
      </c>
    </row>
    <row r="471" spans="1:53" ht="30" customHeight="1" x14ac:dyDescent="0.25">
      <c r="A471" s="19"/>
      <c r="B471" s="19"/>
      <c r="C471" s="19"/>
      <c r="D471" s="17">
        <v>0</v>
      </c>
      <c r="E471" s="17">
        <v>0</v>
      </c>
      <c r="F471" s="17">
        <f t="shared" si="217"/>
        <v>0</v>
      </c>
      <c r="G471" s="17">
        <v>0</v>
      </c>
      <c r="H471" s="17">
        <v>0</v>
      </c>
      <c r="I471" s="17">
        <v>0</v>
      </c>
      <c r="J471" s="17">
        <f t="shared" si="218"/>
        <v>0</v>
      </c>
      <c r="N471">
        <f t="shared" si="205"/>
        <v>0</v>
      </c>
      <c r="O471">
        <f t="shared" si="205"/>
        <v>0</v>
      </c>
      <c r="Q471">
        <f t="shared" si="210"/>
        <v>0</v>
      </c>
      <c r="R471">
        <f t="shared" si="211"/>
        <v>0</v>
      </c>
      <c r="T471" t="str">
        <f t="shared" si="223"/>
        <v>0000</v>
      </c>
      <c r="U471">
        <f t="shared" si="206"/>
        <v>0</v>
      </c>
      <c r="V471">
        <f t="shared" si="206"/>
        <v>0</v>
      </c>
      <c r="W471">
        <f t="shared" si="206"/>
        <v>0</v>
      </c>
      <c r="X471">
        <f t="shared" si="206"/>
        <v>0</v>
      </c>
      <c r="Y471" s="5" t="e">
        <f t="shared" si="212"/>
        <v>#DIV/0!</v>
      </c>
      <c r="Z471" s="5" t="e">
        <f t="shared" si="213"/>
        <v>#DIV/0!</v>
      </c>
      <c r="AA471" s="5" t="e">
        <f t="shared" si="214"/>
        <v>#DIV/0!</v>
      </c>
      <c r="AB471" s="5" t="e">
        <f t="shared" si="215"/>
        <v>#DIV/0!</v>
      </c>
      <c r="AC471" s="100">
        <f t="shared" si="216"/>
        <v>0</v>
      </c>
      <c r="AD471" s="1" t="str">
        <f t="shared" si="224"/>
        <v>N</v>
      </c>
      <c r="AE471" s="9" t="str">
        <f t="shared" ref="AE471:AH500" si="232">CONCATENATE(," - ",)</f>
        <v xml:space="preserve"> - </v>
      </c>
      <c r="AF471" s="9" t="str">
        <f t="shared" si="232"/>
        <v xml:space="preserve"> - </v>
      </c>
      <c r="AG471" s="9" t="str">
        <f t="shared" si="232"/>
        <v xml:space="preserve"> - </v>
      </c>
      <c r="AH471" s="9" t="str">
        <f t="shared" si="232"/>
        <v xml:space="preserve"> - </v>
      </c>
      <c r="AI471" s="9" t="str">
        <f t="shared" si="225"/>
        <v>A-1</v>
      </c>
      <c r="AJ471" s="9" t="str">
        <f t="shared" si="219"/>
        <v>00000461</v>
      </c>
      <c r="AL471" s="57">
        <f t="shared" si="220"/>
        <v>8</v>
      </c>
      <c r="AO471" s="100">
        <f t="shared" si="226"/>
        <v>0</v>
      </c>
      <c r="AQ471" s="100">
        <f t="shared" si="227"/>
        <v>0</v>
      </c>
      <c r="AS471" s="100">
        <f t="shared" si="228"/>
        <v>0</v>
      </c>
      <c r="AU471" s="100">
        <f t="shared" si="229"/>
        <v>0</v>
      </c>
      <c r="AW471" s="100">
        <f t="shared" si="230"/>
        <v>0</v>
      </c>
      <c r="AX471">
        <f t="shared" si="231"/>
        <v>461</v>
      </c>
      <c r="AZ471" t="str">
        <f t="shared" si="221"/>
        <v>0.0.0.0.0461</v>
      </c>
      <c r="BA471" t="str">
        <f t="shared" si="222"/>
        <v>00000461</v>
      </c>
    </row>
    <row r="472" spans="1:53" ht="30" customHeight="1" x14ac:dyDescent="0.25">
      <c r="A472" s="19"/>
      <c r="B472" s="19"/>
      <c r="C472" s="19"/>
      <c r="D472" s="17">
        <v>0</v>
      </c>
      <c r="E472" s="17">
        <v>0</v>
      </c>
      <c r="F472" s="17">
        <f t="shared" si="217"/>
        <v>0</v>
      </c>
      <c r="G472" s="17">
        <v>0</v>
      </c>
      <c r="H472" s="17">
        <v>0</v>
      </c>
      <c r="I472" s="17">
        <v>0</v>
      </c>
      <c r="J472" s="17">
        <f t="shared" si="218"/>
        <v>0</v>
      </c>
      <c r="N472">
        <f t="shared" si="205"/>
        <v>0</v>
      </c>
      <c r="O472">
        <f t="shared" si="205"/>
        <v>0</v>
      </c>
      <c r="Q472">
        <f t="shared" si="210"/>
        <v>0</v>
      </c>
      <c r="R472">
        <f t="shared" si="211"/>
        <v>0</v>
      </c>
      <c r="T472" t="str">
        <f t="shared" si="223"/>
        <v>0000</v>
      </c>
      <c r="U472">
        <f t="shared" si="206"/>
        <v>0</v>
      </c>
      <c r="V472">
        <f t="shared" si="206"/>
        <v>0</v>
      </c>
      <c r="W472">
        <f t="shared" si="206"/>
        <v>0</v>
      </c>
      <c r="X472">
        <f t="shared" si="206"/>
        <v>0</v>
      </c>
      <c r="Y472" s="5" t="e">
        <f t="shared" si="212"/>
        <v>#DIV/0!</v>
      </c>
      <c r="Z472" s="5" t="e">
        <f t="shared" si="213"/>
        <v>#DIV/0!</v>
      </c>
      <c r="AA472" s="5" t="e">
        <f t="shared" si="214"/>
        <v>#DIV/0!</v>
      </c>
      <c r="AB472" s="5" t="e">
        <f t="shared" si="215"/>
        <v>#DIV/0!</v>
      </c>
      <c r="AC472" s="100">
        <f t="shared" si="216"/>
        <v>0</v>
      </c>
      <c r="AD472" s="1" t="str">
        <f t="shared" si="224"/>
        <v>N</v>
      </c>
      <c r="AE472" s="9" t="str">
        <f t="shared" si="232"/>
        <v xml:space="preserve"> - </v>
      </c>
      <c r="AF472" s="9" t="str">
        <f t="shared" si="232"/>
        <v xml:space="preserve"> - </v>
      </c>
      <c r="AG472" s="9" t="str">
        <f t="shared" si="232"/>
        <v xml:space="preserve"> - </v>
      </c>
      <c r="AH472" s="9" t="str">
        <f t="shared" si="232"/>
        <v xml:space="preserve"> - </v>
      </c>
      <c r="AI472" s="9" t="str">
        <f t="shared" si="225"/>
        <v>A-1</v>
      </c>
      <c r="AJ472" s="9" t="str">
        <f t="shared" si="219"/>
        <v>00000462</v>
      </c>
      <c r="AL472" s="57">
        <f t="shared" si="220"/>
        <v>8</v>
      </c>
      <c r="AO472" s="100">
        <f t="shared" si="226"/>
        <v>0</v>
      </c>
      <c r="AQ472" s="100">
        <f t="shared" si="227"/>
        <v>0</v>
      </c>
      <c r="AS472" s="100">
        <f t="shared" si="228"/>
        <v>0</v>
      </c>
      <c r="AU472" s="100">
        <f t="shared" si="229"/>
        <v>0</v>
      </c>
      <c r="AW472" s="100">
        <f t="shared" si="230"/>
        <v>0</v>
      </c>
      <c r="AX472">
        <f t="shared" si="231"/>
        <v>462</v>
      </c>
      <c r="AZ472" t="str">
        <f t="shared" si="221"/>
        <v>0.0.0.0.0462</v>
      </c>
      <c r="BA472" t="str">
        <f t="shared" si="222"/>
        <v>00000462</v>
      </c>
    </row>
    <row r="473" spans="1:53" ht="30" customHeight="1" x14ac:dyDescent="0.25">
      <c r="A473" s="19"/>
      <c r="B473" s="19"/>
      <c r="C473" s="19"/>
      <c r="D473" s="17">
        <v>0</v>
      </c>
      <c r="E473" s="17">
        <v>0</v>
      </c>
      <c r="F473" s="17">
        <f t="shared" si="217"/>
        <v>0</v>
      </c>
      <c r="G473" s="17">
        <v>0</v>
      </c>
      <c r="H473" s="17">
        <v>0</v>
      </c>
      <c r="I473" s="17">
        <v>0</v>
      </c>
      <c r="J473" s="17">
        <f t="shared" si="218"/>
        <v>0</v>
      </c>
      <c r="N473">
        <f t="shared" si="205"/>
        <v>0</v>
      </c>
      <c r="O473">
        <f t="shared" si="205"/>
        <v>0</v>
      </c>
      <c r="Q473">
        <f t="shared" si="210"/>
        <v>0</v>
      </c>
      <c r="R473">
        <f t="shared" si="211"/>
        <v>0</v>
      </c>
      <c r="T473" t="str">
        <f t="shared" si="223"/>
        <v>0000</v>
      </c>
      <c r="U473">
        <f t="shared" si="206"/>
        <v>0</v>
      </c>
      <c r="V473">
        <f t="shared" si="206"/>
        <v>0</v>
      </c>
      <c r="W473">
        <f t="shared" si="206"/>
        <v>0</v>
      </c>
      <c r="X473">
        <f t="shared" ref="X473:X500" si="233">G473</f>
        <v>0</v>
      </c>
      <c r="Y473" s="5" t="e">
        <f t="shared" si="212"/>
        <v>#DIV/0!</v>
      </c>
      <c r="Z473" s="5" t="e">
        <f t="shared" si="213"/>
        <v>#DIV/0!</v>
      </c>
      <c r="AA473" s="5" t="e">
        <f t="shared" si="214"/>
        <v>#DIV/0!</v>
      </c>
      <c r="AB473" s="5" t="e">
        <f t="shared" si="215"/>
        <v>#DIV/0!</v>
      </c>
      <c r="AC473" s="100">
        <f t="shared" si="216"/>
        <v>0</v>
      </c>
      <c r="AD473" s="1" t="str">
        <f t="shared" si="224"/>
        <v>N</v>
      </c>
      <c r="AE473" s="9" t="str">
        <f t="shared" si="232"/>
        <v xml:space="preserve"> - </v>
      </c>
      <c r="AF473" s="9" t="str">
        <f t="shared" si="232"/>
        <v xml:space="preserve"> - </v>
      </c>
      <c r="AG473" s="9" t="str">
        <f t="shared" si="232"/>
        <v xml:space="preserve"> - </v>
      </c>
      <c r="AH473" s="9" t="str">
        <f t="shared" si="232"/>
        <v xml:space="preserve"> - </v>
      </c>
      <c r="AI473" s="9" t="str">
        <f t="shared" si="225"/>
        <v>A-1</v>
      </c>
      <c r="AJ473" s="9" t="str">
        <f t="shared" si="219"/>
        <v>00000463</v>
      </c>
      <c r="AL473" s="57">
        <f t="shared" si="220"/>
        <v>8</v>
      </c>
      <c r="AO473" s="100">
        <f t="shared" si="226"/>
        <v>0</v>
      </c>
      <c r="AQ473" s="100">
        <f t="shared" si="227"/>
        <v>0</v>
      </c>
      <c r="AS473" s="100">
        <f t="shared" si="228"/>
        <v>0</v>
      </c>
      <c r="AU473" s="100">
        <f t="shared" si="229"/>
        <v>0</v>
      </c>
      <c r="AW473" s="100">
        <f t="shared" si="230"/>
        <v>0</v>
      </c>
      <c r="AX473">
        <f t="shared" si="231"/>
        <v>463</v>
      </c>
      <c r="AZ473" t="str">
        <f t="shared" si="221"/>
        <v>0.0.0.0.0463</v>
      </c>
      <c r="BA473" t="str">
        <f t="shared" si="222"/>
        <v>00000463</v>
      </c>
    </row>
    <row r="474" spans="1:53" ht="30" customHeight="1" x14ac:dyDescent="0.25">
      <c r="A474" s="19"/>
      <c r="B474" s="19"/>
      <c r="C474" s="19"/>
      <c r="D474" s="17">
        <v>0</v>
      </c>
      <c r="E474" s="17">
        <v>0</v>
      </c>
      <c r="F474" s="17">
        <f t="shared" si="217"/>
        <v>0</v>
      </c>
      <c r="G474" s="17">
        <v>0</v>
      </c>
      <c r="H474" s="17">
        <v>0</v>
      </c>
      <c r="I474" s="17">
        <v>0</v>
      </c>
      <c r="J474" s="17">
        <f t="shared" si="218"/>
        <v>0</v>
      </c>
      <c r="N474">
        <f t="shared" ref="N474:O500" si="234">A474</f>
        <v>0</v>
      </c>
      <c r="O474">
        <f t="shared" si="234"/>
        <v>0</v>
      </c>
      <c r="Q474">
        <f t="shared" si="210"/>
        <v>0</v>
      </c>
      <c r="R474">
        <f t="shared" si="211"/>
        <v>0</v>
      </c>
      <c r="T474" t="str">
        <f t="shared" si="223"/>
        <v>0000</v>
      </c>
      <c r="U474">
        <f t="shared" ref="U474:W500" si="235">D474</f>
        <v>0</v>
      </c>
      <c r="V474">
        <f t="shared" si="235"/>
        <v>0</v>
      </c>
      <c r="W474">
        <f t="shared" si="235"/>
        <v>0</v>
      </c>
      <c r="X474">
        <f t="shared" si="233"/>
        <v>0</v>
      </c>
      <c r="Y474" s="5" t="e">
        <f t="shared" si="212"/>
        <v>#DIV/0!</v>
      </c>
      <c r="Z474" s="5" t="e">
        <f t="shared" si="213"/>
        <v>#DIV/0!</v>
      </c>
      <c r="AA474" s="5" t="e">
        <f t="shared" si="214"/>
        <v>#DIV/0!</v>
      </c>
      <c r="AB474" s="5" t="e">
        <f t="shared" si="215"/>
        <v>#DIV/0!</v>
      </c>
      <c r="AC474" s="100">
        <f t="shared" si="216"/>
        <v>0</v>
      </c>
      <c r="AD474" s="1" t="str">
        <f t="shared" si="224"/>
        <v>N</v>
      </c>
      <c r="AE474" s="9" t="str">
        <f t="shared" si="232"/>
        <v xml:space="preserve"> - </v>
      </c>
      <c r="AF474" s="9" t="str">
        <f t="shared" si="232"/>
        <v xml:space="preserve"> - </v>
      </c>
      <c r="AG474" s="9" t="str">
        <f t="shared" si="232"/>
        <v xml:space="preserve"> - </v>
      </c>
      <c r="AH474" s="9" t="str">
        <f t="shared" si="232"/>
        <v xml:space="preserve"> - </v>
      </c>
      <c r="AI474" s="9" t="str">
        <f t="shared" si="225"/>
        <v>A-1</v>
      </c>
      <c r="AJ474" s="9" t="str">
        <f t="shared" si="219"/>
        <v>00000464</v>
      </c>
      <c r="AL474" s="57">
        <f t="shared" si="220"/>
        <v>8</v>
      </c>
      <c r="AO474" s="100">
        <f t="shared" si="226"/>
        <v>0</v>
      </c>
      <c r="AQ474" s="100">
        <f t="shared" si="227"/>
        <v>0</v>
      </c>
      <c r="AS474" s="100">
        <f t="shared" si="228"/>
        <v>0</v>
      </c>
      <c r="AU474" s="100">
        <f t="shared" si="229"/>
        <v>0</v>
      </c>
      <c r="AW474" s="100">
        <f t="shared" si="230"/>
        <v>0</v>
      </c>
      <c r="AX474">
        <f t="shared" si="231"/>
        <v>464</v>
      </c>
      <c r="AZ474" t="str">
        <f t="shared" si="221"/>
        <v>0.0.0.0.0464</v>
      </c>
      <c r="BA474" t="str">
        <f t="shared" si="222"/>
        <v>00000464</v>
      </c>
    </row>
    <row r="475" spans="1:53" ht="30" customHeight="1" x14ac:dyDescent="0.25">
      <c r="A475" s="19"/>
      <c r="B475" s="19"/>
      <c r="C475" s="19"/>
      <c r="D475" s="17">
        <v>0</v>
      </c>
      <c r="E475" s="17">
        <v>0</v>
      </c>
      <c r="F475" s="17">
        <f t="shared" si="217"/>
        <v>0</v>
      </c>
      <c r="G475" s="17">
        <v>0</v>
      </c>
      <c r="H475" s="17">
        <v>0</v>
      </c>
      <c r="I475" s="17">
        <v>0</v>
      </c>
      <c r="J475" s="17">
        <f t="shared" si="218"/>
        <v>0</v>
      </c>
      <c r="N475">
        <f t="shared" si="234"/>
        <v>0</v>
      </c>
      <c r="O475">
        <f t="shared" si="234"/>
        <v>0</v>
      </c>
      <c r="Q475">
        <f t="shared" si="210"/>
        <v>0</v>
      </c>
      <c r="R475">
        <f t="shared" si="211"/>
        <v>0</v>
      </c>
      <c r="T475" t="str">
        <f t="shared" si="223"/>
        <v>0000</v>
      </c>
      <c r="U475">
        <f t="shared" si="235"/>
        <v>0</v>
      </c>
      <c r="V475">
        <f t="shared" si="235"/>
        <v>0</v>
      </c>
      <c r="W475">
        <f t="shared" si="235"/>
        <v>0</v>
      </c>
      <c r="X475">
        <f t="shared" si="233"/>
        <v>0</v>
      </c>
      <c r="Y475" s="5" t="e">
        <f t="shared" si="212"/>
        <v>#DIV/0!</v>
      </c>
      <c r="Z475" s="5" t="e">
        <f t="shared" si="213"/>
        <v>#DIV/0!</v>
      </c>
      <c r="AA475" s="5" t="e">
        <f t="shared" si="214"/>
        <v>#DIV/0!</v>
      </c>
      <c r="AB475" s="5" t="e">
        <f t="shared" si="215"/>
        <v>#DIV/0!</v>
      </c>
      <c r="AC475" s="100">
        <f t="shared" si="216"/>
        <v>0</v>
      </c>
      <c r="AD475" s="1" t="str">
        <f t="shared" si="224"/>
        <v>N</v>
      </c>
      <c r="AE475" s="9" t="str">
        <f t="shared" si="232"/>
        <v xml:space="preserve"> - </v>
      </c>
      <c r="AF475" s="9" t="str">
        <f t="shared" si="232"/>
        <v xml:space="preserve"> - </v>
      </c>
      <c r="AG475" s="9" t="str">
        <f t="shared" si="232"/>
        <v xml:space="preserve"> - </v>
      </c>
      <c r="AH475" s="9" t="str">
        <f t="shared" si="232"/>
        <v xml:space="preserve"> - </v>
      </c>
      <c r="AI475" s="9" t="str">
        <f t="shared" si="225"/>
        <v>A-1</v>
      </c>
      <c r="AJ475" s="9" t="str">
        <f t="shared" si="219"/>
        <v>00000465</v>
      </c>
      <c r="AL475" s="57">
        <f t="shared" si="220"/>
        <v>8</v>
      </c>
      <c r="AO475" s="100">
        <f t="shared" si="226"/>
        <v>0</v>
      </c>
      <c r="AQ475" s="100">
        <f t="shared" si="227"/>
        <v>0</v>
      </c>
      <c r="AS475" s="100">
        <f t="shared" si="228"/>
        <v>0</v>
      </c>
      <c r="AU475" s="100">
        <f t="shared" si="229"/>
        <v>0</v>
      </c>
      <c r="AW475" s="100">
        <f t="shared" si="230"/>
        <v>0</v>
      </c>
      <c r="AX475">
        <f t="shared" si="231"/>
        <v>465</v>
      </c>
      <c r="AZ475" t="str">
        <f t="shared" si="221"/>
        <v>0.0.0.0.0465</v>
      </c>
      <c r="BA475" t="str">
        <f t="shared" si="222"/>
        <v>00000465</v>
      </c>
    </row>
    <row r="476" spans="1:53" ht="30" customHeight="1" x14ac:dyDescent="0.25">
      <c r="A476" s="19"/>
      <c r="B476" s="19"/>
      <c r="C476" s="19"/>
      <c r="D476" s="17">
        <v>0</v>
      </c>
      <c r="E476" s="17">
        <v>0</v>
      </c>
      <c r="F476" s="17">
        <f t="shared" si="217"/>
        <v>0</v>
      </c>
      <c r="G476" s="17">
        <v>0</v>
      </c>
      <c r="H476" s="17">
        <v>0</v>
      </c>
      <c r="I476" s="17">
        <v>0</v>
      </c>
      <c r="J476" s="17">
        <f t="shared" si="218"/>
        <v>0</v>
      </c>
      <c r="N476">
        <f t="shared" si="234"/>
        <v>0</v>
      </c>
      <c r="O476">
        <f t="shared" si="234"/>
        <v>0</v>
      </c>
      <c r="Q476">
        <f t="shared" si="210"/>
        <v>0</v>
      </c>
      <c r="R476">
        <f t="shared" si="211"/>
        <v>0</v>
      </c>
      <c r="T476" t="str">
        <f t="shared" si="223"/>
        <v>0000</v>
      </c>
      <c r="U476">
        <f t="shared" si="235"/>
        <v>0</v>
      </c>
      <c r="V476">
        <f t="shared" si="235"/>
        <v>0</v>
      </c>
      <c r="W476">
        <f t="shared" si="235"/>
        <v>0</v>
      </c>
      <c r="X476">
        <f t="shared" si="233"/>
        <v>0</v>
      </c>
      <c r="Y476" s="5" t="e">
        <f t="shared" si="212"/>
        <v>#DIV/0!</v>
      </c>
      <c r="Z476" s="5" t="e">
        <f t="shared" si="213"/>
        <v>#DIV/0!</v>
      </c>
      <c r="AA476" s="5" t="e">
        <f t="shared" si="214"/>
        <v>#DIV/0!</v>
      </c>
      <c r="AB476" s="5" t="e">
        <f t="shared" si="215"/>
        <v>#DIV/0!</v>
      </c>
      <c r="AC476" s="100">
        <f t="shared" si="216"/>
        <v>0</v>
      </c>
      <c r="AD476" s="1" t="str">
        <f t="shared" si="224"/>
        <v>N</v>
      </c>
      <c r="AE476" s="9" t="str">
        <f t="shared" si="232"/>
        <v xml:space="preserve"> - </v>
      </c>
      <c r="AF476" s="9" t="str">
        <f t="shared" si="232"/>
        <v xml:space="preserve"> - </v>
      </c>
      <c r="AG476" s="9" t="str">
        <f t="shared" si="232"/>
        <v xml:space="preserve"> - </v>
      </c>
      <c r="AH476" s="9" t="str">
        <f t="shared" si="232"/>
        <v xml:space="preserve"> - </v>
      </c>
      <c r="AI476" s="9" t="str">
        <f t="shared" si="225"/>
        <v>A-1</v>
      </c>
      <c r="AJ476" s="9" t="str">
        <f t="shared" si="219"/>
        <v>00000466</v>
      </c>
      <c r="AL476" s="57">
        <f t="shared" si="220"/>
        <v>8</v>
      </c>
      <c r="AO476" s="100">
        <f t="shared" si="226"/>
        <v>0</v>
      </c>
      <c r="AQ476" s="100">
        <f t="shared" si="227"/>
        <v>0</v>
      </c>
      <c r="AS476" s="100">
        <f t="shared" si="228"/>
        <v>0</v>
      </c>
      <c r="AU476" s="100">
        <f t="shared" si="229"/>
        <v>0</v>
      </c>
      <c r="AW476" s="100">
        <f t="shared" si="230"/>
        <v>0</v>
      </c>
      <c r="AX476">
        <f t="shared" si="231"/>
        <v>466</v>
      </c>
      <c r="AZ476" t="str">
        <f t="shared" si="221"/>
        <v>0.0.0.0.0466</v>
      </c>
      <c r="BA476" t="str">
        <f t="shared" si="222"/>
        <v>00000466</v>
      </c>
    </row>
    <row r="477" spans="1:53" ht="30" customHeight="1" x14ac:dyDescent="0.25">
      <c r="A477" s="19"/>
      <c r="B477" s="19"/>
      <c r="C477" s="19"/>
      <c r="D477" s="17">
        <v>0</v>
      </c>
      <c r="E477" s="17">
        <v>0</v>
      </c>
      <c r="F477" s="17">
        <f t="shared" si="217"/>
        <v>0</v>
      </c>
      <c r="G477" s="17">
        <v>0</v>
      </c>
      <c r="H477" s="17">
        <v>0</v>
      </c>
      <c r="I477" s="17">
        <v>0</v>
      </c>
      <c r="J477" s="17">
        <f t="shared" si="218"/>
        <v>0</v>
      </c>
      <c r="N477">
        <f t="shared" si="234"/>
        <v>0</v>
      </c>
      <c r="O477">
        <f t="shared" si="234"/>
        <v>0</v>
      </c>
      <c r="Q477">
        <f t="shared" si="210"/>
        <v>0</v>
      </c>
      <c r="R477">
        <f t="shared" si="211"/>
        <v>0</v>
      </c>
      <c r="T477" t="str">
        <f t="shared" si="223"/>
        <v>0000</v>
      </c>
      <c r="U477">
        <f t="shared" si="235"/>
        <v>0</v>
      </c>
      <c r="V477">
        <f t="shared" si="235"/>
        <v>0</v>
      </c>
      <c r="W477">
        <f t="shared" si="235"/>
        <v>0</v>
      </c>
      <c r="X477">
        <f t="shared" si="233"/>
        <v>0</v>
      </c>
      <c r="Y477" s="5" t="e">
        <f t="shared" si="212"/>
        <v>#DIV/0!</v>
      </c>
      <c r="Z477" s="5" t="e">
        <f t="shared" si="213"/>
        <v>#DIV/0!</v>
      </c>
      <c r="AA477" s="5" t="e">
        <f t="shared" si="214"/>
        <v>#DIV/0!</v>
      </c>
      <c r="AB477" s="5" t="e">
        <f t="shared" si="215"/>
        <v>#DIV/0!</v>
      </c>
      <c r="AC477" s="100">
        <f t="shared" si="216"/>
        <v>0</v>
      </c>
      <c r="AD477" s="1" t="str">
        <f t="shared" si="224"/>
        <v>N</v>
      </c>
      <c r="AE477" s="9" t="str">
        <f t="shared" si="232"/>
        <v xml:space="preserve"> - </v>
      </c>
      <c r="AF477" s="9" t="str">
        <f t="shared" si="232"/>
        <v xml:space="preserve"> - </v>
      </c>
      <c r="AG477" s="9" t="str">
        <f t="shared" si="232"/>
        <v xml:space="preserve"> - </v>
      </c>
      <c r="AH477" s="9" t="str">
        <f t="shared" si="232"/>
        <v xml:space="preserve"> - </v>
      </c>
      <c r="AI477" s="9" t="str">
        <f t="shared" si="225"/>
        <v>A-1</v>
      </c>
      <c r="AJ477" s="9" t="str">
        <f t="shared" si="219"/>
        <v>00000467</v>
      </c>
      <c r="AL477" s="57">
        <f t="shared" si="220"/>
        <v>8</v>
      </c>
      <c r="AO477" s="100">
        <f t="shared" si="226"/>
        <v>0</v>
      </c>
      <c r="AQ477" s="100">
        <f t="shared" si="227"/>
        <v>0</v>
      </c>
      <c r="AS477" s="100">
        <f t="shared" si="228"/>
        <v>0</v>
      </c>
      <c r="AU477" s="100">
        <f t="shared" si="229"/>
        <v>0</v>
      </c>
      <c r="AW477" s="100">
        <f t="shared" si="230"/>
        <v>0</v>
      </c>
      <c r="AX477">
        <f t="shared" si="231"/>
        <v>467</v>
      </c>
      <c r="AZ477" t="str">
        <f t="shared" si="221"/>
        <v>0.0.0.0.0467</v>
      </c>
      <c r="BA477" t="str">
        <f t="shared" si="222"/>
        <v>00000467</v>
      </c>
    </row>
    <row r="478" spans="1:53" ht="30" customHeight="1" x14ac:dyDescent="0.25">
      <c r="A478" s="19"/>
      <c r="B478" s="19"/>
      <c r="C478" s="19"/>
      <c r="D478" s="17">
        <v>0</v>
      </c>
      <c r="E478" s="17">
        <v>0</v>
      </c>
      <c r="F478" s="17">
        <f t="shared" si="217"/>
        <v>0</v>
      </c>
      <c r="G478" s="17">
        <v>0</v>
      </c>
      <c r="H478" s="17">
        <v>0</v>
      </c>
      <c r="I478" s="17">
        <v>0</v>
      </c>
      <c r="J478" s="17">
        <f t="shared" si="218"/>
        <v>0</v>
      </c>
      <c r="N478">
        <f t="shared" si="234"/>
        <v>0</v>
      </c>
      <c r="O478">
        <f t="shared" si="234"/>
        <v>0</v>
      </c>
      <c r="Q478">
        <f t="shared" si="210"/>
        <v>0</v>
      </c>
      <c r="R478">
        <f t="shared" si="211"/>
        <v>0</v>
      </c>
      <c r="T478" t="str">
        <f t="shared" si="223"/>
        <v>0000</v>
      </c>
      <c r="U478">
        <f t="shared" si="235"/>
        <v>0</v>
      </c>
      <c r="V478">
        <f t="shared" si="235"/>
        <v>0</v>
      </c>
      <c r="W478">
        <f t="shared" si="235"/>
        <v>0</v>
      </c>
      <c r="X478">
        <f t="shared" si="233"/>
        <v>0</v>
      </c>
      <c r="Y478" s="5" t="e">
        <f t="shared" si="212"/>
        <v>#DIV/0!</v>
      </c>
      <c r="Z478" s="5" t="e">
        <f t="shared" si="213"/>
        <v>#DIV/0!</v>
      </c>
      <c r="AA478" s="5" t="e">
        <f t="shared" si="214"/>
        <v>#DIV/0!</v>
      </c>
      <c r="AB478" s="5" t="e">
        <f t="shared" si="215"/>
        <v>#DIV/0!</v>
      </c>
      <c r="AC478" s="100">
        <f t="shared" si="216"/>
        <v>0</v>
      </c>
      <c r="AD478" s="1" t="str">
        <f t="shared" si="224"/>
        <v>N</v>
      </c>
      <c r="AE478" s="9" t="str">
        <f t="shared" si="232"/>
        <v xml:space="preserve"> - </v>
      </c>
      <c r="AF478" s="9" t="str">
        <f t="shared" si="232"/>
        <v xml:space="preserve"> - </v>
      </c>
      <c r="AG478" s="9" t="str">
        <f t="shared" si="232"/>
        <v xml:space="preserve"> - </v>
      </c>
      <c r="AH478" s="9" t="str">
        <f t="shared" si="232"/>
        <v xml:space="preserve"> - </v>
      </c>
      <c r="AI478" s="9" t="str">
        <f t="shared" si="225"/>
        <v>A-1</v>
      </c>
      <c r="AJ478" s="9" t="str">
        <f t="shared" si="219"/>
        <v>00000468</v>
      </c>
      <c r="AL478" s="57">
        <f t="shared" si="220"/>
        <v>8</v>
      </c>
      <c r="AO478" s="100">
        <f t="shared" si="226"/>
        <v>0</v>
      </c>
      <c r="AQ478" s="100">
        <f t="shared" si="227"/>
        <v>0</v>
      </c>
      <c r="AS478" s="100">
        <f t="shared" si="228"/>
        <v>0</v>
      </c>
      <c r="AU478" s="100">
        <f t="shared" si="229"/>
        <v>0</v>
      </c>
      <c r="AW478" s="100">
        <f t="shared" si="230"/>
        <v>0</v>
      </c>
      <c r="AX478">
        <f t="shared" si="231"/>
        <v>468</v>
      </c>
      <c r="AZ478" t="str">
        <f t="shared" si="221"/>
        <v>0.0.0.0.0468</v>
      </c>
      <c r="BA478" t="str">
        <f t="shared" si="222"/>
        <v>00000468</v>
      </c>
    </row>
    <row r="479" spans="1:53" ht="30" customHeight="1" x14ac:dyDescent="0.25">
      <c r="A479" s="19"/>
      <c r="B479" s="19"/>
      <c r="C479" s="19"/>
      <c r="D479" s="17">
        <v>0</v>
      </c>
      <c r="E479" s="17">
        <v>0</v>
      </c>
      <c r="F479" s="17">
        <f t="shared" si="217"/>
        <v>0</v>
      </c>
      <c r="G479" s="17">
        <v>0</v>
      </c>
      <c r="H479" s="17">
        <v>0</v>
      </c>
      <c r="I479" s="17">
        <v>0</v>
      </c>
      <c r="J479" s="17">
        <f t="shared" si="218"/>
        <v>0</v>
      </c>
      <c r="N479">
        <f t="shared" si="234"/>
        <v>0</v>
      </c>
      <c r="O479">
        <f t="shared" si="234"/>
        <v>0</v>
      </c>
      <c r="Q479">
        <f t="shared" si="210"/>
        <v>0</v>
      </c>
      <c r="R479">
        <f t="shared" si="211"/>
        <v>0</v>
      </c>
      <c r="T479" t="str">
        <f t="shared" si="223"/>
        <v>0000</v>
      </c>
      <c r="U479">
        <f t="shared" si="235"/>
        <v>0</v>
      </c>
      <c r="V479">
        <f t="shared" si="235"/>
        <v>0</v>
      </c>
      <c r="W479">
        <f t="shared" si="235"/>
        <v>0</v>
      </c>
      <c r="X479">
        <f t="shared" si="233"/>
        <v>0</v>
      </c>
      <c r="Y479" s="5" t="e">
        <f t="shared" si="212"/>
        <v>#DIV/0!</v>
      </c>
      <c r="Z479" s="5" t="e">
        <f t="shared" si="213"/>
        <v>#DIV/0!</v>
      </c>
      <c r="AA479" s="5" t="e">
        <f t="shared" si="214"/>
        <v>#DIV/0!</v>
      </c>
      <c r="AB479" s="5" t="e">
        <f t="shared" si="215"/>
        <v>#DIV/0!</v>
      </c>
      <c r="AC479" s="100">
        <f t="shared" si="216"/>
        <v>0</v>
      </c>
      <c r="AD479" s="1" t="str">
        <f t="shared" si="224"/>
        <v>N</v>
      </c>
      <c r="AE479" s="9" t="str">
        <f t="shared" si="232"/>
        <v xml:space="preserve"> - </v>
      </c>
      <c r="AF479" s="9" t="str">
        <f t="shared" si="232"/>
        <v xml:space="preserve"> - </v>
      </c>
      <c r="AG479" s="9" t="str">
        <f t="shared" si="232"/>
        <v xml:space="preserve"> - </v>
      </c>
      <c r="AH479" s="9" t="str">
        <f t="shared" si="232"/>
        <v xml:space="preserve"> - </v>
      </c>
      <c r="AI479" s="9" t="str">
        <f t="shared" si="225"/>
        <v>A-1</v>
      </c>
      <c r="AJ479" s="9" t="str">
        <f t="shared" si="219"/>
        <v>00000469</v>
      </c>
      <c r="AL479" s="57">
        <f t="shared" si="220"/>
        <v>8</v>
      </c>
      <c r="AO479" s="100">
        <f t="shared" si="226"/>
        <v>0</v>
      </c>
      <c r="AQ479" s="100">
        <f t="shared" si="227"/>
        <v>0</v>
      </c>
      <c r="AS479" s="100">
        <f t="shared" si="228"/>
        <v>0</v>
      </c>
      <c r="AU479" s="100">
        <f t="shared" si="229"/>
        <v>0</v>
      </c>
      <c r="AW479" s="100">
        <f t="shared" si="230"/>
        <v>0</v>
      </c>
      <c r="AX479">
        <f t="shared" si="231"/>
        <v>469</v>
      </c>
      <c r="AZ479" t="str">
        <f t="shared" si="221"/>
        <v>0.0.0.0.0469</v>
      </c>
      <c r="BA479" t="str">
        <f t="shared" si="222"/>
        <v>00000469</v>
      </c>
    </row>
    <row r="480" spans="1:53" ht="30" customHeight="1" x14ac:dyDescent="0.25">
      <c r="A480" s="19"/>
      <c r="B480" s="19"/>
      <c r="C480" s="19"/>
      <c r="D480" s="17">
        <v>0</v>
      </c>
      <c r="E480" s="17">
        <v>0</v>
      </c>
      <c r="F480" s="17">
        <f t="shared" si="217"/>
        <v>0</v>
      </c>
      <c r="G480" s="17">
        <v>0</v>
      </c>
      <c r="H480" s="17">
        <v>0</v>
      </c>
      <c r="I480" s="17">
        <v>0</v>
      </c>
      <c r="J480" s="17">
        <f t="shared" si="218"/>
        <v>0</v>
      </c>
      <c r="N480">
        <f t="shared" si="234"/>
        <v>0</v>
      </c>
      <c r="O480">
        <f t="shared" si="234"/>
        <v>0</v>
      </c>
      <c r="Q480">
        <f t="shared" si="210"/>
        <v>0</v>
      </c>
      <c r="R480">
        <f t="shared" si="211"/>
        <v>0</v>
      </c>
      <c r="T480" t="str">
        <f t="shared" si="223"/>
        <v>0000</v>
      </c>
      <c r="U480">
        <f t="shared" si="235"/>
        <v>0</v>
      </c>
      <c r="V480">
        <f t="shared" si="235"/>
        <v>0</v>
      </c>
      <c r="W480">
        <f t="shared" si="235"/>
        <v>0</v>
      </c>
      <c r="X480">
        <f t="shared" si="233"/>
        <v>0</v>
      </c>
      <c r="Y480" s="5" t="e">
        <f t="shared" si="212"/>
        <v>#DIV/0!</v>
      </c>
      <c r="Z480" s="5" t="e">
        <f t="shared" si="213"/>
        <v>#DIV/0!</v>
      </c>
      <c r="AA480" s="5" t="e">
        <f t="shared" si="214"/>
        <v>#DIV/0!</v>
      </c>
      <c r="AB480" s="5" t="e">
        <f t="shared" si="215"/>
        <v>#DIV/0!</v>
      </c>
      <c r="AC480" s="100">
        <f t="shared" si="216"/>
        <v>0</v>
      </c>
      <c r="AD480" s="1" t="str">
        <f t="shared" si="224"/>
        <v>N</v>
      </c>
      <c r="AE480" s="9" t="str">
        <f t="shared" si="232"/>
        <v xml:space="preserve"> - </v>
      </c>
      <c r="AF480" s="9" t="str">
        <f t="shared" si="232"/>
        <v xml:space="preserve"> - </v>
      </c>
      <c r="AG480" s="9" t="str">
        <f t="shared" si="232"/>
        <v xml:space="preserve"> - </v>
      </c>
      <c r="AH480" s="9" t="str">
        <f t="shared" si="232"/>
        <v xml:space="preserve"> - </v>
      </c>
      <c r="AI480" s="9" t="str">
        <f t="shared" si="225"/>
        <v>A-1</v>
      </c>
      <c r="AJ480" s="9" t="str">
        <f t="shared" si="219"/>
        <v>00000470</v>
      </c>
      <c r="AL480" s="57">
        <f t="shared" si="220"/>
        <v>8</v>
      </c>
      <c r="AO480" s="100">
        <f t="shared" si="226"/>
        <v>0</v>
      </c>
      <c r="AQ480" s="100">
        <f t="shared" si="227"/>
        <v>0</v>
      </c>
      <c r="AS480" s="100">
        <f t="shared" si="228"/>
        <v>0</v>
      </c>
      <c r="AU480" s="100">
        <f t="shared" si="229"/>
        <v>0</v>
      </c>
      <c r="AW480" s="100">
        <f t="shared" si="230"/>
        <v>0</v>
      </c>
      <c r="AX480">
        <f t="shared" si="231"/>
        <v>470</v>
      </c>
      <c r="AZ480" t="str">
        <f t="shared" si="221"/>
        <v>0.0.0.0.0470</v>
      </c>
      <c r="BA480" t="str">
        <f t="shared" si="222"/>
        <v>00000470</v>
      </c>
    </row>
    <row r="481" spans="1:53" ht="30" customHeight="1" x14ac:dyDescent="0.25">
      <c r="A481" s="19"/>
      <c r="B481" s="19"/>
      <c r="C481" s="19"/>
      <c r="D481" s="17">
        <v>0</v>
      </c>
      <c r="E481" s="17">
        <v>0</v>
      </c>
      <c r="F481" s="17">
        <f t="shared" si="217"/>
        <v>0</v>
      </c>
      <c r="G481" s="17">
        <v>0</v>
      </c>
      <c r="H481" s="17">
        <v>0</v>
      </c>
      <c r="I481" s="17">
        <v>0</v>
      </c>
      <c r="J481" s="17">
        <f t="shared" si="218"/>
        <v>0</v>
      </c>
      <c r="N481">
        <f t="shared" si="234"/>
        <v>0</v>
      </c>
      <c r="O481">
        <f t="shared" si="234"/>
        <v>0</v>
      </c>
      <c r="Q481">
        <f t="shared" si="210"/>
        <v>0</v>
      </c>
      <c r="R481">
        <f t="shared" si="211"/>
        <v>0</v>
      </c>
      <c r="T481" t="str">
        <f t="shared" si="223"/>
        <v>0000</v>
      </c>
      <c r="U481">
        <f t="shared" si="235"/>
        <v>0</v>
      </c>
      <c r="V481">
        <f t="shared" si="235"/>
        <v>0</v>
      </c>
      <c r="W481">
        <f t="shared" si="235"/>
        <v>0</v>
      </c>
      <c r="X481">
        <f t="shared" si="233"/>
        <v>0</v>
      </c>
      <c r="Y481" s="5" t="e">
        <f t="shared" si="212"/>
        <v>#DIV/0!</v>
      </c>
      <c r="Z481" s="5" t="e">
        <f t="shared" si="213"/>
        <v>#DIV/0!</v>
      </c>
      <c r="AA481" s="5" t="e">
        <f t="shared" si="214"/>
        <v>#DIV/0!</v>
      </c>
      <c r="AB481" s="5" t="e">
        <f t="shared" si="215"/>
        <v>#DIV/0!</v>
      </c>
      <c r="AC481" s="100">
        <f t="shared" si="216"/>
        <v>0</v>
      </c>
      <c r="AD481" s="1" t="str">
        <f t="shared" si="224"/>
        <v>N</v>
      </c>
      <c r="AE481" s="9" t="str">
        <f t="shared" si="232"/>
        <v xml:space="preserve"> - </v>
      </c>
      <c r="AF481" s="9" t="str">
        <f t="shared" si="232"/>
        <v xml:space="preserve"> - </v>
      </c>
      <c r="AG481" s="9" t="str">
        <f t="shared" si="232"/>
        <v xml:space="preserve"> - </v>
      </c>
      <c r="AH481" s="9" t="str">
        <f t="shared" si="232"/>
        <v xml:space="preserve"> - </v>
      </c>
      <c r="AI481" s="9" t="str">
        <f t="shared" si="225"/>
        <v>A-1</v>
      </c>
      <c r="AJ481" s="9" t="str">
        <f t="shared" si="219"/>
        <v>00000471</v>
      </c>
      <c r="AL481" s="57">
        <f t="shared" si="220"/>
        <v>8</v>
      </c>
      <c r="AO481" s="100">
        <f t="shared" si="226"/>
        <v>0</v>
      </c>
      <c r="AQ481" s="100">
        <f t="shared" si="227"/>
        <v>0</v>
      </c>
      <c r="AS481" s="100">
        <f t="shared" si="228"/>
        <v>0</v>
      </c>
      <c r="AU481" s="100">
        <f t="shared" si="229"/>
        <v>0</v>
      </c>
      <c r="AW481" s="100">
        <f t="shared" si="230"/>
        <v>0</v>
      </c>
      <c r="AX481">
        <f t="shared" si="231"/>
        <v>471</v>
      </c>
      <c r="AZ481" t="str">
        <f t="shared" si="221"/>
        <v>0.0.0.0.0471</v>
      </c>
      <c r="BA481" t="str">
        <f t="shared" si="222"/>
        <v>00000471</v>
      </c>
    </row>
    <row r="482" spans="1:53" ht="30" customHeight="1" x14ac:dyDescent="0.25">
      <c r="A482" s="19"/>
      <c r="B482" s="19"/>
      <c r="C482" s="19"/>
      <c r="D482" s="17">
        <v>0</v>
      </c>
      <c r="E482" s="17">
        <v>0</v>
      </c>
      <c r="F482" s="17">
        <f t="shared" si="217"/>
        <v>0</v>
      </c>
      <c r="G482" s="17">
        <v>0</v>
      </c>
      <c r="H482" s="17">
        <v>0</v>
      </c>
      <c r="I482" s="17">
        <v>0</v>
      </c>
      <c r="J482" s="17">
        <f t="shared" si="218"/>
        <v>0</v>
      </c>
      <c r="N482">
        <f t="shared" si="234"/>
        <v>0</v>
      </c>
      <c r="O482">
        <f t="shared" si="234"/>
        <v>0</v>
      </c>
      <c r="Q482">
        <f t="shared" si="210"/>
        <v>0</v>
      </c>
      <c r="R482">
        <f t="shared" si="211"/>
        <v>0</v>
      </c>
      <c r="T482" t="str">
        <f t="shared" si="223"/>
        <v>0000</v>
      </c>
      <c r="U482">
        <f t="shared" si="235"/>
        <v>0</v>
      </c>
      <c r="V482">
        <f t="shared" si="235"/>
        <v>0</v>
      </c>
      <c r="W482">
        <f t="shared" si="235"/>
        <v>0</v>
      </c>
      <c r="X482">
        <f t="shared" si="233"/>
        <v>0</v>
      </c>
      <c r="Y482" s="5" t="e">
        <f t="shared" si="212"/>
        <v>#DIV/0!</v>
      </c>
      <c r="Z482" s="5" t="e">
        <f t="shared" si="213"/>
        <v>#DIV/0!</v>
      </c>
      <c r="AA482" s="5" t="e">
        <f t="shared" si="214"/>
        <v>#DIV/0!</v>
      </c>
      <c r="AB482" s="5" t="e">
        <f t="shared" si="215"/>
        <v>#DIV/0!</v>
      </c>
      <c r="AC482" s="100">
        <f t="shared" si="216"/>
        <v>0</v>
      </c>
      <c r="AD482" s="1" t="str">
        <f t="shared" si="224"/>
        <v>N</v>
      </c>
      <c r="AE482" s="9" t="str">
        <f t="shared" si="232"/>
        <v xml:space="preserve"> - </v>
      </c>
      <c r="AF482" s="9" t="str">
        <f t="shared" si="232"/>
        <v xml:space="preserve"> - </v>
      </c>
      <c r="AG482" s="9" t="str">
        <f t="shared" si="232"/>
        <v xml:space="preserve"> - </v>
      </c>
      <c r="AH482" s="9" t="str">
        <f t="shared" si="232"/>
        <v xml:space="preserve"> - </v>
      </c>
      <c r="AI482" s="9" t="str">
        <f t="shared" si="225"/>
        <v>A-1</v>
      </c>
      <c r="AJ482" s="9" t="str">
        <f t="shared" si="219"/>
        <v>00000472</v>
      </c>
      <c r="AL482" s="57">
        <f t="shared" si="220"/>
        <v>8</v>
      </c>
      <c r="AO482" s="100">
        <f t="shared" si="226"/>
        <v>0</v>
      </c>
      <c r="AQ482" s="100">
        <f t="shared" si="227"/>
        <v>0</v>
      </c>
      <c r="AS482" s="100">
        <f t="shared" si="228"/>
        <v>0</v>
      </c>
      <c r="AU482" s="100">
        <f t="shared" si="229"/>
        <v>0</v>
      </c>
      <c r="AW482" s="100">
        <f t="shared" si="230"/>
        <v>0</v>
      </c>
      <c r="AX482">
        <f t="shared" si="231"/>
        <v>472</v>
      </c>
      <c r="AZ482" t="str">
        <f t="shared" si="221"/>
        <v>0.0.0.0.0472</v>
      </c>
      <c r="BA482" t="str">
        <f t="shared" si="222"/>
        <v>00000472</v>
      </c>
    </row>
    <row r="483" spans="1:53" ht="30" customHeight="1" x14ac:dyDescent="0.25">
      <c r="A483" s="19"/>
      <c r="B483" s="19"/>
      <c r="C483" s="19"/>
      <c r="D483" s="17">
        <v>0</v>
      </c>
      <c r="E483" s="17">
        <v>0</v>
      </c>
      <c r="F483" s="17">
        <f t="shared" si="217"/>
        <v>0</v>
      </c>
      <c r="G483" s="17">
        <v>0</v>
      </c>
      <c r="H483" s="17">
        <v>0</v>
      </c>
      <c r="I483" s="17">
        <v>0</v>
      </c>
      <c r="J483" s="17">
        <f t="shared" si="218"/>
        <v>0</v>
      </c>
      <c r="N483">
        <f t="shared" si="234"/>
        <v>0</v>
      </c>
      <c r="O483">
        <f t="shared" si="234"/>
        <v>0</v>
      </c>
      <c r="Q483">
        <f t="shared" si="210"/>
        <v>0</v>
      </c>
      <c r="R483">
        <f t="shared" si="211"/>
        <v>0</v>
      </c>
      <c r="T483" t="str">
        <f t="shared" si="223"/>
        <v>0000</v>
      </c>
      <c r="U483">
        <f t="shared" si="235"/>
        <v>0</v>
      </c>
      <c r="V483">
        <f t="shared" si="235"/>
        <v>0</v>
      </c>
      <c r="W483">
        <f t="shared" si="235"/>
        <v>0</v>
      </c>
      <c r="X483">
        <f t="shared" si="233"/>
        <v>0</v>
      </c>
      <c r="Y483" s="5" t="e">
        <f t="shared" si="212"/>
        <v>#DIV/0!</v>
      </c>
      <c r="Z483" s="5" t="e">
        <f t="shared" si="213"/>
        <v>#DIV/0!</v>
      </c>
      <c r="AA483" s="5" t="e">
        <f t="shared" si="214"/>
        <v>#DIV/0!</v>
      </c>
      <c r="AB483" s="5" t="e">
        <f t="shared" si="215"/>
        <v>#DIV/0!</v>
      </c>
      <c r="AC483" s="100">
        <f t="shared" si="216"/>
        <v>0</v>
      </c>
      <c r="AD483" s="1" t="str">
        <f t="shared" si="224"/>
        <v>N</v>
      </c>
      <c r="AE483" s="9" t="str">
        <f t="shared" si="232"/>
        <v xml:space="preserve"> - </v>
      </c>
      <c r="AF483" s="9" t="str">
        <f t="shared" si="232"/>
        <v xml:space="preserve"> - </v>
      </c>
      <c r="AG483" s="9" t="str">
        <f t="shared" si="232"/>
        <v xml:space="preserve"> - </v>
      </c>
      <c r="AH483" s="9" t="str">
        <f t="shared" si="232"/>
        <v xml:space="preserve"> - </v>
      </c>
      <c r="AI483" s="9" t="str">
        <f t="shared" si="225"/>
        <v>A-1</v>
      </c>
      <c r="AJ483" s="9" t="str">
        <f t="shared" si="219"/>
        <v>00000473</v>
      </c>
      <c r="AL483" s="57">
        <f t="shared" si="220"/>
        <v>8</v>
      </c>
      <c r="AO483" s="100">
        <f t="shared" si="226"/>
        <v>0</v>
      </c>
      <c r="AQ483" s="100">
        <f t="shared" si="227"/>
        <v>0</v>
      </c>
      <c r="AS483" s="100">
        <f t="shared" si="228"/>
        <v>0</v>
      </c>
      <c r="AU483" s="100">
        <f t="shared" si="229"/>
        <v>0</v>
      </c>
      <c r="AW483" s="100">
        <f t="shared" si="230"/>
        <v>0</v>
      </c>
      <c r="AX483">
        <f t="shared" si="231"/>
        <v>473</v>
      </c>
      <c r="AZ483" t="str">
        <f t="shared" si="221"/>
        <v>0.0.0.0.0473</v>
      </c>
      <c r="BA483" t="str">
        <f t="shared" si="222"/>
        <v>00000473</v>
      </c>
    </row>
    <row r="484" spans="1:53" ht="30" customHeight="1" x14ac:dyDescent="0.25">
      <c r="A484" s="19"/>
      <c r="B484" s="19"/>
      <c r="C484" s="19"/>
      <c r="D484" s="17">
        <v>0</v>
      </c>
      <c r="E484" s="17">
        <v>0</v>
      </c>
      <c r="F484" s="17">
        <f t="shared" si="217"/>
        <v>0</v>
      </c>
      <c r="G484" s="17">
        <v>0</v>
      </c>
      <c r="H484" s="17">
        <v>0</v>
      </c>
      <c r="I484" s="17">
        <v>0</v>
      </c>
      <c r="J484" s="17">
        <f t="shared" si="218"/>
        <v>0</v>
      </c>
      <c r="N484">
        <f t="shared" si="234"/>
        <v>0</v>
      </c>
      <c r="O484">
        <f t="shared" si="234"/>
        <v>0</v>
      </c>
      <c r="Q484">
        <f t="shared" si="210"/>
        <v>0</v>
      </c>
      <c r="R484">
        <f t="shared" si="211"/>
        <v>0</v>
      </c>
      <c r="T484" t="str">
        <f t="shared" si="223"/>
        <v>0000</v>
      </c>
      <c r="U484">
        <f t="shared" si="235"/>
        <v>0</v>
      </c>
      <c r="V484">
        <f t="shared" si="235"/>
        <v>0</v>
      </c>
      <c r="W484">
        <f t="shared" si="235"/>
        <v>0</v>
      </c>
      <c r="X484">
        <f t="shared" si="233"/>
        <v>0</v>
      </c>
      <c r="Y484" s="5" t="e">
        <f t="shared" si="212"/>
        <v>#DIV/0!</v>
      </c>
      <c r="Z484" s="5" t="e">
        <f t="shared" si="213"/>
        <v>#DIV/0!</v>
      </c>
      <c r="AA484" s="5" t="e">
        <f t="shared" si="214"/>
        <v>#DIV/0!</v>
      </c>
      <c r="AB484" s="5" t="e">
        <f t="shared" si="215"/>
        <v>#DIV/0!</v>
      </c>
      <c r="AC484" s="100">
        <f t="shared" si="216"/>
        <v>0</v>
      </c>
      <c r="AD484" s="1" t="str">
        <f t="shared" si="224"/>
        <v>N</v>
      </c>
      <c r="AE484" s="9" t="str">
        <f t="shared" si="232"/>
        <v xml:space="preserve"> - </v>
      </c>
      <c r="AF484" s="9" t="str">
        <f t="shared" si="232"/>
        <v xml:space="preserve"> - </v>
      </c>
      <c r="AG484" s="9" t="str">
        <f t="shared" si="232"/>
        <v xml:space="preserve"> - </v>
      </c>
      <c r="AH484" s="9" t="str">
        <f t="shared" si="232"/>
        <v xml:space="preserve"> - </v>
      </c>
      <c r="AI484" s="9" t="str">
        <f t="shared" si="225"/>
        <v>A-1</v>
      </c>
      <c r="AJ484" s="9" t="str">
        <f t="shared" si="219"/>
        <v>00000474</v>
      </c>
      <c r="AL484" s="57">
        <f t="shared" si="220"/>
        <v>8</v>
      </c>
      <c r="AO484" s="100">
        <f t="shared" si="226"/>
        <v>0</v>
      </c>
      <c r="AQ484" s="100">
        <f t="shared" si="227"/>
        <v>0</v>
      </c>
      <c r="AS484" s="100">
        <f t="shared" si="228"/>
        <v>0</v>
      </c>
      <c r="AU484" s="100">
        <f t="shared" si="229"/>
        <v>0</v>
      </c>
      <c r="AW484" s="100">
        <f t="shared" si="230"/>
        <v>0</v>
      </c>
      <c r="AX484">
        <f t="shared" si="231"/>
        <v>474</v>
      </c>
      <c r="AZ484" t="str">
        <f t="shared" si="221"/>
        <v>0.0.0.0.0474</v>
      </c>
      <c r="BA484" t="str">
        <f t="shared" si="222"/>
        <v>00000474</v>
      </c>
    </row>
    <row r="485" spans="1:53" ht="30" customHeight="1" x14ac:dyDescent="0.25">
      <c r="A485" s="19"/>
      <c r="B485" s="19"/>
      <c r="C485" s="19"/>
      <c r="D485" s="17">
        <v>0</v>
      </c>
      <c r="E485" s="17">
        <v>0</v>
      </c>
      <c r="F485" s="17">
        <f t="shared" si="217"/>
        <v>0</v>
      </c>
      <c r="G485" s="17">
        <v>0</v>
      </c>
      <c r="H485" s="17">
        <v>0</v>
      </c>
      <c r="I485" s="17">
        <v>0</v>
      </c>
      <c r="J485" s="17">
        <f t="shared" si="218"/>
        <v>0</v>
      </c>
      <c r="N485">
        <f t="shared" si="234"/>
        <v>0</v>
      </c>
      <c r="O485">
        <f t="shared" si="234"/>
        <v>0</v>
      </c>
      <c r="Q485">
        <f t="shared" si="210"/>
        <v>0</v>
      </c>
      <c r="R485">
        <f t="shared" si="211"/>
        <v>0</v>
      </c>
      <c r="T485" t="str">
        <f t="shared" si="223"/>
        <v>0000</v>
      </c>
      <c r="U485">
        <f t="shared" si="235"/>
        <v>0</v>
      </c>
      <c r="V485">
        <f t="shared" si="235"/>
        <v>0</v>
      </c>
      <c r="W485">
        <f t="shared" si="235"/>
        <v>0</v>
      </c>
      <c r="X485">
        <f t="shared" si="233"/>
        <v>0</v>
      </c>
      <c r="Y485" s="5" t="e">
        <f t="shared" si="212"/>
        <v>#DIV/0!</v>
      </c>
      <c r="Z485" s="5" t="e">
        <f t="shared" si="213"/>
        <v>#DIV/0!</v>
      </c>
      <c r="AA485" s="5" t="e">
        <f t="shared" si="214"/>
        <v>#DIV/0!</v>
      </c>
      <c r="AB485" s="5" t="e">
        <f t="shared" si="215"/>
        <v>#DIV/0!</v>
      </c>
      <c r="AC485" s="100">
        <f t="shared" si="216"/>
        <v>0</v>
      </c>
      <c r="AD485" s="1" t="str">
        <f t="shared" si="224"/>
        <v>N</v>
      </c>
      <c r="AE485" s="9" t="str">
        <f t="shared" si="232"/>
        <v xml:space="preserve"> - </v>
      </c>
      <c r="AF485" s="9" t="str">
        <f t="shared" si="232"/>
        <v xml:space="preserve"> - </v>
      </c>
      <c r="AG485" s="9" t="str">
        <f t="shared" si="232"/>
        <v xml:space="preserve"> - </v>
      </c>
      <c r="AH485" s="9" t="str">
        <f t="shared" si="232"/>
        <v xml:space="preserve"> - </v>
      </c>
      <c r="AI485" s="9" t="str">
        <f t="shared" si="225"/>
        <v>A-1</v>
      </c>
      <c r="AJ485" s="9" t="str">
        <f t="shared" si="219"/>
        <v>00000475</v>
      </c>
      <c r="AL485" s="57">
        <f t="shared" si="220"/>
        <v>8</v>
      </c>
      <c r="AO485" s="100">
        <f t="shared" si="226"/>
        <v>0</v>
      </c>
      <c r="AQ485" s="100">
        <f t="shared" si="227"/>
        <v>0</v>
      </c>
      <c r="AS485" s="100">
        <f t="shared" si="228"/>
        <v>0</v>
      </c>
      <c r="AU485" s="100">
        <f t="shared" si="229"/>
        <v>0</v>
      </c>
      <c r="AW485" s="100">
        <f t="shared" si="230"/>
        <v>0</v>
      </c>
      <c r="AX485">
        <f t="shared" si="231"/>
        <v>475</v>
      </c>
      <c r="AZ485" t="str">
        <f t="shared" si="221"/>
        <v>0.0.0.0.0475</v>
      </c>
      <c r="BA485" t="str">
        <f t="shared" si="222"/>
        <v>00000475</v>
      </c>
    </row>
    <row r="486" spans="1:53" ht="30" customHeight="1" x14ac:dyDescent="0.25">
      <c r="A486" s="19"/>
      <c r="B486" s="19"/>
      <c r="C486" s="19"/>
      <c r="D486" s="17">
        <v>0</v>
      </c>
      <c r="E486" s="17">
        <v>0</v>
      </c>
      <c r="F486" s="17">
        <f t="shared" si="217"/>
        <v>0</v>
      </c>
      <c r="G486" s="17">
        <v>0</v>
      </c>
      <c r="H486" s="17">
        <v>0</v>
      </c>
      <c r="I486" s="17">
        <v>0</v>
      </c>
      <c r="J486" s="17">
        <f t="shared" si="218"/>
        <v>0</v>
      </c>
      <c r="N486">
        <f t="shared" si="234"/>
        <v>0</v>
      </c>
      <c r="O486">
        <f t="shared" si="234"/>
        <v>0</v>
      </c>
      <c r="Q486">
        <f t="shared" si="210"/>
        <v>0</v>
      </c>
      <c r="R486">
        <f t="shared" si="211"/>
        <v>0</v>
      </c>
      <c r="T486" t="str">
        <f t="shared" si="223"/>
        <v>0000</v>
      </c>
      <c r="U486">
        <f t="shared" si="235"/>
        <v>0</v>
      </c>
      <c r="V486">
        <f t="shared" si="235"/>
        <v>0</v>
      </c>
      <c r="W486">
        <f t="shared" si="235"/>
        <v>0</v>
      </c>
      <c r="X486">
        <f t="shared" si="233"/>
        <v>0</v>
      </c>
      <c r="Y486" s="5" t="e">
        <f t="shared" si="212"/>
        <v>#DIV/0!</v>
      </c>
      <c r="Z486" s="5" t="e">
        <f t="shared" si="213"/>
        <v>#DIV/0!</v>
      </c>
      <c r="AA486" s="5" t="e">
        <f t="shared" si="214"/>
        <v>#DIV/0!</v>
      </c>
      <c r="AB486" s="5" t="e">
        <f t="shared" si="215"/>
        <v>#DIV/0!</v>
      </c>
      <c r="AC486" s="100">
        <f t="shared" si="216"/>
        <v>0</v>
      </c>
      <c r="AD486" s="1" t="str">
        <f t="shared" si="224"/>
        <v>N</v>
      </c>
      <c r="AE486" s="9" t="str">
        <f t="shared" si="232"/>
        <v xml:space="preserve"> - </v>
      </c>
      <c r="AF486" s="9" t="str">
        <f t="shared" si="232"/>
        <v xml:space="preserve"> - </v>
      </c>
      <c r="AG486" s="9" t="str">
        <f t="shared" si="232"/>
        <v xml:space="preserve"> - </v>
      </c>
      <c r="AH486" s="9" t="str">
        <f t="shared" si="232"/>
        <v xml:space="preserve"> - </v>
      </c>
      <c r="AI486" s="9" t="str">
        <f t="shared" si="225"/>
        <v>A-1</v>
      </c>
      <c r="AJ486" s="9" t="str">
        <f t="shared" si="219"/>
        <v>00000476</v>
      </c>
      <c r="AL486" s="57">
        <f t="shared" si="220"/>
        <v>8</v>
      </c>
      <c r="AO486" s="100">
        <f t="shared" si="226"/>
        <v>0</v>
      </c>
      <c r="AQ486" s="100">
        <f t="shared" si="227"/>
        <v>0</v>
      </c>
      <c r="AS486" s="100">
        <f t="shared" si="228"/>
        <v>0</v>
      </c>
      <c r="AU486" s="100">
        <f t="shared" si="229"/>
        <v>0</v>
      </c>
      <c r="AW486" s="100">
        <f t="shared" si="230"/>
        <v>0</v>
      </c>
      <c r="AX486">
        <f t="shared" si="231"/>
        <v>476</v>
      </c>
      <c r="AZ486" t="str">
        <f t="shared" si="221"/>
        <v>0.0.0.0.0476</v>
      </c>
      <c r="BA486" t="str">
        <f t="shared" si="222"/>
        <v>00000476</v>
      </c>
    </row>
    <row r="487" spans="1:53" ht="30" customHeight="1" x14ac:dyDescent="0.25">
      <c r="A487" s="19"/>
      <c r="B487" s="19"/>
      <c r="C487" s="19"/>
      <c r="D487" s="17">
        <v>0</v>
      </c>
      <c r="E487" s="17">
        <v>0</v>
      </c>
      <c r="F487" s="17">
        <f t="shared" si="217"/>
        <v>0</v>
      </c>
      <c r="G487" s="17">
        <v>0</v>
      </c>
      <c r="H487" s="17">
        <v>0</v>
      </c>
      <c r="I487" s="17">
        <v>0</v>
      </c>
      <c r="J487" s="17">
        <f t="shared" si="218"/>
        <v>0</v>
      </c>
      <c r="N487">
        <f t="shared" si="234"/>
        <v>0</v>
      </c>
      <c r="O487">
        <f t="shared" si="234"/>
        <v>0</v>
      </c>
      <c r="Q487">
        <f t="shared" si="210"/>
        <v>0</v>
      </c>
      <c r="R487">
        <f t="shared" si="211"/>
        <v>0</v>
      </c>
      <c r="T487" t="str">
        <f t="shared" si="223"/>
        <v>0000</v>
      </c>
      <c r="U487">
        <f t="shared" si="235"/>
        <v>0</v>
      </c>
      <c r="V487">
        <f t="shared" si="235"/>
        <v>0</v>
      </c>
      <c r="W487">
        <f t="shared" si="235"/>
        <v>0</v>
      </c>
      <c r="X487">
        <f t="shared" si="233"/>
        <v>0</v>
      </c>
      <c r="Y487" s="5" t="e">
        <f t="shared" si="212"/>
        <v>#DIV/0!</v>
      </c>
      <c r="Z487" s="5" t="e">
        <f t="shared" si="213"/>
        <v>#DIV/0!</v>
      </c>
      <c r="AA487" s="5" t="e">
        <f t="shared" si="214"/>
        <v>#DIV/0!</v>
      </c>
      <c r="AB487" s="5" t="e">
        <f t="shared" si="215"/>
        <v>#DIV/0!</v>
      </c>
      <c r="AC487" s="100">
        <f t="shared" si="216"/>
        <v>0</v>
      </c>
      <c r="AD487" s="1" t="str">
        <f t="shared" si="224"/>
        <v>N</v>
      </c>
      <c r="AE487" s="9" t="str">
        <f t="shared" si="232"/>
        <v xml:space="preserve"> - </v>
      </c>
      <c r="AF487" s="9" t="str">
        <f t="shared" si="232"/>
        <v xml:space="preserve"> - </v>
      </c>
      <c r="AG487" s="9" t="str">
        <f t="shared" si="232"/>
        <v xml:space="preserve"> - </v>
      </c>
      <c r="AH487" s="9" t="str">
        <f t="shared" si="232"/>
        <v xml:space="preserve"> - </v>
      </c>
      <c r="AI487" s="9" t="str">
        <f t="shared" si="225"/>
        <v>A-1</v>
      </c>
      <c r="AJ487" s="9" t="str">
        <f t="shared" si="219"/>
        <v>00000477</v>
      </c>
      <c r="AL487" s="57">
        <f t="shared" si="220"/>
        <v>8</v>
      </c>
      <c r="AO487" s="100">
        <f t="shared" si="226"/>
        <v>0</v>
      </c>
      <c r="AQ487" s="100">
        <f t="shared" si="227"/>
        <v>0</v>
      </c>
      <c r="AS487" s="100">
        <f t="shared" si="228"/>
        <v>0</v>
      </c>
      <c r="AU487" s="100">
        <f t="shared" si="229"/>
        <v>0</v>
      </c>
      <c r="AW487" s="100">
        <f t="shared" si="230"/>
        <v>0</v>
      </c>
      <c r="AX487">
        <f t="shared" si="231"/>
        <v>477</v>
      </c>
      <c r="AZ487" t="str">
        <f t="shared" si="221"/>
        <v>0.0.0.0.0477</v>
      </c>
      <c r="BA487" t="str">
        <f t="shared" si="222"/>
        <v>00000477</v>
      </c>
    </row>
    <row r="488" spans="1:53" ht="30" customHeight="1" x14ac:dyDescent="0.25">
      <c r="A488" s="19"/>
      <c r="B488" s="19"/>
      <c r="C488" s="19"/>
      <c r="D488" s="17">
        <v>0</v>
      </c>
      <c r="E488" s="17">
        <v>0</v>
      </c>
      <c r="F488" s="17">
        <f t="shared" si="217"/>
        <v>0</v>
      </c>
      <c r="G488" s="17">
        <v>0</v>
      </c>
      <c r="H488" s="17">
        <v>0</v>
      </c>
      <c r="I488" s="17">
        <v>0</v>
      </c>
      <c r="J488" s="17">
        <f t="shared" si="218"/>
        <v>0</v>
      </c>
      <c r="N488">
        <f t="shared" si="234"/>
        <v>0</v>
      </c>
      <c r="O488">
        <f t="shared" si="234"/>
        <v>0</v>
      </c>
      <c r="Q488">
        <f t="shared" si="210"/>
        <v>0</v>
      </c>
      <c r="R488">
        <f t="shared" si="211"/>
        <v>0</v>
      </c>
      <c r="T488" t="str">
        <f t="shared" si="223"/>
        <v>0000</v>
      </c>
      <c r="U488">
        <f t="shared" si="235"/>
        <v>0</v>
      </c>
      <c r="V488">
        <f t="shared" si="235"/>
        <v>0</v>
      </c>
      <c r="W488">
        <f t="shared" si="235"/>
        <v>0</v>
      </c>
      <c r="X488">
        <f t="shared" si="233"/>
        <v>0</v>
      </c>
      <c r="Y488" s="5" t="e">
        <f t="shared" si="212"/>
        <v>#DIV/0!</v>
      </c>
      <c r="Z488" s="5" t="e">
        <f t="shared" si="213"/>
        <v>#DIV/0!</v>
      </c>
      <c r="AA488" s="5" t="e">
        <f t="shared" si="214"/>
        <v>#DIV/0!</v>
      </c>
      <c r="AB488" s="5" t="e">
        <f t="shared" si="215"/>
        <v>#DIV/0!</v>
      </c>
      <c r="AC488" s="100">
        <f t="shared" si="216"/>
        <v>0</v>
      </c>
      <c r="AD488" s="1" t="str">
        <f t="shared" si="224"/>
        <v>N</v>
      </c>
      <c r="AE488" s="9" t="str">
        <f t="shared" si="232"/>
        <v xml:space="preserve"> - </v>
      </c>
      <c r="AF488" s="9" t="str">
        <f t="shared" si="232"/>
        <v xml:space="preserve"> - </v>
      </c>
      <c r="AG488" s="9" t="str">
        <f t="shared" si="232"/>
        <v xml:space="preserve"> - </v>
      </c>
      <c r="AH488" s="9" t="str">
        <f t="shared" si="232"/>
        <v xml:space="preserve"> - </v>
      </c>
      <c r="AI488" s="9" t="str">
        <f t="shared" si="225"/>
        <v>A-1</v>
      </c>
      <c r="AJ488" s="9" t="str">
        <f t="shared" si="219"/>
        <v>00000478</v>
      </c>
      <c r="AL488" s="57">
        <f t="shared" si="220"/>
        <v>8</v>
      </c>
      <c r="AO488" s="100">
        <f t="shared" si="226"/>
        <v>0</v>
      </c>
      <c r="AQ488" s="100">
        <f t="shared" si="227"/>
        <v>0</v>
      </c>
      <c r="AS488" s="100">
        <f t="shared" si="228"/>
        <v>0</v>
      </c>
      <c r="AU488" s="100">
        <f t="shared" si="229"/>
        <v>0</v>
      </c>
      <c r="AW488" s="100">
        <f t="shared" si="230"/>
        <v>0</v>
      </c>
      <c r="AX488">
        <f t="shared" si="231"/>
        <v>478</v>
      </c>
      <c r="AZ488" t="str">
        <f t="shared" si="221"/>
        <v>0.0.0.0.0478</v>
      </c>
      <c r="BA488" t="str">
        <f t="shared" si="222"/>
        <v>00000478</v>
      </c>
    </row>
    <row r="489" spans="1:53" ht="30" customHeight="1" x14ac:dyDescent="0.25">
      <c r="A489" s="19"/>
      <c r="B489" s="19"/>
      <c r="C489" s="19"/>
      <c r="D489" s="17">
        <v>0</v>
      </c>
      <c r="E489" s="17">
        <v>0</v>
      </c>
      <c r="F489" s="17">
        <f t="shared" si="217"/>
        <v>0</v>
      </c>
      <c r="G489" s="17">
        <v>0</v>
      </c>
      <c r="H489" s="17">
        <v>0</v>
      </c>
      <c r="I489" s="17">
        <v>0</v>
      </c>
      <c r="J489" s="17">
        <f t="shared" si="218"/>
        <v>0</v>
      </c>
      <c r="N489">
        <f t="shared" si="234"/>
        <v>0</v>
      </c>
      <c r="O489">
        <f t="shared" si="234"/>
        <v>0</v>
      </c>
      <c r="Q489">
        <f t="shared" si="210"/>
        <v>0</v>
      </c>
      <c r="R489">
        <f t="shared" si="211"/>
        <v>0</v>
      </c>
      <c r="T489" t="str">
        <f t="shared" si="223"/>
        <v>0000</v>
      </c>
      <c r="U489">
        <f t="shared" si="235"/>
        <v>0</v>
      </c>
      <c r="V489">
        <f t="shared" si="235"/>
        <v>0</v>
      </c>
      <c r="W489">
        <f t="shared" si="235"/>
        <v>0</v>
      </c>
      <c r="X489">
        <f t="shared" si="233"/>
        <v>0</v>
      </c>
      <c r="Y489" s="5" t="e">
        <f t="shared" si="212"/>
        <v>#DIV/0!</v>
      </c>
      <c r="Z489" s="5" t="e">
        <f t="shared" si="213"/>
        <v>#DIV/0!</v>
      </c>
      <c r="AA489" s="5" t="e">
        <f t="shared" si="214"/>
        <v>#DIV/0!</v>
      </c>
      <c r="AB489" s="5" t="e">
        <f t="shared" si="215"/>
        <v>#DIV/0!</v>
      </c>
      <c r="AC489" s="100">
        <f t="shared" si="216"/>
        <v>0</v>
      </c>
      <c r="AD489" s="1" t="str">
        <f t="shared" si="224"/>
        <v>N</v>
      </c>
      <c r="AE489" s="9" t="str">
        <f t="shared" si="232"/>
        <v xml:space="preserve"> - </v>
      </c>
      <c r="AF489" s="9" t="str">
        <f t="shared" si="232"/>
        <v xml:space="preserve"> - </v>
      </c>
      <c r="AG489" s="9" t="str">
        <f t="shared" si="232"/>
        <v xml:space="preserve"> - </v>
      </c>
      <c r="AH489" s="9" t="str">
        <f t="shared" si="232"/>
        <v xml:space="preserve"> - </v>
      </c>
      <c r="AI489" s="9" t="str">
        <f t="shared" si="225"/>
        <v>A-1</v>
      </c>
      <c r="AJ489" s="9" t="str">
        <f t="shared" si="219"/>
        <v>00000479</v>
      </c>
      <c r="AL489" s="57">
        <f t="shared" si="220"/>
        <v>8</v>
      </c>
      <c r="AO489" s="100">
        <f t="shared" si="226"/>
        <v>0</v>
      </c>
      <c r="AQ489" s="100">
        <f t="shared" si="227"/>
        <v>0</v>
      </c>
      <c r="AS489" s="100">
        <f t="shared" si="228"/>
        <v>0</v>
      </c>
      <c r="AU489" s="100">
        <f t="shared" si="229"/>
        <v>0</v>
      </c>
      <c r="AW489" s="100">
        <f t="shared" si="230"/>
        <v>0</v>
      </c>
      <c r="AX489">
        <f t="shared" si="231"/>
        <v>479</v>
      </c>
      <c r="AZ489" t="str">
        <f t="shared" si="221"/>
        <v>0.0.0.0.0479</v>
      </c>
      <c r="BA489" t="str">
        <f t="shared" si="222"/>
        <v>00000479</v>
      </c>
    </row>
    <row r="490" spans="1:53" ht="30" customHeight="1" x14ac:dyDescent="0.25">
      <c r="A490" s="19"/>
      <c r="B490" s="19"/>
      <c r="C490" s="19"/>
      <c r="D490" s="17">
        <v>0</v>
      </c>
      <c r="E490" s="17">
        <v>0</v>
      </c>
      <c r="F490" s="17">
        <f t="shared" si="217"/>
        <v>0</v>
      </c>
      <c r="G490" s="17">
        <v>0</v>
      </c>
      <c r="H490" s="17">
        <v>0</v>
      </c>
      <c r="I490" s="17">
        <v>0</v>
      </c>
      <c r="J490" s="17">
        <f t="shared" si="218"/>
        <v>0</v>
      </c>
      <c r="N490">
        <f t="shared" si="234"/>
        <v>0</v>
      </c>
      <c r="O490">
        <f t="shared" si="234"/>
        <v>0</v>
      </c>
      <c r="Q490">
        <f t="shared" si="210"/>
        <v>0</v>
      </c>
      <c r="R490">
        <f t="shared" si="211"/>
        <v>0</v>
      </c>
      <c r="T490" t="str">
        <f t="shared" si="223"/>
        <v>0000</v>
      </c>
      <c r="U490">
        <f t="shared" si="235"/>
        <v>0</v>
      </c>
      <c r="V490">
        <f t="shared" si="235"/>
        <v>0</v>
      </c>
      <c r="W490">
        <f t="shared" si="235"/>
        <v>0</v>
      </c>
      <c r="X490">
        <f t="shared" si="233"/>
        <v>0</v>
      </c>
      <c r="Y490" s="5" t="e">
        <f t="shared" si="212"/>
        <v>#DIV/0!</v>
      </c>
      <c r="Z490" s="5" t="e">
        <f t="shared" si="213"/>
        <v>#DIV/0!</v>
      </c>
      <c r="AA490" s="5" t="e">
        <f t="shared" si="214"/>
        <v>#DIV/0!</v>
      </c>
      <c r="AB490" s="5" t="e">
        <f t="shared" si="215"/>
        <v>#DIV/0!</v>
      </c>
      <c r="AC490" s="100">
        <f t="shared" si="216"/>
        <v>0</v>
      </c>
      <c r="AD490" s="1" t="str">
        <f t="shared" si="224"/>
        <v>N</v>
      </c>
      <c r="AE490" s="9" t="str">
        <f t="shared" si="232"/>
        <v xml:space="preserve"> - </v>
      </c>
      <c r="AF490" s="9" t="str">
        <f t="shared" si="232"/>
        <v xml:space="preserve"> - </v>
      </c>
      <c r="AG490" s="9" t="str">
        <f t="shared" si="232"/>
        <v xml:space="preserve"> - </v>
      </c>
      <c r="AH490" s="9" t="str">
        <f t="shared" si="232"/>
        <v xml:space="preserve"> - </v>
      </c>
      <c r="AI490" s="9" t="str">
        <f t="shared" si="225"/>
        <v>A-1</v>
      </c>
      <c r="AJ490" s="9" t="str">
        <f t="shared" si="219"/>
        <v>00000480</v>
      </c>
      <c r="AL490" s="57">
        <f t="shared" si="220"/>
        <v>8</v>
      </c>
      <c r="AO490" s="100">
        <f t="shared" si="226"/>
        <v>0</v>
      </c>
      <c r="AQ490" s="100">
        <f t="shared" si="227"/>
        <v>0</v>
      </c>
      <c r="AS490" s="100">
        <f t="shared" si="228"/>
        <v>0</v>
      </c>
      <c r="AU490" s="100">
        <f t="shared" si="229"/>
        <v>0</v>
      </c>
      <c r="AW490" s="100">
        <f t="shared" si="230"/>
        <v>0</v>
      </c>
      <c r="AX490">
        <f t="shared" si="231"/>
        <v>480</v>
      </c>
      <c r="AZ490" t="str">
        <f t="shared" si="221"/>
        <v>0.0.0.0.0480</v>
      </c>
      <c r="BA490" t="str">
        <f t="shared" si="222"/>
        <v>00000480</v>
      </c>
    </row>
    <row r="491" spans="1:53" ht="30" customHeight="1" x14ac:dyDescent="0.25">
      <c r="A491" s="19"/>
      <c r="B491" s="19"/>
      <c r="C491" s="19"/>
      <c r="D491" s="17">
        <v>0</v>
      </c>
      <c r="E491" s="17">
        <v>0</v>
      </c>
      <c r="F491" s="17">
        <f t="shared" si="217"/>
        <v>0</v>
      </c>
      <c r="G491" s="17">
        <v>0</v>
      </c>
      <c r="H491" s="17">
        <v>0</v>
      </c>
      <c r="I491" s="17">
        <v>0</v>
      </c>
      <c r="J491" s="17">
        <f t="shared" si="218"/>
        <v>0</v>
      </c>
      <c r="N491">
        <f t="shared" si="234"/>
        <v>0</v>
      </c>
      <c r="O491">
        <f t="shared" si="234"/>
        <v>0</v>
      </c>
      <c r="Q491">
        <f t="shared" si="210"/>
        <v>0</v>
      </c>
      <c r="R491">
        <f t="shared" si="211"/>
        <v>0</v>
      </c>
      <c r="T491" t="str">
        <f t="shared" si="223"/>
        <v>0000</v>
      </c>
      <c r="U491">
        <f t="shared" si="235"/>
        <v>0</v>
      </c>
      <c r="V491">
        <f t="shared" si="235"/>
        <v>0</v>
      </c>
      <c r="W491">
        <f t="shared" si="235"/>
        <v>0</v>
      </c>
      <c r="X491">
        <f t="shared" si="233"/>
        <v>0</v>
      </c>
      <c r="Y491" s="5" t="e">
        <f t="shared" si="212"/>
        <v>#DIV/0!</v>
      </c>
      <c r="Z491" s="5" t="e">
        <f t="shared" si="213"/>
        <v>#DIV/0!</v>
      </c>
      <c r="AA491" s="5" t="e">
        <f t="shared" si="214"/>
        <v>#DIV/0!</v>
      </c>
      <c r="AB491" s="5" t="e">
        <f t="shared" si="215"/>
        <v>#DIV/0!</v>
      </c>
      <c r="AC491" s="100">
        <f t="shared" si="216"/>
        <v>0</v>
      </c>
      <c r="AD491" s="1" t="str">
        <f t="shared" si="224"/>
        <v>N</v>
      </c>
      <c r="AE491" s="9" t="str">
        <f t="shared" si="232"/>
        <v xml:space="preserve"> - </v>
      </c>
      <c r="AF491" s="9" t="str">
        <f t="shared" si="232"/>
        <v xml:space="preserve"> - </v>
      </c>
      <c r="AG491" s="9" t="str">
        <f t="shared" si="232"/>
        <v xml:space="preserve"> - </v>
      </c>
      <c r="AH491" s="9" t="str">
        <f t="shared" si="232"/>
        <v xml:space="preserve"> - </v>
      </c>
      <c r="AI491" s="9" t="str">
        <f t="shared" si="225"/>
        <v>A-1</v>
      </c>
      <c r="AJ491" s="9" t="str">
        <f t="shared" si="219"/>
        <v>00000481</v>
      </c>
      <c r="AL491" s="57">
        <f t="shared" si="220"/>
        <v>8</v>
      </c>
      <c r="AO491" s="100">
        <f t="shared" si="226"/>
        <v>0</v>
      </c>
      <c r="AQ491" s="100">
        <f t="shared" si="227"/>
        <v>0</v>
      </c>
      <c r="AS491" s="100">
        <f t="shared" si="228"/>
        <v>0</v>
      </c>
      <c r="AU491" s="100">
        <f t="shared" si="229"/>
        <v>0</v>
      </c>
      <c r="AW491" s="100">
        <f t="shared" si="230"/>
        <v>0</v>
      </c>
      <c r="AX491">
        <f t="shared" si="231"/>
        <v>481</v>
      </c>
      <c r="AZ491" t="str">
        <f t="shared" si="221"/>
        <v>0.0.0.0.0481</v>
      </c>
      <c r="BA491" t="str">
        <f t="shared" si="222"/>
        <v>00000481</v>
      </c>
    </row>
    <row r="492" spans="1:53" ht="30" customHeight="1" x14ac:dyDescent="0.25">
      <c r="A492" s="19"/>
      <c r="B492" s="19"/>
      <c r="C492" s="19"/>
      <c r="D492" s="17">
        <v>0</v>
      </c>
      <c r="E492" s="17">
        <v>0</v>
      </c>
      <c r="F492" s="17">
        <f t="shared" si="217"/>
        <v>0</v>
      </c>
      <c r="G492" s="17">
        <v>0</v>
      </c>
      <c r="H492" s="17">
        <v>0</v>
      </c>
      <c r="I492" s="17">
        <v>0</v>
      </c>
      <c r="J492" s="17">
        <f t="shared" si="218"/>
        <v>0</v>
      </c>
      <c r="N492">
        <f t="shared" si="234"/>
        <v>0</v>
      </c>
      <c r="O492">
        <f t="shared" si="234"/>
        <v>0</v>
      </c>
      <c r="Q492">
        <f t="shared" si="210"/>
        <v>0</v>
      </c>
      <c r="R492">
        <f t="shared" si="211"/>
        <v>0</v>
      </c>
      <c r="T492" t="str">
        <f t="shared" si="223"/>
        <v>0000</v>
      </c>
      <c r="U492">
        <f t="shared" si="235"/>
        <v>0</v>
      </c>
      <c r="V492">
        <f t="shared" si="235"/>
        <v>0</v>
      </c>
      <c r="W492">
        <f t="shared" si="235"/>
        <v>0</v>
      </c>
      <c r="X492">
        <f t="shared" si="233"/>
        <v>0</v>
      </c>
      <c r="Y492" s="5" t="e">
        <f t="shared" si="212"/>
        <v>#DIV/0!</v>
      </c>
      <c r="Z492" s="5" t="e">
        <f t="shared" si="213"/>
        <v>#DIV/0!</v>
      </c>
      <c r="AA492" s="5" t="e">
        <f t="shared" si="214"/>
        <v>#DIV/0!</v>
      </c>
      <c r="AB492" s="5" t="e">
        <f t="shared" si="215"/>
        <v>#DIV/0!</v>
      </c>
      <c r="AC492" s="100">
        <f t="shared" si="216"/>
        <v>0</v>
      </c>
      <c r="AD492" s="1" t="str">
        <f t="shared" si="224"/>
        <v>N</v>
      </c>
      <c r="AE492" s="9" t="str">
        <f t="shared" si="232"/>
        <v xml:space="preserve"> - </v>
      </c>
      <c r="AF492" s="9" t="str">
        <f t="shared" si="232"/>
        <v xml:space="preserve"> - </v>
      </c>
      <c r="AG492" s="9" t="str">
        <f t="shared" si="232"/>
        <v xml:space="preserve"> - </v>
      </c>
      <c r="AH492" s="9" t="str">
        <f t="shared" si="232"/>
        <v xml:space="preserve"> - </v>
      </c>
      <c r="AI492" s="9" t="str">
        <f t="shared" si="225"/>
        <v>A-1</v>
      </c>
      <c r="AJ492" s="9" t="str">
        <f t="shared" si="219"/>
        <v>00000482</v>
      </c>
      <c r="AL492" s="57">
        <f t="shared" si="220"/>
        <v>8</v>
      </c>
      <c r="AO492" s="100">
        <f t="shared" si="226"/>
        <v>0</v>
      </c>
      <c r="AQ492" s="100">
        <f t="shared" si="227"/>
        <v>0</v>
      </c>
      <c r="AS492" s="100">
        <f t="shared" si="228"/>
        <v>0</v>
      </c>
      <c r="AU492" s="100">
        <f t="shared" si="229"/>
        <v>0</v>
      </c>
      <c r="AW492" s="100">
        <f t="shared" si="230"/>
        <v>0</v>
      </c>
      <c r="AX492">
        <f t="shared" si="231"/>
        <v>482</v>
      </c>
      <c r="AZ492" t="str">
        <f t="shared" si="221"/>
        <v>0.0.0.0.0482</v>
      </c>
      <c r="BA492" t="str">
        <f t="shared" si="222"/>
        <v>00000482</v>
      </c>
    </row>
    <row r="493" spans="1:53" ht="30" customHeight="1" x14ac:dyDescent="0.25">
      <c r="A493" s="19"/>
      <c r="B493" s="19"/>
      <c r="C493" s="19"/>
      <c r="D493" s="17">
        <v>0</v>
      </c>
      <c r="E493" s="17">
        <v>0</v>
      </c>
      <c r="F493" s="17">
        <f t="shared" si="217"/>
        <v>0</v>
      </c>
      <c r="G493" s="17">
        <v>0</v>
      </c>
      <c r="H493" s="17">
        <v>0</v>
      </c>
      <c r="I493" s="17">
        <v>0</v>
      </c>
      <c r="J493" s="17">
        <f t="shared" si="218"/>
        <v>0</v>
      </c>
      <c r="N493">
        <f t="shared" si="234"/>
        <v>0</v>
      </c>
      <c r="O493">
        <f t="shared" si="234"/>
        <v>0</v>
      </c>
      <c r="Q493">
        <f t="shared" si="210"/>
        <v>0</v>
      </c>
      <c r="R493">
        <f t="shared" si="211"/>
        <v>0</v>
      </c>
      <c r="T493" t="str">
        <f t="shared" si="223"/>
        <v>0000</v>
      </c>
      <c r="U493">
        <f t="shared" si="235"/>
        <v>0</v>
      </c>
      <c r="V493">
        <f t="shared" si="235"/>
        <v>0</v>
      </c>
      <c r="W493">
        <f t="shared" si="235"/>
        <v>0</v>
      </c>
      <c r="X493">
        <f t="shared" si="233"/>
        <v>0</v>
      </c>
      <c r="Y493" s="5" t="e">
        <f t="shared" si="212"/>
        <v>#DIV/0!</v>
      </c>
      <c r="Z493" s="5" t="e">
        <f t="shared" si="213"/>
        <v>#DIV/0!</v>
      </c>
      <c r="AA493" s="5" t="e">
        <f t="shared" si="214"/>
        <v>#DIV/0!</v>
      </c>
      <c r="AB493" s="5" t="e">
        <f t="shared" si="215"/>
        <v>#DIV/0!</v>
      </c>
      <c r="AC493" s="100">
        <f t="shared" si="216"/>
        <v>0</v>
      </c>
      <c r="AD493" s="1" t="str">
        <f t="shared" si="224"/>
        <v>N</v>
      </c>
      <c r="AE493" s="9" t="str">
        <f t="shared" si="232"/>
        <v xml:space="preserve"> - </v>
      </c>
      <c r="AF493" s="9" t="str">
        <f t="shared" si="232"/>
        <v xml:space="preserve"> - </v>
      </c>
      <c r="AG493" s="9" t="str">
        <f t="shared" si="232"/>
        <v xml:space="preserve"> - </v>
      </c>
      <c r="AH493" s="9" t="str">
        <f t="shared" si="232"/>
        <v xml:space="preserve"> - </v>
      </c>
      <c r="AI493" s="9" t="str">
        <f t="shared" si="225"/>
        <v>A-1</v>
      </c>
      <c r="AJ493" s="9" t="str">
        <f t="shared" si="219"/>
        <v>00000483</v>
      </c>
      <c r="AL493" s="57">
        <f t="shared" si="220"/>
        <v>8</v>
      </c>
      <c r="AO493" s="100">
        <f t="shared" si="226"/>
        <v>0</v>
      </c>
      <c r="AQ493" s="100">
        <f t="shared" si="227"/>
        <v>0</v>
      </c>
      <c r="AS493" s="100">
        <f t="shared" si="228"/>
        <v>0</v>
      </c>
      <c r="AU493" s="100">
        <f t="shared" si="229"/>
        <v>0</v>
      </c>
      <c r="AW493" s="100">
        <f t="shared" si="230"/>
        <v>0</v>
      </c>
      <c r="AX493">
        <f t="shared" si="231"/>
        <v>483</v>
      </c>
      <c r="AZ493" t="str">
        <f t="shared" si="221"/>
        <v>0.0.0.0.0483</v>
      </c>
      <c r="BA493" t="str">
        <f t="shared" si="222"/>
        <v>00000483</v>
      </c>
    </row>
    <row r="494" spans="1:53" ht="30" customHeight="1" x14ac:dyDescent="0.25">
      <c r="A494" s="19"/>
      <c r="B494" s="19"/>
      <c r="C494" s="19"/>
      <c r="D494" s="17">
        <v>0</v>
      </c>
      <c r="E494" s="17">
        <v>0</v>
      </c>
      <c r="F494" s="17">
        <f t="shared" si="217"/>
        <v>0</v>
      </c>
      <c r="G494" s="17">
        <v>0</v>
      </c>
      <c r="H494" s="17">
        <v>0</v>
      </c>
      <c r="I494" s="17">
        <v>0</v>
      </c>
      <c r="J494" s="17">
        <f t="shared" si="218"/>
        <v>0</v>
      </c>
      <c r="N494">
        <f t="shared" si="234"/>
        <v>0</v>
      </c>
      <c r="O494">
        <f t="shared" si="234"/>
        <v>0</v>
      </c>
      <c r="Q494">
        <f t="shared" si="210"/>
        <v>0</v>
      </c>
      <c r="R494">
        <f t="shared" si="211"/>
        <v>0</v>
      </c>
      <c r="T494" t="str">
        <f t="shared" si="223"/>
        <v>0000</v>
      </c>
      <c r="U494">
        <f t="shared" si="235"/>
        <v>0</v>
      </c>
      <c r="V494">
        <f t="shared" si="235"/>
        <v>0</v>
      </c>
      <c r="W494">
        <f t="shared" si="235"/>
        <v>0</v>
      </c>
      <c r="X494">
        <f t="shared" si="233"/>
        <v>0</v>
      </c>
      <c r="Y494" s="5" t="e">
        <f t="shared" si="212"/>
        <v>#DIV/0!</v>
      </c>
      <c r="Z494" s="5" t="e">
        <f t="shared" si="213"/>
        <v>#DIV/0!</v>
      </c>
      <c r="AA494" s="5" t="e">
        <f t="shared" si="214"/>
        <v>#DIV/0!</v>
      </c>
      <c r="AB494" s="5" t="e">
        <f t="shared" si="215"/>
        <v>#DIV/0!</v>
      </c>
      <c r="AC494" s="100">
        <f t="shared" si="216"/>
        <v>0</v>
      </c>
      <c r="AD494" s="1" t="str">
        <f t="shared" si="224"/>
        <v>N</v>
      </c>
      <c r="AE494" s="9" t="str">
        <f t="shared" si="232"/>
        <v xml:space="preserve"> - </v>
      </c>
      <c r="AF494" s="9" t="str">
        <f t="shared" si="232"/>
        <v xml:space="preserve"> - </v>
      </c>
      <c r="AG494" s="9" t="str">
        <f t="shared" si="232"/>
        <v xml:space="preserve"> - </v>
      </c>
      <c r="AH494" s="9" t="str">
        <f t="shared" si="232"/>
        <v xml:space="preserve"> - </v>
      </c>
      <c r="AI494" s="9" t="str">
        <f t="shared" si="225"/>
        <v>A-1</v>
      </c>
      <c r="AJ494" s="9" t="str">
        <f t="shared" si="219"/>
        <v>00000484</v>
      </c>
      <c r="AL494" s="57">
        <f t="shared" si="220"/>
        <v>8</v>
      </c>
      <c r="AO494" s="100">
        <f t="shared" si="226"/>
        <v>0</v>
      </c>
      <c r="AQ494" s="100">
        <f t="shared" si="227"/>
        <v>0</v>
      </c>
      <c r="AS494" s="100">
        <f t="shared" si="228"/>
        <v>0</v>
      </c>
      <c r="AU494" s="100">
        <f t="shared" si="229"/>
        <v>0</v>
      </c>
      <c r="AW494" s="100">
        <f t="shared" si="230"/>
        <v>0</v>
      </c>
      <c r="AX494">
        <f t="shared" si="231"/>
        <v>484</v>
      </c>
      <c r="AZ494" t="str">
        <f t="shared" si="221"/>
        <v>0.0.0.0.0484</v>
      </c>
      <c r="BA494" t="str">
        <f t="shared" si="222"/>
        <v>00000484</v>
      </c>
    </row>
    <row r="495" spans="1:53" ht="30" customHeight="1" x14ac:dyDescent="0.25">
      <c r="A495" s="19"/>
      <c r="B495" s="19"/>
      <c r="C495" s="19"/>
      <c r="D495" s="17">
        <v>0</v>
      </c>
      <c r="E495" s="17">
        <v>0</v>
      </c>
      <c r="F495" s="17">
        <f t="shared" si="217"/>
        <v>0</v>
      </c>
      <c r="G495" s="17">
        <v>0</v>
      </c>
      <c r="H495" s="17">
        <v>0</v>
      </c>
      <c r="I495" s="17">
        <v>0</v>
      </c>
      <c r="J495" s="17">
        <f t="shared" si="218"/>
        <v>0</v>
      </c>
      <c r="N495">
        <f t="shared" si="234"/>
        <v>0</v>
      </c>
      <c r="O495">
        <f t="shared" si="234"/>
        <v>0</v>
      </c>
      <c r="Q495">
        <f t="shared" si="210"/>
        <v>0</v>
      </c>
      <c r="R495">
        <f t="shared" si="211"/>
        <v>0</v>
      </c>
      <c r="T495" t="str">
        <f t="shared" si="223"/>
        <v>0000</v>
      </c>
      <c r="U495">
        <f t="shared" si="235"/>
        <v>0</v>
      </c>
      <c r="V495">
        <f t="shared" si="235"/>
        <v>0</v>
      </c>
      <c r="W495">
        <f t="shared" si="235"/>
        <v>0</v>
      </c>
      <c r="X495">
        <f t="shared" si="233"/>
        <v>0</v>
      </c>
      <c r="Y495" s="5" t="e">
        <f t="shared" si="212"/>
        <v>#DIV/0!</v>
      </c>
      <c r="Z495" s="5" t="e">
        <f t="shared" si="213"/>
        <v>#DIV/0!</v>
      </c>
      <c r="AA495" s="5" t="e">
        <f t="shared" si="214"/>
        <v>#DIV/0!</v>
      </c>
      <c r="AB495" s="5" t="e">
        <f t="shared" si="215"/>
        <v>#DIV/0!</v>
      </c>
      <c r="AC495" s="100">
        <f t="shared" si="216"/>
        <v>0</v>
      </c>
      <c r="AD495" s="1" t="str">
        <f t="shared" si="224"/>
        <v>N</v>
      </c>
      <c r="AE495" s="9" t="str">
        <f t="shared" si="232"/>
        <v xml:space="preserve"> - </v>
      </c>
      <c r="AF495" s="9" t="str">
        <f t="shared" si="232"/>
        <v xml:space="preserve"> - </v>
      </c>
      <c r="AG495" s="9" t="str">
        <f t="shared" si="232"/>
        <v xml:space="preserve"> - </v>
      </c>
      <c r="AH495" s="9" t="str">
        <f t="shared" si="232"/>
        <v xml:space="preserve"> - </v>
      </c>
      <c r="AI495" s="9" t="str">
        <f t="shared" si="225"/>
        <v>A-1</v>
      </c>
      <c r="AJ495" s="9" t="str">
        <f t="shared" si="219"/>
        <v>00000485</v>
      </c>
      <c r="AL495" s="57">
        <f t="shared" si="220"/>
        <v>8</v>
      </c>
      <c r="AO495" s="100">
        <f t="shared" si="226"/>
        <v>0</v>
      </c>
      <c r="AQ495" s="100">
        <f t="shared" si="227"/>
        <v>0</v>
      </c>
      <c r="AS495" s="100">
        <f t="shared" si="228"/>
        <v>0</v>
      </c>
      <c r="AU495" s="100">
        <f t="shared" si="229"/>
        <v>0</v>
      </c>
      <c r="AW495" s="100">
        <f t="shared" si="230"/>
        <v>0</v>
      </c>
      <c r="AX495">
        <f t="shared" si="231"/>
        <v>485</v>
      </c>
      <c r="AZ495" t="str">
        <f t="shared" si="221"/>
        <v>0.0.0.0.0485</v>
      </c>
      <c r="BA495" t="str">
        <f t="shared" si="222"/>
        <v>00000485</v>
      </c>
    </row>
    <row r="496" spans="1:53" ht="30" customHeight="1" x14ac:dyDescent="0.25">
      <c r="A496" s="19"/>
      <c r="B496" s="19"/>
      <c r="C496" s="19"/>
      <c r="D496" s="17">
        <v>0</v>
      </c>
      <c r="E496" s="17">
        <v>0</v>
      </c>
      <c r="F496" s="17">
        <f t="shared" si="217"/>
        <v>0</v>
      </c>
      <c r="G496" s="17">
        <v>0</v>
      </c>
      <c r="H496" s="17">
        <v>0</v>
      </c>
      <c r="I496" s="17">
        <v>0</v>
      </c>
      <c r="J496" s="17">
        <f t="shared" si="218"/>
        <v>0</v>
      </c>
      <c r="N496">
        <f t="shared" si="234"/>
        <v>0</v>
      </c>
      <c r="O496">
        <f t="shared" si="234"/>
        <v>0</v>
      </c>
      <c r="Q496">
        <f t="shared" si="210"/>
        <v>0</v>
      </c>
      <c r="R496">
        <f t="shared" si="211"/>
        <v>0</v>
      </c>
      <c r="T496" t="str">
        <f t="shared" si="223"/>
        <v>0000</v>
      </c>
      <c r="U496">
        <f t="shared" si="235"/>
        <v>0</v>
      </c>
      <c r="V496">
        <f t="shared" si="235"/>
        <v>0</v>
      </c>
      <c r="W496">
        <f t="shared" si="235"/>
        <v>0</v>
      </c>
      <c r="X496">
        <f t="shared" si="233"/>
        <v>0</v>
      </c>
      <c r="Y496" s="5" t="e">
        <f t="shared" si="212"/>
        <v>#DIV/0!</v>
      </c>
      <c r="Z496" s="5" t="e">
        <f t="shared" si="213"/>
        <v>#DIV/0!</v>
      </c>
      <c r="AA496" s="5" t="e">
        <f t="shared" si="214"/>
        <v>#DIV/0!</v>
      </c>
      <c r="AB496" s="5" t="e">
        <f t="shared" si="215"/>
        <v>#DIV/0!</v>
      </c>
      <c r="AC496" s="100">
        <f t="shared" si="216"/>
        <v>0</v>
      </c>
      <c r="AD496" s="1" t="str">
        <f t="shared" si="224"/>
        <v>N</v>
      </c>
      <c r="AE496" s="9" t="str">
        <f t="shared" si="232"/>
        <v xml:space="preserve"> - </v>
      </c>
      <c r="AF496" s="9" t="str">
        <f t="shared" si="232"/>
        <v xml:space="preserve"> - </v>
      </c>
      <c r="AG496" s="9" t="str">
        <f t="shared" si="232"/>
        <v xml:space="preserve"> - </v>
      </c>
      <c r="AH496" s="9" t="str">
        <f t="shared" si="232"/>
        <v xml:space="preserve"> - </v>
      </c>
      <c r="AI496" s="9" t="str">
        <f t="shared" si="225"/>
        <v>A-1</v>
      </c>
      <c r="AJ496" s="9" t="str">
        <f t="shared" si="219"/>
        <v>00000486</v>
      </c>
      <c r="AL496" s="57">
        <f t="shared" si="220"/>
        <v>8</v>
      </c>
      <c r="AO496" s="100">
        <f t="shared" si="226"/>
        <v>0</v>
      </c>
      <c r="AQ496" s="100">
        <f t="shared" si="227"/>
        <v>0</v>
      </c>
      <c r="AS496" s="100">
        <f t="shared" si="228"/>
        <v>0</v>
      </c>
      <c r="AU496" s="100">
        <f t="shared" si="229"/>
        <v>0</v>
      </c>
      <c r="AW496" s="100">
        <f t="shared" si="230"/>
        <v>0</v>
      </c>
      <c r="AX496">
        <f t="shared" si="231"/>
        <v>486</v>
      </c>
      <c r="AZ496" t="str">
        <f t="shared" si="221"/>
        <v>0.0.0.0.0486</v>
      </c>
      <c r="BA496" t="str">
        <f t="shared" si="222"/>
        <v>00000486</v>
      </c>
    </row>
    <row r="497" spans="1:53" ht="30" customHeight="1" x14ac:dyDescent="0.25">
      <c r="A497" s="19"/>
      <c r="B497" s="19"/>
      <c r="C497" s="19"/>
      <c r="D497" s="17">
        <v>0</v>
      </c>
      <c r="E497" s="17">
        <v>0</v>
      </c>
      <c r="F497" s="17">
        <f t="shared" si="217"/>
        <v>0</v>
      </c>
      <c r="G497" s="17">
        <v>0</v>
      </c>
      <c r="H497" s="17">
        <v>0</v>
      </c>
      <c r="I497" s="17">
        <v>0</v>
      </c>
      <c r="J497" s="17">
        <f t="shared" si="218"/>
        <v>0</v>
      </c>
      <c r="N497">
        <f t="shared" si="234"/>
        <v>0</v>
      </c>
      <c r="O497">
        <f t="shared" si="234"/>
        <v>0</v>
      </c>
      <c r="Q497">
        <f t="shared" si="210"/>
        <v>0</v>
      </c>
      <c r="R497">
        <f t="shared" si="211"/>
        <v>0</v>
      </c>
      <c r="T497" t="str">
        <f t="shared" si="223"/>
        <v>0000</v>
      </c>
      <c r="U497">
        <f t="shared" si="235"/>
        <v>0</v>
      </c>
      <c r="V497">
        <f t="shared" si="235"/>
        <v>0</v>
      </c>
      <c r="W497">
        <f t="shared" si="235"/>
        <v>0</v>
      </c>
      <c r="X497">
        <f t="shared" si="233"/>
        <v>0</v>
      </c>
      <c r="Y497" s="5" t="e">
        <f t="shared" si="212"/>
        <v>#DIV/0!</v>
      </c>
      <c r="Z497" s="5" t="e">
        <f t="shared" si="213"/>
        <v>#DIV/0!</v>
      </c>
      <c r="AA497" s="5" t="e">
        <f t="shared" si="214"/>
        <v>#DIV/0!</v>
      </c>
      <c r="AB497" s="5" t="e">
        <f t="shared" si="215"/>
        <v>#DIV/0!</v>
      </c>
      <c r="AC497" s="100">
        <f t="shared" si="216"/>
        <v>0</v>
      </c>
      <c r="AD497" s="1" t="str">
        <f t="shared" si="224"/>
        <v>N</v>
      </c>
      <c r="AE497" s="9" t="str">
        <f t="shared" si="232"/>
        <v xml:space="preserve"> - </v>
      </c>
      <c r="AF497" s="9" t="str">
        <f t="shared" si="232"/>
        <v xml:space="preserve"> - </v>
      </c>
      <c r="AG497" s="9" t="str">
        <f t="shared" si="232"/>
        <v xml:space="preserve"> - </v>
      </c>
      <c r="AH497" s="9" t="str">
        <f t="shared" si="232"/>
        <v xml:space="preserve"> - </v>
      </c>
      <c r="AI497" s="9" t="str">
        <f t="shared" si="225"/>
        <v>A-1</v>
      </c>
      <c r="AJ497" s="9" t="str">
        <f t="shared" si="219"/>
        <v>00000487</v>
      </c>
      <c r="AL497" s="57">
        <f t="shared" si="220"/>
        <v>8</v>
      </c>
      <c r="AO497" s="100">
        <f t="shared" si="226"/>
        <v>0</v>
      </c>
      <c r="AQ497" s="100">
        <f t="shared" si="227"/>
        <v>0</v>
      </c>
      <c r="AS497" s="100">
        <f t="shared" si="228"/>
        <v>0</v>
      </c>
      <c r="AU497" s="100">
        <f t="shared" si="229"/>
        <v>0</v>
      </c>
      <c r="AW497" s="100">
        <f t="shared" si="230"/>
        <v>0</v>
      </c>
      <c r="AX497">
        <f t="shared" si="231"/>
        <v>487</v>
      </c>
      <c r="AZ497" t="str">
        <f t="shared" si="221"/>
        <v>0.0.0.0.0487</v>
      </c>
      <c r="BA497" t="str">
        <f t="shared" si="222"/>
        <v>00000487</v>
      </c>
    </row>
    <row r="498" spans="1:53" ht="30" customHeight="1" x14ac:dyDescent="0.25">
      <c r="A498" s="19"/>
      <c r="B498" s="19"/>
      <c r="C498" s="19"/>
      <c r="D498" s="17">
        <v>0</v>
      </c>
      <c r="E498" s="17">
        <v>0</v>
      </c>
      <c r="F498" s="17">
        <f t="shared" si="217"/>
        <v>0</v>
      </c>
      <c r="G498" s="17">
        <v>0</v>
      </c>
      <c r="H498" s="17">
        <v>0</v>
      </c>
      <c r="I498" s="17">
        <v>0</v>
      </c>
      <c r="J498" s="17">
        <f t="shared" si="218"/>
        <v>0</v>
      </c>
      <c r="N498">
        <f t="shared" si="234"/>
        <v>0</v>
      </c>
      <c r="O498">
        <f t="shared" si="234"/>
        <v>0</v>
      </c>
      <c r="Q498">
        <f t="shared" si="210"/>
        <v>0</v>
      </c>
      <c r="R498">
        <f t="shared" si="211"/>
        <v>0</v>
      </c>
      <c r="T498" t="str">
        <f t="shared" si="223"/>
        <v>0000</v>
      </c>
      <c r="U498">
        <f t="shared" si="235"/>
        <v>0</v>
      </c>
      <c r="V498">
        <f t="shared" si="235"/>
        <v>0</v>
      </c>
      <c r="W498">
        <f t="shared" si="235"/>
        <v>0</v>
      </c>
      <c r="X498">
        <f t="shared" si="233"/>
        <v>0</v>
      </c>
      <c r="Y498" s="5" t="e">
        <f t="shared" si="212"/>
        <v>#DIV/0!</v>
      </c>
      <c r="Z498" s="5" t="e">
        <f t="shared" si="213"/>
        <v>#DIV/0!</v>
      </c>
      <c r="AA498" s="5" t="e">
        <f t="shared" si="214"/>
        <v>#DIV/0!</v>
      </c>
      <c r="AB498" s="5" t="e">
        <f t="shared" si="215"/>
        <v>#DIV/0!</v>
      </c>
      <c r="AC498" s="100">
        <f t="shared" si="216"/>
        <v>0</v>
      </c>
      <c r="AD498" s="1" t="str">
        <f t="shared" si="224"/>
        <v>N</v>
      </c>
      <c r="AE498" s="9" t="str">
        <f t="shared" si="232"/>
        <v xml:space="preserve"> - </v>
      </c>
      <c r="AF498" s="9" t="str">
        <f t="shared" si="232"/>
        <v xml:space="preserve"> - </v>
      </c>
      <c r="AG498" s="9" t="str">
        <f t="shared" si="232"/>
        <v xml:space="preserve"> - </v>
      </c>
      <c r="AH498" s="9" t="str">
        <f t="shared" si="232"/>
        <v xml:space="preserve"> - </v>
      </c>
      <c r="AI498" s="9" t="str">
        <f t="shared" si="225"/>
        <v>A-1</v>
      </c>
      <c r="AJ498" s="9" t="str">
        <f t="shared" si="219"/>
        <v>00000488</v>
      </c>
      <c r="AL498" s="57">
        <f t="shared" si="220"/>
        <v>8</v>
      </c>
      <c r="AO498" s="100">
        <f t="shared" si="226"/>
        <v>0</v>
      </c>
      <c r="AQ498" s="100">
        <f t="shared" si="227"/>
        <v>0</v>
      </c>
      <c r="AS498" s="100">
        <f t="shared" si="228"/>
        <v>0</v>
      </c>
      <c r="AU498" s="100">
        <f t="shared" si="229"/>
        <v>0</v>
      </c>
      <c r="AW498" s="100">
        <f t="shared" si="230"/>
        <v>0</v>
      </c>
      <c r="AX498">
        <f t="shared" si="231"/>
        <v>488</v>
      </c>
      <c r="AZ498" t="str">
        <f t="shared" si="221"/>
        <v>0.0.0.0.0488</v>
      </c>
      <c r="BA498" t="str">
        <f t="shared" si="222"/>
        <v>00000488</v>
      </c>
    </row>
    <row r="499" spans="1:53" ht="30" customHeight="1" x14ac:dyDescent="0.25">
      <c r="A499" s="19"/>
      <c r="B499" s="19"/>
      <c r="C499" s="19"/>
      <c r="D499" s="17">
        <v>0</v>
      </c>
      <c r="E499" s="17">
        <v>0</v>
      </c>
      <c r="F499" s="17">
        <f t="shared" si="217"/>
        <v>0</v>
      </c>
      <c r="G499" s="17">
        <v>0</v>
      </c>
      <c r="H499" s="17">
        <v>0</v>
      </c>
      <c r="I499" s="17">
        <v>0</v>
      </c>
      <c r="J499" s="17">
        <f t="shared" si="218"/>
        <v>0</v>
      </c>
      <c r="N499">
        <f t="shared" si="234"/>
        <v>0</v>
      </c>
      <c r="O499">
        <f t="shared" si="234"/>
        <v>0</v>
      </c>
      <c r="Q499">
        <f t="shared" si="210"/>
        <v>0</v>
      </c>
      <c r="R499">
        <f t="shared" si="211"/>
        <v>0</v>
      </c>
      <c r="T499" t="str">
        <f t="shared" si="223"/>
        <v>0000</v>
      </c>
      <c r="U499">
        <f t="shared" si="235"/>
        <v>0</v>
      </c>
      <c r="V499">
        <f t="shared" si="235"/>
        <v>0</v>
      </c>
      <c r="W499">
        <f t="shared" si="235"/>
        <v>0</v>
      </c>
      <c r="X499">
        <f t="shared" si="233"/>
        <v>0</v>
      </c>
      <c r="Y499" s="5" t="e">
        <f t="shared" si="212"/>
        <v>#DIV/0!</v>
      </c>
      <c r="Z499" s="5" t="e">
        <f t="shared" si="213"/>
        <v>#DIV/0!</v>
      </c>
      <c r="AA499" s="5" t="e">
        <f t="shared" si="214"/>
        <v>#DIV/0!</v>
      </c>
      <c r="AB499" s="5" t="e">
        <f t="shared" si="215"/>
        <v>#DIV/0!</v>
      </c>
      <c r="AC499" s="100">
        <f t="shared" si="216"/>
        <v>0</v>
      </c>
      <c r="AD499" s="1" t="str">
        <f t="shared" si="224"/>
        <v>N</v>
      </c>
      <c r="AE499" s="9" t="str">
        <f t="shared" si="232"/>
        <v xml:space="preserve"> - </v>
      </c>
      <c r="AF499" s="9" t="str">
        <f t="shared" si="232"/>
        <v xml:space="preserve"> - </v>
      </c>
      <c r="AG499" s="9" t="str">
        <f t="shared" si="232"/>
        <v xml:space="preserve"> - </v>
      </c>
      <c r="AH499" s="9" t="str">
        <f t="shared" si="232"/>
        <v xml:space="preserve"> - </v>
      </c>
      <c r="AI499" s="9" t="str">
        <f t="shared" si="225"/>
        <v>A-1</v>
      </c>
      <c r="AJ499" s="9" t="str">
        <f t="shared" si="219"/>
        <v>00000489</v>
      </c>
      <c r="AL499" s="57">
        <f t="shared" si="220"/>
        <v>8</v>
      </c>
      <c r="AO499" s="100">
        <f t="shared" si="226"/>
        <v>0</v>
      </c>
      <c r="AQ499" s="100">
        <f t="shared" si="227"/>
        <v>0</v>
      </c>
      <c r="AS499" s="100">
        <f t="shared" si="228"/>
        <v>0</v>
      </c>
      <c r="AU499" s="100">
        <f t="shared" si="229"/>
        <v>0</v>
      </c>
      <c r="AW499" s="100">
        <f t="shared" si="230"/>
        <v>0</v>
      </c>
      <c r="AX499">
        <f t="shared" si="231"/>
        <v>489</v>
      </c>
      <c r="AZ499" t="str">
        <f t="shared" si="221"/>
        <v>0.0.0.0.0489</v>
      </c>
      <c r="BA499" t="str">
        <f t="shared" si="222"/>
        <v>00000489</v>
      </c>
    </row>
    <row r="500" spans="1:53" ht="30" customHeight="1" x14ac:dyDescent="0.25">
      <c r="A500" s="19"/>
      <c r="B500" s="19"/>
      <c r="C500" s="19"/>
      <c r="D500" s="17">
        <v>0</v>
      </c>
      <c r="E500" s="17">
        <v>0</v>
      </c>
      <c r="F500" s="17">
        <f t="shared" si="217"/>
        <v>0</v>
      </c>
      <c r="G500" s="17">
        <v>0</v>
      </c>
      <c r="H500" s="17">
        <v>0</v>
      </c>
      <c r="I500" s="17">
        <v>0</v>
      </c>
      <c r="J500" s="17">
        <f t="shared" si="218"/>
        <v>0</v>
      </c>
      <c r="N500">
        <f t="shared" si="234"/>
        <v>0</v>
      </c>
      <c r="O500">
        <f t="shared" si="234"/>
        <v>0</v>
      </c>
      <c r="Q500">
        <f t="shared" si="210"/>
        <v>0</v>
      </c>
      <c r="R500">
        <f t="shared" si="211"/>
        <v>0</v>
      </c>
      <c r="T500" t="str">
        <f t="shared" si="223"/>
        <v>0000</v>
      </c>
      <c r="U500">
        <f t="shared" si="235"/>
        <v>0</v>
      </c>
      <c r="V500">
        <f t="shared" si="235"/>
        <v>0</v>
      </c>
      <c r="W500">
        <f t="shared" si="235"/>
        <v>0</v>
      </c>
      <c r="X500">
        <f t="shared" si="233"/>
        <v>0</v>
      </c>
      <c r="Y500" s="5" t="e">
        <f t="shared" si="212"/>
        <v>#DIV/0!</v>
      </c>
      <c r="Z500" s="5" t="e">
        <f t="shared" si="213"/>
        <v>#DIV/0!</v>
      </c>
      <c r="AA500" s="5" t="e">
        <f t="shared" si="214"/>
        <v>#DIV/0!</v>
      </c>
      <c r="AB500" s="5" t="e">
        <f t="shared" si="215"/>
        <v>#DIV/0!</v>
      </c>
      <c r="AC500" s="100">
        <f t="shared" si="216"/>
        <v>0</v>
      </c>
      <c r="AD500" s="1" t="str">
        <f t="shared" si="224"/>
        <v>N</v>
      </c>
      <c r="AE500" s="9" t="str">
        <f t="shared" si="232"/>
        <v xml:space="preserve"> - </v>
      </c>
      <c r="AF500" s="9" t="str">
        <f t="shared" si="232"/>
        <v xml:space="preserve"> - </v>
      </c>
      <c r="AG500" s="9" t="str">
        <f t="shared" si="232"/>
        <v xml:space="preserve"> - </v>
      </c>
      <c r="AH500" s="9" t="str">
        <f t="shared" si="232"/>
        <v xml:space="preserve"> - </v>
      </c>
      <c r="AI500" s="9" t="str">
        <f t="shared" si="225"/>
        <v>A-1</v>
      </c>
      <c r="AJ500" s="9" t="str">
        <f t="shared" si="219"/>
        <v>00000490</v>
      </c>
      <c r="AL500" s="57">
        <f t="shared" si="220"/>
        <v>8</v>
      </c>
      <c r="AO500" s="100">
        <f t="shared" si="226"/>
        <v>0</v>
      </c>
      <c r="AQ500" s="100">
        <f t="shared" si="227"/>
        <v>0</v>
      </c>
      <c r="AS500" s="100">
        <f t="shared" si="228"/>
        <v>0</v>
      </c>
      <c r="AU500" s="100">
        <f t="shared" si="229"/>
        <v>0</v>
      </c>
      <c r="AW500" s="100">
        <f t="shared" si="230"/>
        <v>0</v>
      </c>
      <c r="AX500">
        <f t="shared" si="231"/>
        <v>490</v>
      </c>
      <c r="AZ500" t="str">
        <f t="shared" si="221"/>
        <v>0.0.0.0.0490</v>
      </c>
      <c r="BA500" t="str">
        <f t="shared" si="222"/>
        <v>00000490</v>
      </c>
    </row>
    <row r="501" spans="1:53" ht="30" customHeight="1" x14ac:dyDescent="0.25">
      <c r="A501" s="10"/>
      <c r="B501" s="10"/>
      <c r="C501" s="10"/>
      <c r="D501" s="17"/>
      <c r="E501" s="17"/>
      <c r="F501" s="17"/>
      <c r="G501" s="17"/>
      <c r="H501" s="17"/>
      <c r="I501" s="17"/>
      <c r="J501" s="17"/>
      <c r="AE501" s="10"/>
      <c r="AF501" s="10"/>
      <c r="AG501" s="10"/>
      <c r="AH501" s="10"/>
    </row>
    <row r="502" spans="1:53" ht="30" customHeight="1" x14ac:dyDescent="0.25">
      <c r="A502" s="10"/>
      <c r="B502" s="10"/>
      <c r="C502" s="10"/>
      <c r="D502" s="17"/>
      <c r="E502" s="17"/>
      <c r="F502" s="17"/>
      <c r="G502" s="17"/>
      <c r="H502" s="17"/>
      <c r="I502" s="17"/>
      <c r="J502" s="17"/>
      <c r="AE502" s="10"/>
      <c r="AF502" s="10"/>
      <c r="AG502" s="10"/>
      <c r="AH502" s="10"/>
    </row>
    <row r="503" spans="1:53" ht="30" customHeight="1" x14ac:dyDescent="0.25">
      <c r="A503" s="10"/>
      <c r="B503" s="10"/>
      <c r="C503" s="10"/>
      <c r="D503" s="17"/>
      <c r="E503" s="17"/>
      <c r="F503" s="17"/>
      <c r="G503" s="17"/>
      <c r="H503" s="17"/>
      <c r="I503" s="17"/>
      <c r="J503" s="17"/>
      <c r="AE503" s="10"/>
      <c r="AF503" s="10"/>
      <c r="AG503" s="10"/>
      <c r="AH503" s="10"/>
    </row>
    <row r="504" spans="1:53" ht="30" customHeight="1" x14ac:dyDescent="0.25">
      <c r="A504" s="10"/>
      <c r="B504" s="10"/>
      <c r="C504" s="10"/>
      <c r="D504" s="17"/>
      <c r="E504" s="17"/>
      <c r="F504" s="17"/>
      <c r="G504" s="17"/>
      <c r="H504" s="17"/>
      <c r="I504" s="17"/>
      <c r="J504" s="17"/>
      <c r="AE504" s="10"/>
      <c r="AF504" s="10"/>
      <c r="AG504" s="10"/>
      <c r="AH504" s="10"/>
    </row>
    <row r="505" spans="1:53" ht="30" customHeight="1" x14ac:dyDescent="0.25">
      <c r="A505" s="10"/>
      <c r="B505" s="10"/>
      <c r="C505" s="10"/>
      <c r="D505" s="17"/>
      <c r="E505" s="17"/>
      <c r="F505" s="17"/>
      <c r="G505" s="17"/>
      <c r="H505" s="17"/>
      <c r="I505" s="17"/>
      <c r="J505" s="17"/>
      <c r="AE505" s="10"/>
      <c r="AF505" s="10"/>
      <c r="AG505" s="10"/>
      <c r="AH505" s="10"/>
    </row>
    <row r="506" spans="1:53" ht="30" customHeight="1" x14ac:dyDescent="0.25">
      <c r="A506" s="10"/>
      <c r="B506" s="10"/>
      <c r="C506" s="10"/>
      <c r="D506" s="17"/>
      <c r="E506" s="17"/>
      <c r="F506" s="17"/>
      <c r="G506" s="17"/>
      <c r="H506" s="17"/>
      <c r="I506" s="17"/>
      <c r="J506" s="17"/>
      <c r="AE506" s="10"/>
      <c r="AF506" s="10"/>
      <c r="AG506" s="10"/>
      <c r="AH506" s="10"/>
    </row>
    <row r="507" spans="1:53" ht="30" customHeight="1" x14ac:dyDescent="0.25">
      <c r="A507" s="10"/>
      <c r="B507" s="10"/>
      <c r="C507" s="10"/>
      <c r="D507" s="17"/>
      <c r="E507" s="17"/>
      <c r="F507" s="17"/>
      <c r="G507" s="17"/>
      <c r="H507" s="17"/>
      <c r="I507" s="17"/>
      <c r="J507" s="17"/>
      <c r="AE507" s="10"/>
      <c r="AF507" s="10"/>
      <c r="AG507" s="10"/>
      <c r="AH507" s="10"/>
    </row>
    <row r="508" spans="1:53" ht="30" customHeight="1" x14ac:dyDescent="0.25">
      <c r="A508" s="10"/>
      <c r="B508" s="10"/>
      <c r="C508" s="10"/>
      <c r="D508" s="17"/>
      <c r="E508" s="17"/>
      <c r="F508" s="17"/>
      <c r="G508" s="17"/>
      <c r="H508" s="17"/>
      <c r="I508" s="17"/>
      <c r="J508" s="17"/>
      <c r="AE508" s="10"/>
      <c r="AF508" s="10"/>
      <c r="AG508" s="10"/>
      <c r="AH508" s="10"/>
    </row>
    <row r="509" spans="1:53" ht="30" customHeight="1" x14ac:dyDescent="0.25">
      <c r="A509" s="10"/>
      <c r="B509" s="10"/>
      <c r="C509" s="10"/>
      <c r="D509" s="17"/>
      <c r="E509" s="17"/>
      <c r="F509" s="17"/>
      <c r="G509" s="17"/>
      <c r="H509" s="17"/>
      <c r="I509" s="17"/>
      <c r="J509" s="17"/>
      <c r="AE509" s="10"/>
      <c r="AF509" s="10"/>
      <c r="AG509" s="10"/>
      <c r="AH509" s="10"/>
    </row>
    <row r="510" spans="1:53" ht="30" customHeight="1" x14ac:dyDescent="0.25">
      <c r="A510" s="10"/>
      <c r="B510" s="10"/>
      <c r="C510" s="10"/>
      <c r="D510" s="17"/>
      <c r="E510" s="17"/>
      <c r="F510" s="17"/>
      <c r="G510" s="17"/>
      <c r="H510" s="17"/>
      <c r="I510" s="17"/>
      <c r="J510" s="17"/>
      <c r="AE510" s="10"/>
      <c r="AF510" s="10"/>
      <c r="AG510" s="10"/>
      <c r="AH510" s="10"/>
    </row>
    <row r="511" spans="1:53" ht="30" customHeight="1" x14ac:dyDescent="0.25">
      <c r="A511" s="10"/>
      <c r="B511" s="10"/>
      <c r="C511" s="10"/>
      <c r="D511" s="17"/>
      <c r="E511" s="17"/>
      <c r="F511" s="17"/>
      <c r="G511" s="17"/>
      <c r="H511" s="17"/>
      <c r="I511" s="17"/>
      <c r="J511" s="17"/>
      <c r="AE511" s="10"/>
      <c r="AF511" s="10"/>
      <c r="AG511" s="10"/>
      <c r="AH511" s="10"/>
    </row>
    <row r="512" spans="1:53" ht="30" customHeight="1" x14ac:dyDescent="0.25">
      <c r="A512" s="10"/>
      <c r="B512" s="10"/>
      <c r="C512" s="10"/>
      <c r="D512" s="17"/>
      <c r="E512" s="17"/>
      <c r="F512" s="17"/>
      <c r="G512" s="17"/>
      <c r="H512" s="17"/>
      <c r="I512" s="17"/>
      <c r="J512" s="17"/>
      <c r="AE512" s="10"/>
      <c r="AF512" s="10"/>
      <c r="AG512" s="10"/>
      <c r="AH512" s="10"/>
    </row>
    <row r="513" spans="1:34" ht="30" customHeight="1" x14ac:dyDescent="0.25">
      <c r="A513" s="10"/>
      <c r="B513" s="10"/>
      <c r="C513" s="10"/>
      <c r="D513" s="17"/>
      <c r="E513" s="17"/>
      <c r="F513" s="17"/>
      <c r="G513" s="17"/>
      <c r="H513" s="17"/>
      <c r="I513" s="17"/>
      <c r="J513" s="17"/>
      <c r="AE513" s="10"/>
      <c r="AF513" s="10"/>
      <c r="AG513" s="10"/>
      <c r="AH513" s="10"/>
    </row>
    <row r="514" spans="1:34" ht="30" customHeight="1" x14ac:dyDescent="0.25">
      <c r="A514" s="10"/>
      <c r="B514" s="10"/>
      <c r="C514" s="10"/>
      <c r="D514" s="17"/>
      <c r="E514" s="17"/>
      <c r="F514" s="17"/>
      <c r="G514" s="17"/>
      <c r="H514" s="17"/>
      <c r="I514" s="17"/>
      <c r="J514" s="17"/>
      <c r="AE514" s="10"/>
      <c r="AF514" s="10"/>
      <c r="AG514" s="10"/>
      <c r="AH514" s="10"/>
    </row>
    <row r="515" spans="1:34" ht="30" customHeight="1" x14ac:dyDescent="0.25">
      <c r="A515" s="10"/>
      <c r="B515" s="10"/>
      <c r="C515" s="10"/>
      <c r="D515" s="17"/>
      <c r="E515" s="17"/>
      <c r="F515" s="17"/>
      <c r="G515" s="17"/>
      <c r="H515" s="17"/>
      <c r="I515" s="17"/>
      <c r="J515" s="17"/>
      <c r="AE515" s="10"/>
      <c r="AF515" s="10"/>
      <c r="AG515" s="10"/>
      <c r="AH515" s="10"/>
    </row>
    <row r="516" spans="1:34" ht="30" customHeight="1" x14ac:dyDescent="0.25">
      <c r="A516" s="10"/>
      <c r="B516" s="10"/>
      <c r="C516" s="10"/>
      <c r="D516" s="17"/>
      <c r="E516" s="17"/>
      <c r="F516" s="17"/>
      <c r="G516" s="17"/>
      <c r="H516" s="17"/>
      <c r="I516" s="17"/>
      <c r="J516" s="17"/>
      <c r="AE516" s="10"/>
      <c r="AF516" s="10"/>
      <c r="AG516" s="10"/>
      <c r="AH516" s="10"/>
    </row>
    <row r="517" spans="1:34" ht="30" customHeight="1" x14ac:dyDescent="0.25">
      <c r="A517" s="10"/>
      <c r="B517" s="10"/>
      <c r="C517" s="10"/>
      <c r="D517" s="17"/>
      <c r="E517" s="17"/>
      <c r="F517" s="17"/>
      <c r="G517" s="17"/>
      <c r="H517" s="17"/>
      <c r="I517" s="17"/>
      <c r="J517" s="17"/>
      <c r="AE517" s="10"/>
      <c r="AF517" s="10"/>
      <c r="AG517" s="10"/>
      <c r="AH517" s="10"/>
    </row>
    <row r="518" spans="1:34" ht="30" customHeight="1" x14ac:dyDescent="0.25">
      <c r="A518" s="10"/>
      <c r="B518" s="10"/>
      <c r="C518" s="10"/>
      <c r="D518" s="17"/>
      <c r="E518" s="17"/>
      <c r="F518" s="17"/>
      <c r="G518" s="17"/>
      <c r="H518" s="17"/>
      <c r="I518" s="17"/>
      <c r="J518" s="17"/>
      <c r="AE518" s="10"/>
      <c r="AF518" s="10"/>
      <c r="AG518" s="10"/>
      <c r="AH518" s="10"/>
    </row>
    <row r="519" spans="1:34" ht="30" customHeight="1" x14ac:dyDescent="0.25">
      <c r="A519" s="10"/>
      <c r="B519" s="10"/>
      <c r="C519" s="10"/>
      <c r="D519" s="17"/>
      <c r="E519" s="17"/>
      <c r="F519" s="17"/>
      <c r="G519" s="17"/>
      <c r="H519" s="17"/>
      <c r="I519" s="17"/>
      <c r="J519" s="17"/>
      <c r="AE519" s="10"/>
      <c r="AF519" s="10"/>
      <c r="AG519" s="10"/>
      <c r="AH519" s="10"/>
    </row>
    <row r="520" spans="1:34" ht="30" customHeight="1" x14ac:dyDescent="0.25">
      <c r="A520" s="10"/>
      <c r="B520" s="10"/>
      <c r="C520" s="10"/>
      <c r="D520" s="17"/>
      <c r="E520" s="17"/>
      <c r="F520" s="17"/>
      <c r="G520" s="17"/>
      <c r="H520" s="17"/>
      <c r="I520" s="17"/>
      <c r="J520" s="17"/>
      <c r="AE520" s="10"/>
      <c r="AF520" s="10"/>
      <c r="AG520" s="10"/>
      <c r="AH520" s="10"/>
    </row>
    <row r="521" spans="1:34" ht="30" customHeight="1" x14ac:dyDescent="0.25">
      <c r="A521" s="10"/>
      <c r="B521" s="10"/>
      <c r="C521" s="10"/>
      <c r="D521" s="17"/>
      <c r="E521" s="17"/>
      <c r="F521" s="17"/>
      <c r="G521" s="17"/>
      <c r="H521" s="17"/>
      <c r="I521" s="17"/>
      <c r="J521" s="17"/>
      <c r="AE521" s="10"/>
      <c r="AF521" s="10"/>
      <c r="AG521" s="10"/>
      <c r="AH521" s="10"/>
    </row>
    <row r="522" spans="1:34" ht="30" customHeight="1" x14ac:dyDescent="0.25">
      <c r="A522" s="10"/>
      <c r="B522" s="10"/>
      <c r="C522" s="10"/>
      <c r="D522" s="17"/>
      <c r="E522" s="17"/>
      <c r="F522" s="17"/>
      <c r="G522" s="17"/>
      <c r="H522" s="17"/>
      <c r="I522" s="17"/>
      <c r="J522" s="17"/>
      <c r="AE522" s="10"/>
      <c r="AF522" s="10"/>
      <c r="AG522" s="10"/>
      <c r="AH522" s="10"/>
    </row>
    <row r="523" spans="1:34" ht="30" customHeight="1" x14ac:dyDescent="0.25">
      <c r="A523" s="10"/>
      <c r="B523" s="10"/>
      <c r="C523" s="10"/>
      <c r="D523" s="17"/>
      <c r="E523" s="17"/>
      <c r="F523" s="17"/>
      <c r="G523" s="17"/>
      <c r="H523" s="17"/>
      <c r="I523" s="17"/>
      <c r="J523" s="17"/>
      <c r="AE523" s="10"/>
      <c r="AF523" s="10"/>
      <c r="AG523" s="10"/>
      <c r="AH523" s="10"/>
    </row>
    <row r="524" spans="1:34" ht="30" customHeight="1" x14ac:dyDescent="0.25">
      <c r="A524" s="10"/>
      <c r="B524" s="10"/>
      <c r="C524" s="10"/>
      <c r="D524" s="17"/>
      <c r="E524" s="17"/>
      <c r="F524" s="17"/>
      <c r="G524" s="17"/>
      <c r="H524" s="17"/>
      <c r="I524" s="17"/>
      <c r="J524" s="17"/>
      <c r="AE524" s="10"/>
      <c r="AF524" s="10"/>
      <c r="AG524" s="10"/>
      <c r="AH524" s="10"/>
    </row>
    <row r="525" spans="1:34" ht="30" customHeight="1" x14ac:dyDescent="0.25">
      <c r="A525" s="10"/>
      <c r="B525" s="10"/>
      <c r="C525" s="10"/>
      <c r="D525" s="17"/>
      <c r="E525" s="17"/>
      <c r="F525" s="17"/>
      <c r="G525" s="17"/>
      <c r="H525" s="17"/>
      <c r="I525" s="17"/>
      <c r="J525" s="17"/>
      <c r="AE525" s="10"/>
      <c r="AF525" s="10"/>
      <c r="AG525" s="10"/>
      <c r="AH525" s="10"/>
    </row>
    <row r="526" spans="1:34" ht="30" customHeight="1" x14ac:dyDescent="0.25">
      <c r="A526" s="10"/>
      <c r="B526" s="10"/>
      <c r="C526" s="10"/>
      <c r="D526" s="17"/>
      <c r="E526" s="17"/>
      <c r="F526" s="17"/>
      <c r="G526" s="17"/>
      <c r="H526" s="17"/>
      <c r="I526" s="17"/>
      <c r="J526" s="17"/>
      <c r="AE526" s="10"/>
      <c r="AF526" s="10"/>
      <c r="AG526" s="10"/>
      <c r="AH526" s="10"/>
    </row>
    <row r="527" spans="1:34" ht="30" customHeight="1" x14ac:dyDescent="0.25">
      <c r="A527" s="10"/>
      <c r="B527" s="10"/>
      <c r="C527" s="10"/>
      <c r="D527" s="17"/>
      <c r="E527" s="17"/>
      <c r="F527" s="17"/>
      <c r="G527" s="17"/>
      <c r="H527" s="17"/>
      <c r="I527" s="17"/>
      <c r="J527" s="17"/>
      <c r="AE527" s="10"/>
      <c r="AF527" s="10"/>
      <c r="AG527" s="10"/>
      <c r="AH527" s="10"/>
    </row>
    <row r="528" spans="1:34" ht="30" customHeight="1" x14ac:dyDescent="0.25">
      <c r="A528" s="10"/>
      <c r="B528" s="10"/>
      <c r="C528" s="10"/>
      <c r="D528" s="17"/>
      <c r="E528" s="17"/>
      <c r="F528" s="17"/>
      <c r="G528" s="17"/>
      <c r="H528" s="17"/>
      <c r="I528" s="17"/>
      <c r="J528" s="17"/>
      <c r="AE528" s="10"/>
      <c r="AF528" s="10"/>
      <c r="AG528" s="10"/>
      <c r="AH528" s="10"/>
    </row>
    <row r="529" spans="1:34" ht="30" customHeight="1" x14ac:dyDescent="0.25">
      <c r="A529" s="10"/>
      <c r="B529" s="10"/>
      <c r="C529" s="10"/>
      <c r="D529" s="17"/>
      <c r="E529" s="17"/>
      <c r="F529" s="17"/>
      <c r="G529" s="17"/>
      <c r="H529" s="17"/>
      <c r="I529" s="17"/>
      <c r="J529" s="17"/>
      <c r="AE529" s="10"/>
      <c r="AF529" s="10"/>
      <c r="AG529" s="10"/>
      <c r="AH529" s="10"/>
    </row>
    <row r="530" spans="1:34" ht="30" customHeight="1" x14ac:dyDescent="0.25">
      <c r="A530" s="10"/>
      <c r="B530" s="10"/>
      <c r="C530" s="10"/>
      <c r="D530" s="17"/>
      <c r="E530" s="17"/>
      <c r="F530" s="17"/>
      <c r="G530" s="17"/>
      <c r="H530" s="17"/>
      <c r="I530" s="17"/>
      <c r="J530" s="17"/>
      <c r="AE530" s="10"/>
      <c r="AF530" s="10"/>
      <c r="AG530" s="10"/>
      <c r="AH530" s="10"/>
    </row>
    <row r="531" spans="1:34" ht="30" customHeight="1" x14ac:dyDescent="0.25">
      <c r="A531" s="10"/>
      <c r="B531" s="10"/>
      <c r="C531" s="10"/>
      <c r="D531" s="17"/>
      <c r="E531" s="17"/>
      <c r="F531" s="17"/>
      <c r="G531" s="17"/>
      <c r="H531" s="17"/>
      <c r="I531" s="17"/>
      <c r="J531" s="17"/>
      <c r="AE531" s="10"/>
      <c r="AF531" s="10"/>
      <c r="AG531" s="10"/>
      <c r="AH531" s="10"/>
    </row>
    <row r="532" spans="1:34" ht="30" customHeight="1" x14ac:dyDescent="0.25">
      <c r="A532" s="10"/>
      <c r="B532" s="10"/>
      <c r="C532" s="10"/>
      <c r="D532" s="17"/>
      <c r="E532" s="17"/>
      <c r="F532" s="17"/>
      <c r="G532" s="17"/>
      <c r="H532" s="17"/>
      <c r="I532" s="17"/>
      <c r="J532" s="17"/>
      <c r="AE532" s="10"/>
      <c r="AF532" s="10"/>
      <c r="AG532" s="10"/>
      <c r="AH532" s="10"/>
    </row>
    <row r="533" spans="1:34" ht="30" customHeight="1" x14ac:dyDescent="0.25">
      <c r="A533" s="10"/>
      <c r="B533" s="10"/>
      <c r="C533" s="10"/>
      <c r="D533" s="17"/>
      <c r="E533" s="17"/>
      <c r="F533" s="17"/>
      <c r="G533" s="17"/>
      <c r="H533" s="17"/>
      <c r="I533" s="17"/>
      <c r="J533" s="17"/>
      <c r="AE533" s="10"/>
      <c r="AF533" s="10"/>
      <c r="AG533" s="10"/>
      <c r="AH533" s="10"/>
    </row>
    <row r="534" spans="1:34" ht="30" customHeight="1" x14ac:dyDescent="0.25">
      <c r="A534" s="10"/>
      <c r="B534" s="10"/>
      <c r="C534" s="10"/>
      <c r="D534" s="17"/>
      <c r="E534" s="17"/>
      <c r="F534" s="17"/>
      <c r="G534" s="17"/>
      <c r="H534" s="17"/>
      <c r="I534" s="17"/>
      <c r="J534" s="17"/>
      <c r="AE534" s="10"/>
      <c r="AF534" s="10"/>
      <c r="AG534" s="10"/>
      <c r="AH534" s="10"/>
    </row>
    <row r="535" spans="1:34" ht="30" customHeight="1" x14ac:dyDescent="0.25">
      <c r="A535" s="10"/>
      <c r="B535" s="10"/>
      <c r="C535" s="10"/>
      <c r="D535" s="17"/>
      <c r="E535" s="17"/>
      <c r="F535" s="17"/>
      <c r="G535" s="17"/>
      <c r="H535" s="17"/>
      <c r="I535" s="17"/>
      <c r="J535" s="17"/>
      <c r="AE535" s="10"/>
      <c r="AF535" s="10"/>
      <c r="AG535" s="10"/>
      <c r="AH535" s="10"/>
    </row>
    <row r="536" spans="1:34" ht="30" customHeight="1" x14ac:dyDescent="0.25">
      <c r="A536" s="10"/>
      <c r="B536" s="10"/>
      <c r="C536" s="10"/>
      <c r="D536" s="17"/>
      <c r="E536" s="17"/>
      <c r="F536" s="17"/>
      <c r="G536" s="17"/>
      <c r="H536" s="17"/>
      <c r="I536" s="17"/>
      <c r="J536" s="17"/>
      <c r="AE536" s="10"/>
      <c r="AF536" s="10"/>
      <c r="AG536" s="10"/>
      <c r="AH536" s="10"/>
    </row>
    <row r="537" spans="1:34" ht="30" customHeight="1" x14ac:dyDescent="0.25">
      <c r="A537" s="10"/>
      <c r="B537" s="10"/>
      <c r="C537" s="10"/>
      <c r="D537" s="17"/>
      <c r="E537" s="17"/>
      <c r="F537" s="17"/>
      <c r="G537" s="17"/>
      <c r="H537" s="17"/>
      <c r="I537" s="17"/>
      <c r="J537" s="17"/>
      <c r="AE537" s="10"/>
      <c r="AF537" s="10"/>
      <c r="AG537" s="10"/>
      <c r="AH537" s="10"/>
    </row>
    <row r="538" spans="1:34" ht="30" customHeight="1" x14ac:dyDescent="0.25">
      <c r="A538" s="10"/>
      <c r="B538" s="10"/>
      <c r="C538" s="10"/>
      <c r="D538" s="17"/>
      <c r="E538" s="17"/>
      <c r="F538" s="17"/>
      <c r="G538" s="17"/>
      <c r="H538" s="17"/>
      <c r="I538" s="17"/>
      <c r="J538" s="17"/>
      <c r="AE538" s="10"/>
      <c r="AF538" s="10"/>
      <c r="AG538" s="10"/>
      <c r="AH538" s="10"/>
    </row>
    <row r="539" spans="1:34" ht="30" customHeight="1" x14ac:dyDescent="0.25">
      <c r="A539" s="10"/>
      <c r="B539" s="10"/>
      <c r="C539" s="10"/>
      <c r="D539" s="17"/>
      <c r="E539" s="17"/>
      <c r="F539" s="17"/>
      <c r="G539" s="17"/>
      <c r="H539" s="17"/>
      <c r="I539" s="17"/>
      <c r="J539" s="17"/>
      <c r="AE539" s="10"/>
      <c r="AF539" s="10"/>
      <c r="AG539" s="10"/>
      <c r="AH539" s="10"/>
    </row>
    <row r="540" spans="1:34" ht="30" customHeight="1" x14ac:dyDescent="0.25">
      <c r="A540" s="10"/>
      <c r="B540" s="10"/>
      <c r="C540" s="10"/>
      <c r="D540" s="17"/>
      <c r="E540" s="17"/>
      <c r="F540" s="17"/>
      <c r="G540" s="17"/>
      <c r="H540" s="17"/>
      <c r="I540" s="17"/>
      <c r="J540" s="17"/>
      <c r="AE540" s="10"/>
      <c r="AF540" s="10"/>
      <c r="AG540" s="10"/>
      <c r="AH540" s="10"/>
    </row>
    <row r="541" spans="1:34" ht="30" customHeight="1" x14ac:dyDescent="0.25">
      <c r="A541" s="10"/>
      <c r="B541" s="10"/>
      <c r="C541" s="10"/>
      <c r="D541" s="17"/>
      <c r="E541" s="17"/>
      <c r="F541" s="17"/>
      <c r="G541" s="17"/>
      <c r="H541" s="17"/>
      <c r="I541" s="17"/>
      <c r="J541" s="17"/>
      <c r="AE541" s="10"/>
      <c r="AF541" s="10"/>
      <c r="AG541" s="10"/>
      <c r="AH541" s="10"/>
    </row>
    <row r="542" spans="1:34" ht="30" customHeight="1" x14ac:dyDescent="0.25">
      <c r="A542" s="10"/>
      <c r="B542" s="10"/>
      <c r="C542" s="10"/>
      <c r="D542" s="17"/>
      <c r="E542" s="17"/>
      <c r="F542" s="17"/>
      <c r="G542" s="17"/>
      <c r="H542" s="17"/>
      <c r="I542" s="17"/>
      <c r="J542" s="17"/>
      <c r="AE542" s="10"/>
      <c r="AF542" s="10"/>
      <c r="AG542" s="10"/>
      <c r="AH542" s="10"/>
    </row>
    <row r="543" spans="1:34" ht="30" customHeight="1" x14ac:dyDescent="0.25">
      <c r="A543" s="10"/>
      <c r="B543" s="10"/>
      <c r="C543" s="10"/>
      <c r="D543" s="17"/>
      <c r="E543" s="17"/>
      <c r="F543" s="17"/>
      <c r="G543" s="17"/>
      <c r="H543" s="17"/>
      <c r="I543" s="17"/>
      <c r="J543" s="17"/>
      <c r="AE543" s="10"/>
      <c r="AF543" s="10"/>
      <c r="AG543" s="10"/>
      <c r="AH543" s="10"/>
    </row>
    <row r="544" spans="1:34" ht="30" customHeight="1" x14ac:dyDescent="0.25">
      <c r="A544" s="10"/>
      <c r="B544" s="10"/>
      <c r="C544" s="10"/>
      <c r="D544" s="17"/>
      <c r="E544" s="17"/>
      <c r="F544" s="17"/>
      <c r="G544" s="17"/>
      <c r="H544" s="17"/>
      <c r="I544" s="17"/>
      <c r="J544" s="17"/>
      <c r="AE544" s="10"/>
      <c r="AF544" s="10"/>
      <c r="AG544" s="10"/>
      <c r="AH544" s="10"/>
    </row>
    <row r="545" spans="1:34" ht="30" customHeight="1" x14ac:dyDescent="0.25">
      <c r="A545" s="10"/>
      <c r="B545" s="10"/>
      <c r="C545" s="10"/>
      <c r="D545" s="17"/>
      <c r="E545" s="17"/>
      <c r="F545" s="17"/>
      <c r="G545" s="17"/>
      <c r="H545" s="17"/>
      <c r="I545" s="17"/>
      <c r="J545" s="17"/>
      <c r="AE545" s="10"/>
      <c r="AF545" s="10"/>
      <c r="AG545" s="10"/>
      <c r="AH545" s="10"/>
    </row>
    <row r="546" spans="1:34" ht="30" customHeight="1" x14ac:dyDescent="0.25">
      <c r="A546" s="10"/>
      <c r="B546" s="10"/>
      <c r="C546" s="10"/>
      <c r="D546" s="17"/>
      <c r="E546" s="17"/>
      <c r="F546" s="17"/>
      <c r="G546" s="17"/>
      <c r="H546" s="17"/>
      <c r="I546" s="17"/>
      <c r="J546" s="17"/>
      <c r="AE546" s="10"/>
      <c r="AF546" s="10"/>
      <c r="AG546" s="10"/>
      <c r="AH546" s="10"/>
    </row>
    <row r="547" spans="1:34" ht="30" customHeight="1" x14ac:dyDescent="0.25">
      <c r="A547" s="10"/>
      <c r="B547" s="10"/>
      <c r="C547" s="10"/>
      <c r="D547" s="17"/>
      <c r="E547" s="17"/>
      <c r="F547" s="17"/>
      <c r="G547" s="17"/>
      <c r="H547" s="17"/>
      <c r="I547" s="17"/>
      <c r="J547" s="17"/>
      <c r="AE547" s="10"/>
      <c r="AF547" s="10"/>
      <c r="AG547" s="10"/>
      <c r="AH547" s="10"/>
    </row>
    <row r="548" spans="1:34" ht="30" customHeight="1" x14ac:dyDescent="0.25">
      <c r="A548" s="10"/>
      <c r="B548" s="10"/>
      <c r="C548" s="10"/>
      <c r="D548" s="17"/>
      <c r="E548" s="17"/>
      <c r="F548" s="17"/>
      <c r="G548" s="17"/>
      <c r="H548" s="17"/>
      <c r="I548" s="17"/>
      <c r="J548" s="17"/>
      <c r="AE548" s="10"/>
      <c r="AF548" s="10"/>
      <c r="AG548" s="10"/>
      <c r="AH548" s="10"/>
    </row>
    <row r="549" spans="1:34" ht="30" customHeight="1" x14ac:dyDescent="0.25">
      <c r="A549" s="10"/>
      <c r="B549" s="10"/>
      <c r="C549" s="10"/>
      <c r="D549" s="17"/>
      <c r="E549" s="17"/>
      <c r="F549" s="17"/>
      <c r="G549" s="17"/>
      <c r="H549" s="17"/>
      <c r="I549" s="17"/>
      <c r="J549" s="17"/>
      <c r="AE549" s="10"/>
      <c r="AF549" s="10"/>
      <c r="AG549" s="10"/>
      <c r="AH549" s="10"/>
    </row>
    <row r="550" spans="1:34" ht="30" customHeight="1" x14ac:dyDescent="0.25">
      <c r="A550" s="10"/>
      <c r="B550" s="10"/>
      <c r="C550" s="10"/>
      <c r="D550" s="17"/>
      <c r="E550" s="17"/>
      <c r="F550" s="17"/>
      <c r="G550" s="17"/>
      <c r="H550" s="17"/>
      <c r="I550" s="17"/>
      <c r="J550" s="17"/>
      <c r="AE550" s="10"/>
      <c r="AF550" s="10"/>
      <c r="AG550" s="10"/>
      <c r="AH550" s="10"/>
    </row>
    <row r="551" spans="1:34" ht="30" customHeight="1" x14ac:dyDescent="0.25">
      <c r="A551" s="10"/>
      <c r="B551" s="10"/>
      <c r="C551" s="10"/>
      <c r="D551" s="17"/>
      <c r="E551" s="17"/>
      <c r="F551" s="17"/>
      <c r="G551" s="17"/>
      <c r="H551" s="17"/>
      <c r="I551" s="17"/>
      <c r="J551" s="17"/>
      <c r="AE551" s="10"/>
      <c r="AF551" s="10"/>
      <c r="AG551" s="10"/>
      <c r="AH551" s="10"/>
    </row>
    <row r="552" spans="1:34" ht="30" customHeight="1" x14ac:dyDescent="0.25">
      <c r="A552" s="10"/>
      <c r="B552" s="10"/>
      <c r="C552" s="10"/>
      <c r="D552" s="17"/>
      <c r="E552" s="17"/>
      <c r="F552" s="17"/>
      <c r="G552" s="17"/>
      <c r="H552" s="17"/>
      <c r="I552" s="17"/>
      <c r="J552" s="17"/>
      <c r="AE552" s="10"/>
      <c r="AF552" s="10"/>
      <c r="AG552" s="10"/>
      <c r="AH552" s="10"/>
    </row>
    <row r="553" spans="1:34" ht="30" customHeight="1" x14ac:dyDescent="0.25">
      <c r="A553" s="10"/>
      <c r="B553" s="10"/>
      <c r="C553" s="10"/>
      <c r="D553" s="17"/>
      <c r="E553" s="17"/>
      <c r="F553" s="17"/>
      <c r="G553" s="17"/>
      <c r="H553" s="17"/>
      <c r="I553" s="17"/>
      <c r="J553" s="17"/>
      <c r="AE553" s="10"/>
      <c r="AF553" s="10"/>
      <c r="AG553" s="10"/>
      <c r="AH553" s="10"/>
    </row>
    <row r="554" spans="1:34" ht="30" customHeight="1" x14ac:dyDescent="0.25">
      <c r="A554" s="10"/>
      <c r="B554" s="10"/>
      <c r="C554" s="10"/>
      <c r="D554" s="17"/>
      <c r="E554" s="17"/>
      <c r="F554" s="17"/>
      <c r="G554" s="17"/>
      <c r="H554" s="17"/>
      <c r="I554" s="17"/>
      <c r="J554" s="17"/>
      <c r="AE554" s="10"/>
      <c r="AF554" s="10"/>
      <c r="AG554" s="10"/>
      <c r="AH554" s="10"/>
    </row>
    <row r="555" spans="1:34" ht="30" customHeight="1" x14ac:dyDescent="0.25">
      <c r="A555" s="10"/>
      <c r="B555" s="10"/>
      <c r="C555" s="10"/>
      <c r="D555" s="17"/>
      <c r="E555" s="17"/>
      <c r="F555" s="17"/>
      <c r="G555" s="17"/>
      <c r="H555" s="17"/>
      <c r="I555" s="17"/>
      <c r="J555" s="17"/>
      <c r="AE555" s="10"/>
      <c r="AF555" s="10"/>
      <c r="AG555" s="10"/>
      <c r="AH555" s="10"/>
    </row>
    <row r="556" spans="1:34" ht="30" customHeight="1" x14ac:dyDescent="0.25">
      <c r="A556" s="10"/>
      <c r="B556" s="10"/>
      <c r="C556" s="10"/>
      <c r="D556" s="17"/>
      <c r="E556" s="17"/>
      <c r="F556" s="17"/>
      <c r="G556" s="17"/>
      <c r="H556" s="17"/>
      <c r="I556" s="17"/>
      <c r="J556" s="17"/>
      <c r="AE556" s="10"/>
      <c r="AF556" s="10"/>
      <c r="AG556" s="10"/>
      <c r="AH556" s="10"/>
    </row>
    <row r="557" spans="1:34" ht="30" customHeight="1" x14ac:dyDescent="0.25">
      <c r="A557" s="10"/>
      <c r="B557" s="10"/>
      <c r="C557" s="10"/>
      <c r="D557" s="17"/>
      <c r="E557" s="17"/>
      <c r="F557" s="17"/>
      <c r="G557" s="17"/>
      <c r="H557" s="17"/>
      <c r="I557" s="17"/>
      <c r="J557" s="17"/>
      <c r="AE557" s="10"/>
      <c r="AF557" s="10"/>
      <c r="AG557" s="10"/>
      <c r="AH557" s="10"/>
    </row>
    <row r="558" spans="1:34" ht="30" customHeight="1" x14ac:dyDescent="0.25">
      <c r="A558" s="10"/>
      <c r="B558" s="10"/>
      <c r="C558" s="10"/>
      <c r="D558" s="17"/>
      <c r="E558" s="17"/>
      <c r="F558" s="17"/>
      <c r="G558" s="17"/>
      <c r="H558" s="17"/>
      <c r="I558" s="17"/>
      <c r="J558" s="17"/>
      <c r="AE558" s="10"/>
      <c r="AF558" s="10"/>
      <c r="AG558" s="10"/>
      <c r="AH558" s="10"/>
    </row>
    <row r="559" spans="1:34" ht="30" customHeight="1" x14ac:dyDescent="0.25">
      <c r="A559" s="10"/>
      <c r="B559" s="10"/>
      <c r="C559" s="10"/>
      <c r="D559" s="17"/>
      <c r="E559" s="17"/>
      <c r="F559" s="17"/>
      <c r="G559" s="17"/>
      <c r="H559" s="17"/>
      <c r="I559" s="17"/>
      <c r="J559" s="17"/>
      <c r="AE559" s="10"/>
      <c r="AF559" s="10"/>
      <c r="AG559" s="10"/>
      <c r="AH559" s="10"/>
    </row>
    <row r="560" spans="1:34" ht="30" customHeight="1" x14ac:dyDescent="0.25">
      <c r="A560" s="10"/>
      <c r="B560" s="10"/>
      <c r="C560" s="10"/>
      <c r="D560" s="17"/>
      <c r="E560" s="17"/>
      <c r="F560" s="17"/>
      <c r="G560" s="17"/>
      <c r="H560" s="17"/>
      <c r="I560" s="17"/>
      <c r="J560" s="17"/>
      <c r="AE560" s="10"/>
      <c r="AF560" s="10"/>
      <c r="AG560" s="10"/>
      <c r="AH560" s="10"/>
    </row>
    <row r="561" spans="1:34" ht="30" customHeight="1" x14ac:dyDescent="0.25">
      <c r="A561" s="10"/>
      <c r="B561" s="10"/>
      <c r="C561" s="10"/>
      <c r="D561" s="17"/>
      <c r="E561" s="17"/>
      <c r="F561" s="17"/>
      <c r="G561" s="17"/>
      <c r="H561" s="17"/>
      <c r="I561" s="17"/>
      <c r="J561" s="17"/>
      <c r="AE561" s="10"/>
      <c r="AF561" s="10"/>
      <c r="AG561" s="10"/>
      <c r="AH561" s="10"/>
    </row>
    <row r="562" spans="1:34" ht="30" customHeight="1" x14ac:dyDescent="0.25">
      <c r="A562" s="10"/>
      <c r="B562" s="10"/>
      <c r="C562" s="10"/>
      <c r="D562" s="17"/>
      <c r="E562" s="17"/>
      <c r="F562" s="17"/>
      <c r="G562" s="17"/>
      <c r="H562" s="17"/>
      <c r="I562" s="17"/>
      <c r="J562" s="17"/>
      <c r="AE562" s="10"/>
      <c r="AF562" s="10"/>
      <c r="AG562" s="10"/>
      <c r="AH562" s="10"/>
    </row>
    <row r="563" spans="1:34" ht="30" customHeight="1" x14ac:dyDescent="0.25">
      <c r="A563" s="10"/>
      <c r="B563" s="10"/>
      <c r="C563" s="10"/>
      <c r="D563" s="17"/>
      <c r="E563" s="17"/>
      <c r="F563" s="17"/>
      <c r="G563" s="17"/>
      <c r="H563" s="17"/>
      <c r="I563" s="17"/>
      <c r="J563" s="17"/>
      <c r="AE563" s="10"/>
      <c r="AF563" s="10"/>
      <c r="AG563" s="10"/>
      <c r="AH563" s="10"/>
    </row>
    <row r="564" spans="1:34" ht="30" customHeight="1" x14ac:dyDescent="0.25">
      <c r="A564" s="10"/>
      <c r="B564" s="10"/>
      <c r="C564" s="10"/>
      <c r="D564" s="17"/>
      <c r="E564" s="17"/>
      <c r="F564" s="17"/>
      <c r="G564" s="17"/>
      <c r="H564" s="17"/>
      <c r="I564" s="17"/>
      <c r="J564" s="17"/>
      <c r="AE564" s="10"/>
      <c r="AF564" s="10"/>
      <c r="AG564" s="10"/>
      <c r="AH564" s="10"/>
    </row>
    <row r="565" spans="1:34" ht="30" customHeight="1" x14ac:dyDescent="0.25">
      <c r="A565" s="10"/>
      <c r="B565" s="10"/>
      <c r="C565" s="10"/>
      <c r="D565" s="17"/>
      <c r="E565" s="17"/>
      <c r="F565" s="17"/>
      <c r="G565" s="17"/>
      <c r="H565" s="17"/>
      <c r="I565" s="17"/>
      <c r="J565" s="17"/>
      <c r="AE565" s="10"/>
      <c r="AF565" s="10"/>
      <c r="AG565" s="10"/>
      <c r="AH565" s="10"/>
    </row>
    <row r="566" spans="1:34" ht="30" customHeight="1" x14ac:dyDescent="0.25">
      <c r="A566" s="10"/>
      <c r="B566" s="10"/>
      <c r="C566" s="10"/>
      <c r="D566" s="17"/>
      <c r="E566" s="17"/>
      <c r="F566" s="17"/>
      <c r="G566" s="17"/>
      <c r="H566" s="17"/>
      <c r="I566" s="17"/>
      <c r="J566" s="17"/>
      <c r="AE566" s="10"/>
      <c r="AF566" s="10"/>
      <c r="AG566" s="10"/>
      <c r="AH566" s="10"/>
    </row>
    <row r="567" spans="1:34" ht="30" customHeight="1" x14ac:dyDescent="0.25">
      <c r="A567" s="10"/>
      <c r="B567" s="10"/>
      <c r="C567" s="10"/>
      <c r="D567" s="17"/>
      <c r="E567" s="17"/>
      <c r="F567" s="17"/>
      <c r="G567" s="17"/>
      <c r="H567" s="17"/>
      <c r="I567" s="17"/>
      <c r="J567" s="17"/>
      <c r="AE567" s="10"/>
      <c r="AF567" s="10"/>
      <c r="AG567" s="10"/>
      <c r="AH567" s="10"/>
    </row>
    <row r="568" spans="1:34" ht="30" customHeight="1" x14ac:dyDescent="0.25">
      <c r="A568" s="10"/>
      <c r="B568" s="10"/>
      <c r="C568" s="10"/>
      <c r="D568" s="17"/>
      <c r="E568" s="17"/>
      <c r="F568" s="17"/>
      <c r="G568" s="17"/>
      <c r="H568" s="17"/>
      <c r="I568" s="17"/>
      <c r="J568" s="17"/>
      <c r="AE568" s="10"/>
      <c r="AF568" s="10"/>
      <c r="AG568" s="10"/>
      <c r="AH568" s="10"/>
    </row>
    <row r="569" spans="1:34" ht="30" customHeight="1" x14ac:dyDescent="0.25">
      <c r="A569" s="10"/>
      <c r="B569" s="10"/>
      <c r="C569" s="10"/>
      <c r="D569" s="17"/>
      <c r="E569" s="17"/>
      <c r="F569" s="17"/>
      <c r="G569" s="17"/>
      <c r="H569" s="17"/>
      <c r="I569" s="17"/>
      <c r="J569" s="17"/>
      <c r="AE569" s="10"/>
      <c r="AF569" s="10"/>
      <c r="AG569" s="10"/>
      <c r="AH569" s="10"/>
    </row>
    <row r="570" spans="1:34" ht="30" customHeight="1" x14ac:dyDescent="0.25">
      <c r="A570" s="10"/>
      <c r="B570" s="10"/>
      <c r="C570" s="10"/>
      <c r="D570" s="17"/>
      <c r="E570" s="17"/>
      <c r="F570" s="17"/>
      <c r="G570" s="17"/>
      <c r="H570" s="17"/>
      <c r="I570" s="17"/>
      <c r="J570" s="17"/>
      <c r="AE570" s="10"/>
      <c r="AF570" s="10"/>
      <c r="AG570" s="10"/>
      <c r="AH570" s="10"/>
    </row>
    <row r="571" spans="1:34" ht="30" customHeight="1" x14ac:dyDescent="0.25">
      <c r="A571" s="10"/>
      <c r="B571" s="10"/>
      <c r="C571" s="10"/>
      <c r="D571" s="17"/>
      <c r="E571" s="17"/>
      <c r="F571" s="17"/>
      <c r="G571" s="17"/>
      <c r="H571" s="17"/>
      <c r="I571" s="17"/>
      <c r="J571" s="17"/>
      <c r="AE571" s="10"/>
      <c r="AF571" s="10"/>
      <c r="AG571" s="10"/>
      <c r="AH571" s="10"/>
    </row>
    <row r="572" spans="1:34" ht="30" customHeight="1" x14ac:dyDescent="0.25">
      <c r="A572" s="10"/>
      <c r="B572" s="10"/>
      <c r="C572" s="10"/>
      <c r="D572" s="17"/>
      <c r="E572" s="17"/>
      <c r="F572" s="17"/>
      <c r="G572" s="17"/>
      <c r="H572" s="17"/>
      <c r="I572" s="17"/>
      <c r="J572" s="17"/>
      <c r="AE572" s="10"/>
      <c r="AF572" s="10"/>
      <c r="AG572" s="10"/>
      <c r="AH572" s="10"/>
    </row>
    <row r="573" spans="1:34" ht="30" customHeight="1" x14ac:dyDescent="0.25">
      <c r="A573" s="10"/>
      <c r="B573" s="10"/>
      <c r="C573" s="10"/>
      <c r="D573" s="17"/>
      <c r="E573" s="17"/>
      <c r="F573" s="17"/>
      <c r="G573" s="17"/>
      <c r="H573" s="17"/>
      <c r="I573" s="17"/>
      <c r="J573" s="17"/>
      <c r="AE573" s="10"/>
      <c r="AF573" s="10"/>
      <c r="AG573" s="10"/>
      <c r="AH573" s="10"/>
    </row>
    <row r="574" spans="1:34" ht="30" customHeight="1" x14ac:dyDescent="0.25">
      <c r="A574" s="10"/>
      <c r="B574" s="10"/>
      <c r="C574" s="10"/>
      <c r="D574" s="17"/>
      <c r="E574" s="17"/>
      <c r="F574" s="17"/>
      <c r="G574" s="17"/>
      <c r="H574" s="17"/>
      <c r="I574" s="17"/>
      <c r="J574" s="17"/>
      <c r="AE574" s="10"/>
      <c r="AF574" s="10"/>
      <c r="AG574" s="10"/>
      <c r="AH574" s="10"/>
    </row>
    <row r="575" spans="1:34" ht="30" customHeight="1" x14ac:dyDescent="0.25">
      <c r="A575" s="10"/>
      <c r="B575" s="10"/>
      <c r="C575" s="10"/>
      <c r="D575" s="17"/>
      <c r="E575" s="17"/>
      <c r="F575" s="17"/>
      <c r="G575" s="17"/>
      <c r="H575" s="17"/>
      <c r="I575" s="17"/>
      <c r="J575" s="17"/>
      <c r="AE575" s="10"/>
      <c r="AF575" s="10"/>
      <c r="AG575" s="10"/>
      <c r="AH575" s="10"/>
    </row>
    <row r="576" spans="1:34" ht="30" customHeight="1" x14ac:dyDescent="0.25">
      <c r="A576" s="10"/>
      <c r="B576" s="10"/>
      <c r="C576" s="10"/>
      <c r="D576" s="17"/>
      <c r="E576" s="17"/>
      <c r="F576" s="17"/>
      <c r="G576" s="17"/>
      <c r="H576" s="17"/>
      <c r="I576" s="17"/>
      <c r="J576" s="17"/>
      <c r="AE576" s="10"/>
      <c r="AF576" s="10"/>
      <c r="AG576" s="10"/>
      <c r="AH576" s="10"/>
    </row>
    <row r="577" spans="1:34" ht="30" customHeight="1" x14ac:dyDescent="0.25">
      <c r="A577" s="10"/>
      <c r="B577" s="10"/>
      <c r="C577" s="10"/>
      <c r="D577" s="17"/>
      <c r="E577" s="17"/>
      <c r="F577" s="17"/>
      <c r="G577" s="17"/>
      <c r="H577" s="17"/>
      <c r="I577" s="17"/>
      <c r="J577" s="17"/>
      <c r="AE577" s="10"/>
      <c r="AF577" s="10"/>
      <c r="AG577" s="10"/>
      <c r="AH577" s="10"/>
    </row>
    <row r="578" spans="1:34" ht="30" customHeight="1" x14ac:dyDescent="0.25">
      <c r="A578" s="10"/>
      <c r="B578" s="10"/>
      <c r="C578" s="10"/>
      <c r="D578" s="17"/>
      <c r="E578" s="17"/>
      <c r="F578" s="17"/>
      <c r="G578" s="17"/>
      <c r="H578" s="17"/>
      <c r="I578" s="17"/>
      <c r="J578" s="17"/>
      <c r="AE578" s="10"/>
      <c r="AF578" s="10"/>
      <c r="AG578" s="10"/>
      <c r="AH578" s="10"/>
    </row>
    <row r="579" spans="1:34" ht="30" customHeight="1" x14ac:dyDescent="0.25">
      <c r="A579" s="10"/>
      <c r="B579" s="10"/>
      <c r="C579" s="10"/>
      <c r="D579" s="17"/>
      <c r="E579" s="17"/>
      <c r="F579" s="17"/>
      <c r="G579" s="17"/>
      <c r="H579" s="17"/>
      <c r="I579" s="17"/>
      <c r="J579" s="17"/>
      <c r="AE579" s="10"/>
      <c r="AF579" s="10"/>
      <c r="AG579" s="10"/>
      <c r="AH579" s="10"/>
    </row>
    <row r="580" spans="1:34" ht="30" customHeight="1" x14ac:dyDescent="0.25">
      <c r="A580" s="10"/>
      <c r="B580" s="10"/>
      <c r="C580" s="10"/>
      <c r="D580" s="17"/>
      <c r="E580" s="17"/>
      <c r="F580" s="17"/>
      <c r="G580" s="17"/>
      <c r="H580" s="17"/>
      <c r="I580" s="17"/>
      <c r="J580" s="17"/>
      <c r="AE580" s="10"/>
      <c r="AF580" s="10"/>
      <c r="AG580" s="10"/>
      <c r="AH580" s="10"/>
    </row>
    <row r="581" spans="1:34" ht="30" customHeight="1" x14ac:dyDescent="0.25">
      <c r="A581" s="10"/>
      <c r="B581" s="10"/>
      <c r="C581" s="10"/>
      <c r="D581" s="17"/>
      <c r="E581" s="17"/>
      <c r="F581" s="17"/>
      <c r="G581" s="17"/>
      <c r="H581" s="17"/>
      <c r="I581" s="17"/>
      <c r="J581" s="17"/>
      <c r="AE581" s="10"/>
      <c r="AF581" s="10"/>
      <c r="AG581" s="10"/>
      <c r="AH581" s="10"/>
    </row>
    <row r="582" spans="1:34" ht="30" customHeight="1" x14ac:dyDescent="0.25">
      <c r="A582" s="10"/>
      <c r="B582" s="10"/>
      <c r="C582" s="10"/>
      <c r="D582" s="17"/>
      <c r="E582" s="17"/>
      <c r="F582" s="17"/>
      <c r="G582" s="17"/>
      <c r="H582" s="17"/>
      <c r="I582" s="17"/>
      <c r="J582" s="17"/>
      <c r="AE582" s="10"/>
      <c r="AF582" s="10"/>
      <c r="AG582" s="10"/>
      <c r="AH582" s="10"/>
    </row>
    <row r="583" spans="1:34" ht="30" customHeight="1" x14ac:dyDescent="0.25">
      <c r="A583" s="10"/>
      <c r="B583" s="10"/>
      <c r="C583" s="10"/>
      <c r="D583" s="17"/>
      <c r="E583" s="17"/>
      <c r="F583" s="17"/>
      <c r="G583" s="17"/>
      <c r="H583" s="17"/>
      <c r="I583" s="17"/>
      <c r="J583" s="17"/>
      <c r="AE583" s="10"/>
      <c r="AF583" s="10"/>
      <c r="AG583" s="10"/>
      <c r="AH583" s="10"/>
    </row>
    <row r="584" spans="1:34" ht="30" customHeight="1" x14ac:dyDescent="0.25">
      <c r="A584" s="10"/>
      <c r="B584" s="10"/>
      <c r="C584" s="10"/>
      <c r="D584" s="17"/>
      <c r="E584" s="17"/>
      <c r="F584" s="17"/>
      <c r="G584" s="17"/>
      <c r="H584" s="17"/>
      <c r="I584" s="17"/>
      <c r="J584" s="17"/>
      <c r="AE584" s="10"/>
      <c r="AF584" s="10"/>
      <c r="AG584" s="10"/>
      <c r="AH584" s="10"/>
    </row>
    <row r="585" spans="1:34" ht="30" customHeight="1" x14ac:dyDescent="0.25">
      <c r="A585" s="10"/>
      <c r="B585" s="10"/>
      <c r="C585" s="10"/>
      <c r="D585" s="17"/>
      <c r="E585" s="17"/>
      <c r="F585" s="17"/>
      <c r="G585" s="17"/>
      <c r="H585" s="17"/>
      <c r="I585" s="17"/>
      <c r="J585" s="17"/>
      <c r="AE585" s="10"/>
      <c r="AF585" s="10"/>
      <c r="AG585" s="10"/>
      <c r="AH585" s="10"/>
    </row>
    <row r="586" spans="1:34" ht="30" customHeight="1" x14ac:dyDescent="0.25">
      <c r="A586" s="10"/>
      <c r="B586" s="10"/>
      <c r="C586" s="10"/>
      <c r="D586" s="17"/>
      <c r="E586" s="17"/>
      <c r="F586" s="17"/>
      <c r="G586" s="17"/>
      <c r="H586" s="17"/>
      <c r="I586" s="17"/>
      <c r="J586" s="17"/>
      <c r="AE586" s="10"/>
      <c r="AF586" s="10"/>
      <c r="AG586" s="10"/>
      <c r="AH586" s="10"/>
    </row>
    <row r="587" spans="1:34" ht="30" customHeight="1" x14ac:dyDescent="0.25">
      <c r="A587" s="10"/>
      <c r="B587" s="10"/>
      <c r="C587" s="10"/>
      <c r="D587" s="17"/>
      <c r="E587" s="17"/>
      <c r="F587" s="17"/>
      <c r="G587" s="17"/>
      <c r="H587" s="17"/>
      <c r="I587" s="17"/>
      <c r="J587" s="17"/>
      <c r="AE587" s="10"/>
      <c r="AF587" s="10"/>
      <c r="AG587" s="10"/>
      <c r="AH587" s="10"/>
    </row>
    <row r="588" spans="1:34" ht="30" customHeight="1" x14ac:dyDescent="0.25">
      <c r="A588" s="10"/>
      <c r="B588" s="10"/>
      <c r="C588" s="10"/>
      <c r="D588" s="17"/>
      <c r="E588" s="17"/>
      <c r="F588" s="17"/>
      <c r="G588" s="17"/>
      <c r="H588" s="17"/>
      <c r="I588" s="17"/>
      <c r="J588" s="17"/>
      <c r="AE588" s="10"/>
      <c r="AF588" s="10"/>
      <c r="AG588" s="10"/>
      <c r="AH588" s="10"/>
    </row>
    <row r="589" spans="1:34" ht="30" customHeight="1" x14ac:dyDescent="0.25">
      <c r="A589" s="10"/>
      <c r="B589" s="10"/>
      <c r="C589" s="10"/>
      <c r="D589" s="17"/>
      <c r="E589" s="17"/>
      <c r="F589" s="17"/>
      <c r="G589" s="17"/>
      <c r="H589" s="17"/>
      <c r="I589" s="17"/>
      <c r="J589" s="17"/>
      <c r="AE589" s="10"/>
      <c r="AF589" s="10"/>
      <c r="AG589" s="10"/>
      <c r="AH589" s="10"/>
    </row>
    <row r="590" spans="1:34" ht="30" customHeight="1" x14ac:dyDescent="0.25">
      <c r="A590" s="10"/>
      <c r="B590" s="10"/>
      <c r="C590" s="10"/>
      <c r="D590" s="17"/>
      <c r="E590" s="17"/>
      <c r="F590" s="17"/>
      <c r="G590" s="17"/>
      <c r="H590" s="17"/>
      <c r="I590" s="17"/>
      <c r="J590" s="17"/>
      <c r="AE590" s="10"/>
      <c r="AF590" s="10"/>
      <c r="AG590" s="10"/>
      <c r="AH590" s="10"/>
    </row>
    <row r="591" spans="1:34" ht="30" customHeight="1" x14ac:dyDescent="0.25">
      <c r="A591" s="10"/>
      <c r="B591" s="10"/>
      <c r="C591" s="10"/>
      <c r="D591" s="17"/>
      <c r="E591" s="17"/>
      <c r="F591" s="17"/>
      <c r="G591" s="17"/>
      <c r="H591" s="17"/>
      <c r="I591" s="17"/>
      <c r="J591" s="17"/>
      <c r="AE591" s="10"/>
      <c r="AF591" s="10"/>
      <c r="AG591" s="10"/>
      <c r="AH591" s="10"/>
    </row>
    <row r="592" spans="1:34" ht="30" customHeight="1" x14ac:dyDescent="0.25">
      <c r="A592" s="10"/>
      <c r="B592" s="10"/>
      <c r="C592" s="10"/>
      <c r="D592" s="17"/>
      <c r="E592" s="17"/>
      <c r="F592" s="17"/>
      <c r="G592" s="17"/>
      <c r="H592" s="17"/>
      <c r="I592" s="17"/>
      <c r="J592" s="17"/>
      <c r="AE592" s="10"/>
      <c r="AF592" s="10"/>
      <c r="AG592" s="10"/>
      <c r="AH592" s="10"/>
    </row>
    <row r="593" spans="1:34" ht="30" customHeight="1" x14ac:dyDescent="0.25">
      <c r="A593" s="10"/>
      <c r="B593" s="10"/>
      <c r="C593" s="10"/>
      <c r="D593" s="17"/>
      <c r="E593" s="17"/>
      <c r="F593" s="17"/>
      <c r="G593" s="17"/>
      <c r="H593" s="17"/>
      <c r="I593" s="17"/>
      <c r="J593" s="17"/>
      <c r="AE593" s="10"/>
      <c r="AF593" s="10"/>
      <c r="AG593" s="10"/>
      <c r="AH593" s="10"/>
    </row>
    <row r="594" spans="1:34" ht="30" customHeight="1" x14ac:dyDescent="0.25">
      <c r="A594" s="10"/>
      <c r="B594" s="10"/>
      <c r="C594" s="10"/>
      <c r="D594" s="17"/>
      <c r="E594" s="17"/>
      <c r="F594" s="17"/>
      <c r="G594" s="17"/>
      <c r="H594" s="17"/>
      <c r="I594" s="17"/>
      <c r="J594" s="17"/>
      <c r="AE594" s="10"/>
      <c r="AF594" s="10"/>
      <c r="AG594" s="10"/>
      <c r="AH594" s="10"/>
    </row>
    <row r="595" spans="1:34" ht="30" customHeight="1" x14ac:dyDescent="0.25">
      <c r="A595" s="10"/>
      <c r="B595" s="10"/>
      <c r="C595" s="10"/>
      <c r="D595" s="17"/>
      <c r="E595" s="17"/>
      <c r="F595" s="17"/>
      <c r="G595" s="17"/>
      <c r="H595" s="17"/>
      <c r="I595" s="17"/>
      <c r="J595" s="17"/>
      <c r="AE595" s="10"/>
      <c r="AF595" s="10"/>
      <c r="AG595" s="10"/>
      <c r="AH595" s="10"/>
    </row>
    <row r="596" spans="1:34" ht="30" customHeight="1" x14ac:dyDescent="0.25">
      <c r="A596" s="10"/>
      <c r="B596" s="10"/>
      <c r="C596" s="10"/>
      <c r="D596" s="17"/>
      <c r="E596" s="17"/>
      <c r="F596" s="17"/>
      <c r="G596" s="17"/>
      <c r="H596" s="17"/>
      <c r="I596" s="17"/>
      <c r="J596" s="17"/>
      <c r="AE596" s="10"/>
      <c r="AF596" s="10"/>
      <c r="AG596" s="10"/>
      <c r="AH596" s="10"/>
    </row>
    <row r="597" spans="1:34" ht="30" customHeight="1" x14ac:dyDescent="0.25">
      <c r="A597" s="10"/>
      <c r="B597" s="10"/>
      <c r="C597" s="10"/>
      <c r="D597" s="17"/>
      <c r="E597" s="17"/>
      <c r="F597" s="17"/>
      <c r="G597" s="17"/>
      <c r="H597" s="17"/>
      <c r="I597" s="17"/>
      <c r="J597" s="17"/>
      <c r="AE597" s="10"/>
      <c r="AF597" s="10"/>
      <c r="AG597" s="10"/>
      <c r="AH597" s="10"/>
    </row>
    <row r="598" spans="1:34" ht="30" customHeight="1" x14ac:dyDescent="0.25">
      <c r="A598" s="10"/>
      <c r="B598" s="10"/>
      <c r="C598" s="10"/>
      <c r="D598" s="17"/>
      <c r="E598" s="17"/>
      <c r="F598" s="17"/>
      <c r="G598" s="17"/>
      <c r="H598" s="17"/>
      <c r="I598" s="17"/>
      <c r="J598" s="17"/>
      <c r="AE598" s="10"/>
      <c r="AF598" s="10"/>
      <c r="AG598" s="10"/>
      <c r="AH598" s="10"/>
    </row>
    <row r="599" spans="1:34" ht="30" customHeight="1" x14ac:dyDescent="0.25">
      <c r="A599" s="10"/>
      <c r="B599" s="10"/>
      <c r="C599" s="10"/>
      <c r="D599" s="17"/>
      <c r="E599" s="17"/>
      <c r="F599" s="17"/>
      <c r="G599" s="17"/>
      <c r="H599" s="17"/>
      <c r="I599" s="17"/>
      <c r="J599" s="17"/>
      <c r="AE599" s="10"/>
      <c r="AF599" s="10"/>
      <c r="AG599" s="10"/>
      <c r="AH599" s="10"/>
    </row>
    <row r="600" spans="1:34" ht="30" customHeight="1" x14ac:dyDescent="0.25">
      <c r="A600" s="10"/>
      <c r="B600" s="10"/>
      <c r="C600" s="10"/>
      <c r="D600" s="17"/>
      <c r="E600" s="17"/>
      <c r="F600" s="17"/>
      <c r="G600" s="17"/>
      <c r="H600" s="17"/>
      <c r="I600" s="17"/>
      <c r="J600" s="17"/>
      <c r="AE600" s="10"/>
      <c r="AF600" s="10"/>
      <c r="AG600" s="10"/>
      <c r="AH600" s="10"/>
    </row>
    <row r="601" spans="1:34" ht="30" customHeight="1" x14ac:dyDescent="0.25">
      <c r="A601" s="10"/>
      <c r="B601" s="10"/>
      <c r="C601" s="10"/>
      <c r="D601" s="17"/>
      <c r="E601" s="17"/>
      <c r="F601" s="17"/>
      <c r="G601" s="17"/>
      <c r="H601" s="17"/>
      <c r="I601" s="17"/>
      <c r="J601" s="17"/>
      <c r="AE601" s="10"/>
      <c r="AF601" s="10"/>
      <c r="AG601" s="10"/>
      <c r="AH601" s="10"/>
    </row>
    <row r="602" spans="1:34" ht="30" customHeight="1" x14ac:dyDescent="0.25">
      <c r="A602" s="10"/>
      <c r="B602" s="10"/>
      <c r="C602" s="10"/>
      <c r="D602" s="17"/>
      <c r="E602" s="17"/>
      <c r="F602" s="17"/>
      <c r="G602" s="17"/>
      <c r="H602" s="17"/>
      <c r="I602" s="17"/>
      <c r="J602" s="17"/>
      <c r="AE602" s="10"/>
      <c r="AF602" s="10"/>
      <c r="AG602" s="10"/>
      <c r="AH602" s="10"/>
    </row>
    <row r="603" spans="1:34" ht="30" customHeight="1" x14ac:dyDescent="0.25">
      <c r="A603" s="10"/>
      <c r="B603" s="10"/>
      <c r="C603" s="10"/>
      <c r="D603" s="17"/>
      <c r="E603" s="17"/>
      <c r="F603" s="17"/>
      <c r="G603" s="17"/>
      <c r="H603" s="17"/>
      <c r="I603" s="17"/>
      <c r="J603" s="17"/>
      <c r="AE603" s="10"/>
      <c r="AF603" s="10"/>
      <c r="AG603" s="10"/>
      <c r="AH603" s="10"/>
    </row>
    <row r="604" spans="1:34" ht="30" customHeight="1" x14ac:dyDescent="0.25">
      <c r="A604" s="10"/>
      <c r="B604" s="10"/>
      <c r="C604" s="10"/>
      <c r="D604" s="17"/>
      <c r="E604" s="17"/>
      <c r="F604" s="17"/>
      <c r="G604" s="17"/>
      <c r="H604" s="17"/>
      <c r="I604" s="17"/>
      <c r="J604" s="17"/>
      <c r="AE604" s="10"/>
      <c r="AF604" s="10"/>
      <c r="AG604" s="10"/>
      <c r="AH604" s="10"/>
    </row>
    <row r="605" spans="1:34" ht="30" customHeight="1" x14ac:dyDescent="0.25">
      <c r="A605" s="10"/>
      <c r="B605" s="10"/>
      <c r="C605" s="10"/>
      <c r="D605" s="17"/>
      <c r="E605" s="17"/>
      <c r="F605" s="17"/>
      <c r="G605" s="17"/>
      <c r="H605" s="17"/>
      <c r="I605" s="17"/>
      <c r="J605" s="17"/>
      <c r="AE605" s="10"/>
      <c r="AF605" s="10"/>
      <c r="AG605" s="10"/>
      <c r="AH605" s="10"/>
    </row>
    <row r="606" spans="1:34" ht="30" customHeight="1" x14ac:dyDescent="0.25">
      <c r="A606" s="10"/>
      <c r="B606" s="10"/>
      <c r="C606" s="10"/>
      <c r="D606" s="17"/>
      <c r="E606" s="17"/>
      <c r="F606" s="17"/>
      <c r="G606" s="17"/>
      <c r="H606" s="17"/>
      <c r="I606" s="17"/>
      <c r="J606" s="17"/>
      <c r="AE606" s="10"/>
      <c r="AF606" s="10"/>
      <c r="AG606" s="10"/>
      <c r="AH606" s="10"/>
    </row>
    <row r="607" spans="1:34" ht="30" customHeight="1" x14ac:dyDescent="0.25">
      <c r="A607" s="10"/>
      <c r="B607" s="10"/>
      <c r="C607" s="10"/>
      <c r="D607" s="17"/>
      <c r="E607" s="17"/>
      <c r="F607" s="17"/>
      <c r="G607" s="17"/>
      <c r="H607" s="17"/>
      <c r="I607" s="17"/>
      <c r="J607" s="17"/>
      <c r="AE607" s="10"/>
      <c r="AF607" s="10"/>
      <c r="AG607" s="10"/>
      <c r="AH607" s="10"/>
    </row>
    <row r="608" spans="1:34" ht="30" customHeight="1" x14ac:dyDescent="0.25">
      <c r="A608" s="10"/>
      <c r="B608" s="10"/>
      <c r="C608" s="10"/>
      <c r="D608" s="17"/>
      <c r="E608" s="17"/>
      <c r="F608" s="17"/>
      <c r="G608" s="17"/>
      <c r="H608" s="17"/>
      <c r="I608" s="17"/>
      <c r="J608" s="17"/>
      <c r="AE608" s="10"/>
      <c r="AF608" s="10"/>
      <c r="AG608" s="10"/>
      <c r="AH608" s="10"/>
    </row>
    <row r="609" spans="1:34" ht="30" customHeight="1" x14ac:dyDescent="0.25">
      <c r="A609" s="10"/>
      <c r="B609" s="10"/>
      <c r="C609" s="10"/>
      <c r="D609" s="17"/>
      <c r="E609" s="17"/>
      <c r="F609" s="17"/>
      <c r="G609" s="17"/>
      <c r="H609" s="17"/>
      <c r="I609" s="17"/>
      <c r="J609" s="17"/>
      <c r="AE609" s="10"/>
      <c r="AF609" s="10"/>
      <c r="AG609" s="10"/>
      <c r="AH609" s="10"/>
    </row>
    <row r="610" spans="1:34" ht="30" customHeight="1" x14ac:dyDescent="0.25">
      <c r="A610" s="10"/>
      <c r="B610" s="10"/>
      <c r="C610" s="10"/>
      <c r="D610" s="17"/>
      <c r="E610" s="17"/>
      <c r="F610" s="17"/>
      <c r="G610" s="17"/>
      <c r="H610" s="17"/>
      <c r="I610" s="17"/>
      <c r="J610" s="17"/>
      <c r="AE610" s="10"/>
      <c r="AF610" s="10"/>
      <c r="AG610" s="10"/>
      <c r="AH610" s="10"/>
    </row>
    <row r="611" spans="1:34" ht="30" customHeight="1" x14ac:dyDescent="0.25">
      <c r="A611" s="10"/>
      <c r="B611" s="10"/>
      <c r="C611" s="10"/>
      <c r="D611" s="17"/>
      <c r="E611" s="17"/>
      <c r="F611" s="17"/>
      <c r="G611" s="17"/>
      <c r="H611" s="17"/>
      <c r="I611" s="17"/>
      <c r="J611" s="17"/>
      <c r="AE611" s="10"/>
      <c r="AF611" s="10"/>
      <c r="AG611" s="10"/>
      <c r="AH611" s="10"/>
    </row>
    <row r="612" spans="1:34" ht="30" customHeight="1" x14ac:dyDescent="0.25">
      <c r="A612" s="10"/>
      <c r="B612" s="10"/>
      <c r="C612" s="10"/>
      <c r="D612" s="17"/>
      <c r="E612" s="17"/>
      <c r="F612" s="17"/>
      <c r="G612" s="17"/>
      <c r="H612" s="17"/>
      <c r="I612" s="17"/>
      <c r="J612" s="17"/>
      <c r="AE612" s="10"/>
      <c r="AF612" s="10"/>
      <c r="AG612" s="10"/>
      <c r="AH612" s="10"/>
    </row>
    <row r="613" spans="1:34" ht="30" customHeight="1" x14ac:dyDescent="0.25">
      <c r="A613" s="10"/>
      <c r="B613" s="10"/>
      <c r="C613" s="10"/>
      <c r="D613" s="17"/>
      <c r="E613" s="17"/>
      <c r="F613" s="17"/>
      <c r="G613" s="17"/>
      <c r="H613" s="17"/>
      <c r="I613" s="17"/>
      <c r="J613" s="17"/>
      <c r="AE613" s="10"/>
      <c r="AF613" s="10"/>
      <c r="AG613" s="10"/>
      <c r="AH613" s="10"/>
    </row>
    <row r="614" spans="1:34" ht="30" customHeight="1" x14ac:dyDescent="0.25">
      <c r="A614" s="10"/>
      <c r="B614" s="10"/>
      <c r="C614" s="10"/>
      <c r="D614" s="17"/>
      <c r="E614" s="17"/>
      <c r="F614" s="17"/>
      <c r="G614" s="17"/>
      <c r="H614" s="17"/>
      <c r="I614" s="17"/>
      <c r="J614" s="17"/>
      <c r="AE614" s="10"/>
      <c r="AF614" s="10"/>
      <c r="AG614" s="10"/>
      <c r="AH614" s="10"/>
    </row>
    <row r="615" spans="1:34" ht="30" customHeight="1" x14ac:dyDescent="0.25">
      <c r="A615" s="10"/>
      <c r="B615" s="10"/>
      <c r="C615" s="10"/>
      <c r="D615" s="17"/>
      <c r="E615" s="17"/>
      <c r="F615" s="17"/>
      <c r="G615" s="17"/>
      <c r="H615" s="17"/>
      <c r="I615" s="17"/>
      <c r="J615" s="17"/>
      <c r="AE615" s="10"/>
      <c r="AF615" s="10"/>
      <c r="AG615" s="10"/>
      <c r="AH615" s="10"/>
    </row>
    <row r="616" spans="1:34" ht="30" customHeight="1" x14ac:dyDescent="0.25">
      <c r="A616" s="10"/>
      <c r="B616" s="10"/>
      <c r="C616" s="10"/>
      <c r="D616" s="17"/>
      <c r="E616" s="17"/>
      <c r="F616" s="17"/>
      <c r="G616" s="17"/>
      <c r="H616" s="17"/>
      <c r="I616" s="17"/>
      <c r="J616" s="17"/>
      <c r="AE616" s="10"/>
      <c r="AF616" s="10"/>
      <c r="AG616" s="10"/>
      <c r="AH616" s="10"/>
    </row>
    <row r="617" spans="1:34" ht="30" customHeight="1" x14ac:dyDescent="0.25">
      <c r="A617" s="10"/>
      <c r="B617" s="10"/>
      <c r="C617" s="10"/>
      <c r="D617" s="17"/>
      <c r="E617" s="17"/>
      <c r="F617" s="17"/>
      <c r="G617" s="17"/>
      <c r="H617" s="17"/>
      <c r="I617" s="17"/>
      <c r="J617" s="17"/>
      <c r="AE617" s="10"/>
      <c r="AF617" s="10"/>
      <c r="AG617" s="10"/>
      <c r="AH617" s="10"/>
    </row>
    <row r="618" spans="1:34" ht="30" customHeight="1" x14ac:dyDescent="0.25">
      <c r="A618" s="10"/>
      <c r="B618" s="10"/>
      <c r="C618" s="10"/>
      <c r="D618" s="17"/>
      <c r="E618" s="17"/>
      <c r="F618" s="17"/>
      <c r="G618" s="17"/>
      <c r="H618" s="17"/>
      <c r="I618" s="17"/>
      <c r="J618" s="17"/>
      <c r="AE618" s="10"/>
      <c r="AF618" s="10"/>
      <c r="AG618" s="10"/>
      <c r="AH618" s="10"/>
    </row>
    <row r="619" spans="1:34" ht="30" customHeight="1" x14ac:dyDescent="0.25">
      <c r="A619" s="10"/>
      <c r="B619" s="10"/>
      <c r="C619" s="10"/>
      <c r="D619" s="17"/>
      <c r="E619" s="17"/>
      <c r="F619" s="17"/>
      <c r="G619" s="17"/>
      <c r="H619" s="17"/>
      <c r="I619" s="17"/>
      <c r="J619" s="17"/>
      <c r="AE619" s="10"/>
      <c r="AF619" s="10"/>
      <c r="AG619" s="10"/>
      <c r="AH619" s="10"/>
    </row>
    <row r="620" spans="1:34" ht="30" customHeight="1" x14ac:dyDescent="0.25">
      <c r="A620" s="10"/>
      <c r="B620" s="10"/>
      <c r="C620" s="10"/>
      <c r="D620" s="17"/>
      <c r="E620" s="17"/>
      <c r="F620" s="17"/>
      <c r="G620" s="17"/>
      <c r="H620" s="17"/>
      <c r="I620" s="17"/>
      <c r="J620" s="17"/>
      <c r="AE620" s="10"/>
      <c r="AF620" s="10"/>
      <c r="AG620" s="10"/>
      <c r="AH620" s="10"/>
    </row>
    <row r="621" spans="1:34" ht="30" customHeight="1" x14ac:dyDescent="0.25">
      <c r="A621" s="10"/>
      <c r="B621" s="10"/>
      <c r="C621" s="10"/>
      <c r="D621" s="17"/>
      <c r="E621" s="17"/>
      <c r="F621" s="17"/>
      <c r="G621" s="17"/>
      <c r="H621" s="17"/>
      <c r="I621" s="17"/>
      <c r="J621" s="17"/>
      <c r="AE621" s="10"/>
      <c r="AF621" s="10"/>
      <c r="AG621" s="10"/>
      <c r="AH621" s="10"/>
    </row>
    <row r="622" spans="1:34" ht="30" customHeight="1" x14ac:dyDescent="0.25">
      <c r="A622" s="10"/>
      <c r="B622" s="10"/>
      <c r="C622" s="10"/>
      <c r="D622" s="17"/>
      <c r="E622" s="17"/>
      <c r="F622" s="17"/>
      <c r="G622" s="17"/>
      <c r="H622" s="17"/>
      <c r="I622" s="17"/>
      <c r="J622" s="17"/>
      <c r="AE622" s="10"/>
      <c r="AF622" s="10"/>
      <c r="AG622" s="10"/>
      <c r="AH622" s="10"/>
    </row>
    <row r="623" spans="1:34" ht="30" customHeight="1" x14ac:dyDescent="0.25">
      <c r="A623" s="10"/>
      <c r="B623" s="10"/>
      <c r="C623" s="10"/>
      <c r="D623" s="17"/>
      <c r="E623" s="17"/>
      <c r="F623" s="17"/>
      <c r="G623" s="17"/>
      <c r="H623" s="17"/>
      <c r="I623" s="17"/>
      <c r="J623" s="17"/>
      <c r="AE623" s="10"/>
      <c r="AF623" s="10"/>
      <c r="AG623" s="10"/>
      <c r="AH623" s="10"/>
    </row>
    <row r="624" spans="1:34" ht="30" customHeight="1" x14ac:dyDescent="0.25">
      <c r="A624" s="10"/>
      <c r="B624" s="10"/>
      <c r="C624" s="10"/>
      <c r="D624" s="17"/>
      <c r="E624" s="17"/>
      <c r="F624" s="17"/>
      <c r="G624" s="17"/>
      <c r="H624" s="17"/>
      <c r="I624" s="17"/>
      <c r="J624" s="17"/>
      <c r="AE624" s="10"/>
      <c r="AF624" s="10"/>
      <c r="AG624" s="10"/>
      <c r="AH624" s="10"/>
    </row>
    <row r="625" spans="1:34" ht="30" customHeight="1" x14ac:dyDescent="0.25">
      <c r="A625" s="10"/>
      <c r="B625" s="10"/>
      <c r="C625" s="10"/>
      <c r="D625" s="17"/>
      <c r="E625" s="17"/>
      <c r="F625" s="17"/>
      <c r="G625" s="17"/>
      <c r="H625" s="17"/>
      <c r="I625" s="17"/>
      <c r="J625" s="17"/>
      <c r="AE625" s="10"/>
      <c r="AF625" s="10"/>
      <c r="AG625" s="10"/>
      <c r="AH625" s="10"/>
    </row>
    <row r="626" spans="1:34" ht="30" customHeight="1" x14ac:dyDescent="0.25">
      <c r="A626" s="10"/>
      <c r="B626" s="10"/>
      <c r="C626" s="10"/>
      <c r="D626" s="17"/>
      <c r="E626" s="17"/>
      <c r="F626" s="17"/>
      <c r="G626" s="17"/>
      <c r="H626" s="17"/>
      <c r="I626" s="17"/>
      <c r="J626" s="17"/>
      <c r="AE626" s="10"/>
      <c r="AF626" s="10"/>
      <c r="AG626" s="10"/>
      <c r="AH626" s="10"/>
    </row>
    <row r="627" spans="1:34" ht="30" customHeight="1" x14ac:dyDescent="0.25">
      <c r="A627" s="10"/>
      <c r="B627" s="10"/>
      <c r="C627" s="10"/>
      <c r="D627" s="17"/>
      <c r="E627" s="17"/>
      <c r="F627" s="17"/>
      <c r="G627" s="17"/>
      <c r="H627" s="17"/>
      <c r="I627" s="17"/>
      <c r="J627" s="17"/>
      <c r="AE627" s="10"/>
      <c r="AF627" s="10"/>
      <c r="AG627" s="10"/>
      <c r="AH627" s="10"/>
    </row>
    <row r="628" spans="1:34" ht="30" customHeight="1" x14ac:dyDescent="0.25">
      <c r="A628" s="10"/>
      <c r="B628" s="10"/>
      <c r="C628" s="10"/>
      <c r="D628" s="17"/>
      <c r="E628" s="17"/>
      <c r="F628" s="17"/>
      <c r="G628" s="17"/>
      <c r="H628" s="17"/>
      <c r="I628" s="17"/>
      <c r="J628" s="17"/>
      <c r="AE628" s="10"/>
      <c r="AF628" s="10"/>
      <c r="AG628" s="10"/>
      <c r="AH628" s="10"/>
    </row>
    <row r="629" spans="1:34" ht="30" customHeight="1" x14ac:dyDescent="0.25">
      <c r="A629" s="10"/>
      <c r="B629" s="10"/>
      <c r="C629" s="10"/>
      <c r="D629" s="17"/>
      <c r="E629" s="17"/>
      <c r="F629" s="17"/>
      <c r="G629" s="17"/>
      <c r="H629" s="17"/>
      <c r="I629" s="17"/>
      <c r="J629" s="17"/>
      <c r="AE629" s="10"/>
      <c r="AF629" s="10"/>
      <c r="AG629" s="10"/>
      <c r="AH629" s="10"/>
    </row>
    <row r="630" spans="1:34" ht="30" customHeight="1" x14ac:dyDescent="0.25">
      <c r="A630" s="10"/>
      <c r="B630" s="10"/>
      <c r="C630" s="10"/>
      <c r="D630" s="17"/>
      <c r="E630" s="17"/>
      <c r="F630" s="17"/>
      <c r="G630" s="17"/>
      <c r="H630" s="17"/>
      <c r="I630" s="17"/>
      <c r="J630" s="17"/>
      <c r="AE630" s="10"/>
      <c r="AF630" s="10"/>
      <c r="AG630" s="10"/>
      <c r="AH630" s="10"/>
    </row>
    <row r="631" spans="1:34" ht="30" customHeight="1" x14ac:dyDescent="0.25">
      <c r="A631" s="10"/>
      <c r="B631" s="10"/>
      <c r="C631" s="10"/>
      <c r="D631" s="17"/>
      <c r="E631" s="17"/>
      <c r="F631" s="17"/>
      <c r="G631" s="17"/>
      <c r="H631" s="17"/>
      <c r="I631" s="17"/>
      <c r="J631" s="17"/>
      <c r="AE631" s="10"/>
      <c r="AF631" s="10"/>
      <c r="AG631" s="10"/>
      <c r="AH631" s="10"/>
    </row>
    <row r="632" spans="1:34" ht="30" customHeight="1" x14ac:dyDescent="0.25">
      <c r="A632" s="10"/>
      <c r="B632" s="10"/>
      <c r="C632" s="10"/>
      <c r="D632" s="17"/>
      <c r="E632" s="17"/>
      <c r="F632" s="17"/>
      <c r="G632" s="17"/>
      <c r="H632" s="17"/>
      <c r="I632" s="17"/>
      <c r="J632" s="17"/>
      <c r="AE632" s="10"/>
      <c r="AF632" s="10"/>
      <c r="AG632" s="10"/>
      <c r="AH632" s="10"/>
    </row>
    <row r="633" spans="1:34" ht="30" customHeight="1" x14ac:dyDescent="0.25">
      <c r="A633" s="10"/>
      <c r="B633" s="10"/>
      <c r="C633" s="10"/>
      <c r="D633" s="17"/>
      <c r="E633" s="17"/>
      <c r="F633" s="17"/>
      <c r="G633" s="17"/>
      <c r="H633" s="17"/>
      <c r="I633" s="17"/>
      <c r="J633" s="17"/>
      <c r="AE633" s="10"/>
      <c r="AF633" s="10"/>
      <c r="AG633" s="10"/>
      <c r="AH633" s="10"/>
    </row>
    <row r="634" spans="1:34" ht="30" customHeight="1" x14ac:dyDescent="0.25">
      <c r="A634" s="10"/>
      <c r="B634" s="10"/>
      <c r="C634" s="10"/>
      <c r="D634" s="17"/>
      <c r="E634" s="17"/>
      <c r="F634" s="17"/>
      <c r="G634" s="17"/>
      <c r="H634" s="17"/>
      <c r="I634" s="17"/>
      <c r="J634" s="17"/>
      <c r="AE634" s="10"/>
      <c r="AF634" s="10"/>
      <c r="AG634" s="10"/>
      <c r="AH634" s="10"/>
    </row>
    <row r="635" spans="1:34" ht="30" customHeight="1" x14ac:dyDescent="0.25">
      <c r="A635" s="10"/>
      <c r="B635" s="10"/>
      <c r="C635" s="10"/>
      <c r="D635" s="17"/>
      <c r="E635" s="17"/>
      <c r="F635" s="17"/>
      <c r="G635" s="17"/>
      <c r="H635" s="17"/>
      <c r="I635" s="17"/>
      <c r="J635" s="17"/>
      <c r="AE635" s="10"/>
      <c r="AF635" s="10"/>
      <c r="AG635" s="10"/>
      <c r="AH635" s="10"/>
    </row>
    <row r="636" spans="1:34" ht="30" customHeight="1" x14ac:dyDescent="0.25">
      <c r="A636" s="10"/>
      <c r="B636" s="10"/>
      <c r="C636" s="10"/>
      <c r="D636" s="17"/>
      <c r="E636" s="17"/>
      <c r="F636" s="17"/>
      <c r="G636" s="17"/>
      <c r="H636" s="17"/>
      <c r="I636" s="17"/>
      <c r="J636" s="17"/>
      <c r="AE636" s="10"/>
      <c r="AF636" s="10"/>
      <c r="AG636" s="10"/>
      <c r="AH636" s="10"/>
    </row>
    <row r="637" spans="1:34" ht="30" customHeight="1" x14ac:dyDescent="0.25">
      <c r="A637" s="10"/>
      <c r="B637" s="10"/>
      <c r="C637" s="10"/>
      <c r="D637" s="17"/>
      <c r="E637" s="17"/>
      <c r="F637" s="17"/>
      <c r="G637" s="17"/>
      <c r="H637" s="17"/>
      <c r="I637" s="17"/>
      <c r="J637" s="17"/>
      <c r="AE637" s="10"/>
      <c r="AF637" s="10"/>
      <c r="AG637" s="10"/>
      <c r="AH637" s="10"/>
    </row>
    <row r="638" spans="1:34" ht="30" customHeight="1" x14ac:dyDescent="0.25">
      <c r="A638" s="10"/>
      <c r="B638" s="10"/>
      <c r="C638" s="10"/>
      <c r="D638" s="17"/>
      <c r="E638" s="17"/>
      <c r="F638" s="17"/>
      <c r="G638" s="17"/>
      <c r="H638" s="17"/>
      <c r="I638" s="17"/>
      <c r="J638" s="17"/>
      <c r="AE638" s="10"/>
      <c r="AF638" s="10"/>
      <c r="AG638" s="10"/>
      <c r="AH638" s="10"/>
    </row>
    <row r="639" spans="1:34" ht="30" customHeight="1" x14ac:dyDescent="0.25">
      <c r="A639" s="10"/>
      <c r="B639" s="10"/>
      <c r="C639" s="10"/>
      <c r="D639" s="17"/>
      <c r="E639" s="17"/>
      <c r="F639" s="17"/>
      <c r="G639" s="17"/>
      <c r="H639" s="17"/>
      <c r="I639" s="17"/>
      <c r="J639" s="17"/>
      <c r="AE639" s="10"/>
      <c r="AF639" s="10"/>
      <c r="AG639" s="10"/>
      <c r="AH639" s="10"/>
    </row>
    <row r="640" spans="1:34" ht="30" customHeight="1" x14ac:dyDescent="0.25">
      <c r="A640" s="10"/>
      <c r="B640" s="10"/>
      <c r="C640" s="10"/>
      <c r="D640" s="17"/>
      <c r="E640" s="17"/>
      <c r="F640" s="17"/>
      <c r="G640" s="17"/>
      <c r="H640" s="17"/>
      <c r="I640" s="17"/>
      <c r="J640" s="17"/>
      <c r="AE640" s="10"/>
      <c r="AF640" s="10"/>
      <c r="AG640" s="10"/>
      <c r="AH640" s="10"/>
    </row>
    <row r="641" spans="1:34" ht="30" customHeight="1" x14ac:dyDescent="0.25">
      <c r="A641" s="10"/>
      <c r="B641" s="10"/>
      <c r="C641" s="10"/>
      <c r="D641" s="17"/>
      <c r="E641" s="17"/>
      <c r="F641" s="17"/>
      <c r="G641" s="17"/>
      <c r="H641" s="17"/>
      <c r="I641" s="17"/>
      <c r="J641" s="17"/>
      <c r="AE641" s="10"/>
      <c r="AF641" s="10"/>
      <c r="AG641" s="10"/>
      <c r="AH641" s="10"/>
    </row>
    <row r="642" spans="1:34" ht="30" customHeight="1" x14ac:dyDescent="0.25">
      <c r="A642" s="10"/>
      <c r="B642" s="10"/>
      <c r="C642" s="10"/>
      <c r="D642" s="17"/>
      <c r="E642" s="17"/>
      <c r="F642" s="17"/>
      <c r="G642" s="17"/>
      <c r="H642" s="17"/>
      <c r="I642" s="17"/>
      <c r="J642" s="17"/>
      <c r="AE642" s="10"/>
      <c r="AF642" s="10"/>
      <c r="AG642" s="10"/>
      <c r="AH642" s="10"/>
    </row>
    <row r="643" spans="1:34" ht="30" customHeight="1" x14ac:dyDescent="0.25">
      <c r="A643" s="10"/>
      <c r="B643" s="10"/>
      <c r="C643" s="10"/>
      <c r="D643" s="17"/>
      <c r="E643" s="17"/>
      <c r="F643" s="17"/>
      <c r="G643" s="17"/>
      <c r="H643" s="17"/>
      <c r="I643" s="17"/>
      <c r="J643" s="17"/>
      <c r="AE643" s="10"/>
      <c r="AF643" s="10"/>
      <c r="AG643" s="10"/>
      <c r="AH643" s="10"/>
    </row>
    <row r="644" spans="1:34" ht="30" customHeight="1" x14ac:dyDescent="0.25">
      <c r="A644" s="10"/>
      <c r="B644" s="10"/>
      <c r="C644" s="10"/>
      <c r="D644" s="17"/>
      <c r="E644" s="17"/>
      <c r="F644" s="17"/>
      <c r="G644" s="17"/>
      <c r="H644" s="17"/>
      <c r="I644" s="17"/>
      <c r="J644" s="17"/>
      <c r="AE644" s="10"/>
      <c r="AF644" s="10"/>
      <c r="AG644" s="10"/>
      <c r="AH644" s="10"/>
    </row>
    <row r="645" spans="1:34" ht="30" customHeight="1" x14ac:dyDescent="0.25">
      <c r="A645" s="10"/>
      <c r="B645" s="10"/>
      <c r="C645" s="10"/>
      <c r="D645" s="17"/>
      <c r="E645" s="17"/>
      <c r="F645" s="17"/>
      <c r="G645" s="17"/>
      <c r="H645" s="17"/>
      <c r="I645" s="17"/>
      <c r="J645" s="17"/>
      <c r="AE645" s="10"/>
      <c r="AF645" s="10"/>
      <c r="AG645" s="10"/>
      <c r="AH645" s="10"/>
    </row>
    <row r="646" spans="1:34" ht="30" customHeight="1" x14ac:dyDescent="0.25">
      <c r="A646" s="10"/>
      <c r="B646" s="10"/>
      <c r="C646" s="10"/>
      <c r="D646" s="17"/>
      <c r="E646" s="17"/>
      <c r="F646" s="17"/>
      <c r="G646" s="17"/>
      <c r="H646" s="17"/>
      <c r="I646" s="17"/>
      <c r="J646" s="17"/>
      <c r="AE646" s="10"/>
      <c r="AF646" s="10"/>
      <c r="AG646" s="10"/>
      <c r="AH646" s="10"/>
    </row>
    <row r="647" spans="1:34" ht="30" customHeight="1" x14ac:dyDescent="0.25">
      <c r="A647" s="10"/>
      <c r="B647" s="10"/>
      <c r="C647" s="10"/>
      <c r="D647" s="17"/>
      <c r="E647" s="17"/>
      <c r="F647" s="17"/>
      <c r="G647" s="17"/>
      <c r="H647" s="17"/>
      <c r="I647" s="17"/>
      <c r="J647" s="17"/>
      <c r="AE647" s="10"/>
      <c r="AF647" s="10"/>
      <c r="AG647" s="10"/>
      <c r="AH647" s="10"/>
    </row>
    <row r="648" spans="1:34" ht="30" customHeight="1" x14ac:dyDescent="0.25">
      <c r="A648" s="10"/>
      <c r="B648" s="10"/>
      <c r="C648" s="10"/>
      <c r="D648" s="17"/>
      <c r="E648" s="17"/>
      <c r="F648" s="17"/>
      <c r="G648" s="17"/>
      <c r="H648" s="17"/>
      <c r="I648" s="17"/>
      <c r="J648" s="17"/>
      <c r="AE648" s="10"/>
      <c r="AF648" s="10"/>
      <c r="AG648" s="10"/>
      <c r="AH648" s="10"/>
    </row>
    <row r="649" spans="1:34" ht="30" customHeight="1" x14ac:dyDescent="0.25">
      <c r="A649" s="10"/>
      <c r="B649" s="10"/>
      <c r="C649" s="10"/>
      <c r="D649" s="17"/>
      <c r="E649" s="17"/>
      <c r="F649" s="17"/>
      <c r="G649" s="17"/>
      <c r="H649" s="17"/>
      <c r="I649" s="17"/>
      <c r="J649" s="17"/>
      <c r="AE649" s="10"/>
      <c r="AF649" s="10"/>
      <c r="AG649" s="10"/>
      <c r="AH649" s="10"/>
    </row>
    <row r="650" spans="1:34" ht="30" customHeight="1" x14ac:dyDescent="0.25">
      <c r="A650" s="10"/>
      <c r="B650" s="10"/>
      <c r="C650" s="10"/>
      <c r="D650" s="17"/>
      <c r="E650" s="17"/>
      <c r="F650" s="17"/>
      <c r="G650" s="17"/>
      <c r="H650" s="17"/>
      <c r="I650" s="17"/>
      <c r="J650" s="17"/>
      <c r="AE650" s="10"/>
      <c r="AF650" s="10"/>
      <c r="AG650" s="10"/>
      <c r="AH650" s="10"/>
    </row>
    <row r="651" spans="1:34" ht="30" customHeight="1" x14ac:dyDescent="0.25">
      <c r="A651" s="10"/>
      <c r="B651" s="10"/>
      <c r="C651" s="10"/>
      <c r="D651" s="17"/>
      <c r="E651" s="17"/>
      <c r="F651" s="17"/>
      <c r="G651" s="17"/>
      <c r="H651" s="17"/>
      <c r="I651" s="17"/>
      <c r="J651" s="17"/>
      <c r="AE651" s="10"/>
      <c r="AF651" s="10"/>
      <c r="AG651" s="10"/>
      <c r="AH651" s="10"/>
    </row>
    <row r="652" spans="1:34" ht="30" customHeight="1" x14ac:dyDescent="0.25">
      <c r="A652" s="10"/>
      <c r="B652" s="10"/>
      <c r="C652" s="10"/>
      <c r="D652" s="17"/>
      <c r="E652" s="17"/>
      <c r="F652" s="17"/>
      <c r="G652" s="17"/>
      <c r="H652" s="17"/>
      <c r="I652" s="17"/>
      <c r="J652" s="17"/>
      <c r="AE652" s="10"/>
      <c r="AF652" s="10"/>
      <c r="AG652" s="10"/>
      <c r="AH652" s="10"/>
    </row>
    <row r="653" spans="1:34" ht="30" customHeight="1" x14ac:dyDescent="0.25">
      <c r="A653" s="10"/>
      <c r="B653" s="10"/>
      <c r="C653" s="10"/>
      <c r="D653" s="17"/>
      <c r="E653" s="17"/>
      <c r="F653" s="17"/>
      <c r="G653" s="17"/>
      <c r="H653" s="17"/>
      <c r="I653" s="17"/>
      <c r="J653" s="17"/>
      <c r="AE653" s="10"/>
      <c r="AF653" s="10"/>
      <c r="AG653" s="10"/>
      <c r="AH653" s="10"/>
    </row>
    <row r="654" spans="1:34" ht="30" customHeight="1" x14ac:dyDescent="0.25">
      <c r="A654" s="10"/>
      <c r="B654" s="10"/>
      <c r="C654" s="10"/>
      <c r="D654" s="17"/>
      <c r="E654" s="17"/>
      <c r="F654" s="17"/>
      <c r="G654" s="17"/>
      <c r="H654" s="17"/>
      <c r="I654" s="17"/>
      <c r="J654" s="17"/>
      <c r="AE654" s="10"/>
      <c r="AF654" s="10"/>
      <c r="AG654" s="10"/>
      <c r="AH654" s="10"/>
    </row>
    <row r="655" spans="1:34" ht="30" customHeight="1" x14ac:dyDescent="0.25">
      <c r="A655" s="10"/>
      <c r="B655" s="10"/>
      <c r="C655" s="10"/>
      <c r="D655" s="17"/>
      <c r="E655" s="17"/>
      <c r="F655" s="17"/>
      <c r="G655" s="17"/>
      <c r="H655" s="17"/>
      <c r="I655" s="17"/>
      <c r="J655" s="17"/>
      <c r="AE655" s="10"/>
      <c r="AF655" s="10"/>
      <c r="AG655" s="10"/>
      <c r="AH655" s="10"/>
    </row>
    <row r="656" spans="1:34" ht="30" customHeight="1" x14ac:dyDescent="0.25">
      <c r="A656" s="10"/>
      <c r="B656" s="10"/>
      <c r="C656" s="10"/>
      <c r="D656" s="17"/>
      <c r="E656" s="17"/>
      <c r="F656" s="17"/>
      <c r="G656" s="17"/>
      <c r="H656" s="17"/>
      <c r="I656" s="17"/>
      <c r="J656" s="17"/>
      <c r="AE656" s="10"/>
      <c r="AF656" s="10"/>
      <c r="AG656" s="10"/>
      <c r="AH656" s="10"/>
    </row>
    <row r="657" spans="1:34" ht="30" customHeight="1" x14ac:dyDescent="0.25">
      <c r="A657" s="10"/>
      <c r="B657" s="10"/>
      <c r="C657" s="10"/>
      <c r="D657" s="17"/>
      <c r="E657" s="17"/>
      <c r="F657" s="17"/>
      <c r="G657" s="17"/>
      <c r="H657" s="17"/>
      <c r="I657" s="17"/>
      <c r="J657" s="17"/>
      <c r="AE657" s="10"/>
      <c r="AF657" s="10"/>
      <c r="AG657" s="10"/>
      <c r="AH657" s="10"/>
    </row>
    <row r="658" spans="1:34" ht="30" customHeight="1" x14ac:dyDescent="0.25">
      <c r="A658" s="10"/>
      <c r="B658" s="10"/>
      <c r="C658" s="10"/>
      <c r="D658" s="17"/>
      <c r="E658" s="17"/>
      <c r="F658" s="17"/>
      <c r="G658" s="17"/>
      <c r="H658" s="17"/>
      <c r="I658" s="17"/>
      <c r="J658" s="17"/>
      <c r="AE658" s="10"/>
      <c r="AF658" s="10"/>
      <c r="AG658" s="10"/>
      <c r="AH658" s="10"/>
    </row>
    <row r="659" spans="1:34" ht="30" customHeight="1" x14ac:dyDescent="0.25">
      <c r="A659" s="10"/>
      <c r="B659" s="10"/>
      <c r="C659" s="10"/>
      <c r="D659" s="17"/>
      <c r="E659" s="17"/>
      <c r="F659" s="17"/>
      <c r="G659" s="17"/>
      <c r="H659" s="17"/>
      <c r="I659" s="17"/>
      <c r="J659" s="17"/>
      <c r="AE659" s="10"/>
      <c r="AF659" s="10"/>
      <c r="AG659" s="10"/>
      <c r="AH659" s="10"/>
    </row>
    <row r="660" spans="1:34" ht="30" customHeight="1" x14ac:dyDescent="0.25">
      <c r="A660" s="10"/>
      <c r="B660" s="10"/>
      <c r="C660" s="10"/>
      <c r="D660" s="17"/>
      <c r="E660" s="17"/>
      <c r="F660" s="17"/>
      <c r="G660" s="17"/>
      <c r="H660" s="17"/>
      <c r="I660" s="17"/>
      <c r="J660" s="17"/>
      <c r="AE660" s="10"/>
      <c r="AF660" s="10"/>
      <c r="AG660" s="10"/>
      <c r="AH660" s="10"/>
    </row>
    <row r="661" spans="1:34" ht="30" customHeight="1" x14ac:dyDescent="0.25">
      <c r="A661" s="10"/>
      <c r="B661" s="10"/>
      <c r="C661" s="10"/>
      <c r="D661" s="17"/>
      <c r="E661" s="17"/>
      <c r="F661" s="17"/>
      <c r="G661" s="17"/>
      <c r="H661" s="17"/>
      <c r="I661" s="17"/>
      <c r="J661" s="17"/>
      <c r="AE661" s="10"/>
      <c r="AF661" s="10"/>
      <c r="AG661" s="10"/>
      <c r="AH661" s="10"/>
    </row>
    <row r="662" spans="1:34" ht="30" customHeight="1" x14ac:dyDescent="0.25">
      <c r="A662" s="10"/>
      <c r="B662" s="10"/>
      <c r="C662" s="10"/>
      <c r="D662" s="17"/>
      <c r="E662" s="17"/>
      <c r="F662" s="17"/>
      <c r="G662" s="17"/>
      <c r="H662" s="17"/>
      <c r="I662" s="17"/>
      <c r="J662" s="17"/>
      <c r="AE662" s="10"/>
      <c r="AF662" s="10"/>
      <c r="AG662" s="10"/>
      <c r="AH662" s="10"/>
    </row>
    <row r="663" spans="1:34" ht="30" customHeight="1" x14ac:dyDescent="0.25">
      <c r="A663" s="10"/>
      <c r="B663" s="10"/>
      <c r="C663" s="10"/>
      <c r="D663" s="17"/>
      <c r="E663" s="17"/>
      <c r="F663" s="17"/>
      <c r="G663" s="17"/>
      <c r="H663" s="17"/>
      <c r="I663" s="17"/>
      <c r="J663" s="17"/>
      <c r="AE663" s="10"/>
      <c r="AF663" s="10"/>
      <c r="AG663" s="10"/>
      <c r="AH663" s="10"/>
    </row>
    <row r="664" spans="1:34" ht="30" customHeight="1" x14ac:dyDescent="0.25">
      <c r="A664" s="10"/>
      <c r="B664" s="10"/>
      <c r="C664" s="10"/>
      <c r="D664" s="17"/>
      <c r="E664" s="17"/>
      <c r="F664" s="17"/>
      <c r="G664" s="17"/>
      <c r="H664" s="17"/>
      <c r="I664" s="17"/>
      <c r="J664" s="17"/>
      <c r="AE664" s="10"/>
      <c r="AF664" s="10"/>
      <c r="AG664" s="10"/>
      <c r="AH664" s="10"/>
    </row>
    <row r="665" spans="1:34" ht="30" customHeight="1" x14ac:dyDescent="0.25">
      <c r="A665" s="10"/>
      <c r="B665" s="10"/>
      <c r="C665" s="10"/>
      <c r="D665" s="17"/>
      <c r="E665" s="17"/>
      <c r="F665" s="17"/>
      <c r="G665" s="17"/>
      <c r="H665" s="17"/>
      <c r="I665" s="17"/>
      <c r="J665" s="17"/>
      <c r="AE665" s="10"/>
      <c r="AF665" s="10"/>
      <c r="AG665" s="10"/>
      <c r="AH665" s="10"/>
    </row>
    <row r="666" spans="1:34" ht="30" customHeight="1" x14ac:dyDescent="0.25">
      <c r="A666" s="10"/>
      <c r="B666" s="10"/>
      <c r="C666" s="10"/>
      <c r="D666" s="17"/>
      <c r="E666" s="17"/>
      <c r="F666" s="17"/>
      <c r="G666" s="17"/>
      <c r="H666" s="17"/>
      <c r="I666" s="17"/>
      <c r="J666" s="17"/>
      <c r="AE666" s="10"/>
      <c r="AF666" s="10"/>
      <c r="AG666" s="10"/>
      <c r="AH666" s="10"/>
    </row>
    <row r="667" spans="1:34" ht="30" customHeight="1" x14ac:dyDescent="0.25">
      <c r="A667" s="10"/>
      <c r="B667" s="10"/>
      <c r="C667" s="10"/>
      <c r="D667" s="17"/>
      <c r="E667" s="17"/>
      <c r="F667" s="17"/>
      <c r="G667" s="17"/>
      <c r="H667" s="17"/>
      <c r="I667" s="17"/>
      <c r="J667" s="17"/>
      <c r="AE667" s="10"/>
      <c r="AF667" s="10"/>
      <c r="AG667" s="10"/>
      <c r="AH667" s="10"/>
    </row>
    <row r="668" spans="1:34" ht="30" customHeight="1" x14ac:dyDescent="0.25">
      <c r="A668" s="10"/>
      <c r="B668" s="10"/>
      <c r="C668" s="10"/>
      <c r="D668" s="17"/>
      <c r="E668" s="17"/>
      <c r="F668" s="17"/>
      <c r="G668" s="17"/>
      <c r="H668" s="17"/>
      <c r="I668" s="17"/>
      <c r="J668" s="17"/>
      <c r="AE668" s="10"/>
      <c r="AF668" s="10"/>
      <c r="AG668" s="10"/>
      <c r="AH668" s="10"/>
    </row>
    <row r="669" spans="1:34" ht="30" customHeight="1" x14ac:dyDescent="0.25">
      <c r="A669" s="10"/>
      <c r="B669" s="10"/>
      <c r="C669" s="10"/>
      <c r="D669" s="17"/>
      <c r="E669" s="17"/>
      <c r="F669" s="17"/>
      <c r="G669" s="17"/>
      <c r="H669" s="17"/>
      <c r="I669" s="17"/>
      <c r="J669" s="17"/>
      <c r="AE669" s="10"/>
      <c r="AF669" s="10"/>
      <c r="AG669" s="10"/>
      <c r="AH669" s="10"/>
    </row>
    <row r="670" spans="1:34" ht="30" customHeight="1" x14ac:dyDescent="0.25">
      <c r="A670" s="10"/>
      <c r="B670" s="10"/>
      <c r="C670" s="10"/>
      <c r="D670" s="17"/>
      <c r="E670" s="17"/>
      <c r="F670" s="17"/>
      <c r="G670" s="17"/>
      <c r="H670" s="17"/>
      <c r="I670" s="17"/>
      <c r="J670" s="17"/>
      <c r="AE670" s="10"/>
      <c r="AF670" s="10"/>
      <c r="AG670" s="10"/>
      <c r="AH670" s="10"/>
    </row>
    <row r="671" spans="1:34" ht="30" customHeight="1" x14ac:dyDescent="0.25">
      <c r="A671" s="10"/>
      <c r="B671" s="10"/>
      <c r="C671" s="10"/>
      <c r="D671" s="17"/>
      <c r="E671" s="17"/>
      <c r="F671" s="17"/>
      <c r="G671" s="17"/>
      <c r="H671" s="17"/>
      <c r="I671" s="17"/>
      <c r="J671" s="17"/>
      <c r="AE671" s="10"/>
      <c r="AF671" s="10"/>
      <c r="AG671" s="10"/>
      <c r="AH671" s="10"/>
    </row>
    <row r="672" spans="1:34" ht="30" customHeight="1" x14ac:dyDescent="0.25">
      <c r="A672" s="10"/>
      <c r="B672" s="10"/>
      <c r="C672" s="10"/>
      <c r="D672" s="17"/>
      <c r="E672" s="17"/>
      <c r="F672" s="17"/>
      <c r="G672" s="17"/>
      <c r="H672" s="17"/>
      <c r="I672" s="17"/>
      <c r="J672" s="17"/>
      <c r="AE672" s="10"/>
      <c r="AF672" s="10"/>
      <c r="AG672" s="10"/>
      <c r="AH672" s="10"/>
    </row>
    <row r="673" spans="1:34" ht="30" customHeight="1" x14ac:dyDescent="0.25">
      <c r="A673" s="10"/>
      <c r="B673" s="10"/>
      <c r="C673" s="10"/>
      <c r="D673" s="17"/>
      <c r="E673" s="17"/>
      <c r="F673" s="17"/>
      <c r="G673" s="17"/>
      <c r="H673" s="17"/>
      <c r="I673" s="17"/>
      <c r="J673" s="17"/>
      <c r="AE673" s="10"/>
      <c r="AF673" s="10"/>
      <c r="AG673" s="10"/>
      <c r="AH673" s="10"/>
    </row>
    <row r="674" spans="1:34" ht="30" customHeight="1" x14ac:dyDescent="0.25">
      <c r="A674" s="10"/>
      <c r="B674" s="10"/>
      <c r="C674" s="10"/>
      <c r="D674" s="17"/>
      <c r="E674" s="17"/>
      <c r="F674" s="17"/>
      <c r="G674" s="17"/>
      <c r="H674" s="17"/>
      <c r="I674" s="17"/>
      <c r="J674" s="17"/>
      <c r="AE674" s="10"/>
      <c r="AF674" s="10"/>
      <c r="AG674" s="10"/>
      <c r="AH674" s="10"/>
    </row>
    <row r="675" spans="1:34" ht="30" customHeight="1" x14ac:dyDescent="0.25">
      <c r="A675" s="10"/>
      <c r="B675" s="10"/>
      <c r="C675" s="10"/>
      <c r="D675" s="17"/>
      <c r="E675" s="17"/>
      <c r="F675" s="17"/>
      <c r="G675" s="17"/>
      <c r="H675" s="17"/>
      <c r="I675" s="17"/>
      <c r="J675" s="17"/>
      <c r="AE675" s="10"/>
      <c r="AF675" s="10"/>
      <c r="AG675" s="10"/>
      <c r="AH675" s="10"/>
    </row>
    <row r="676" spans="1:34" ht="30" customHeight="1" x14ac:dyDescent="0.25">
      <c r="A676" s="10"/>
      <c r="B676" s="10"/>
      <c r="C676" s="10"/>
      <c r="D676" s="17"/>
      <c r="E676" s="17"/>
      <c r="F676" s="17"/>
      <c r="G676" s="17"/>
      <c r="H676" s="17"/>
      <c r="I676" s="17"/>
      <c r="J676" s="17"/>
      <c r="AE676" s="10"/>
      <c r="AF676" s="10"/>
      <c r="AG676" s="10"/>
      <c r="AH676" s="10"/>
    </row>
    <row r="677" spans="1:34" ht="30" customHeight="1" x14ac:dyDescent="0.25">
      <c r="A677" s="10"/>
      <c r="B677" s="10"/>
      <c r="C677" s="10"/>
      <c r="D677" s="17"/>
      <c r="E677" s="17"/>
      <c r="F677" s="17"/>
      <c r="G677" s="17"/>
      <c r="H677" s="17"/>
      <c r="I677" s="17"/>
      <c r="J677" s="17"/>
      <c r="AE677" s="10"/>
      <c r="AF677" s="10"/>
      <c r="AG677" s="10"/>
      <c r="AH677" s="10"/>
    </row>
    <row r="678" spans="1:34" ht="30" customHeight="1" x14ac:dyDescent="0.25">
      <c r="A678" s="10"/>
      <c r="B678" s="10"/>
      <c r="C678" s="10"/>
      <c r="D678" s="17"/>
      <c r="E678" s="17"/>
      <c r="F678" s="17"/>
      <c r="G678" s="17"/>
      <c r="H678" s="17"/>
      <c r="I678" s="17"/>
      <c r="J678" s="17"/>
      <c r="AE678" s="10"/>
      <c r="AF678" s="10"/>
      <c r="AG678" s="10"/>
      <c r="AH678" s="10"/>
    </row>
    <row r="679" spans="1:34" ht="30" customHeight="1" x14ac:dyDescent="0.25">
      <c r="A679" s="10"/>
      <c r="B679" s="10"/>
      <c r="C679" s="10"/>
      <c r="D679" s="17"/>
      <c r="E679" s="17"/>
      <c r="F679" s="17"/>
      <c r="G679" s="17"/>
      <c r="H679" s="17"/>
      <c r="I679" s="17"/>
      <c r="J679" s="17"/>
      <c r="AE679" s="10"/>
      <c r="AF679" s="10"/>
      <c r="AG679" s="10"/>
      <c r="AH679" s="10"/>
    </row>
    <row r="680" spans="1:34" ht="30" customHeight="1" x14ac:dyDescent="0.25">
      <c r="A680" s="10"/>
      <c r="B680" s="10"/>
      <c r="C680" s="10"/>
      <c r="D680" s="17"/>
      <c r="E680" s="17"/>
      <c r="F680" s="17"/>
      <c r="G680" s="17"/>
      <c r="H680" s="17"/>
      <c r="I680" s="17"/>
      <c r="J680" s="17"/>
      <c r="AE680" s="10"/>
      <c r="AF680" s="10"/>
      <c r="AG680" s="10"/>
      <c r="AH680" s="10"/>
    </row>
    <row r="681" spans="1:34" ht="30" customHeight="1" x14ac:dyDescent="0.25">
      <c r="A681" s="10"/>
      <c r="B681" s="10"/>
      <c r="C681" s="10"/>
      <c r="D681" s="17"/>
      <c r="E681" s="17"/>
      <c r="F681" s="17"/>
      <c r="G681" s="17"/>
      <c r="H681" s="17"/>
      <c r="I681" s="17"/>
      <c r="J681" s="17"/>
      <c r="AE681" s="10"/>
      <c r="AF681" s="10"/>
      <c r="AG681" s="10"/>
      <c r="AH681" s="10"/>
    </row>
    <row r="682" spans="1:34" ht="30" customHeight="1" x14ac:dyDescent="0.25">
      <c r="A682" s="10"/>
      <c r="B682" s="10"/>
      <c r="C682" s="10"/>
      <c r="D682" s="17"/>
      <c r="E682" s="17"/>
      <c r="F682" s="17"/>
      <c r="G682" s="17"/>
      <c r="H682" s="17"/>
      <c r="I682" s="17"/>
      <c r="J682" s="17"/>
      <c r="AE682" s="10"/>
      <c r="AF682" s="10"/>
      <c r="AG682" s="10"/>
      <c r="AH682" s="10"/>
    </row>
    <row r="683" spans="1:34" ht="30" customHeight="1" x14ac:dyDescent="0.25">
      <c r="A683" s="10"/>
      <c r="B683" s="10"/>
      <c r="C683" s="10"/>
      <c r="D683" s="17"/>
      <c r="E683" s="17"/>
      <c r="F683" s="17"/>
      <c r="G683" s="17"/>
      <c r="H683" s="17"/>
      <c r="I683" s="17"/>
      <c r="J683" s="17"/>
      <c r="AE683" s="10"/>
      <c r="AF683" s="10"/>
      <c r="AG683" s="10"/>
      <c r="AH683" s="10"/>
    </row>
    <row r="684" spans="1:34" ht="30" customHeight="1" x14ac:dyDescent="0.25">
      <c r="A684" s="10"/>
      <c r="B684" s="10"/>
      <c r="C684" s="10"/>
      <c r="D684" s="17"/>
      <c r="E684" s="17"/>
      <c r="F684" s="17"/>
      <c r="G684" s="17"/>
      <c r="H684" s="17"/>
      <c r="I684" s="17"/>
      <c r="J684" s="17"/>
      <c r="AE684" s="10"/>
      <c r="AF684" s="10"/>
      <c r="AG684" s="10"/>
      <c r="AH684" s="10"/>
    </row>
    <row r="685" spans="1:34" ht="30" customHeight="1" x14ac:dyDescent="0.25">
      <c r="A685" s="10"/>
      <c r="B685" s="10"/>
      <c r="C685" s="10"/>
      <c r="D685" s="17"/>
      <c r="E685" s="17"/>
      <c r="F685" s="17"/>
      <c r="G685" s="17"/>
      <c r="H685" s="17"/>
      <c r="I685" s="17"/>
      <c r="J685" s="17"/>
      <c r="AE685" s="10"/>
      <c r="AF685" s="10"/>
      <c r="AG685" s="10"/>
      <c r="AH685" s="10"/>
    </row>
    <row r="686" spans="1:34" ht="30" customHeight="1" x14ac:dyDescent="0.25">
      <c r="A686" s="10"/>
      <c r="B686" s="10"/>
      <c r="C686" s="10"/>
      <c r="D686" s="17"/>
      <c r="E686" s="17"/>
      <c r="F686" s="17"/>
      <c r="G686" s="17"/>
      <c r="H686" s="17"/>
      <c r="I686" s="17"/>
      <c r="J686" s="17"/>
      <c r="AE686" s="10"/>
      <c r="AF686" s="10"/>
      <c r="AG686" s="10"/>
      <c r="AH686" s="10"/>
    </row>
    <row r="687" spans="1:34" ht="30" customHeight="1" x14ac:dyDescent="0.25">
      <c r="A687" s="10"/>
      <c r="B687" s="10"/>
      <c r="C687" s="10"/>
      <c r="D687" s="17"/>
      <c r="E687" s="17"/>
      <c r="F687" s="17"/>
      <c r="G687" s="17"/>
      <c r="H687" s="17"/>
      <c r="I687" s="17"/>
      <c r="J687" s="17"/>
      <c r="AE687" s="10"/>
      <c r="AF687" s="10"/>
      <c r="AG687" s="10"/>
      <c r="AH687" s="10"/>
    </row>
    <row r="688" spans="1:34" ht="30" customHeight="1" x14ac:dyDescent="0.25">
      <c r="A688" s="10"/>
      <c r="B688" s="10"/>
      <c r="C688" s="10"/>
      <c r="D688" s="17"/>
      <c r="E688" s="17"/>
      <c r="F688" s="17"/>
      <c r="G688" s="17"/>
      <c r="H688" s="17"/>
      <c r="I688" s="17"/>
      <c r="J688" s="17"/>
      <c r="AE688" s="10"/>
      <c r="AF688" s="10"/>
      <c r="AG688" s="10"/>
      <c r="AH688" s="10"/>
    </row>
    <row r="689" spans="1:34" ht="30" customHeight="1" x14ac:dyDescent="0.25">
      <c r="A689" s="10"/>
      <c r="B689" s="10"/>
      <c r="C689" s="10"/>
      <c r="D689" s="17"/>
      <c r="E689" s="17"/>
      <c r="F689" s="17"/>
      <c r="G689" s="17"/>
      <c r="H689" s="17"/>
      <c r="I689" s="17"/>
      <c r="J689" s="17"/>
      <c r="AE689" s="10"/>
      <c r="AF689" s="10"/>
      <c r="AG689" s="10"/>
      <c r="AH689" s="10"/>
    </row>
    <row r="690" spans="1:34" ht="30" customHeight="1" x14ac:dyDescent="0.25">
      <c r="A690" s="10"/>
      <c r="B690" s="10"/>
      <c r="C690" s="10"/>
      <c r="D690" s="17"/>
      <c r="E690" s="17"/>
      <c r="F690" s="17"/>
      <c r="G690" s="17"/>
      <c r="H690" s="17"/>
      <c r="I690" s="17"/>
      <c r="J690" s="17"/>
      <c r="AE690" s="10"/>
      <c r="AF690" s="10"/>
      <c r="AG690" s="10"/>
      <c r="AH690" s="10"/>
    </row>
    <row r="691" spans="1:34" ht="30" customHeight="1" x14ac:dyDescent="0.25">
      <c r="A691" s="10"/>
      <c r="B691" s="10"/>
      <c r="C691" s="10"/>
      <c r="D691" s="17"/>
      <c r="E691" s="17"/>
      <c r="F691" s="17"/>
      <c r="G691" s="17"/>
      <c r="H691" s="17"/>
      <c r="I691" s="17"/>
      <c r="J691" s="17"/>
      <c r="AE691" s="10"/>
      <c r="AF691" s="10"/>
      <c r="AG691" s="10"/>
      <c r="AH691" s="10"/>
    </row>
    <row r="692" spans="1:34" ht="30" customHeight="1" x14ac:dyDescent="0.25">
      <c r="A692" s="10"/>
      <c r="B692" s="10"/>
      <c r="C692" s="10"/>
      <c r="D692" s="17"/>
      <c r="E692" s="17"/>
      <c r="F692" s="17"/>
      <c r="G692" s="17"/>
      <c r="H692" s="17"/>
      <c r="I692" s="17"/>
      <c r="J692" s="17"/>
      <c r="AE692" s="10"/>
      <c r="AF692" s="10"/>
      <c r="AG692" s="10"/>
      <c r="AH692" s="10"/>
    </row>
    <row r="693" spans="1:34" ht="30" customHeight="1" x14ac:dyDescent="0.25">
      <c r="A693" s="10"/>
      <c r="B693" s="10"/>
      <c r="C693" s="10"/>
      <c r="D693" s="17"/>
      <c r="E693" s="17"/>
      <c r="F693" s="17"/>
      <c r="G693" s="17"/>
      <c r="H693" s="17"/>
      <c r="I693" s="17"/>
      <c r="J693" s="17"/>
      <c r="AE693" s="10"/>
      <c r="AF693" s="10"/>
      <c r="AG693" s="10"/>
      <c r="AH693" s="10"/>
    </row>
    <row r="694" spans="1:34" ht="30" customHeight="1" x14ac:dyDescent="0.25">
      <c r="A694" s="10"/>
      <c r="B694" s="10"/>
      <c r="C694" s="10"/>
      <c r="D694" s="17"/>
      <c r="E694" s="17"/>
      <c r="F694" s="17"/>
      <c r="G694" s="17"/>
      <c r="H694" s="17"/>
      <c r="I694" s="17"/>
      <c r="J694" s="17"/>
      <c r="AE694" s="10"/>
      <c r="AF694" s="10"/>
      <c r="AG694" s="10"/>
      <c r="AH694" s="10"/>
    </row>
    <row r="695" spans="1:34" ht="30" customHeight="1" x14ac:dyDescent="0.25">
      <c r="A695" s="10"/>
      <c r="B695" s="10"/>
      <c r="C695" s="10"/>
      <c r="D695" s="17"/>
      <c r="E695" s="17"/>
      <c r="F695" s="17"/>
      <c r="G695" s="17"/>
      <c r="H695" s="17"/>
      <c r="I695" s="17"/>
      <c r="J695" s="17"/>
      <c r="AE695" s="10"/>
      <c r="AF695" s="10"/>
      <c r="AG695" s="10"/>
      <c r="AH695" s="10"/>
    </row>
    <row r="696" spans="1:34" ht="30" customHeight="1" x14ac:dyDescent="0.25">
      <c r="A696" s="10"/>
      <c r="B696" s="10"/>
      <c r="C696" s="10"/>
      <c r="D696" s="17"/>
      <c r="E696" s="17"/>
      <c r="F696" s="17"/>
      <c r="G696" s="17"/>
      <c r="H696" s="17"/>
      <c r="I696" s="17"/>
      <c r="J696" s="17"/>
      <c r="AE696" s="10"/>
      <c r="AF696" s="10"/>
      <c r="AG696" s="10"/>
      <c r="AH696" s="10"/>
    </row>
    <row r="697" spans="1:34" ht="30" customHeight="1" x14ac:dyDescent="0.25">
      <c r="A697" s="10"/>
      <c r="B697" s="10"/>
      <c r="C697" s="10"/>
      <c r="D697" s="17"/>
      <c r="E697" s="17"/>
      <c r="F697" s="17"/>
      <c r="G697" s="17"/>
      <c r="H697" s="17"/>
      <c r="I697" s="17"/>
      <c r="J697" s="17"/>
      <c r="AE697" s="10"/>
      <c r="AF697" s="10"/>
      <c r="AG697" s="10"/>
      <c r="AH697" s="10"/>
    </row>
    <row r="698" spans="1:34" ht="30" customHeight="1" x14ac:dyDescent="0.25">
      <c r="A698" s="10"/>
      <c r="B698" s="10"/>
      <c r="C698" s="10"/>
      <c r="D698" s="17"/>
      <c r="E698" s="17"/>
      <c r="F698" s="17"/>
      <c r="G698" s="17"/>
      <c r="H698" s="17"/>
      <c r="I698" s="17"/>
      <c r="J698" s="17"/>
      <c r="AE698" s="10"/>
      <c r="AF698" s="10"/>
      <c r="AG698" s="10"/>
      <c r="AH698" s="10"/>
    </row>
    <row r="699" spans="1:34" ht="30" customHeight="1" x14ac:dyDescent="0.25">
      <c r="A699" s="10"/>
      <c r="B699" s="10"/>
      <c r="C699" s="10"/>
      <c r="D699" s="17"/>
      <c r="E699" s="17"/>
      <c r="F699" s="17"/>
      <c r="G699" s="17"/>
      <c r="H699" s="17"/>
      <c r="I699" s="17"/>
      <c r="J699" s="17"/>
      <c r="AE699" s="10"/>
      <c r="AF699" s="10"/>
      <c r="AG699" s="10"/>
      <c r="AH699" s="10"/>
    </row>
    <row r="700" spans="1:34" ht="30" customHeight="1" x14ac:dyDescent="0.25">
      <c r="A700" s="10"/>
      <c r="B700" s="10"/>
      <c r="C700" s="10"/>
      <c r="D700" s="17"/>
      <c r="E700" s="17"/>
      <c r="F700" s="17"/>
      <c r="G700" s="17"/>
      <c r="H700" s="17"/>
      <c r="I700" s="17"/>
      <c r="J700" s="17"/>
      <c r="AE700" s="10"/>
      <c r="AF700" s="10"/>
      <c r="AG700" s="10"/>
      <c r="AH700" s="10"/>
    </row>
    <row r="701" spans="1:34" ht="30" customHeight="1" x14ac:dyDescent="0.25">
      <c r="A701" s="10"/>
      <c r="B701" s="10"/>
      <c r="C701" s="10"/>
      <c r="AE701" s="10"/>
      <c r="AF701" s="10"/>
      <c r="AG701" s="10"/>
      <c r="AH701" s="10"/>
    </row>
    <row r="702" spans="1:34" ht="30" customHeight="1" x14ac:dyDescent="0.25">
      <c r="A702" s="10"/>
      <c r="B702" s="10"/>
      <c r="C702" s="10"/>
      <c r="AE702" s="10"/>
      <c r="AF702" s="10"/>
      <c r="AG702" s="10"/>
      <c r="AH702" s="10"/>
    </row>
    <row r="703" spans="1:34" ht="30" customHeight="1" x14ac:dyDescent="0.25">
      <c r="A703" s="10"/>
      <c r="B703" s="10"/>
      <c r="C703" s="10"/>
      <c r="AE703" s="10"/>
      <c r="AF703" s="10"/>
      <c r="AG703" s="10"/>
      <c r="AH703" s="10"/>
    </row>
    <row r="704" spans="1:34" ht="30" customHeight="1" x14ac:dyDescent="0.25">
      <c r="A704" s="10"/>
      <c r="B704" s="10"/>
      <c r="C704" s="10"/>
      <c r="AE704" s="10"/>
      <c r="AF704" s="10"/>
      <c r="AG704" s="10"/>
      <c r="AH704" s="10"/>
    </row>
    <row r="705" spans="1:34" ht="30" customHeight="1" x14ac:dyDescent="0.25">
      <c r="A705" s="10"/>
      <c r="B705" s="10"/>
      <c r="C705" s="10"/>
      <c r="AE705" s="10"/>
      <c r="AF705" s="10"/>
      <c r="AG705" s="10"/>
      <c r="AH705" s="10"/>
    </row>
  </sheetData>
  <mergeCells count="39">
    <mergeCell ref="AK3:AK9"/>
    <mergeCell ref="AJ3:AJ9"/>
    <mergeCell ref="AI3:AI9"/>
    <mergeCell ref="S3:S9"/>
    <mergeCell ref="T3:T9"/>
    <mergeCell ref="U3:U9"/>
    <mergeCell ref="V3:V9"/>
    <mergeCell ref="W3:W9"/>
    <mergeCell ref="AD3:AD9"/>
    <mergeCell ref="AC3:AC9"/>
    <mergeCell ref="AB3:AB9"/>
    <mergeCell ref="AA3:AA9"/>
    <mergeCell ref="Z3:Z9"/>
    <mergeCell ref="Y3:Y9"/>
    <mergeCell ref="X3:X9"/>
    <mergeCell ref="AH6:AH9"/>
    <mergeCell ref="C3:C9"/>
    <mergeCell ref="O3:O9"/>
    <mergeCell ref="F3:F9"/>
    <mergeCell ref="G3:G9"/>
    <mergeCell ref="J3:J9"/>
    <mergeCell ref="D3:E5"/>
    <mergeCell ref="H3:I5"/>
    <mergeCell ref="D6:D9"/>
    <mergeCell ref="E6:E9"/>
    <mergeCell ref="H6:H9"/>
    <mergeCell ref="I6:I9"/>
    <mergeCell ref="AH3:AH5"/>
    <mergeCell ref="N6:N9"/>
    <mergeCell ref="N3:N5"/>
    <mergeCell ref="AE6:AE9"/>
    <mergeCell ref="AF6:AF9"/>
    <mergeCell ref="AG6:AG9"/>
    <mergeCell ref="AE3:AE5"/>
    <mergeCell ref="AF3:AF5"/>
    <mergeCell ref="AG3:AG5"/>
    <mergeCell ref="R3:R9"/>
    <mergeCell ref="Q3:Q9"/>
    <mergeCell ref="P3:P9"/>
  </mergeCells>
  <phoneticPr fontId="6" type="noConversion"/>
  <conditionalFormatting sqref="A10:AK705">
    <cfRule type="expression" dxfId="45" priority="4">
      <formula>ROW()=CELL("fila")</formula>
    </cfRule>
    <cfRule type="expression" dxfId="44" priority="5">
      <formula>COLUMN()=CELL("columna")</formula>
    </cfRule>
  </conditionalFormatting>
  <conditionalFormatting sqref="AL10:AL500">
    <cfRule type="cellIs" dxfId="43" priority="3" operator="equal">
      <formula>13</formula>
    </cfRule>
  </conditionalFormatting>
  <conditionalFormatting sqref="AJ10:AJ500">
    <cfRule type="cellIs" dxfId="42" priority="2" operator="equal">
      <formula>0</formula>
    </cfRule>
  </conditionalFormatting>
  <conditionalFormatting sqref="AO10:BA500">
    <cfRule type="cellIs" dxfId="41" priority="1" operator="equal">
      <formula>0</formula>
    </cfRule>
  </conditionalFormatting>
  <pageMargins left="0.7" right="0.7" top="0.75" bottom="0.75" header="0.3" footer="0.3"/>
  <pageSetup paperSize="1000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CF799-2CBF-46E8-85A3-F6842AB54F53}">
  <dimension ref="A1:AZ1500"/>
  <sheetViews>
    <sheetView zoomScaleNormal="100" workbookViewId="0">
      <pane xSplit="1" ySplit="2" topLeftCell="B3" activePane="bottomRight" state="frozen"/>
      <selection activeCell="O1009" sqref="O1009"/>
      <selection pane="topRight" activeCell="O1009" sqref="O1009"/>
      <selection pane="bottomLeft" activeCell="O1009" sqref="O1009"/>
      <selection pane="bottomRight" activeCell="O1009" sqref="O1009"/>
    </sheetView>
  </sheetViews>
  <sheetFormatPr baseColWidth="10" defaultRowHeight="15" x14ac:dyDescent="0.2"/>
  <cols>
    <col min="1" max="2" width="11.42578125" style="42"/>
    <col min="3" max="3" width="27" style="13" customWidth="1"/>
    <col min="4" max="4" width="36" style="13" customWidth="1"/>
    <col min="5" max="5" width="20.28515625" style="13" bestFit="1" customWidth="1"/>
    <col min="6" max="6" width="11.5703125" style="13" bestFit="1" customWidth="1"/>
    <col min="7" max="7" width="13.85546875" style="13" bestFit="1" customWidth="1"/>
    <col min="8" max="16384" width="11.42578125" style="13"/>
  </cols>
  <sheetData>
    <row r="1" spans="1:52" ht="35.1" customHeight="1" x14ac:dyDescent="0.2">
      <c r="A1" s="153" t="str">
        <f>CONCATENATE(MID(Hoja1!C2,1,12))</f>
        <v>00-000-000-1</v>
      </c>
      <c r="B1" s="153"/>
      <c r="C1" s="152" t="str">
        <f>+CONCATENATE("------------ ",Hoja1!C9," ------------")</f>
        <v>------------ XXXXXX ------------</v>
      </c>
      <c r="D1" s="152"/>
      <c r="E1" s="152"/>
      <c r="F1" s="152"/>
      <c r="G1" s="152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5"/>
      <c r="AV1" s="45"/>
      <c r="AW1" s="45"/>
      <c r="AX1" s="45"/>
      <c r="AY1" s="45"/>
      <c r="AZ1" s="45"/>
    </row>
    <row r="2" spans="1:52" ht="35.1" customHeight="1" x14ac:dyDescent="0.2">
      <c r="A2" s="153"/>
      <c r="B2" s="153"/>
      <c r="C2" s="22" t="s">
        <v>10</v>
      </c>
      <c r="D2" s="22" t="s">
        <v>11</v>
      </c>
      <c r="E2" s="22" t="s">
        <v>57</v>
      </c>
      <c r="F2" s="22" t="s">
        <v>58</v>
      </c>
      <c r="G2" s="22" t="s">
        <v>59</v>
      </c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</row>
    <row r="3" spans="1:52" ht="35.1" customHeight="1" x14ac:dyDescent="0.2">
      <c r="A3" s="42">
        <v>1</v>
      </c>
      <c r="B3" s="43">
        <f>Hoja2!B10</f>
        <v>0</v>
      </c>
      <c r="C3" s="14">
        <f>Hoja2!P10</f>
        <v>0</v>
      </c>
      <c r="D3" s="16">
        <f>Hoja2!C10</f>
        <v>0</v>
      </c>
      <c r="E3" s="15">
        <f>Hoja4!J10</f>
        <v>0</v>
      </c>
      <c r="F3" s="15" t="e">
        <f>Hoja4!N10</f>
        <v>#DIV/0!</v>
      </c>
      <c r="G3" s="14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</row>
    <row r="4" spans="1:52" ht="35.1" customHeight="1" x14ac:dyDescent="0.2">
      <c r="A4" s="42">
        <f>A3+1</f>
        <v>2</v>
      </c>
      <c r="B4" s="43">
        <f>Hoja2!B11</f>
        <v>0</v>
      </c>
      <c r="C4" s="14">
        <f>Hoja2!P11</f>
        <v>0</v>
      </c>
      <c r="D4" s="16">
        <f>Hoja2!C11</f>
        <v>0</v>
      </c>
      <c r="E4" s="15">
        <f>Hoja4!J11</f>
        <v>0</v>
      </c>
      <c r="F4" s="15" t="e">
        <f>ROUND(Hoja2!AA11,2)</f>
        <v>#DIV/0!</v>
      </c>
      <c r="G4" s="14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</row>
    <row r="5" spans="1:52" ht="35.1" customHeight="1" x14ac:dyDescent="0.2">
      <c r="A5" s="42">
        <f t="shared" ref="A5:A68" si="0">A4+1</f>
        <v>3</v>
      </c>
      <c r="B5" s="43">
        <f>Hoja2!B12</f>
        <v>0</v>
      </c>
      <c r="C5" s="14">
        <f>Hoja2!P12</f>
        <v>0</v>
      </c>
      <c r="D5" s="16">
        <f>Hoja2!C12</f>
        <v>0</v>
      </c>
      <c r="E5" s="15">
        <f>Hoja4!J12</f>
        <v>0</v>
      </c>
      <c r="F5" s="15" t="e">
        <f>ROUND(Hoja2!AA12,2)</f>
        <v>#DIV/0!</v>
      </c>
      <c r="G5" s="14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</row>
    <row r="6" spans="1:52" ht="35.1" customHeight="1" x14ac:dyDescent="0.2">
      <c r="A6" s="42">
        <f t="shared" si="0"/>
        <v>4</v>
      </c>
      <c r="B6" s="43">
        <f>Hoja2!B13</f>
        <v>0</v>
      </c>
      <c r="C6" s="14">
        <f>Hoja2!P13</f>
        <v>0</v>
      </c>
      <c r="D6" s="16">
        <f>Hoja2!C13</f>
        <v>0</v>
      </c>
      <c r="E6" s="15">
        <f>Hoja4!J13</f>
        <v>0</v>
      </c>
      <c r="F6" s="15" t="e">
        <f>ROUND(Hoja2!AA13,2)</f>
        <v>#DIV/0!</v>
      </c>
      <c r="G6" s="14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</row>
    <row r="7" spans="1:52" ht="35.1" customHeight="1" x14ac:dyDescent="0.2">
      <c r="A7" s="22">
        <f t="shared" si="0"/>
        <v>5</v>
      </c>
      <c r="B7" s="44">
        <f>Hoja2!B14</f>
        <v>0</v>
      </c>
      <c r="C7" s="39">
        <f>Hoja2!P14</f>
        <v>0</v>
      </c>
      <c r="D7" s="40">
        <f>Hoja2!C14</f>
        <v>0</v>
      </c>
      <c r="E7" s="41">
        <f>Hoja4!J14</f>
        <v>0</v>
      </c>
      <c r="F7" s="41" t="e">
        <f>ROUND(Hoja2!AA14,2)</f>
        <v>#DIV/0!</v>
      </c>
      <c r="G7" s="39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</row>
    <row r="8" spans="1:52" ht="35.1" customHeight="1" x14ac:dyDescent="0.2">
      <c r="A8" s="42">
        <f t="shared" si="0"/>
        <v>6</v>
      </c>
      <c r="B8" s="43">
        <f>Hoja2!B15</f>
        <v>0</v>
      </c>
      <c r="C8" s="14">
        <f>Hoja2!P15</f>
        <v>0</v>
      </c>
      <c r="D8" s="16">
        <f>Hoja2!C15</f>
        <v>0</v>
      </c>
      <c r="E8" s="15">
        <f>Hoja4!J15</f>
        <v>0</v>
      </c>
      <c r="F8" s="15" t="e">
        <f>ROUND(Hoja2!AA15,2)</f>
        <v>#DIV/0!</v>
      </c>
      <c r="G8" s="14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</row>
    <row r="9" spans="1:52" ht="35.1" customHeight="1" x14ac:dyDescent="0.2">
      <c r="A9" s="42">
        <f t="shared" si="0"/>
        <v>7</v>
      </c>
      <c r="B9" s="43">
        <f>Hoja2!B16</f>
        <v>0</v>
      </c>
      <c r="C9" s="14">
        <f>Hoja2!P16</f>
        <v>0</v>
      </c>
      <c r="D9" s="16">
        <f>Hoja2!C16</f>
        <v>0</v>
      </c>
      <c r="E9" s="15">
        <f>Hoja4!J16</f>
        <v>0</v>
      </c>
      <c r="F9" s="15" t="e">
        <f>ROUND(Hoja2!AA16,2)</f>
        <v>#DIV/0!</v>
      </c>
      <c r="G9" s="14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</row>
    <row r="10" spans="1:52" ht="35.1" customHeight="1" x14ac:dyDescent="0.2">
      <c r="A10" s="42">
        <f t="shared" si="0"/>
        <v>8</v>
      </c>
      <c r="B10" s="43">
        <f>Hoja2!B17</f>
        <v>0</v>
      </c>
      <c r="C10" s="14">
        <f>Hoja2!P17</f>
        <v>0</v>
      </c>
      <c r="D10" s="16">
        <f>Hoja2!C17</f>
        <v>0</v>
      </c>
      <c r="E10" s="15">
        <f>Hoja4!J17</f>
        <v>0</v>
      </c>
      <c r="F10" s="15" t="e">
        <f>ROUND(Hoja2!AA17,2)</f>
        <v>#DIV/0!</v>
      </c>
      <c r="G10" s="14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</row>
    <row r="11" spans="1:52" ht="35.1" customHeight="1" x14ac:dyDescent="0.2">
      <c r="A11" s="42">
        <f t="shared" si="0"/>
        <v>9</v>
      </c>
      <c r="B11" s="43">
        <f>Hoja2!B18</f>
        <v>0</v>
      </c>
      <c r="C11" s="14">
        <f>Hoja2!P18</f>
        <v>0</v>
      </c>
      <c r="D11" s="16">
        <f>Hoja2!C18</f>
        <v>0</v>
      </c>
      <c r="E11" s="15">
        <f>Hoja4!J18</f>
        <v>0</v>
      </c>
      <c r="F11" s="15" t="e">
        <f>ROUND(Hoja2!AA18,2)</f>
        <v>#DIV/0!</v>
      </c>
      <c r="G11" s="14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</row>
    <row r="12" spans="1:52" ht="35.1" customHeight="1" x14ac:dyDescent="0.2">
      <c r="A12" s="22">
        <f t="shared" si="0"/>
        <v>10</v>
      </c>
      <c r="B12" s="44">
        <f>Hoja2!B19</f>
        <v>0</v>
      </c>
      <c r="C12" s="39">
        <f>Hoja2!P19</f>
        <v>0</v>
      </c>
      <c r="D12" s="40">
        <f>Hoja2!C19</f>
        <v>0</v>
      </c>
      <c r="E12" s="41">
        <f>Hoja4!J19</f>
        <v>0</v>
      </c>
      <c r="F12" s="41" t="e">
        <f>ROUND(Hoja2!AA19,2)</f>
        <v>#DIV/0!</v>
      </c>
      <c r="G12" s="39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</row>
    <row r="13" spans="1:52" ht="35.1" customHeight="1" x14ac:dyDescent="0.2">
      <c r="A13" s="42">
        <f t="shared" si="0"/>
        <v>11</v>
      </c>
      <c r="B13" s="43">
        <f>Hoja2!B20</f>
        <v>0</v>
      </c>
      <c r="C13" s="14">
        <f>Hoja2!P20</f>
        <v>0</v>
      </c>
      <c r="D13" s="16">
        <f>Hoja2!C20</f>
        <v>0</v>
      </c>
      <c r="E13" s="15">
        <f>Hoja4!J20</f>
        <v>0</v>
      </c>
      <c r="F13" s="15" t="e">
        <f>ROUND(Hoja2!AA20,2)</f>
        <v>#DIV/0!</v>
      </c>
      <c r="G13" s="14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</row>
    <row r="14" spans="1:52" ht="35.1" customHeight="1" x14ac:dyDescent="0.2">
      <c r="A14" s="42">
        <f t="shared" si="0"/>
        <v>12</v>
      </c>
      <c r="B14" s="43">
        <f>Hoja2!B21</f>
        <v>0</v>
      </c>
      <c r="C14" s="14">
        <f>Hoja2!P21</f>
        <v>0</v>
      </c>
      <c r="D14" s="16">
        <f>Hoja2!C21</f>
        <v>0</v>
      </c>
      <c r="E14" s="15">
        <f>Hoja4!J21</f>
        <v>0</v>
      </c>
      <c r="F14" s="15" t="e">
        <f>ROUND(Hoja2!AA21,2)</f>
        <v>#DIV/0!</v>
      </c>
      <c r="G14" s="14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</row>
    <row r="15" spans="1:52" ht="35.1" customHeight="1" x14ac:dyDescent="0.2">
      <c r="A15" s="42">
        <f t="shared" si="0"/>
        <v>13</v>
      </c>
      <c r="B15" s="43">
        <f>Hoja2!B22</f>
        <v>0</v>
      </c>
      <c r="C15" s="14">
        <f>Hoja2!P22</f>
        <v>0</v>
      </c>
      <c r="D15" s="16">
        <f>Hoja2!C22</f>
        <v>0</v>
      </c>
      <c r="E15" s="15">
        <f>Hoja4!J22</f>
        <v>0</v>
      </c>
      <c r="F15" s="15" t="e">
        <f>ROUND(Hoja2!AA22,2)</f>
        <v>#DIV/0!</v>
      </c>
      <c r="G15" s="14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</row>
    <row r="16" spans="1:52" ht="35.1" customHeight="1" x14ac:dyDescent="0.2">
      <c r="A16" s="42">
        <f t="shared" si="0"/>
        <v>14</v>
      </c>
      <c r="B16" s="43">
        <f>Hoja2!B23</f>
        <v>0</v>
      </c>
      <c r="C16" s="14">
        <f>Hoja2!P23</f>
        <v>0</v>
      </c>
      <c r="D16" s="16">
        <f>Hoja2!C23</f>
        <v>0</v>
      </c>
      <c r="E16" s="15">
        <f>Hoja4!J23</f>
        <v>0</v>
      </c>
      <c r="F16" s="15" t="e">
        <f>ROUND(Hoja2!AA23,2)</f>
        <v>#DIV/0!</v>
      </c>
      <c r="G16" s="14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</row>
    <row r="17" spans="1:52" ht="35.1" customHeight="1" x14ac:dyDescent="0.2">
      <c r="A17" s="22">
        <f t="shared" si="0"/>
        <v>15</v>
      </c>
      <c r="B17" s="44">
        <f>Hoja2!B24</f>
        <v>0</v>
      </c>
      <c r="C17" s="39">
        <f>Hoja2!P24</f>
        <v>0</v>
      </c>
      <c r="D17" s="40">
        <f>Hoja2!C24</f>
        <v>0</v>
      </c>
      <c r="E17" s="41">
        <f>Hoja4!J24</f>
        <v>0</v>
      </c>
      <c r="F17" s="41" t="e">
        <f>ROUND(Hoja2!AA24,2)</f>
        <v>#DIV/0!</v>
      </c>
      <c r="G17" s="39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</row>
    <row r="18" spans="1:52" ht="35.1" customHeight="1" x14ac:dyDescent="0.2">
      <c r="A18" s="42">
        <f t="shared" si="0"/>
        <v>16</v>
      </c>
      <c r="B18" s="43">
        <f>Hoja2!B25</f>
        <v>0</v>
      </c>
      <c r="C18" s="14">
        <f>Hoja2!P25</f>
        <v>0</v>
      </c>
      <c r="D18" s="16">
        <f>Hoja2!C25</f>
        <v>0</v>
      </c>
      <c r="E18" s="15">
        <f>Hoja4!J25</f>
        <v>0</v>
      </c>
      <c r="F18" s="15" t="e">
        <f>ROUND(Hoja2!AA25,2)</f>
        <v>#DIV/0!</v>
      </c>
      <c r="G18" s="14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</row>
    <row r="19" spans="1:52" ht="35.1" customHeight="1" x14ac:dyDescent="0.2">
      <c r="A19" s="42">
        <f t="shared" si="0"/>
        <v>17</v>
      </c>
      <c r="B19" s="43">
        <f>Hoja2!B26</f>
        <v>0</v>
      </c>
      <c r="C19" s="14">
        <f>Hoja2!P26</f>
        <v>0</v>
      </c>
      <c r="D19" s="16">
        <f>Hoja2!C26</f>
        <v>0</v>
      </c>
      <c r="E19" s="15">
        <f>Hoja4!J26</f>
        <v>0</v>
      </c>
      <c r="F19" s="15" t="e">
        <f>ROUND(Hoja2!AA26,2)</f>
        <v>#DIV/0!</v>
      </c>
      <c r="G19" s="14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5"/>
    </row>
    <row r="20" spans="1:52" ht="35.1" customHeight="1" x14ac:dyDescent="0.2">
      <c r="A20" s="42">
        <f t="shared" si="0"/>
        <v>18</v>
      </c>
      <c r="B20" s="43">
        <f>Hoja2!B27</f>
        <v>0</v>
      </c>
      <c r="C20" s="14">
        <f>Hoja2!P27</f>
        <v>0</v>
      </c>
      <c r="D20" s="16">
        <f>Hoja2!C27</f>
        <v>0</v>
      </c>
      <c r="E20" s="15">
        <f>Hoja4!J27</f>
        <v>0</v>
      </c>
      <c r="F20" s="15" t="e">
        <f>ROUND(Hoja2!AA27,2)</f>
        <v>#DIV/0!</v>
      </c>
      <c r="G20" s="14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</row>
    <row r="21" spans="1:52" ht="35.1" customHeight="1" x14ac:dyDescent="0.2">
      <c r="A21" s="42">
        <f t="shared" si="0"/>
        <v>19</v>
      </c>
      <c r="B21" s="43">
        <f>Hoja2!B28</f>
        <v>0</v>
      </c>
      <c r="C21" s="14">
        <f>Hoja2!P28</f>
        <v>0</v>
      </c>
      <c r="D21" s="16">
        <f>Hoja2!C28</f>
        <v>0</v>
      </c>
      <c r="E21" s="15">
        <f>Hoja4!J28</f>
        <v>0</v>
      </c>
      <c r="F21" s="15" t="e">
        <f>ROUND(Hoja2!AA28,2)</f>
        <v>#DIV/0!</v>
      </c>
      <c r="G21" s="14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</row>
    <row r="22" spans="1:52" ht="35.1" customHeight="1" x14ac:dyDescent="0.2">
      <c r="A22" s="22">
        <f t="shared" si="0"/>
        <v>20</v>
      </c>
      <c r="B22" s="44">
        <f>Hoja2!B29</f>
        <v>0</v>
      </c>
      <c r="C22" s="39">
        <f>Hoja2!P29</f>
        <v>0</v>
      </c>
      <c r="D22" s="40">
        <f>Hoja2!C29</f>
        <v>0</v>
      </c>
      <c r="E22" s="41">
        <f>Hoja4!J29</f>
        <v>0</v>
      </c>
      <c r="F22" s="41" t="e">
        <f>ROUND(Hoja2!AA29,2)</f>
        <v>#DIV/0!</v>
      </c>
      <c r="G22" s="39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</row>
    <row r="23" spans="1:52" ht="35.1" customHeight="1" x14ac:dyDescent="0.2">
      <c r="A23" s="42">
        <f t="shared" si="0"/>
        <v>21</v>
      </c>
      <c r="B23" s="43">
        <f>Hoja2!B30</f>
        <v>0</v>
      </c>
      <c r="C23" s="14">
        <f>Hoja2!P30</f>
        <v>0</v>
      </c>
      <c r="D23" s="16">
        <f>Hoja2!C30</f>
        <v>0</v>
      </c>
      <c r="E23" s="15">
        <f>Hoja4!J30</f>
        <v>0</v>
      </c>
      <c r="F23" s="15" t="e">
        <f>ROUND(Hoja2!AA30,2)</f>
        <v>#DIV/0!</v>
      </c>
      <c r="G23" s="14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5"/>
    </row>
    <row r="24" spans="1:52" ht="35.1" customHeight="1" x14ac:dyDescent="0.2">
      <c r="A24" s="42">
        <f t="shared" si="0"/>
        <v>22</v>
      </c>
      <c r="B24" s="43">
        <f>Hoja2!B31</f>
        <v>0</v>
      </c>
      <c r="C24" s="14">
        <f>Hoja2!P31</f>
        <v>0</v>
      </c>
      <c r="D24" s="16">
        <f>Hoja2!C31</f>
        <v>0</v>
      </c>
      <c r="E24" s="15">
        <f>Hoja4!J31</f>
        <v>0</v>
      </c>
      <c r="F24" s="15" t="e">
        <f>ROUND(Hoja2!AA31,2)</f>
        <v>#DIV/0!</v>
      </c>
      <c r="G24" s="14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</row>
    <row r="25" spans="1:52" ht="35.1" customHeight="1" x14ac:dyDescent="0.2">
      <c r="A25" s="42">
        <f t="shared" si="0"/>
        <v>23</v>
      </c>
      <c r="B25" s="43">
        <f>Hoja2!B32</f>
        <v>0</v>
      </c>
      <c r="C25" s="14">
        <f>Hoja2!P32</f>
        <v>0</v>
      </c>
      <c r="D25" s="16">
        <f>Hoja2!C32</f>
        <v>0</v>
      </c>
      <c r="E25" s="15">
        <f>Hoja4!J32</f>
        <v>0</v>
      </c>
      <c r="F25" s="15" t="e">
        <f>ROUND(Hoja2!AA32,2)</f>
        <v>#DIV/0!</v>
      </c>
      <c r="G25" s="14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</row>
    <row r="26" spans="1:52" ht="35.1" customHeight="1" x14ac:dyDescent="0.2">
      <c r="A26" s="42">
        <f t="shared" si="0"/>
        <v>24</v>
      </c>
      <c r="B26" s="43">
        <f>Hoja2!B33</f>
        <v>0</v>
      </c>
      <c r="C26" s="14">
        <f>Hoja2!P33</f>
        <v>0</v>
      </c>
      <c r="D26" s="16">
        <f>Hoja2!C33</f>
        <v>0</v>
      </c>
      <c r="E26" s="15">
        <f>Hoja4!J33</f>
        <v>0</v>
      </c>
      <c r="F26" s="15" t="e">
        <f>ROUND(Hoja2!AA33,2)</f>
        <v>#DIV/0!</v>
      </c>
      <c r="G26" s="14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  <c r="AZ26" s="45"/>
    </row>
    <row r="27" spans="1:52" ht="35.1" customHeight="1" x14ac:dyDescent="0.2">
      <c r="A27" s="22">
        <f t="shared" si="0"/>
        <v>25</v>
      </c>
      <c r="B27" s="44">
        <f>Hoja2!B34</f>
        <v>0</v>
      </c>
      <c r="C27" s="39">
        <f>Hoja2!P34</f>
        <v>0</v>
      </c>
      <c r="D27" s="40">
        <f>Hoja2!C34</f>
        <v>0</v>
      </c>
      <c r="E27" s="41">
        <f>Hoja4!J34</f>
        <v>0</v>
      </c>
      <c r="F27" s="41" t="e">
        <f>ROUND(Hoja2!AA34,2)</f>
        <v>#DIV/0!</v>
      </c>
      <c r="G27" s="39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/>
      <c r="AI27" s="45"/>
      <c r="AJ27" s="45"/>
      <c r="AK27" s="45"/>
      <c r="AL27" s="45"/>
      <c r="AM27" s="45"/>
      <c r="AN27" s="45"/>
      <c r="AO27" s="45"/>
      <c r="AP27" s="45"/>
      <c r="AQ27" s="45"/>
      <c r="AR27" s="45"/>
      <c r="AS27" s="45"/>
      <c r="AT27" s="45"/>
      <c r="AU27" s="45"/>
      <c r="AV27" s="45"/>
      <c r="AW27" s="45"/>
      <c r="AX27" s="45"/>
      <c r="AY27" s="45"/>
      <c r="AZ27" s="45"/>
    </row>
    <row r="28" spans="1:52" ht="35.1" customHeight="1" x14ac:dyDescent="0.2">
      <c r="A28" s="42">
        <f t="shared" si="0"/>
        <v>26</v>
      </c>
      <c r="B28" s="43">
        <f>Hoja2!B35</f>
        <v>0</v>
      </c>
      <c r="C28" s="14">
        <f>Hoja2!P35</f>
        <v>0</v>
      </c>
      <c r="D28" s="16">
        <f>Hoja2!C35</f>
        <v>0</v>
      </c>
      <c r="E28" s="15">
        <f>Hoja4!J35</f>
        <v>0</v>
      </c>
      <c r="F28" s="15" t="e">
        <f>ROUND(Hoja2!AA35,2)</f>
        <v>#DIV/0!</v>
      </c>
      <c r="G28" s="14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  <c r="AI28" s="45"/>
      <c r="AJ28" s="45"/>
      <c r="AK28" s="45"/>
      <c r="AL28" s="45"/>
      <c r="AM28" s="45"/>
      <c r="AN28" s="45"/>
      <c r="AO28" s="45"/>
      <c r="AP28" s="45"/>
      <c r="AQ28" s="45"/>
      <c r="AR28" s="45"/>
      <c r="AS28" s="45"/>
      <c r="AT28" s="45"/>
      <c r="AU28" s="45"/>
      <c r="AV28" s="45"/>
      <c r="AW28" s="45"/>
      <c r="AX28" s="45"/>
      <c r="AY28" s="45"/>
      <c r="AZ28" s="45"/>
    </row>
    <row r="29" spans="1:52" ht="35.1" customHeight="1" x14ac:dyDescent="0.2">
      <c r="A29" s="42">
        <f t="shared" si="0"/>
        <v>27</v>
      </c>
      <c r="B29" s="43">
        <f>Hoja2!B36</f>
        <v>0</v>
      </c>
      <c r="C29" s="14">
        <f>Hoja2!P36</f>
        <v>0</v>
      </c>
      <c r="D29" s="16">
        <f>Hoja2!C36</f>
        <v>0</v>
      </c>
      <c r="E29" s="15">
        <f>Hoja4!J36</f>
        <v>0</v>
      </c>
      <c r="F29" s="15" t="e">
        <f>ROUND(Hoja2!AA36,2)</f>
        <v>#DIV/0!</v>
      </c>
      <c r="G29" s="14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45"/>
      <c r="AW29" s="45"/>
      <c r="AX29" s="45"/>
      <c r="AY29" s="45"/>
      <c r="AZ29" s="45"/>
    </row>
    <row r="30" spans="1:52" ht="35.1" customHeight="1" x14ac:dyDescent="0.2">
      <c r="A30" s="42">
        <f t="shared" si="0"/>
        <v>28</v>
      </c>
      <c r="B30" s="43">
        <f>Hoja2!B37</f>
        <v>0</v>
      </c>
      <c r="C30" s="14">
        <f>Hoja2!P37</f>
        <v>0</v>
      </c>
      <c r="D30" s="16">
        <f>Hoja2!C37</f>
        <v>0</v>
      </c>
      <c r="E30" s="15">
        <f>Hoja4!J37</f>
        <v>0</v>
      </c>
      <c r="F30" s="15" t="e">
        <f>ROUND(Hoja2!AA37,2)</f>
        <v>#DIV/0!</v>
      </c>
      <c r="G30" s="14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  <c r="AI30" s="45"/>
      <c r="AJ30" s="45"/>
      <c r="AK30" s="45"/>
      <c r="AL30" s="45"/>
      <c r="AM30" s="45"/>
      <c r="AN30" s="45"/>
      <c r="AO30" s="45"/>
      <c r="AP30" s="45"/>
      <c r="AQ30" s="45"/>
      <c r="AR30" s="45"/>
      <c r="AS30" s="45"/>
      <c r="AT30" s="45"/>
      <c r="AU30" s="45"/>
      <c r="AV30" s="45"/>
      <c r="AW30" s="45"/>
      <c r="AX30" s="45"/>
      <c r="AY30" s="45"/>
      <c r="AZ30" s="45"/>
    </row>
    <row r="31" spans="1:52" ht="35.1" customHeight="1" x14ac:dyDescent="0.2">
      <c r="A31" s="42">
        <f t="shared" si="0"/>
        <v>29</v>
      </c>
      <c r="B31" s="43">
        <f>Hoja2!B38</f>
        <v>0</v>
      </c>
      <c r="C31" s="14">
        <f>Hoja2!P38</f>
        <v>0</v>
      </c>
      <c r="D31" s="16">
        <f>Hoja2!C38</f>
        <v>0</v>
      </c>
      <c r="E31" s="15">
        <f>Hoja4!J38</f>
        <v>0</v>
      </c>
      <c r="F31" s="15" t="e">
        <f>ROUND(Hoja2!AA38,2)</f>
        <v>#DIV/0!</v>
      </c>
      <c r="G31" s="14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5"/>
      <c r="AN31" s="45"/>
      <c r="AO31" s="45"/>
      <c r="AP31" s="45"/>
      <c r="AQ31" s="45"/>
      <c r="AR31" s="45"/>
      <c r="AS31" s="45"/>
      <c r="AT31" s="45"/>
      <c r="AU31" s="45"/>
      <c r="AV31" s="45"/>
      <c r="AW31" s="45"/>
      <c r="AX31" s="45"/>
      <c r="AY31" s="45"/>
      <c r="AZ31" s="45"/>
    </row>
    <row r="32" spans="1:52" ht="35.1" customHeight="1" x14ac:dyDescent="0.2">
      <c r="A32" s="22">
        <f t="shared" si="0"/>
        <v>30</v>
      </c>
      <c r="B32" s="44">
        <f>Hoja2!B39</f>
        <v>0</v>
      </c>
      <c r="C32" s="39">
        <f>Hoja2!P39</f>
        <v>0</v>
      </c>
      <c r="D32" s="40">
        <f>Hoja2!C39</f>
        <v>0</v>
      </c>
      <c r="E32" s="41">
        <f>Hoja4!J39</f>
        <v>0</v>
      </c>
      <c r="F32" s="41" t="e">
        <f>ROUND(Hoja2!AA39,2)</f>
        <v>#DIV/0!</v>
      </c>
      <c r="G32" s="39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45"/>
      <c r="AP32" s="45"/>
      <c r="AQ32" s="45"/>
      <c r="AR32" s="45"/>
      <c r="AS32" s="45"/>
      <c r="AT32" s="45"/>
      <c r="AU32" s="45"/>
      <c r="AV32" s="45"/>
      <c r="AW32" s="45"/>
      <c r="AX32" s="45"/>
      <c r="AY32" s="45"/>
      <c r="AZ32" s="45"/>
    </row>
    <row r="33" spans="1:52" ht="35.1" customHeight="1" x14ac:dyDescent="0.2">
      <c r="A33" s="42">
        <f t="shared" si="0"/>
        <v>31</v>
      </c>
      <c r="B33" s="43">
        <f>Hoja2!B40</f>
        <v>0</v>
      </c>
      <c r="C33" s="14">
        <f>Hoja2!P40</f>
        <v>0</v>
      </c>
      <c r="D33" s="16">
        <f>Hoja2!C40</f>
        <v>0</v>
      </c>
      <c r="E33" s="15">
        <f>Hoja4!J40</f>
        <v>0</v>
      </c>
      <c r="F33" s="15" t="e">
        <f>ROUND(Hoja2!AA40,2)</f>
        <v>#DIV/0!</v>
      </c>
      <c r="G33" s="14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5"/>
      <c r="AN33" s="45"/>
      <c r="AO33" s="45"/>
      <c r="AP33" s="45"/>
      <c r="AQ33" s="45"/>
      <c r="AR33" s="45"/>
      <c r="AS33" s="45"/>
      <c r="AT33" s="45"/>
      <c r="AU33" s="45"/>
      <c r="AV33" s="45"/>
      <c r="AW33" s="45"/>
      <c r="AX33" s="45"/>
      <c r="AY33" s="45"/>
      <c r="AZ33" s="45"/>
    </row>
    <row r="34" spans="1:52" ht="35.1" customHeight="1" x14ac:dyDescent="0.2">
      <c r="A34" s="42">
        <f t="shared" si="0"/>
        <v>32</v>
      </c>
      <c r="B34" s="43">
        <f>Hoja2!B41</f>
        <v>0</v>
      </c>
      <c r="C34" s="14">
        <f>Hoja2!P41</f>
        <v>0</v>
      </c>
      <c r="D34" s="16">
        <f>Hoja2!C41</f>
        <v>0</v>
      </c>
      <c r="E34" s="15">
        <f>Hoja4!J41</f>
        <v>0</v>
      </c>
      <c r="F34" s="15" t="e">
        <f>ROUND(Hoja2!AA41,2)</f>
        <v>#DIV/0!</v>
      </c>
      <c r="G34" s="14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5"/>
      <c r="AM34" s="45"/>
      <c r="AN34" s="45"/>
      <c r="AO34" s="45"/>
      <c r="AP34" s="45"/>
      <c r="AQ34" s="45"/>
      <c r="AR34" s="45"/>
      <c r="AS34" s="45"/>
      <c r="AT34" s="45"/>
      <c r="AU34" s="45"/>
      <c r="AV34" s="45"/>
      <c r="AW34" s="45"/>
      <c r="AX34" s="45"/>
      <c r="AY34" s="45"/>
      <c r="AZ34" s="45"/>
    </row>
    <row r="35" spans="1:52" ht="35.1" customHeight="1" x14ac:dyDescent="0.2">
      <c r="A35" s="42">
        <f t="shared" si="0"/>
        <v>33</v>
      </c>
      <c r="B35" s="43">
        <f>Hoja2!B42</f>
        <v>0</v>
      </c>
      <c r="C35" s="14">
        <f>Hoja2!P42</f>
        <v>0</v>
      </c>
      <c r="D35" s="16">
        <f>Hoja2!C42</f>
        <v>0</v>
      </c>
      <c r="E35" s="15">
        <f>Hoja4!J42</f>
        <v>0</v>
      </c>
      <c r="F35" s="15" t="e">
        <f>ROUND(Hoja2!AA42,2)</f>
        <v>#DIV/0!</v>
      </c>
      <c r="G35" s="14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5"/>
      <c r="AN35" s="45"/>
      <c r="AO35" s="45"/>
      <c r="AP35" s="45"/>
      <c r="AQ35" s="45"/>
      <c r="AR35" s="45"/>
      <c r="AS35" s="45"/>
      <c r="AT35" s="45"/>
      <c r="AU35" s="45"/>
      <c r="AV35" s="45"/>
      <c r="AW35" s="45"/>
      <c r="AX35" s="45"/>
      <c r="AY35" s="45"/>
      <c r="AZ35" s="45"/>
    </row>
    <row r="36" spans="1:52" ht="35.1" customHeight="1" x14ac:dyDescent="0.2">
      <c r="A36" s="42">
        <f t="shared" si="0"/>
        <v>34</v>
      </c>
      <c r="B36" s="43">
        <f>Hoja2!B43</f>
        <v>0</v>
      </c>
      <c r="C36" s="14">
        <f>Hoja2!P43</f>
        <v>0</v>
      </c>
      <c r="D36" s="16">
        <f>Hoja2!C43</f>
        <v>0</v>
      </c>
      <c r="E36" s="15">
        <f>Hoja4!J43</f>
        <v>0</v>
      </c>
      <c r="F36" s="15" t="e">
        <f>ROUND(Hoja2!AA43,2)</f>
        <v>#DIV/0!</v>
      </c>
      <c r="G36" s="14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  <c r="AJ36" s="45"/>
      <c r="AK36" s="45"/>
      <c r="AL36" s="45"/>
      <c r="AM36" s="45"/>
      <c r="AN36" s="45"/>
      <c r="AO36" s="45"/>
      <c r="AP36" s="45"/>
      <c r="AQ36" s="45"/>
      <c r="AR36" s="45"/>
      <c r="AS36" s="45"/>
      <c r="AT36" s="45"/>
      <c r="AU36" s="45"/>
      <c r="AV36" s="45"/>
      <c r="AW36" s="45"/>
      <c r="AX36" s="45"/>
      <c r="AY36" s="45"/>
      <c r="AZ36" s="45"/>
    </row>
    <row r="37" spans="1:52" ht="35.1" customHeight="1" x14ac:dyDescent="0.2">
      <c r="A37" s="22">
        <f t="shared" si="0"/>
        <v>35</v>
      </c>
      <c r="B37" s="44">
        <f>Hoja2!B44</f>
        <v>0</v>
      </c>
      <c r="C37" s="39">
        <f>Hoja2!P44</f>
        <v>0</v>
      </c>
      <c r="D37" s="40">
        <f>Hoja2!C44</f>
        <v>0</v>
      </c>
      <c r="E37" s="41">
        <f>Hoja4!J44</f>
        <v>0</v>
      </c>
      <c r="F37" s="41" t="e">
        <f>ROUND(Hoja2!AA44,2)</f>
        <v>#DIV/0!</v>
      </c>
      <c r="G37" s="39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45"/>
      <c r="AP37" s="45"/>
      <c r="AQ37" s="45"/>
      <c r="AR37" s="45"/>
      <c r="AS37" s="45"/>
      <c r="AT37" s="45"/>
      <c r="AU37" s="45"/>
      <c r="AV37" s="45"/>
      <c r="AW37" s="45"/>
      <c r="AX37" s="45"/>
      <c r="AY37" s="45"/>
      <c r="AZ37" s="45"/>
    </row>
    <row r="38" spans="1:52" ht="35.1" customHeight="1" x14ac:dyDescent="0.2">
      <c r="A38" s="42">
        <f t="shared" si="0"/>
        <v>36</v>
      </c>
      <c r="B38" s="43">
        <f>Hoja2!B45</f>
        <v>0</v>
      </c>
      <c r="C38" s="14">
        <f>Hoja2!P45</f>
        <v>0</v>
      </c>
      <c r="D38" s="16">
        <f>Hoja2!C45</f>
        <v>0</v>
      </c>
      <c r="E38" s="15">
        <f>Hoja4!J45</f>
        <v>0</v>
      </c>
      <c r="F38" s="15" t="e">
        <f>ROUND(Hoja2!AA45,2)</f>
        <v>#DIV/0!</v>
      </c>
      <c r="G38" s="14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5"/>
      <c r="AN38" s="45"/>
      <c r="AO38" s="45"/>
      <c r="AP38" s="45"/>
      <c r="AQ38" s="45"/>
      <c r="AR38" s="45"/>
      <c r="AS38" s="45"/>
      <c r="AT38" s="45"/>
      <c r="AU38" s="45"/>
      <c r="AV38" s="45"/>
      <c r="AW38" s="45"/>
      <c r="AX38" s="45"/>
      <c r="AY38" s="45"/>
      <c r="AZ38" s="45"/>
    </row>
    <row r="39" spans="1:52" ht="35.1" customHeight="1" x14ac:dyDescent="0.2">
      <c r="A39" s="42">
        <f t="shared" si="0"/>
        <v>37</v>
      </c>
      <c r="B39" s="43">
        <f>Hoja2!B46</f>
        <v>0</v>
      </c>
      <c r="C39" s="14">
        <f>Hoja2!P46</f>
        <v>0</v>
      </c>
      <c r="D39" s="16">
        <f>Hoja2!C46</f>
        <v>0</v>
      </c>
      <c r="E39" s="15">
        <f>Hoja4!J46</f>
        <v>0</v>
      </c>
      <c r="F39" s="15" t="e">
        <f>ROUND(Hoja2!AA46,2)</f>
        <v>#DIV/0!</v>
      </c>
      <c r="G39" s="14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5"/>
      <c r="AI39" s="45"/>
      <c r="AJ39" s="45"/>
      <c r="AK39" s="45"/>
      <c r="AL39" s="45"/>
      <c r="AM39" s="45"/>
      <c r="AN39" s="45"/>
      <c r="AO39" s="45"/>
      <c r="AP39" s="45"/>
      <c r="AQ39" s="45"/>
      <c r="AR39" s="45"/>
      <c r="AS39" s="45"/>
      <c r="AT39" s="45"/>
      <c r="AU39" s="45"/>
      <c r="AV39" s="45"/>
      <c r="AW39" s="45"/>
      <c r="AX39" s="45"/>
      <c r="AY39" s="45"/>
      <c r="AZ39" s="45"/>
    </row>
    <row r="40" spans="1:52" ht="35.1" customHeight="1" x14ac:dyDescent="0.2">
      <c r="A40" s="42">
        <f t="shared" si="0"/>
        <v>38</v>
      </c>
      <c r="B40" s="43">
        <f>Hoja2!B47</f>
        <v>0</v>
      </c>
      <c r="C40" s="14">
        <f>Hoja2!P47</f>
        <v>0</v>
      </c>
      <c r="D40" s="16">
        <f>Hoja2!C47</f>
        <v>0</v>
      </c>
      <c r="E40" s="15">
        <f>Hoja4!J47</f>
        <v>0</v>
      </c>
      <c r="F40" s="15" t="e">
        <f>ROUND(Hoja2!AA47,2)</f>
        <v>#DIV/0!</v>
      </c>
      <c r="G40" s="14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5"/>
      <c r="AN40" s="45"/>
      <c r="AO40" s="45"/>
      <c r="AP40" s="45"/>
      <c r="AQ40" s="45"/>
      <c r="AR40" s="45"/>
      <c r="AS40" s="45"/>
      <c r="AT40" s="45"/>
      <c r="AU40" s="45"/>
      <c r="AV40" s="45"/>
      <c r="AW40" s="45"/>
      <c r="AX40" s="45"/>
      <c r="AY40" s="45"/>
      <c r="AZ40" s="45"/>
    </row>
    <row r="41" spans="1:52" ht="35.1" customHeight="1" x14ac:dyDescent="0.2">
      <c r="A41" s="42">
        <f t="shared" si="0"/>
        <v>39</v>
      </c>
      <c r="B41" s="43">
        <f>Hoja2!B48</f>
        <v>0</v>
      </c>
      <c r="C41" s="14">
        <f>Hoja2!P48</f>
        <v>0</v>
      </c>
      <c r="D41" s="16">
        <f>Hoja2!C48</f>
        <v>0</v>
      </c>
      <c r="E41" s="15">
        <f>Hoja4!J48</f>
        <v>0</v>
      </c>
      <c r="F41" s="15" t="e">
        <f>ROUND(Hoja2!AA48,2)</f>
        <v>#DIV/0!</v>
      </c>
      <c r="G41" s="14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5"/>
      <c r="AN41" s="45"/>
      <c r="AO41" s="45"/>
      <c r="AP41" s="45"/>
      <c r="AQ41" s="45"/>
      <c r="AR41" s="45"/>
      <c r="AS41" s="45"/>
      <c r="AT41" s="45"/>
      <c r="AU41" s="45"/>
      <c r="AV41" s="45"/>
      <c r="AW41" s="45"/>
      <c r="AX41" s="45"/>
      <c r="AY41" s="45"/>
      <c r="AZ41" s="45"/>
    </row>
    <row r="42" spans="1:52" ht="35.1" customHeight="1" x14ac:dyDescent="0.2">
      <c r="A42" s="22">
        <f t="shared" si="0"/>
        <v>40</v>
      </c>
      <c r="B42" s="44">
        <f>Hoja2!B49</f>
        <v>0</v>
      </c>
      <c r="C42" s="39">
        <f>Hoja2!P49</f>
        <v>0</v>
      </c>
      <c r="D42" s="40">
        <f>Hoja2!C49</f>
        <v>0</v>
      </c>
      <c r="E42" s="41">
        <f>Hoja4!J49</f>
        <v>0</v>
      </c>
      <c r="F42" s="41" t="e">
        <f>ROUND(Hoja2!AA49,2)</f>
        <v>#DIV/0!</v>
      </c>
      <c r="G42" s="39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5"/>
      <c r="AI42" s="45"/>
      <c r="AJ42" s="45"/>
      <c r="AK42" s="45"/>
      <c r="AL42" s="45"/>
      <c r="AM42" s="45"/>
      <c r="AN42" s="45"/>
      <c r="AO42" s="45"/>
      <c r="AP42" s="45"/>
      <c r="AQ42" s="45"/>
      <c r="AR42" s="45"/>
      <c r="AS42" s="45"/>
      <c r="AT42" s="45"/>
      <c r="AU42" s="45"/>
      <c r="AV42" s="45"/>
      <c r="AW42" s="45"/>
      <c r="AX42" s="45"/>
      <c r="AY42" s="45"/>
      <c r="AZ42" s="45"/>
    </row>
    <row r="43" spans="1:52" ht="35.1" customHeight="1" x14ac:dyDescent="0.2">
      <c r="A43" s="42">
        <f t="shared" si="0"/>
        <v>41</v>
      </c>
      <c r="B43" s="43">
        <f>Hoja2!B50</f>
        <v>0</v>
      </c>
      <c r="C43" s="14">
        <f>Hoja2!P50</f>
        <v>0</v>
      </c>
      <c r="D43" s="16">
        <f>Hoja2!C50</f>
        <v>0</v>
      </c>
      <c r="E43" s="15">
        <f>Hoja4!J50</f>
        <v>0</v>
      </c>
      <c r="F43" s="15" t="e">
        <f>ROUND(Hoja2!AA50,2)</f>
        <v>#DIV/0!</v>
      </c>
      <c r="G43" s="14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  <c r="AP43" s="45"/>
      <c r="AQ43" s="45"/>
      <c r="AR43" s="45"/>
      <c r="AS43" s="45"/>
      <c r="AT43" s="45"/>
      <c r="AU43" s="45"/>
      <c r="AV43" s="45"/>
      <c r="AW43" s="45"/>
      <c r="AX43" s="45"/>
      <c r="AY43" s="45"/>
      <c r="AZ43" s="45"/>
    </row>
    <row r="44" spans="1:52" ht="35.1" customHeight="1" x14ac:dyDescent="0.2">
      <c r="A44" s="42">
        <f t="shared" si="0"/>
        <v>42</v>
      </c>
      <c r="B44" s="43">
        <f>Hoja2!B51</f>
        <v>0</v>
      </c>
      <c r="C44" s="14">
        <f>Hoja2!P51</f>
        <v>0</v>
      </c>
      <c r="D44" s="16">
        <f>Hoja2!C51</f>
        <v>0</v>
      </c>
      <c r="E44" s="15">
        <f>Hoja4!J51</f>
        <v>0</v>
      </c>
      <c r="F44" s="15" t="e">
        <f>ROUND(Hoja2!AA51,2)</f>
        <v>#DIV/0!</v>
      </c>
      <c r="G44" s="14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  <c r="AX44" s="45"/>
      <c r="AY44" s="45"/>
      <c r="AZ44" s="45"/>
    </row>
    <row r="45" spans="1:52" ht="35.1" customHeight="1" x14ac:dyDescent="0.2">
      <c r="A45" s="42">
        <f t="shared" si="0"/>
        <v>43</v>
      </c>
      <c r="B45" s="43">
        <f>Hoja2!B52</f>
        <v>0</v>
      </c>
      <c r="C45" s="14">
        <f>Hoja2!P52</f>
        <v>0</v>
      </c>
      <c r="D45" s="16">
        <f>Hoja2!C52</f>
        <v>0</v>
      </c>
      <c r="E45" s="15">
        <f>Hoja4!J52</f>
        <v>0</v>
      </c>
      <c r="F45" s="15" t="e">
        <f>ROUND(Hoja2!AA52,2)</f>
        <v>#DIV/0!</v>
      </c>
      <c r="G45" s="14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</row>
    <row r="46" spans="1:52" ht="35.1" customHeight="1" x14ac:dyDescent="0.2">
      <c r="A46" s="42">
        <f t="shared" si="0"/>
        <v>44</v>
      </c>
      <c r="B46" s="43">
        <f>Hoja2!B53</f>
        <v>0</v>
      </c>
      <c r="C46" s="14">
        <f>Hoja2!P53</f>
        <v>0</v>
      </c>
      <c r="D46" s="16">
        <f>Hoja2!C53</f>
        <v>0</v>
      </c>
      <c r="E46" s="15">
        <f>Hoja4!J53</f>
        <v>0</v>
      </c>
      <c r="F46" s="15" t="e">
        <f>ROUND(Hoja2!AA53,2)</f>
        <v>#DIV/0!</v>
      </c>
      <c r="G46" s="14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45"/>
      <c r="AP46" s="45"/>
      <c r="AQ46" s="45"/>
      <c r="AR46" s="45"/>
      <c r="AS46" s="45"/>
      <c r="AT46" s="45"/>
      <c r="AU46" s="45"/>
      <c r="AV46" s="45"/>
      <c r="AW46" s="45"/>
      <c r="AX46" s="45"/>
      <c r="AY46" s="45"/>
      <c r="AZ46" s="45"/>
    </row>
    <row r="47" spans="1:52" ht="35.1" customHeight="1" x14ac:dyDescent="0.2">
      <c r="A47" s="22">
        <f t="shared" si="0"/>
        <v>45</v>
      </c>
      <c r="B47" s="44">
        <f>Hoja2!B54</f>
        <v>0</v>
      </c>
      <c r="C47" s="39">
        <f>Hoja2!P54</f>
        <v>0</v>
      </c>
      <c r="D47" s="40">
        <f>Hoja2!C54</f>
        <v>0</v>
      </c>
      <c r="E47" s="41">
        <f>Hoja4!J54</f>
        <v>0</v>
      </c>
      <c r="F47" s="41" t="e">
        <f>ROUND(Hoja2!AA54,2)</f>
        <v>#DIV/0!</v>
      </c>
      <c r="G47" s="39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5"/>
      <c r="AI47" s="45"/>
      <c r="AJ47" s="45"/>
      <c r="AK47" s="45"/>
      <c r="AL47" s="45"/>
      <c r="AM47" s="45"/>
      <c r="AN47" s="45"/>
      <c r="AO47" s="45"/>
      <c r="AP47" s="45"/>
      <c r="AQ47" s="45"/>
      <c r="AR47" s="45"/>
      <c r="AS47" s="45"/>
      <c r="AT47" s="45"/>
      <c r="AU47" s="45"/>
      <c r="AV47" s="45"/>
      <c r="AW47" s="45"/>
      <c r="AX47" s="45"/>
      <c r="AY47" s="45"/>
      <c r="AZ47" s="45"/>
    </row>
    <row r="48" spans="1:52" ht="35.1" customHeight="1" x14ac:dyDescent="0.2">
      <c r="A48" s="42">
        <f t="shared" si="0"/>
        <v>46</v>
      </c>
      <c r="B48" s="43">
        <f>Hoja2!B55</f>
        <v>0</v>
      </c>
      <c r="C48" s="14">
        <f>Hoja2!P55</f>
        <v>0</v>
      </c>
      <c r="D48" s="16">
        <f>Hoja2!C55</f>
        <v>0</v>
      </c>
      <c r="E48" s="15">
        <f>Hoja4!J55</f>
        <v>0</v>
      </c>
      <c r="F48" s="15" t="e">
        <f>ROUND(Hoja2!AA55,2)</f>
        <v>#DIV/0!</v>
      </c>
      <c r="G48" s="14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5"/>
      <c r="AI48" s="45"/>
      <c r="AJ48" s="45"/>
      <c r="AK48" s="45"/>
      <c r="AL48" s="45"/>
      <c r="AM48" s="45"/>
      <c r="AN48" s="45"/>
      <c r="AO48" s="45"/>
      <c r="AP48" s="45"/>
      <c r="AQ48" s="45"/>
      <c r="AR48" s="45"/>
      <c r="AS48" s="45"/>
      <c r="AT48" s="45"/>
      <c r="AU48" s="45"/>
      <c r="AV48" s="45"/>
      <c r="AW48" s="45"/>
      <c r="AX48" s="45"/>
      <c r="AY48" s="45"/>
      <c r="AZ48" s="45"/>
    </row>
    <row r="49" spans="1:52" ht="35.1" customHeight="1" x14ac:dyDescent="0.2">
      <c r="A49" s="42">
        <f t="shared" si="0"/>
        <v>47</v>
      </c>
      <c r="B49" s="43">
        <f>Hoja2!B56</f>
        <v>0</v>
      </c>
      <c r="C49" s="14">
        <f>Hoja2!P56</f>
        <v>0</v>
      </c>
      <c r="D49" s="16">
        <f>Hoja2!C56</f>
        <v>0</v>
      </c>
      <c r="E49" s="15">
        <f>Hoja4!J56</f>
        <v>0</v>
      </c>
      <c r="F49" s="15" t="e">
        <f>ROUND(Hoja2!AA56,2)</f>
        <v>#DIV/0!</v>
      </c>
      <c r="G49" s="14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5"/>
      <c r="AI49" s="45"/>
      <c r="AJ49" s="45"/>
      <c r="AK49" s="45"/>
      <c r="AL49" s="45"/>
      <c r="AM49" s="45"/>
      <c r="AN49" s="45"/>
      <c r="AO49" s="45"/>
      <c r="AP49" s="45"/>
      <c r="AQ49" s="45"/>
      <c r="AR49" s="45"/>
      <c r="AS49" s="45"/>
      <c r="AT49" s="45"/>
      <c r="AU49" s="45"/>
      <c r="AV49" s="45"/>
      <c r="AW49" s="45"/>
      <c r="AX49" s="45"/>
      <c r="AY49" s="45"/>
      <c r="AZ49" s="45"/>
    </row>
    <row r="50" spans="1:52" ht="35.1" customHeight="1" x14ac:dyDescent="0.2">
      <c r="A50" s="42">
        <f t="shared" si="0"/>
        <v>48</v>
      </c>
      <c r="B50" s="43">
        <f>Hoja2!B57</f>
        <v>0</v>
      </c>
      <c r="C50" s="14">
        <f>Hoja2!P57</f>
        <v>0</v>
      </c>
      <c r="D50" s="16">
        <f>Hoja2!C57</f>
        <v>0</v>
      </c>
      <c r="E50" s="15">
        <f>Hoja4!J57</f>
        <v>0</v>
      </c>
      <c r="F50" s="15" t="e">
        <f>ROUND(Hoja2!AA57,2)</f>
        <v>#DIV/0!</v>
      </c>
      <c r="G50" s="14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5"/>
      <c r="AM50" s="45"/>
      <c r="AN50" s="45"/>
      <c r="AO50" s="45"/>
      <c r="AP50" s="45"/>
      <c r="AQ50" s="45"/>
      <c r="AR50" s="45"/>
      <c r="AS50" s="45"/>
      <c r="AT50" s="45"/>
      <c r="AU50" s="45"/>
      <c r="AV50" s="45"/>
      <c r="AW50" s="45"/>
      <c r="AX50" s="45"/>
      <c r="AY50" s="45"/>
      <c r="AZ50" s="45"/>
    </row>
    <row r="51" spans="1:52" ht="35.1" customHeight="1" x14ac:dyDescent="0.2">
      <c r="A51" s="42">
        <f t="shared" si="0"/>
        <v>49</v>
      </c>
      <c r="B51" s="43">
        <f>Hoja2!B58</f>
        <v>0</v>
      </c>
      <c r="C51" s="14">
        <f>Hoja2!P58</f>
        <v>0</v>
      </c>
      <c r="D51" s="16">
        <f>Hoja2!C58</f>
        <v>0</v>
      </c>
      <c r="E51" s="15">
        <f>Hoja4!J58</f>
        <v>0</v>
      </c>
      <c r="F51" s="15" t="e">
        <f>ROUND(Hoja2!AA58,2)</f>
        <v>#DIV/0!</v>
      </c>
      <c r="G51" s="14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</row>
    <row r="52" spans="1:52" ht="35.1" customHeight="1" x14ac:dyDescent="0.2">
      <c r="A52" s="22">
        <f t="shared" si="0"/>
        <v>50</v>
      </c>
      <c r="B52" s="44">
        <f>Hoja2!B59</f>
        <v>0</v>
      </c>
      <c r="C52" s="39">
        <f>Hoja2!P59</f>
        <v>0</v>
      </c>
      <c r="D52" s="40">
        <f>Hoja2!C59</f>
        <v>0</v>
      </c>
      <c r="E52" s="41">
        <f>Hoja4!J59</f>
        <v>0</v>
      </c>
      <c r="F52" s="41" t="e">
        <f>ROUND(Hoja2!AA59,2)</f>
        <v>#DIV/0!</v>
      </c>
      <c r="G52" s="39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  <c r="AX52" s="45"/>
      <c r="AY52" s="45"/>
      <c r="AZ52" s="45"/>
    </row>
    <row r="53" spans="1:52" ht="35.1" customHeight="1" x14ac:dyDescent="0.2">
      <c r="A53" s="42">
        <f t="shared" si="0"/>
        <v>51</v>
      </c>
      <c r="B53" s="43">
        <f>Hoja2!B60</f>
        <v>0</v>
      </c>
      <c r="C53" s="14">
        <f>Hoja2!P60</f>
        <v>0</v>
      </c>
      <c r="D53" s="16">
        <f>Hoja2!C60</f>
        <v>0</v>
      </c>
      <c r="E53" s="15">
        <f>Hoja4!J60</f>
        <v>0</v>
      </c>
      <c r="F53" s="15" t="e">
        <f>ROUND(Hoja2!AA60,2)</f>
        <v>#DIV/0!</v>
      </c>
      <c r="G53" s="14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</row>
    <row r="54" spans="1:52" ht="35.1" customHeight="1" x14ac:dyDescent="0.2">
      <c r="A54" s="42">
        <f t="shared" si="0"/>
        <v>52</v>
      </c>
      <c r="B54" s="43">
        <f>Hoja2!B61</f>
        <v>0</v>
      </c>
      <c r="C54" s="14">
        <f>Hoja2!P61</f>
        <v>0</v>
      </c>
      <c r="D54" s="16">
        <f>Hoja2!C61</f>
        <v>0</v>
      </c>
      <c r="E54" s="15">
        <f>Hoja4!J61</f>
        <v>0</v>
      </c>
      <c r="F54" s="15" t="e">
        <f>ROUND(Hoja2!AA61,2)</f>
        <v>#DIV/0!</v>
      </c>
      <c r="G54" s="14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/>
      <c r="AX54" s="45"/>
      <c r="AY54" s="45"/>
      <c r="AZ54" s="45"/>
    </row>
    <row r="55" spans="1:52" ht="35.1" customHeight="1" x14ac:dyDescent="0.2">
      <c r="A55" s="42">
        <f t="shared" si="0"/>
        <v>53</v>
      </c>
      <c r="B55" s="43">
        <f>Hoja2!B62</f>
        <v>0</v>
      </c>
      <c r="C55" s="14">
        <f>Hoja2!P62</f>
        <v>0</v>
      </c>
      <c r="D55" s="16">
        <f>Hoja2!C62</f>
        <v>0</v>
      </c>
      <c r="E55" s="15">
        <f>Hoja4!J62</f>
        <v>0</v>
      </c>
      <c r="F55" s="15" t="e">
        <f>ROUND(Hoja2!AA62,2)</f>
        <v>#DIV/0!</v>
      </c>
      <c r="G55" s="14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</row>
    <row r="56" spans="1:52" ht="35.1" customHeight="1" x14ac:dyDescent="0.2">
      <c r="A56" s="42">
        <f t="shared" si="0"/>
        <v>54</v>
      </c>
      <c r="B56" s="43">
        <f>Hoja2!B63</f>
        <v>0</v>
      </c>
      <c r="C56" s="14">
        <f>Hoja2!P63</f>
        <v>0</v>
      </c>
      <c r="D56" s="16">
        <f>Hoja2!C63</f>
        <v>0</v>
      </c>
      <c r="E56" s="15">
        <f>Hoja4!J63</f>
        <v>0</v>
      </c>
      <c r="F56" s="15" t="e">
        <f>ROUND(Hoja2!AA63,2)</f>
        <v>#DIV/0!</v>
      </c>
      <c r="G56" s="14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</row>
    <row r="57" spans="1:52" ht="35.1" customHeight="1" x14ac:dyDescent="0.2">
      <c r="A57" s="22">
        <f t="shared" si="0"/>
        <v>55</v>
      </c>
      <c r="B57" s="44">
        <f>Hoja2!B64</f>
        <v>0</v>
      </c>
      <c r="C57" s="39">
        <f>Hoja2!P64</f>
        <v>0</v>
      </c>
      <c r="D57" s="40">
        <f>Hoja2!C64</f>
        <v>0</v>
      </c>
      <c r="E57" s="41">
        <f>Hoja4!J64</f>
        <v>0</v>
      </c>
      <c r="F57" s="41" t="e">
        <f>ROUND(Hoja2!AA64,2)</f>
        <v>#DIV/0!</v>
      </c>
      <c r="G57" s="39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</row>
    <row r="58" spans="1:52" ht="35.1" customHeight="1" x14ac:dyDescent="0.2">
      <c r="A58" s="42">
        <f t="shared" si="0"/>
        <v>56</v>
      </c>
      <c r="B58" s="43">
        <f>Hoja2!B65</f>
        <v>0</v>
      </c>
      <c r="C58" s="14">
        <f>Hoja2!P65</f>
        <v>0</v>
      </c>
      <c r="D58" s="16">
        <f>Hoja2!C65</f>
        <v>0</v>
      </c>
      <c r="E58" s="15">
        <f>Hoja4!J65</f>
        <v>0</v>
      </c>
      <c r="F58" s="15" t="e">
        <f>ROUND(Hoja2!AA65,2)</f>
        <v>#DIV/0!</v>
      </c>
      <c r="G58" s="14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</row>
    <row r="59" spans="1:52" ht="35.1" customHeight="1" x14ac:dyDescent="0.2">
      <c r="A59" s="42">
        <f t="shared" si="0"/>
        <v>57</v>
      </c>
      <c r="B59" s="43">
        <f>Hoja2!B66</f>
        <v>0</v>
      </c>
      <c r="C59" s="14">
        <f>Hoja2!P66</f>
        <v>0</v>
      </c>
      <c r="D59" s="16">
        <f>Hoja2!C66</f>
        <v>0</v>
      </c>
      <c r="E59" s="15">
        <f>Hoja4!J66</f>
        <v>0</v>
      </c>
      <c r="F59" s="15" t="e">
        <f>ROUND(Hoja2!AA66,2)</f>
        <v>#DIV/0!</v>
      </c>
      <c r="G59" s="14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</row>
    <row r="60" spans="1:52" ht="35.1" customHeight="1" x14ac:dyDescent="0.2">
      <c r="A60" s="42">
        <f t="shared" si="0"/>
        <v>58</v>
      </c>
      <c r="B60" s="43">
        <f>Hoja2!B67</f>
        <v>0</v>
      </c>
      <c r="C60" s="14">
        <f>Hoja2!P67</f>
        <v>0</v>
      </c>
      <c r="D60" s="16">
        <f>Hoja2!C67</f>
        <v>0</v>
      </c>
      <c r="E60" s="15">
        <f>Hoja4!J67</f>
        <v>0</v>
      </c>
      <c r="F60" s="15" t="e">
        <f>ROUND(Hoja2!AA67,2)</f>
        <v>#DIV/0!</v>
      </c>
      <c r="G60" s="14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</row>
    <row r="61" spans="1:52" ht="35.1" customHeight="1" x14ac:dyDescent="0.2">
      <c r="A61" s="42">
        <f t="shared" si="0"/>
        <v>59</v>
      </c>
      <c r="B61" s="43">
        <f>Hoja2!B68</f>
        <v>0</v>
      </c>
      <c r="C61" s="14">
        <f>Hoja2!P68</f>
        <v>0</v>
      </c>
      <c r="D61" s="16">
        <f>Hoja2!C68</f>
        <v>0</v>
      </c>
      <c r="E61" s="15">
        <f>Hoja4!J68</f>
        <v>0</v>
      </c>
      <c r="F61" s="15" t="e">
        <f>ROUND(Hoja2!AA68,2)</f>
        <v>#DIV/0!</v>
      </c>
      <c r="G61" s="14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</row>
    <row r="62" spans="1:52" ht="35.1" customHeight="1" x14ac:dyDescent="0.2">
      <c r="A62" s="22">
        <f t="shared" si="0"/>
        <v>60</v>
      </c>
      <c r="B62" s="44">
        <f>Hoja2!B69</f>
        <v>0</v>
      </c>
      <c r="C62" s="39">
        <f>Hoja2!P69</f>
        <v>0</v>
      </c>
      <c r="D62" s="40">
        <f>Hoja2!C69</f>
        <v>0</v>
      </c>
      <c r="E62" s="41">
        <f>Hoja4!J69</f>
        <v>0</v>
      </c>
      <c r="F62" s="41" t="e">
        <f>ROUND(Hoja2!AA69,2)</f>
        <v>#DIV/0!</v>
      </c>
      <c r="G62" s="39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</row>
    <row r="63" spans="1:52" ht="35.1" customHeight="1" x14ac:dyDescent="0.2">
      <c r="A63" s="42">
        <f t="shared" si="0"/>
        <v>61</v>
      </c>
      <c r="B63" s="43">
        <f>Hoja2!B70</f>
        <v>0</v>
      </c>
      <c r="C63" s="14">
        <f>Hoja2!P70</f>
        <v>0</v>
      </c>
      <c r="D63" s="16">
        <f>Hoja2!C70</f>
        <v>0</v>
      </c>
      <c r="E63" s="15">
        <f>Hoja4!J70</f>
        <v>0</v>
      </c>
      <c r="F63" s="15" t="e">
        <f>ROUND(Hoja2!AA70,2)</f>
        <v>#DIV/0!</v>
      </c>
      <c r="G63" s="14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</row>
    <row r="64" spans="1:52" ht="35.1" customHeight="1" x14ac:dyDescent="0.2">
      <c r="A64" s="42">
        <f t="shared" si="0"/>
        <v>62</v>
      </c>
      <c r="B64" s="43">
        <f>Hoja2!B71</f>
        <v>0</v>
      </c>
      <c r="C64" s="14">
        <f>Hoja2!P71</f>
        <v>0</v>
      </c>
      <c r="D64" s="16">
        <f>Hoja2!C71</f>
        <v>0</v>
      </c>
      <c r="E64" s="15">
        <f>Hoja4!J71</f>
        <v>0</v>
      </c>
      <c r="F64" s="15" t="e">
        <f>ROUND(Hoja2!AA71,2)</f>
        <v>#DIV/0!</v>
      </c>
      <c r="G64" s="14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</row>
    <row r="65" spans="1:52" ht="35.1" customHeight="1" x14ac:dyDescent="0.2">
      <c r="A65" s="42">
        <f t="shared" si="0"/>
        <v>63</v>
      </c>
      <c r="B65" s="43">
        <f>Hoja2!B72</f>
        <v>0</v>
      </c>
      <c r="C65" s="14">
        <f>Hoja2!P72</f>
        <v>0</v>
      </c>
      <c r="D65" s="16">
        <f>Hoja2!C72</f>
        <v>0</v>
      </c>
      <c r="E65" s="15">
        <f>Hoja4!J72</f>
        <v>0</v>
      </c>
      <c r="F65" s="15" t="e">
        <f>ROUND(Hoja2!AA72,2)</f>
        <v>#DIV/0!</v>
      </c>
      <c r="G65" s="14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</row>
    <row r="66" spans="1:52" ht="35.1" customHeight="1" x14ac:dyDescent="0.2">
      <c r="A66" s="42">
        <f t="shared" si="0"/>
        <v>64</v>
      </c>
      <c r="B66" s="43">
        <f>Hoja2!B73</f>
        <v>0</v>
      </c>
      <c r="C66" s="14">
        <f>Hoja2!P73</f>
        <v>0</v>
      </c>
      <c r="D66" s="16">
        <f>Hoja2!C73</f>
        <v>0</v>
      </c>
      <c r="E66" s="15">
        <f>Hoja4!J73</f>
        <v>0</v>
      </c>
      <c r="F66" s="15" t="e">
        <f>ROUND(Hoja2!AA73,2)</f>
        <v>#DIV/0!</v>
      </c>
      <c r="G66" s="14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</row>
    <row r="67" spans="1:52" ht="35.1" customHeight="1" x14ac:dyDescent="0.2">
      <c r="A67" s="22">
        <f t="shared" si="0"/>
        <v>65</v>
      </c>
      <c r="B67" s="44">
        <f>Hoja2!B74</f>
        <v>0</v>
      </c>
      <c r="C67" s="39">
        <f>Hoja2!P74</f>
        <v>0</v>
      </c>
      <c r="D67" s="40">
        <f>Hoja2!C74</f>
        <v>0</v>
      </c>
      <c r="E67" s="41">
        <f>Hoja4!J74</f>
        <v>0</v>
      </c>
      <c r="F67" s="41" t="e">
        <f>ROUND(Hoja2!AA74,2)</f>
        <v>#DIV/0!</v>
      </c>
      <c r="G67" s="39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  <c r="AL67" s="45"/>
      <c r="AM67" s="45"/>
      <c r="AN67" s="45"/>
      <c r="AO67" s="45"/>
      <c r="AP67" s="45"/>
      <c r="AQ67" s="45"/>
      <c r="AR67" s="45"/>
      <c r="AS67" s="45"/>
      <c r="AT67" s="45"/>
      <c r="AU67" s="45"/>
      <c r="AV67" s="45"/>
      <c r="AW67" s="45"/>
      <c r="AX67" s="45"/>
      <c r="AY67" s="45"/>
      <c r="AZ67" s="45"/>
    </row>
    <row r="68" spans="1:52" ht="35.1" customHeight="1" x14ac:dyDescent="0.2">
      <c r="A68" s="42">
        <f t="shared" si="0"/>
        <v>66</v>
      </c>
      <c r="B68" s="43">
        <f>Hoja2!B75</f>
        <v>0</v>
      </c>
      <c r="C68" s="14">
        <f>Hoja2!P75</f>
        <v>0</v>
      </c>
      <c r="D68" s="16">
        <f>Hoja2!C75</f>
        <v>0</v>
      </c>
      <c r="E68" s="15">
        <f>Hoja4!J75</f>
        <v>0</v>
      </c>
      <c r="F68" s="15" t="e">
        <f>ROUND(Hoja2!AA75,2)</f>
        <v>#DIV/0!</v>
      </c>
      <c r="G68" s="14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45"/>
      <c r="AW68" s="45"/>
      <c r="AX68" s="45"/>
      <c r="AY68" s="45"/>
      <c r="AZ68" s="45"/>
    </row>
    <row r="69" spans="1:52" ht="35.1" customHeight="1" x14ac:dyDescent="0.2">
      <c r="A69" s="42">
        <f t="shared" ref="A69:A132" si="1">A68+1</f>
        <v>67</v>
      </c>
      <c r="B69" s="43">
        <f>Hoja2!B76</f>
        <v>0</v>
      </c>
      <c r="C69" s="14">
        <f>Hoja2!P76</f>
        <v>0</v>
      </c>
      <c r="D69" s="16">
        <f>Hoja2!C76</f>
        <v>0</v>
      </c>
      <c r="E69" s="15">
        <f>Hoja4!J76</f>
        <v>0</v>
      </c>
      <c r="F69" s="15" t="e">
        <f>ROUND(Hoja2!AA76,2)</f>
        <v>#DIV/0!</v>
      </c>
      <c r="G69" s="14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</row>
    <row r="70" spans="1:52" ht="35.1" customHeight="1" x14ac:dyDescent="0.2">
      <c r="A70" s="42">
        <f t="shared" si="1"/>
        <v>68</v>
      </c>
      <c r="B70" s="43">
        <f>Hoja2!B77</f>
        <v>0</v>
      </c>
      <c r="C70" s="14">
        <f>Hoja2!P77</f>
        <v>0</v>
      </c>
      <c r="D70" s="16">
        <f>Hoja2!C77</f>
        <v>0</v>
      </c>
      <c r="E70" s="15">
        <f>Hoja4!J77</f>
        <v>0</v>
      </c>
      <c r="F70" s="15" t="e">
        <f>ROUND(Hoja2!AA77,2)</f>
        <v>#DIV/0!</v>
      </c>
      <c r="G70" s="14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</row>
    <row r="71" spans="1:52" ht="35.1" customHeight="1" x14ac:dyDescent="0.2">
      <c r="A71" s="42">
        <f t="shared" si="1"/>
        <v>69</v>
      </c>
      <c r="B71" s="43">
        <f>Hoja2!B78</f>
        <v>0</v>
      </c>
      <c r="C71" s="14">
        <f>Hoja2!P78</f>
        <v>0</v>
      </c>
      <c r="D71" s="16">
        <f>Hoja2!C78</f>
        <v>0</v>
      </c>
      <c r="E71" s="15">
        <f>Hoja4!J78</f>
        <v>0</v>
      </c>
      <c r="F71" s="15" t="e">
        <f>ROUND(Hoja2!AA78,2)</f>
        <v>#DIV/0!</v>
      </c>
      <c r="G71" s="14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</row>
    <row r="72" spans="1:52" ht="35.1" customHeight="1" x14ac:dyDescent="0.2">
      <c r="A72" s="22">
        <f t="shared" si="1"/>
        <v>70</v>
      </c>
      <c r="B72" s="44">
        <f>Hoja2!B79</f>
        <v>0</v>
      </c>
      <c r="C72" s="39">
        <f>Hoja2!P79</f>
        <v>0</v>
      </c>
      <c r="D72" s="40">
        <f>Hoja2!C79</f>
        <v>0</v>
      </c>
      <c r="E72" s="41">
        <f>Hoja4!J79</f>
        <v>0</v>
      </c>
      <c r="F72" s="41" t="e">
        <f>ROUND(Hoja2!AA79,2)</f>
        <v>#DIV/0!</v>
      </c>
      <c r="G72" s="39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</row>
    <row r="73" spans="1:52" ht="35.1" customHeight="1" x14ac:dyDescent="0.2">
      <c r="A73" s="42">
        <f t="shared" si="1"/>
        <v>71</v>
      </c>
      <c r="B73" s="43">
        <f>Hoja2!B80</f>
        <v>0</v>
      </c>
      <c r="C73" s="14">
        <f>Hoja2!P80</f>
        <v>0</v>
      </c>
      <c r="D73" s="16">
        <f>Hoja2!C80</f>
        <v>0</v>
      </c>
      <c r="E73" s="15">
        <f>Hoja4!J80</f>
        <v>0</v>
      </c>
      <c r="F73" s="15" t="e">
        <f>ROUND(Hoja2!AA80,2)</f>
        <v>#DIV/0!</v>
      </c>
      <c r="G73" s="14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</row>
    <row r="74" spans="1:52" ht="35.1" customHeight="1" x14ac:dyDescent="0.2">
      <c r="A74" s="42">
        <f t="shared" si="1"/>
        <v>72</v>
      </c>
      <c r="B74" s="43">
        <f>Hoja2!B81</f>
        <v>0</v>
      </c>
      <c r="C74" s="14">
        <f>Hoja2!P81</f>
        <v>0</v>
      </c>
      <c r="D74" s="16">
        <f>Hoja2!C81</f>
        <v>0</v>
      </c>
      <c r="E74" s="15">
        <f>Hoja4!J81</f>
        <v>0</v>
      </c>
      <c r="F74" s="15" t="e">
        <f>ROUND(Hoja2!AA81,2)</f>
        <v>#DIV/0!</v>
      </c>
      <c r="G74" s="14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  <c r="AL74" s="45"/>
      <c r="AM74" s="45"/>
      <c r="AN74" s="45"/>
      <c r="AO74" s="45"/>
      <c r="AP74" s="45"/>
      <c r="AQ74" s="45"/>
      <c r="AR74" s="45"/>
      <c r="AS74" s="45"/>
      <c r="AT74" s="45"/>
      <c r="AU74" s="45"/>
      <c r="AV74" s="45"/>
      <c r="AW74" s="45"/>
      <c r="AX74" s="45"/>
      <c r="AY74" s="45"/>
      <c r="AZ74" s="45"/>
    </row>
    <row r="75" spans="1:52" ht="35.1" customHeight="1" x14ac:dyDescent="0.2">
      <c r="A75" s="42">
        <f t="shared" si="1"/>
        <v>73</v>
      </c>
      <c r="B75" s="43">
        <f>Hoja2!B82</f>
        <v>0</v>
      </c>
      <c r="C75" s="14">
        <f>Hoja2!P82</f>
        <v>0</v>
      </c>
      <c r="D75" s="16">
        <f>Hoja2!C82</f>
        <v>0</v>
      </c>
      <c r="E75" s="15">
        <f>Hoja4!J82</f>
        <v>0</v>
      </c>
      <c r="F75" s="15" t="e">
        <f>ROUND(Hoja2!AA82,2)</f>
        <v>#DIV/0!</v>
      </c>
      <c r="G75" s="14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  <c r="AL75" s="45"/>
      <c r="AM75" s="45"/>
      <c r="AN75" s="45"/>
      <c r="AO75" s="45"/>
      <c r="AP75" s="45"/>
      <c r="AQ75" s="45"/>
      <c r="AR75" s="45"/>
      <c r="AS75" s="45"/>
      <c r="AT75" s="45"/>
      <c r="AU75" s="45"/>
      <c r="AV75" s="45"/>
      <c r="AW75" s="45"/>
      <c r="AX75" s="45"/>
      <c r="AY75" s="45"/>
      <c r="AZ75" s="45"/>
    </row>
    <row r="76" spans="1:52" ht="35.1" customHeight="1" x14ac:dyDescent="0.2">
      <c r="A76" s="42">
        <f t="shared" si="1"/>
        <v>74</v>
      </c>
      <c r="B76" s="43">
        <f>Hoja2!B83</f>
        <v>0</v>
      </c>
      <c r="C76" s="14">
        <f>Hoja2!P83</f>
        <v>0</v>
      </c>
      <c r="D76" s="16">
        <f>Hoja2!C83</f>
        <v>0</v>
      </c>
      <c r="E76" s="15">
        <f>Hoja4!J83</f>
        <v>0</v>
      </c>
      <c r="F76" s="15" t="e">
        <f>ROUND(Hoja2!AA83,2)</f>
        <v>#DIV/0!</v>
      </c>
      <c r="G76" s="14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  <c r="AL76" s="45"/>
      <c r="AM76" s="45"/>
      <c r="AN76" s="45"/>
      <c r="AO76" s="45"/>
      <c r="AP76" s="45"/>
      <c r="AQ76" s="45"/>
      <c r="AR76" s="45"/>
      <c r="AS76" s="45"/>
      <c r="AT76" s="45"/>
      <c r="AU76" s="45"/>
      <c r="AV76" s="45"/>
      <c r="AW76" s="45"/>
      <c r="AX76" s="45"/>
      <c r="AY76" s="45"/>
      <c r="AZ76" s="45"/>
    </row>
    <row r="77" spans="1:52" ht="35.1" customHeight="1" x14ac:dyDescent="0.2">
      <c r="A77" s="22">
        <f t="shared" si="1"/>
        <v>75</v>
      </c>
      <c r="B77" s="44">
        <f>Hoja2!B84</f>
        <v>0</v>
      </c>
      <c r="C77" s="39">
        <f>Hoja2!P84</f>
        <v>0</v>
      </c>
      <c r="D77" s="40">
        <f>Hoja2!C84</f>
        <v>0</v>
      </c>
      <c r="E77" s="41">
        <f>Hoja4!J84</f>
        <v>0</v>
      </c>
      <c r="F77" s="41" t="e">
        <f>ROUND(Hoja2!AA84,2)</f>
        <v>#DIV/0!</v>
      </c>
      <c r="G77" s="39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  <c r="AL77" s="45"/>
      <c r="AM77" s="45"/>
      <c r="AN77" s="45"/>
      <c r="AO77" s="45"/>
      <c r="AP77" s="45"/>
      <c r="AQ77" s="45"/>
      <c r="AR77" s="45"/>
      <c r="AS77" s="45"/>
      <c r="AT77" s="45"/>
      <c r="AU77" s="45"/>
      <c r="AV77" s="45"/>
      <c r="AW77" s="45"/>
      <c r="AX77" s="45"/>
      <c r="AY77" s="45"/>
      <c r="AZ77" s="45"/>
    </row>
    <row r="78" spans="1:52" ht="35.1" customHeight="1" x14ac:dyDescent="0.2">
      <c r="A78" s="42">
        <f t="shared" si="1"/>
        <v>76</v>
      </c>
      <c r="B78" s="43">
        <f>Hoja2!B85</f>
        <v>0</v>
      </c>
      <c r="C78" s="14">
        <f>Hoja2!P85</f>
        <v>0</v>
      </c>
      <c r="D78" s="16">
        <f>Hoja2!C85</f>
        <v>0</v>
      </c>
      <c r="E78" s="15">
        <f>Hoja4!J85</f>
        <v>0</v>
      </c>
      <c r="F78" s="15" t="e">
        <f>ROUND(Hoja2!AA85,2)</f>
        <v>#DIV/0!</v>
      </c>
      <c r="G78" s="14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  <c r="AL78" s="45"/>
      <c r="AM78" s="45"/>
      <c r="AN78" s="45"/>
      <c r="AO78" s="45"/>
      <c r="AP78" s="45"/>
      <c r="AQ78" s="45"/>
      <c r="AR78" s="45"/>
      <c r="AS78" s="45"/>
      <c r="AT78" s="45"/>
      <c r="AU78" s="45"/>
      <c r="AV78" s="45"/>
      <c r="AW78" s="45"/>
      <c r="AX78" s="45"/>
      <c r="AY78" s="45"/>
      <c r="AZ78" s="45"/>
    </row>
    <row r="79" spans="1:52" ht="35.1" customHeight="1" x14ac:dyDescent="0.2">
      <c r="A79" s="42">
        <f t="shared" si="1"/>
        <v>77</v>
      </c>
      <c r="B79" s="43">
        <f>Hoja2!B86</f>
        <v>0</v>
      </c>
      <c r="C79" s="14">
        <f>Hoja2!P86</f>
        <v>0</v>
      </c>
      <c r="D79" s="16">
        <f>Hoja2!C86</f>
        <v>0</v>
      </c>
      <c r="E79" s="15">
        <f>Hoja4!J86</f>
        <v>0</v>
      </c>
      <c r="F79" s="15" t="e">
        <f>ROUND(Hoja2!AA86,2)</f>
        <v>#DIV/0!</v>
      </c>
      <c r="G79" s="14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  <c r="AL79" s="45"/>
      <c r="AM79" s="45"/>
      <c r="AN79" s="45"/>
      <c r="AO79" s="45"/>
      <c r="AP79" s="45"/>
      <c r="AQ79" s="45"/>
      <c r="AR79" s="45"/>
      <c r="AS79" s="45"/>
      <c r="AT79" s="45"/>
      <c r="AU79" s="45"/>
      <c r="AV79" s="45"/>
      <c r="AW79" s="45"/>
      <c r="AX79" s="45"/>
      <c r="AY79" s="45"/>
      <c r="AZ79" s="45"/>
    </row>
    <row r="80" spans="1:52" ht="35.1" customHeight="1" x14ac:dyDescent="0.2">
      <c r="A80" s="42">
        <f t="shared" si="1"/>
        <v>78</v>
      </c>
      <c r="B80" s="43">
        <f>Hoja2!B87</f>
        <v>0</v>
      </c>
      <c r="C80" s="14">
        <f>Hoja2!P87</f>
        <v>0</v>
      </c>
      <c r="D80" s="16">
        <f>Hoja2!C87</f>
        <v>0</v>
      </c>
      <c r="E80" s="15">
        <f>Hoja4!J87</f>
        <v>0</v>
      </c>
      <c r="F80" s="15" t="e">
        <f>ROUND(Hoja2!AA87,2)</f>
        <v>#DIV/0!</v>
      </c>
      <c r="G80" s="14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  <c r="AL80" s="45"/>
      <c r="AM80" s="45"/>
      <c r="AN80" s="45"/>
      <c r="AO80" s="45"/>
      <c r="AP80" s="45"/>
      <c r="AQ80" s="45"/>
      <c r="AR80" s="45"/>
      <c r="AS80" s="45"/>
      <c r="AT80" s="45"/>
      <c r="AU80" s="45"/>
      <c r="AV80" s="45"/>
      <c r="AW80" s="45"/>
      <c r="AX80" s="45"/>
      <c r="AY80" s="45"/>
      <c r="AZ80" s="45"/>
    </row>
    <row r="81" spans="1:52" ht="35.1" customHeight="1" x14ac:dyDescent="0.2">
      <c r="A81" s="42">
        <f t="shared" si="1"/>
        <v>79</v>
      </c>
      <c r="B81" s="43">
        <f>Hoja2!B88</f>
        <v>0</v>
      </c>
      <c r="C81" s="14">
        <f>Hoja2!P88</f>
        <v>0</v>
      </c>
      <c r="D81" s="16">
        <f>Hoja2!C88</f>
        <v>0</v>
      </c>
      <c r="E81" s="15">
        <f>Hoja4!J88</f>
        <v>0</v>
      </c>
      <c r="F81" s="15" t="e">
        <f>ROUND(Hoja2!AA88,2)</f>
        <v>#DIV/0!</v>
      </c>
      <c r="G81" s="14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  <c r="AL81" s="45"/>
      <c r="AM81" s="45"/>
      <c r="AN81" s="45"/>
      <c r="AO81" s="45"/>
      <c r="AP81" s="45"/>
      <c r="AQ81" s="45"/>
      <c r="AR81" s="45"/>
      <c r="AS81" s="45"/>
      <c r="AT81" s="45"/>
      <c r="AU81" s="45"/>
      <c r="AV81" s="45"/>
      <c r="AW81" s="45"/>
      <c r="AX81" s="45"/>
      <c r="AY81" s="45"/>
      <c r="AZ81" s="45"/>
    </row>
    <row r="82" spans="1:52" ht="35.1" customHeight="1" x14ac:dyDescent="0.2">
      <c r="A82" s="22">
        <f t="shared" si="1"/>
        <v>80</v>
      </c>
      <c r="B82" s="44">
        <f>Hoja2!B89</f>
        <v>0</v>
      </c>
      <c r="C82" s="39">
        <f>Hoja2!P89</f>
        <v>0</v>
      </c>
      <c r="D82" s="40">
        <f>Hoja2!C89</f>
        <v>0</v>
      </c>
      <c r="E82" s="41">
        <f>Hoja4!J89</f>
        <v>0</v>
      </c>
      <c r="F82" s="41" t="e">
        <f>ROUND(Hoja2!AA89,2)</f>
        <v>#DIV/0!</v>
      </c>
      <c r="G82" s="39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  <c r="AL82" s="45"/>
      <c r="AM82" s="45"/>
      <c r="AN82" s="45"/>
      <c r="AO82" s="45"/>
      <c r="AP82" s="45"/>
      <c r="AQ82" s="45"/>
      <c r="AR82" s="45"/>
      <c r="AS82" s="45"/>
      <c r="AT82" s="45"/>
      <c r="AU82" s="45"/>
      <c r="AV82" s="45"/>
      <c r="AW82" s="45"/>
      <c r="AX82" s="45"/>
      <c r="AY82" s="45"/>
      <c r="AZ82" s="45"/>
    </row>
    <row r="83" spans="1:52" ht="35.1" customHeight="1" x14ac:dyDescent="0.2">
      <c r="A83" s="42">
        <f t="shared" si="1"/>
        <v>81</v>
      </c>
      <c r="B83" s="43">
        <f>Hoja2!B90</f>
        <v>0</v>
      </c>
      <c r="C83" s="14">
        <f>Hoja2!P90</f>
        <v>0</v>
      </c>
      <c r="D83" s="16">
        <f>Hoja2!C90</f>
        <v>0</v>
      </c>
      <c r="E83" s="15">
        <f>Hoja4!J90</f>
        <v>0</v>
      </c>
      <c r="F83" s="15" t="e">
        <f>ROUND(Hoja2!AA90,2)</f>
        <v>#DIV/0!</v>
      </c>
      <c r="G83" s="14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  <c r="AJ83" s="45"/>
      <c r="AK83" s="45"/>
      <c r="AL83" s="45"/>
      <c r="AM83" s="45"/>
      <c r="AN83" s="45"/>
      <c r="AO83" s="45"/>
      <c r="AP83" s="45"/>
      <c r="AQ83" s="45"/>
      <c r="AR83" s="45"/>
      <c r="AS83" s="45"/>
      <c r="AT83" s="45"/>
      <c r="AU83" s="45"/>
      <c r="AV83" s="45"/>
      <c r="AW83" s="45"/>
      <c r="AX83" s="45"/>
      <c r="AY83" s="45"/>
      <c r="AZ83" s="45"/>
    </row>
    <row r="84" spans="1:52" ht="35.1" customHeight="1" x14ac:dyDescent="0.2">
      <c r="A84" s="42">
        <f t="shared" si="1"/>
        <v>82</v>
      </c>
      <c r="B84" s="43">
        <f>Hoja2!B91</f>
        <v>0</v>
      </c>
      <c r="C84" s="14">
        <f>Hoja2!P91</f>
        <v>0</v>
      </c>
      <c r="D84" s="16">
        <f>Hoja2!C91</f>
        <v>0</v>
      </c>
      <c r="E84" s="15">
        <f>Hoja4!J91</f>
        <v>0</v>
      </c>
      <c r="F84" s="15" t="e">
        <f>ROUND(Hoja2!AA91,2)</f>
        <v>#DIV/0!</v>
      </c>
      <c r="G84" s="14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  <c r="AL84" s="45"/>
      <c r="AM84" s="45"/>
      <c r="AN84" s="45"/>
      <c r="AO84" s="45"/>
      <c r="AP84" s="45"/>
      <c r="AQ84" s="45"/>
      <c r="AR84" s="45"/>
      <c r="AS84" s="45"/>
      <c r="AT84" s="45"/>
      <c r="AU84" s="45"/>
      <c r="AV84" s="45"/>
      <c r="AW84" s="45"/>
      <c r="AX84" s="45"/>
      <c r="AY84" s="45"/>
      <c r="AZ84" s="45"/>
    </row>
    <row r="85" spans="1:52" ht="35.1" customHeight="1" x14ac:dyDescent="0.2">
      <c r="A85" s="42">
        <f t="shared" si="1"/>
        <v>83</v>
      </c>
      <c r="B85" s="43">
        <f>Hoja2!B92</f>
        <v>0</v>
      </c>
      <c r="C85" s="14">
        <f>Hoja2!P92</f>
        <v>0</v>
      </c>
      <c r="D85" s="16">
        <f>Hoja2!C92</f>
        <v>0</v>
      </c>
      <c r="E85" s="15">
        <f>Hoja4!J92</f>
        <v>0</v>
      </c>
      <c r="F85" s="15" t="e">
        <f>ROUND(Hoja2!AA92,2)</f>
        <v>#DIV/0!</v>
      </c>
      <c r="G85" s="14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  <c r="AJ85" s="45"/>
      <c r="AK85" s="45"/>
      <c r="AL85" s="45"/>
      <c r="AM85" s="45"/>
      <c r="AN85" s="45"/>
      <c r="AO85" s="45"/>
      <c r="AP85" s="45"/>
      <c r="AQ85" s="45"/>
      <c r="AR85" s="45"/>
      <c r="AS85" s="45"/>
      <c r="AT85" s="45"/>
      <c r="AU85" s="45"/>
      <c r="AV85" s="45"/>
      <c r="AW85" s="45"/>
      <c r="AX85" s="45"/>
      <c r="AY85" s="45"/>
      <c r="AZ85" s="45"/>
    </row>
    <row r="86" spans="1:52" ht="35.1" customHeight="1" x14ac:dyDescent="0.2">
      <c r="A86" s="42">
        <f t="shared" si="1"/>
        <v>84</v>
      </c>
      <c r="B86" s="43">
        <f>Hoja2!B93</f>
        <v>0</v>
      </c>
      <c r="C86" s="14">
        <f>Hoja2!P93</f>
        <v>0</v>
      </c>
      <c r="D86" s="16">
        <f>Hoja2!C93</f>
        <v>0</v>
      </c>
      <c r="E86" s="15">
        <f>Hoja4!J93</f>
        <v>0</v>
      </c>
      <c r="F86" s="15" t="e">
        <f>ROUND(Hoja2!AA93,2)</f>
        <v>#DIV/0!</v>
      </c>
      <c r="G86" s="14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  <c r="AL86" s="45"/>
      <c r="AM86" s="45"/>
      <c r="AN86" s="45"/>
      <c r="AO86" s="45"/>
      <c r="AP86" s="45"/>
      <c r="AQ86" s="45"/>
      <c r="AR86" s="45"/>
      <c r="AS86" s="45"/>
      <c r="AT86" s="45"/>
      <c r="AU86" s="45"/>
      <c r="AV86" s="45"/>
      <c r="AW86" s="45"/>
      <c r="AX86" s="45"/>
      <c r="AY86" s="45"/>
      <c r="AZ86" s="45"/>
    </row>
    <row r="87" spans="1:52" ht="35.1" customHeight="1" x14ac:dyDescent="0.2">
      <c r="A87" s="22">
        <f t="shared" si="1"/>
        <v>85</v>
      </c>
      <c r="B87" s="44">
        <f>Hoja2!B94</f>
        <v>0</v>
      </c>
      <c r="C87" s="39">
        <f>Hoja2!P94</f>
        <v>0</v>
      </c>
      <c r="D87" s="40">
        <f>Hoja2!C94</f>
        <v>0</v>
      </c>
      <c r="E87" s="41">
        <f>Hoja4!J94</f>
        <v>0</v>
      </c>
      <c r="F87" s="41" t="e">
        <f>ROUND(Hoja2!AA94,2)</f>
        <v>#DIV/0!</v>
      </c>
      <c r="G87" s="39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  <c r="AJ87" s="45"/>
      <c r="AK87" s="45"/>
      <c r="AL87" s="45"/>
      <c r="AM87" s="45"/>
      <c r="AN87" s="45"/>
      <c r="AO87" s="45"/>
      <c r="AP87" s="45"/>
      <c r="AQ87" s="45"/>
      <c r="AR87" s="45"/>
      <c r="AS87" s="45"/>
      <c r="AT87" s="45"/>
      <c r="AU87" s="45"/>
      <c r="AV87" s="45"/>
      <c r="AW87" s="45"/>
      <c r="AX87" s="45"/>
      <c r="AY87" s="45"/>
      <c r="AZ87" s="45"/>
    </row>
    <row r="88" spans="1:52" ht="35.1" customHeight="1" x14ac:dyDescent="0.2">
      <c r="A88" s="42">
        <f t="shared" si="1"/>
        <v>86</v>
      </c>
      <c r="B88" s="43">
        <f>Hoja2!B95</f>
        <v>0</v>
      </c>
      <c r="C88" s="14">
        <f>Hoja2!P95</f>
        <v>0</v>
      </c>
      <c r="D88" s="16">
        <f>Hoja2!C95</f>
        <v>0</v>
      </c>
      <c r="E88" s="15">
        <f>Hoja4!J95</f>
        <v>0</v>
      </c>
      <c r="F88" s="15" t="e">
        <f>ROUND(Hoja2!AA95,2)</f>
        <v>#DIV/0!</v>
      </c>
      <c r="G88" s="14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  <c r="AJ88" s="45"/>
      <c r="AK88" s="45"/>
      <c r="AL88" s="45"/>
      <c r="AM88" s="45"/>
      <c r="AN88" s="45"/>
      <c r="AO88" s="45"/>
      <c r="AP88" s="45"/>
      <c r="AQ88" s="45"/>
      <c r="AR88" s="45"/>
      <c r="AS88" s="45"/>
      <c r="AT88" s="45"/>
      <c r="AU88" s="45"/>
      <c r="AV88" s="45"/>
      <c r="AW88" s="45"/>
      <c r="AX88" s="45"/>
      <c r="AY88" s="45"/>
      <c r="AZ88" s="45"/>
    </row>
    <row r="89" spans="1:52" ht="35.1" customHeight="1" x14ac:dyDescent="0.2">
      <c r="A89" s="42">
        <f t="shared" si="1"/>
        <v>87</v>
      </c>
      <c r="B89" s="43">
        <f>Hoja2!B96</f>
        <v>0</v>
      </c>
      <c r="C89" s="14">
        <f>Hoja2!P96</f>
        <v>0</v>
      </c>
      <c r="D89" s="16">
        <f>Hoja2!C96</f>
        <v>0</v>
      </c>
      <c r="E89" s="15">
        <f>Hoja4!J96</f>
        <v>0</v>
      </c>
      <c r="F89" s="15" t="e">
        <f>ROUND(Hoja2!AA96,2)</f>
        <v>#DIV/0!</v>
      </c>
      <c r="G89" s="14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  <c r="AJ89" s="45"/>
      <c r="AK89" s="45"/>
      <c r="AL89" s="45"/>
      <c r="AM89" s="45"/>
      <c r="AN89" s="45"/>
      <c r="AO89" s="45"/>
      <c r="AP89" s="45"/>
      <c r="AQ89" s="45"/>
      <c r="AR89" s="45"/>
      <c r="AS89" s="45"/>
      <c r="AT89" s="45"/>
      <c r="AU89" s="45"/>
      <c r="AV89" s="45"/>
      <c r="AW89" s="45"/>
      <c r="AX89" s="45"/>
      <c r="AY89" s="45"/>
      <c r="AZ89" s="45"/>
    </row>
    <row r="90" spans="1:52" ht="35.1" customHeight="1" x14ac:dyDescent="0.2">
      <c r="A90" s="42">
        <f t="shared" si="1"/>
        <v>88</v>
      </c>
      <c r="B90" s="43">
        <f>Hoja2!B97</f>
        <v>0</v>
      </c>
      <c r="C90" s="14">
        <f>Hoja2!P97</f>
        <v>0</v>
      </c>
      <c r="D90" s="16">
        <f>Hoja2!C97</f>
        <v>0</v>
      </c>
      <c r="E90" s="15">
        <f>Hoja4!J97</f>
        <v>0</v>
      </c>
      <c r="F90" s="15" t="e">
        <f>ROUND(Hoja2!AA97,2)</f>
        <v>#DIV/0!</v>
      </c>
      <c r="G90" s="14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  <c r="AL90" s="45"/>
      <c r="AM90" s="45"/>
      <c r="AN90" s="45"/>
      <c r="AO90" s="45"/>
      <c r="AP90" s="45"/>
      <c r="AQ90" s="45"/>
      <c r="AR90" s="45"/>
      <c r="AS90" s="45"/>
      <c r="AT90" s="45"/>
      <c r="AU90" s="45"/>
      <c r="AV90" s="45"/>
      <c r="AW90" s="45"/>
      <c r="AX90" s="45"/>
      <c r="AY90" s="45"/>
      <c r="AZ90" s="45"/>
    </row>
    <row r="91" spans="1:52" ht="35.1" customHeight="1" x14ac:dyDescent="0.2">
      <c r="A91" s="42">
        <f t="shared" si="1"/>
        <v>89</v>
      </c>
      <c r="B91" s="43">
        <f>Hoja2!B98</f>
        <v>0</v>
      </c>
      <c r="C91" s="14">
        <f>Hoja2!P98</f>
        <v>0</v>
      </c>
      <c r="D91" s="16">
        <f>Hoja2!C98</f>
        <v>0</v>
      </c>
      <c r="E91" s="15">
        <f>Hoja4!J98</f>
        <v>0</v>
      </c>
      <c r="F91" s="15" t="e">
        <f>ROUND(Hoja2!AA98,2)</f>
        <v>#DIV/0!</v>
      </c>
      <c r="G91" s="14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  <c r="AL91" s="45"/>
      <c r="AM91" s="45"/>
      <c r="AN91" s="45"/>
      <c r="AO91" s="45"/>
      <c r="AP91" s="45"/>
      <c r="AQ91" s="45"/>
      <c r="AR91" s="45"/>
      <c r="AS91" s="45"/>
      <c r="AT91" s="45"/>
      <c r="AU91" s="45"/>
      <c r="AV91" s="45"/>
      <c r="AW91" s="45"/>
      <c r="AX91" s="45"/>
      <c r="AY91" s="45"/>
      <c r="AZ91" s="45"/>
    </row>
    <row r="92" spans="1:52" ht="35.1" customHeight="1" x14ac:dyDescent="0.2">
      <c r="A92" s="22">
        <f t="shared" si="1"/>
        <v>90</v>
      </c>
      <c r="B92" s="44">
        <f>Hoja2!B99</f>
        <v>0</v>
      </c>
      <c r="C92" s="39">
        <f>Hoja2!P99</f>
        <v>0</v>
      </c>
      <c r="D92" s="40">
        <f>Hoja2!C99</f>
        <v>0</v>
      </c>
      <c r="E92" s="41">
        <f>Hoja4!J99</f>
        <v>0</v>
      </c>
      <c r="F92" s="41" t="e">
        <f>ROUND(Hoja2!AA99,2)</f>
        <v>#DIV/0!</v>
      </c>
      <c r="G92" s="39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  <c r="AJ92" s="45"/>
      <c r="AK92" s="45"/>
      <c r="AL92" s="45"/>
      <c r="AM92" s="45"/>
      <c r="AN92" s="45"/>
      <c r="AO92" s="45"/>
      <c r="AP92" s="45"/>
      <c r="AQ92" s="45"/>
      <c r="AR92" s="45"/>
      <c r="AS92" s="45"/>
      <c r="AT92" s="45"/>
      <c r="AU92" s="45"/>
      <c r="AV92" s="45"/>
      <c r="AW92" s="45"/>
      <c r="AX92" s="45"/>
      <c r="AY92" s="45"/>
      <c r="AZ92" s="45"/>
    </row>
    <row r="93" spans="1:52" ht="35.1" customHeight="1" x14ac:dyDescent="0.2">
      <c r="A93" s="42">
        <f t="shared" si="1"/>
        <v>91</v>
      </c>
      <c r="B93" s="43">
        <f>Hoja2!B100</f>
        <v>0</v>
      </c>
      <c r="C93" s="14">
        <f>Hoja2!P100</f>
        <v>0</v>
      </c>
      <c r="D93" s="16">
        <f>Hoja2!C100</f>
        <v>0</v>
      </c>
      <c r="E93" s="15">
        <f>Hoja4!J100</f>
        <v>0</v>
      </c>
      <c r="F93" s="15" t="e">
        <f>ROUND(Hoja2!AA100,2)</f>
        <v>#DIV/0!</v>
      </c>
      <c r="G93" s="14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  <c r="AL93" s="45"/>
      <c r="AM93" s="45"/>
      <c r="AN93" s="45"/>
      <c r="AO93" s="45"/>
      <c r="AP93" s="45"/>
      <c r="AQ93" s="45"/>
      <c r="AR93" s="45"/>
      <c r="AS93" s="45"/>
      <c r="AT93" s="45"/>
      <c r="AU93" s="45"/>
      <c r="AV93" s="45"/>
      <c r="AW93" s="45"/>
      <c r="AX93" s="45"/>
      <c r="AY93" s="45"/>
      <c r="AZ93" s="45"/>
    </row>
    <row r="94" spans="1:52" ht="35.1" customHeight="1" x14ac:dyDescent="0.2">
      <c r="A94" s="42">
        <f t="shared" si="1"/>
        <v>92</v>
      </c>
      <c r="B94" s="43">
        <f>Hoja2!B101</f>
        <v>0</v>
      </c>
      <c r="C94" s="14">
        <f>Hoja2!P101</f>
        <v>0</v>
      </c>
      <c r="D94" s="16">
        <f>Hoja2!C101</f>
        <v>0</v>
      </c>
      <c r="E94" s="15">
        <f>Hoja4!J101</f>
        <v>0</v>
      </c>
      <c r="F94" s="15" t="e">
        <f>ROUND(Hoja2!AA101,2)</f>
        <v>#DIV/0!</v>
      </c>
      <c r="G94" s="14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  <c r="AJ94" s="45"/>
      <c r="AK94" s="45"/>
      <c r="AL94" s="45"/>
      <c r="AM94" s="45"/>
      <c r="AN94" s="45"/>
      <c r="AO94" s="45"/>
      <c r="AP94" s="45"/>
      <c r="AQ94" s="45"/>
      <c r="AR94" s="45"/>
      <c r="AS94" s="45"/>
      <c r="AT94" s="45"/>
      <c r="AU94" s="45"/>
      <c r="AV94" s="45"/>
      <c r="AW94" s="45"/>
      <c r="AX94" s="45"/>
      <c r="AY94" s="45"/>
      <c r="AZ94" s="45"/>
    </row>
    <row r="95" spans="1:52" ht="35.1" customHeight="1" x14ac:dyDescent="0.2">
      <c r="A95" s="42">
        <f t="shared" si="1"/>
        <v>93</v>
      </c>
      <c r="B95" s="43">
        <f>Hoja2!B102</f>
        <v>0</v>
      </c>
      <c r="C95" s="14">
        <f>Hoja2!P102</f>
        <v>0</v>
      </c>
      <c r="D95" s="16">
        <f>Hoja2!C102</f>
        <v>0</v>
      </c>
      <c r="E95" s="15">
        <f>Hoja4!J102</f>
        <v>0</v>
      </c>
      <c r="F95" s="15" t="e">
        <f>ROUND(Hoja2!AA102,2)</f>
        <v>#DIV/0!</v>
      </c>
      <c r="G95" s="14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  <c r="AL95" s="45"/>
      <c r="AM95" s="45"/>
      <c r="AN95" s="45"/>
      <c r="AO95" s="45"/>
      <c r="AP95" s="45"/>
      <c r="AQ95" s="45"/>
      <c r="AR95" s="45"/>
      <c r="AS95" s="45"/>
      <c r="AT95" s="45"/>
      <c r="AU95" s="45"/>
      <c r="AV95" s="45"/>
      <c r="AW95" s="45"/>
      <c r="AX95" s="45"/>
      <c r="AY95" s="45"/>
      <c r="AZ95" s="45"/>
    </row>
    <row r="96" spans="1:52" ht="35.1" customHeight="1" x14ac:dyDescent="0.2">
      <c r="A96" s="42">
        <f t="shared" si="1"/>
        <v>94</v>
      </c>
      <c r="B96" s="43">
        <f>Hoja2!B103</f>
        <v>0</v>
      </c>
      <c r="C96" s="14">
        <f>Hoja2!P103</f>
        <v>0</v>
      </c>
      <c r="D96" s="16">
        <f>Hoja2!C103</f>
        <v>0</v>
      </c>
      <c r="E96" s="15">
        <f>Hoja4!J103</f>
        <v>0</v>
      </c>
      <c r="F96" s="15" t="e">
        <f>ROUND(Hoja2!AA103,2)</f>
        <v>#DIV/0!</v>
      </c>
      <c r="G96" s="14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  <c r="AJ96" s="45"/>
      <c r="AK96" s="45"/>
      <c r="AL96" s="45"/>
      <c r="AM96" s="45"/>
      <c r="AN96" s="45"/>
      <c r="AO96" s="45"/>
      <c r="AP96" s="45"/>
      <c r="AQ96" s="45"/>
      <c r="AR96" s="45"/>
      <c r="AS96" s="45"/>
      <c r="AT96" s="45"/>
      <c r="AU96" s="45"/>
      <c r="AV96" s="45"/>
      <c r="AW96" s="45"/>
      <c r="AX96" s="45"/>
      <c r="AY96" s="45"/>
      <c r="AZ96" s="45"/>
    </row>
    <row r="97" spans="1:52" ht="35.1" customHeight="1" x14ac:dyDescent="0.2">
      <c r="A97" s="22">
        <f t="shared" si="1"/>
        <v>95</v>
      </c>
      <c r="B97" s="44">
        <f>Hoja2!B104</f>
        <v>0</v>
      </c>
      <c r="C97" s="39">
        <f>Hoja2!P104</f>
        <v>0</v>
      </c>
      <c r="D97" s="40">
        <f>Hoja2!C104</f>
        <v>0</v>
      </c>
      <c r="E97" s="41">
        <f>Hoja4!J104</f>
        <v>0</v>
      </c>
      <c r="F97" s="41" t="e">
        <f>ROUND(Hoja2!AA104,2)</f>
        <v>#DIV/0!</v>
      </c>
      <c r="G97" s="39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  <c r="AL97" s="45"/>
      <c r="AM97" s="45"/>
      <c r="AN97" s="45"/>
      <c r="AO97" s="45"/>
      <c r="AP97" s="45"/>
      <c r="AQ97" s="45"/>
      <c r="AR97" s="45"/>
      <c r="AS97" s="45"/>
      <c r="AT97" s="45"/>
      <c r="AU97" s="45"/>
      <c r="AV97" s="45"/>
      <c r="AW97" s="45"/>
      <c r="AX97" s="45"/>
      <c r="AY97" s="45"/>
      <c r="AZ97" s="45"/>
    </row>
    <row r="98" spans="1:52" ht="35.1" customHeight="1" x14ac:dyDescent="0.2">
      <c r="A98" s="42">
        <f t="shared" si="1"/>
        <v>96</v>
      </c>
      <c r="B98" s="43">
        <f>Hoja2!B105</f>
        <v>0</v>
      </c>
      <c r="C98" s="14">
        <f>Hoja2!P105</f>
        <v>0</v>
      </c>
      <c r="D98" s="16">
        <f>Hoja2!C105</f>
        <v>0</v>
      </c>
      <c r="E98" s="15">
        <f>Hoja4!J105</f>
        <v>0</v>
      </c>
      <c r="F98" s="15" t="e">
        <f>ROUND(Hoja2!AA105,2)</f>
        <v>#DIV/0!</v>
      </c>
      <c r="G98" s="14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  <c r="AJ98" s="45"/>
      <c r="AK98" s="45"/>
      <c r="AL98" s="45"/>
      <c r="AM98" s="45"/>
      <c r="AN98" s="45"/>
      <c r="AO98" s="45"/>
      <c r="AP98" s="45"/>
      <c r="AQ98" s="45"/>
      <c r="AR98" s="45"/>
      <c r="AS98" s="45"/>
      <c r="AT98" s="45"/>
      <c r="AU98" s="45"/>
      <c r="AV98" s="45"/>
      <c r="AW98" s="45"/>
      <c r="AX98" s="45"/>
      <c r="AY98" s="45"/>
      <c r="AZ98" s="45"/>
    </row>
    <row r="99" spans="1:52" ht="35.1" customHeight="1" x14ac:dyDescent="0.2">
      <c r="A99" s="42">
        <f t="shared" si="1"/>
        <v>97</v>
      </c>
      <c r="B99" s="43">
        <f>Hoja2!B106</f>
        <v>0</v>
      </c>
      <c r="C99" s="14">
        <f>Hoja2!P106</f>
        <v>0</v>
      </c>
      <c r="D99" s="16">
        <f>Hoja2!C106</f>
        <v>0</v>
      </c>
      <c r="E99" s="15">
        <f>Hoja4!J106</f>
        <v>0</v>
      </c>
      <c r="F99" s="15" t="e">
        <f>ROUND(Hoja2!AA106,2)</f>
        <v>#DIV/0!</v>
      </c>
      <c r="G99" s="14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</row>
    <row r="100" spans="1:52" ht="35.1" customHeight="1" x14ac:dyDescent="0.2">
      <c r="A100" s="42">
        <f t="shared" si="1"/>
        <v>98</v>
      </c>
      <c r="B100" s="43">
        <f>Hoja2!B107</f>
        <v>0</v>
      </c>
      <c r="C100" s="14">
        <f>Hoja2!P107</f>
        <v>0</v>
      </c>
      <c r="D100" s="16">
        <f>Hoja2!C107</f>
        <v>0</v>
      </c>
      <c r="E100" s="15">
        <f>Hoja4!J107</f>
        <v>0</v>
      </c>
      <c r="F100" s="15" t="e">
        <f>ROUND(Hoja2!AA107,2)</f>
        <v>#DIV/0!</v>
      </c>
      <c r="G100" s="14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  <c r="AJ100" s="45"/>
      <c r="AK100" s="45"/>
      <c r="AL100" s="45"/>
      <c r="AM100" s="45"/>
      <c r="AN100" s="45"/>
      <c r="AO100" s="45"/>
      <c r="AP100" s="45"/>
      <c r="AQ100" s="45"/>
      <c r="AR100" s="45"/>
      <c r="AS100" s="45"/>
      <c r="AT100" s="45"/>
      <c r="AU100" s="45"/>
      <c r="AV100" s="45"/>
      <c r="AW100" s="45"/>
      <c r="AX100" s="45"/>
      <c r="AY100" s="45"/>
      <c r="AZ100" s="45"/>
    </row>
    <row r="101" spans="1:52" ht="35.1" customHeight="1" x14ac:dyDescent="0.2">
      <c r="A101" s="42">
        <f t="shared" si="1"/>
        <v>99</v>
      </c>
      <c r="B101" s="43">
        <f>Hoja2!B108</f>
        <v>0</v>
      </c>
      <c r="C101" s="14">
        <f>Hoja2!P108</f>
        <v>0</v>
      </c>
      <c r="D101" s="16">
        <f>Hoja2!C108</f>
        <v>0</v>
      </c>
      <c r="E101" s="15">
        <f>Hoja4!J108</f>
        <v>0</v>
      </c>
      <c r="F101" s="15" t="e">
        <f>ROUND(Hoja2!AA108,2)</f>
        <v>#DIV/0!</v>
      </c>
      <c r="G101" s="14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5"/>
      <c r="AJ101" s="45"/>
      <c r="AK101" s="45"/>
      <c r="AL101" s="45"/>
      <c r="AM101" s="45"/>
      <c r="AN101" s="45"/>
      <c r="AO101" s="45"/>
      <c r="AP101" s="45"/>
      <c r="AQ101" s="45"/>
      <c r="AR101" s="45"/>
      <c r="AS101" s="45"/>
      <c r="AT101" s="45"/>
      <c r="AU101" s="45"/>
      <c r="AV101" s="45"/>
      <c r="AW101" s="45"/>
      <c r="AX101" s="45"/>
      <c r="AY101" s="45"/>
      <c r="AZ101" s="45"/>
    </row>
    <row r="102" spans="1:52" ht="35.1" customHeight="1" x14ac:dyDescent="0.2">
      <c r="A102" s="22">
        <f t="shared" si="1"/>
        <v>100</v>
      </c>
      <c r="B102" s="44">
        <f>Hoja2!B109</f>
        <v>0</v>
      </c>
      <c r="C102" s="39">
        <f>Hoja2!P109</f>
        <v>0</v>
      </c>
      <c r="D102" s="40">
        <f>Hoja2!C109</f>
        <v>0</v>
      </c>
      <c r="E102" s="41">
        <f>Hoja4!J109</f>
        <v>0</v>
      </c>
      <c r="F102" s="41" t="e">
        <f>ROUND(Hoja2!AA109,2)</f>
        <v>#DIV/0!</v>
      </c>
      <c r="G102" s="39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5"/>
      <c r="AI102" s="45"/>
      <c r="AJ102" s="45"/>
      <c r="AK102" s="45"/>
      <c r="AL102" s="45"/>
      <c r="AM102" s="45"/>
      <c r="AN102" s="45"/>
      <c r="AO102" s="45"/>
      <c r="AP102" s="45"/>
      <c r="AQ102" s="45"/>
      <c r="AR102" s="45"/>
      <c r="AS102" s="45"/>
      <c r="AT102" s="45"/>
      <c r="AU102" s="45"/>
      <c r="AV102" s="45"/>
      <c r="AW102" s="45"/>
      <c r="AX102" s="45"/>
      <c r="AY102" s="45"/>
      <c r="AZ102" s="45"/>
    </row>
    <row r="103" spans="1:52" ht="35.1" customHeight="1" x14ac:dyDescent="0.2">
      <c r="A103" s="42">
        <f t="shared" si="1"/>
        <v>101</v>
      </c>
      <c r="B103" s="43">
        <f>Hoja2!B110</f>
        <v>0</v>
      </c>
      <c r="C103" s="14">
        <f>Hoja2!P110</f>
        <v>0</v>
      </c>
      <c r="D103" s="16">
        <f>Hoja2!C110</f>
        <v>0</v>
      </c>
      <c r="E103" s="15">
        <f>Hoja4!J110</f>
        <v>0</v>
      </c>
      <c r="F103" s="15" t="e">
        <f>ROUND(Hoja2!AA110,2)</f>
        <v>#DIV/0!</v>
      </c>
      <c r="G103" s="14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5"/>
      <c r="AI103" s="45"/>
      <c r="AJ103" s="45"/>
      <c r="AK103" s="45"/>
      <c r="AL103" s="45"/>
      <c r="AM103" s="45"/>
      <c r="AN103" s="45"/>
      <c r="AO103" s="45"/>
      <c r="AP103" s="45"/>
      <c r="AQ103" s="45"/>
      <c r="AR103" s="45"/>
      <c r="AS103" s="45"/>
      <c r="AT103" s="45"/>
      <c r="AU103" s="45"/>
      <c r="AV103" s="45"/>
      <c r="AW103" s="45"/>
      <c r="AX103" s="45"/>
      <c r="AY103" s="45"/>
      <c r="AZ103" s="45"/>
    </row>
    <row r="104" spans="1:52" ht="35.1" customHeight="1" x14ac:dyDescent="0.2">
      <c r="A104" s="42">
        <f t="shared" si="1"/>
        <v>102</v>
      </c>
      <c r="B104" s="43">
        <f>Hoja2!B111</f>
        <v>0</v>
      </c>
      <c r="C104" s="14">
        <f>Hoja2!P111</f>
        <v>0</v>
      </c>
      <c r="D104" s="16">
        <f>Hoja2!C111</f>
        <v>0</v>
      </c>
      <c r="E104" s="15">
        <f>Hoja4!J111</f>
        <v>0</v>
      </c>
      <c r="F104" s="15" t="e">
        <f>ROUND(Hoja2!AA111,2)</f>
        <v>#DIV/0!</v>
      </c>
      <c r="G104" s="14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5"/>
      <c r="AI104" s="45"/>
      <c r="AJ104" s="45"/>
      <c r="AK104" s="45"/>
      <c r="AL104" s="45"/>
      <c r="AM104" s="45"/>
      <c r="AN104" s="45"/>
      <c r="AO104" s="45"/>
      <c r="AP104" s="45"/>
      <c r="AQ104" s="45"/>
      <c r="AR104" s="45"/>
      <c r="AS104" s="45"/>
      <c r="AT104" s="45"/>
      <c r="AU104" s="45"/>
      <c r="AV104" s="45"/>
      <c r="AW104" s="45"/>
      <c r="AX104" s="45"/>
      <c r="AY104" s="45"/>
      <c r="AZ104" s="45"/>
    </row>
    <row r="105" spans="1:52" ht="35.1" customHeight="1" x14ac:dyDescent="0.2">
      <c r="A105" s="42">
        <f t="shared" si="1"/>
        <v>103</v>
      </c>
      <c r="B105" s="43">
        <f>Hoja2!B112</f>
        <v>0</v>
      </c>
      <c r="C105" s="14">
        <f>Hoja2!P112</f>
        <v>0</v>
      </c>
      <c r="D105" s="16">
        <f>Hoja2!C112</f>
        <v>0</v>
      </c>
      <c r="E105" s="15">
        <f>Hoja4!J112</f>
        <v>0</v>
      </c>
      <c r="F105" s="15" t="e">
        <f>ROUND(Hoja2!AA112,2)</f>
        <v>#DIV/0!</v>
      </c>
      <c r="G105" s="14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5"/>
      <c r="AI105" s="45"/>
      <c r="AJ105" s="45"/>
      <c r="AK105" s="45"/>
      <c r="AL105" s="45"/>
      <c r="AM105" s="45"/>
      <c r="AN105" s="45"/>
      <c r="AO105" s="45"/>
      <c r="AP105" s="45"/>
      <c r="AQ105" s="45"/>
      <c r="AR105" s="45"/>
      <c r="AS105" s="45"/>
      <c r="AT105" s="45"/>
      <c r="AU105" s="45"/>
      <c r="AV105" s="45"/>
      <c r="AW105" s="45"/>
      <c r="AX105" s="45"/>
      <c r="AY105" s="45"/>
      <c r="AZ105" s="45"/>
    </row>
    <row r="106" spans="1:52" ht="35.1" customHeight="1" x14ac:dyDescent="0.2">
      <c r="A106" s="42">
        <f t="shared" si="1"/>
        <v>104</v>
      </c>
      <c r="B106" s="43">
        <f>Hoja2!B113</f>
        <v>0</v>
      </c>
      <c r="C106" s="14">
        <f>Hoja2!P113</f>
        <v>0</v>
      </c>
      <c r="D106" s="16">
        <f>Hoja2!C113</f>
        <v>0</v>
      </c>
      <c r="E106" s="15">
        <f>Hoja4!J113</f>
        <v>0</v>
      </c>
      <c r="F106" s="15" t="e">
        <f>ROUND(Hoja2!AA113,2)</f>
        <v>#DIV/0!</v>
      </c>
      <c r="G106" s="14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  <c r="AG106" s="45"/>
      <c r="AH106" s="45"/>
      <c r="AI106" s="45"/>
      <c r="AJ106" s="45"/>
      <c r="AK106" s="45"/>
      <c r="AL106" s="45"/>
      <c r="AM106" s="45"/>
      <c r="AN106" s="45"/>
      <c r="AO106" s="45"/>
      <c r="AP106" s="45"/>
      <c r="AQ106" s="45"/>
      <c r="AR106" s="45"/>
      <c r="AS106" s="45"/>
      <c r="AT106" s="45"/>
      <c r="AU106" s="45"/>
      <c r="AV106" s="45"/>
      <c r="AW106" s="45"/>
      <c r="AX106" s="45"/>
      <c r="AY106" s="45"/>
      <c r="AZ106" s="45"/>
    </row>
    <row r="107" spans="1:52" ht="35.1" customHeight="1" x14ac:dyDescent="0.2">
      <c r="A107" s="22">
        <f t="shared" si="1"/>
        <v>105</v>
      </c>
      <c r="B107" s="44">
        <f>Hoja2!B114</f>
        <v>0</v>
      </c>
      <c r="C107" s="39">
        <f>Hoja2!P114</f>
        <v>0</v>
      </c>
      <c r="D107" s="40">
        <f>Hoja2!C114</f>
        <v>0</v>
      </c>
      <c r="E107" s="41">
        <f>Hoja4!J114</f>
        <v>0</v>
      </c>
      <c r="F107" s="41" t="e">
        <f>ROUND(Hoja2!AA114,2)</f>
        <v>#DIV/0!</v>
      </c>
      <c r="G107" s="39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  <c r="AG107" s="45"/>
      <c r="AH107" s="45"/>
      <c r="AI107" s="45"/>
      <c r="AJ107" s="45"/>
      <c r="AK107" s="45"/>
      <c r="AL107" s="45"/>
      <c r="AM107" s="45"/>
      <c r="AN107" s="45"/>
      <c r="AO107" s="45"/>
      <c r="AP107" s="45"/>
      <c r="AQ107" s="45"/>
      <c r="AR107" s="45"/>
      <c r="AS107" s="45"/>
      <c r="AT107" s="45"/>
      <c r="AU107" s="45"/>
      <c r="AV107" s="45"/>
      <c r="AW107" s="45"/>
      <c r="AX107" s="45"/>
      <c r="AY107" s="45"/>
      <c r="AZ107" s="45"/>
    </row>
    <row r="108" spans="1:52" ht="35.1" customHeight="1" x14ac:dyDescent="0.2">
      <c r="A108" s="42">
        <f t="shared" si="1"/>
        <v>106</v>
      </c>
      <c r="B108" s="43">
        <f>Hoja2!B115</f>
        <v>0</v>
      </c>
      <c r="C108" s="14">
        <f>Hoja2!P115</f>
        <v>0</v>
      </c>
      <c r="D108" s="16">
        <f>Hoja2!C115</f>
        <v>0</v>
      </c>
      <c r="E108" s="15">
        <f>Hoja4!J115</f>
        <v>0</v>
      </c>
      <c r="F108" s="15" t="e">
        <f>ROUND(Hoja2!AA115,2)</f>
        <v>#DIV/0!</v>
      </c>
      <c r="G108" s="14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  <c r="AG108" s="45"/>
      <c r="AH108" s="45"/>
      <c r="AI108" s="45"/>
      <c r="AJ108" s="45"/>
      <c r="AK108" s="45"/>
      <c r="AL108" s="45"/>
      <c r="AM108" s="45"/>
      <c r="AN108" s="45"/>
      <c r="AO108" s="45"/>
      <c r="AP108" s="45"/>
      <c r="AQ108" s="45"/>
      <c r="AR108" s="45"/>
      <c r="AS108" s="45"/>
      <c r="AT108" s="45"/>
      <c r="AU108" s="45"/>
      <c r="AV108" s="45"/>
      <c r="AW108" s="45"/>
      <c r="AX108" s="45"/>
      <c r="AY108" s="45"/>
      <c r="AZ108" s="45"/>
    </row>
    <row r="109" spans="1:52" ht="35.1" customHeight="1" x14ac:dyDescent="0.2">
      <c r="A109" s="42">
        <f t="shared" si="1"/>
        <v>107</v>
      </c>
      <c r="B109" s="43">
        <f>Hoja2!B116</f>
        <v>0</v>
      </c>
      <c r="C109" s="14">
        <f>Hoja2!P116</f>
        <v>0</v>
      </c>
      <c r="D109" s="16">
        <f>Hoja2!C116</f>
        <v>0</v>
      </c>
      <c r="E109" s="15">
        <f>Hoja4!J116</f>
        <v>0</v>
      </c>
      <c r="F109" s="15" t="e">
        <f>ROUND(Hoja2!AA116,2)</f>
        <v>#DIV/0!</v>
      </c>
      <c r="G109" s="14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5"/>
      <c r="AI109" s="45"/>
      <c r="AJ109" s="45"/>
      <c r="AK109" s="45"/>
      <c r="AL109" s="45"/>
      <c r="AM109" s="45"/>
      <c r="AN109" s="45"/>
      <c r="AO109" s="45"/>
      <c r="AP109" s="45"/>
      <c r="AQ109" s="45"/>
      <c r="AR109" s="45"/>
      <c r="AS109" s="45"/>
      <c r="AT109" s="45"/>
      <c r="AU109" s="45"/>
      <c r="AV109" s="45"/>
      <c r="AW109" s="45"/>
      <c r="AX109" s="45"/>
      <c r="AY109" s="45"/>
      <c r="AZ109" s="45"/>
    </row>
    <row r="110" spans="1:52" ht="35.1" customHeight="1" x14ac:dyDescent="0.2">
      <c r="A110" s="42">
        <f t="shared" si="1"/>
        <v>108</v>
      </c>
      <c r="B110" s="43">
        <f>Hoja2!B117</f>
        <v>0</v>
      </c>
      <c r="C110" s="14">
        <f>Hoja2!P117</f>
        <v>0</v>
      </c>
      <c r="D110" s="16">
        <f>Hoja2!C117</f>
        <v>0</v>
      </c>
      <c r="E110" s="15">
        <f>Hoja4!J117</f>
        <v>0</v>
      </c>
      <c r="F110" s="15" t="e">
        <f>ROUND(Hoja2!AA117,2)</f>
        <v>#DIV/0!</v>
      </c>
      <c r="G110" s="14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5"/>
      <c r="AI110" s="45"/>
      <c r="AJ110" s="45"/>
      <c r="AK110" s="45"/>
      <c r="AL110" s="45"/>
      <c r="AM110" s="45"/>
      <c r="AN110" s="45"/>
      <c r="AO110" s="45"/>
      <c r="AP110" s="45"/>
      <c r="AQ110" s="45"/>
      <c r="AR110" s="45"/>
      <c r="AS110" s="45"/>
      <c r="AT110" s="45"/>
      <c r="AU110" s="45"/>
      <c r="AV110" s="45"/>
      <c r="AW110" s="45"/>
      <c r="AX110" s="45"/>
      <c r="AY110" s="45"/>
      <c r="AZ110" s="45"/>
    </row>
    <row r="111" spans="1:52" ht="35.1" customHeight="1" x14ac:dyDescent="0.2">
      <c r="A111" s="42">
        <f t="shared" si="1"/>
        <v>109</v>
      </c>
      <c r="B111" s="43">
        <f>Hoja2!B118</f>
        <v>0</v>
      </c>
      <c r="C111" s="14">
        <f>Hoja2!P118</f>
        <v>0</v>
      </c>
      <c r="D111" s="16">
        <f>Hoja2!C118</f>
        <v>0</v>
      </c>
      <c r="E111" s="15">
        <f>Hoja4!J118</f>
        <v>0</v>
      </c>
      <c r="F111" s="15" t="e">
        <f>ROUND(Hoja2!AA118,2)</f>
        <v>#DIV/0!</v>
      </c>
      <c r="G111" s="14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5"/>
      <c r="AI111" s="45"/>
      <c r="AJ111" s="45"/>
      <c r="AK111" s="45"/>
      <c r="AL111" s="45"/>
      <c r="AM111" s="45"/>
      <c r="AN111" s="45"/>
      <c r="AO111" s="45"/>
      <c r="AP111" s="45"/>
      <c r="AQ111" s="45"/>
      <c r="AR111" s="45"/>
      <c r="AS111" s="45"/>
      <c r="AT111" s="45"/>
      <c r="AU111" s="45"/>
      <c r="AV111" s="45"/>
      <c r="AW111" s="45"/>
      <c r="AX111" s="45"/>
      <c r="AY111" s="45"/>
      <c r="AZ111" s="45"/>
    </row>
    <row r="112" spans="1:52" ht="35.1" customHeight="1" x14ac:dyDescent="0.2">
      <c r="A112" s="22">
        <f t="shared" si="1"/>
        <v>110</v>
      </c>
      <c r="B112" s="44">
        <f>Hoja2!B119</f>
        <v>0</v>
      </c>
      <c r="C112" s="39">
        <f>Hoja2!P119</f>
        <v>0</v>
      </c>
      <c r="D112" s="40">
        <f>Hoja2!C119</f>
        <v>0</v>
      </c>
      <c r="E112" s="41">
        <f>Hoja4!J119</f>
        <v>0</v>
      </c>
      <c r="F112" s="41" t="e">
        <f>ROUND(Hoja2!AA119,2)</f>
        <v>#DIV/0!</v>
      </c>
      <c r="G112" s="39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5"/>
      <c r="AI112" s="45"/>
      <c r="AJ112" s="45"/>
      <c r="AK112" s="45"/>
      <c r="AL112" s="45"/>
      <c r="AM112" s="45"/>
      <c r="AN112" s="45"/>
      <c r="AO112" s="45"/>
      <c r="AP112" s="45"/>
      <c r="AQ112" s="45"/>
      <c r="AR112" s="45"/>
      <c r="AS112" s="45"/>
      <c r="AT112" s="45"/>
      <c r="AU112" s="45"/>
      <c r="AV112" s="45"/>
      <c r="AW112" s="45"/>
      <c r="AX112" s="45"/>
      <c r="AY112" s="45"/>
      <c r="AZ112" s="45"/>
    </row>
    <row r="113" spans="1:52" ht="35.1" customHeight="1" x14ac:dyDescent="0.2">
      <c r="A113" s="42">
        <f t="shared" si="1"/>
        <v>111</v>
      </c>
      <c r="B113" s="43">
        <f>Hoja2!B120</f>
        <v>0</v>
      </c>
      <c r="C113" s="14">
        <f>Hoja2!P120</f>
        <v>0</v>
      </c>
      <c r="D113" s="16">
        <f>Hoja2!C120</f>
        <v>0</v>
      </c>
      <c r="E113" s="15">
        <f>Hoja4!J120</f>
        <v>0</v>
      </c>
      <c r="F113" s="15" t="e">
        <f>ROUND(Hoja2!AA120,2)</f>
        <v>#DIV/0!</v>
      </c>
      <c r="G113" s="14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5"/>
      <c r="AI113" s="45"/>
      <c r="AJ113" s="45"/>
      <c r="AK113" s="45"/>
      <c r="AL113" s="45"/>
      <c r="AM113" s="45"/>
      <c r="AN113" s="45"/>
      <c r="AO113" s="45"/>
      <c r="AP113" s="45"/>
      <c r="AQ113" s="45"/>
      <c r="AR113" s="45"/>
      <c r="AS113" s="45"/>
      <c r="AT113" s="45"/>
      <c r="AU113" s="45"/>
      <c r="AV113" s="45"/>
      <c r="AW113" s="45"/>
      <c r="AX113" s="45"/>
      <c r="AY113" s="45"/>
      <c r="AZ113" s="45"/>
    </row>
    <row r="114" spans="1:52" ht="35.1" customHeight="1" x14ac:dyDescent="0.2">
      <c r="A114" s="42">
        <f t="shared" si="1"/>
        <v>112</v>
      </c>
      <c r="B114" s="43">
        <f>Hoja2!B121</f>
        <v>0</v>
      </c>
      <c r="C114" s="14">
        <f>Hoja2!P121</f>
        <v>0</v>
      </c>
      <c r="D114" s="16">
        <f>Hoja2!C121</f>
        <v>0</v>
      </c>
      <c r="E114" s="15">
        <f>Hoja4!J121</f>
        <v>0</v>
      </c>
      <c r="F114" s="15" t="e">
        <f>ROUND(Hoja2!AA121,2)</f>
        <v>#DIV/0!</v>
      </c>
      <c r="G114" s="14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5"/>
      <c r="AI114" s="45"/>
      <c r="AJ114" s="45"/>
      <c r="AK114" s="45"/>
      <c r="AL114" s="45"/>
      <c r="AM114" s="45"/>
      <c r="AN114" s="45"/>
      <c r="AO114" s="45"/>
      <c r="AP114" s="45"/>
      <c r="AQ114" s="45"/>
      <c r="AR114" s="45"/>
      <c r="AS114" s="45"/>
      <c r="AT114" s="45"/>
      <c r="AU114" s="45"/>
      <c r="AV114" s="45"/>
      <c r="AW114" s="45"/>
      <c r="AX114" s="45"/>
      <c r="AY114" s="45"/>
      <c r="AZ114" s="45"/>
    </row>
    <row r="115" spans="1:52" ht="35.1" customHeight="1" x14ac:dyDescent="0.2">
      <c r="A115" s="42">
        <f t="shared" si="1"/>
        <v>113</v>
      </c>
      <c r="B115" s="43">
        <f>Hoja2!B122</f>
        <v>0</v>
      </c>
      <c r="C115" s="14">
        <f>Hoja2!P122</f>
        <v>0</v>
      </c>
      <c r="D115" s="16">
        <f>Hoja2!C122</f>
        <v>0</v>
      </c>
      <c r="E115" s="15">
        <f>Hoja4!J122</f>
        <v>0</v>
      </c>
      <c r="F115" s="15" t="e">
        <f>ROUND(Hoja2!AA122,2)</f>
        <v>#DIV/0!</v>
      </c>
      <c r="G115" s="14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5"/>
      <c r="AI115" s="45"/>
      <c r="AJ115" s="45"/>
      <c r="AK115" s="45"/>
      <c r="AL115" s="45"/>
      <c r="AM115" s="45"/>
      <c r="AN115" s="45"/>
      <c r="AO115" s="45"/>
      <c r="AP115" s="45"/>
      <c r="AQ115" s="45"/>
      <c r="AR115" s="45"/>
      <c r="AS115" s="45"/>
      <c r="AT115" s="45"/>
      <c r="AU115" s="45"/>
      <c r="AV115" s="45"/>
      <c r="AW115" s="45"/>
      <c r="AX115" s="45"/>
      <c r="AY115" s="45"/>
      <c r="AZ115" s="45"/>
    </row>
    <row r="116" spans="1:52" ht="35.1" customHeight="1" x14ac:dyDescent="0.2">
      <c r="A116" s="42">
        <f t="shared" si="1"/>
        <v>114</v>
      </c>
      <c r="B116" s="43">
        <f>Hoja2!B123</f>
        <v>0</v>
      </c>
      <c r="C116" s="14">
        <f>Hoja2!P123</f>
        <v>0</v>
      </c>
      <c r="D116" s="16">
        <f>Hoja2!C123</f>
        <v>0</v>
      </c>
      <c r="E116" s="15">
        <f>Hoja4!J123</f>
        <v>0</v>
      </c>
      <c r="F116" s="15" t="e">
        <f>ROUND(Hoja2!AA123,2)</f>
        <v>#DIV/0!</v>
      </c>
      <c r="G116" s="14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5"/>
      <c r="AI116" s="45"/>
      <c r="AJ116" s="45"/>
      <c r="AK116" s="45"/>
      <c r="AL116" s="45"/>
      <c r="AM116" s="45"/>
      <c r="AN116" s="45"/>
      <c r="AO116" s="45"/>
      <c r="AP116" s="45"/>
      <c r="AQ116" s="45"/>
      <c r="AR116" s="45"/>
      <c r="AS116" s="45"/>
      <c r="AT116" s="45"/>
      <c r="AU116" s="45"/>
      <c r="AV116" s="45"/>
      <c r="AW116" s="45"/>
      <c r="AX116" s="45"/>
      <c r="AY116" s="45"/>
      <c r="AZ116" s="45"/>
    </row>
    <row r="117" spans="1:52" ht="35.1" customHeight="1" x14ac:dyDescent="0.2">
      <c r="A117" s="22">
        <f t="shared" si="1"/>
        <v>115</v>
      </c>
      <c r="B117" s="44">
        <f>Hoja2!B124</f>
        <v>0</v>
      </c>
      <c r="C117" s="39">
        <f>Hoja2!P124</f>
        <v>0</v>
      </c>
      <c r="D117" s="40">
        <f>Hoja2!C124</f>
        <v>0</v>
      </c>
      <c r="E117" s="41">
        <f>Hoja4!J124</f>
        <v>0</v>
      </c>
      <c r="F117" s="41" t="e">
        <f>ROUND(Hoja2!AA124,2)</f>
        <v>#DIV/0!</v>
      </c>
      <c r="G117" s="39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5"/>
      <c r="AI117" s="45"/>
      <c r="AJ117" s="45"/>
      <c r="AK117" s="45"/>
      <c r="AL117" s="45"/>
      <c r="AM117" s="45"/>
      <c r="AN117" s="45"/>
      <c r="AO117" s="45"/>
      <c r="AP117" s="45"/>
      <c r="AQ117" s="45"/>
      <c r="AR117" s="45"/>
      <c r="AS117" s="45"/>
      <c r="AT117" s="45"/>
      <c r="AU117" s="45"/>
      <c r="AV117" s="45"/>
      <c r="AW117" s="45"/>
      <c r="AX117" s="45"/>
      <c r="AY117" s="45"/>
      <c r="AZ117" s="45"/>
    </row>
    <row r="118" spans="1:52" ht="35.1" customHeight="1" x14ac:dyDescent="0.2">
      <c r="A118" s="42">
        <f t="shared" si="1"/>
        <v>116</v>
      </c>
      <c r="B118" s="43">
        <f>Hoja2!B125</f>
        <v>0</v>
      </c>
      <c r="C118" s="14">
        <f>Hoja2!P125</f>
        <v>0</v>
      </c>
      <c r="D118" s="16">
        <f>Hoja2!C125</f>
        <v>0</v>
      </c>
      <c r="E118" s="15">
        <f>Hoja4!J125</f>
        <v>0</v>
      </c>
      <c r="F118" s="15" t="e">
        <f>ROUND(Hoja2!AA125,2)</f>
        <v>#DIV/0!</v>
      </c>
      <c r="G118" s="14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5"/>
      <c r="AI118" s="45"/>
      <c r="AJ118" s="45"/>
      <c r="AK118" s="45"/>
      <c r="AL118" s="45"/>
      <c r="AM118" s="45"/>
      <c r="AN118" s="45"/>
      <c r="AO118" s="45"/>
      <c r="AP118" s="45"/>
      <c r="AQ118" s="45"/>
      <c r="AR118" s="45"/>
      <c r="AS118" s="45"/>
      <c r="AT118" s="45"/>
      <c r="AU118" s="45"/>
      <c r="AV118" s="45"/>
      <c r="AW118" s="45"/>
      <c r="AX118" s="45"/>
      <c r="AY118" s="45"/>
      <c r="AZ118" s="45"/>
    </row>
    <row r="119" spans="1:52" ht="35.1" customHeight="1" x14ac:dyDescent="0.2">
      <c r="A119" s="42">
        <f t="shared" si="1"/>
        <v>117</v>
      </c>
      <c r="B119" s="43">
        <f>Hoja2!B126</f>
        <v>0</v>
      </c>
      <c r="C119" s="14">
        <f>Hoja2!P126</f>
        <v>0</v>
      </c>
      <c r="D119" s="16">
        <f>Hoja2!C126</f>
        <v>0</v>
      </c>
      <c r="E119" s="15">
        <f>Hoja4!J126</f>
        <v>0</v>
      </c>
      <c r="F119" s="15" t="e">
        <f>ROUND(Hoja2!AA126,2)</f>
        <v>#DIV/0!</v>
      </c>
      <c r="G119" s="14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5"/>
      <c r="AI119" s="45"/>
      <c r="AJ119" s="45"/>
      <c r="AK119" s="45"/>
      <c r="AL119" s="45"/>
      <c r="AM119" s="45"/>
      <c r="AN119" s="45"/>
      <c r="AO119" s="45"/>
      <c r="AP119" s="45"/>
      <c r="AQ119" s="45"/>
      <c r="AR119" s="45"/>
      <c r="AS119" s="45"/>
      <c r="AT119" s="45"/>
      <c r="AU119" s="45"/>
      <c r="AV119" s="45"/>
      <c r="AW119" s="45"/>
      <c r="AX119" s="45"/>
      <c r="AY119" s="45"/>
      <c r="AZ119" s="45"/>
    </row>
    <row r="120" spans="1:52" ht="35.1" customHeight="1" x14ac:dyDescent="0.2">
      <c r="A120" s="42">
        <f t="shared" si="1"/>
        <v>118</v>
      </c>
      <c r="B120" s="43">
        <f>Hoja2!B127</f>
        <v>0</v>
      </c>
      <c r="C120" s="14">
        <f>Hoja2!P127</f>
        <v>0</v>
      </c>
      <c r="D120" s="16">
        <f>Hoja2!C127</f>
        <v>0</v>
      </c>
      <c r="E120" s="15">
        <f>Hoja4!J127</f>
        <v>0</v>
      </c>
      <c r="F120" s="15" t="e">
        <f>ROUND(Hoja2!AA127,2)</f>
        <v>#DIV/0!</v>
      </c>
      <c r="G120" s="14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5"/>
      <c r="AI120" s="45"/>
      <c r="AJ120" s="45"/>
      <c r="AK120" s="45"/>
      <c r="AL120" s="45"/>
      <c r="AM120" s="45"/>
      <c r="AN120" s="45"/>
      <c r="AO120" s="45"/>
      <c r="AP120" s="45"/>
      <c r="AQ120" s="45"/>
      <c r="AR120" s="45"/>
      <c r="AS120" s="45"/>
      <c r="AT120" s="45"/>
      <c r="AU120" s="45"/>
      <c r="AV120" s="45"/>
      <c r="AW120" s="45"/>
      <c r="AX120" s="45"/>
      <c r="AY120" s="45"/>
      <c r="AZ120" s="45"/>
    </row>
    <row r="121" spans="1:52" ht="35.1" customHeight="1" x14ac:dyDescent="0.2">
      <c r="A121" s="42">
        <f t="shared" si="1"/>
        <v>119</v>
      </c>
      <c r="B121" s="43">
        <f>Hoja2!B128</f>
        <v>0</v>
      </c>
      <c r="C121" s="14">
        <f>Hoja2!P128</f>
        <v>0</v>
      </c>
      <c r="D121" s="16">
        <f>Hoja2!C128</f>
        <v>0</v>
      </c>
      <c r="E121" s="15">
        <f>Hoja4!J128</f>
        <v>0</v>
      </c>
      <c r="F121" s="15" t="e">
        <f>ROUND(Hoja2!AA128,2)</f>
        <v>#DIV/0!</v>
      </c>
      <c r="G121" s="14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5"/>
      <c r="AI121" s="45"/>
      <c r="AJ121" s="45"/>
      <c r="AK121" s="45"/>
      <c r="AL121" s="45"/>
      <c r="AM121" s="45"/>
      <c r="AN121" s="45"/>
      <c r="AO121" s="45"/>
      <c r="AP121" s="45"/>
      <c r="AQ121" s="45"/>
      <c r="AR121" s="45"/>
      <c r="AS121" s="45"/>
      <c r="AT121" s="45"/>
      <c r="AU121" s="45"/>
      <c r="AV121" s="45"/>
      <c r="AW121" s="45"/>
      <c r="AX121" s="45"/>
      <c r="AY121" s="45"/>
      <c r="AZ121" s="45"/>
    </row>
    <row r="122" spans="1:52" ht="35.1" customHeight="1" x14ac:dyDescent="0.2">
      <c r="A122" s="22">
        <f t="shared" si="1"/>
        <v>120</v>
      </c>
      <c r="B122" s="44">
        <f>Hoja2!B129</f>
        <v>0</v>
      </c>
      <c r="C122" s="39">
        <f>Hoja2!P129</f>
        <v>0</v>
      </c>
      <c r="D122" s="40">
        <f>Hoja2!C129</f>
        <v>0</v>
      </c>
      <c r="E122" s="41">
        <f>Hoja4!J129</f>
        <v>0</v>
      </c>
      <c r="F122" s="41" t="e">
        <f>ROUND(Hoja2!AA129,2)</f>
        <v>#DIV/0!</v>
      </c>
      <c r="G122" s="39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5"/>
      <c r="AI122" s="45"/>
      <c r="AJ122" s="45"/>
      <c r="AK122" s="45"/>
      <c r="AL122" s="45"/>
      <c r="AM122" s="45"/>
      <c r="AN122" s="45"/>
      <c r="AO122" s="45"/>
      <c r="AP122" s="45"/>
      <c r="AQ122" s="45"/>
      <c r="AR122" s="45"/>
      <c r="AS122" s="45"/>
      <c r="AT122" s="45"/>
      <c r="AU122" s="45"/>
      <c r="AV122" s="45"/>
      <c r="AW122" s="45"/>
      <c r="AX122" s="45"/>
      <c r="AY122" s="45"/>
      <c r="AZ122" s="45"/>
    </row>
    <row r="123" spans="1:52" ht="35.1" customHeight="1" x14ac:dyDescent="0.2">
      <c r="A123" s="42">
        <f t="shared" si="1"/>
        <v>121</v>
      </c>
      <c r="B123" s="43">
        <f>Hoja2!B130</f>
        <v>0</v>
      </c>
      <c r="C123" s="14">
        <f>Hoja2!P130</f>
        <v>0</v>
      </c>
      <c r="D123" s="16">
        <f>Hoja2!C130</f>
        <v>0</v>
      </c>
      <c r="E123" s="15">
        <f>Hoja4!J130</f>
        <v>0</v>
      </c>
      <c r="F123" s="15" t="e">
        <f>ROUND(Hoja2!AA130,2)</f>
        <v>#DIV/0!</v>
      </c>
      <c r="G123" s="14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5"/>
      <c r="AI123" s="45"/>
      <c r="AJ123" s="45"/>
      <c r="AK123" s="45"/>
      <c r="AL123" s="45"/>
      <c r="AM123" s="45"/>
      <c r="AN123" s="45"/>
      <c r="AO123" s="45"/>
      <c r="AP123" s="45"/>
      <c r="AQ123" s="45"/>
      <c r="AR123" s="45"/>
      <c r="AS123" s="45"/>
      <c r="AT123" s="45"/>
      <c r="AU123" s="45"/>
      <c r="AV123" s="45"/>
      <c r="AW123" s="45"/>
      <c r="AX123" s="45"/>
      <c r="AY123" s="45"/>
      <c r="AZ123" s="45"/>
    </row>
    <row r="124" spans="1:52" ht="35.1" customHeight="1" x14ac:dyDescent="0.2">
      <c r="A124" s="42">
        <f t="shared" si="1"/>
        <v>122</v>
      </c>
      <c r="B124" s="43">
        <f>Hoja2!B131</f>
        <v>0</v>
      </c>
      <c r="C124" s="14">
        <f>Hoja2!P131</f>
        <v>0</v>
      </c>
      <c r="D124" s="16">
        <f>Hoja2!C131</f>
        <v>0</v>
      </c>
      <c r="E124" s="15">
        <f>Hoja4!J131</f>
        <v>0</v>
      </c>
      <c r="F124" s="15" t="e">
        <f>ROUND(Hoja2!AA131,2)</f>
        <v>#DIV/0!</v>
      </c>
      <c r="G124" s="14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5"/>
      <c r="AI124" s="45"/>
      <c r="AJ124" s="45"/>
      <c r="AK124" s="45"/>
      <c r="AL124" s="45"/>
      <c r="AM124" s="45"/>
      <c r="AN124" s="45"/>
      <c r="AO124" s="45"/>
      <c r="AP124" s="45"/>
      <c r="AQ124" s="45"/>
      <c r="AR124" s="45"/>
      <c r="AS124" s="45"/>
      <c r="AT124" s="45"/>
      <c r="AU124" s="45"/>
      <c r="AV124" s="45"/>
      <c r="AW124" s="45"/>
      <c r="AX124" s="45"/>
      <c r="AY124" s="45"/>
      <c r="AZ124" s="45"/>
    </row>
    <row r="125" spans="1:52" ht="35.1" customHeight="1" x14ac:dyDescent="0.2">
      <c r="A125" s="42">
        <f t="shared" si="1"/>
        <v>123</v>
      </c>
      <c r="B125" s="43">
        <f>Hoja2!B132</f>
        <v>0</v>
      </c>
      <c r="C125" s="14">
        <f>Hoja2!P132</f>
        <v>0</v>
      </c>
      <c r="D125" s="16">
        <f>Hoja2!C132</f>
        <v>0</v>
      </c>
      <c r="E125" s="15">
        <f>Hoja4!J132</f>
        <v>0</v>
      </c>
      <c r="F125" s="15" t="e">
        <f>ROUND(Hoja2!AA132,2)</f>
        <v>#DIV/0!</v>
      </c>
      <c r="G125" s="14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5"/>
      <c r="AI125" s="45"/>
      <c r="AJ125" s="45"/>
      <c r="AK125" s="45"/>
      <c r="AL125" s="45"/>
      <c r="AM125" s="45"/>
      <c r="AN125" s="45"/>
      <c r="AO125" s="45"/>
      <c r="AP125" s="45"/>
      <c r="AQ125" s="45"/>
      <c r="AR125" s="45"/>
      <c r="AS125" s="45"/>
      <c r="AT125" s="45"/>
      <c r="AU125" s="45"/>
      <c r="AV125" s="45"/>
      <c r="AW125" s="45"/>
      <c r="AX125" s="45"/>
      <c r="AY125" s="45"/>
      <c r="AZ125" s="45"/>
    </row>
    <row r="126" spans="1:52" ht="35.1" customHeight="1" x14ac:dyDescent="0.2">
      <c r="A126" s="42">
        <f t="shared" si="1"/>
        <v>124</v>
      </c>
      <c r="B126" s="43">
        <f>Hoja2!B133</f>
        <v>0</v>
      </c>
      <c r="C126" s="14">
        <f>Hoja2!P133</f>
        <v>0</v>
      </c>
      <c r="D126" s="16">
        <f>Hoja2!C133</f>
        <v>0</v>
      </c>
      <c r="E126" s="15">
        <f>Hoja4!J133</f>
        <v>0</v>
      </c>
      <c r="F126" s="15" t="e">
        <f>ROUND(Hoja2!AA133,2)</f>
        <v>#DIV/0!</v>
      </c>
      <c r="G126" s="14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5"/>
      <c r="AI126" s="45"/>
      <c r="AJ126" s="45"/>
      <c r="AK126" s="45"/>
      <c r="AL126" s="45"/>
      <c r="AM126" s="45"/>
      <c r="AN126" s="45"/>
      <c r="AO126" s="45"/>
      <c r="AP126" s="45"/>
      <c r="AQ126" s="45"/>
      <c r="AR126" s="45"/>
      <c r="AS126" s="45"/>
      <c r="AT126" s="45"/>
      <c r="AU126" s="45"/>
      <c r="AV126" s="45"/>
      <c r="AW126" s="45"/>
      <c r="AX126" s="45"/>
      <c r="AY126" s="45"/>
      <c r="AZ126" s="45"/>
    </row>
    <row r="127" spans="1:52" ht="35.1" customHeight="1" x14ac:dyDescent="0.2">
      <c r="A127" s="22">
        <f t="shared" si="1"/>
        <v>125</v>
      </c>
      <c r="B127" s="44">
        <f>Hoja2!B134</f>
        <v>0</v>
      </c>
      <c r="C127" s="39">
        <f>Hoja2!P134</f>
        <v>0</v>
      </c>
      <c r="D127" s="40">
        <f>Hoja2!C134</f>
        <v>0</v>
      </c>
      <c r="E127" s="41">
        <f>Hoja4!J134</f>
        <v>0</v>
      </c>
      <c r="F127" s="41" t="e">
        <f>ROUND(Hoja2!AA134,2)</f>
        <v>#DIV/0!</v>
      </c>
      <c r="G127" s="39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5"/>
      <c r="AI127" s="45"/>
      <c r="AJ127" s="45"/>
      <c r="AK127" s="45"/>
      <c r="AL127" s="45"/>
      <c r="AM127" s="45"/>
      <c r="AN127" s="45"/>
      <c r="AO127" s="45"/>
      <c r="AP127" s="45"/>
      <c r="AQ127" s="45"/>
      <c r="AR127" s="45"/>
      <c r="AS127" s="45"/>
      <c r="AT127" s="45"/>
      <c r="AU127" s="45"/>
      <c r="AV127" s="45"/>
      <c r="AW127" s="45"/>
      <c r="AX127" s="45"/>
      <c r="AY127" s="45"/>
      <c r="AZ127" s="45"/>
    </row>
    <row r="128" spans="1:52" ht="35.1" customHeight="1" x14ac:dyDescent="0.2">
      <c r="A128" s="42">
        <f t="shared" si="1"/>
        <v>126</v>
      </c>
      <c r="B128" s="43">
        <f>Hoja2!B135</f>
        <v>0</v>
      </c>
      <c r="C128" s="14">
        <f>Hoja2!P135</f>
        <v>0</v>
      </c>
      <c r="D128" s="16">
        <f>Hoja2!C135</f>
        <v>0</v>
      </c>
      <c r="E128" s="15">
        <f>Hoja4!J135</f>
        <v>0</v>
      </c>
      <c r="F128" s="15" t="e">
        <f>ROUND(Hoja2!AA135,2)</f>
        <v>#DIV/0!</v>
      </c>
      <c r="G128" s="14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5"/>
      <c r="AI128" s="45"/>
      <c r="AJ128" s="45"/>
      <c r="AK128" s="45"/>
      <c r="AL128" s="45"/>
      <c r="AM128" s="45"/>
      <c r="AN128" s="45"/>
      <c r="AO128" s="45"/>
      <c r="AP128" s="45"/>
      <c r="AQ128" s="45"/>
      <c r="AR128" s="45"/>
      <c r="AS128" s="45"/>
      <c r="AT128" s="45"/>
      <c r="AU128" s="45"/>
      <c r="AV128" s="45"/>
      <c r="AW128" s="45"/>
      <c r="AX128" s="45"/>
      <c r="AY128" s="45"/>
      <c r="AZ128" s="45"/>
    </row>
    <row r="129" spans="1:52" ht="35.1" customHeight="1" x14ac:dyDescent="0.2">
      <c r="A129" s="42">
        <f t="shared" si="1"/>
        <v>127</v>
      </c>
      <c r="B129" s="43">
        <f>Hoja2!B136</f>
        <v>0</v>
      </c>
      <c r="C129" s="14">
        <f>Hoja2!P136</f>
        <v>0</v>
      </c>
      <c r="D129" s="16">
        <f>Hoja2!C136</f>
        <v>0</v>
      </c>
      <c r="E129" s="15">
        <f>Hoja4!J136</f>
        <v>0</v>
      </c>
      <c r="F129" s="15" t="e">
        <f>ROUND(Hoja2!AA136,2)</f>
        <v>#DIV/0!</v>
      </c>
      <c r="G129" s="14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45"/>
      <c r="AJ129" s="45"/>
      <c r="AK129" s="45"/>
      <c r="AL129" s="45"/>
      <c r="AM129" s="45"/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</row>
    <row r="130" spans="1:52" ht="35.1" customHeight="1" x14ac:dyDescent="0.2">
      <c r="A130" s="42">
        <f t="shared" si="1"/>
        <v>128</v>
      </c>
      <c r="B130" s="43">
        <f>Hoja2!B137</f>
        <v>0</v>
      </c>
      <c r="C130" s="14">
        <f>Hoja2!P137</f>
        <v>0</v>
      </c>
      <c r="D130" s="16">
        <f>Hoja2!C137</f>
        <v>0</v>
      </c>
      <c r="E130" s="15">
        <f>Hoja4!J137</f>
        <v>0</v>
      </c>
      <c r="F130" s="15" t="e">
        <f>ROUND(Hoja2!AA137,2)</f>
        <v>#DIV/0!</v>
      </c>
      <c r="G130" s="14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5"/>
      <c r="AI130" s="45"/>
      <c r="AJ130" s="45"/>
      <c r="AK130" s="45"/>
      <c r="AL130" s="45"/>
      <c r="AM130" s="45"/>
      <c r="AN130" s="45"/>
      <c r="AO130" s="45"/>
      <c r="AP130" s="45"/>
      <c r="AQ130" s="45"/>
      <c r="AR130" s="45"/>
      <c r="AS130" s="45"/>
      <c r="AT130" s="45"/>
      <c r="AU130" s="45"/>
      <c r="AV130" s="45"/>
      <c r="AW130" s="45"/>
      <c r="AX130" s="45"/>
      <c r="AY130" s="45"/>
      <c r="AZ130" s="45"/>
    </row>
    <row r="131" spans="1:52" ht="35.1" customHeight="1" x14ac:dyDescent="0.2">
      <c r="A131" s="42">
        <f t="shared" si="1"/>
        <v>129</v>
      </c>
      <c r="B131" s="43">
        <f>Hoja2!B138</f>
        <v>0</v>
      </c>
      <c r="C131" s="14">
        <f>Hoja2!P138</f>
        <v>0</v>
      </c>
      <c r="D131" s="16">
        <f>Hoja2!C138</f>
        <v>0</v>
      </c>
      <c r="E131" s="15">
        <f>Hoja4!J138</f>
        <v>0</v>
      </c>
      <c r="F131" s="15" t="e">
        <f>ROUND(Hoja2!AA138,2)</f>
        <v>#DIV/0!</v>
      </c>
      <c r="G131" s="14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5"/>
      <c r="AI131" s="45"/>
      <c r="AJ131" s="45"/>
      <c r="AK131" s="45"/>
      <c r="AL131" s="45"/>
      <c r="AM131" s="45"/>
      <c r="AN131" s="45"/>
      <c r="AO131" s="45"/>
      <c r="AP131" s="45"/>
      <c r="AQ131" s="45"/>
      <c r="AR131" s="45"/>
      <c r="AS131" s="45"/>
      <c r="AT131" s="45"/>
      <c r="AU131" s="45"/>
      <c r="AV131" s="45"/>
      <c r="AW131" s="45"/>
      <c r="AX131" s="45"/>
      <c r="AY131" s="45"/>
      <c r="AZ131" s="45"/>
    </row>
    <row r="132" spans="1:52" ht="35.1" customHeight="1" x14ac:dyDescent="0.2">
      <c r="A132" s="22">
        <f t="shared" si="1"/>
        <v>130</v>
      </c>
      <c r="B132" s="44">
        <f>Hoja2!B139</f>
        <v>0</v>
      </c>
      <c r="C132" s="39">
        <f>Hoja2!P139</f>
        <v>0</v>
      </c>
      <c r="D132" s="40">
        <f>Hoja2!C139</f>
        <v>0</v>
      </c>
      <c r="E132" s="41">
        <f>Hoja4!J139</f>
        <v>0</v>
      </c>
      <c r="F132" s="41" t="e">
        <f>ROUND(Hoja2!AA139,2)</f>
        <v>#DIV/0!</v>
      </c>
      <c r="G132" s="39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5"/>
      <c r="AI132" s="45"/>
      <c r="AJ132" s="45"/>
      <c r="AK132" s="45"/>
      <c r="AL132" s="45"/>
      <c r="AM132" s="45"/>
      <c r="AN132" s="45"/>
      <c r="AO132" s="45"/>
      <c r="AP132" s="45"/>
      <c r="AQ132" s="45"/>
      <c r="AR132" s="45"/>
      <c r="AS132" s="45"/>
      <c r="AT132" s="45"/>
      <c r="AU132" s="45"/>
      <c r="AV132" s="45"/>
      <c r="AW132" s="45"/>
      <c r="AX132" s="45"/>
      <c r="AY132" s="45"/>
      <c r="AZ132" s="45"/>
    </row>
    <row r="133" spans="1:52" ht="35.1" customHeight="1" x14ac:dyDescent="0.2">
      <c r="A133" s="42">
        <f t="shared" ref="A133:A196" si="2">A132+1</f>
        <v>131</v>
      </c>
      <c r="B133" s="43">
        <f>Hoja2!B140</f>
        <v>0</v>
      </c>
      <c r="C133" s="14">
        <f>Hoja2!P140</f>
        <v>0</v>
      </c>
      <c r="D133" s="16">
        <f>Hoja2!C140</f>
        <v>0</v>
      </c>
      <c r="E133" s="15">
        <f>Hoja4!J140</f>
        <v>0</v>
      </c>
      <c r="F133" s="15" t="e">
        <f>ROUND(Hoja2!AA140,2)</f>
        <v>#DIV/0!</v>
      </c>
      <c r="G133" s="14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5"/>
      <c r="AI133" s="45"/>
      <c r="AJ133" s="45"/>
      <c r="AK133" s="45"/>
      <c r="AL133" s="45"/>
      <c r="AM133" s="45"/>
      <c r="AN133" s="45"/>
      <c r="AO133" s="45"/>
      <c r="AP133" s="45"/>
      <c r="AQ133" s="45"/>
      <c r="AR133" s="45"/>
      <c r="AS133" s="45"/>
      <c r="AT133" s="45"/>
      <c r="AU133" s="45"/>
      <c r="AV133" s="45"/>
      <c r="AW133" s="45"/>
      <c r="AX133" s="45"/>
      <c r="AY133" s="45"/>
      <c r="AZ133" s="45"/>
    </row>
    <row r="134" spans="1:52" ht="35.1" customHeight="1" x14ac:dyDescent="0.2">
      <c r="A134" s="42">
        <f t="shared" si="2"/>
        <v>132</v>
      </c>
      <c r="B134" s="43">
        <f>Hoja2!B141</f>
        <v>0</v>
      </c>
      <c r="C134" s="14">
        <f>Hoja2!P141</f>
        <v>0</v>
      </c>
      <c r="D134" s="16">
        <f>Hoja2!C141</f>
        <v>0</v>
      </c>
      <c r="E134" s="15">
        <f>Hoja4!J141</f>
        <v>0</v>
      </c>
      <c r="F134" s="15" t="e">
        <f>ROUND(Hoja2!AA141,2)</f>
        <v>#DIV/0!</v>
      </c>
      <c r="G134" s="14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5"/>
      <c r="AI134" s="45"/>
      <c r="AJ134" s="45"/>
      <c r="AK134" s="45"/>
      <c r="AL134" s="45"/>
      <c r="AM134" s="45"/>
      <c r="AN134" s="45"/>
      <c r="AO134" s="45"/>
      <c r="AP134" s="45"/>
      <c r="AQ134" s="45"/>
      <c r="AR134" s="45"/>
      <c r="AS134" s="45"/>
      <c r="AT134" s="45"/>
      <c r="AU134" s="45"/>
      <c r="AV134" s="45"/>
      <c r="AW134" s="45"/>
      <c r="AX134" s="45"/>
      <c r="AY134" s="45"/>
      <c r="AZ134" s="45"/>
    </row>
    <row r="135" spans="1:52" ht="35.1" customHeight="1" x14ac:dyDescent="0.2">
      <c r="A135" s="42">
        <f t="shared" si="2"/>
        <v>133</v>
      </c>
      <c r="B135" s="43">
        <f>Hoja2!B142</f>
        <v>0</v>
      </c>
      <c r="C135" s="14">
        <f>Hoja2!P142</f>
        <v>0</v>
      </c>
      <c r="D135" s="16">
        <f>Hoja2!C142</f>
        <v>0</v>
      </c>
      <c r="E135" s="15">
        <f>Hoja4!J142</f>
        <v>0</v>
      </c>
      <c r="F135" s="15" t="e">
        <f>ROUND(Hoja2!AA142,2)</f>
        <v>#DIV/0!</v>
      </c>
      <c r="G135" s="14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5"/>
      <c r="AI135" s="45"/>
      <c r="AJ135" s="45"/>
      <c r="AK135" s="45"/>
      <c r="AL135" s="45"/>
      <c r="AM135" s="45"/>
      <c r="AN135" s="45"/>
      <c r="AO135" s="45"/>
      <c r="AP135" s="45"/>
      <c r="AQ135" s="45"/>
      <c r="AR135" s="45"/>
      <c r="AS135" s="45"/>
      <c r="AT135" s="45"/>
      <c r="AU135" s="45"/>
      <c r="AV135" s="45"/>
      <c r="AW135" s="45"/>
      <c r="AX135" s="45"/>
      <c r="AY135" s="45"/>
      <c r="AZ135" s="45"/>
    </row>
    <row r="136" spans="1:52" ht="35.1" customHeight="1" x14ac:dyDescent="0.2">
      <c r="A136" s="42">
        <f t="shared" si="2"/>
        <v>134</v>
      </c>
      <c r="B136" s="43">
        <f>Hoja2!B143</f>
        <v>0</v>
      </c>
      <c r="C136" s="14">
        <f>Hoja2!P143</f>
        <v>0</v>
      </c>
      <c r="D136" s="16">
        <f>Hoja2!C143</f>
        <v>0</v>
      </c>
      <c r="E136" s="15">
        <f>Hoja4!J143</f>
        <v>0</v>
      </c>
      <c r="F136" s="15" t="e">
        <f>ROUND(Hoja2!AA143,2)</f>
        <v>#DIV/0!</v>
      </c>
      <c r="G136" s="14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5"/>
      <c r="AI136" s="45"/>
      <c r="AJ136" s="45"/>
      <c r="AK136" s="45"/>
      <c r="AL136" s="45"/>
      <c r="AM136" s="45"/>
      <c r="AN136" s="45"/>
      <c r="AO136" s="45"/>
      <c r="AP136" s="45"/>
      <c r="AQ136" s="45"/>
      <c r="AR136" s="45"/>
      <c r="AS136" s="45"/>
      <c r="AT136" s="45"/>
      <c r="AU136" s="45"/>
      <c r="AV136" s="45"/>
      <c r="AW136" s="45"/>
      <c r="AX136" s="45"/>
      <c r="AY136" s="45"/>
      <c r="AZ136" s="45"/>
    </row>
    <row r="137" spans="1:52" ht="35.1" customHeight="1" x14ac:dyDescent="0.2">
      <c r="A137" s="22">
        <f t="shared" si="2"/>
        <v>135</v>
      </c>
      <c r="B137" s="44">
        <f>Hoja2!B144</f>
        <v>0</v>
      </c>
      <c r="C137" s="39">
        <f>Hoja2!P144</f>
        <v>0</v>
      </c>
      <c r="D137" s="40">
        <f>Hoja2!C144</f>
        <v>0</v>
      </c>
      <c r="E137" s="41">
        <f>Hoja4!J144</f>
        <v>0</v>
      </c>
      <c r="F137" s="41" t="e">
        <f>ROUND(Hoja2!AA144,2)</f>
        <v>#DIV/0!</v>
      </c>
      <c r="G137" s="39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5"/>
      <c r="AI137" s="45"/>
      <c r="AJ137" s="45"/>
      <c r="AK137" s="45"/>
      <c r="AL137" s="45"/>
      <c r="AM137" s="45"/>
      <c r="AN137" s="45"/>
      <c r="AO137" s="45"/>
      <c r="AP137" s="45"/>
      <c r="AQ137" s="45"/>
      <c r="AR137" s="45"/>
      <c r="AS137" s="45"/>
      <c r="AT137" s="45"/>
      <c r="AU137" s="45"/>
      <c r="AV137" s="45"/>
      <c r="AW137" s="45"/>
      <c r="AX137" s="45"/>
      <c r="AY137" s="45"/>
      <c r="AZ137" s="45"/>
    </row>
    <row r="138" spans="1:52" ht="35.1" customHeight="1" x14ac:dyDescent="0.2">
      <c r="A138" s="42">
        <f t="shared" si="2"/>
        <v>136</v>
      </c>
      <c r="B138" s="43">
        <f>Hoja2!B145</f>
        <v>0</v>
      </c>
      <c r="C138" s="14">
        <f>Hoja2!P145</f>
        <v>0</v>
      </c>
      <c r="D138" s="16">
        <f>Hoja2!C145</f>
        <v>0</v>
      </c>
      <c r="E138" s="15">
        <f>Hoja4!J145</f>
        <v>0</v>
      </c>
      <c r="F138" s="15" t="e">
        <f>ROUND(Hoja2!AA145,2)</f>
        <v>#DIV/0!</v>
      </c>
      <c r="G138" s="14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5"/>
      <c r="AI138" s="45"/>
      <c r="AJ138" s="45"/>
      <c r="AK138" s="45"/>
      <c r="AL138" s="45"/>
      <c r="AM138" s="45"/>
      <c r="AN138" s="45"/>
      <c r="AO138" s="45"/>
      <c r="AP138" s="45"/>
      <c r="AQ138" s="45"/>
      <c r="AR138" s="45"/>
      <c r="AS138" s="45"/>
      <c r="AT138" s="45"/>
      <c r="AU138" s="45"/>
      <c r="AV138" s="45"/>
      <c r="AW138" s="45"/>
      <c r="AX138" s="45"/>
      <c r="AY138" s="45"/>
      <c r="AZ138" s="45"/>
    </row>
    <row r="139" spans="1:52" ht="35.1" customHeight="1" x14ac:dyDescent="0.2">
      <c r="A139" s="42">
        <f t="shared" si="2"/>
        <v>137</v>
      </c>
      <c r="B139" s="43">
        <f>Hoja2!B146</f>
        <v>0</v>
      </c>
      <c r="C139" s="14">
        <f>Hoja2!P146</f>
        <v>0</v>
      </c>
      <c r="D139" s="16">
        <f>Hoja2!C146</f>
        <v>0</v>
      </c>
      <c r="E139" s="15">
        <f>Hoja4!J146</f>
        <v>0</v>
      </c>
      <c r="F139" s="15" t="e">
        <f>ROUND(Hoja2!AA146,2)</f>
        <v>#DIV/0!</v>
      </c>
      <c r="G139" s="14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5"/>
      <c r="AI139" s="45"/>
      <c r="AJ139" s="45"/>
      <c r="AK139" s="45"/>
      <c r="AL139" s="45"/>
      <c r="AM139" s="45"/>
      <c r="AN139" s="45"/>
      <c r="AO139" s="45"/>
      <c r="AP139" s="45"/>
      <c r="AQ139" s="45"/>
      <c r="AR139" s="45"/>
      <c r="AS139" s="45"/>
      <c r="AT139" s="45"/>
      <c r="AU139" s="45"/>
      <c r="AV139" s="45"/>
      <c r="AW139" s="45"/>
      <c r="AX139" s="45"/>
      <c r="AY139" s="45"/>
      <c r="AZ139" s="45"/>
    </row>
    <row r="140" spans="1:52" ht="35.1" customHeight="1" x14ac:dyDescent="0.2">
      <c r="A140" s="42">
        <f t="shared" si="2"/>
        <v>138</v>
      </c>
      <c r="B140" s="43">
        <f>Hoja2!B147</f>
        <v>0</v>
      </c>
      <c r="C140" s="14">
        <f>Hoja2!P147</f>
        <v>0</v>
      </c>
      <c r="D140" s="16">
        <f>Hoja2!C147</f>
        <v>0</v>
      </c>
      <c r="E140" s="15">
        <f>Hoja4!J147</f>
        <v>0</v>
      </c>
      <c r="F140" s="15" t="e">
        <f>ROUND(Hoja2!AA147,2)</f>
        <v>#DIV/0!</v>
      </c>
      <c r="G140" s="14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5"/>
      <c r="AI140" s="45"/>
      <c r="AJ140" s="45"/>
      <c r="AK140" s="45"/>
      <c r="AL140" s="45"/>
      <c r="AM140" s="45"/>
      <c r="AN140" s="45"/>
      <c r="AO140" s="45"/>
      <c r="AP140" s="45"/>
      <c r="AQ140" s="45"/>
      <c r="AR140" s="45"/>
      <c r="AS140" s="45"/>
      <c r="AT140" s="45"/>
      <c r="AU140" s="45"/>
      <c r="AV140" s="45"/>
      <c r="AW140" s="45"/>
      <c r="AX140" s="45"/>
      <c r="AY140" s="45"/>
      <c r="AZ140" s="45"/>
    </row>
    <row r="141" spans="1:52" ht="35.1" customHeight="1" x14ac:dyDescent="0.2">
      <c r="A141" s="42">
        <f t="shared" si="2"/>
        <v>139</v>
      </c>
      <c r="B141" s="43">
        <f>Hoja2!B148</f>
        <v>0</v>
      </c>
      <c r="C141" s="14">
        <f>Hoja2!P148</f>
        <v>0</v>
      </c>
      <c r="D141" s="16">
        <f>Hoja2!C148</f>
        <v>0</v>
      </c>
      <c r="E141" s="15">
        <f>Hoja4!J148</f>
        <v>0</v>
      </c>
      <c r="F141" s="15" t="e">
        <f>ROUND(Hoja2!AA148,2)</f>
        <v>#DIV/0!</v>
      </c>
      <c r="G141" s="14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5"/>
      <c r="AI141" s="45"/>
      <c r="AJ141" s="45"/>
      <c r="AK141" s="45"/>
      <c r="AL141" s="45"/>
      <c r="AM141" s="45"/>
      <c r="AN141" s="45"/>
      <c r="AO141" s="45"/>
      <c r="AP141" s="45"/>
      <c r="AQ141" s="45"/>
      <c r="AR141" s="45"/>
      <c r="AS141" s="45"/>
      <c r="AT141" s="45"/>
      <c r="AU141" s="45"/>
      <c r="AV141" s="45"/>
      <c r="AW141" s="45"/>
      <c r="AX141" s="45"/>
      <c r="AY141" s="45"/>
      <c r="AZ141" s="45"/>
    </row>
    <row r="142" spans="1:52" ht="35.1" customHeight="1" x14ac:dyDescent="0.2">
      <c r="A142" s="22">
        <f t="shared" si="2"/>
        <v>140</v>
      </c>
      <c r="B142" s="44">
        <f>Hoja2!B149</f>
        <v>0</v>
      </c>
      <c r="C142" s="39">
        <f>Hoja2!P149</f>
        <v>0</v>
      </c>
      <c r="D142" s="40">
        <f>Hoja2!C149</f>
        <v>0</v>
      </c>
      <c r="E142" s="41">
        <f>Hoja4!J149</f>
        <v>0</v>
      </c>
      <c r="F142" s="41" t="e">
        <f>ROUND(Hoja2!AA149,2)</f>
        <v>#DIV/0!</v>
      </c>
      <c r="G142" s="39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5"/>
      <c r="AI142" s="45"/>
      <c r="AJ142" s="45"/>
      <c r="AK142" s="45"/>
      <c r="AL142" s="45"/>
      <c r="AM142" s="45"/>
      <c r="AN142" s="45"/>
      <c r="AO142" s="45"/>
      <c r="AP142" s="45"/>
      <c r="AQ142" s="45"/>
      <c r="AR142" s="45"/>
      <c r="AS142" s="45"/>
      <c r="AT142" s="45"/>
      <c r="AU142" s="45"/>
      <c r="AV142" s="45"/>
      <c r="AW142" s="45"/>
      <c r="AX142" s="45"/>
      <c r="AY142" s="45"/>
      <c r="AZ142" s="45"/>
    </row>
    <row r="143" spans="1:52" ht="35.1" customHeight="1" x14ac:dyDescent="0.2">
      <c r="A143" s="42">
        <f t="shared" si="2"/>
        <v>141</v>
      </c>
      <c r="B143" s="43">
        <f>Hoja2!B150</f>
        <v>0</v>
      </c>
      <c r="C143" s="14">
        <f>Hoja2!P150</f>
        <v>0</v>
      </c>
      <c r="D143" s="16">
        <f>Hoja2!C150</f>
        <v>0</v>
      </c>
      <c r="E143" s="15">
        <f>Hoja4!J150</f>
        <v>0</v>
      </c>
      <c r="F143" s="15" t="e">
        <f>ROUND(Hoja2!AA150,2)</f>
        <v>#DIV/0!</v>
      </c>
      <c r="G143" s="14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  <c r="AK143" s="45"/>
      <c r="AL143" s="45"/>
      <c r="AM143" s="45"/>
      <c r="AN143" s="45"/>
      <c r="AO143" s="45"/>
      <c r="AP143" s="45"/>
      <c r="AQ143" s="45"/>
      <c r="AR143" s="45"/>
      <c r="AS143" s="45"/>
      <c r="AT143" s="45"/>
      <c r="AU143" s="45"/>
      <c r="AV143" s="45"/>
      <c r="AW143" s="45"/>
      <c r="AX143" s="45"/>
      <c r="AY143" s="45"/>
      <c r="AZ143" s="45"/>
    </row>
    <row r="144" spans="1:52" ht="35.1" customHeight="1" x14ac:dyDescent="0.2">
      <c r="A144" s="42">
        <f t="shared" si="2"/>
        <v>142</v>
      </c>
      <c r="B144" s="43">
        <f>Hoja2!B151</f>
        <v>0</v>
      </c>
      <c r="C144" s="14">
        <f>Hoja2!P151</f>
        <v>0</v>
      </c>
      <c r="D144" s="16">
        <f>Hoja2!C151</f>
        <v>0</v>
      </c>
      <c r="E144" s="15">
        <f>Hoja4!J151</f>
        <v>0</v>
      </c>
      <c r="F144" s="15" t="e">
        <f>ROUND(Hoja2!AA151,2)</f>
        <v>#DIV/0!</v>
      </c>
      <c r="G144" s="14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5"/>
      <c r="AI144" s="45"/>
      <c r="AJ144" s="45"/>
      <c r="AK144" s="45"/>
      <c r="AL144" s="45"/>
      <c r="AM144" s="45"/>
      <c r="AN144" s="45"/>
      <c r="AO144" s="45"/>
      <c r="AP144" s="45"/>
      <c r="AQ144" s="45"/>
      <c r="AR144" s="45"/>
      <c r="AS144" s="45"/>
      <c r="AT144" s="45"/>
      <c r="AU144" s="45"/>
      <c r="AV144" s="45"/>
      <c r="AW144" s="45"/>
      <c r="AX144" s="45"/>
      <c r="AY144" s="45"/>
      <c r="AZ144" s="45"/>
    </row>
    <row r="145" spans="1:52" ht="35.1" customHeight="1" x14ac:dyDescent="0.2">
      <c r="A145" s="42">
        <f t="shared" si="2"/>
        <v>143</v>
      </c>
      <c r="B145" s="43">
        <f>Hoja2!B152</f>
        <v>0</v>
      </c>
      <c r="C145" s="14">
        <f>Hoja2!P152</f>
        <v>0</v>
      </c>
      <c r="D145" s="16">
        <f>Hoja2!C152</f>
        <v>0</v>
      </c>
      <c r="E145" s="15">
        <f>Hoja4!J152</f>
        <v>0</v>
      </c>
      <c r="F145" s="15" t="e">
        <f>ROUND(Hoja2!AA152,2)</f>
        <v>#DIV/0!</v>
      </c>
      <c r="G145" s="14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5"/>
      <c r="AI145" s="45"/>
      <c r="AJ145" s="45"/>
      <c r="AK145" s="45"/>
      <c r="AL145" s="45"/>
      <c r="AM145" s="45"/>
      <c r="AN145" s="45"/>
      <c r="AO145" s="45"/>
      <c r="AP145" s="45"/>
      <c r="AQ145" s="45"/>
      <c r="AR145" s="45"/>
      <c r="AS145" s="45"/>
      <c r="AT145" s="45"/>
      <c r="AU145" s="45"/>
      <c r="AV145" s="45"/>
      <c r="AW145" s="45"/>
      <c r="AX145" s="45"/>
      <c r="AY145" s="45"/>
      <c r="AZ145" s="45"/>
    </row>
    <row r="146" spans="1:52" ht="35.1" customHeight="1" x14ac:dyDescent="0.2">
      <c r="A146" s="42">
        <f t="shared" si="2"/>
        <v>144</v>
      </c>
      <c r="B146" s="43">
        <f>Hoja2!B153</f>
        <v>0</v>
      </c>
      <c r="C146" s="14">
        <f>Hoja2!P153</f>
        <v>0</v>
      </c>
      <c r="D146" s="16">
        <f>Hoja2!C153</f>
        <v>0</v>
      </c>
      <c r="E146" s="15">
        <f>Hoja4!J153</f>
        <v>0</v>
      </c>
      <c r="F146" s="15" t="e">
        <f>ROUND(Hoja2!AA153,2)</f>
        <v>#DIV/0!</v>
      </c>
      <c r="G146" s="14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5"/>
      <c r="AI146" s="45"/>
      <c r="AJ146" s="45"/>
      <c r="AK146" s="45"/>
      <c r="AL146" s="45"/>
      <c r="AM146" s="45"/>
      <c r="AN146" s="45"/>
      <c r="AO146" s="45"/>
      <c r="AP146" s="45"/>
      <c r="AQ146" s="45"/>
      <c r="AR146" s="45"/>
      <c r="AS146" s="45"/>
      <c r="AT146" s="45"/>
      <c r="AU146" s="45"/>
      <c r="AV146" s="45"/>
      <c r="AW146" s="45"/>
      <c r="AX146" s="45"/>
      <c r="AY146" s="45"/>
      <c r="AZ146" s="45"/>
    </row>
    <row r="147" spans="1:52" ht="35.1" customHeight="1" x14ac:dyDescent="0.2">
      <c r="A147" s="22">
        <f t="shared" si="2"/>
        <v>145</v>
      </c>
      <c r="B147" s="44">
        <f>Hoja2!B154</f>
        <v>0</v>
      </c>
      <c r="C147" s="39">
        <f>Hoja2!P154</f>
        <v>0</v>
      </c>
      <c r="D147" s="40">
        <f>Hoja2!C154</f>
        <v>0</v>
      </c>
      <c r="E147" s="41">
        <f>Hoja4!J154</f>
        <v>0</v>
      </c>
      <c r="F147" s="41" t="e">
        <f>ROUND(Hoja2!AA154,2)</f>
        <v>#DIV/0!</v>
      </c>
      <c r="G147" s="39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5"/>
      <c r="AI147" s="45"/>
      <c r="AJ147" s="45"/>
      <c r="AK147" s="45"/>
      <c r="AL147" s="45"/>
      <c r="AM147" s="45"/>
      <c r="AN147" s="45"/>
      <c r="AO147" s="45"/>
      <c r="AP147" s="45"/>
      <c r="AQ147" s="45"/>
      <c r="AR147" s="45"/>
      <c r="AS147" s="45"/>
      <c r="AT147" s="45"/>
      <c r="AU147" s="45"/>
      <c r="AV147" s="45"/>
      <c r="AW147" s="45"/>
      <c r="AX147" s="45"/>
      <c r="AY147" s="45"/>
      <c r="AZ147" s="45"/>
    </row>
    <row r="148" spans="1:52" ht="35.1" customHeight="1" x14ac:dyDescent="0.2">
      <c r="A148" s="42">
        <f t="shared" si="2"/>
        <v>146</v>
      </c>
      <c r="B148" s="43">
        <f>Hoja2!B155</f>
        <v>0</v>
      </c>
      <c r="C148" s="14">
        <f>Hoja2!P155</f>
        <v>0</v>
      </c>
      <c r="D148" s="16">
        <f>Hoja2!C155</f>
        <v>0</v>
      </c>
      <c r="E148" s="15">
        <f>Hoja4!J155</f>
        <v>0</v>
      </c>
      <c r="F148" s="15" t="e">
        <f>ROUND(Hoja2!AA155,2)</f>
        <v>#DIV/0!</v>
      </c>
      <c r="G148" s="14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5"/>
      <c r="AI148" s="45"/>
      <c r="AJ148" s="45"/>
      <c r="AK148" s="45"/>
      <c r="AL148" s="45"/>
      <c r="AM148" s="45"/>
      <c r="AN148" s="45"/>
      <c r="AO148" s="45"/>
      <c r="AP148" s="45"/>
      <c r="AQ148" s="45"/>
      <c r="AR148" s="45"/>
      <c r="AS148" s="45"/>
      <c r="AT148" s="45"/>
      <c r="AU148" s="45"/>
      <c r="AV148" s="45"/>
      <c r="AW148" s="45"/>
      <c r="AX148" s="45"/>
      <c r="AY148" s="45"/>
      <c r="AZ148" s="45"/>
    </row>
    <row r="149" spans="1:52" ht="35.1" customHeight="1" x14ac:dyDescent="0.2">
      <c r="A149" s="42">
        <f t="shared" si="2"/>
        <v>147</v>
      </c>
      <c r="B149" s="43">
        <f>Hoja2!B156</f>
        <v>0</v>
      </c>
      <c r="C149" s="14">
        <f>Hoja2!P156</f>
        <v>0</v>
      </c>
      <c r="D149" s="16">
        <f>Hoja2!C156</f>
        <v>0</v>
      </c>
      <c r="E149" s="15">
        <f>Hoja4!J156</f>
        <v>0</v>
      </c>
      <c r="F149" s="15" t="e">
        <f>ROUND(Hoja2!AA156,2)</f>
        <v>#DIV/0!</v>
      </c>
      <c r="G149" s="14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5"/>
      <c r="AI149" s="45"/>
      <c r="AJ149" s="45"/>
      <c r="AK149" s="45"/>
      <c r="AL149" s="45"/>
      <c r="AM149" s="45"/>
      <c r="AN149" s="45"/>
      <c r="AO149" s="45"/>
      <c r="AP149" s="45"/>
      <c r="AQ149" s="45"/>
      <c r="AR149" s="45"/>
      <c r="AS149" s="45"/>
      <c r="AT149" s="45"/>
      <c r="AU149" s="45"/>
      <c r="AV149" s="45"/>
      <c r="AW149" s="45"/>
      <c r="AX149" s="45"/>
      <c r="AY149" s="45"/>
      <c r="AZ149" s="45"/>
    </row>
    <row r="150" spans="1:52" ht="35.1" customHeight="1" x14ac:dyDescent="0.2">
      <c r="A150" s="42">
        <f t="shared" si="2"/>
        <v>148</v>
      </c>
      <c r="B150" s="43">
        <f>Hoja2!B157</f>
        <v>0</v>
      </c>
      <c r="C150" s="14">
        <f>Hoja2!P157</f>
        <v>0</v>
      </c>
      <c r="D150" s="16">
        <f>Hoja2!C157</f>
        <v>0</v>
      </c>
      <c r="E150" s="15">
        <f>Hoja4!J157</f>
        <v>0</v>
      </c>
      <c r="F150" s="15" t="e">
        <f>ROUND(Hoja2!AA157,2)</f>
        <v>#DIV/0!</v>
      </c>
      <c r="G150" s="14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5"/>
      <c r="AI150" s="45"/>
      <c r="AJ150" s="45"/>
      <c r="AK150" s="45"/>
      <c r="AL150" s="45"/>
      <c r="AM150" s="45"/>
      <c r="AN150" s="45"/>
      <c r="AO150" s="45"/>
      <c r="AP150" s="45"/>
      <c r="AQ150" s="45"/>
      <c r="AR150" s="45"/>
      <c r="AS150" s="45"/>
      <c r="AT150" s="45"/>
      <c r="AU150" s="45"/>
      <c r="AV150" s="45"/>
      <c r="AW150" s="45"/>
      <c r="AX150" s="45"/>
      <c r="AY150" s="45"/>
      <c r="AZ150" s="45"/>
    </row>
    <row r="151" spans="1:52" ht="35.1" customHeight="1" x14ac:dyDescent="0.2">
      <c r="A151" s="42">
        <f t="shared" si="2"/>
        <v>149</v>
      </c>
      <c r="B151" s="43">
        <f>Hoja2!B158</f>
        <v>0</v>
      </c>
      <c r="C151" s="14">
        <f>Hoja2!P158</f>
        <v>0</v>
      </c>
      <c r="D151" s="16">
        <f>Hoja2!C158</f>
        <v>0</v>
      </c>
      <c r="E151" s="15">
        <f>Hoja4!J158</f>
        <v>0</v>
      </c>
      <c r="F151" s="15" t="e">
        <f>ROUND(Hoja2!AA158,2)</f>
        <v>#DIV/0!</v>
      </c>
      <c r="G151" s="14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5"/>
      <c r="AI151" s="45"/>
      <c r="AJ151" s="45"/>
      <c r="AK151" s="45"/>
      <c r="AL151" s="45"/>
      <c r="AM151" s="45"/>
      <c r="AN151" s="45"/>
      <c r="AO151" s="45"/>
      <c r="AP151" s="45"/>
      <c r="AQ151" s="45"/>
      <c r="AR151" s="45"/>
      <c r="AS151" s="45"/>
      <c r="AT151" s="45"/>
      <c r="AU151" s="45"/>
      <c r="AV151" s="45"/>
      <c r="AW151" s="45"/>
      <c r="AX151" s="45"/>
      <c r="AY151" s="45"/>
      <c r="AZ151" s="45"/>
    </row>
    <row r="152" spans="1:52" ht="35.1" customHeight="1" x14ac:dyDescent="0.2">
      <c r="A152" s="22">
        <f t="shared" si="2"/>
        <v>150</v>
      </c>
      <c r="B152" s="44">
        <f>Hoja2!B159</f>
        <v>0</v>
      </c>
      <c r="C152" s="39">
        <f>Hoja2!P159</f>
        <v>0</v>
      </c>
      <c r="D152" s="40">
        <f>Hoja2!C159</f>
        <v>0</v>
      </c>
      <c r="E152" s="41">
        <f>Hoja4!J159</f>
        <v>0</v>
      </c>
      <c r="F152" s="41" t="e">
        <f>ROUND(Hoja2!AA159,2)</f>
        <v>#DIV/0!</v>
      </c>
      <c r="G152" s="39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5"/>
      <c r="AI152" s="45"/>
      <c r="AJ152" s="45"/>
      <c r="AK152" s="45"/>
      <c r="AL152" s="45"/>
      <c r="AM152" s="45"/>
      <c r="AN152" s="45"/>
      <c r="AO152" s="45"/>
      <c r="AP152" s="45"/>
      <c r="AQ152" s="45"/>
      <c r="AR152" s="45"/>
      <c r="AS152" s="45"/>
      <c r="AT152" s="45"/>
      <c r="AU152" s="45"/>
      <c r="AV152" s="45"/>
      <c r="AW152" s="45"/>
      <c r="AX152" s="45"/>
      <c r="AY152" s="45"/>
      <c r="AZ152" s="45"/>
    </row>
    <row r="153" spans="1:52" ht="35.1" customHeight="1" x14ac:dyDescent="0.2">
      <c r="A153" s="42">
        <f t="shared" si="2"/>
        <v>151</v>
      </c>
      <c r="B153" s="43">
        <f>Hoja2!B160</f>
        <v>0</v>
      </c>
      <c r="C153" s="14">
        <f>Hoja2!P160</f>
        <v>0</v>
      </c>
      <c r="D153" s="16">
        <f>Hoja2!C160</f>
        <v>0</v>
      </c>
      <c r="E153" s="15">
        <f>Hoja4!J160</f>
        <v>0</v>
      </c>
      <c r="F153" s="15" t="e">
        <f>ROUND(Hoja2!AA160,2)</f>
        <v>#DIV/0!</v>
      </c>
      <c r="G153" s="14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5"/>
      <c r="AI153" s="45"/>
      <c r="AJ153" s="45"/>
      <c r="AK153" s="45"/>
      <c r="AL153" s="45"/>
      <c r="AM153" s="45"/>
      <c r="AN153" s="45"/>
      <c r="AO153" s="45"/>
      <c r="AP153" s="45"/>
      <c r="AQ153" s="45"/>
      <c r="AR153" s="45"/>
      <c r="AS153" s="45"/>
      <c r="AT153" s="45"/>
      <c r="AU153" s="45"/>
      <c r="AV153" s="45"/>
      <c r="AW153" s="45"/>
      <c r="AX153" s="45"/>
      <c r="AY153" s="45"/>
      <c r="AZ153" s="45"/>
    </row>
    <row r="154" spans="1:52" ht="35.1" customHeight="1" x14ac:dyDescent="0.2">
      <c r="A154" s="42">
        <f t="shared" si="2"/>
        <v>152</v>
      </c>
      <c r="B154" s="43">
        <f>Hoja2!B161</f>
        <v>0</v>
      </c>
      <c r="C154" s="14">
        <f>Hoja2!P161</f>
        <v>0</v>
      </c>
      <c r="D154" s="16">
        <f>Hoja2!C161</f>
        <v>0</v>
      </c>
      <c r="E154" s="15">
        <f>Hoja4!J161</f>
        <v>0</v>
      </c>
      <c r="F154" s="15" t="e">
        <f>ROUND(Hoja2!AA161,2)</f>
        <v>#DIV/0!</v>
      </c>
      <c r="G154" s="14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5"/>
      <c r="AI154" s="45"/>
      <c r="AJ154" s="45"/>
      <c r="AK154" s="45"/>
      <c r="AL154" s="45"/>
      <c r="AM154" s="45"/>
      <c r="AN154" s="45"/>
      <c r="AO154" s="45"/>
      <c r="AP154" s="45"/>
      <c r="AQ154" s="45"/>
      <c r="AR154" s="45"/>
      <c r="AS154" s="45"/>
      <c r="AT154" s="45"/>
      <c r="AU154" s="45"/>
      <c r="AV154" s="45"/>
      <c r="AW154" s="45"/>
      <c r="AX154" s="45"/>
      <c r="AY154" s="45"/>
      <c r="AZ154" s="45"/>
    </row>
    <row r="155" spans="1:52" ht="35.1" customHeight="1" x14ac:dyDescent="0.2">
      <c r="A155" s="42">
        <f t="shared" si="2"/>
        <v>153</v>
      </c>
      <c r="B155" s="43">
        <f>Hoja2!B162</f>
        <v>0</v>
      </c>
      <c r="C155" s="14">
        <f>Hoja2!P162</f>
        <v>0</v>
      </c>
      <c r="D155" s="16">
        <f>Hoja2!C162</f>
        <v>0</v>
      </c>
      <c r="E155" s="15">
        <f>Hoja4!J162</f>
        <v>0</v>
      </c>
      <c r="F155" s="15" t="e">
        <f>ROUND(Hoja2!AA162,2)</f>
        <v>#DIV/0!</v>
      </c>
      <c r="G155" s="14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5"/>
      <c r="AI155" s="45"/>
      <c r="AJ155" s="45"/>
      <c r="AK155" s="45"/>
      <c r="AL155" s="45"/>
      <c r="AM155" s="45"/>
      <c r="AN155" s="45"/>
      <c r="AO155" s="45"/>
      <c r="AP155" s="45"/>
      <c r="AQ155" s="45"/>
      <c r="AR155" s="45"/>
      <c r="AS155" s="45"/>
      <c r="AT155" s="45"/>
      <c r="AU155" s="45"/>
      <c r="AV155" s="45"/>
      <c r="AW155" s="45"/>
      <c r="AX155" s="45"/>
      <c r="AY155" s="45"/>
      <c r="AZ155" s="45"/>
    </row>
    <row r="156" spans="1:52" ht="35.1" customHeight="1" x14ac:dyDescent="0.2">
      <c r="A156" s="42">
        <f t="shared" si="2"/>
        <v>154</v>
      </c>
      <c r="B156" s="43">
        <f>Hoja2!B163</f>
        <v>0</v>
      </c>
      <c r="C156" s="14">
        <f>Hoja2!P163</f>
        <v>0</v>
      </c>
      <c r="D156" s="16">
        <f>Hoja2!C163</f>
        <v>0</v>
      </c>
      <c r="E156" s="15">
        <f>Hoja4!J163</f>
        <v>0</v>
      </c>
      <c r="F156" s="15" t="e">
        <f>ROUND(Hoja2!AA163,2)</f>
        <v>#DIV/0!</v>
      </c>
      <c r="G156" s="14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5"/>
      <c r="AI156" s="45"/>
      <c r="AJ156" s="45"/>
      <c r="AK156" s="45"/>
      <c r="AL156" s="45"/>
      <c r="AM156" s="45"/>
      <c r="AN156" s="45"/>
      <c r="AO156" s="45"/>
      <c r="AP156" s="45"/>
      <c r="AQ156" s="45"/>
      <c r="AR156" s="45"/>
      <c r="AS156" s="45"/>
      <c r="AT156" s="45"/>
      <c r="AU156" s="45"/>
      <c r="AV156" s="45"/>
      <c r="AW156" s="45"/>
      <c r="AX156" s="45"/>
      <c r="AY156" s="45"/>
      <c r="AZ156" s="45"/>
    </row>
    <row r="157" spans="1:52" ht="35.1" customHeight="1" x14ac:dyDescent="0.2">
      <c r="A157" s="22">
        <f t="shared" si="2"/>
        <v>155</v>
      </c>
      <c r="B157" s="44">
        <f>Hoja2!B164</f>
        <v>0</v>
      </c>
      <c r="C157" s="39">
        <f>Hoja2!P164</f>
        <v>0</v>
      </c>
      <c r="D157" s="40">
        <f>Hoja2!C164</f>
        <v>0</v>
      </c>
      <c r="E157" s="41">
        <f>Hoja4!J164</f>
        <v>0</v>
      </c>
      <c r="F157" s="41" t="e">
        <f>ROUND(Hoja2!AA164,2)</f>
        <v>#DIV/0!</v>
      </c>
      <c r="G157" s="39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5"/>
      <c r="AI157" s="45"/>
      <c r="AJ157" s="45"/>
      <c r="AK157" s="45"/>
      <c r="AL157" s="45"/>
      <c r="AM157" s="45"/>
      <c r="AN157" s="45"/>
      <c r="AO157" s="45"/>
      <c r="AP157" s="45"/>
      <c r="AQ157" s="45"/>
      <c r="AR157" s="45"/>
      <c r="AS157" s="45"/>
      <c r="AT157" s="45"/>
      <c r="AU157" s="45"/>
      <c r="AV157" s="45"/>
      <c r="AW157" s="45"/>
      <c r="AX157" s="45"/>
      <c r="AY157" s="45"/>
      <c r="AZ157" s="45"/>
    </row>
    <row r="158" spans="1:52" ht="35.1" customHeight="1" x14ac:dyDescent="0.2">
      <c r="A158" s="42">
        <f t="shared" si="2"/>
        <v>156</v>
      </c>
      <c r="B158" s="43">
        <f>Hoja2!B165</f>
        <v>0</v>
      </c>
      <c r="C158" s="14">
        <f>Hoja2!P165</f>
        <v>0</v>
      </c>
      <c r="D158" s="16">
        <f>Hoja2!C165</f>
        <v>0</v>
      </c>
      <c r="E158" s="15">
        <f>Hoja4!J165</f>
        <v>0</v>
      </c>
      <c r="F158" s="15" t="e">
        <f>ROUND(Hoja2!AA165,2)</f>
        <v>#DIV/0!</v>
      </c>
      <c r="G158" s="14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5"/>
      <c r="AI158" s="45"/>
      <c r="AJ158" s="45"/>
      <c r="AK158" s="45"/>
      <c r="AL158" s="45"/>
      <c r="AM158" s="45"/>
      <c r="AN158" s="45"/>
      <c r="AO158" s="45"/>
      <c r="AP158" s="45"/>
      <c r="AQ158" s="45"/>
      <c r="AR158" s="45"/>
      <c r="AS158" s="45"/>
      <c r="AT158" s="45"/>
      <c r="AU158" s="45"/>
      <c r="AV158" s="45"/>
      <c r="AW158" s="45"/>
      <c r="AX158" s="45"/>
      <c r="AY158" s="45"/>
      <c r="AZ158" s="45"/>
    </row>
    <row r="159" spans="1:52" ht="35.1" customHeight="1" x14ac:dyDescent="0.2">
      <c r="A159" s="42">
        <f t="shared" si="2"/>
        <v>157</v>
      </c>
      <c r="B159" s="43">
        <f>Hoja2!B166</f>
        <v>0</v>
      </c>
      <c r="C159" s="14">
        <f>Hoja2!P166</f>
        <v>0</v>
      </c>
      <c r="D159" s="16">
        <f>Hoja2!C166</f>
        <v>0</v>
      </c>
      <c r="E159" s="15">
        <f>Hoja4!J166</f>
        <v>0</v>
      </c>
      <c r="F159" s="15" t="e">
        <f>ROUND(Hoja2!AA166,2)</f>
        <v>#DIV/0!</v>
      </c>
      <c r="G159" s="14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45"/>
      <c r="AJ159" s="45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</row>
    <row r="160" spans="1:52" ht="35.1" customHeight="1" x14ac:dyDescent="0.2">
      <c r="A160" s="42">
        <f t="shared" si="2"/>
        <v>158</v>
      </c>
      <c r="B160" s="43">
        <f>Hoja2!B167</f>
        <v>0</v>
      </c>
      <c r="C160" s="14">
        <f>Hoja2!P167</f>
        <v>0</v>
      </c>
      <c r="D160" s="16">
        <f>Hoja2!C167</f>
        <v>0</v>
      </c>
      <c r="E160" s="15">
        <f>Hoja4!J167</f>
        <v>0</v>
      </c>
      <c r="F160" s="15" t="e">
        <f>ROUND(Hoja2!AA167,2)</f>
        <v>#DIV/0!</v>
      </c>
      <c r="G160" s="14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5"/>
      <c r="AI160" s="45"/>
      <c r="AJ160" s="45"/>
      <c r="AK160" s="45"/>
      <c r="AL160" s="45"/>
      <c r="AM160" s="45"/>
      <c r="AN160" s="45"/>
      <c r="AO160" s="45"/>
      <c r="AP160" s="45"/>
      <c r="AQ160" s="45"/>
      <c r="AR160" s="45"/>
      <c r="AS160" s="45"/>
      <c r="AT160" s="45"/>
      <c r="AU160" s="45"/>
      <c r="AV160" s="45"/>
      <c r="AW160" s="45"/>
      <c r="AX160" s="45"/>
      <c r="AY160" s="45"/>
      <c r="AZ160" s="45"/>
    </row>
    <row r="161" spans="1:52" ht="35.1" customHeight="1" x14ac:dyDescent="0.2">
      <c r="A161" s="42">
        <f t="shared" si="2"/>
        <v>159</v>
      </c>
      <c r="B161" s="43">
        <f>Hoja2!B168</f>
        <v>0</v>
      </c>
      <c r="C161" s="14">
        <f>Hoja2!P168</f>
        <v>0</v>
      </c>
      <c r="D161" s="16">
        <f>Hoja2!C168</f>
        <v>0</v>
      </c>
      <c r="E161" s="15">
        <f>Hoja4!J168</f>
        <v>0</v>
      </c>
      <c r="F161" s="15" t="e">
        <f>ROUND(Hoja2!AA168,2)</f>
        <v>#DIV/0!</v>
      </c>
      <c r="G161" s="14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5"/>
      <c r="AI161" s="45"/>
      <c r="AJ161" s="45"/>
      <c r="AK161" s="45"/>
      <c r="AL161" s="45"/>
      <c r="AM161" s="45"/>
      <c r="AN161" s="45"/>
      <c r="AO161" s="45"/>
      <c r="AP161" s="45"/>
      <c r="AQ161" s="45"/>
      <c r="AR161" s="45"/>
      <c r="AS161" s="45"/>
      <c r="AT161" s="45"/>
      <c r="AU161" s="45"/>
      <c r="AV161" s="45"/>
      <c r="AW161" s="45"/>
      <c r="AX161" s="45"/>
      <c r="AY161" s="45"/>
      <c r="AZ161" s="45"/>
    </row>
    <row r="162" spans="1:52" ht="35.1" customHeight="1" x14ac:dyDescent="0.2">
      <c r="A162" s="22">
        <f t="shared" si="2"/>
        <v>160</v>
      </c>
      <c r="B162" s="44">
        <f>Hoja2!B169</f>
        <v>0</v>
      </c>
      <c r="C162" s="39">
        <f>Hoja2!P169</f>
        <v>0</v>
      </c>
      <c r="D162" s="40">
        <f>Hoja2!C169</f>
        <v>0</v>
      </c>
      <c r="E162" s="41">
        <f>Hoja4!J169</f>
        <v>0</v>
      </c>
      <c r="F162" s="41" t="e">
        <f>ROUND(Hoja2!AA169,2)</f>
        <v>#DIV/0!</v>
      </c>
      <c r="G162" s="39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5"/>
      <c r="AI162" s="45"/>
      <c r="AJ162" s="45"/>
      <c r="AK162" s="45"/>
      <c r="AL162" s="45"/>
      <c r="AM162" s="45"/>
      <c r="AN162" s="45"/>
      <c r="AO162" s="45"/>
      <c r="AP162" s="45"/>
      <c r="AQ162" s="45"/>
      <c r="AR162" s="45"/>
      <c r="AS162" s="45"/>
      <c r="AT162" s="45"/>
      <c r="AU162" s="45"/>
      <c r="AV162" s="45"/>
      <c r="AW162" s="45"/>
      <c r="AX162" s="45"/>
      <c r="AY162" s="45"/>
      <c r="AZ162" s="45"/>
    </row>
    <row r="163" spans="1:52" ht="35.1" customHeight="1" x14ac:dyDescent="0.2">
      <c r="A163" s="42">
        <f t="shared" si="2"/>
        <v>161</v>
      </c>
      <c r="B163" s="43">
        <f>Hoja2!B170</f>
        <v>0</v>
      </c>
      <c r="C163" s="14">
        <f>Hoja2!P170</f>
        <v>0</v>
      </c>
      <c r="D163" s="16">
        <f>Hoja2!C170</f>
        <v>0</v>
      </c>
      <c r="E163" s="15">
        <f>Hoja4!J170</f>
        <v>0</v>
      </c>
      <c r="F163" s="15" t="e">
        <f>ROUND(Hoja2!AA170,2)</f>
        <v>#DIV/0!</v>
      </c>
      <c r="G163" s="14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5"/>
      <c r="AI163" s="45"/>
      <c r="AJ163" s="45"/>
      <c r="AK163" s="45"/>
      <c r="AL163" s="45"/>
      <c r="AM163" s="45"/>
      <c r="AN163" s="45"/>
      <c r="AO163" s="45"/>
      <c r="AP163" s="45"/>
      <c r="AQ163" s="45"/>
      <c r="AR163" s="45"/>
      <c r="AS163" s="45"/>
      <c r="AT163" s="45"/>
      <c r="AU163" s="45"/>
      <c r="AV163" s="45"/>
      <c r="AW163" s="45"/>
      <c r="AX163" s="45"/>
      <c r="AY163" s="45"/>
      <c r="AZ163" s="45"/>
    </row>
    <row r="164" spans="1:52" ht="35.1" customHeight="1" x14ac:dyDescent="0.2">
      <c r="A164" s="42">
        <f t="shared" si="2"/>
        <v>162</v>
      </c>
      <c r="B164" s="43">
        <f>Hoja2!B171</f>
        <v>0</v>
      </c>
      <c r="C164" s="14">
        <f>Hoja2!P171</f>
        <v>0</v>
      </c>
      <c r="D164" s="16">
        <f>Hoja2!C171</f>
        <v>0</v>
      </c>
      <c r="E164" s="15">
        <f>Hoja4!J171</f>
        <v>0</v>
      </c>
      <c r="F164" s="15" t="e">
        <f>ROUND(Hoja2!AA171,2)</f>
        <v>#DIV/0!</v>
      </c>
      <c r="G164" s="14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5"/>
      <c r="AI164" s="45"/>
      <c r="AJ164" s="45"/>
      <c r="AK164" s="45"/>
      <c r="AL164" s="45"/>
      <c r="AM164" s="45"/>
      <c r="AN164" s="45"/>
      <c r="AO164" s="45"/>
      <c r="AP164" s="45"/>
      <c r="AQ164" s="45"/>
      <c r="AR164" s="45"/>
      <c r="AS164" s="45"/>
      <c r="AT164" s="45"/>
      <c r="AU164" s="45"/>
      <c r="AV164" s="45"/>
      <c r="AW164" s="45"/>
      <c r="AX164" s="45"/>
      <c r="AY164" s="45"/>
      <c r="AZ164" s="45"/>
    </row>
    <row r="165" spans="1:52" ht="35.1" customHeight="1" x14ac:dyDescent="0.2">
      <c r="A165" s="42">
        <f t="shared" si="2"/>
        <v>163</v>
      </c>
      <c r="B165" s="43">
        <f>Hoja2!B172</f>
        <v>0</v>
      </c>
      <c r="C165" s="14">
        <f>Hoja2!P172</f>
        <v>0</v>
      </c>
      <c r="D165" s="16">
        <f>Hoja2!C172</f>
        <v>0</v>
      </c>
      <c r="E165" s="15">
        <f>Hoja4!J172</f>
        <v>0</v>
      </c>
      <c r="F165" s="15" t="e">
        <f>ROUND(Hoja2!AA172,2)</f>
        <v>#DIV/0!</v>
      </c>
      <c r="G165" s="14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5"/>
      <c r="AI165" s="45"/>
      <c r="AJ165" s="45"/>
      <c r="AK165" s="45"/>
      <c r="AL165" s="45"/>
      <c r="AM165" s="45"/>
      <c r="AN165" s="45"/>
      <c r="AO165" s="45"/>
      <c r="AP165" s="45"/>
      <c r="AQ165" s="45"/>
      <c r="AR165" s="45"/>
      <c r="AS165" s="45"/>
      <c r="AT165" s="45"/>
      <c r="AU165" s="45"/>
      <c r="AV165" s="45"/>
      <c r="AW165" s="45"/>
      <c r="AX165" s="45"/>
      <c r="AY165" s="45"/>
      <c r="AZ165" s="45"/>
    </row>
    <row r="166" spans="1:52" ht="35.1" customHeight="1" x14ac:dyDescent="0.2">
      <c r="A166" s="42">
        <f t="shared" si="2"/>
        <v>164</v>
      </c>
      <c r="B166" s="43">
        <f>Hoja2!B173</f>
        <v>0</v>
      </c>
      <c r="C166" s="14">
        <f>Hoja2!P173</f>
        <v>0</v>
      </c>
      <c r="D166" s="16">
        <f>Hoja2!C173</f>
        <v>0</v>
      </c>
      <c r="E166" s="15">
        <f>Hoja4!J173</f>
        <v>0</v>
      </c>
      <c r="F166" s="15" t="e">
        <f>ROUND(Hoja2!AA173,2)</f>
        <v>#DIV/0!</v>
      </c>
      <c r="G166" s="14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5"/>
      <c r="AI166" s="45"/>
      <c r="AJ166" s="45"/>
      <c r="AK166" s="45"/>
      <c r="AL166" s="45"/>
      <c r="AM166" s="45"/>
      <c r="AN166" s="45"/>
      <c r="AO166" s="45"/>
      <c r="AP166" s="45"/>
      <c r="AQ166" s="45"/>
      <c r="AR166" s="45"/>
      <c r="AS166" s="45"/>
      <c r="AT166" s="45"/>
      <c r="AU166" s="45"/>
      <c r="AV166" s="45"/>
      <c r="AW166" s="45"/>
      <c r="AX166" s="45"/>
      <c r="AY166" s="45"/>
      <c r="AZ166" s="45"/>
    </row>
    <row r="167" spans="1:52" ht="35.1" customHeight="1" x14ac:dyDescent="0.2">
      <c r="A167" s="22">
        <f t="shared" si="2"/>
        <v>165</v>
      </c>
      <c r="B167" s="44">
        <f>Hoja2!B174</f>
        <v>0</v>
      </c>
      <c r="C167" s="39">
        <f>Hoja2!P174</f>
        <v>0</v>
      </c>
      <c r="D167" s="40">
        <f>Hoja2!C174</f>
        <v>0</v>
      </c>
      <c r="E167" s="41">
        <f>Hoja4!J174</f>
        <v>0</v>
      </c>
      <c r="F167" s="41" t="e">
        <f>ROUND(Hoja2!AA174,2)</f>
        <v>#DIV/0!</v>
      </c>
      <c r="G167" s="39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5"/>
      <c r="AI167" s="45"/>
      <c r="AJ167" s="45"/>
      <c r="AK167" s="45"/>
      <c r="AL167" s="45"/>
      <c r="AM167" s="45"/>
      <c r="AN167" s="45"/>
      <c r="AO167" s="45"/>
      <c r="AP167" s="45"/>
      <c r="AQ167" s="45"/>
      <c r="AR167" s="45"/>
      <c r="AS167" s="45"/>
      <c r="AT167" s="45"/>
      <c r="AU167" s="45"/>
      <c r="AV167" s="45"/>
      <c r="AW167" s="45"/>
      <c r="AX167" s="45"/>
      <c r="AY167" s="45"/>
      <c r="AZ167" s="45"/>
    </row>
    <row r="168" spans="1:52" ht="35.1" customHeight="1" x14ac:dyDescent="0.2">
      <c r="A168" s="42">
        <f t="shared" si="2"/>
        <v>166</v>
      </c>
      <c r="B168" s="43">
        <f>Hoja2!B175</f>
        <v>0</v>
      </c>
      <c r="C168" s="14">
        <f>Hoja2!P175</f>
        <v>0</v>
      </c>
      <c r="D168" s="16">
        <f>Hoja2!C175</f>
        <v>0</v>
      </c>
      <c r="E168" s="15">
        <f>Hoja4!J175</f>
        <v>0</v>
      </c>
      <c r="F168" s="15" t="e">
        <f>ROUND(Hoja2!AA175,2)</f>
        <v>#DIV/0!</v>
      </c>
      <c r="G168" s="14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5"/>
      <c r="AI168" s="45"/>
      <c r="AJ168" s="45"/>
      <c r="AK168" s="45"/>
      <c r="AL168" s="45"/>
      <c r="AM168" s="45"/>
      <c r="AN168" s="45"/>
      <c r="AO168" s="45"/>
      <c r="AP168" s="45"/>
      <c r="AQ168" s="45"/>
      <c r="AR168" s="45"/>
      <c r="AS168" s="45"/>
      <c r="AT168" s="45"/>
      <c r="AU168" s="45"/>
      <c r="AV168" s="45"/>
      <c r="AW168" s="45"/>
      <c r="AX168" s="45"/>
      <c r="AY168" s="45"/>
      <c r="AZ168" s="45"/>
    </row>
    <row r="169" spans="1:52" ht="35.1" customHeight="1" x14ac:dyDescent="0.2">
      <c r="A169" s="42">
        <f t="shared" si="2"/>
        <v>167</v>
      </c>
      <c r="B169" s="43">
        <f>Hoja2!B176</f>
        <v>0</v>
      </c>
      <c r="C169" s="14">
        <f>Hoja2!P176</f>
        <v>0</v>
      </c>
      <c r="D169" s="16">
        <f>Hoja2!C176</f>
        <v>0</v>
      </c>
      <c r="E169" s="15">
        <f>Hoja4!J176</f>
        <v>0</v>
      </c>
      <c r="F169" s="15" t="e">
        <f>ROUND(Hoja2!AA176,2)</f>
        <v>#DIV/0!</v>
      </c>
      <c r="G169" s="14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5"/>
      <c r="AI169" s="45"/>
      <c r="AJ169" s="45"/>
      <c r="AK169" s="45"/>
      <c r="AL169" s="45"/>
      <c r="AM169" s="45"/>
      <c r="AN169" s="45"/>
      <c r="AO169" s="45"/>
      <c r="AP169" s="45"/>
      <c r="AQ169" s="45"/>
      <c r="AR169" s="45"/>
      <c r="AS169" s="45"/>
      <c r="AT169" s="45"/>
      <c r="AU169" s="45"/>
      <c r="AV169" s="45"/>
      <c r="AW169" s="45"/>
      <c r="AX169" s="45"/>
      <c r="AY169" s="45"/>
      <c r="AZ169" s="45"/>
    </row>
    <row r="170" spans="1:52" ht="35.1" customHeight="1" x14ac:dyDescent="0.2">
      <c r="A170" s="42">
        <f t="shared" si="2"/>
        <v>168</v>
      </c>
      <c r="B170" s="43">
        <f>Hoja2!B177</f>
        <v>0</v>
      </c>
      <c r="C170" s="14">
        <f>Hoja2!P177</f>
        <v>0</v>
      </c>
      <c r="D170" s="16">
        <f>Hoja2!C177</f>
        <v>0</v>
      </c>
      <c r="E170" s="15">
        <f>Hoja4!J177</f>
        <v>0</v>
      </c>
      <c r="F170" s="15" t="e">
        <f>ROUND(Hoja2!AA177,2)</f>
        <v>#DIV/0!</v>
      </c>
      <c r="G170" s="14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5"/>
      <c r="AI170" s="45"/>
      <c r="AJ170" s="45"/>
      <c r="AK170" s="45"/>
      <c r="AL170" s="45"/>
      <c r="AM170" s="45"/>
      <c r="AN170" s="45"/>
      <c r="AO170" s="45"/>
      <c r="AP170" s="45"/>
      <c r="AQ170" s="45"/>
      <c r="AR170" s="45"/>
      <c r="AS170" s="45"/>
      <c r="AT170" s="45"/>
      <c r="AU170" s="45"/>
      <c r="AV170" s="45"/>
      <c r="AW170" s="45"/>
      <c r="AX170" s="45"/>
      <c r="AY170" s="45"/>
      <c r="AZ170" s="45"/>
    </row>
    <row r="171" spans="1:52" ht="35.1" customHeight="1" x14ac:dyDescent="0.2">
      <c r="A171" s="42">
        <f t="shared" si="2"/>
        <v>169</v>
      </c>
      <c r="B171" s="43">
        <f>Hoja2!B178</f>
        <v>0</v>
      </c>
      <c r="C171" s="14">
        <f>Hoja2!P178</f>
        <v>0</v>
      </c>
      <c r="D171" s="16">
        <f>Hoja2!C178</f>
        <v>0</v>
      </c>
      <c r="E171" s="15">
        <f>Hoja4!J178</f>
        <v>0</v>
      </c>
      <c r="F171" s="15" t="e">
        <f>ROUND(Hoja2!AA178,2)</f>
        <v>#DIV/0!</v>
      </c>
      <c r="G171" s="14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5"/>
      <c r="AI171" s="45"/>
      <c r="AJ171" s="45"/>
      <c r="AK171" s="45"/>
      <c r="AL171" s="45"/>
      <c r="AM171" s="45"/>
      <c r="AN171" s="45"/>
      <c r="AO171" s="45"/>
      <c r="AP171" s="45"/>
      <c r="AQ171" s="45"/>
      <c r="AR171" s="45"/>
      <c r="AS171" s="45"/>
      <c r="AT171" s="45"/>
      <c r="AU171" s="45"/>
      <c r="AV171" s="45"/>
      <c r="AW171" s="45"/>
      <c r="AX171" s="45"/>
      <c r="AY171" s="45"/>
      <c r="AZ171" s="45"/>
    </row>
    <row r="172" spans="1:52" ht="35.1" customHeight="1" x14ac:dyDescent="0.2">
      <c r="A172" s="22">
        <f t="shared" si="2"/>
        <v>170</v>
      </c>
      <c r="B172" s="44">
        <f>Hoja2!B179</f>
        <v>0</v>
      </c>
      <c r="C172" s="39">
        <f>Hoja2!P179</f>
        <v>0</v>
      </c>
      <c r="D172" s="40">
        <f>Hoja2!C179</f>
        <v>0</v>
      </c>
      <c r="E172" s="41">
        <f>Hoja4!J179</f>
        <v>0</v>
      </c>
      <c r="F172" s="41" t="e">
        <f>ROUND(Hoja2!AA179,2)</f>
        <v>#DIV/0!</v>
      </c>
      <c r="G172" s="39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5"/>
      <c r="AI172" s="45"/>
      <c r="AJ172" s="45"/>
      <c r="AK172" s="45"/>
      <c r="AL172" s="45"/>
      <c r="AM172" s="45"/>
      <c r="AN172" s="45"/>
      <c r="AO172" s="45"/>
      <c r="AP172" s="45"/>
      <c r="AQ172" s="45"/>
      <c r="AR172" s="45"/>
      <c r="AS172" s="45"/>
      <c r="AT172" s="45"/>
      <c r="AU172" s="45"/>
      <c r="AV172" s="45"/>
      <c r="AW172" s="45"/>
      <c r="AX172" s="45"/>
      <c r="AY172" s="45"/>
      <c r="AZ172" s="45"/>
    </row>
    <row r="173" spans="1:52" ht="35.1" customHeight="1" x14ac:dyDescent="0.2">
      <c r="A173" s="42">
        <f t="shared" si="2"/>
        <v>171</v>
      </c>
      <c r="B173" s="43">
        <f>Hoja2!B180</f>
        <v>0</v>
      </c>
      <c r="C173" s="14">
        <f>Hoja2!P180</f>
        <v>0</v>
      </c>
      <c r="D173" s="16">
        <f>Hoja2!C180</f>
        <v>0</v>
      </c>
      <c r="E173" s="15">
        <f>Hoja4!J180</f>
        <v>0</v>
      </c>
      <c r="F173" s="15" t="e">
        <f>ROUND(Hoja2!AA180,2)</f>
        <v>#DIV/0!</v>
      </c>
      <c r="G173" s="14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5"/>
      <c r="AI173" s="45"/>
      <c r="AJ173" s="45"/>
      <c r="AK173" s="45"/>
      <c r="AL173" s="45"/>
      <c r="AM173" s="45"/>
      <c r="AN173" s="45"/>
      <c r="AO173" s="45"/>
      <c r="AP173" s="45"/>
      <c r="AQ173" s="45"/>
      <c r="AR173" s="45"/>
      <c r="AS173" s="45"/>
      <c r="AT173" s="45"/>
      <c r="AU173" s="45"/>
      <c r="AV173" s="45"/>
      <c r="AW173" s="45"/>
      <c r="AX173" s="45"/>
      <c r="AY173" s="45"/>
      <c r="AZ173" s="45"/>
    </row>
    <row r="174" spans="1:52" ht="35.1" customHeight="1" x14ac:dyDescent="0.2">
      <c r="A174" s="42">
        <f t="shared" si="2"/>
        <v>172</v>
      </c>
      <c r="B174" s="43">
        <f>Hoja2!B181</f>
        <v>0</v>
      </c>
      <c r="C174" s="14">
        <f>Hoja2!P181</f>
        <v>0</v>
      </c>
      <c r="D174" s="16">
        <f>Hoja2!C181</f>
        <v>0</v>
      </c>
      <c r="E174" s="15">
        <f>Hoja4!J181</f>
        <v>0</v>
      </c>
      <c r="F174" s="15" t="e">
        <f>ROUND(Hoja2!AA181,2)</f>
        <v>#DIV/0!</v>
      </c>
      <c r="G174" s="14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5"/>
      <c r="AI174" s="45"/>
      <c r="AJ174" s="45"/>
      <c r="AK174" s="45"/>
      <c r="AL174" s="45"/>
      <c r="AM174" s="45"/>
      <c r="AN174" s="45"/>
      <c r="AO174" s="45"/>
      <c r="AP174" s="45"/>
      <c r="AQ174" s="45"/>
      <c r="AR174" s="45"/>
      <c r="AS174" s="45"/>
      <c r="AT174" s="45"/>
      <c r="AU174" s="45"/>
      <c r="AV174" s="45"/>
      <c r="AW174" s="45"/>
      <c r="AX174" s="45"/>
      <c r="AY174" s="45"/>
      <c r="AZ174" s="45"/>
    </row>
    <row r="175" spans="1:52" ht="35.1" customHeight="1" x14ac:dyDescent="0.2">
      <c r="A175" s="42">
        <f t="shared" si="2"/>
        <v>173</v>
      </c>
      <c r="B175" s="43">
        <f>Hoja2!B182</f>
        <v>0</v>
      </c>
      <c r="C175" s="14">
        <f>Hoja2!P182</f>
        <v>0</v>
      </c>
      <c r="D175" s="16">
        <f>Hoja2!C182</f>
        <v>0</v>
      </c>
      <c r="E175" s="15">
        <f>Hoja4!J182</f>
        <v>0</v>
      </c>
      <c r="F175" s="15" t="e">
        <f>ROUND(Hoja2!AA182,2)</f>
        <v>#DIV/0!</v>
      </c>
      <c r="G175" s="14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5"/>
      <c r="AI175" s="45"/>
      <c r="AJ175" s="45"/>
      <c r="AK175" s="45"/>
      <c r="AL175" s="45"/>
      <c r="AM175" s="45"/>
      <c r="AN175" s="45"/>
      <c r="AO175" s="45"/>
      <c r="AP175" s="45"/>
      <c r="AQ175" s="45"/>
      <c r="AR175" s="45"/>
      <c r="AS175" s="45"/>
      <c r="AT175" s="45"/>
      <c r="AU175" s="45"/>
      <c r="AV175" s="45"/>
      <c r="AW175" s="45"/>
      <c r="AX175" s="45"/>
      <c r="AY175" s="45"/>
      <c r="AZ175" s="45"/>
    </row>
    <row r="176" spans="1:52" ht="35.1" customHeight="1" x14ac:dyDescent="0.2">
      <c r="A176" s="42">
        <f t="shared" si="2"/>
        <v>174</v>
      </c>
      <c r="B176" s="43">
        <f>Hoja2!B183</f>
        <v>0</v>
      </c>
      <c r="C176" s="14">
        <f>Hoja2!P183</f>
        <v>0</v>
      </c>
      <c r="D176" s="16">
        <f>Hoja2!C183</f>
        <v>0</v>
      </c>
      <c r="E176" s="15">
        <f>Hoja4!J183</f>
        <v>0</v>
      </c>
      <c r="F176" s="15" t="e">
        <f>ROUND(Hoja2!AA183,2)</f>
        <v>#DIV/0!</v>
      </c>
      <c r="G176" s="14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5"/>
      <c r="AI176" s="45"/>
      <c r="AJ176" s="45"/>
      <c r="AK176" s="45"/>
      <c r="AL176" s="45"/>
      <c r="AM176" s="45"/>
      <c r="AN176" s="45"/>
      <c r="AO176" s="45"/>
      <c r="AP176" s="45"/>
      <c r="AQ176" s="45"/>
      <c r="AR176" s="45"/>
      <c r="AS176" s="45"/>
      <c r="AT176" s="45"/>
      <c r="AU176" s="45"/>
      <c r="AV176" s="45"/>
      <c r="AW176" s="45"/>
      <c r="AX176" s="45"/>
      <c r="AY176" s="45"/>
      <c r="AZ176" s="45"/>
    </row>
    <row r="177" spans="1:52" ht="35.1" customHeight="1" x14ac:dyDescent="0.2">
      <c r="A177" s="22">
        <f t="shared" si="2"/>
        <v>175</v>
      </c>
      <c r="B177" s="44">
        <f>Hoja2!B184</f>
        <v>0</v>
      </c>
      <c r="C177" s="39">
        <f>Hoja2!P184</f>
        <v>0</v>
      </c>
      <c r="D177" s="40">
        <f>Hoja2!C184</f>
        <v>0</v>
      </c>
      <c r="E177" s="41">
        <f>Hoja4!J184</f>
        <v>0</v>
      </c>
      <c r="F177" s="41" t="e">
        <f>ROUND(Hoja2!AA184,2)</f>
        <v>#DIV/0!</v>
      </c>
      <c r="G177" s="39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5"/>
      <c r="AI177" s="45"/>
      <c r="AJ177" s="45"/>
      <c r="AK177" s="45"/>
      <c r="AL177" s="45"/>
      <c r="AM177" s="45"/>
      <c r="AN177" s="45"/>
      <c r="AO177" s="45"/>
      <c r="AP177" s="45"/>
      <c r="AQ177" s="45"/>
      <c r="AR177" s="45"/>
      <c r="AS177" s="45"/>
      <c r="AT177" s="45"/>
      <c r="AU177" s="45"/>
      <c r="AV177" s="45"/>
      <c r="AW177" s="45"/>
      <c r="AX177" s="45"/>
      <c r="AY177" s="45"/>
      <c r="AZ177" s="45"/>
    </row>
    <row r="178" spans="1:52" ht="35.1" customHeight="1" x14ac:dyDescent="0.2">
      <c r="A178" s="42">
        <f t="shared" si="2"/>
        <v>176</v>
      </c>
      <c r="B178" s="43">
        <f>Hoja2!B185</f>
        <v>0</v>
      </c>
      <c r="C178" s="14">
        <f>Hoja2!P185</f>
        <v>0</v>
      </c>
      <c r="D178" s="16">
        <f>Hoja2!C185</f>
        <v>0</v>
      </c>
      <c r="E178" s="15">
        <f>Hoja4!J185</f>
        <v>0</v>
      </c>
      <c r="F178" s="15" t="e">
        <f>ROUND(Hoja2!AA185,2)</f>
        <v>#DIV/0!</v>
      </c>
      <c r="G178" s="14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5"/>
      <c r="AI178" s="45"/>
      <c r="AJ178" s="45"/>
      <c r="AK178" s="45"/>
      <c r="AL178" s="45"/>
      <c r="AM178" s="45"/>
      <c r="AN178" s="45"/>
      <c r="AO178" s="45"/>
      <c r="AP178" s="45"/>
      <c r="AQ178" s="45"/>
      <c r="AR178" s="45"/>
      <c r="AS178" s="45"/>
      <c r="AT178" s="45"/>
      <c r="AU178" s="45"/>
      <c r="AV178" s="45"/>
      <c r="AW178" s="45"/>
      <c r="AX178" s="45"/>
      <c r="AY178" s="45"/>
      <c r="AZ178" s="45"/>
    </row>
    <row r="179" spans="1:52" ht="35.1" customHeight="1" x14ac:dyDescent="0.2">
      <c r="A179" s="42">
        <f t="shared" si="2"/>
        <v>177</v>
      </c>
      <c r="B179" s="43">
        <f>Hoja2!B186</f>
        <v>0</v>
      </c>
      <c r="C179" s="14">
        <f>Hoja2!P186</f>
        <v>0</v>
      </c>
      <c r="D179" s="16">
        <f>Hoja2!C186</f>
        <v>0</v>
      </c>
      <c r="E179" s="15">
        <f>Hoja4!J186</f>
        <v>0</v>
      </c>
      <c r="F179" s="15" t="e">
        <f>ROUND(Hoja2!AA186,2)</f>
        <v>#DIV/0!</v>
      </c>
      <c r="G179" s="14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5"/>
      <c r="AI179" s="45"/>
      <c r="AJ179" s="45"/>
      <c r="AK179" s="45"/>
      <c r="AL179" s="45"/>
      <c r="AM179" s="45"/>
      <c r="AN179" s="45"/>
      <c r="AO179" s="45"/>
      <c r="AP179" s="45"/>
      <c r="AQ179" s="45"/>
      <c r="AR179" s="45"/>
      <c r="AS179" s="45"/>
      <c r="AT179" s="45"/>
      <c r="AU179" s="45"/>
      <c r="AV179" s="45"/>
      <c r="AW179" s="45"/>
      <c r="AX179" s="45"/>
      <c r="AY179" s="45"/>
      <c r="AZ179" s="45"/>
    </row>
    <row r="180" spans="1:52" ht="35.1" customHeight="1" x14ac:dyDescent="0.2">
      <c r="A180" s="42">
        <f t="shared" si="2"/>
        <v>178</v>
      </c>
      <c r="B180" s="43">
        <f>Hoja2!B187</f>
        <v>0</v>
      </c>
      <c r="C180" s="14">
        <f>Hoja2!P187</f>
        <v>0</v>
      </c>
      <c r="D180" s="16">
        <f>Hoja2!C187</f>
        <v>0</v>
      </c>
      <c r="E180" s="15">
        <f>Hoja4!J187</f>
        <v>0</v>
      </c>
      <c r="F180" s="15" t="e">
        <f>ROUND(Hoja2!AA187,2)</f>
        <v>#DIV/0!</v>
      </c>
      <c r="G180" s="14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5"/>
      <c r="AI180" s="45"/>
      <c r="AJ180" s="45"/>
      <c r="AK180" s="45"/>
      <c r="AL180" s="45"/>
      <c r="AM180" s="45"/>
      <c r="AN180" s="45"/>
      <c r="AO180" s="45"/>
      <c r="AP180" s="45"/>
      <c r="AQ180" s="45"/>
      <c r="AR180" s="45"/>
      <c r="AS180" s="45"/>
      <c r="AT180" s="45"/>
      <c r="AU180" s="45"/>
      <c r="AV180" s="45"/>
      <c r="AW180" s="45"/>
      <c r="AX180" s="45"/>
      <c r="AY180" s="45"/>
      <c r="AZ180" s="45"/>
    </row>
    <row r="181" spans="1:52" ht="35.1" customHeight="1" x14ac:dyDescent="0.2">
      <c r="A181" s="42">
        <f t="shared" si="2"/>
        <v>179</v>
      </c>
      <c r="B181" s="43">
        <f>Hoja2!B188</f>
        <v>0</v>
      </c>
      <c r="C181" s="14">
        <f>Hoja2!P188</f>
        <v>0</v>
      </c>
      <c r="D181" s="16">
        <f>Hoja2!C188</f>
        <v>0</v>
      </c>
      <c r="E181" s="15">
        <f>Hoja4!J188</f>
        <v>0</v>
      </c>
      <c r="F181" s="15" t="e">
        <f>ROUND(Hoja2!AA188,2)</f>
        <v>#DIV/0!</v>
      </c>
      <c r="G181" s="14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5"/>
      <c r="AI181" s="45"/>
      <c r="AJ181" s="45"/>
      <c r="AK181" s="45"/>
      <c r="AL181" s="45"/>
      <c r="AM181" s="45"/>
      <c r="AN181" s="45"/>
      <c r="AO181" s="45"/>
      <c r="AP181" s="45"/>
      <c r="AQ181" s="45"/>
      <c r="AR181" s="45"/>
      <c r="AS181" s="45"/>
      <c r="AT181" s="45"/>
      <c r="AU181" s="45"/>
      <c r="AV181" s="45"/>
      <c r="AW181" s="45"/>
      <c r="AX181" s="45"/>
      <c r="AY181" s="45"/>
      <c r="AZ181" s="45"/>
    </row>
    <row r="182" spans="1:52" ht="35.1" customHeight="1" x14ac:dyDescent="0.2">
      <c r="A182" s="22">
        <f t="shared" si="2"/>
        <v>180</v>
      </c>
      <c r="B182" s="44">
        <f>Hoja2!B189</f>
        <v>0</v>
      </c>
      <c r="C182" s="39">
        <f>Hoja2!P189</f>
        <v>0</v>
      </c>
      <c r="D182" s="40">
        <f>Hoja2!C189</f>
        <v>0</v>
      </c>
      <c r="E182" s="41">
        <f>Hoja4!J189</f>
        <v>0</v>
      </c>
      <c r="F182" s="41" t="e">
        <f>ROUND(Hoja2!AA189,2)</f>
        <v>#DIV/0!</v>
      </c>
      <c r="G182" s="39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5"/>
      <c r="AI182" s="45"/>
      <c r="AJ182" s="45"/>
      <c r="AK182" s="45"/>
      <c r="AL182" s="45"/>
      <c r="AM182" s="45"/>
      <c r="AN182" s="45"/>
      <c r="AO182" s="45"/>
      <c r="AP182" s="45"/>
      <c r="AQ182" s="45"/>
      <c r="AR182" s="45"/>
      <c r="AS182" s="45"/>
      <c r="AT182" s="45"/>
      <c r="AU182" s="45"/>
      <c r="AV182" s="45"/>
      <c r="AW182" s="45"/>
      <c r="AX182" s="45"/>
      <c r="AY182" s="45"/>
      <c r="AZ182" s="45"/>
    </row>
    <row r="183" spans="1:52" ht="35.1" customHeight="1" x14ac:dyDescent="0.2">
      <c r="A183" s="42">
        <f t="shared" si="2"/>
        <v>181</v>
      </c>
      <c r="B183" s="43">
        <f>Hoja2!B190</f>
        <v>0</v>
      </c>
      <c r="C183" s="14">
        <f>Hoja2!P190</f>
        <v>0</v>
      </c>
      <c r="D183" s="16">
        <f>Hoja2!C190</f>
        <v>0</v>
      </c>
      <c r="E183" s="15">
        <f>Hoja4!J190</f>
        <v>0</v>
      </c>
      <c r="F183" s="15" t="e">
        <f>ROUND(Hoja2!AA190,2)</f>
        <v>#DIV/0!</v>
      </c>
      <c r="G183" s="14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5"/>
      <c r="AI183" s="45"/>
      <c r="AJ183" s="45"/>
      <c r="AK183" s="45"/>
      <c r="AL183" s="45"/>
      <c r="AM183" s="45"/>
      <c r="AN183" s="45"/>
      <c r="AO183" s="45"/>
      <c r="AP183" s="45"/>
      <c r="AQ183" s="45"/>
      <c r="AR183" s="45"/>
      <c r="AS183" s="45"/>
      <c r="AT183" s="45"/>
      <c r="AU183" s="45"/>
      <c r="AV183" s="45"/>
      <c r="AW183" s="45"/>
      <c r="AX183" s="45"/>
      <c r="AY183" s="45"/>
      <c r="AZ183" s="45"/>
    </row>
    <row r="184" spans="1:52" ht="35.1" customHeight="1" x14ac:dyDescent="0.2">
      <c r="A184" s="42">
        <f t="shared" si="2"/>
        <v>182</v>
      </c>
      <c r="B184" s="43">
        <f>Hoja2!B191</f>
        <v>0</v>
      </c>
      <c r="C184" s="14">
        <f>Hoja2!P191</f>
        <v>0</v>
      </c>
      <c r="D184" s="16">
        <f>Hoja2!C191</f>
        <v>0</v>
      </c>
      <c r="E184" s="15">
        <f>Hoja4!J191</f>
        <v>0</v>
      </c>
      <c r="F184" s="15" t="e">
        <f>ROUND(Hoja2!AA191,2)</f>
        <v>#DIV/0!</v>
      </c>
      <c r="G184" s="14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5"/>
      <c r="AI184" s="45"/>
      <c r="AJ184" s="45"/>
      <c r="AK184" s="45"/>
      <c r="AL184" s="45"/>
      <c r="AM184" s="45"/>
      <c r="AN184" s="45"/>
      <c r="AO184" s="45"/>
      <c r="AP184" s="45"/>
      <c r="AQ184" s="45"/>
      <c r="AR184" s="45"/>
      <c r="AS184" s="45"/>
      <c r="AT184" s="45"/>
      <c r="AU184" s="45"/>
      <c r="AV184" s="45"/>
      <c r="AW184" s="45"/>
      <c r="AX184" s="45"/>
      <c r="AY184" s="45"/>
      <c r="AZ184" s="45"/>
    </row>
    <row r="185" spans="1:52" ht="35.1" customHeight="1" x14ac:dyDescent="0.2">
      <c r="A185" s="42">
        <f t="shared" si="2"/>
        <v>183</v>
      </c>
      <c r="B185" s="43">
        <f>Hoja2!B192</f>
        <v>0</v>
      </c>
      <c r="C185" s="14">
        <f>Hoja2!P192</f>
        <v>0</v>
      </c>
      <c r="D185" s="16">
        <f>Hoja2!C192</f>
        <v>0</v>
      </c>
      <c r="E185" s="15">
        <f>Hoja4!J192</f>
        <v>0</v>
      </c>
      <c r="F185" s="15" t="e">
        <f>ROUND(Hoja2!AA192,2)</f>
        <v>#DIV/0!</v>
      </c>
      <c r="G185" s="14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5"/>
      <c r="AI185" s="45"/>
      <c r="AJ185" s="45"/>
      <c r="AK185" s="45"/>
      <c r="AL185" s="45"/>
      <c r="AM185" s="45"/>
      <c r="AN185" s="45"/>
      <c r="AO185" s="45"/>
      <c r="AP185" s="45"/>
      <c r="AQ185" s="45"/>
      <c r="AR185" s="45"/>
      <c r="AS185" s="45"/>
      <c r="AT185" s="45"/>
      <c r="AU185" s="45"/>
      <c r="AV185" s="45"/>
      <c r="AW185" s="45"/>
      <c r="AX185" s="45"/>
      <c r="AY185" s="45"/>
      <c r="AZ185" s="45"/>
    </row>
    <row r="186" spans="1:52" ht="35.1" customHeight="1" x14ac:dyDescent="0.2">
      <c r="A186" s="42">
        <f t="shared" si="2"/>
        <v>184</v>
      </c>
      <c r="B186" s="43">
        <f>Hoja2!B193</f>
        <v>0</v>
      </c>
      <c r="C186" s="14">
        <f>Hoja2!P193</f>
        <v>0</v>
      </c>
      <c r="D186" s="16">
        <f>Hoja2!C193</f>
        <v>0</v>
      </c>
      <c r="E186" s="15">
        <f>Hoja4!J193</f>
        <v>0</v>
      </c>
      <c r="F186" s="15" t="e">
        <f>ROUND(Hoja2!AA193,2)</f>
        <v>#DIV/0!</v>
      </c>
      <c r="G186" s="14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5"/>
      <c r="AI186" s="45"/>
      <c r="AJ186" s="45"/>
      <c r="AK186" s="45"/>
      <c r="AL186" s="45"/>
      <c r="AM186" s="45"/>
      <c r="AN186" s="45"/>
      <c r="AO186" s="45"/>
      <c r="AP186" s="45"/>
      <c r="AQ186" s="45"/>
      <c r="AR186" s="45"/>
      <c r="AS186" s="45"/>
      <c r="AT186" s="45"/>
      <c r="AU186" s="45"/>
      <c r="AV186" s="45"/>
      <c r="AW186" s="45"/>
      <c r="AX186" s="45"/>
      <c r="AY186" s="45"/>
      <c r="AZ186" s="45"/>
    </row>
    <row r="187" spans="1:52" ht="35.1" customHeight="1" x14ac:dyDescent="0.2">
      <c r="A187" s="22">
        <f t="shared" si="2"/>
        <v>185</v>
      </c>
      <c r="B187" s="44">
        <f>Hoja2!B194</f>
        <v>0</v>
      </c>
      <c r="C187" s="39">
        <f>Hoja2!P194</f>
        <v>0</v>
      </c>
      <c r="D187" s="40">
        <f>Hoja2!C194</f>
        <v>0</v>
      </c>
      <c r="E187" s="41">
        <f>Hoja4!J194</f>
        <v>0</v>
      </c>
      <c r="F187" s="41" t="e">
        <f>ROUND(Hoja2!AA194,2)</f>
        <v>#DIV/0!</v>
      </c>
      <c r="G187" s="39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5"/>
      <c r="AI187" s="45"/>
      <c r="AJ187" s="45"/>
      <c r="AK187" s="45"/>
      <c r="AL187" s="45"/>
      <c r="AM187" s="45"/>
      <c r="AN187" s="45"/>
      <c r="AO187" s="45"/>
      <c r="AP187" s="45"/>
      <c r="AQ187" s="45"/>
      <c r="AR187" s="45"/>
      <c r="AS187" s="45"/>
      <c r="AT187" s="45"/>
      <c r="AU187" s="45"/>
      <c r="AV187" s="45"/>
      <c r="AW187" s="45"/>
      <c r="AX187" s="45"/>
      <c r="AY187" s="45"/>
      <c r="AZ187" s="45"/>
    </row>
    <row r="188" spans="1:52" ht="35.1" customHeight="1" x14ac:dyDescent="0.2">
      <c r="A188" s="42">
        <f t="shared" si="2"/>
        <v>186</v>
      </c>
      <c r="B188" s="43">
        <f>Hoja2!B195</f>
        <v>0</v>
      </c>
      <c r="C188" s="14">
        <f>Hoja2!P195</f>
        <v>0</v>
      </c>
      <c r="D188" s="16">
        <f>Hoja2!C195</f>
        <v>0</v>
      </c>
      <c r="E188" s="15">
        <f>Hoja4!J195</f>
        <v>0</v>
      </c>
      <c r="F188" s="15" t="e">
        <f>ROUND(Hoja2!AA195,2)</f>
        <v>#DIV/0!</v>
      </c>
      <c r="G188" s="14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5"/>
      <c r="AI188" s="45"/>
      <c r="AJ188" s="45"/>
      <c r="AK188" s="45"/>
      <c r="AL188" s="45"/>
      <c r="AM188" s="45"/>
      <c r="AN188" s="45"/>
      <c r="AO188" s="45"/>
      <c r="AP188" s="45"/>
      <c r="AQ188" s="45"/>
      <c r="AR188" s="45"/>
      <c r="AS188" s="45"/>
      <c r="AT188" s="45"/>
      <c r="AU188" s="45"/>
      <c r="AV188" s="45"/>
      <c r="AW188" s="45"/>
      <c r="AX188" s="45"/>
      <c r="AY188" s="45"/>
      <c r="AZ188" s="45"/>
    </row>
    <row r="189" spans="1:52" ht="35.1" customHeight="1" x14ac:dyDescent="0.2">
      <c r="A189" s="42">
        <f t="shared" si="2"/>
        <v>187</v>
      </c>
      <c r="B189" s="43">
        <f>Hoja2!B196</f>
        <v>0</v>
      </c>
      <c r="C189" s="14">
        <f>Hoja2!P196</f>
        <v>0</v>
      </c>
      <c r="D189" s="16">
        <f>Hoja2!C196</f>
        <v>0</v>
      </c>
      <c r="E189" s="15">
        <f>Hoja4!J196</f>
        <v>0</v>
      </c>
      <c r="F189" s="15" t="e">
        <f>ROUND(Hoja2!AA196,2)</f>
        <v>#DIV/0!</v>
      </c>
      <c r="G189" s="14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45"/>
      <c r="AJ189" s="45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</row>
    <row r="190" spans="1:52" ht="35.1" customHeight="1" x14ac:dyDescent="0.2">
      <c r="A190" s="42">
        <f t="shared" si="2"/>
        <v>188</v>
      </c>
      <c r="B190" s="43">
        <f>Hoja2!B197</f>
        <v>0</v>
      </c>
      <c r="C190" s="14">
        <f>Hoja2!P197</f>
        <v>0</v>
      </c>
      <c r="D190" s="16">
        <f>Hoja2!C197</f>
        <v>0</v>
      </c>
      <c r="E190" s="15">
        <f>Hoja4!J197</f>
        <v>0</v>
      </c>
      <c r="F190" s="15" t="e">
        <f>ROUND(Hoja2!AA197,2)</f>
        <v>#DIV/0!</v>
      </c>
      <c r="G190" s="14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  <c r="AK190" s="45"/>
      <c r="AL190" s="45"/>
      <c r="AM190" s="45"/>
      <c r="AN190" s="45"/>
      <c r="AO190" s="45"/>
      <c r="AP190" s="45"/>
      <c r="AQ190" s="45"/>
      <c r="AR190" s="45"/>
      <c r="AS190" s="45"/>
      <c r="AT190" s="45"/>
      <c r="AU190" s="45"/>
      <c r="AV190" s="45"/>
      <c r="AW190" s="45"/>
      <c r="AX190" s="45"/>
      <c r="AY190" s="45"/>
      <c r="AZ190" s="45"/>
    </row>
    <row r="191" spans="1:52" ht="35.1" customHeight="1" x14ac:dyDescent="0.2">
      <c r="A191" s="42">
        <f t="shared" si="2"/>
        <v>189</v>
      </c>
      <c r="B191" s="43">
        <f>Hoja2!B198</f>
        <v>0</v>
      </c>
      <c r="C191" s="14">
        <f>Hoja2!P198</f>
        <v>0</v>
      </c>
      <c r="D191" s="16">
        <f>Hoja2!C198</f>
        <v>0</v>
      </c>
      <c r="E191" s="15">
        <f>Hoja4!J198</f>
        <v>0</v>
      </c>
      <c r="F191" s="15" t="e">
        <f>ROUND(Hoja2!AA198,2)</f>
        <v>#DIV/0!</v>
      </c>
      <c r="G191" s="14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5"/>
      <c r="AI191" s="45"/>
      <c r="AJ191" s="45"/>
      <c r="AK191" s="45"/>
      <c r="AL191" s="45"/>
      <c r="AM191" s="45"/>
      <c r="AN191" s="45"/>
      <c r="AO191" s="45"/>
      <c r="AP191" s="45"/>
      <c r="AQ191" s="45"/>
      <c r="AR191" s="45"/>
      <c r="AS191" s="45"/>
      <c r="AT191" s="45"/>
      <c r="AU191" s="45"/>
      <c r="AV191" s="45"/>
      <c r="AW191" s="45"/>
      <c r="AX191" s="45"/>
      <c r="AY191" s="45"/>
      <c r="AZ191" s="45"/>
    </row>
    <row r="192" spans="1:52" ht="35.1" customHeight="1" x14ac:dyDescent="0.2">
      <c r="A192" s="22">
        <f t="shared" si="2"/>
        <v>190</v>
      </c>
      <c r="B192" s="44">
        <f>Hoja2!B199</f>
        <v>0</v>
      </c>
      <c r="C192" s="39">
        <f>Hoja2!P199</f>
        <v>0</v>
      </c>
      <c r="D192" s="40">
        <f>Hoja2!C199</f>
        <v>0</v>
      </c>
      <c r="E192" s="41">
        <f>Hoja4!J199</f>
        <v>0</v>
      </c>
      <c r="F192" s="41" t="e">
        <f>ROUND(Hoja2!AA199,2)</f>
        <v>#DIV/0!</v>
      </c>
      <c r="G192" s="39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5"/>
      <c r="AI192" s="45"/>
      <c r="AJ192" s="45"/>
      <c r="AK192" s="45"/>
      <c r="AL192" s="45"/>
      <c r="AM192" s="45"/>
      <c r="AN192" s="45"/>
      <c r="AO192" s="45"/>
      <c r="AP192" s="45"/>
      <c r="AQ192" s="45"/>
      <c r="AR192" s="45"/>
      <c r="AS192" s="45"/>
      <c r="AT192" s="45"/>
      <c r="AU192" s="45"/>
      <c r="AV192" s="45"/>
      <c r="AW192" s="45"/>
      <c r="AX192" s="45"/>
      <c r="AY192" s="45"/>
      <c r="AZ192" s="45"/>
    </row>
    <row r="193" spans="1:52" ht="35.1" customHeight="1" x14ac:dyDescent="0.2">
      <c r="A193" s="42">
        <f t="shared" si="2"/>
        <v>191</v>
      </c>
      <c r="B193" s="43">
        <f>Hoja2!B200</f>
        <v>0</v>
      </c>
      <c r="C193" s="14">
        <f>Hoja2!P200</f>
        <v>0</v>
      </c>
      <c r="D193" s="16">
        <f>Hoja2!C200</f>
        <v>0</v>
      </c>
      <c r="E193" s="15">
        <f>Hoja4!J200</f>
        <v>0</v>
      </c>
      <c r="F193" s="15" t="e">
        <f>ROUND(Hoja2!AA200,2)</f>
        <v>#DIV/0!</v>
      </c>
      <c r="G193" s="14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5"/>
      <c r="AI193" s="45"/>
      <c r="AJ193" s="45"/>
      <c r="AK193" s="45"/>
      <c r="AL193" s="45"/>
      <c r="AM193" s="45"/>
      <c r="AN193" s="45"/>
      <c r="AO193" s="45"/>
      <c r="AP193" s="45"/>
      <c r="AQ193" s="45"/>
      <c r="AR193" s="45"/>
      <c r="AS193" s="45"/>
      <c r="AT193" s="45"/>
      <c r="AU193" s="45"/>
      <c r="AV193" s="45"/>
      <c r="AW193" s="45"/>
      <c r="AX193" s="45"/>
      <c r="AY193" s="45"/>
      <c r="AZ193" s="45"/>
    </row>
    <row r="194" spans="1:52" ht="35.1" customHeight="1" x14ac:dyDescent="0.2">
      <c r="A194" s="42">
        <f t="shared" si="2"/>
        <v>192</v>
      </c>
      <c r="B194" s="43">
        <f>Hoja2!B201</f>
        <v>0</v>
      </c>
      <c r="C194" s="14">
        <f>Hoja2!P201</f>
        <v>0</v>
      </c>
      <c r="D194" s="16">
        <f>Hoja2!C201</f>
        <v>0</v>
      </c>
      <c r="E194" s="15">
        <f>Hoja4!J201</f>
        <v>0</v>
      </c>
      <c r="F194" s="15" t="e">
        <f>ROUND(Hoja2!AA201,2)</f>
        <v>#DIV/0!</v>
      </c>
      <c r="G194" s="14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5"/>
      <c r="AI194" s="45"/>
      <c r="AJ194" s="45"/>
      <c r="AK194" s="45"/>
      <c r="AL194" s="45"/>
      <c r="AM194" s="45"/>
      <c r="AN194" s="45"/>
      <c r="AO194" s="45"/>
      <c r="AP194" s="45"/>
      <c r="AQ194" s="45"/>
      <c r="AR194" s="45"/>
      <c r="AS194" s="45"/>
      <c r="AT194" s="45"/>
      <c r="AU194" s="45"/>
      <c r="AV194" s="45"/>
      <c r="AW194" s="45"/>
      <c r="AX194" s="45"/>
      <c r="AY194" s="45"/>
      <c r="AZ194" s="45"/>
    </row>
    <row r="195" spans="1:52" ht="35.1" customHeight="1" x14ac:dyDescent="0.2">
      <c r="A195" s="42">
        <f t="shared" si="2"/>
        <v>193</v>
      </c>
      <c r="B195" s="43">
        <f>Hoja2!B202</f>
        <v>0</v>
      </c>
      <c r="C195" s="14">
        <f>Hoja2!P202</f>
        <v>0</v>
      </c>
      <c r="D195" s="16">
        <f>Hoja2!C202</f>
        <v>0</v>
      </c>
      <c r="E195" s="15">
        <f>Hoja4!J202</f>
        <v>0</v>
      </c>
      <c r="F195" s="15" t="e">
        <f>ROUND(Hoja2!AA202,2)</f>
        <v>#DIV/0!</v>
      </c>
      <c r="G195" s="14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5"/>
      <c r="AI195" s="45"/>
      <c r="AJ195" s="45"/>
      <c r="AK195" s="45"/>
      <c r="AL195" s="45"/>
      <c r="AM195" s="45"/>
      <c r="AN195" s="45"/>
      <c r="AO195" s="45"/>
      <c r="AP195" s="45"/>
      <c r="AQ195" s="45"/>
      <c r="AR195" s="45"/>
      <c r="AS195" s="45"/>
      <c r="AT195" s="45"/>
      <c r="AU195" s="45"/>
      <c r="AV195" s="45"/>
      <c r="AW195" s="45"/>
      <c r="AX195" s="45"/>
      <c r="AY195" s="45"/>
      <c r="AZ195" s="45"/>
    </row>
    <row r="196" spans="1:52" ht="35.1" customHeight="1" x14ac:dyDescent="0.2">
      <c r="A196" s="42">
        <f t="shared" si="2"/>
        <v>194</v>
      </c>
      <c r="B196" s="43">
        <f>Hoja2!B203</f>
        <v>0</v>
      </c>
      <c r="C196" s="14">
        <f>Hoja2!P203</f>
        <v>0</v>
      </c>
      <c r="D196" s="16">
        <f>Hoja2!C203</f>
        <v>0</v>
      </c>
      <c r="E196" s="15">
        <f>Hoja4!J203</f>
        <v>0</v>
      </c>
      <c r="F196" s="15" t="e">
        <f>ROUND(Hoja2!AA203,2)</f>
        <v>#DIV/0!</v>
      </c>
      <c r="G196" s="14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5"/>
      <c r="AI196" s="45"/>
      <c r="AJ196" s="45"/>
      <c r="AK196" s="45"/>
      <c r="AL196" s="45"/>
      <c r="AM196" s="45"/>
      <c r="AN196" s="45"/>
      <c r="AO196" s="45"/>
      <c r="AP196" s="45"/>
      <c r="AQ196" s="45"/>
      <c r="AR196" s="45"/>
      <c r="AS196" s="45"/>
      <c r="AT196" s="45"/>
      <c r="AU196" s="45"/>
      <c r="AV196" s="45"/>
      <c r="AW196" s="45"/>
      <c r="AX196" s="45"/>
      <c r="AY196" s="45"/>
      <c r="AZ196" s="45"/>
    </row>
    <row r="197" spans="1:52" ht="35.1" customHeight="1" x14ac:dyDescent="0.2">
      <c r="A197" s="22">
        <f t="shared" ref="A197:A260" si="3">A196+1</f>
        <v>195</v>
      </c>
      <c r="B197" s="44">
        <f>Hoja2!B204</f>
        <v>0</v>
      </c>
      <c r="C197" s="39">
        <f>Hoja2!P204</f>
        <v>0</v>
      </c>
      <c r="D197" s="40">
        <f>Hoja2!C204</f>
        <v>0</v>
      </c>
      <c r="E197" s="41">
        <f>Hoja4!J204</f>
        <v>0</v>
      </c>
      <c r="F197" s="41" t="e">
        <f>ROUND(Hoja2!AA204,2)</f>
        <v>#DIV/0!</v>
      </c>
      <c r="G197" s="39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5"/>
      <c r="AI197" s="45"/>
      <c r="AJ197" s="45"/>
      <c r="AK197" s="45"/>
      <c r="AL197" s="45"/>
      <c r="AM197" s="45"/>
      <c r="AN197" s="45"/>
      <c r="AO197" s="45"/>
      <c r="AP197" s="45"/>
      <c r="AQ197" s="45"/>
      <c r="AR197" s="45"/>
      <c r="AS197" s="45"/>
      <c r="AT197" s="45"/>
      <c r="AU197" s="45"/>
      <c r="AV197" s="45"/>
      <c r="AW197" s="45"/>
      <c r="AX197" s="45"/>
      <c r="AY197" s="45"/>
      <c r="AZ197" s="45"/>
    </row>
    <row r="198" spans="1:52" ht="35.1" customHeight="1" x14ac:dyDescent="0.2">
      <c r="A198" s="42">
        <f t="shared" si="3"/>
        <v>196</v>
      </c>
      <c r="B198" s="43">
        <f>Hoja2!B205</f>
        <v>0</v>
      </c>
      <c r="C198" s="14">
        <f>Hoja2!P205</f>
        <v>0</v>
      </c>
      <c r="D198" s="16">
        <f>Hoja2!C205</f>
        <v>0</v>
      </c>
      <c r="E198" s="15">
        <f>Hoja4!J205</f>
        <v>0</v>
      </c>
      <c r="F198" s="15" t="e">
        <f>ROUND(Hoja2!AA205,2)</f>
        <v>#DIV/0!</v>
      </c>
      <c r="G198" s="14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5"/>
      <c r="AI198" s="45"/>
      <c r="AJ198" s="45"/>
      <c r="AK198" s="45"/>
      <c r="AL198" s="45"/>
      <c r="AM198" s="45"/>
      <c r="AN198" s="45"/>
      <c r="AO198" s="45"/>
      <c r="AP198" s="45"/>
      <c r="AQ198" s="45"/>
      <c r="AR198" s="45"/>
      <c r="AS198" s="45"/>
      <c r="AT198" s="45"/>
      <c r="AU198" s="45"/>
      <c r="AV198" s="45"/>
      <c r="AW198" s="45"/>
      <c r="AX198" s="45"/>
      <c r="AY198" s="45"/>
      <c r="AZ198" s="45"/>
    </row>
    <row r="199" spans="1:52" ht="35.1" customHeight="1" x14ac:dyDescent="0.2">
      <c r="A199" s="42">
        <f t="shared" si="3"/>
        <v>197</v>
      </c>
      <c r="B199" s="43">
        <f>Hoja2!B206</f>
        <v>0</v>
      </c>
      <c r="C199" s="14">
        <f>Hoja2!P206</f>
        <v>0</v>
      </c>
      <c r="D199" s="16">
        <f>Hoja2!C206</f>
        <v>0</v>
      </c>
      <c r="E199" s="15">
        <f>Hoja4!J206</f>
        <v>0</v>
      </c>
      <c r="F199" s="15" t="e">
        <f>ROUND(Hoja2!AA206,2)</f>
        <v>#DIV/0!</v>
      </c>
      <c r="G199" s="14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5"/>
      <c r="AI199" s="45"/>
      <c r="AJ199" s="45"/>
      <c r="AK199" s="45"/>
      <c r="AL199" s="45"/>
      <c r="AM199" s="45"/>
      <c r="AN199" s="45"/>
      <c r="AO199" s="45"/>
      <c r="AP199" s="45"/>
      <c r="AQ199" s="45"/>
      <c r="AR199" s="45"/>
      <c r="AS199" s="45"/>
      <c r="AT199" s="45"/>
      <c r="AU199" s="45"/>
      <c r="AV199" s="45"/>
      <c r="AW199" s="45"/>
      <c r="AX199" s="45"/>
      <c r="AY199" s="45"/>
      <c r="AZ199" s="45"/>
    </row>
    <row r="200" spans="1:52" ht="35.1" customHeight="1" x14ac:dyDescent="0.2">
      <c r="A200" s="42">
        <f t="shared" si="3"/>
        <v>198</v>
      </c>
      <c r="B200" s="43">
        <f>Hoja2!B207</f>
        <v>0</v>
      </c>
      <c r="C200" s="14">
        <f>Hoja2!P207</f>
        <v>0</v>
      </c>
      <c r="D200" s="16">
        <f>Hoja2!C207</f>
        <v>0</v>
      </c>
      <c r="E200" s="15">
        <f>Hoja4!J207</f>
        <v>0</v>
      </c>
      <c r="F200" s="15" t="e">
        <f>ROUND(Hoja2!AA207,2)</f>
        <v>#DIV/0!</v>
      </c>
      <c r="G200" s="14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5"/>
      <c r="AI200" s="45"/>
      <c r="AJ200" s="45"/>
      <c r="AK200" s="45"/>
      <c r="AL200" s="45"/>
      <c r="AM200" s="45"/>
      <c r="AN200" s="45"/>
      <c r="AO200" s="45"/>
      <c r="AP200" s="45"/>
      <c r="AQ200" s="45"/>
      <c r="AR200" s="45"/>
      <c r="AS200" s="45"/>
      <c r="AT200" s="45"/>
      <c r="AU200" s="45"/>
      <c r="AV200" s="45"/>
      <c r="AW200" s="45"/>
      <c r="AX200" s="45"/>
      <c r="AY200" s="45"/>
      <c r="AZ200" s="45"/>
    </row>
    <row r="201" spans="1:52" ht="35.1" customHeight="1" x14ac:dyDescent="0.2">
      <c r="A201" s="42">
        <f t="shared" si="3"/>
        <v>199</v>
      </c>
      <c r="B201" s="43">
        <f>Hoja2!B208</f>
        <v>0</v>
      </c>
      <c r="C201" s="14">
        <f>Hoja2!P208</f>
        <v>0</v>
      </c>
      <c r="D201" s="16">
        <f>Hoja2!C208</f>
        <v>0</v>
      </c>
      <c r="E201" s="15">
        <f>Hoja4!J208</f>
        <v>0</v>
      </c>
      <c r="F201" s="15" t="e">
        <f>ROUND(Hoja2!AA208,2)</f>
        <v>#DIV/0!</v>
      </c>
      <c r="G201" s="14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5"/>
      <c r="AI201" s="45"/>
      <c r="AJ201" s="45"/>
      <c r="AK201" s="45"/>
      <c r="AL201" s="45"/>
      <c r="AM201" s="45"/>
      <c r="AN201" s="45"/>
      <c r="AO201" s="45"/>
      <c r="AP201" s="45"/>
      <c r="AQ201" s="45"/>
      <c r="AR201" s="45"/>
      <c r="AS201" s="45"/>
      <c r="AT201" s="45"/>
      <c r="AU201" s="45"/>
      <c r="AV201" s="45"/>
      <c r="AW201" s="45"/>
      <c r="AX201" s="45"/>
      <c r="AY201" s="45"/>
      <c r="AZ201" s="45"/>
    </row>
    <row r="202" spans="1:52" ht="35.1" customHeight="1" x14ac:dyDescent="0.2">
      <c r="A202" s="22">
        <f t="shared" si="3"/>
        <v>200</v>
      </c>
      <c r="B202" s="44">
        <f>Hoja2!B209</f>
        <v>0</v>
      </c>
      <c r="C202" s="39">
        <f>Hoja2!P209</f>
        <v>0</v>
      </c>
      <c r="D202" s="40">
        <f>Hoja2!C209</f>
        <v>0</v>
      </c>
      <c r="E202" s="41">
        <f>Hoja4!J209</f>
        <v>0</v>
      </c>
      <c r="F202" s="41" t="e">
        <f>ROUND(Hoja2!AA209,2)</f>
        <v>#DIV/0!</v>
      </c>
      <c r="G202" s="39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5"/>
      <c r="AI202" s="45"/>
      <c r="AJ202" s="45"/>
      <c r="AK202" s="45"/>
      <c r="AL202" s="45"/>
      <c r="AM202" s="45"/>
      <c r="AN202" s="45"/>
      <c r="AO202" s="45"/>
      <c r="AP202" s="45"/>
      <c r="AQ202" s="45"/>
      <c r="AR202" s="45"/>
      <c r="AS202" s="45"/>
      <c r="AT202" s="45"/>
      <c r="AU202" s="45"/>
      <c r="AV202" s="45"/>
      <c r="AW202" s="45"/>
      <c r="AX202" s="45"/>
      <c r="AY202" s="45"/>
      <c r="AZ202" s="45"/>
    </row>
    <row r="203" spans="1:52" ht="35.1" customHeight="1" x14ac:dyDescent="0.2">
      <c r="A203" s="42">
        <f t="shared" si="3"/>
        <v>201</v>
      </c>
      <c r="B203" s="43">
        <f>Hoja2!B210</f>
        <v>0</v>
      </c>
      <c r="C203" s="14">
        <f>Hoja2!P210</f>
        <v>0</v>
      </c>
      <c r="D203" s="16">
        <f>Hoja2!C210</f>
        <v>0</v>
      </c>
      <c r="E203" s="15">
        <f>Hoja4!J210</f>
        <v>0</v>
      </c>
      <c r="F203" s="15" t="e">
        <f>ROUND(Hoja2!AA210,2)</f>
        <v>#DIV/0!</v>
      </c>
      <c r="G203" s="14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5"/>
      <c r="AI203" s="45"/>
      <c r="AJ203" s="45"/>
      <c r="AK203" s="45"/>
      <c r="AL203" s="45"/>
      <c r="AM203" s="45"/>
      <c r="AN203" s="45"/>
      <c r="AO203" s="45"/>
      <c r="AP203" s="45"/>
      <c r="AQ203" s="45"/>
      <c r="AR203" s="45"/>
      <c r="AS203" s="45"/>
      <c r="AT203" s="45"/>
      <c r="AU203" s="45"/>
      <c r="AV203" s="45"/>
      <c r="AW203" s="45"/>
      <c r="AX203" s="45"/>
      <c r="AY203" s="45"/>
      <c r="AZ203" s="45"/>
    </row>
    <row r="204" spans="1:52" ht="35.1" customHeight="1" x14ac:dyDescent="0.2">
      <c r="A204" s="42">
        <f t="shared" si="3"/>
        <v>202</v>
      </c>
      <c r="B204" s="43">
        <f>Hoja2!B211</f>
        <v>0</v>
      </c>
      <c r="C204" s="14">
        <f>Hoja2!P211</f>
        <v>0</v>
      </c>
      <c r="D204" s="16">
        <f>Hoja2!C211</f>
        <v>0</v>
      </c>
      <c r="E204" s="15">
        <f>Hoja4!J211</f>
        <v>0</v>
      </c>
      <c r="F204" s="15" t="e">
        <f>ROUND(Hoja2!AA211,2)</f>
        <v>#DIV/0!</v>
      </c>
      <c r="G204" s="14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5"/>
      <c r="AI204" s="45"/>
      <c r="AJ204" s="45"/>
      <c r="AK204" s="45"/>
      <c r="AL204" s="45"/>
      <c r="AM204" s="45"/>
      <c r="AN204" s="45"/>
      <c r="AO204" s="45"/>
      <c r="AP204" s="45"/>
      <c r="AQ204" s="45"/>
      <c r="AR204" s="45"/>
      <c r="AS204" s="45"/>
      <c r="AT204" s="45"/>
      <c r="AU204" s="45"/>
      <c r="AV204" s="45"/>
      <c r="AW204" s="45"/>
      <c r="AX204" s="45"/>
      <c r="AY204" s="45"/>
      <c r="AZ204" s="45"/>
    </row>
    <row r="205" spans="1:52" ht="35.1" customHeight="1" x14ac:dyDescent="0.2">
      <c r="A205" s="42">
        <f t="shared" si="3"/>
        <v>203</v>
      </c>
      <c r="B205" s="43">
        <f>Hoja2!B212</f>
        <v>0</v>
      </c>
      <c r="C205" s="14">
        <f>Hoja2!P212</f>
        <v>0</v>
      </c>
      <c r="D205" s="16">
        <f>Hoja2!C212</f>
        <v>0</v>
      </c>
      <c r="E205" s="15">
        <f>Hoja4!J212</f>
        <v>0</v>
      </c>
      <c r="F205" s="15" t="e">
        <f>ROUND(Hoja2!AA212,2)</f>
        <v>#DIV/0!</v>
      </c>
      <c r="G205" s="14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5"/>
      <c r="AI205" s="45"/>
      <c r="AJ205" s="45"/>
      <c r="AK205" s="45"/>
      <c r="AL205" s="45"/>
      <c r="AM205" s="45"/>
      <c r="AN205" s="45"/>
      <c r="AO205" s="45"/>
      <c r="AP205" s="45"/>
      <c r="AQ205" s="45"/>
      <c r="AR205" s="45"/>
      <c r="AS205" s="45"/>
      <c r="AT205" s="45"/>
      <c r="AU205" s="45"/>
      <c r="AV205" s="45"/>
      <c r="AW205" s="45"/>
      <c r="AX205" s="45"/>
      <c r="AY205" s="45"/>
      <c r="AZ205" s="45"/>
    </row>
    <row r="206" spans="1:52" ht="35.1" customHeight="1" x14ac:dyDescent="0.2">
      <c r="A206" s="42">
        <f t="shared" si="3"/>
        <v>204</v>
      </c>
      <c r="B206" s="43">
        <f>Hoja2!B213</f>
        <v>0</v>
      </c>
      <c r="C206" s="14">
        <f>Hoja2!P213</f>
        <v>0</v>
      </c>
      <c r="D206" s="16">
        <f>Hoja2!C213</f>
        <v>0</v>
      </c>
      <c r="E206" s="15">
        <f>Hoja4!J213</f>
        <v>0</v>
      </c>
      <c r="F206" s="15" t="e">
        <f>ROUND(Hoja2!AA213,2)</f>
        <v>#DIV/0!</v>
      </c>
      <c r="G206" s="14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5"/>
      <c r="AI206" s="45"/>
      <c r="AJ206" s="45"/>
      <c r="AK206" s="45"/>
      <c r="AL206" s="45"/>
      <c r="AM206" s="45"/>
      <c r="AN206" s="45"/>
      <c r="AO206" s="45"/>
      <c r="AP206" s="45"/>
      <c r="AQ206" s="45"/>
      <c r="AR206" s="45"/>
      <c r="AS206" s="45"/>
      <c r="AT206" s="45"/>
      <c r="AU206" s="45"/>
      <c r="AV206" s="45"/>
      <c r="AW206" s="45"/>
      <c r="AX206" s="45"/>
      <c r="AY206" s="45"/>
      <c r="AZ206" s="45"/>
    </row>
    <row r="207" spans="1:52" ht="35.1" customHeight="1" x14ac:dyDescent="0.2">
      <c r="A207" s="22">
        <f t="shared" si="3"/>
        <v>205</v>
      </c>
      <c r="B207" s="44">
        <f>Hoja2!B214</f>
        <v>0</v>
      </c>
      <c r="C207" s="39">
        <f>Hoja2!P214</f>
        <v>0</v>
      </c>
      <c r="D207" s="40">
        <f>Hoja2!C214</f>
        <v>0</v>
      </c>
      <c r="E207" s="41">
        <f>Hoja4!J214</f>
        <v>0</v>
      </c>
      <c r="F207" s="41" t="e">
        <f>ROUND(Hoja2!AA214,2)</f>
        <v>#DIV/0!</v>
      </c>
      <c r="G207" s="39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5"/>
      <c r="AI207" s="45"/>
      <c r="AJ207" s="45"/>
      <c r="AK207" s="45"/>
      <c r="AL207" s="45"/>
      <c r="AM207" s="45"/>
      <c r="AN207" s="45"/>
      <c r="AO207" s="45"/>
      <c r="AP207" s="45"/>
      <c r="AQ207" s="45"/>
      <c r="AR207" s="45"/>
      <c r="AS207" s="45"/>
      <c r="AT207" s="45"/>
      <c r="AU207" s="45"/>
      <c r="AV207" s="45"/>
      <c r="AW207" s="45"/>
      <c r="AX207" s="45"/>
      <c r="AY207" s="45"/>
      <c r="AZ207" s="45"/>
    </row>
    <row r="208" spans="1:52" ht="35.1" customHeight="1" x14ac:dyDescent="0.2">
      <c r="A208" s="42">
        <f t="shared" si="3"/>
        <v>206</v>
      </c>
      <c r="B208" s="43">
        <f>Hoja2!B215</f>
        <v>0</v>
      </c>
      <c r="C208" s="14">
        <f>Hoja2!P215</f>
        <v>0</v>
      </c>
      <c r="D208" s="16">
        <f>Hoja2!C215</f>
        <v>0</v>
      </c>
      <c r="E208" s="15">
        <f>Hoja4!J215</f>
        <v>0</v>
      </c>
      <c r="F208" s="15" t="e">
        <f>ROUND(Hoja2!AA215,2)</f>
        <v>#DIV/0!</v>
      </c>
      <c r="G208" s="14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5"/>
      <c r="AI208" s="45"/>
      <c r="AJ208" s="45"/>
      <c r="AK208" s="45"/>
      <c r="AL208" s="45"/>
      <c r="AM208" s="45"/>
      <c r="AN208" s="45"/>
      <c r="AO208" s="45"/>
      <c r="AP208" s="45"/>
      <c r="AQ208" s="45"/>
      <c r="AR208" s="45"/>
      <c r="AS208" s="45"/>
      <c r="AT208" s="45"/>
      <c r="AU208" s="45"/>
      <c r="AV208" s="45"/>
      <c r="AW208" s="45"/>
      <c r="AX208" s="45"/>
      <c r="AY208" s="45"/>
      <c r="AZ208" s="45"/>
    </row>
    <row r="209" spans="1:52" ht="35.1" customHeight="1" x14ac:dyDescent="0.2">
      <c r="A209" s="42">
        <f t="shared" si="3"/>
        <v>207</v>
      </c>
      <c r="B209" s="43">
        <f>Hoja2!B216</f>
        <v>0</v>
      </c>
      <c r="C209" s="14">
        <f>Hoja2!P216</f>
        <v>0</v>
      </c>
      <c r="D209" s="16">
        <f>Hoja2!C216</f>
        <v>0</v>
      </c>
      <c r="E209" s="15">
        <f>Hoja4!J216</f>
        <v>0</v>
      </c>
      <c r="F209" s="15" t="e">
        <f>ROUND(Hoja2!AA216,2)</f>
        <v>#DIV/0!</v>
      </c>
      <c r="G209" s="14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  <c r="AG209" s="45"/>
      <c r="AH209" s="45"/>
      <c r="AI209" s="45"/>
      <c r="AJ209" s="45"/>
      <c r="AK209" s="45"/>
      <c r="AL209" s="45"/>
      <c r="AM209" s="45"/>
      <c r="AN209" s="45"/>
      <c r="AO209" s="45"/>
      <c r="AP209" s="45"/>
      <c r="AQ209" s="45"/>
      <c r="AR209" s="45"/>
      <c r="AS209" s="45"/>
      <c r="AT209" s="45"/>
      <c r="AU209" s="45"/>
      <c r="AV209" s="45"/>
      <c r="AW209" s="45"/>
      <c r="AX209" s="45"/>
      <c r="AY209" s="45"/>
      <c r="AZ209" s="45"/>
    </row>
    <row r="210" spans="1:52" ht="35.1" customHeight="1" x14ac:dyDescent="0.2">
      <c r="A210" s="42">
        <f t="shared" si="3"/>
        <v>208</v>
      </c>
      <c r="B210" s="43">
        <f>Hoja2!B217</f>
        <v>0</v>
      </c>
      <c r="C210" s="14">
        <f>Hoja2!P217</f>
        <v>0</v>
      </c>
      <c r="D210" s="16">
        <f>Hoja2!C217</f>
        <v>0</v>
      </c>
      <c r="E210" s="15">
        <f>Hoja4!J217</f>
        <v>0</v>
      </c>
      <c r="F210" s="15" t="e">
        <f>ROUND(Hoja2!AA217,2)</f>
        <v>#DIV/0!</v>
      </c>
      <c r="G210" s="14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  <c r="AG210" s="45"/>
      <c r="AH210" s="45"/>
      <c r="AI210" s="45"/>
      <c r="AJ210" s="45"/>
      <c r="AK210" s="45"/>
      <c r="AL210" s="45"/>
      <c r="AM210" s="45"/>
      <c r="AN210" s="45"/>
      <c r="AO210" s="45"/>
      <c r="AP210" s="45"/>
      <c r="AQ210" s="45"/>
      <c r="AR210" s="45"/>
      <c r="AS210" s="45"/>
      <c r="AT210" s="45"/>
      <c r="AU210" s="45"/>
      <c r="AV210" s="45"/>
      <c r="AW210" s="45"/>
      <c r="AX210" s="45"/>
      <c r="AY210" s="45"/>
      <c r="AZ210" s="45"/>
    </row>
    <row r="211" spans="1:52" ht="35.1" customHeight="1" x14ac:dyDescent="0.2">
      <c r="A211" s="42">
        <f t="shared" si="3"/>
        <v>209</v>
      </c>
      <c r="B211" s="43">
        <f>Hoja2!B218</f>
        <v>0</v>
      </c>
      <c r="C211" s="14">
        <f>Hoja2!P218</f>
        <v>0</v>
      </c>
      <c r="D211" s="16">
        <f>Hoja2!C218</f>
        <v>0</v>
      </c>
      <c r="E211" s="15">
        <f>Hoja4!J218</f>
        <v>0</v>
      </c>
      <c r="F211" s="15" t="e">
        <f>ROUND(Hoja2!AA218,2)</f>
        <v>#DIV/0!</v>
      </c>
      <c r="G211" s="14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  <c r="AG211" s="45"/>
      <c r="AH211" s="45"/>
      <c r="AI211" s="45"/>
      <c r="AJ211" s="45"/>
      <c r="AK211" s="45"/>
      <c r="AL211" s="45"/>
      <c r="AM211" s="45"/>
      <c r="AN211" s="45"/>
      <c r="AO211" s="45"/>
      <c r="AP211" s="45"/>
      <c r="AQ211" s="45"/>
      <c r="AR211" s="45"/>
      <c r="AS211" s="45"/>
      <c r="AT211" s="45"/>
      <c r="AU211" s="45"/>
      <c r="AV211" s="45"/>
      <c r="AW211" s="45"/>
      <c r="AX211" s="45"/>
      <c r="AY211" s="45"/>
      <c r="AZ211" s="45"/>
    </row>
    <row r="212" spans="1:52" ht="35.1" customHeight="1" x14ac:dyDescent="0.2">
      <c r="A212" s="22">
        <f t="shared" si="3"/>
        <v>210</v>
      </c>
      <c r="B212" s="44">
        <f>Hoja2!B219</f>
        <v>0</v>
      </c>
      <c r="C212" s="39">
        <f>Hoja2!P219</f>
        <v>0</v>
      </c>
      <c r="D212" s="40">
        <f>Hoja2!C219</f>
        <v>0</v>
      </c>
      <c r="E212" s="41">
        <f>Hoja4!J219</f>
        <v>0</v>
      </c>
      <c r="F212" s="41" t="e">
        <f>ROUND(Hoja2!AA219,2)</f>
        <v>#DIV/0!</v>
      </c>
      <c r="G212" s="39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  <c r="AG212" s="45"/>
      <c r="AH212" s="45"/>
      <c r="AI212" s="45"/>
      <c r="AJ212" s="45"/>
      <c r="AK212" s="45"/>
      <c r="AL212" s="45"/>
      <c r="AM212" s="45"/>
      <c r="AN212" s="45"/>
      <c r="AO212" s="45"/>
      <c r="AP212" s="45"/>
      <c r="AQ212" s="45"/>
      <c r="AR212" s="45"/>
      <c r="AS212" s="45"/>
      <c r="AT212" s="45"/>
      <c r="AU212" s="45"/>
      <c r="AV212" s="45"/>
      <c r="AW212" s="45"/>
      <c r="AX212" s="45"/>
      <c r="AY212" s="45"/>
      <c r="AZ212" s="45"/>
    </row>
    <row r="213" spans="1:52" ht="35.1" customHeight="1" x14ac:dyDescent="0.2">
      <c r="A213" s="42">
        <f t="shared" si="3"/>
        <v>211</v>
      </c>
      <c r="B213" s="43">
        <f>Hoja2!B220</f>
        <v>0</v>
      </c>
      <c r="C213" s="14">
        <f>Hoja2!P220</f>
        <v>0</v>
      </c>
      <c r="D213" s="16">
        <f>Hoja2!C220</f>
        <v>0</v>
      </c>
      <c r="E213" s="15">
        <f>Hoja4!J220</f>
        <v>0</v>
      </c>
      <c r="F213" s="15" t="e">
        <f>ROUND(Hoja2!AA220,2)</f>
        <v>#DIV/0!</v>
      </c>
      <c r="G213" s="14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  <c r="AG213" s="45"/>
      <c r="AH213" s="45"/>
      <c r="AI213" s="45"/>
      <c r="AJ213" s="45"/>
      <c r="AK213" s="45"/>
      <c r="AL213" s="45"/>
      <c r="AM213" s="45"/>
      <c r="AN213" s="45"/>
      <c r="AO213" s="45"/>
      <c r="AP213" s="45"/>
      <c r="AQ213" s="45"/>
      <c r="AR213" s="45"/>
      <c r="AS213" s="45"/>
      <c r="AT213" s="45"/>
      <c r="AU213" s="45"/>
      <c r="AV213" s="45"/>
      <c r="AW213" s="45"/>
      <c r="AX213" s="45"/>
      <c r="AY213" s="45"/>
      <c r="AZ213" s="45"/>
    </row>
    <row r="214" spans="1:52" ht="35.1" customHeight="1" x14ac:dyDescent="0.2">
      <c r="A214" s="42">
        <f t="shared" si="3"/>
        <v>212</v>
      </c>
      <c r="B214" s="43">
        <f>Hoja2!B221</f>
        <v>0</v>
      </c>
      <c r="C214" s="14">
        <f>Hoja2!P221</f>
        <v>0</v>
      </c>
      <c r="D214" s="16">
        <f>Hoja2!C221</f>
        <v>0</v>
      </c>
      <c r="E214" s="15">
        <f>Hoja4!J221</f>
        <v>0</v>
      </c>
      <c r="F214" s="15" t="e">
        <f>ROUND(Hoja2!AA221,2)</f>
        <v>#DIV/0!</v>
      </c>
      <c r="G214" s="14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  <c r="AG214" s="45"/>
      <c r="AH214" s="45"/>
      <c r="AI214" s="45"/>
      <c r="AJ214" s="45"/>
      <c r="AK214" s="45"/>
      <c r="AL214" s="45"/>
      <c r="AM214" s="45"/>
      <c r="AN214" s="45"/>
      <c r="AO214" s="45"/>
      <c r="AP214" s="45"/>
      <c r="AQ214" s="45"/>
      <c r="AR214" s="45"/>
      <c r="AS214" s="45"/>
      <c r="AT214" s="45"/>
      <c r="AU214" s="45"/>
      <c r="AV214" s="45"/>
      <c r="AW214" s="45"/>
      <c r="AX214" s="45"/>
      <c r="AY214" s="45"/>
      <c r="AZ214" s="45"/>
    </row>
    <row r="215" spans="1:52" ht="35.1" customHeight="1" x14ac:dyDescent="0.2">
      <c r="A215" s="42">
        <f t="shared" si="3"/>
        <v>213</v>
      </c>
      <c r="B215" s="43">
        <f>Hoja2!B222</f>
        <v>0</v>
      </c>
      <c r="C215" s="14">
        <f>Hoja2!P222</f>
        <v>0</v>
      </c>
      <c r="D215" s="16">
        <f>Hoja2!C222</f>
        <v>0</v>
      </c>
      <c r="E215" s="15">
        <f>Hoja4!J222</f>
        <v>0</v>
      </c>
      <c r="F215" s="15" t="e">
        <f>ROUND(Hoja2!AA222,2)</f>
        <v>#DIV/0!</v>
      </c>
      <c r="G215" s="14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  <c r="AG215" s="45"/>
      <c r="AH215" s="45"/>
      <c r="AI215" s="45"/>
      <c r="AJ215" s="45"/>
      <c r="AK215" s="45"/>
      <c r="AL215" s="45"/>
      <c r="AM215" s="45"/>
      <c r="AN215" s="45"/>
      <c r="AO215" s="45"/>
      <c r="AP215" s="45"/>
      <c r="AQ215" s="45"/>
      <c r="AR215" s="45"/>
      <c r="AS215" s="45"/>
      <c r="AT215" s="45"/>
      <c r="AU215" s="45"/>
      <c r="AV215" s="45"/>
      <c r="AW215" s="45"/>
      <c r="AX215" s="45"/>
      <c r="AY215" s="45"/>
      <c r="AZ215" s="45"/>
    </row>
    <row r="216" spans="1:52" ht="35.1" customHeight="1" x14ac:dyDescent="0.2">
      <c r="A216" s="42">
        <f t="shared" si="3"/>
        <v>214</v>
      </c>
      <c r="B216" s="43">
        <f>Hoja2!B223</f>
        <v>0</v>
      </c>
      <c r="C216" s="14">
        <f>Hoja2!P223</f>
        <v>0</v>
      </c>
      <c r="D216" s="16">
        <f>Hoja2!C223</f>
        <v>0</v>
      </c>
      <c r="E216" s="15">
        <f>Hoja4!J223</f>
        <v>0</v>
      </c>
      <c r="F216" s="15" t="e">
        <f>ROUND(Hoja2!AA223,2)</f>
        <v>#DIV/0!</v>
      </c>
      <c r="G216" s="14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  <c r="AG216" s="45"/>
      <c r="AH216" s="45"/>
      <c r="AI216" s="45"/>
      <c r="AJ216" s="45"/>
      <c r="AK216" s="45"/>
      <c r="AL216" s="45"/>
      <c r="AM216" s="45"/>
      <c r="AN216" s="45"/>
      <c r="AO216" s="45"/>
      <c r="AP216" s="45"/>
      <c r="AQ216" s="45"/>
      <c r="AR216" s="45"/>
      <c r="AS216" s="45"/>
      <c r="AT216" s="45"/>
      <c r="AU216" s="45"/>
      <c r="AV216" s="45"/>
      <c r="AW216" s="45"/>
      <c r="AX216" s="45"/>
      <c r="AY216" s="45"/>
      <c r="AZ216" s="45"/>
    </row>
    <row r="217" spans="1:52" ht="35.1" customHeight="1" x14ac:dyDescent="0.2">
      <c r="A217" s="22">
        <f t="shared" si="3"/>
        <v>215</v>
      </c>
      <c r="B217" s="44">
        <f>Hoja2!B224</f>
        <v>0</v>
      </c>
      <c r="C217" s="39">
        <f>Hoja2!P224</f>
        <v>0</v>
      </c>
      <c r="D217" s="40">
        <f>Hoja2!C224</f>
        <v>0</v>
      </c>
      <c r="E217" s="41">
        <f>Hoja4!J224</f>
        <v>0</v>
      </c>
      <c r="F217" s="41" t="e">
        <f>ROUND(Hoja2!AA224,2)</f>
        <v>#DIV/0!</v>
      </c>
      <c r="G217" s="39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  <c r="AG217" s="45"/>
      <c r="AH217" s="45"/>
      <c r="AI217" s="45"/>
      <c r="AJ217" s="45"/>
      <c r="AK217" s="45"/>
      <c r="AL217" s="45"/>
      <c r="AM217" s="45"/>
      <c r="AN217" s="45"/>
      <c r="AO217" s="45"/>
      <c r="AP217" s="45"/>
      <c r="AQ217" s="45"/>
      <c r="AR217" s="45"/>
      <c r="AS217" s="45"/>
      <c r="AT217" s="45"/>
      <c r="AU217" s="45"/>
      <c r="AV217" s="45"/>
      <c r="AW217" s="45"/>
      <c r="AX217" s="45"/>
      <c r="AY217" s="45"/>
      <c r="AZ217" s="45"/>
    </row>
    <row r="218" spans="1:52" ht="35.1" customHeight="1" x14ac:dyDescent="0.2">
      <c r="A218" s="42">
        <f t="shared" si="3"/>
        <v>216</v>
      </c>
      <c r="B218" s="43">
        <f>Hoja2!B225</f>
        <v>0</v>
      </c>
      <c r="C218" s="14">
        <f>Hoja2!P225</f>
        <v>0</v>
      </c>
      <c r="D218" s="16">
        <f>Hoja2!C225</f>
        <v>0</v>
      </c>
      <c r="E218" s="15">
        <f>Hoja4!J225</f>
        <v>0</v>
      </c>
      <c r="F218" s="15" t="e">
        <f>ROUND(Hoja2!AA225,2)</f>
        <v>#DIV/0!</v>
      </c>
      <c r="G218" s="14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  <c r="AG218" s="45"/>
      <c r="AH218" s="45"/>
      <c r="AI218" s="45"/>
      <c r="AJ218" s="45"/>
      <c r="AK218" s="45"/>
      <c r="AL218" s="45"/>
      <c r="AM218" s="45"/>
      <c r="AN218" s="45"/>
      <c r="AO218" s="45"/>
      <c r="AP218" s="45"/>
      <c r="AQ218" s="45"/>
      <c r="AR218" s="45"/>
      <c r="AS218" s="45"/>
      <c r="AT218" s="45"/>
      <c r="AU218" s="45"/>
      <c r="AV218" s="45"/>
      <c r="AW218" s="45"/>
      <c r="AX218" s="45"/>
      <c r="AY218" s="45"/>
      <c r="AZ218" s="45"/>
    </row>
    <row r="219" spans="1:52" ht="35.1" customHeight="1" x14ac:dyDescent="0.2">
      <c r="A219" s="42">
        <f t="shared" si="3"/>
        <v>217</v>
      </c>
      <c r="B219" s="43">
        <f>Hoja2!B226</f>
        <v>0</v>
      </c>
      <c r="C219" s="14">
        <f>Hoja2!P226</f>
        <v>0</v>
      </c>
      <c r="D219" s="16">
        <f>Hoja2!C226</f>
        <v>0</v>
      </c>
      <c r="E219" s="15">
        <f>Hoja4!J226</f>
        <v>0</v>
      </c>
      <c r="F219" s="15" t="e">
        <f>ROUND(Hoja2!AA226,2)</f>
        <v>#DIV/0!</v>
      </c>
      <c r="G219" s="14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  <c r="AG219" s="45"/>
      <c r="AH219" s="45"/>
      <c r="AI219" s="45"/>
      <c r="AJ219" s="45"/>
      <c r="AK219" s="45"/>
      <c r="AL219" s="45"/>
      <c r="AM219" s="45"/>
      <c r="AN219" s="45"/>
      <c r="AO219" s="45"/>
      <c r="AP219" s="45"/>
      <c r="AQ219" s="45"/>
      <c r="AR219" s="45"/>
      <c r="AS219" s="45"/>
      <c r="AT219" s="45"/>
      <c r="AU219" s="45"/>
      <c r="AV219" s="45"/>
      <c r="AW219" s="45"/>
      <c r="AX219" s="45"/>
      <c r="AY219" s="45"/>
      <c r="AZ219" s="45"/>
    </row>
    <row r="220" spans="1:52" ht="35.1" customHeight="1" x14ac:dyDescent="0.2">
      <c r="A220" s="42">
        <f t="shared" si="3"/>
        <v>218</v>
      </c>
      <c r="B220" s="43">
        <f>Hoja2!B227</f>
        <v>0</v>
      </c>
      <c r="C220" s="14">
        <f>Hoja2!P227</f>
        <v>0</v>
      </c>
      <c r="D220" s="16">
        <f>Hoja2!C227</f>
        <v>0</v>
      </c>
      <c r="E220" s="15">
        <f>Hoja4!J227</f>
        <v>0</v>
      </c>
      <c r="F220" s="15" t="e">
        <f>ROUND(Hoja2!AA227,2)</f>
        <v>#DIV/0!</v>
      </c>
      <c r="G220" s="14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  <c r="AG220" s="45"/>
      <c r="AH220" s="45"/>
      <c r="AI220" s="45"/>
      <c r="AJ220" s="45"/>
      <c r="AK220" s="45"/>
      <c r="AL220" s="45"/>
      <c r="AM220" s="45"/>
      <c r="AN220" s="45"/>
      <c r="AO220" s="45"/>
      <c r="AP220" s="45"/>
      <c r="AQ220" s="45"/>
      <c r="AR220" s="45"/>
      <c r="AS220" s="45"/>
      <c r="AT220" s="45"/>
      <c r="AU220" s="45"/>
      <c r="AV220" s="45"/>
      <c r="AW220" s="45"/>
      <c r="AX220" s="45"/>
      <c r="AY220" s="45"/>
      <c r="AZ220" s="45"/>
    </row>
    <row r="221" spans="1:52" ht="35.1" customHeight="1" x14ac:dyDescent="0.2">
      <c r="A221" s="42">
        <f t="shared" si="3"/>
        <v>219</v>
      </c>
      <c r="B221" s="43">
        <f>Hoja2!B228</f>
        <v>0</v>
      </c>
      <c r="C221" s="14">
        <f>Hoja2!P228</f>
        <v>0</v>
      </c>
      <c r="D221" s="16">
        <f>Hoja2!C228</f>
        <v>0</v>
      </c>
      <c r="E221" s="15">
        <f>Hoja4!J228</f>
        <v>0</v>
      </c>
      <c r="F221" s="15" t="e">
        <f>ROUND(Hoja2!AA228,2)</f>
        <v>#DIV/0!</v>
      </c>
      <c r="G221" s="14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  <c r="AG221" s="45"/>
      <c r="AH221" s="45"/>
      <c r="AI221" s="45"/>
      <c r="AJ221" s="45"/>
      <c r="AK221" s="45"/>
      <c r="AL221" s="45"/>
      <c r="AM221" s="45"/>
      <c r="AN221" s="45"/>
      <c r="AO221" s="45"/>
      <c r="AP221" s="45"/>
      <c r="AQ221" s="45"/>
      <c r="AR221" s="45"/>
      <c r="AS221" s="45"/>
      <c r="AT221" s="45"/>
      <c r="AU221" s="45"/>
      <c r="AV221" s="45"/>
      <c r="AW221" s="45"/>
      <c r="AX221" s="45"/>
      <c r="AY221" s="45"/>
      <c r="AZ221" s="45"/>
    </row>
    <row r="222" spans="1:52" ht="35.1" customHeight="1" x14ac:dyDescent="0.2">
      <c r="A222" s="22">
        <f t="shared" si="3"/>
        <v>220</v>
      </c>
      <c r="B222" s="44">
        <f>Hoja2!B229</f>
        <v>0</v>
      </c>
      <c r="C222" s="39">
        <f>Hoja2!P229</f>
        <v>0</v>
      </c>
      <c r="D222" s="40">
        <f>Hoja2!C229</f>
        <v>0</v>
      </c>
      <c r="E222" s="41">
        <f>Hoja4!J229</f>
        <v>0</v>
      </c>
      <c r="F222" s="41" t="e">
        <f>ROUND(Hoja2!AA229,2)</f>
        <v>#DIV/0!</v>
      </c>
      <c r="G222" s="39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  <c r="AG222" s="45"/>
      <c r="AH222" s="45"/>
      <c r="AI222" s="45"/>
      <c r="AJ222" s="45"/>
      <c r="AK222" s="45"/>
      <c r="AL222" s="45"/>
      <c r="AM222" s="45"/>
      <c r="AN222" s="45"/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45"/>
    </row>
    <row r="223" spans="1:52" ht="35.1" customHeight="1" x14ac:dyDescent="0.2">
      <c r="A223" s="42">
        <f t="shared" si="3"/>
        <v>221</v>
      </c>
      <c r="B223" s="43">
        <f>Hoja2!B230</f>
        <v>0</v>
      </c>
      <c r="C223" s="14">
        <f>Hoja2!P230</f>
        <v>0</v>
      </c>
      <c r="D223" s="16">
        <f>Hoja2!C230</f>
        <v>0</v>
      </c>
      <c r="E223" s="15">
        <f>Hoja4!J230</f>
        <v>0</v>
      </c>
      <c r="F223" s="15" t="e">
        <f>ROUND(Hoja2!AA230,2)</f>
        <v>#DIV/0!</v>
      </c>
      <c r="G223" s="14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  <c r="AG223" s="45"/>
      <c r="AH223" s="45"/>
      <c r="AI223" s="45"/>
      <c r="AJ223" s="45"/>
      <c r="AK223" s="45"/>
      <c r="AL223" s="45"/>
      <c r="AM223" s="45"/>
      <c r="AN223" s="45"/>
      <c r="AO223" s="45"/>
      <c r="AP223" s="45"/>
      <c r="AQ223" s="45"/>
      <c r="AR223" s="45"/>
      <c r="AS223" s="45"/>
      <c r="AT223" s="45"/>
      <c r="AU223" s="45"/>
      <c r="AV223" s="45"/>
      <c r="AW223" s="45"/>
      <c r="AX223" s="45"/>
      <c r="AY223" s="45"/>
      <c r="AZ223" s="45"/>
    </row>
    <row r="224" spans="1:52" ht="35.1" customHeight="1" x14ac:dyDescent="0.2">
      <c r="A224" s="42">
        <f t="shared" si="3"/>
        <v>222</v>
      </c>
      <c r="B224" s="43">
        <f>Hoja2!B231</f>
        <v>0</v>
      </c>
      <c r="C224" s="14">
        <f>Hoja2!P231</f>
        <v>0</v>
      </c>
      <c r="D224" s="16">
        <f>Hoja2!C231</f>
        <v>0</v>
      </c>
      <c r="E224" s="15">
        <f>Hoja4!J231</f>
        <v>0</v>
      </c>
      <c r="F224" s="15" t="e">
        <f>ROUND(Hoja2!AA231,2)</f>
        <v>#DIV/0!</v>
      </c>
      <c r="G224" s="14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  <c r="AG224" s="45"/>
      <c r="AH224" s="45"/>
      <c r="AI224" s="45"/>
      <c r="AJ224" s="45"/>
      <c r="AK224" s="45"/>
      <c r="AL224" s="45"/>
      <c r="AM224" s="45"/>
      <c r="AN224" s="45"/>
      <c r="AO224" s="45"/>
      <c r="AP224" s="45"/>
      <c r="AQ224" s="45"/>
      <c r="AR224" s="45"/>
      <c r="AS224" s="45"/>
      <c r="AT224" s="45"/>
      <c r="AU224" s="45"/>
      <c r="AV224" s="45"/>
      <c r="AW224" s="45"/>
      <c r="AX224" s="45"/>
      <c r="AY224" s="45"/>
      <c r="AZ224" s="45"/>
    </row>
    <row r="225" spans="1:52" ht="35.1" customHeight="1" x14ac:dyDescent="0.2">
      <c r="A225" s="42">
        <f t="shared" si="3"/>
        <v>223</v>
      </c>
      <c r="B225" s="43">
        <f>Hoja2!B232</f>
        <v>0</v>
      </c>
      <c r="C225" s="14">
        <f>Hoja2!P232</f>
        <v>0</v>
      </c>
      <c r="D225" s="16">
        <f>Hoja2!C232</f>
        <v>0</v>
      </c>
      <c r="E225" s="15">
        <f>Hoja4!J232</f>
        <v>0</v>
      </c>
      <c r="F225" s="15" t="e">
        <f>ROUND(Hoja2!AA232,2)</f>
        <v>#DIV/0!</v>
      </c>
      <c r="G225" s="14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  <c r="AG225" s="45"/>
      <c r="AH225" s="45"/>
      <c r="AI225" s="45"/>
      <c r="AJ225" s="45"/>
      <c r="AK225" s="45"/>
      <c r="AL225" s="45"/>
      <c r="AM225" s="45"/>
      <c r="AN225" s="45"/>
      <c r="AO225" s="45"/>
      <c r="AP225" s="45"/>
      <c r="AQ225" s="45"/>
      <c r="AR225" s="45"/>
      <c r="AS225" s="45"/>
      <c r="AT225" s="45"/>
      <c r="AU225" s="45"/>
      <c r="AV225" s="45"/>
      <c r="AW225" s="45"/>
      <c r="AX225" s="45"/>
      <c r="AY225" s="45"/>
      <c r="AZ225" s="45"/>
    </row>
    <row r="226" spans="1:52" ht="35.1" customHeight="1" x14ac:dyDescent="0.2">
      <c r="A226" s="42">
        <f t="shared" si="3"/>
        <v>224</v>
      </c>
      <c r="B226" s="43">
        <f>Hoja2!B233</f>
        <v>0</v>
      </c>
      <c r="C226" s="14">
        <f>Hoja2!P233</f>
        <v>0</v>
      </c>
      <c r="D226" s="16">
        <f>Hoja2!C233</f>
        <v>0</v>
      </c>
      <c r="E226" s="15">
        <f>Hoja4!J233</f>
        <v>0</v>
      </c>
      <c r="F226" s="15" t="e">
        <f>ROUND(Hoja2!AA233,2)</f>
        <v>#DIV/0!</v>
      </c>
      <c r="G226" s="14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  <c r="AG226" s="45"/>
      <c r="AH226" s="45"/>
      <c r="AI226" s="45"/>
      <c r="AJ226" s="45"/>
      <c r="AK226" s="45"/>
      <c r="AL226" s="45"/>
      <c r="AM226" s="45"/>
      <c r="AN226" s="45"/>
      <c r="AO226" s="45"/>
      <c r="AP226" s="45"/>
      <c r="AQ226" s="45"/>
      <c r="AR226" s="45"/>
      <c r="AS226" s="45"/>
      <c r="AT226" s="45"/>
      <c r="AU226" s="45"/>
      <c r="AV226" s="45"/>
      <c r="AW226" s="45"/>
      <c r="AX226" s="45"/>
      <c r="AY226" s="45"/>
      <c r="AZ226" s="45"/>
    </row>
    <row r="227" spans="1:52" ht="35.1" customHeight="1" x14ac:dyDescent="0.2">
      <c r="A227" s="22">
        <f t="shared" si="3"/>
        <v>225</v>
      </c>
      <c r="B227" s="44">
        <f>Hoja2!B234</f>
        <v>0</v>
      </c>
      <c r="C227" s="39">
        <f>Hoja2!P234</f>
        <v>0</v>
      </c>
      <c r="D227" s="40">
        <f>Hoja2!C234</f>
        <v>0</v>
      </c>
      <c r="E227" s="41">
        <f>Hoja4!J234</f>
        <v>0</v>
      </c>
      <c r="F227" s="41" t="e">
        <f>ROUND(Hoja2!AA234,2)</f>
        <v>#DIV/0!</v>
      </c>
      <c r="G227" s="39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  <c r="AG227" s="45"/>
      <c r="AH227" s="45"/>
      <c r="AI227" s="45"/>
      <c r="AJ227" s="45"/>
      <c r="AK227" s="45"/>
      <c r="AL227" s="45"/>
      <c r="AM227" s="45"/>
      <c r="AN227" s="45"/>
      <c r="AO227" s="45"/>
      <c r="AP227" s="45"/>
      <c r="AQ227" s="45"/>
      <c r="AR227" s="45"/>
      <c r="AS227" s="45"/>
      <c r="AT227" s="45"/>
      <c r="AU227" s="45"/>
      <c r="AV227" s="45"/>
      <c r="AW227" s="45"/>
      <c r="AX227" s="45"/>
      <c r="AY227" s="45"/>
      <c r="AZ227" s="45"/>
    </row>
    <row r="228" spans="1:52" ht="35.1" customHeight="1" x14ac:dyDescent="0.2">
      <c r="A228" s="42">
        <f t="shared" si="3"/>
        <v>226</v>
      </c>
      <c r="B228" s="43">
        <f>Hoja2!B235</f>
        <v>0</v>
      </c>
      <c r="C228" s="14">
        <f>Hoja2!P235</f>
        <v>0</v>
      </c>
      <c r="D228" s="16">
        <f>Hoja2!C235</f>
        <v>0</v>
      </c>
      <c r="E228" s="15">
        <f>Hoja4!J235</f>
        <v>0</v>
      </c>
      <c r="F228" s="15" t="e">
        <f>ROUND(Hoja2!AA235,2)</f>
        <v>#DIV/0!</v>
      </c>
      <c r="G228" s="14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  <c r="AG228" s="45"/>
      <c r="AH228" s="45"/>
      <c r="AI228" s="45"/>
      <c r="AJ228" s="45"/>
      <c r="AK228" s="45"/>
      <c r="AL228" s="45"/>
      <c r="AM228" s="45"/>
      <c r="AN228" s="45"/>
      <c r="AO228" s="45"/>
      <c r="AP228" s="45"/>
      <c r="AQ228" s="45"/>
      <c r="AR228" s="45"/>
      <c r="AS228" s="45"/>
      <c r="AT228" s="45"/>
      <c r="AU228" s="45"/>
      <c r="AV228" s="45"/>
      <c r="AW228" s="45"/>
      <c r="AX228" s="45"/>
      <c r="AY228" s="45"/>
      <c r="AZ228" s="45"/>
    </row>
    <row r="229" spans="1:52" ht="35.1" customHeight="1" x14ac:dyDescent="0.2">
      <c r="A229" s="42">
        <f t="shared" si="3"/>
        <v>227</v>
      </c>
      <c r="B229" s="43">
        <f>Hoja2!B236</f>
        <v>0</v>
      </c>
      <c r="C229" s="14">
        <f>Hoja2!P236</f>
        <v>0</v>
      </c>
      <c r="D229" s="16">
        <f>Hoja2!C236</f>
        <v>0</v>
      </c>
      <c r="E229" s="15">
        <f>Hoja4!J236</f>
        <v>0</v>
      </c>
      <c r="F229" s="15" t="e">
        <f>ROUND(Hoja2!AA236,2)</f>
        <v>#DIV/0!</v>
      </c>
      <c r="G229" s="14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  <c r="AG229" s="45"/>
      <c r="AH229" s="45"/>
      <c r="AI229" s="45"/>
      <c r="AJ229" s="45"/>
      <c r="AK229" s="45"/>
      <c r="AL229" s="45"/>
      <c r="AM229" s="45"/>
      <c r="AN229" s="45"/>
      <c r="AO229" s="45"/>
      <c r="AP229" s="45"/>
      <c r="AQ229" s="45"/>
      <c r="AR229" s="45"/>
      <c r="AS229" s="45"/>
      <c r="AT229" s="45"/>
      <c r="AU229" s="45"/>
      <c r="AV229" s="45"/>
      <c r="AW229" s="45"/>
      <c r="AX229" s="45"/>
      <c r="AY229" s="45"/>
      <c r="AZ229" s="45"/>
    </row>
    <row r="230" spans="1:52" ht="35.1" customHeight="1" x14ac:dyDescent="0.2">
      <c r="A230" s="42">
        <f t="shared" si="3"/>
        <v>228</v>
      </c>
      <c r="B230" s="43">
        <f>Hoja2!B237</f>
        <v>0</v>
      </c>
      <c r="C230" s="14">
        <f>Hoja2!P237</f>
        <v>0</v>
      </c>
      <c r="D230" s="16">
        <f>Hoja2!C237</f>
        <v>0</v>
      </c>
      <c r="E230" s="15">
        <f>Hoja4!J237</f>
        <v>0</v>
      </c>
      <c r="F230" s="15" t="e">
        <f>ROUND(Hoja2!AA237,2)</f>
        <v>#DIV/0!</v>
      </c>
      <c r="G230" s="14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  <c r="AG230" s="45"/>
      <c r="AH230" s="45"/>
      <c r="AI230" s="45"/>
      <c r="AJ230" s="45"/>
      <c r="AK230" s="45"/>
      <c r="AL230" s="45"/>
      <c r="AM230" s="45"/>
      <c r="AN230" s="45"/>
      <c r="AO230" s="45"/>
      <c r="AP230" s="45"/>
      <c r="AQ230" s="45"/>
      <c r="AR230" s="45"/>
      <c r="AS230" s="45"/>
      <c r="AT230" s="45"/>
      <c r="AU230" s="45"/>
      <c r="AV230" s="45"/>
      <c r="AW230" s="45"/>
      <c r="AX230" s="45"/>
      <c r="AY230" s="45"/>
      <c r="AZ230" s="45"/>
    </row>
    <row r="231" spans="1:52" ht="35.1" customHeight="1" x14ac:dyDescent="0.2">
      <c r="A231" s="42">
        <f t="shared" si="3"/>
        <v>229</v>
      </c>
      <c r="B231" s="43">
        <f>Hoja2!B238</f>
        <v>0</v>
      </c>
      <c r="C231" s="14">
        <f>Hoja2!P238</f>
        <v>0</v>
      </c>
      <c r="D231" s="16">
        <f>Hoja2!C238</f>
        <v>0</v>
      </c>
      <c r="E231" s="15">
        <f>Hoja4!J238</f>
        <v>0</v>
      </c>
      <c r="F231" s="15" t="e">
        <f>ROUND(Hoja2!AA238,2)</f>
        <v>#DIV/0!</v>
      </c>
      <c r="G231" s="14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  <c r="AG231" s="45"/>
      <c r="AH231" s="45"/>
      <c r="AI231" s="45"/>
      <c r="AJ231" s="45"/>
      <c r="AK231" s="45"/>
      <c r="AL231" s="45"/>
      <c r="AM231" s="45"/>
      <c r="AN231" s="45"/>
      <c r="AO231" s="45"/>
      <c r="AP231" s="45"/>
      <c r="AQ231" s="45"/>
      <c r="AR231" s="45"/>
      <c r="AS231" s="45"/>
      <c r="AT231" s="45"/>
      <c r="AU231" s="45"/>
      <c r="AV231" s="45"/>
      <c r="AW231" s="45"/>
      <c r="AX231" s="45"/>
      <c r="AY231" s="45"/>
      <c r="AZ231" s="45"/>
    </row>
    <row r="232" spans="1:52" ht="35.1" customHeight="1" x14ac:dyDescent="0.2">
      <c r="A232" s="22">
        <f t="shared" si="3"/>
        <v>230</v>
      </c>
      <c r="B232" s="44">
        <f>Hoja2!B239</f>
        <v>0</v>
      </c>
      <c r="C232" s="39">
        <f>Hoja2!P239</f>
        <v>0</v>
      </c>
      <c r="D232" s="40">
        <f>Hoja2!C239</f>
        <v>0</v>
      </c>
      <c r="E232" s="41">
        <f>Hoja4!J239</f>
        <v>0</v>
      </c>
      <c r="F232" s="41" t="e">
        <f>ROUND(Hoja2!AA239,2)</f>
        <v>#DIV/0!</v>
      </c>
      <c r="G232" s="39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  <c r="AG232" s="45"/>
      <c r="AH232" s="45"/>
      <c r="AI232" s="45"/>
      <c r="AJ232" s="45"/>
      <c r="AK232" s="45"/>
      <c r="AL232" s="45"/>
      <c r="AM232" s="45"/>
      <c r="AN232" s="45"/>
      <c r="AO232" s="45"/>
      <c r="AP232" s="45"/>
      <c r="AQ232" s="45"/>
      <c r="AR232" s="45"/>
      <c r="AS232" s="45"/>
      <c r="AT232" s="45"/>
      <c r="AU232" s="45"/>
      <c r="AV232" s="45"/>
      <c r="AW232" s="45"/>
      <c r="AX232" s="45"/>
      <c r="AY232" s="45"/>
      <c r="AZ232" s="45"/>
    </row>
    <row r="233" spans="1:52" ht="35.1" customHeight="1" x14ac:dyDescent="0.2">
      <c r="A233" s="42">
        <f t="shared" si="3"/>
        <v>231</v>
      </c>
      <c r="B233" s="43">
        <f>Hoja2!B240</f>
        <v>0</v>
      </c>
      <c r="C233" s="14">
        <f>Hoja2!P240</f>
        <v>0</v>
      </c>
      <c r="D233" s="16">
        <f>Hoja2!C240</f>
        <v>0</v>
      </c>
      <c r="E233" s="15">
        <f>Hoja4!J240</f>
        <v>0</v>
      </c>
      <c r="F233" s="15" t="e">
        <f>ROUND(Hoja2!AA240,2)</f>
        <v>#DIV/0!</v>
      </c>
      <c r="G233" s="14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  <c r="AG233" s="45"/>
      <c r="AH233" s="45"/>
      <c r="AI233" s="45"/>
      <c r="AJ233" s="45"/>
      <c r="AK233" s="45"/>
      <c r="AL233" s="45"/>
      <c r="AM233" s="45"/>
      <c r="AN233" s="45"/>
      <c r="AO233" s="45"/>
      <c r="AP233" s="45"/>
      <c r="AQ233" s="45"/>
      <c r="AR233" s="45"/>
      <c r="AS233" s="45"/>
      <c r="AT233" s="45"/>
      <c r="AU233" s="45"/>
      <c r="AV233" s="45"/>
      <c r="AW233" s="45"/>
      <c r="AX233" s="45"/>
      <c r="AY233" s="45"/>
      <c r="AZ233" s="45"/>
    </row>
    <row r="234" spans="1:52" ht="35.1" customHeight="1" x14ac:dyDescent="0.2">
      <c r="A234" s="42">
        <f t="shared" si="3"/>
        <v>232</v>
      </c>
      <c r="B234" s="43">
        <f>Hoja2!B241</f>
        <v>0</v>
      </c>
      <c r="C234" s="14">
        <f>Hoja2!P241</f>
        <v>0</v>
      </c>
      <c r="D234" s="16">
        <f>Hoja2!C241</f>
        <v>0</v>
      </c>
      <c r="E234" s="15">
        <f>Hoja4!J241</f>
        <v>0</v>
      </c>
      <c r="F234" s="15" t="e">
        <f>ROUND(Hoja2!AA241,2)</f>
        <v>#DIV/0!</v>
      </c>
      <c r="G234" s="14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  <c r="AG234" s="45"/>
      <c r="AH234" s="45"/>
      <c r="AI234" s="45"/>
      <c r="AJ234" s="45"/>
      <c r="AK234" s="45"/>
      <c r="AL234" s="45"/>
      <c r="AM234" s="45"/>
      <c r="AN234" s="45"/>
      <c r="AO234" s="45"/>
      <c r="AP234" s="45"/>
      <c r="AQ234" s="45"/>
      <c r="AR234" s="45"/>
      <c r="AS234" s="45"/>
      <c r="AT234" s="45"/>
      <c r="AU234" s="45"/>
      <c r="AV234" s="45"/>
      <c r="AW234" s="45"/>
      <c r="AX234" s="45"/>
      <c r="AY234" s="45"/>
      <c r="AZ234" s="45"/>
    </row>
    <row r="235" spans="1:52" ht="35.1" customHeight="1" x14ac:dyDescent="0.2">
      <c r="A235" s="42">
        <f t="shared" si="3"/>
        <v>233</v>
      </c>
      <c r="B235" s="43">
        <f>Hoja2!B242</f>
        <v>0</v>
      </c>
      <c r="C235" s="14">
        <f>Hoja2!P242</f>
        <v>0</v>
      </c>
      <c r="D235" s="16">
        <f>Hoja2!C242</f>
        <v>0</v>
      </c>
      <c r="E235" s="15">
        <f>Hoja4!J242</f>
        <v>0</v>
      </c>
      <c r="F235" s="15" t="e">
        <f>ROUND(Hoja2!AA242,2)</f>
        <v>#DIV/0!</v>
      </c>
      <c r="G235" s="14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  <c r="AG235" s="45"/>
      <c r="AH235" s="45"/>
      <c r="AI235" s="45"/>
      <c r="AJ235" s="45"/>
      <c r="AK235" s="45"/>
      <c r="AL235" s="45"/>
      <c r="AM235" s="45"/>
      <c r="AN235" s="45"/>
      <c r="AO235" s="45"/>
      <c r="AP235" s="45"/>
      <c r="AQ235" s="45"/>
      <c r="AR235" s="45"/>
      <c r="AS235" s="45"/>
      <c r="AT235" s="45"/>
      <c r="AU235" s="45"/>
      <c r="AV235" s="45"/>
      <c r="AW235" s="45"/>
      <c r="AX235" s="45"/>
      <c r="AY235" s="45"/>
      <c r="AZ235" s="45"/>
    </row>
    <row r="236" spans="1:52" ht="35.1" customHeight="1" x14ac:dyDescent="0.2">
      <c r="A236" s="42">
        <f t="shared" si="3"/>
        <v>234</v>
      </c>
      <c r="B236" s="43">
        <f>Hoja2!B243</f>
        <v>0</v>
      </c>
      <c r="C236" s="14">
        <f>Hoja2!P243</f>
        <v>0</v>
      </c>
      <c r="D236" s="16">
        <f>Hoja2!C243</f>
        <v>0</v>
      </c>
      <c r="E236" s="15">
        <f>Hoja4!J243</f>
        <v>0</v>
      </c>
      <c r="F236" s="15" t="e">
        <f>ROUND(Hoja2!AA243,2)</f>
        <v>#DIV/0!</v>
      </c>
      <c r="G236" s="14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  <c r="AG236" s="45"/>
      <c r="AH236" s="45"/>
      <c r="AI236" s="45"/>
      <c r="AJ236" s="45"/>
      <c r="AK236" s="45"/>
      <c r="AL236" s="45"/>
      <c r="AM236" s="45"/>
      <c r="AN236" s="45"/>
      <c r="AO236" s="45"/>
      <c r="AP236" s="45"/>
      <c r="AQ236" s="45"/>
      <c r="AR236" s="45"/>
      <c r="AS236" s="45"/>
      <c r="AT236" s="45"/>
      <c r="AU236" s="45"/>
      <c r="AV236" s="45"/>
      <c r="AW236" s="45"/>
      <c r="AX236" s="45"/>
      <c r="AY236" s="45"/>
      <c r="AZ236" s="45"/>
    </row>
    <row r="237" spans="1:52" ht="35.1" customHeight="1" x14ac:dyDescent="0.2">
      <c r="A237" s="22">
        <f t="shared" si="3"/>
        <v>235</v>
      </c>
      <c r="B237" s="44">
        <f>Hoja2!B244</f>
        <v>0</v>
      </c>
      <c r="C237" s="39">
        <f>Hoja2!P244</f>
        <v>0</v>
      </c>
      <c r="D237" s="40">
        <f>Hoja2!C244</f>
        <v>0</v>
      </c>
      <c r="E237" s="41">
        <f>Hoja4!J244</f>
        <v>0</v>
      </c>
      <c r="F237" s="41" t="e">
        <f>ROUND(Hoja2!AA244,2)</f>
        <v>#DIV/0!</v>
      </c>
      <c r="G237" s="39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  <c r="AG237" s="45"/>
      <c r="AH237" s="45"/>
      <c r="AI237" s="45"/>
      <c r="AJ237" s="45"/>
      <c r="AK237" s="45"/>
      <c r="AL237" s="45"/>
      <c r="AM237" s="45"/>
      <c r="AN237" s="45"/>
      <c r="AO237" s="45"/>
      <c r="AP237" s="45"/>
      <c r="AQ237" s="45"/>
      <c r="AR237" s="45"/>
      <c r="AS237" s="45"/>
      <c r="AT237" s="45"/>
      <c r="AU237" s="45"/>
      <c r="AV237" s="45"/>
      <c r="AW237" s="45"/>
      <c r="AX237" s="45"/>
      <c r="AY237" s="45"/>
      <c r="AZ237" s="45"/>
    </row>
    <row r="238" spans="1:52" ht="35.1" customHeight="1" x14ac:dyDescent="0.2">
      <c r="A238" s="42">
        <f t="shared" si="3"/>
        <v>236</v>
      </c>
      <c r="B238" s="43">
        <f>Hoja2!B245</f>
        <v>0</v>
      </c>
      <c r="C238" s="14">
        <f>Hoja2!P245</f>
        <v>0</v>
      </c>
      <c r="D238" s="16">
        <f>Hoja2!C245</f>
        <v>0</v>
      </c>
      <c r="E238" s="15">
        <f>Hoja4!J245</f>
        <v>0</v>
      </c>
      <c r="F238" s="15" t="e">
        <f>ROUND(Hoja2!AA245,2)</f>
        <v>#DIV/0!</v>
      </c>
      <c r="G238" s="14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  <c r="AG238" s="45"/>
      <c r="AH238" s="45"/>
      <c r="AI238" s="45"/>
      <c r="AJ238" s="45"/>
      <c r="AK238" s="45"/>
      <c r="AL238" s="45"/>
      <c r="AM238" s="45"/>
      <c r="AN238" s="45"/>
      <c r="AO238" s="45"/>
      <c r="AP238" s="45"/>
      <c r="AQ238" s="45"/>
      <c r="AR238" s="45"/>
      <c r="AS238" s="45"/>
      <c r="AT238" s="45"/>
      <c r="AU238" s="45"/>
      <c r="AV238" s="45"/>
      <c r="AW238" s="45"/>
      <c r="AX238" s="45"/>
      <c r="AY238" s="45"/>
      <c r="AZ238" s="45"/>
    </row>
    <row r="239" spans="1:52" ht="35.1" customHeight="1" x14ac:dyDescent="0.2">
      <c r="A239" s="42">
        <f t="shared" si="3"/>
        <v>237</v>
      </c>
      <c r="B239" s="43">
        <f>Hoja2!B246</f>
        <v>0</v>
      </c>
      <c r="C239" s="14">
        <f>Hoja2!P246</f>
        <v>0</v>
      </c>
      <c r="D239" s="16">
        <f>Hoja2!C246</f>
        <v>0</v>
      </c>
      <c r="E239" s="15">
        <f>Hoja4!J246</f>
        <v>0</v>
      </c>
      <c r="F239" s="15" t="e">
        <f>ROUND(Hoja2!AA246,2)</f>
        <v>#DIV/0!</v>
      </c>
      <c r="G239" s="14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  <c r="AG239" s="45"/>
      <c r="AH239" s="45"/>
      <c r="AI239" s="45"/>
      <c r="AJ239" s="45"/>
      <c r="AK239" s="45"/>
      <c r="AL239" s="45"/>
      <c r="AM239" s="45"/>
      <c r="AN239" s="45"/>
      <c r="AO239" s="45"/>
      <c r="AP239" s="45"/>
      <c r="AQ239" s="45"/>
      <c r="AR239" s="45"/>
      <c r="AS239" s="45"/>
      <c r="AT239" s="45"/>
      <c r="AU239" s="45"/>
      <c r="AV239" s="45"/>
      <c r="AW239" s="45"/>
      <c r="AX239" s="45"/>
      <c r="AY239" s="45"/>
      <c r="AZ239" s="45"/>
    </row>
    <row r="240" spans="1:52" ht="35.1" customHeight="1" x14ac:dyDescent="0.2">
      <c r="A240" s="42">
        <f t="shared" si="3"/>
        <v>238</v>
      </c>
      <c r="B240" s="43">
        <f>Hoja2!B247</f>
        <v>0</v>
      </c>
      <c r="C240" s="14">
        <f>Hoja2!P247</f>
        <v>0</v>
      </c>
      <c r="D240" s="16">
        <f>Hoja2!C247</f>
        <v>0</v>
      </c>
      <c r="E240" s="15">
        <f>Hoja4!J247</f>
        <v>0</v>
      </c>
      <c r="F240" s="15" t="e">
        <f>ROUND(Hoja2!AA247,2)</f>
        <v>#DIV/0!</v>
      </c>
      <c r="G240" s="14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  <c r="AG240" s="45"/>
      <c r="AH240" s="45"/>
      <c r="AI240" s="45"/>
      <c r="AJ240" s="45"/>
      <c r="AK240" s="45"/>
      <c r="AL240" s="45"/>
      <c r="AM240" s="45"/>
      <c r="AN240" s="45"/>
      <c r="AO240" s="45"/>
      <c r="AP240" s="45"/>
      <c r="AQ240" s="45"/>
      <c r="AR240" s="45"/>
      <c r="AS240" s="45"/>
      <c r="AT240" s="45"/>
      <c r="AU240" s="45"/>
      <c r="AV240" s="45"/>
      <c r="AW240" s="45"/>
      <c r="AX240" s="45"/>
      <c r="AY240" s="45"/>
      <c r="AZ240" s="45"/>
    </row>
    <row r="241" spans="1:52" ht="35.1" customHeight="1" x14ac:dyDescent="0.2">
      <c r="A241" s="42">
        <f t="shared" si="3"/>
        <v>239</v>
      </c>
      <c r="B241" s="43">
        <f>Hoja2!B248</f>
        <v>0</v>
      </c>
      <c r="C241" s="14">
        <f>Hoja2!P248</f>
        <v>0</v>
      </c>
      <c r="D241" s="16">
        <f>Hoja2!C248</f>
        <v>0</v>
      </c>
      <c r="E241" s="15">
        <f>Hoja4!J248</f>
        <v>0</v>
      </c>
      <c r="F241" s="15" t="e">
        <f>ROUND(Hoja2!AA248,2)</f>
        <v>#DIV/0!</v>
      </c>
      <c r="G241" s="14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  <c r="AG241" s="45"/>
      <c r="AH241" s="45"/>
      <c r="AI241" s="45"/>
      <c r="AJ241" s="45"/>
      <c r="AK241" s="45"/>
      <c r="AL241" s="45"/>
      <c r="AM241" s="45"/>
      <c r="AN241" s="45"/>
      <c r="AO241" s="45"/>
      <c r="AP241" s="45"/>
      <c r="AQ241" s="45"/>
      <c r="AR241" s="45"/>
      <c r="AS241" s="45"/>
      <c r="AT241" s="45"/>
      <c r="AU241" s="45"/>
      <c r="AV241" s="45"/>
      <c r="AW241" s="45"/>
      <c r="AX241" s="45"/>
      <c r="AY241" s="45"/>
      <c r="AZ241" s="45"/>
    </row>
    <row r="242" spans="1:52" ht="35.1" customHeight="1" x14ac:dyDescent="0.2">
      <c r="A242" s="22">
        <f t="shared" si="3"/>
        <v>240</v>
      </c>
      <c r="B242" s="44">
        <f>Hoja2!B249</f>
        <v>0</v>
      </c>
      <c r="C242" s="39">
        <f>Hoja2!P249</f>
        <v>0</v>
      </c>
      <c r="D242" s="40">
        <f>Hoja2!C249</f>
        <v>0</v>
      </c>
      <c r="E242" s="41">
        <f>Hoja4!J249</f>
        <v>0</v>
      </c>
      <c r="F242" s="41" t="e">
        <f>ROUND(Hoja2!AA249,2)</f>
        <v>#DIV/0!</v>
      </c>
      <c r="G242" s="39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  <c r="AG242" s="45"/>
      <c r="AH242" s="45"/>
      <c r="AI242" s="45"/>
      <c r="AJ242" s="45"/>
      <c r="AK242" s="45"/>
      <c r="AL242" s="45"/>
      <c r="AM242" s="45"/>
      <c r="AN242" s="45"/>
      <c r="AO242" s="45"/>
      <c r="AP242" s="45"/>
      <c r="AQ242" s="45"/>
      <c r="AR242" s="45"/>
      <c r="AS242" s="45"/>
      <c r="AT242" s="45"/>
      <c r="AU242" s="45"/>
      <c r="AV242" s="45"/>
      <c r="AW242" s="45"/>
      <c r="AX242" s="45"/>
      <c r="AY242" s="45"/>
      <c r="AZ242" s="45"/>
    </row>
    <row r="243" spans="1:52" ht="35.1" customHeight="1" x14ac:dyDescent="0.2">
      <c r="A243" s="42">
        <f t="shared" si="3"/>
        <v>241</v>
      </c>
      <c r="B243" s="43">
        <f>Hoja2!B250</f>
        <v>0</v>
      </c>
      <c r="C243" s="14">
        <f>Hoja2!P250</f>
        <v>0</v>
      </c>
      <c r="D243" s="16">
        <f>Hoja2!C250</f>
        <v>0</v>
      </c>
      <c r="E243" s="15">
        <f>Hoja4!J250</f>
        <v>0</v>
      </c>
      <c r="F243" s="15" t="e">
        <f>ROUND(Hoja2!AA250,2)</f>
        <v>#DIV/0!</v>
      </c>
      <c r="G243" s="14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  <c r="AG243" s="45"/>
      <c r="AH243" s="45"/>
      <c r="AI243" s="45"/>
      <c r="AJ243" s="45"/>
      <c r="AK243" s="45"/>
      <c r="AL243" s="45"/>
      <c r="AM243" s="45"/>
      <c r="AN243" s="45"/>
      <c r="AO243" s="45"/>
      <c r="AP243" s="45"/>
      <c r="AQ243" s="45"/>
      <c r="AR243" s="45"/>
      <c r="AS243" s="45"/>
      <c r="AT243" s="45"/>
      <c r="AU243" s="45"/>
      <c r="AV243" s="45"/>
      <c r="AW243" s="45"/>
      <c r="AX243" s="45"/>
      <c r="AY243" s="45"/>
      <c r="AZ243" s="45"/>
    </row>
    <row r="244" spans="1:52" ht="35.1" customHeight="1" x14ac:dyDescent="0.2">
      <c r="A244" s="42">
        <f t="shared" si="3"/>
        <v>242</v>
      </c>
      <c r="B244" s="43">
        <f>Hoja2!B251</f>
        <v>0</v>
      </c>
      <c r="C244" s="14">
        <f>Hoja2!P251</f>
        <v>0</v>
      </c>
      <c r="D244" s="16">
        <f>Hoja2!C251</f>
        <v>0</v>
      </c>
      <c r="E244" s="15">
        <f>Hoja4!J251</f>
        <v>0</v>
      </c>
      <c r="F244" s="15" t="e">
        <f>ROUND(Hoja2!AA251,2)</f>
        <v>#DIV/0!</v>
      </c>
      <c r="G244" s="14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  <c r="AG244" s="45"/>
      <c r="AH244" s="45"/>
      <c r="AI244" s="45"/>
      <c r="AJ244" s="45"/>
      <c r="AK244" s="45"/>
      <c r="AL244" s="45"/>
      <c r="AM244" s="45"/>
      <c r="AN244" s="45"/>
      <c r="AO244" s="45"/>
      <c r="AP244" s="45"/>
      <c r="AQ244" s="45"/>
      <c r="AR244" s="45"/>
      <c r="AS244" s="45"/>
      <c r="AT244" s="45"/>
      <c r="AU244" s="45"/>
      <c r="AV244" s="45"/>
      <c r="AW244" s="45"/>
      <c r="AX244" s="45"/>
      <c r="AY244" s="45"/>
      <c r="AZ244" s="45"/>
    </row>
    <row r="245" spans="1:52" ht="35.1" customHeight="1" x14ac:dyDescent="0.2">
      <c r="A245" s="42">
        <f t="shared" si="3"/>
        <v>243</v>
      </c>
      <c r="B245" s="43">
        <f>Hoja2!B252</f>
        <v>0</v>
      </c>
      <c r="C245" s="14">
        <f>Hoja2!P252</f>
        <v>0</v>
      </c>
      <c r="D245" s="16">
        <f>Hoja2!C252</f>
        <v>0</v>
      </c>
      <c r="E245" s="15">
        <f>Hoja4!J252</f>
        <v>0</v>
      </c>
      <c r="F245" s="15" t="e">
        <f>ROUND(Hoja2!AA252,2)</f>
        <v>#DIV/0!</v>
      </c>
      <c r="G245" s="14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  <c r="AG245" s="45"/>
      <c r="AH245" s="45"/>
      <c r="AI245" s="45"/>
      <c r="AJ245" s="45"/>
      <c r="AK245" s="45"/>
      <c r="AL245" s="45"/>
      <c r="AM245" s="45"/>
      <c r="AN245" s="45"/>
      <c r="AO245" s="45"/>
      <c r="AP245" s="45"/>
      <c r="AQ245" s="45"/>
      <c r="AR245" s="45"/>
      <c r="AS245" s="45"/>
      <c r="AT245" s="45"/>
      <c r="AU245" s="45"/>
      <c r="AV245" s="45"/>
      <c r="AW245" s="45"/>
      <c r="AX245" s="45"/>
      <c r="AY245" s="45"/>
      <c r="AZ245" s="45"/>
    </row>
    <row r="246" spans="1:52" ht="35.1" customHeight="1" x14ac:dyDescent="0.2">
      <c r="A246" s="42">
        <f t="shared" si="3"/>
        <v>244</v>
      </c>
      <c r="B246" s="43">
        <f>Hoja2!B253</f>
        <v>0</v>
      </c>
      <c r="C246" s="14">
        <f>Hoja2!P253</f>
        <v>0</v>
      </c>
      <c r="D246" s="16">
        <f>Hoja2!C253</f>
        <v>0</v>
      </c>
      <c r="E246" s="15">
        <f>Hoja4!J253</f>
        <v>0</v>
      </c>
      <c r="F246" s="15" t="e">
        <f>ROUND(Hoja2!AA253,2)</f>
        <v>#DIV/0!</v>
      </c>
      <c r="G246" s="14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  <c r="AG246" s="45"/>
      <c r="AH246" s="45"/>
      <c r="AI246" s="45"/>
      <c r="AJ246" s="45"/>
      <c r="AK246" s="45"/>
      <c r="AL246" s="45"/>
      <c r="AM246" s="45"/>
      <c r="AN246" s="45"/>
      <c r="AO246" s="45"/>
      <c r="AP246" s="45"/>
      <c r="AQ246" s="45"/>
      <c r="AR246" s="45"/>
      <c r="AS246" s="45"/>
      <c r="AT246" s="45"/>
      <c r="AU246" s="45"/>
      <c r="AV246" s="45"/>
      <c r="AW246" s="45"/>
      <c r="AX246" s="45"/>
      <c r="AY246" s="45"/>
      <c r="AZ246" s="45"/>
    </row>
    <row r="247" spans="1:52" ht="35.1" customHeight="1" x14ac:dyDescent="0.2">
      <c r="A247" s="22">
        <f t="shared" si="3"/>
        <v>245</v>
      </c>
      <c r="B247" s="44">
        <f>Hoja2!B254</f>
        <v>0</v>
      </c>
      <c r="C247" s="39">
        <f>Hoja2!P254</f>
        <v>0</v>
      </c>
      <c r="D247" s="40">
        <f>Hoja2!C254</f>
        <v>0</v>
      </c>
      <c r="E247" s="41">
        <f>Hoja4!J254</f>
        <v>0</v>
      </c>
      <c r="F247" s="41" t="e">
        <f>ROUND(Hoja2!AA254,2)</f>
        <v>#DIV/0!</v>
      </c>
      <c r="G247" s="39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  <c r="AG247" s="45"/>
      <c r="AH247" s="45"/>
      <c r="AI247" s="45"/>
      <c r="AJ247" s="45"/>
      <c r="AK247" s="45"/>
      <c r="AL247" s="45"/>
      <c r="AM247" s="45"/>
      <c r="AN247" s="45"/>
      <c r="AO247" s="45"/>
      <c r="AP247" s="45"/>
      <c r="AQ247" s="45"/>
      <c r="AR247" s="45"/>
      <c r="AS247" s="45"/>
      <c r="AT247" s="45"/>
      <c r="AU247" s="45"/>
      <c r="AV247" s="45"/>
      <c r="AW247" s="45"/>
      <c r="AX247" s="45"/>
      <c r="AY247" s="45"/>
      <c r="AZ247" s="45"/>
    </row>
    <row r="248" spans="1:52" ht="35.1" customHeight="1" x14ac:dyDescent="0.2">
      <c r="A248" s="42">
        <f t="shared" si="3"/>
        <v>246</v>
      </c>
      <c r="B248" s="43">
        <f>Hoja2!B255</f>
        <v>0</v>
      </c>
      <c r="C248" s="14">
        <f>Hoja2!P255</f>
        <v>0</v>
      </c>
      <c r="D248" s="16">
        <f>Hoja2!C255</f>
        <v>0</v>
      </c>
      <c r="E248" s="15">
        <f>Hoja4!J255</f>
        <v>0</v>
      </c>
      <c r="F248" s="15" t="e">
        <f>ROUND(Hoja2!AA255,2)</f>
        <v>#DIV/0!</v>
      </c>
      <c r="G248" s="14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  <c r="AG248" s="45"/>
      <c r="AH248" s="45"/>
      <c r="AI248" s="45"/>
      <c r="AJ248" s="45"/>
      <c r="AK248" s="45"/>
      <c r="AL248" s="45"/>
      <c r="AM248" s="45"/>
      <c r="AN248" s="45"/>
      <c r="AO248" s="45"/>
      <c r="AP248" s="45"/>
      <c r="AQ248" s="45"/>
      <c r="AR248" s="45"/>
      <c r="AS248" s="45"/>
      <c r="AT248" s="45"/>
      <c r="AU248" s="45"/>
      <c r="AV248" s="45"/>
      <c r="AW248" s="45"/>
      <c r="AX248" s="45"/>
      <c r="AY248" s="45"/>
      <c r="AZ248" s="45"/>
    </row>
    <row r="249" spans="1:52" ht="35.1" customHeight="1" x14ac:dyDescent="0.2">
      <c r="A249" s="42">
        <f t="shared" si="3"/>
        <v>247</v>
      </c>
      <c r="B249" s="43">
        <f>Hoja2!B256</f>
        <v>0</v>
      </c>
      <c r="C249" s="14">
        <f>Hoja2!P256</f>
        <v>0</v>
      </c>
      <c r="D249" s="16">
        <f>Hoja2!C256</f>
        <v>0</v>
      </c>
      <c r="E249" s="15">
        <f>Hoja4!J256</f>
        <v>0</v>
      </c>
      <c r="F249" s="15" t="e">
        <f>ROUND(Hoja2!AA256,2)</f>
        <v>#DIV/0!</v>
      </c>
      <c r="G249" s="14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  <c r="AG249" s="45"/>
      <c r="AH249" s="45"/>
      <c r="AI249" s="45"/>
      <c r="AJ249" s="45"/>
      <c r="AK249" s="45"/>
      <c r="AL249" s="45"/>
      <c r="AM249" s="45"/>
      <c r="AN249" s="45"/>
      <c r="AO249" s="45"/>
      <c r="AP249" s="45"/>
      <c r="AQ249" s="45"/>
      <c r="AR249" s="45"/>
      <c r="AS249" s="45"/>
      <c r="AT249" s="45"/>
      <c r="AU249" s="45"/>
      <c r="AV249" s="45"/>
      <c r="AW249" s="45"/>
      <c r="AX249" s="45"/>
      <c r="AY249" s="45"/>
      <c r="AZ249" s="45"/>
    </row>
    <row r="250" spans="1:52" ht="35.1" customHeight="1" x14ac:dyDescent="0.2">
      <c r="A250" s="42">
        <f t="shared" si="3"/>
        <v>248</v>
      </c>
      <c r="B250" s="43">
        <f>Hoja2!B257</f>
        <v>0</v>
      </c>
      <c r="C250" s="14">
        <f>Hoja2!P257</f>
        <v>0</v>
      </c>
      <c r="D250" s="16">
        <f>Hoja2!C257</f>
        <v>0</v>
      </c>
      <c r="E250" s="15">
        <f>Hoja4!J257</f>
        <v>0</v>
      </c>
      <c r="F250" s="15" t="e">
        <f>ROUND(Hoja2!AA257,2)</f>
        <v>#DIV/0!</v>
      </c>
      <c r="G250" s="14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  <c r="AG250" s="45"/>
      <c r="AH250" s="45"/>
      <c r="AI250" s="45"/>
      <c r="AJ250" s="45"/>
      <c r="AK250" s="45"/>
      <c r="AL250" s="45"/>
      <c r="AM250" s="45"/>
      <c r="AN250" s="45"/>
      <c r="AO250" s="45"/>
      <c r="AP250" s="45"/>
      <c r="AQ250" s="45"/>
      <c r="AR250" s="45"/>
      <c r="AS250" s="45"/>
      <c r="AT250" s="45"/>
      <c r="AU250" s="45"/>
      <c r="AV250" s="45"/>
      <c r="AW250" s="45"/>
      <c r="AX250" s="45"/>
      <c r="AY250" s="45"/>
      <c r="AZ250" s="45"/>
    </row>
    <row r="251" spans="1:52" ht="35.1" customHeight="1" x14ac:dyDescent="0.2">
      <c r="A251" s="42">
        <f t="shared" si="3"/>
        <v>249</v>
      </c>
      <c r="B251" s="43">
        <f>Hoja2!B258</f>
        <v>0</v>
      </c>
      <c r="C251" s="14">
        <f>Hoja2!P258</f>
        <v>0</v>
      </c>
      <c r="D251" s="16">
        <f>Hoja2!C258</f>
        <v>0</v>
      </c>
      <c r="E251" s="15">
        <f>Hoja4!J258</f>
        <v>0</v>
      </c>
      <c r="F251" s="15" t="e">
        <f>ROUND(Hoja2!AA258,2)</f>
        <v>#DIV/0!</v>
      </c>
      <c r="G251" s="14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  <c r="AG251" s="45"/>
      <c r="AH251" s="45"/>
      <c r="AI251" s="45"/>
      <c r="AJ251" s="45"/>
      <c r="AK251" s="45"/>
      <c r="AL251" s="45"/>
      <c r="AM251" s="45"/>
      <c r="AN251" s="45"/>
      <c r="AO251" s="45"/>
      <c r="AP251" s="45"/>
      <c r="AQ251" s="45"/>
      <c r="AR251" s="45"/>
      <c r="AS251" s="45"/>
      <c r="AT251" s="45"/>
      <c r="AU251" s="45"/>
      <c r="AV251" s="45"/>
      <c r="AW251" s="45"/>
      <c r="AX251" s="45"/>
      <c r="AY251" s="45"/>
      <c r="AZ251" s="45"/>
    </row>
    <row r="252" spans="1:52" ht="35.1" customHeight="1" x14ac:dyDescent="0.2">
      <c r="A252" s="22">
        <f t="shared" si="3"/>
        <v>250</v>
      </c>
      <c r="B252" s="44">
        <f>Hoja2!B259</f>
        <v>0</v>
      </c>
      <c r="C252" s="39">
        <f>Hoja2!P259</f>
        <v>0</v>
      </c>
      <c r="D252" s="40">
        <f>Hoja2!C259</f>
        <v>0</v>
      </c>
      <c r="E252" s="41">
        <f>Hoja4!J259</f>
        <v>0</v>
      </c>
      <c r="F252" s="41" t="e">
        <f>ROUND(Hoja2!AA259,2)</f>
        <v>#DIV/0!</v>
      </c>
      <c r="G252" s="39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  <c r="AG252" s="45"/>
      <c r="AH252" s="45"/>
      <c r="AI252" s="45"/>
      <c r="AJ252" s="45"/>
      <c r="AK252" s="45"/>
      <c r="AL252" s="45"/>
      <c r="AM252" s="45"/>
      <c r="AN252" s="45"/>
      <c r="AO252" s="45"/>
      <c r="AP252" s="45"/>
      <c r="AQ252" s="45"/>
      <c r="AR252" s="45"/>
      <c r="AS252" s="45"/>
      <c r="AT252" s="45"/>
      <c r="AU252" s="45"/>
      <c r="AV252" s="45"/>
      <c r="AW252" s="45"/>
      <c r="AX252" s="45"/>
      <c r="AY252" s="45"/>
      <c r="AZ252" s="45"/>
    </row>
    <row r="253" spans="1:52" ht="35.1" customHeight="1" x14ac:dyDescent="0.2">
      <c r="A253" s="42">
        <f t="shared" si="3"/>
        <v>251</v>
      </c>
      <c r="B253" s="43">
        <f>Hoja2!B260</f>
        <v>0</v>
      </c>
      <c r="C253" s="14">
        <f>Hoja2!P260</f>
        <v>0</v>
      </c>
      <c r="D253" s="16">
        <f>Hoja2!C260</f>
        <v>0</v>
      </c>
      <c r="E253" s="15">
        <f>Hoja4!J260</f>
        <v>0</v>
      </c>
      <c r="F253" s="15" t="e">
        <f>ROUND(Hoja2!AA260,2)</f>
        <v>#DIV/0!</v>
      </c>
      <c r="G253" s="14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  <c r="AG253" s="45"/>
      <c r="AH253" s="45"/>
      <c r="AI253" s="45"/>
      <c r="AJ253" s="45"/>
      <c r="AK253" s="45"/>
      <c r="AL253" s="45"/>
      <c r="AM253" s="45"/>
      <c r="AN253" s="45"/>
      <c r="AO253" s="45"/>
      <c r="AP253" s="45"/>
      <c r="AQ253" s="45"/>
      <c r="AR253" s="45"/>
      <c r="AS253" s="45"/>
      <c r="AT253" s="45"/>
      <c r="AU253" s="45"/>
      <c r="AV253" s="45"/>
      <c r="AW253" s="45"/>
      <c r="AX253" s="45"/>
      <c r="AY253" s="45"/>
      <c r="AZ253" s="45"/>
    </row>
    <row r="254" spans="1:52" ht="35.1" customHeight="1" x14ac:dyDescent="0.2">
      <c r="A254" s="42">
        <f t="shared" si="3"/>
        <v>252</v>
      </c>
      <c r="B254" s="43">
        <f>Hoja2!B261</f>
        <v>0</v>
      </c>
      <c r="C254" s="14">
        <f>Hoja2!P261</f>
        <v>0</v>
      </c>
      <c r="D254" s="16">
        <f>Hoja2!C261</f>
        <v>0</v>
      </c>
      <c r="E254" s="15">
        <f>Hoja4!J261</f>
        <v>0</v>
      </c>
      <c r="F254" s="15" t="e">
        <f>ROUND(Hoja2!AA261,2)</f>
        <v>#DIV/0!</v>
      </c>
      <c r="G254" s="14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  <c r="AG254" s="45"/>
      <c r="AH254" s="45"/>
      <c r="AI254" s="45"/>
      <c r="AJ254" s="45"/>
      <c r="AK254" s="45"/>
      <c r="AL254" s="45"/>
      <c r="AM254" s="45"/>
      <c r="AN254" s="45"/>
      <c r="AO254" s="45"/>
      <c r="AP254" s="45"/>
      <c r="AQ254" s="45"/>
      <c r="AR254" s="45"/>
      <c r="AS254" s="45"/>
      <c r="AT254" s="45"/>
      <c r="AU254" s="45"/>
      <c r="AV254" s="45"/>
      <c r="AW254" s="45"/>
      <c r="AX254" s="45"/>
      <c r="AY254" s="45"/>
      <c r="AZ254" s="45"/>
    </row>
    <row r="255" spans="1:52" ht="35.1" customHeight="1" x14ac:dyDescent="0.2">
      <c r="A255" s="42">
        <f t="shared" si="3"/>
        <v>253</v>
      </c>
      <c r="B255" s="43">
        <f>Hoja2!B262</f>
        <v>0</v>
      </c>
      <c r="C255" s="14">
        <f>Hoja2!P262</f>
        <v>0</v>
      </c>
      <c r="D255" s="16">
        <f>Hoja2!C262</f>
        <v>0</v>
      </c>
      <c r="E255" s="15">
        <f>Hoja4!J262</f>
        <v>0</v>
      </c>
      <c r="F255" s="15" t="e">
        <f>ROUND(Hoja2!AA262,2)</f>
        <v>#DIV/0!</v>
      </c>
      <c r="G255" s="14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  <c r="AG255" s="45"/>
      <c r="AH255" s="45"/>
      <c r="AI255" s="45"/>
      <c r="AJ255" s="45"/>
      <c r="AK255" s="45"/>
      <c r="AL255" s="45"/>
      <c r="AM255" s="45"/>
      <c r="AN255" s="45"/>
      <c r="AO255" s="45"/>
      <c r="AP255" s="45"/>
      <c r="AQ255" s="45"/>
      <c r="AR255" s="45"/>
      <c r="AS255" s="45"/>
      <c r="AT255" s="45"/>
      <c r="AU255" s="45"/>
      <c r="AV255" s="45"/>
      <c r="AW255" s="45"/>
      <c r="AX255" s="45"/>
      <c r="AY255" s="45"/>
      <c r="AZ255" s="45"/>
    </row>
    <row r="256" spans="1:52" ht="35.1" customHeight="1" x14ac:dyDescent="0.2">
      <c r="A256" s="42">
        <f t="shared" si="3"/>
        <v>254</v>
      </c>
      <c r="B256" s="43">
        <f>Hoja2!B263</f>
        <v>0</v>
      </c>
      <c r="C256" s="14">
        <f>Hoja2!P263</f>
        <v>0</v>
      </c>
      <c r="D256" s="16">
        <f>Hoja2!C263</f>
        <v>0</v>
      </c>
      <c r="E256" s="15">
        <f>Hoja4!J263</f>
        <v>0</v>
      </c>
      <c r="F256" s="15" t="e">
        <f>ROUND(Hoja2!AA263,2)</f>
        <v>#DIV/0!</v>
      </c>
      <c r="G256" s="14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  <c r="AG256" s="45"/>
      <c r="AH256" s="45"/>
      <c r="AI256" s="45"/>
      <c r="AJ256" s="45"/>
      <c r="AK256" s="45"/>
      <c r="AL256" s="45"/>
      <c r="AM256" s="45"/>
      <c r="AN256" s="45"/>
      <c r="AO256" s="45"/>
      <c r="AP256" s="45"/>
      <c r="AQ256" s="45"/>
      <c r="AR256" s="45"/>
      <c r="AS256" s="45"/>
      <c r="AT256" s="45"/>
      <c r="AU256" s="45"/>
      <c r="AV256" s="45"/>
      <c r="AW256" s="45"/>
      <c r="AX256" s="45"/>
      <c r="AY256" s="45"/>
      <c r="AZ256" s="45"/>
    </row>
    <row r="257" spans="1:52" ht="35.1" customHeight="1" x14ac:dyDescent="0.2">
      <c r="A257" s="22">
        <f t="shared" si="3"/>
        <v>255</v>
      </c>
      <c r="B257" s="44">
        <f>Hoja2!B264</f>
        <v>0</v>
      </c>
      <c r="C257" s="39">
        <f>Hoja2!P264</f>
        <v>0</v>
      </c>
      <c r="D257" s="40">
        <f>Hoja2!C264</f>
        <v>0</v>
      </c>
      <c r="E257" s="41">
        <f>Hoja4!J264</f>
        <v>0</v>
      </c>
      <c r="F257" s="41" t="e">
        <f>ROUND(Hoja2!AA264,2)</f>
        <v>#DIV/0!</v>
      </c>
      <c r="G257" s="39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  <c r="AG257" s="45"/>
      <c r="AH257" s="45"/>
      <c r="AI257" s="45"/>
      <c r="AJ257" s="45"/>
      <c r="AK257" s="45"/>
      <c r="AL257" s="45"/>
      <c r="AM257" s="45"/>
      <c r="AN257" s="45"/>
      <c r="AO257" s="45"/>
      <c r="AP257" s="45"/>
      <c r="AQ257" s="45"/>
      <c r="AR257" s="45"/>
      <c r="AS257" s="45"/>
      <c r="AT257" s="45"/>
      <c r="AU257" s="45"/>
      <c r="AV257" s="45"/>
      <c r="AW257" s="45"/>
      <c r="AX257" s="45"/>
      <c r="AY257" s="45"/>
      <c r="AZ257" s="45"/>
    </row>
    <row r="258" spans="1:52" ht="35.1" customHeight="1" x14ac:dyDescent="0.2">
      <c r="A258" s="42">
        <f t="shared" si="3"/>
        <v>256</v>
      </c>
      <c r="B258" s="43">
        <f>Hoja2!B265</f>
        <v>0</v>
      </c>
      <c r="C258" s="14">
        <f>Hoja2!P265</f>
        <v>0</v>
      </c>
      <c r="D258" s="16">
        <f>Hoja2!C265</f>
        <v>0</v>
      </c>
      <c r="E258" s="15">
        <f>Hoja4!J265</f>
        <v>0</v>
      </c>
      <c r="F258" s="15" t="e">
        <f>ROUND(Hoja2!AA265,2)</f>
        <v>#DIV/0!</v>
      </c>
      <c r="G258" s="14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  <c r="AG258" s="45"/>
      <c r="AH258" s="45"/>
      <c r="AI258" s="45"/>
      <c r="AJ258" s="45"/>
      <c r="AK258" s="45"/>
      <c r="AL258" s="45"/>
      <c r="AM258" s="45"/>
      <c r="AN258" s="45"/>
      <c r="AO258" s="45"/>
      <c r="AP258" s="45"/>
      <c r="AQ258" s="45"/>
      <c r="AR258" s="45"/>
      <c r="AS258" s="45"/>
      <c r="AT258" s="45"/>
      <c r="AU258" s="45"/>
      <c r="AV258" s="45"/>
      <c r="AW258" s="45"/>
      <c r="AX258" s="45"/>
      <c r="AY258" s="45"/>
      <c r="AZ258" s="45"/>
    </row>
    <row r="259" spans="1:52" ht="35.1" customHeight="1" x14ac:dyDescent="0.2">
      <c r="A259" s="42">
        <f t="shared" si="3"/>
        <v>257</v>
      </c>
      <c r="B259" s="43">
        <f>Hoja2!B266</f>
        <v>0</v>
      </c>
      <c r="C259" s="14">
        <f>Hoja2!P266</f>
        <v>0</v>
      </c>
      <c r="D259" s="16">
        <f>Hoja2!C266</f>
        <v>0</v>
      </c>
      <c r="E259" s="15">
        <f>Hoja4!J266</f>
        <v>0</v>
      </c>
      <c r="F259" s="15" t="e">
        <f>ROUND(Hoja2!AA266,2)</f>
        <v>#DIV/0!</v>
      </c>
      <c r="G259" s="14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  <c r="AG259" s="45"/>
      <c r="AH259" s="45"/>
      <c r="AI259" s="45"/>
      <c r="AJ259" s="45"/>
      <c r="AK259" s="45"/>
      <c r="AL259" s="45"/>
      <c r="AM259" s="45"/>
      <c r="AN259" s="45"/>
      <c r="AO259" s="45"/>
      <c r="AP259" s="45"/>
      <c r="AQ259" s="45"/>
      <c r="AR259" s="45"/>
      <c r="AS259" s="45"/>
      <c r="AT259" s="45"/>
      <c r="AU259" s="45"/>
      <c r="AV259" s="45"/>
      <c r="AW259" s="45"/>
      <c r="AX259" s="45"/>
      <c r="AY259" s="45"/>
      <c r="AZ259" s="45"/>
    </row>
    <row r="260" spans="1:52" ht="35.1" customHeight="1" x14ac:dyDescent="0.2">
      <c r="A260" s="42">
        <f t="shared" si="3"/>
        <v>258</v>
      </c>
      <c r="B260" s="43">
        <f>Hoja2!B267</f>
        <v>0</v>
      </c>
      <c r="C260" s="14">
        <f>Hoja2!P267</f>
        <v>0</v>
      </c>
      <c r="D260" s="16">
        <f>Hoja2!C267</f>
        <v>0</v>
      </c>
      <c r="E260" s="15">
        <f>Hoja4!J267</f>
        <v>0</v>
      </c>
      <c r="F260" s="15" t="e">
        <f>ROUND(Hoja2!AA267,2)</f>
        <v>#DIV/0!</v>
      </c>
      <c r="G260" s="14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  <c r="AG260" s="45"/>
      <c r="AH260" s="45"/>
      <c r="AI260" s="45"/>
      <c r="AJ260" s="45"/>
      <c r="AK260" s="45"/>
      <c r="AL260" s="45"/>
      <c r="AM260" s="45"/>
      <c r="AN260" s="45"/>
      <c r="AO260" s="45"/>
      <c r="AP260" s="45"/>
      <c r="AQ260" s="45"/>
      <c r="AR260" s="45"/>
      <c r="AS260" s="45"/>
      <c r="AT260" s="45"/>
      <c r="AU260" s="45"/>
      <c r="AV260" s="45"/>
      <c r="AW260" s="45"/>
      <c r="AX260" s="45"/>
      <c r="AY260" s="45"/>
      <c r="AZ260" s="45"/>
    </row>
    <row r="261" spans="1:52" ht="35.1" customHeight="1" x14ac:dyDescent="0.2">
      <c r="A261" s="42">
        <f t="shared" ref="A261:A324" si="4">A260+1</f>
        <v>259</v>
      </c>
      <c r="B261" s="43">
        <f>Hoja2!B268</f>
        <v>0</v>
      </c>
      <c r="C261" s="14">
        <f>Hoja2!P268</f>
        <v>0</v>
      </c>
      <c r="D261" s="16">
        <f>Hoja2!C268</f>
        <v>0</v>
      </c>
      <c r="E261" s="15">
        <f>Hoja4!J268</f>
        <v>0</v>
      </c>
      <c r="F261" s="15" t="e">
        <f>ROUND(Hoja2!AA268,2)</f>
        <v>#DIV/0!</v>
      </c>
      <c r="G261" s="14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  <c r="AG261" s="45"/>
      <c r="AH261" s="45"/>
      <c r="AI261" s="45"/>
      <c r="AJ261" s="45"/>
      <c r="AK261" s="45"/>
      <c r="AL261" s="45"/>
      <c r="AM261" s="45"/>
      <c r="AN261" s="45"/>
      <c r="AO261" s="45"/>
      <c r="AP261" s="45"/>
      <c r="AQ261" s="45"/>
      <c r="AR261" s="45"/>
      <c r="AS261" s="45"/>
      <c r="AT261" s="45"/>
      <c r="AU261" s="45"/>
      <c r="AV261" s="45"/>
      <c r="AW261" s="45"/>
      <c r="AX261" s="45"/>
      <c r="AY261" s="45"/>
      <c r="AZ261" s="45"/>
    </row>
    <row r="262" spans="1:52" ht="35.1" customHeight="1" x14ac:dyDescent="0.2">
      <c r="A262" s="22">
        <f t="shared" si="4"/>
        <v>260</v>
      </c>
      <c r="B262" s="44">
        <f>Hoja2!B269</f>
        <v>0</v>
      </c>
      <c r="C262" s="39">
        <f>Hoja2!P269</f>
        <v>0</v>
      </c>
      <c r="D262" s="40">
        <f>Hoja2!C269</f>
        <v>0</v>
      </c>
      <c r="E262" s="41">
        <f>Hoja4!J269</f>
        <v>0</v>
      </c>
      <c r="F262" s="41" t="e">
        <f>ROUND(Hoja2!AA269,2)</f>
        <v>#DIV/0!</v>
      </c>
      <c r="G262" s="39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  <c r="AG262" s="45"/>
      <c r="AH262" s="45"/>
      <c r="AI262" s="45"/>
      <c r="AJ262" s="45"/>
      <c r="AK262" s="45"/>
      <c r="AL262" s="45"/>
      <c r="AM262" s="45"/>
      <c r="AN262" s="45"/>
      <c r="AO262" s="45"/>
      <c r="AP262" s="45"/>
      <c r="AQ262" s="45"/>
      <c r="AR262" s="45"/>
      <c r="AS262" s="45"/>
      <c r="AT262" s="45"/>
      <c r="AU262" s="45"/>
      <c r="AV262" s="45"/>
      <c r="AW262" s="45"/>
      <c r="AX262" s="45"/>
      <c r="AY262" s="45"/>
      <c r="AZ262" s="45"/>
    </row>
    <row r="263" spans="1:52" ht="35.1" customHeight="1" x14ac:dyDescent="0.2">
      <c r="A263" s="42">
        <f t="shared" si="4"/>
        <v>261</v>
      </c>
      <c r="B263" s="43">
        <f>Hoja2!B270</f>
        <v>0</v>
      </c>
      <c r="C263" s="14">
        <f>Hoja2!P270</f>
        <v>0</v>
      </c>
      <c r="D263" s="16">
        <f>Hoja2!C270</f>
        <v>0</v>
      </c>
      <c r="E263" s="15">
        <f>Hoja4!J270</f>
        <v>0</v>
      </c>
      <c r="F263" s="15" t="e">
        <f>ROUND(Hoja2!AA270,2)</f>
        <v>#DIV/0!</v>
      </c>
      <c r="G263" s="14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  <c r="AG263" s="45"/>
      <c r="AH263" s="45"/>
      <c r="AI263" s="45"/>
      <c r="AJ263" s="45"/>
      <c r="AK263" s="45"/>
      <c r="AL263" s="45"/>
      <c r="AM263" s="45"/>
      <c r="AN263" s="45"/>
      <c r="AO263" s="45"/>
      <c r="AP263" s="45"/>
      <c r="AQ263" s="45"/>
      <c r="AR263" s="45"/>
      <c r="AS263" s="45"/>
      <c r="AT263" s="45"/>
      <c r="AU263" s="45"/>
      <c r="AV263" s="45"/>
      <c r="AW263" s="45"/>
      <c r="AX263" s="45"/>
      <c r="AY263" s="45"/>
      <c r="AZ263" s="45"/>
    </row>
    <row r="264" spans="1:52" ht="35.1" customHeight="1" x14ac:dyDescent="0.2">
      <c r="A264" s="42">
        <f t="shared" si="4"/>
        <v>262</v>
      </c>
      <c r="B264" s="43">
        <f>Hoja2!B271</f>
        <v>0</v>
      </c>
      <c r="C264" s="14">
        <f>Hoja2!P271</f>
        <v>0</v>
      </c>
      <c r="D264" s="16">
        <f>Hoja2!C271</f>
        <v>0</v>
      </c>
      <c r="E264" s="15">
        <f>Hoja4!J271</f>
        <v>0</v>
      </c>
      <c r="F264" s="15" t="e">
        <f>ROUND(Hoja2!AA271,2)</f>
        <v>#DIV/0!</v>
      </c>
      <c r="G264" s="14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  <c r="AG264" s="45"/>
      <c r="AH264" s="45"/>
      <c r="AI264" s="45"/>
      <c r="AJ264" s="45"/>
      <c r="AK264" s="45"/>
      <c r="AL264" s="45"/>
      <c r="AM264" s="45"/>
      <c r="AN264" s="45"/>
      <c r="AO264" s="45"/>
      <c r="AP264" s="45"/>
      <c r="AQ264" s="45"/>
      <c r="AR264" s="45"/>
      <c r="AS264" s="45"/>
      <c r="AT264" s="45"/>
      <c r="AU264" s="45"/>
      <c r="AV264" s="45"/>
      <c r="AW264" s="45"/>
      <c r="AX264" s="45"/>
      <c r="AY264" s="45"/>
      <c r="AZ264" s="45"/>
    </row>
    <row r="265" spans="1:52" ht="35.1" customHeight="1" x14ac:dyDescent="0.2">
      <c r="A265" s="42">
        <f t="shared" si="4"/>
        <v>263</v>
      </c>
      <c r="B265" s="43">
        <f>Hoja2!B272</f>
        <v>0</v>
      </c>
      <c r="C265" s="14">
        <f>Hoja2!P272</f>
        <v>0</v>
      </c>
      <c r="D265" s="16">
        <f>Hoja2!C272</f>
        <v>0</v>
      </c>
      <c r="E265" s="15">
        <f>Hoja4!J272</f>
        <v>0</v>
      </c>
      <c r="F265" s="15" t="e">
        <f>ROUND(Hoja2!AA272,2)</f>
        <v>#DIV/0!</v>
      </c>
      <c r="G265" s="14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  <c r="AG265" s="45"/>
      <c r="AH265" s="45"/>
      <c r="AI265" s="45"/>
      <c r="AJ265" s="45"/>
      <c r="AK265" s="45"/>
      <c r="AL265" s="45"/>
      <c r="AM265" s="45"/>
      <c r="AN265" s="45"/>
      <c r="AO265" s="45"/>
      <c r="AP265" s="45"/>
      <c r="AQ265" s="45"/>
      <c r="AR265" s="45"/>
      <c r="AS265" s="45"/>
      <c r="AT265" s="45"/>
      <c r="AU265" s="45"/>
      <c r="AV265" s="45"/>
      <c r="AW265" s="45"/>
      <c r="AX265" s="45"/>
      <c r="AY265" s="45"/>
      <c r="AZ265" s="45"/>
    </row>
    <row r="266" spans="1:52" ht="35.1" customHeight="1" x14ac:dyDescent="0.2">
      <c r="A266" s="42">
        <f t="shared" si="4"/>
        <v>264</v>
      </c>
      <c r="B266" s="43">
        <f>Hoja2!B273</f>
        <v>0</v>
      </c>
      <c r="C266" s="14">
        <f>Hoja2!P273</f>
        <v>0</v>
      </c>
      <c r="D266" s="16">
        <f>Hoja2!C273</f>
        <v>0</v>
      </c>
      <c r="E266" s="15">
        <f>Hoja4!J273</f>
        <v>0</v>
      </c>
      <c r="F266" s="15" t="e">
        <f>ROUND(Hoja2!AA273,2)</f>
        <v>#DIV/0!</v>
      </c>
      <c r="G266" s="14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  <c r="AG266" s="45"/>
      <c r="AH266" s="45"/>
      <c r="AI266" s="45"/>
      <c r="AJ266" s="45"/>
      <c r="AK266" s="45"/>
      <c r="AL266" s="45"/>
      <c r="AM266" s="45"/>
      <c r="AN266" s="45"/>
      <c r="AO266" s="45"/>
      <c r="AP266" s="45"/>
      <c r="AQ266" s="45"/>
      <c r="AR266" s="45"/>
      <c r="AS266" s="45"/>
      <c r="AT266" s="45"/>
      <c r="AU266" s="45"/>
      <c r="AV266" s="45"/>
      <c r="AW266" s="45"/>
      <c r="AX266" s="45"/>
      <c r="AY266" s="45"/>
      <c r="AZ266" s="45"/>
    </row>
    <row r="267" spans="1:52" ht="35.1" customHeight="1" x14ac:dyDescent="0.2">
      <c r="A267" s="22">
        <f t="shared" si="4"/>
        <v>265</v>
      </c>
      <c r="B267" s="44">
        <f>Hoja2!B274</f>
        <v>0</v>
      </c>
      <c r="C267" s="39">
        <f>Hoja2!P274</f>
        <v>0</v>
      </c>
      <c r="D267" s="40">
        <f>Hoja2!C274</f>
        <v>0</v>
      </c>
      <c r="E267" s="41">
        <f>Hoja4!J274</f>
        <v>0</v>
      </c>
      <c r="F267" s="41" t="e">
        <f>ROUND(Hoja2!AA274,2)</f>
        <v>#DIV/0!</v>
      </c>
      <c r="G267" s="39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  <c r="AG267" s="45"/>
      <c r="AH267" s="45"/>
      <c r="AI267" s="45"/>
      <c r="AJ267" s="45"/>
      <c r="AK267" s="45"/>
      <c r="AL267" s="45"/>
      <c r="AM267" s="45"/>
      <c r="AN267" s="45"/>
      <c r="AO267" s="45"/>
      <c r="AP267" s="45"/>
      <c r="AQ267" s="45"/>
      <c r="AR267" s="45"/>
      <c r="AS267" s="45"/>
      <c r="AT267" s="45"/>
      <c r="AU267" s="45"/>
      <c r="AV267" s="45"/>
      <c r="AW267" s="45"/>
      <c r="AX267" s="45"/>
      <c r="AY267" s="45"/>
      <c r="AZ267" s="45"/>
    </row>
    <row r="268" spans="1:52" ht="35.1" customHeight="1" x14ac:dyDescent="0.2">
      <c r="A268" s="42">
        <f t="shared" si="4"/>
        <v>266</v>
      </c>
      <c r="B268" s="43">
        <f>Hoja2!B275</f>
        <v>0</v>
      </c>
      <c r="C268" s="14">
        <f>Hoja2!P275</f>
        <v>0</v>
      </c>
      <c r="D268" s="16">
        <f>Hoja2!C275</f>
        <v>0</v>
      </c>
      <c r="E268" s="15">
        <f>Hoja4!J275</f>
        <v>0</v>
      </c>
      <c r="F268" s="15" t="e">
        <f>ROUND(Hoja2!AA275,2)</f>
        <v>#DIV/0!</v>
      </c>
      <c r="G268" s="14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  <c r="AG268" s="45"/>
      <c r="AH268" s="45"/>
      <c r="AI268" s="45"/>
      <c r="AJ268" s="45"/>
      <c r="AK268" s="45"/>
      <c r="AL268" s="45"/>
      <c r="AM268" s="45"/>
      <c r="AN268" s="45"/>
      <c r="AO268" s="45"/>
      <c r="AP268" s="45"/>
      <c r="AQ268" s="45"/>
      <c r="AR268" s="45"/>
      <c r="AS268" s="45"/>
      <c r="AT268" s="45"/>
      <c r="AU268" s="45"/>
      <c r="AV268" s="45"/>
      <c r="AW268" s="45"/>
      <c r="AX268" s="45"/>
      <c r="AY268" s="45"/>
      <c r="AZ268" s="45"/>
    </row>
    <row r="269" spans="1:52" ht="35.1" customHeight="1" x14ac:dyDescent="0.2">
      <c r="A269" s="42">
        <f t="shared" si="4"/>
        <v>267</v>
      </c>
      <c r="B269" s="43">
        <f>Hoja2!B276</f>
        <v>0</v>
      </c>
      <c r="C269" s="14">
        <f>Hoja2!P276</f>
        <v>0</v>
      </c>
      <c r="D269" s="16">
        <f>Hoja2!C276</f>
        <v>0</v>
      </c>
      <c r="E269" s="15">
        <f>Hoja4!J276</f>
        <v>0</v>
      </c>
      <c r="F269" s="15" t="e">
        <f>ROUND(Hoja2!AA276,2)</f>
        <v>#DIV/0!</v>
      </c>
      <c r="G269" s="14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  <c r="AG269" s="45"/>
      <c r="AH269" s="45"/>
      <c r="AI269" s="45"/>
      <c r="AJ269" s="45"/>
      <c r="AK269" s="45"/>
      <c r="AL269" s="45"/>
      <c r="AM269" s="45"/>
      <c r="AN269" s="45"/>
      <c r="AO269" s="45"/>
      <c r="AP269" s="45"/>
      <c r="AQ269" s="45"/>
      <c r="AR269" s="45"/>
      <c r="AS269" s="45"/>
      <c r="AT269" s="45"/>
      <c r="AU269" s="45"/>
      <c r="AV269" s="45"/>
      <c r="AW269" s="45"/>
      <c r="AX269" s="45"/>
      <c r="AY269" s="45"/>
      <c r="AZ269" s="45"/>
    </row>
    <row r="270" spans="1:52" ht="35.1" customHeight="1" x14ac:dyDescent="0.2">
      <c r="A270" s="42">
        <f t="shared" si="4"/>
        <v>268</v>
      </c>
      <c r="B270" s="43">
        <f>Hoja2!B277</f>
        <v>0</v>
      </c>
      <c r="C270" s="14">
        <f>Hoja2!P277</f>
        <v>0</v>
      </c>
      <c r="D270" s="16">
        <f>Hoja2!C277</f>
        <v>0</v>
      </c>
      <c r="E270" s="15">
        <f>Hoja4!J277</f>
        <v>0</v>
      </c>
      <c r="F270" s="15" t="e">
        <f>ROUND(Hoja2!AA277,2)</f>
        <v>#DIV/0!</v>
      </c>
      <c r="G270" s="14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  <c r="AG270" s="45"/>
      <c r="AH270" s="45"/>
      <c r="AI270" s="45"/>
      <c r="AJ270" s="45"/>
      <c r="AK270" s="45"/>
      <c r="AL270" s="45"/>
      <c r="AM270" s="45"/>
      <c r="AN270" s="45"/>
      <c r="AO270" s="45"/>
      <c r="AP270" s="45"/>
      <c r="AQ270" s="45"/>
      <c r="AR270" s="45"/>
      <c r="AS270" s="45"/>
      <c r="AT270" s="45"/>
      <c r="AU270" s="45"/>
      <c r="AV270" s="45"/>
      <c r="AW270" s="45"/>
      <c r="AX270" s="45"/>
      <c r="AY270" s="45"/>
      <c r="AZ270" s="45"/>
    </row>
    <row r="271" spans="1:52" ht="35.1" customHeight="1" x14ac:dyDescent="0.2">
      <c r="A271" s="42">
        <f t="shared" si="4"/>
        <v>269</v>
      </c>
      <c r="B271" s="43">
        <f>Hoja2!B278</f>
        <v>0</v>
      </c>
      <c r="C271" s="14">
        <f>Hoja2!P278</f>
        <v>0</v>
      </c>
      <c r="D271" s="16">
        <f>Hoja2!C278</f>
        <v>0</v>
      </c>
      <c r="E271" s="15">
        <f>Hoja4!J278</f>
        <v>0</v>
      </c>
      <c r="F271" s="15" t="e">
        <f>ROUND(Hoja2!AA278,2)</f>
        <v>#DIV/0!</v>
      </c>
      <c r="G271" s="14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  <c r="AG271" s="45"/>
      <c r="AH271" s="45"/>
      <c r="AI271" s="45"/>
      <c r="AJ271" s="45"/>
      <c r="AK271" s="45"/>
      <c r="AL271" s="45"/>
      <c r="AM271" s="45"/>
      <c r="AN271" s="45"/>
      <c r="AO271" s="45"/>
      <c r="AP271" s="45"/>
      <c r="AQ271" s="45"/>
      <c r="AR271" s="45"/>
      <c r="AS271" s="45"/>
      <c r="AT271" s="45"/>
      <c r="AU271" s="45"/>
      <c r="AV271" s="45"/>
      <c r="AW271" s="45"/>
      <c r="AX271" s="45"/>
      <c r="AY271" s="45"/>
      <c r="AZ271" s="45"/>
    </row>
    <row r="272" spans="1:52" ht="35.1" customHeight="1" x14ac:dyDescent="0.2">
      <c r="A272" s="22">
        <f t="shared" si="4"/>
        <v>270</v>
      </c>
      <c r="B272" s="44">
        <f>Hoja2!B279</f>
        <v>0</v>
      </c>
      <c r="C272" s="39">
        <f>Hoja2!P279</f>
        <v>0</v>
      </c>
      <c r="D272" s="40">
        <f>Hoja2!C279</f>
        <v>0</v>
      </c>
      <c r="E272" s="41">
        <f>Hoja4!J279</f>
        <v>0</v>
      </c>
      <c r="F272" s="41" t="e">
        <f>ROUND(Hoja2!AA279,2)</f>
        <v>#DIV/0!</v>
      </c>
      <c r="G272" s="39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  <c r="AG272" s="45"/>
      <c r="AH272" s="45"/>
      <c r="AI272" s="45"/>
      <c r="AJ272" s="45"/>
      <c r="AK272" s="45"/>
      <c r="AL272" s="45"/>
      <c r="AM272" s="45"/>
      <c r="AN272" s="45"/>
      <c r="AO272" s="45"/>
      <c r="AP272" s="45"/>
      <c r="AQ272" s="45"/>
      <c r="AR272" s="45"/>
      <c r="AS272" s="45"/>
      <c r="AT272" s="45"/>
      <c r="AU272" s="45"/>
      <c r="AV272" s="45"/>
      <c r="AW272" s="45"/>
      <c r="AX272" s="45"/>
      <c r="AY272" s="45"/>
      <c r="AZ272" s="45"/>
    </row>
    <row r="273" spans="1:52" ht="35.1" customHeight="1" x14ac:dyDescent="0.2">
      <c r="A273" s="42">
        <f t="shared" si="4"/>
        <v>271</v>
      </c>
      <c r="B273" s="43">
        <f>Hoja2!B280</f>
        <v>0</v>
      </c>
      <c r="C273" s="14">
        <f>Hoja2!P280</f>
        <v>0</v>
      </c>
      <c r="D273" s="16">
        <f>Hoja2!C280</f>
        <v>0</v>
      </c>
      <c r="E273" s="15">
        <f>Hoja4!J280</f>
        <v>0</v>
      </c>
      <c r="F273" s="15" t="e">
        <f>ROUND(Hoja2!AA280,2)</f>
        <v>#DIV/0!</v>
      </c>
      <c r="G273" s="14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  <c r="AG273" s="45"/>
      <c r="AH273" s="45"/>
      <c r="AI273" s="45"/>
      <c r="AJ273" s="45"/>
      <c r="AK273" s="45"/>
      <c r="AL273" s="45"/>
      <c r="AM273" s="45"/>
      <c r="AN273" s="45"/>
      <c r="AO273" s="45"/>
      <c r="AP273" s="45"/>
      <c r="AQ273" s="45"/>
      <c r="AR273" s="45"/>
      <c r="AS273" s="45"/>
      <c r="AT273" s="45"/>
      <c r="AU273" s="45"/>
      <c r="AV273" s="45"/>
      <c r="AW273" s="45"/>
      <c r="AX273" s="45"/>
      <c r="AY273" s="45"/>
      <c r="AZ273" s="45"/>
    </row>
    <row r="274" spans="1:52" ht="35.1" customHeight="1" x14ac:dyDescent="0.2">
      <c r="A274" s="42">
        <f t="shared" si="4"/>
        <v>272</v>
      </c>
      <c r="B274" s="43">
        <f>Hoja2!B281</f>
        <v>0</v>
      </c>
      <c r="C274" s="14">
        <f>Hoja2!P281</f>
        <v>0</v>
      </c>
      <c r="D274" s="16">
        <f>Hoja2!C281</f>
        <v>0</v>
      </c>
      <c r="E274" s="15">
        <f>Hoja4!J281</f>
        <v>0</v>
      </c>
      <c r="F274" s="15" t="e">
        <f>ROUND(Hoja2!AA281,2)</f>
        <v>#DIV/0!</v>
      </c>
      <c r="G274" s="14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  <c r="AG274" s="45"/>
      <c r="AH274" s="45"/>
      <c r="AI274" s="45"/>
      <c r="AJ274" s="45"/>
      <c r="AK274" s="45"/>
      <c r="AL274" s="45"/>
      <c r="AM274" s="45"/>
      <c r="AN274" s="45"/>
      <c r="AO274" s="45"/>
      <c r="AP274" s="45"/>
      <c r="AQ274" s="45"/>
      <c r="AR274" s="45"/>
      <c r="AS274" s="45"/>
      <c r="AT274" s="45"/>
      <c r="AU274" s="45"/>
      <c r="AV274" s="45"/>
      <c r="AW274" s="45"/>
      <c r="AX274" s="45"/>
      <c r="AY274" s="45"/>
      <c r="AZ274" s="45"/>
    </row>
    <row r="275" spans="1:52" ht="35.1" customHeight="1" x14ac:dyDescent="0.2">
      <c r="A275" s="42">
        <f t="shared" si="4"/>
        <v>273</v>
      </c>
      <c r="B275" s="43">
        <f>Hoja2!B282</f>
        <v>0</v>
      </c>
      <c r="C275" s="14">
        <f>Hoja2!P282</f>
        <v>0</v>
      </c>
      <c r="D275" s="16">
        <f>Hoja2!C282</f>
        <v>0</v>
      </c>
      <c r="E275" s="15">
        <f>Hoja4!J282</f>
        <v>0</v>
      </c>
      <c r="F275" s="15" t="e">
        <f>ROUND(Hoja2!AA282,2)</f>
        <v>#DIV/0!</v>
      </c>
      <c r="G275" s="14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  <c r="AG275" s="45"/>
      <c r="AH275" s="45"/>
      <c r="AI275" s="45"/>
      <c r="AJ275" s="45"/>
      <c r="AK275" s="45"/>
      <c r="AL275" s="45"/>
      <c r="AM275" s="45"/>
      <c r="AN275" s="45"/>
      <c r="AO275" s="45"/>
      <c r="AP275" s="45"/>
      <c r="AQ275" s="45"/>
      <c r="AR275" s="45"/>
      <c r="AS275" s="45"/>
      <c r="AT275" s="45"/>
      <c r="AU275" s="45"/>
      <c r="AV275" s="45"/>
      <c r="AW275" s="45"/>
      <c r="AX275" s="45"/>
      <c r="AY275" s="45"/>
      <c r="AZ275" s="45"/>
    </row>
    <row r="276" spans="1:52" ht="35.1" customHeight="1" x14ac:dyDescent="0.2">
      <c r="A276" s="42">
        <f t="shared" si="4"/>
        <v>274</v>
      </c>
      <c r="B276" s="43">
        <f>Hoja2!B283</f>
        <v>0</v>
      </c>
      <c r="C276" s="14">
        <f>Hoja2!P283</f>
        <v>0</v>
      </c>
      <c r="D276" s="16">
        <f>Hoja2!C283</f>
        <v>0</v>
      </c>
      <c r="E276" s="15">
        <f>Hoja4!J283</f>
        <v>0</v>
      </c>
      <c r="F276" s="15" t="e">
        <f>ROUND(Hoja2!AA283,2)</f>
        <v>#DIV/0!</v>
      </c>
      <c r="G276" s="14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  <c r="AG276" s="45"/>
      <c r="AH276" s="45"/>
      <c r="AI276" s="45"/>
      <c r="AJ276" s="45"/>
      <c r="AK276" s="45"/>
      <c r="AL276" s="45"/>
      <c r="AM276" s="45"/>
      <c r="AN276" s="45"/>
      <c r="AO276" s="45"/>
      <c r="AP276" s="45"/>
      <c r="AQ276" s="45"/>
      <c r="AR276" s="45"/>
      <c r="AS276" s="45"/>
      <c r="AT276" s="45"/>
      <c r="AU276" s="45"/>
      <c r="AV276" s="45"/>
      <c r="AW276" s="45"/>
      <c r="AX276" s="45"/>
      <c r="AY276" s="45"/>
      <c r="AZ276" s="45"/>
    </row>
    <row r="277" spans="1:52" ht="35.1" customHeight="1" x14ac:dyDescent="0.2">
      <c r="A277" s="22">
        <f t="shared" si="4"/>
        <v>275</v>
      </c>
      <c r="B277" s="44">
        <f>Hoja2!B284</f>
        <v>0</v>
      </c>
      <c r="C277" s="39">
        <f>Hoja2!P284</f>
        <v>0</v>
      </c>
      <c r="D277" s="40">
        <f>Hoja2!C284</f>
        <v>0</v>
      </c>
      <c r="E277" s="41">
        <f>Hoja4!J284</f>
        <v>0</v>
      </c>
      <c r="F277" s="41" t="e">
        <f>ROUND(Hoja2!AA284,2)</f>
        <v>#DIV/0!</v>
      </c>
      <c r="G277" s="39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  <c r="AG277" s="45"/>
      <c r="AH277" s="45"/>
      <c r="AI277" s="45"/>
      <c r="AJ277" s="45"/>
      <c r="AK277" s="45"/>
      <c r="AL277" s="45"/>
      <c r="AM277" s="45"/>
      <c r="AN277" s="45"/>
      <c r="AO277" s="45"/>
      <c r="AP277" s="45"/>
      <c r="AQ277" s="45"/>
      <c r="AR277" s="45"/>
      <c r="AS277" s="45"/>
      <c r="AT277" s="45"/>
      <c r="AU277" s="45"/>
      <c r="AV277" s="45"/>
      <c r="AW277" s="45"/>
      <c r="AX277" s="45"/>
      <c r="AY277" s="45"/>
      <c r="AZ277" s="45"/>
    </row>
    <row r="278" spans="1:52" ht="35.1" customHeight="1" x14ac:dyDescent="0.2">
      <c r="A278" s="42">
        <f t="shared" si="4"/>
        <v>276</v>
      </c>
      <c r="B278" s="43">
        <f>Hoja2!B285</f>
        <v>0</v>
      </c>
      <c r="C278" s="14">
        <f>Hoja2!P285</f>
        <v>0</v>
      </c>
      <c r="D278" s="16">
        <f>Hoja2!C285</f>
        <v>0</v>
      </c>
      <c r="E278" s="15">
        <f>Hoja4!J285</f>
        <v>0</v>
      </c>
      <c r="F278" s="15" t="e">
        <f>ROUND(Hoja2!AA285,2)</f>
        <v>#DIV/0!</v>
      </c>
      <c r="G278" s="14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  <c r="AG278" s="45"/>
      <c r="AH278" s="45"/>
      <c r="AI278" s="45"/>
      <c r="AJ278" s="45"/>
      <c r="AK278" s="45"/>
      <c r="AL278" s="45"/>
      <c r="AM278" s="45"/>
      <c r="AN278" s="45"/>
      <c r="AO278" s="45"/>
      <c r="AP278" s="45"/>
      <c r="AQ278" s="45"/>
      <c r="AR278" s="45"/>
      <c r="AS278" s="45"/>
      <c r="AT278" s="45"/>
      <c r="AU278" s="45"/>
      <c r="AV278" s="45"/>
      <c r="AW278" s="45"/>
      <c r="AX278" s="45"/>
      <c r="AY278" s="45"/>
      <c r="AZ278" s="45"/>
    </row>
    <row r="279" spans="1:52" ht="35.1" customHeight="1" x14ac:dyDescent="0.2">
      <c r="A279" s="42">
        <f t="shared" si="4"/>
        <v>277</v>
      </c>
      <c r="B279" s="43">
        <f>Hoja2!B286</f>
        <v>0</v>
      </c>
      <c r="C279" s="14">
        <f>Hoja2!P286</f>
        <v>0</v>
      </c>
      <c r="D279" s="16">
        <f>Hoja2!C286</f>
        <v>0</v>
      </c>
      <c r="E279" s="15">
        <f>Hoja4!J286</f>
        <v>0</v>
      </c>
      <c r="F279" s="15" t="e">
        <f>ROUND(Hoja2!AA286,2)</f>
        <v>#DIV/0!</v>
      </c>
      <c r="G279" s="14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  <c r="AG279" s="45"/>
      <c r="AH279" s="45"/>
      <c r="AI279" s="45"/>
      <c r="AJ279" s="45"/>
      <c r="AK279" s="45"/>
      <c r="AL279" s="45"/>
      <c r="AM279" s="45"/>
      <c r="AN279" s="45"/>
      <c r="AO279" s="45"/>
      <c r="AP279" s="45"/>
      <c r="AQ279" s="45"/>
      <c r="AR279" s="45"/>
      <c r="AS279" s="45"/>
      <c r="AT279" s="45"/>
      <c r="AU279" s="45"/>
      <c r="AV279" s="45"/>
      <c r="AW279" s="45"/>
      <c r="AX279" s="45"/>
      <c r="AY279" s="45"/>
      <c r="AZ279" s="45"/>
    </row>
    <row r="280" spans="1:52" ht="35.1" customHeight="1" x14ac:dyDescent="0.2">
      <c r="A280" s="42">
        <f t="shared" si="4"/>
        <v>278</v>
      </c>
      <c r="B280" s="43">
        <f>Hoja2!B287</f>
        <v>0</v>
      </c>
      <c r="C280" s="14">
        <f>Hoja2!P287</f>
        <v>0</v>
      </c>
      <c r="D280" s="16">
        <f>Hoja2!C287</f>
        <v>0</v>
      </c>
      <c r="E280" s="15">
        <f>Hoja4!J287</f>
        <v>0</v>
      </c>
      <c r="F280" s="15" t="e">
        <f>ROUND(Hoja2!AA287,2)</f>
        <v>#DIV/0!</v>
      </c>
      <c r="G280" s="14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  <c r="AG280" s="45"/>
      <c r="AH280" s="45"/>
      <c r="AI280" s="45"/>
      <c r="AJ280" s="45"/>
      <c r="AK280" s="45"/>
      <c r="AL280" s="45"/>
      <c r="AM280" s="45"/>
      <c r="AN280" s="45"/>
      <c r="AO280" s="45"/>
      <c r="AP280" s="45"/>
      <c r="AQ280" s="45"/>
      <c r="AR280" s="45"/>
      <c r="AS280" s="45"/>
      <c r="AT280" s="45"/>
      <c r="AU280" s="45"/>
      <c r="AV280" s="45"/>
      <c r="AW280" s="45"/>
      <c r="AX280" s="45"/>
      <c r="AY280" s="45"/>
      <c r="AZ280" s="45"/>
    </row>
    <row r="281" spans="1:52" ht="35.1" customHeight="1" x14ac:dyDescent="0.2">
      <c r="A281" s="42">
        <f t="shared" si="4"/>
        <v>279</v>
      </c>
      <c r="B281" s="43">
        <f>Hoja2!B288</f>
        <v>0</v>
      </c>
      <c r="C281" s="14">
        <f>Hoja2!P288</f>
        <v>0</v>
      </c>
      <c r="D281" s="16">
        <f>Hoja2!C288</f>
        <v>0</v>
      </c>
      <c r="E281" s="15">
        <f>Hoja4!J288</f>
        <v>0</v>
      </c>
      <c r="F281" s="15" t="e">
        <f>ROUND(Hoja2!AA288,2)</f>
        <v>#DIV/0!</v>
      </c>
      <c r="G281" s="14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  <c r="AG281" s="45"/>
      <c r="AH281" s="45"/>
      <c r="AI281" s="45"/>
      <c r="AJ281" s="45"/>
      <c r="AK281" s="45"/>
      <c r="AL281" s="45"/>
      <c r="AM281" s="45"/>
      <c r="AN281" s="45"/>
      <c r="AO281" s="45"/>
      <c r="AP281" s="45"/>
      <c r="AQ281" s="45"/>
      <c r="AR281" s="45"/>
      <c r="AS281" s="45"/>
      <c r="AT281" s="45"/>
      <c r="AU281" s="45"/>
      <c r="AV281" s="45"/>
      <c r="AW281" s="45"/>
      <c r="AX281" s="45"/>
      <c r="AY281" s="45"/>
      <c r="AZ281" s="45"/>
    </row>
    <row r="282" spans="1:52" ht="35.1" customHeight="1" x14ac:dyDescent="0.2">
      <c r="A282" s="22">
        <f t="shared" si="4"/>
        <v>280</v>
      </c>
      <c r="B282" s="44">
        <f>Hoja2!B289</f>
        <v>0</v>
      </c>
      <c r="C282" s="39">
        <f>Hoja2!P289</f>
        <v>0</v>
      </c>
      <c r="D282" s="40">
        <f>Hoja2!C289</f>
        <v>0</v>
      </c>
      <c r="E282" s="41">
        <f>Hoja4!J289</f>
        <v>0</v>
      </c>
      <c r="F282" s="41" t="e">
        <f>ROUND(Hoja2!AA289,2)</f>
        <v>#DIV/0!</v>
      </c>
      <c r="G282" s="39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  <c r="AG282" s="45"/>
      <c r="AH282" s="45"/>
      <c r="AI282" s="45"/>
      <c r="AJ282" s="45"/>
      <c r="AK282" s="45"/>
      <c r="AL282" s="45"/>
      <c r="AM282" s="45"/>
      <c r="AN282" s="45"/>
      <c r="AO282" s="45"/>
      <c r="AP282" s="45"/>
      <c r="AQ282" s="45"/>
      <c r="AR282" s="45"/>
      <c r="AS282" s="45"/>
      <c r="AT282" s="45"/>
      <c r="AU282" s="45"/>
      <c r="AV282" s="45"/>
      <c r="AW282" s="45"/>
      <c r="AX282" s="45"/>
      <c r="AY282" s="45"/>
      <c r="AZ282" s="45"/>
    </row>
    <row r="283" spans="1:52" ht="35.1" customHeight="1" x14ac:dyDescent="0.2">
      <c r="A283" s="42">
        <f t="shared" si="4"/>
        <v>281</v>
      </c>
      <c r="B283" s="43">
        <f>Hoja2!B290</f>
        <v>0</v>
      </c>
      <c r="C283" s="14">
        <f>Hoja2!P290</f>
        <v>0</v>
      </c>
      <c r="D283" s="16">
        <f>Hoja2!C290</f>
        <v>0</v>
      </c>
      <c r="E283" s="15">
        <f>Hoja4!J290</f>
        <v>0</v>
      </c>
      <c r="F283" s="15" t="e">
        <f>ROUND(Hoja2!AA290,2)</f>
        <v>#DIV/0!</v>
      </c>
      <c r="G283" s="14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  <c r="AG283" s="45"/>
      <c r="AH283" s="45"/>
      <c r="AI283" s="45"/>
      <c r="AJ283" s="45"/>
      <c r="AK283" s="45"/>
      <c r="AL283" s="45"/>
      <c r="AM283" s="45"/>
      <c r="AN283" s="45"/>
      <c r="AO283" s="45"/>
      <c r="AP283" s="45"/>
      <c r="AQ283" s="45"/>
      <c r="AR283" s="45"/>
      <c r="AS283" s="45"/>
      <c r="AT283" s="45"/>
      <c r="AU283" s="45"/>
      <c r="AV283" s="45"/>
      <c r="AW283" s="45"/>
      <c r="AX283" s="45"/>
      <c r="AY283" s="45"/>
      <c r="AZ283" s="45"/>
    </row>
    <row r="284" spans="1:52" ht="35.1" customHeight="1" x14ac:dyDescent="0.2">
      <c r="A284" s="42">
        <f t="shared" si="4"/>
        <v>282</v>
      </c>
      <c r="B284" s="43">
        <f>Hoja2!B291</f>
        <v>0</v>
      </c>
      <c r="C284" s="14">
        <f>Hoja2!P291</f>
        <v>0</v>
      </c>
      <c r="D284" s="16">
        <f>Hoja2!C291</f>
        <v>0</v>
      </c>
      <c r="E284" s="15">
        <f>Hoja4!J291</f>
        <v>0</v>
      </c>
      <c r="F284" s="15" t="e">
        <f>ROUND(Hoja2!AA291,2)</f>
        <v>#DIV/0!</v>
      </c>
      <c r="G284" s="14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  <c r="AG284" s="45"/>
      <c r="AH284" s="45"/>
      <c r="AI284" s="45"/>
      <c r="AJ284" s="45"/>
      <c r="AK284" s="45"/>
      <c r="AL284" s="45"/>
      <c r="AM284" s="45"/>
      <c r="AN284" s="45"/>
      <c r="AO284" s="45"/>
      <c r="AP284" s="45"/>
      <c r="AQ284" s="45"/>
      <c r="AR284" s="45"/>
      <c r="AS284" s="45"/>
      <c r="AT284" s="45"/>
      <c r="AU284" s="45"/>
      <c r="AV284" s="45"/>
      <c r="AW284" s="45"/>
      <c r="AX284" s="45"/>
      <c r="AY284" s="45"/>
      <c r="AZ284" s="45"/>
    </row>
    <row r="285" spans="1:52" ht="35.1" customHeight="1" x14ac:dyDescent="0.2">
      <c r="A285" s="42">
        <f t="shared" si="4"/>
        <v>283</v>
      </c>
      <c r="B285" s="43">
        <f>Hoja2!B292</f>
        <v>0</v>
      </c>
      <c r="C285" s="14">
        <f>Hoja2!P292</f>
        <v>0</v>
      </c>
      <c r="D285" s="16">
        <f>Hoja2!C292</f>
        <v>0</v>
      </c>
      <c r="E285" s="15">
        <f>Hoja4!J292</f>
        <v>0</v>
      </c>
      <c r="F285" s="15" t="e">
        <f>ROUND(Hoja2!AA292,2)</f>
        <v>#DIV/0!</v>
      </c>
      <c r="G285" s="14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  <c r="AG285" s="45"/>
      <c r="AH285" s="45"/>
      <c r="AI285" s="45"/>
      <c r="AJ285" s="45"/>
      <c r="AK285" s="45"/>
      <c r="AL285" s="45"/>
      <c r="AM285" s="45"/>
      <c r="AN285" s="45"/>
      <c r="AO285" s="45"/>
      <c r="AP285" s="45"/>
      <c r="AQ285" s="45"/>
      <c r="AR285" s="45"/>
      <c r="AS285" s="45"/>
      <c r="AT285" s="45"/>
      <c r="AU285" s="45"/>
      <c r="AV285" s="45"/>
      <c r="AW285" s="45"/>
      <c r="AX285" s="45"/>
      <c r="AY285" s="45"/>
      <c r="AZ285" s="45"/>
    </row>
    <row r="286" spans="1:52" ht="35.1" customHeight="1" x14ac:dyDescent="0.2">
      <c r="A286" s="42">
        <f t="shared" si="4"/>
        <v>284</v>
      </c>
      <c r="B286" s="43">
        <f>Hoja2!B293</f>
        <v>0</v>
      </c>
      <c r="C286" s="14">
        <f>Hoja2!P293</f>
        <v>0</v>
      </c>
      <c r="D286" s="16">
        <f>Hoja2!C293</f>
        <v>0</v>
      </c>
      <c r="E286" s="15">
        <f>Hoja4!J293</f>
        <v>0</v>
      </c>
      <c r="F286" s="15" t="e">
        <f>ROUND(Hoja2!AA293,2)</f>
        <v>#DIV/0!</v>
      </c>
      <c r="G286" s="14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  <c r="AG286" s="45"/>
      <c r="AH286" s="45"/>
      <c r="AI286" s="45"/>
      <c r="AJ286" s="45"/>
      <c r="AK286" s="45"/>
      <c r="AL286" s="45"/>
      <c r="AM286" s="45"/>
      <c r="AN286" s="45"/>
      <c r="AO286" s="45"/>
      <c r="AP286" s="45"/>
      <c r="AQ286" s="45"/>
      <c r="AR286" s="45"/>
      <c r="AS286" s="45"/>
      <c r="AT286" s="45"/>
      <c r="AU286" s="45"/>
      <c r="AV286" s="45"/>
      <c r="AW286" s="45"/>
      <c r="AX286" s="45"/>
      <c r="AY286" s="45"/>
      <c r="AZ286" s="45"/>
    </row>
    <row r="287" spans="1:52" ht="35.1" customHeight="1" x14ac:dyDescent="0.2">
      <c r="A287" s="22">
        <f t="shared" si="4"/>
        <v>285</v>
      </c>
      <c r="B287" s="44">
        <f>Hoja2!B294</f>
        <v>0</v>
      </c>
      <c r="C287" s="39">
        <f>Hoja2!P294</f>
        <v>0</v>
      </c>
      <c r="D287" s="40">
        <f>Hoja2!C294</f>
        <v>0</v>
      </c>
      <c r="E287" s="41">
        <f>Hoja4!J294</f>
        <v>0</v>
      </c>
      <c r="F287" s="41" t="e">
        <f>ROUND(Hoja2!AA294,2)</f>
        <v>#DIV/0!</v>
      </c>
      <c r="G287" s="39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  <c r="AG287" s="45"/>
      <c r="AH287" s="45"/>
      <c r="AI287" s="45"/>
      <c r="AJ287" s="45"/>
      <c r="AK287" s="45"/>
      <c r="AL287" s="45"/>
      <c r="AM287" s="45"/>
      <c r="AN287" s="45"/>
      <c r="AO287" s="45"/>
      <c r="AP287" s="45"/>
      <c r="AQ287" s="45"/>
      <c r="AR287" s="45"/>
      <c r="AS287" s="45"/>
      <c r="AT287" s="45"/>
      <c r="AU287" s="45"/>
      <c r="AV287" s="45"/>
      <c r="AW287" s="45"/>
      <c r="AX287" s="45"/>
      <c r="AY287" s="45"/>
      <c r="AZ287" s="45"/>
    </row>
    <row r="288" spans="1:52" ht="35.1" customHeight="1" x14ac:dyDescent="0.2">
      <c r="A288" s="42">
        <f t="shared" si="4"/>
        <v>286</v>
      </c>
      <c r="B288" s="43">
        <f>Hoja2!B295</f>
        <v>0</v>
      </c>
      <c r="C288" s="14">
        <f>Hoja2!P295</f>
        <v>0</v>
      </c>
      <c r="D288" s="16">
        <f>Hoja2!C295</f>
        <v>0</v>
      </c>
      <c r="E288" s="15">
        <f>Hoja4!J295</f>
        <v>0</v>
      </c>
      <c r="F288" s="15" t="e">
        <f>ROUND(Hoja2!AA295,2)</f>
        <v>#DIV/0!</v>
      </c>
      <c r="G288" s="14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  <c r="AG288" s="45"/>
      <c r="AH288" s="45"/>
      <c r="AI288" s="45"/>
      <c r="AJ288" s="45"/>
      <c r="AK288" s="45"/>
      <c r="AL288" s="45"/>
      <c r="AM288" s="45"/>
      <c r="AN288" s="45"/>
      <c r="AO288" s="45"/>
      <c r="AP288" s="45"/>
      <c r="AQ288" s="45"/>
      <c r="AR288" s="45"/>
      <c r="AS288" s="45"/>
      <c r="AT288" s="45"/>
      <c r="AU288" s="45"/>
      <c r="AV288" s="45"/>
      <c r="AW288" s="45"/>
      <c r="AX288" s="45"/>
      <c r="AY288" s="45"/>
      <c r="AZ288" s="45"/>
    </row>
    <row r="289" spans="1:52" ht="35.1" customHeight="1" x14ac:dyDescent="0.2">
      <c r="A289" s="42">
        <f t="shared" si="4"/>
        <v>287</v>
      </c>
      <c r="B289" s="43">
        <f>Hoja2!B296</f>
        <v>0</v>
      </c>
      <c r="C289" s="14">
        <f>Hoja2!P296</f>
        <v>0</v>
      </c>
      <c r="D289" s="16">
        <f>Hoja2!C296</f>
        <v>0</v>
      </c>
      <c r="E289" s="15">
        <f>Hoja4!J296</f>
        <v>0</v>
      </c>
      <c r="F289" s="15" t="e">
        <f>ROUND(Hoja2!AA296,2)</f>
        <v>#DIV/0!</v>
      </c>
      <c r="G289" s="14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  <c r="AG289" s="45"/>
      <c r="AH289" s="45"/>
      <c r="AI289" s="45"/>
      <c r="AJ289" s="45"/>
      <c r="AK289" s="45"/>
      <c r="AL289" s="45"/>
      <c r="AM289" s="45"/>
      <c r="AN289" s="45"/>
      <c r="AO289" s="45"/>
      <c r="AP289" s="45"/>
      <c r="AQ289" s="45"/>
      <c r="AR289" s="45"/>
      <c r="AS289" s="45"/>
      <c r="AT289" s="45"/>
      <c r="AU289" s="45"/>
      <c r="AV289" s="45"/>
      <c r="AW289" s="45"/>
      <c r="AX289" s="45"/>
      <c r="AY289" s="45"/>
      <c r="AZ289" s="45"/>
    </row>
    <row r="290" spans="1:52" ht="35.1" customHeight="1" x14ac:dyDescent="0.2">
      <c r="A290" s="42">
        <f t="shared" si="4"/>
        <v>288</v>
      </c>
      <c r="B290" s="43">
        <f>Hoja2!B297</f>
        <v>0</v>
      </c>
      <c r="C290" s="14">
        <f>Hoja2!P297</f>
        <v>0</v>
      </c>
      <c r="D290" s="16">
        <f>Hoja2!C297</f>
        <v>0</v>
      </c>
      <c r="E290" s="15">
        <f>Hoja4!J297</f>
        <v>0</v>
      </c>
      <c r="F290" s="15" t="e">
        <f>ROUND(Hoja2!AA297,2)</f>
        <v>#DIV/0!</v>
      </c>
      <c r="G290" s="14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  <c r="AG290" s="45"/>
      <c r="AH290" s="45"/>
      <c r="AI290" s="45"/>
      <c r="AJ290" s="45"/>
      <c r="AK290" s="45"/>
      <c r="AL290" s="45"/>
      <c r="AM290" s="45"/>
      <c r="AN290" s="45"/>
      <c r="AO290" s="45"/>
      <c r="AP290" s="45"/>
      <c r="AQ290" s="45"/>
      <c r="AR290" s="45"/>
      <c r="AS290" s="45"/>
      <c r="AT290" s="45"/>
      <c r="AU290" s="45"/>
      <c r="AV290" s="45"/>
      <c r="AW290" s="45"/>
      <c r="AX290" s="45"/>
      <c r="AY290" s="45"/>
      <c r="AZ290" s="45"/>
    </row>
    <row r="291" spans="1:52" ht="35.1" customHeight="1" x14ac:dyDescent="0.2">
      <c r="A291" s="42">
        <f t="shared" si="4"/>
        <v>289</v>
      </c>
      <c r="B291" s="43">
        <f>Hoja2!B298</f>
        <v>0</v>
      </c>
      <c r="C291" s="14">
        <f>Hoja2!P298</f>
        <v>0</v>
      </c>
      <c r="D291" s="16">
        <f>Hoja2!C298</f>
        <v>0</v>
      </c>
      <c r="E291" s="15">
        <f>Hoja4!J298</f>
        <v>0</v>
      </c>
      <c r="F291" s="15" t="e">
        <f>ROUND(Hoja2!AA298,2)</f>
        <v>#DIV/0!</v>
      </c>
      <c r="G291" s="14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  <c r="AG291" s="45"/>
      <c r="AH291" s="45"/>
      <c r="AI291" s="45"/>
      <c r="AJ291" s="45"/>
      <c r="AK291" s="45"/>
      <c r="AL291" s="45"/>
      <c r="AM291" s="45"/>
      <c r="AN291" s="45"/>
      <c r="AO291" s="45"/>
      <c r="AP291" s="45"/>
      <c r="AQ291" s="45"/>
      <c r="AR291" s="45"/>
      <c r="AS291" s="45"/>
      <c r="AT291" s="45"/>
      <c r="AU291" s="45"/>
      <c r="AV291" s="45"/>
      <c r="AW291" s="45"/>
      <c r="AX291" s="45"/>
      <c r="AY291" s="45"/>
      <c r="AZ291" s="45"/>
    </row>
    <row r="292" spans="1:52" ht="35.1" customHeight="1" x14ac:dyDescent="0.2">
      <c r="A292" s="22">
        <f t="shared" si="4"/>
        <v>290</v>
      </c>
      <c r="B292" s="44">
        <f>Hoja2!B299</f>
        <v>0</v>
      </c>
      <c r="C292" s="39">
        <f>Hoja2!P299</f>
        <v>0</v>
      </c>
      <c r="D292" s="40">
        <f>Hoja2!C299</f>
        <v>0</v>
      </c>
      <c r="E292" s="41">
        <f>Hoja4!J299</f>
        <v>0</v>
      </c>
      <c r="F292" s="41" t="e">
        <f>ROUND(Hoja2!AA299,2)</f>
        <v>#DIV/0!</v>
      </c>
      <c r="G292" s="39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  <c r="AG292" s="45"/>
      <c r="AH292" s="45"/>
      <c r="AI292" s="45"/>
      <c r="AJ292" s="45"/>
      <c r="AK292" s="45"/>
      <c r="AL292" s="45"/>
      <c r="AM292" s="45"/>
      <c r="AN292" s="45"/>
      <c r="AO292" s="45"/>
      <c r="AP292" s="45"/>
      <c r="AQ292" s="45"/>
      <c r="AR292" s="45"/>
      <c r="AS292" s="45"/>
      <c r="AT292" s="45"/>
      <c r="AU292" s="45"/>
      <c r="AV292" s="45"/>
      <c r="AW292" s="45"/>
      <c r="AX292" s="45"/>
      <c r="AY292" s="45"/>
      <c r="AZ292" s="45"/>
    </row>
    <row r="293" spans="1:52" ht="35.1" customHeight="1" x14ac:dyDescent="0.2">
      <c r="A293" s="42">
        <f t="shared" si="4"/>
        <v>291</v>
      </c>
      <c r="B293" s="43">
        <f>Hoja2!B300</f>
        <v>0</v>
      </c>
      <c r="C293" s="14">
        <f>Hoja2!P300</f>
        <v>0</v>
      </c>
      <c r="D293" s="16">
        <f>Hoja2!C300</f>
        <v>0</v>
      </c>
      <c r="E293" s="15">
        <f>Hoja4!J300</f>
        <v>0</v>
      </c>
      <c r="F293" s="15" t="e">
        <f>ROUND(Hoja2!AA300,2)</f>
        <v>#DIV/0!</v>
      </c>
      <c r="G293" s="14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  <c r="AG293" s="45"/>
      <c r="AH293" s="45"/>
      <c r="AI293" s="45"/>
      <c r="AJ293" s="45"/>
      <c r="AK293" s="45"/>
      <c r="AL293" s="45"/>
      <c r="AM293" s="45"/>
      <c r="AN293" s="45"/>
      <c r="AO293" s="45"/>
      <c r="AP293" s="45"/>
      <c r="AQ293" s="45"/>
      <c r="AR293" s="45"/>
      <c r="AS293" s="45"/>
      <c r="AT293" s="45"/>
      <c r="AU293" s="45"/>
      <c r="AV293" s="45"/>
      <c r="AW293" s="45"/>
      <c r="AX293" s="45"/>
      <c r="AY293" s="45"/>
      <c r="AZ293" s="45"/>
    </row>
    <row r="294" spans="1:52" ht="35.1" customHeight="1" x14ac:dyDescent="0.2">
      <c r="A294" s="42">
        <f t="shared" si="4"/>
        <v>292</v>
      </c>
      <c r="B294" s="43">
        <f>Hoja2!B301</f>
        <v>0</v>
      </c>
      <c r="C294" s="14">
        <f>Hoja2!P301</f>
        <v>0</v>
      </c>
      <c r="D294" s="16">
        <f>Hoja2!C301</f>
        <v>0</v>
      </c>
      <c r="E294" s="15">
        <f>Hoja4!J301</f>
        <v>0</v>
      </c>
      <c r="F294" s="15" t="e">
        <f>ROUND(Hoja2!AA301,2)</f>
        <v>#DIV/0!</v>
      </c>
      <c r="G294" s="14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  <c r="AG294" s="45"/>
      <c r="AH294" s="45"/>
      <c r="AI294" s="45"/>
      <c r="AJ294" s="45"/>
      <c r="AK294" s="45"/>
      <c r="AL294" s="45"/>
      <c r="AM294" s="45"/>
      <c r="AN294" s="45"/>
      <c r="AO294" s="45"/>
      <c r="AP294" s="45"/>
      <c r="AQ294" s="45"/>
      <c r="AR294" s="45"/>
      <c r="AS294" s="45"/>
      <c r="AT294" s="45"/>
      <c r="AU294" s="45"/>
      <c r="AV294" s="45"/>
      <c r="AW294" s="45"/>
      <c r="AX294" s="45"/>
      <c r="AY294" s="45"/>
      <c r="AZ294" s="45"/>
    </row>
    <row r="295" spans="1:52" ht="35.1" customHeight="1" x14ac:dyDescent="0.2">
      <c r="A295" s="42">
        <f t="shared" si="4"/>
        <v>293</v>
      </c>
      <c r="B295" s="43">
        <f>Hoja2!B302</f>
        <v>0</v>
      </c>
      <c r="C295" s="14">
        <f>Hoja2!P302</f>
        <v>0</v>
      </c>
      <c r="D295" s="16">
        <f>Hoja2!C302</f>
        <v>0</v>
      </c>
      <c r="E295" s="15">
        <f>Hoja4!J302</f>
        <v>0</v>
      </c>
      <c r="F295" s="15" t="e">
        <f>ROUND(Hoja2!AA302,2)</f>
        <v>#DIV/0!</v>
      </c>
      <c r="G295" s="14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  <c r="AG295" s="45"/>
      <c r="AH295" s="45"/>
      <c r="AI295" s="45"/>
      <c r="AJ295" s="45"/>
      <c r="AK295" s="45"/>
      <c r="AL295" s="45"/>
      <c r="AM295" s="45"/>
      <c r="AN295" s="45"/>
      <c r="AO295" s="45"/>
      <c r="AP295" s="45"/>
      <c r="AQ295" s="45"/>
      <c r="AR295" s="45"/>
      <c r="AS295" s="45"/>
      <c r="AT295" s="45"/>
      <c r="AU295" s="45"/>
      <c r="AV295" s="45"/>
      <c r="AW295" s="45"/>
      <c r="AX295" s="45"/>
      <c r="AY295" s="45"/>
      <c r="AZ295" s="45"/>
    </row>
    <row r="296" spans="1:52" ht="35.1" customHeight="1" x14ac:dyDescent="0.2">
      <c r="A296" s="42">
        <f t="shared" si="4"/>
        <v>294</v>
      </c>
      <c r="B296" s="43">
        <f>Hoja2!B303</f>
        <v>0</v>
      </c>
      <c r="C296" s="14">
        <f>Hoja2!P303</f>
        <v>0</v>
      </c>
      <c r="D296" s="16">
        <f>Hoja2!C303</f>
        <v>0</v>
      </c>
      <c r="E296" s="15">
        <f>Hoja4!J303</f>
        <v>0</v>
      </c>
      <c r="F296" s="15" t="e">
        <f>ROUND(Hoja2!AA303,2)</f>
        <v>#DIV/0!</v>
      </c>
      <c r="G296" s="14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  <c r="AG296" s="45"/>
      <c r="AH296" s="45"/>
      <c r="AI296" s="45"/>
      <c r="AJ296" s="45"/>
      <c r="AK296" s="45"/>
      <c r="AL296" s="45"/>
      <c r="AM296" s="45"/>
      <c r="AN296" s="45"/>
      <c r="AO296" s="45"/>
      <c r="AP296" s="45"/>
      <c r="AQ296" s="45"/>
      <c r="AR296" s="45"/>
      <c r="AS296" s="45"/>
      <c r="AT296" s="45"/>
      <c r="AU296" s="45"/>
      <c r="AV296" s="45"/>
      <c r="AW296" s="45"/>
      <c r="AX296" s="45"/>
      <c r="AY296" s="45"/>
      <c r="AZ296" s="45"/>
    </row>
    <row r="297" spans="1:52" ht="35.1" customHeight="1" x14ac:dyDescent="0.2">
      <c r="A297" s="22">
        <f t="shared" si="4"/>
        <v>295</v>
      </c>
      <c r="B297" s="44">
        <f>Hoja2!B304</f>
        <v>0</v>
      </c>
      <c r="C297" s="39">
        <f>Hoja2!P304</f>
        <v>0</v>
      </c>
      <c r="D297" s="40">
        <f>Hoja2!C304</f>
        <v>0</v>
      </c>
      <c r="E297" s="41">
        <f>Hoja4!J304</f>
        <v>0</v>
      </c>
      <c r="F297" s="41" t="e">
        <f>ROUND(Hoja2!AA304,2)</f>
        <v>#DIV/0!</v>
      </c>
      <c r="G297" s="39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  <c r="AG297" s="45"/>
      <c r="AH297" s="45"/>
      <c r="AI297" s="45"/>
      <c r="AJ297" s="45"/>
      <c r="AK297" s="45"/>
      <c r="AL297" s="45"/>
      <c r="AM297" s="45"/>
      <c r="AN297" s="45"/>
      <c r="AO297" s="45"/>
      <c r="AP297" s="45"/>
      <c r="AQ297" s="45"/>
      <c r="AR297" s="45"/>
      <c r="AS297" s="45"/>
      <c r="AT297" s="45"/>
      <c r="AU297" s="45"/>
      <c r="AV297" s="45"/>
      <c r="AW297" s="45"/>
      <c r="AX297" s="45"/>
      <c r="AY297" s="45"/>
      <c r="AZ297" s="45"/>
    </row>
    <row r="298" spans="1:52" ht="35.1" customHeight="1" x14ac:dyDescent="0.2">
      <c r="A298" s="42">
        <f t="shared" si="4"/>
        <v>296</v>
      </c>
      <c r="B298" s="43">
        <f>Hoja2!B305</f>
        <v>0</v>
      </c>
      <c r="C298" s="14">
        <f>Hoja2!P305</f>
        <v>0</v>
      </c>
      <c r="D298" s="16">
        <f>Hoja2!C305</f>
        <v>0</v>
      </c>
      <c r="E298" s="15">
        <f>Hoja4!J305</f>
        <v>0</v>
      </c>
      <c r="F298" s="15" t="e">
        <f>ROUND(Hoja2!AA305,2)</f>
        <v>#DIV/0!</v>
      </c>
      <c r="G298" s="14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  <c r="AG298" s="45"/>
      <c r="AH298" s="45"/>
      <c r="AI298" s="45"/>
      <c r="AJ298" s="45"/>
      <c r="AK298" s="45"/>
      <c r="AL298" s="45"/>
      <c r="AM298" s="45"/>
      <c r="AN298" s="45"/>
      <c r="AO298" s="45"/>
      <c r="AP298" s="45"/>
      <c r="AQ298" s="45"/>
      <c r="AR298" s="45"/>
      <c r="AS298" s="45"/>
      <c r="AT298" s="45"/>
      <c r="AU298" s="45"/>
      <c r="AV298" s="45"/>
      <c r="AW298" s="45"/>
      <c r="AX298" s="45"/>
      <c r="AY298" s="45"/>
      <c r="AZ298" s="45"/>
    </row>
    <row r="299" spans="1:52" ht="35.1" customHeight="1" x14ac:dyDescent="0.2">
      <c r="A299" s="42">
        <f t="shared" si="4"/>
        <v>297</v>
      </c>
      <c r="B299" s="43">
        <f>Hoja2!B306</f>
        <v>0</v>
      </c>
      <c r="C299" s="14">
        <f>Hoja2!P306</f>
        <v>0</v>
      </c>
      <c r="D299" s="16">
        <f>Hoja2!C306</f>
        <v>0</v>
      </c>
      <c r="E299" s="15">
        <f>Hoja4!J306</f>
        <v>0</v>
      </c>
      <c r="F299" s="15" t="e">
        <f>ROUND(Hoja2!AA306,2)</f>
        <v>#DIV/0!</v>
      </c>
      <c r="G299" s="14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  <c r="AG299" s="45"/>
      <c r="AH299" s="45"/>
      <c r="AI299" s="45"/>
      <c r="AJ299" s="45"/>
      <c r="AK299" s="45"/>
      <c r="AL299" s="45"/>
      <c r="AM299" s="45"/>
      <c r="AN299" s="45"/>
      <c r="AO299" s="45"/>
      <c r="AP299" s="45"/>
      <c r="AQ299" s="45"/>
      <c r="AR299" s="45"/>
      <c r="AS299" s="45"/>
      <c r="AT299" s="45"/>
      <c r="AU299" s="45"/>
      <c r="AV299" s="45"/>
      <c r="AW299" s="45"/>
      <c r="AX299" s="45"/>
      <c r="AY299" s="45"/>
      <c r="AZ299" s="45"/>
    </row>
    <row r="300" spans="1:52" ht="35.1" customHeight="1" x14ac:dyDescent="0.2">
      <c r="A300" s="42">
        <f t="shared" si="4"/>
        <v>298</v>
      </c>
      <c r="B300" s="43">
        <f>Hoja2!B307</f>
        <v>0</v>
      </c>
      <c r="C300" s="14">
        <f>Hoja2!P307</f>
        <v>0</v>
      </c>
      <c r="D300" s="16">
        <f>Hoja2!C307</f>
        <v>0</v>
      </c>
      <c r="E300" s="15">
        <f>Hoja4!J307</f>
        <v>0</v>
      </c>
      <c r="F300" s="15" t="e">
        <f>ROUND(Hoja2!AA307,2)</f>
        <v>#DIV/0!</v>
      </c>
      <c r="G300" s="14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  <c r="AG300" s="45"/>
      <c r="AH300" s="45"/>
      <c r="AI300" s="45"/>
      <c r="AJ300" s="45"/>
      <c r="AK300" s="45"/>
      <c r="AL300" s="45"/>
      <c r="AM300" s="45"/>
      <c r="AN300" s="45"/>
      <c r="AO300" s="45"/>
      <c r="AP300" s="45"/>
      <c r="AQ300" s="45"/>
      <c r="AR300" s="45"/>
      <c r="AS300" s="45"/>
      <c r="AT300" s="45"/>
      <c r="AU300" s="45"/>
      <c r="AV300" s="45"/>
      <c r="AW300" s="45"/>
      <c r="AX300" s="45"/>
      <c r="AY300" s="45"/>
      <c r="AZ300" s="45"/>
    </row>
    <row r="301" spans="1:52" ht="35.1" customHeight="1" x14ac:dyDescent="0.2">
      <c r="A301" s="42">
        <f t="shared" si="4"/>
        <v>299</v>
      </c>
      <c r="B301" s="43">
        <f>Hoja2!B308</f>
        <v>0</v>
      </c>
      <c r="C301" s="14">
        <f>Hoja2!P308</f>
        <v>0</v>
      </c>
      <c r="D301" s="16">
        <f>Hoja2!C308</f>
        <v>0</v>
      </c>
      <c r="E301" s="15">
        <f>Hoja4!J308</f>
        <v>0</v>
      </c>
      <c r="F301" s="15" t="e">
        <f>ROUND(Hoja2!AA308,2)</f>
        <v>#DIV/0!</v>
      </c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  <c r="AG301" s="45"/>
      <c r="AH301" s="45"/>
      <c r="AI301" s="45"/>
      <c r="AJ301" s="45"/>
      <c r="AK301" s="45"/>
      <c r="AL301" s="45"/>
      <c r="AM301" s="45"/>
      <c r="AN301" s="45"/>
      <c r="AO301" s="45"/>
      <c r="AP301" s="45"/>
      <c r="AQ301" s="45"/>
      <c r="AR301" s="45"/>
      <c r="AS301" s="45"/>
      <c r="AT301" s="45"/>
      <c r="AU301" s="45"/>
      <c r="AV301" s="45"/>
      <c r="AW301" s="45"/>
      <c r="AX301" s="45"/>
      <c r="AY301" s="45"/>
      <c r="AZ301" s="45"/>
    </row>
    <row r="302" spans="1:52" ht="35.1" customHeight="1" x14ac:dyDescent="0.2">
      <c r="A302" s="22">
        <f t="shared" si="4"/>
        <v>300</v>
      </c>
      <c r="B302" s="44">
        <f>Hoja2!B309</f>
        <v>0</v>
      </c>
      <c r="C302" s="39">
        <f>Hoja2!P309</f>
        <v>0</v>
      </c>
      <c r="D302" s="40">
        <f>Hoja2!C309</f>
        <v>0</v>
      </c>
      <c r="E302" s="41">
        <f>Hoja4!J309</f>
        <v>0</v>
      </c>
      <c r="F302" s="41" t="e">
        <f>ROUND(Hoja2!AA309,2)</f>
        <v>#DIV/0!</v>
      </c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  <c r="AG302" s="45"/>
      <c r="AH302" s="45"/>
      <c r="AI302" s="45"/>
      <c r="AJ302" s="45"/>
      <c r="AK302" s="45"/>
      <c r="AL302" s="45"/>
      <c r="AM302" s="45"/>
      <c r="AN302" s="45"/>
      <c r="AO302" s="45"/>
      <c r="AP302" s="45"/>
      <c r="AQ302" s="45"/>
      <c r="AR302" s="45"/>
      <c r="AS302" s="45"/>
      <c r="AT302" s="45"/>
      <c r="AU302" s="45"/>
      <c r="AV302" s="45"/>
      <c r="AW302" s="45"/>
      <c r="AX302" s="45"/>
      <c r="AY302" s="45"/>
      <c r="AZ302" s="45"/>
    </row>
    <row r="303" spans="1:52" ht="35.1" customHeight="1" x14ac:dyDescent="0.2">
      <c r="A303" s="42">
        <f t="shared" si="4"/>
        <v>301</v>
      </c>
      <c r="B303" s="43">
        <f>Hoja2!B310</f>
        <v>0</v>
      </c>
      <c r="C303" s="14">
        <f>Hoja2!P310</f>
        <v>0</v>
      </c>
      <c r="D303" s="16">
        <f>Hoja2!C310</f>
        <v>0</v>
      </c>
      <c r="E303" s="15">
        <f>Hoja4!J310</f>
        <v>0</v>
      </c>
      <c r="F303" s="15" t="e">
        <f>ROUND(Hoja2!AA310,2)</f>
        <v>#DIV/0!</v>
      </c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  <c r="AG303" s="45"/>
      <c r="AH303" s="45"/>
      <c r="AI303" s="45"/>
      <c r="AJ303" s="45"/>
      <c r="AK303" s="45"/>
      <c r="AL303" s="45"/>
      <c r="AM303" s="45"/>
      <c r="AN303" s="45"/>
      <c r="AO303" s="45"/>
      <c r="AP303" s="45"/>
      <c r="AQ303" s="45"/>
      <c r="AR303" s="45"/>
      <c r="AS303" s="45"/>
      <c r="AT303" s="45"/>
      <c r="AU303" s="45"/>
      <c r="AV303" s="45"/>
      <c r="AW303" s="45"/>
      <c r="AX303" s="45"/>
      <c r="AY303" s="45"/>
      <c r="AZ303" s="45"/>
    </row>
    <row r="304" spans="1:52" ht="35.1" customHeight="1" x14ac:dyDescent="0.2">
      <c r="A304" s="42">
        <f t="shared" si="4"/>
        <v>302</v>
      </c>
      <c r="B304" s="43">
        <f>Hoja2!B311</f>
        <v>0</v>
      </c>
      <c r="C304" s="14">
        <f>Hoja2!P311</f>
        <v>0</v>
      </c>
      <c r="D304" s="16">
        <f>Hoja2!C311</f>
        <v>0</v>
      </c>
      <c r="E304" s="15">
        <f>Hoja4!J311</f>
        <v>0</v>
      </c>
      <c r="F304" s="15" t="e">
        <f>ROUND(Hoja2!AA311,2)</f>
        <v>#DIV/0!</v>
      </c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  <c r="AG304" s="45"/>
      <c r="AH304" s="45"/>
      <c r="AI304" s="45"/>
      <c r="AJ304" s="45"/>
      <c r="AK304" s="45"/>
      <c r="AL304" s="45"/>
      <c r="AM304" s="45"/>
      <c r="AN304" s="45"/>
      <c r="AO304" s="45"/>
      <c r="AP304" s="45"/>
      <c r="AQ304" s="45"/>
      <c r="AR304" s="45"/>
      <c r="AS304" s="45"/>
      <c r="AT304" s="45"/>
      <c r="AU304" s="45"/>
      <c r="AV304" s="45"/>
      <c r="AW304" s="45"/>
      <c r="AX304" s="45"/>
      <c r="AY304" s="45"/>
      <c r="AZ304" s="45"/>
    </row>
    <row r="305" spans="1:52" ht="35.1" customHeight="1" x14ac:dyDescent="0.2">
      <c r="A305" s="42">
        <f t="shared" si="4"/>
        <v>303</v>
      </c>
      <c r="B305" s="43">
        <f>Hoja2!B312</f>
        <v>0</v>
      </c>
      <c r="C305" s="14">
        <f>Hoja2!P312</f>
        <v>0</v>
      </c>
      <c r="D305" s="16">
        <f>Hoja2!C312</f>
        <v>0</v>
      </c>
      <c r="E305" s="15">
        <f>Hoja4!J312</f>
        <v>0</v>
      </c>
      <c r="F305" s="15" t="e">
        <f>ROUND(Hoja2!AA312,2)</f>
        <v>#DIV/0!</v>
      </c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  <c r="AG305" s="45"/>
      <c r="AH305" s="45"/>
      <c r="AI305" s="45"/>
      <c r="AJ305" s="45"/>
      <c r="AK305" s="45"/>
      <c r="AL305" s="45"/>
      <c r="AM305" s="45"/>
      <c r="AN305" s="45"/>
      <c r="AO305" s="45"/>
      <c r="AP305" s="45"/>
      <c r="AQ305" s="45"/>
      <c r="AR305" s="45"/>
      <c r="AS305" s="45"/>
      <c r="AT305" s="45"/>
      <c r="AU305" s="45"/>
      <c r="AV305" s="45"/>
      <c r="AW305" s="45"/>
      <c r="AX305" s="45"/>
      <c r="AY305" s="45"/>
      <c r="AZ305" s="45"/>
    </row>
    <row r="306" spans="1:52" ht="35.1" customHeight="1" x14ac:dyDescent="0.2">
      <c r="A306" s="42">
        <f t="shared" si="4"/>
        <v>304</v>
      </c>
      <c r="B306" s="43">
        <f>Hoja2!B313</f>
        <v>0</v>
      </c>
      <c r="C306" s="14">
        <f>Hoja2!P313</f>
        <v>0</v>
      </c>
      <c r="D306" s="16">
        <f>Hoja2!C313</f>
        <v>0</v>
      </c>
      <c r="E306" s="15">
        <f>Hoja4!J313</f>
        <v>0</v>
      </c>
      <c r="F306" s="15" t="e">
        <f>ROUND(Hoja2!AA313,2)</f>
        <v>#DIV/0!</v>
      </c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  <c r="AG306" s="45"/>
      <c r="AH306" s="45"/>
      <c r="AI306" s="45"/>
      <c r="AJ306" s="45"/>
      <c r="AK306" s="45"/>
      <c r="AL306" s="45"/>
      <c r="AM306" s="45"/>
      <c r="AN306" s="45"/>
      <c r="AO306" s="45"/>
      <c r="AP306" s="45"/>
      <c r="AQ306" s="45"/>
      <c r="AR306" s="45"/>
      <c r="AS306" s="45"/>
      <c r="AT306" s="45"/>
      <c r="AU306" s="45"/>
      <c r="AV306" s="45"/>
      <c r="AW306" s="45"/>
      <c r="AX306" s="45"/>
      <c r="AY306" s="45"/>
      <c r="AZ306" s="45"/>
    </row>
    <row r="307" spans="1:52" ht="35.1" customHeight="1" x14ac:dyDescent="0.2">
      <c r="A307" s="22">
        <f t="shared" si="4"/>
        <v>305</v>
      </c>
      <c r="B307" s="44">
        <f>Hoja2!B314</f>
        <v>0</v>
      </c>
      <c r="C307" s="39">
        <f>Hoja2!P314</f>
        <v>0</v>
      </c>
      <c r="D307" s="40">
        <f>Hoja2!C314</f>
        <v>0</v>
      </c>
      <c r="E307" s="41">
        <f>Hoja4!J314</f>
        <v>0</v>
      </c>
      <c r="F307" s="41" t="e">
        <f>ROUND(Hoja2!AA314,2)</f>
        <v>#DIV/0!</v>
      </c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  <c r="AG307" s="45"/>
      <c r="AH307" s="45"/>
      <c r="AI307" s="45"/>
      <c r="AJ307" s="45"/>
      <c r="AK307" s="45"/>
      <c r="AL307" s="45"/>
      <c r="AM307" s="45"/>
      <c r="AN307" s="45"/>
      <c r="AO307" s="45"/>
      <c r="AP307" s="45"/>
      <c r="AQ307" s="45"/>
      <c r="AR307" s="45"/>
      <c r="AS307" s="45"/>
      <c r="AT307" s="45"/>
      <c r="AU307" s="45"/>
      <c r="AV307" s="45"/>
      <c r="AW307" s="45"/>
      <c r="AX307" s="45"/>
      <c r="AY307" s="45"/>
      <c r="AZ307" s="45"/>
    </row>
    <row r="308" spans="1:52" ht="35.1" customHeight="1" x14ac:dyDescent="0.2">
      <c r="A308" s="42">
        <f t="shared" si="4"/>
        <v>306</v>
      </c>
      <c r="B308" s="43">
        <f>Hoja2!B315</f>
        <v>0</v>
      </c>
      <c r="C308" s="14">
        <f>Hoja2!P315</f>
        <v>0</v>
      </c>
      <c r="D308" s="16">
        <f>Hoja2!C315</f>
        <v>0</v>
      </c>
      <c r="E308" s="15">
        <f>Hoja4!J315</f>
        <v>0</v>
      </c>
      <c r="F308" s="15" t="e">
        <f>ROUND(Hoja2!AA315,2)</f>
        <v>#DIV/0!</v>
      </c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  <c r="AG308" s="45"/>
      <c r="AH308" s="45"/>
      <c r="AI308" s="45"/>
      <c r="AJ308" s="45"/>
      <c r="AK308" s="45"/>
      <c r="AL308" s="45"/>
      <c r="AM308" s="45"/>
      <c r="AN308" s="45"/>
      <c r="AO308" s="45"/>
      <c r="AP308" s="45"/>
      <c r="AQ308" s="45"/>
      <c r="AR308" s="45"/>
      <c r="AS308" s="45"/>
      <c r="AT308" s="45"/>
      <c r="AU308" s="45"/>
      <c r="AV308" s="45"/>
      <c r="AW308" s="45"/>
      <c r="AX308" s="45"/>
      <c r="AY308" s="45"/>
      <c r="AZ308" s="45"/>
    </row>
    <row r="309" spans="1:52" ht="35.1" customHeight="1" x14ac:dyDescent="0.2">
      <c r="A309" s="42">
        <f t="shared" si="4"/>
        <v>307</v>
      </c>
      <c r="B309" s="43">
        <f>Hoja2!B316</f>
        <v>0</v>
      </c>
      <c r="C309" s="14">
        <f>Hoja2!P316</f>
        <v>0</v>
      </c>
      <c r="D309" s="16">
        <f>Hoja2!C316</f>
        <v>0</v>
      </c>
      <c r="E309" s="15">
        <f>Hoja4!J316</f>
        <v>0</v>
      </c>
      <c r="F309" s="15" t="e">
        <f>ROUND(Hoja2!AA316,2)</f>
        <v>#DIV/0!</v>
      </c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  <c r="AG309" s="45"/>
      <c r="AH309" s="45"/>
      <c r="AI309" s="45"/>
      <c r="AJ309" s="45"/>
      <c r="AK309" s="45"/>
      <c r="AL309" s="45"/>
      <c r="AM309" s="45"/>
      <c r="AN309" s="45"/>
      <c r="AO309" s="45"/>
      <c r="AP309" s="45"/>
      <c r="AQ309" s="45"/>
      <c r="AR309" s="45"/>
      <c r="AS309" s="45"/>
      <c r="AT309" s="45"/>
      <c r="AU309" s="45"/>
      <c r="AV309" s="45"/>
      <c r="AW309" s="45"/>
      <c r="AX309" s="45"/>
      <c r="AY309" s="45"/>
      <c r="AZ309" s="45"/>
    </row>
    <row r="310" spans="1:52" ht="35.1" customHeight="1" x14ac:dyDescent="0.2">
      <c r="A310" s="42">
        <f t="shared" si="4"/>
        <v>308</v>
      </c>
      <c r="B310" s="43">
        <f>Hoja2!B317</f>
        <v>0</v>
      </c>
      <c r="C310" s="14">
        <f>Hoja2!P317</f>
        <v>0</v>
      </c>
      <c r="D310" s="16">
        <f>Hoja2!C317</f>
        <v>0</v>
      </c>
      <c r="E310" s="15">
        <f>Hoja4!J317</f>
        <v>0</v>
      </c>
      <c r="F310" s="15" t="e">
        <f>ROUND(Hoja2!AA317,2)</f>
        <v>#DIV/0!</v>
      </c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  <c r="AG310" s="45"/>
      <c r="AH310" s="45"/>
      <c r="AI310" s="45"/>
      <c r="AJ310" s="45"/>
      <c r="AK310" s="45"/>
      <c r="AL310" s="45"/>
      <c r="AM310" s="45"/>
      <c r="AN310" s="45"/>
      <c r="AO310" s="45"/>
      <c r="AP310" s="45"/>
      <c r="AQ310" s="45"/>
      <c r="AR310" s="45"/>
      <c r="AS310" s="45"/>
      <c r="AT310" s="45"/>
      <c r="AU310" s="45"/>
      <c r="AV310" s="45"/>
      <c r="AW310" s="45"/>
      <c r="AX310" s="45"/>
      <c r="AY310" s="45"/>
      <c r="AZ310" s="45"/>
    </row>
    <row r="311" spans="1:52" ht="35.1" customHeight="1" x14ac:dyDescent="0.2">
      <c r="A311" s="42">
        <f t="shared" si="4"/>
        <v>309</v>
      </c>
      <c r="B311" s="43">
        <f>Hoja2!B318</f>
        <v>0</v>
      </c>
      <c r="C311" s="14">
        <f>Hoja2!P318</f>
        <v>0</v>
      </c>
      <c r="D311" s="16">
        <f>Hoja2!C318</f>
        <v>0</v>
      </c>
      <c r="E311" s="15">
        <f>Hoja4!J318</f>
        <v>0</v>
      </c>
      <c r="F311" s="15" t="e">
        <f>ROUND(Hoja2!AA318,2)</f>
        <v>#DIV/0!</v>
      </c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  <c r="AG311" s="45"/>
      <c r="AH311" s="45"/>
      <c r="AI311" s="45"/>
      <c r="AJ311" s="45"/>
      <c r="AK311" s="45"/>
      <c r="AL311" s="45"/>
      <c r="AM311" s="45"/>
      <c r="AN311" s="45"/>
      <c r="AO311" s="45"/>
      <c r="AP311" s="45"/>
      <c r="AQ311" s="45"/>
      <c r="AR311" s="45"/>
      <c r="AS311" s="45"/>
      <c r="AT311" s="45"/>
      <c r="AU311" s="45"/>
      <c r="AV311" s="45"/>
      <c r="AW311" s="45"/>
      <c r="AX311" s="45"/>
      <c r="AY311" s="45"/>
      <c r="AZ311" s="45"/>
    </row>
    <row r="312" spans="1:52" ht="35.1" customHeight="1" x14ac:dyDescent="0.2">
      <c r="A312" s="22">
        <f t="shared" si="4"/>
        <v>310</v>
      </c>
      <c r="B312" s="44">
        <f>Hoja2!B319</f>
        <v>0</v>
      </c>
      <c r="C312" s="39">
        <f>Hoja2!P319</f>
        <v>0</v>
      </c>
      <c r="D312" s="40">
        <f>Hoja2!C319</f>
        <v>0</v>
      </c>
      <c r="E312" s="41">
        <f>Hoja4!J319</f>
        <v>0</v>
      </c>
      <c r="F312" s="41" t="e">
        <f>ROUND(Hoja2!AA319,2)</f>
        <v>#DIV/0!</v>
      </c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  <c r="AG312" s="45"/>
      <c r="AH312" s="45"/>
      <c r="AI312" s="45"/>
      <c r="AJ312" s="45"/>
      <c r="AK312" s="45"/>
      <c r="AL312" s="45"/>
      <c r="AM312" s="45"/>
      <c r="AN312" s="45"/>
      <c r="AO312" s="45"/>
      <c r="AP312" s="45"/>
      <c r="AQ312" s="45"/>
      <c r="AR312" s="45"/>
      <c r="AS312" s="45"/>
      <c r="AT312" s="45"/>
      <c r="AU312" s="45"/>
      <c r="AV312" s="45"/>
      <c r="AW312" s="45"/>
      <c r="AX312" s="45"/>
      <c r="AY312" s="45"/>
      <c r="AZ312" s="45"/>
    </row>
    <row r="313" spans="1:52" ht="35.1" customHeight="1" x14ac:dyDescent="0.2">
      <c r="A313" s="42">
        <f t="shared" si="4"/>
        <v>311</v>
      </c>
      <c r="B313" s="43">
        <f>Hoja2!B320</f>
        <v>0</v>
      </c>
      <c r="C313" s="14">
        <f>Hoja2!P320</f>
        <v>0</v>
      </c>
      <c r="D313" s="16">
        <f>Hoja2!C320</f>
        <v>0</v>
      </c>
      <c r="E313" s="15">
        <f>Hoja4!J320</f>
        <v>0</v>
      </c>
      <c r="F313" s="15" t="e">
        <f>ROUND(Hoja2!AA320,2)</f>
        <v>#DIV/0!</v>
      </c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  <c r="AG313" s="45"/>
      <c r="AH313" s="45"/>
      <c r="AI313" s="45"/>
      <c r="AJ313" s="45"/>
      <c r="AK313" s="45"/>
      <c r="AL313" s="45"/>
      <c r="AM313" s="45"/>
      <c r="AN313" s="45"/>
      <c r="AO313" s="45"/>
      <c r="AP313" s="45"/>
      <c r="AQ313" s="45"/>
      <c r="AR313" s="45"/>
      <c r="AS313" s="45"/>
      <c r="AT313" s="45"/>
      <c r="AU313" s="45"/>
      <c r="AV313" s="45"/>
      <c r="AW313" s="45"/>
      <c r="AX313" s="45"/>
      <c r="AY313" s="45"/>
      <c r="AZ313" s="45"/>
    </row>
    <row r="314" spans="1:52" ht="35.1" customHeight="1" x14ac:dyDescent="0.2">
      <c r="A314" s="42">
        <f t="shared" si="4"/>
        <v>312</v>
      </c>
      <c r="B314" s="43">
        <f>Hoja2!B321</f>
        <v>0</v>
      </c>
      <c r="C314" s="14">
        <f>Hoja2!P321</f>
        <v>0</v>
      </c>
      <c r="D314" s="16">
        <f>Hoja2!C321</f>
        <v>0</v>
      </c>
      <c r="E314" s="15">
        <f>Hoja4!J321</f>
        <v>0</v>
      </c>
      <c r="F314" s="15" t="e">
        <f>ROUND(Hoja2!AA321,2)</f>
        <v>#DIV/0!</v>
      </c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  <c r="AG314" s="45"/>
      <c r="AH314" s="45"/>
      <c r="AI314" s="45"/>
      <c r="AJ314" s="45"/>
      <c r="AK314" s="45"/>
      <c r="AL314" s="45"/>
      <c r="AM314" s="45"/>
      <c r="AN314" s="45"/>
      <c r="AO314" s="45"/>
      <c r="AP314" s="45"/>
      <c r="AQ314" s="45"/>
      <c r="AR314" s="45"/>
      <c r="AS314" s="45"/>
      <c r="AT314" s="45"/>
      <c r="AU314" s="45"/>
      <c r="AV314" s="45"/>
      <c r="AW314" s="45"/>
      <c r="AX314" s="45"/>
      <c r="AY314" s="45"/>
      <c r="AZ314" s="45"/>
    </row>
    <row r="315" spans="1:52" ht="35.1" customHeight="1" x14ac:dyDescent="0.2">
      <c r="A315" s="42">
        <f t="shared" si="4"/>
        <v>313</v>
      </c>
      <c r="B315" s="43">
        <f>Hoja2!B322</f>
        <v>0</v>
      </c>
      <c r="C315" s="14">
        <f>Hoja2!P322</f>
        <v>0</v>
      </c>
      <c r="D315" s="16">
        <f>Hoja2!C322</f>
        <v>0</v>
      </c>
      <c r="E315" s="15">
        <f>Hoja4!J322</f>
        <v>0</v>
      </c>
      <c r="F315" s="15" t="e">
        <f>ROUND(Hoja2!AA322,2)</f>
        <v>#DIV/0!</v>
      </c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  <c r="AG315" s="45"/>
      <c r="AH315" s="45"/>
      <c r="AI315" s="45"/>
      <c r="AJ315" s="45"/>
      <c r="AK315" s="45"/>
      <c r="AL315" s="45"/>
      <c r="AM315" s="45"/>
      <c r="AN315" s="45"/>
      <c r="AO315" s="45"/>
      <c r="AP315" s="45"/>
      <c r="AQ315" s="45"/>
      <c r="AR315" s="45"/>
      <c r="AS315" s="45"/>
      <c r="AT315" s="45"/>
      <c r="AU315" s="45"/>
      <c r="AV315" s="45"/>
      <c r="AW315" s="45"/>
      <c r="AX315" s="45"/>
      <c r="AY315" s="45"/>
      <c r="AZ315" s="45"/>
    </row>
    <row r="316" spans="1:52" ht="35.1" customHeight="1" x14ac:dyDescent="0.2">
      <c r="A316" s="42">
        <f t="shared" si="4"/>
        <v>314</v>
      </c>
      <c r="B316" s="43">
        <f>Hoja2!B323</f>
        <v>0</v>
      </c>
      <c r="C316" s="14">
        <f>Hoja2!P323</f>
        <v>0</v>
      </c>
      <c r="D316" s="16">
        <f>Hoja2!C323</f>
        <v>0</v>
      </c>
      <c r="E316" s="15">
        <f>Hoja4!J323</f>
        <v>0</v>
      </c>
      <c r="F316" s="15" t="e">
        <f>ROUND(Hoja2!AA323,2)</f>
        <v>#DIV/0!</v>
      </c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  <c r="AG316" s="45"/>
      <c r="AH316" s="45"/>
      <c r="AI316" s="45"/>
      <c r="AJ316" s="45"/>
      <c r="AK316" s="45"/>
      <c r="AL316" s="45"/>
      <c r="AM316" s="45"/>
      <c r="AN316" s="45"/>
      <c r="AO316" s="45"/>
      <c r="AP316" s="45"/>
      <c r="AQ316" s="45"/>
      <c r="AR316" s="45"/>
      <c r="AS316" s="45"/>
      <c r="AT316" s="45"/>
      <c r="AU316" s="45"/>
      <c r="AV316" s="45"/>
      <c r="AW316" s="45"/>
      <c r="AX316" s="45"/>
      <c r="AY316" s="45"/>
      <c r="AZ316" s="45"/>
    </row>
    <row r="317" spans="1:52" ht="35.1" customHeight="1" x14ac:dyDescent="0.2">
      <c r="A317" s="22">
        <f t="shared" si="4"/>
        <v>315</v>
      </c>
      <c r="B317" s="44">
        <f>Hoja2!B324</f>
        <v>0</v>
      </c>
      <c r="C317" s="39">
        <f>Hoja2!P324</f>
        <v>0</v>
      </c>
      <c r="D317" s="40">
        <f>Hoja2!C324</f>
        <v>0</v>
      </c>
      <c r="E317" s="41">
        <f>Hoja4!J324</f>
        <v>0</v>
      </c>
      <c r="F317" s="41" t="e">
        <f>ROUND(Hoja2!AA324,2)</f>
        <v>#DIV/0!</v>
      </c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  <c r="AG317" s="45"/>
      <c r="AH317" s="45"/>
      <c r="AI317" s="45"/>
      <c r="AJ317" s="45"/>
      <c r="AK317" s="45"/>
      <c r="AL317" s="45"/>
      <c r="AM317" s="45"/>
      <c r="AN317" s="45"/>
      <c r="AO317" s="45"/>
      <c r="AP317" s="45"/>
      <c r="AQ317" s="45"/>
      <c r="AR317" s="45"/>
      <c r="AS317" s="45"/>
      <c r="AT317" s="45"/>
      <c r="AU317" s="45"/>
      <c r="AV317" s="45"/>
      <c r="AW317" s="45"/>
      <c r="AX317" s="45"/>
      <c r="AY317" s="45"/>
      <c r="AZ317" s="45"/>
    </row>
    <row r="318" spans="1:52" ht="35.1" customHeight="1" x14ac:dyDescent="0.2">
      <c r="A318" s="42">
        <f t="shared" si="4"/>
        <v>316</v>
      </c>
      <c r="B318" s="43">
        <f>Hoja2!B325</f>
        <v>0</v>
      </c>
      <c r="C318" s="14">
        <f>Hoja2!P325</f>
        <v>0</v>
      </c>
      <c r="D318" s="16">
        <f>Hoja2!C325</f>
        <v>0</v>
      </c>
      <c r="E318" s="15">
        <f>Hoja4!J325</f>
        <v>0</v>
      </c>
      <c r="F318" s="15" t="e">
        <f>ROUND(Hoja2!AA325,2)</f>
        <v>#DIV/0!</v>
      </c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  <c r="AG318" s="45"/>
      <c r="AH318" s="45"/>
      <c r="AI318" s="45"/>
      <c r="AJ318" s="45"/>
      <c r="AK318" s="45"/>
      <c r="AL318" s="45"/>
      <c r="AM318" s="45"/>
      <c r="AN318" s="45"/>
      <c r="AO318" s="45"/>
      <c r="AP318" s="45"/>
      <c r="AQ318" s="45"/>
      <c r="AR318" s="45"/>
      <c r="AS318" s="45"/>
      <c r="AT318" s="45"/>
      <c r="AU318" s="45"/>
      <c r="AV318" s="45"/>
      <c r="AW318" s="45"/>
      <c r="AX318" s="45"/>
      <c r="AY318" s="45"/>
      <c r="AZ318" s="45"/>
    </row>
    <row r="319" spans="1:52" ht="35.1" customHeight="1" x14ac:dyDescent="0.2">
      <c r="A319" s="42">
        <f t="shared" si="4"/>
        <v>317</v>
      </c>
      <c r="B319" s="43">
        <f>Hoja2!B326</f>
        <v>0</v>
      </c>
      <c r="C319" s="14">
        <f>Hoja2!P326</f>
        <v>0</v>
      </c>
      <c r="D319" s="16">
        <f>Hoja2!C326</f>
        <v>0</v>
      </c>
      <c r="E319" s="15">
        <f>Hoja4!J326</f>
        <v>0</v>
      </c>
      <c r="F319" s="15" t="e">
        <f>ROUND(Hoja2!AA326,2)</f>
        <v>#DIV/0!</v>
      </c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  <c r="AG319" s="45"/>
      <c r="AH319" s="45"/>
      <c r="AI319" s="45"/>
      <c r="AJ319" s="45"/>
      <c r="AK319" s="45"/>
      <c r="AL319" s="45"/>
      <c r="AM319" s="45"/>
      <c r="AN319" s="45"/>
      <c r="AO319" s="45"/>
      <c r="AP319" s="45"/>
      <c r="AQ319" s="45"/>
      <c r="AR319" s="45"/>
      <c r="AS319" s="45"/>
      <c r="AT319" s="45"/>
      <c r="AU319" s="45"/>
      <c r="AV319" s="45"/>
      <c r="AW319" s="45"/>
      <c r="AX319" s="45"/>
      <c r="AY319" s="45"/>
      <c r="AZ319" s="45"/>
    </row>
    <row r="320" spans="1:52" ht="35.1" customHeight="1" x14ac:dyDescent="0.2">
      <c r="A320" s="42">
        <f t="shared" si="4"/>
        <v>318</v>
      </c>
      <c r="B320" s="43">
        <f>Hoja2!B327</f>
        <v>0</v>
      </c>
      <c r="C320" s="14">
        <f>Hoja2!P327</f>
        <v>0</v>
      </c>
      <c r="D320" s="16">
        <f>Hoja2!C327</f>
        <v>0</v>
      </c>
      <c r="E320" s="15">
        <f>Hoja4!J327</f>
        <v>0</v>
      </c>
      <c r="F320" s="15" t="e">
        <f>ROUND(Hoja2!AA327,2)</f>
        <v>#DIV/0!</v>
      </c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  <c r="AG320" s="45"/>
      <c r="AH320" s="45"/>
      <c r="AI320" s="45"/>
      <c r="AJ320" s="45"/>
      <c r="AK320" s="45"/>
      <c r="AL320" s="45"/>
      <c r="AM320" s="45"/>
      <c r="AN320" s="45"/>
      <c r="AO320" s="45"/>
      <c r="AP320" s="45"/>
      <c r="AQ320" s="45"/>
      <c r="AR320" s="45"/>
      <c r="AS320" s="45"/>
      <c r="AT320" s="45"/>
      <c r="AU320" s="45"/>
      <c r="AV320" s="45"/>
      <c r="AW320" s="45"/>
      <c r="AX320" s="45"/>
      <c r="AY320" s="45"/>
      <c r="AZ320" s="45"/>
    </row>
    <row r="321" spans="1:52" ht="35.1" customHeight="1" x14ac:dyDescent="0.2">
      <c r="A321" s="42">
        <f t="shared" si="4"/>
        <v>319</v>
      </c>
      <c r="B321" s="43">
        <f>Hoja2!B328</f>
        <v>0</v>
      </c>
      <c r="C321" s="14">
        <f>Hoja2!P328</f>
        <v>0</v>
      </c>
      <c r="D321" s="16">
        <f>Hoja2!C328</f>
        <v>0</v>
      </c>
      <c r="E321" s="15">
        <f>Hoja4!J328</f>
        <v>0</v>
      </c>
      <c r="F321" s="15" t="e">
        <f>ROUND(Hoja2!AA328,2)</f>
        <v>#DIV/0!</v>
      </c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  <c r="AG321" s="45"/>
      <c r="AH321" s="45"/>
      <c r="AI321" s="45"/>
      <c r="AJ321" s="45"/>
      <c r="AK321" s="45"/>
      <c r="AL321" s="45"/>
      <c r="AM321" s="45"/>
      <c r="AN321" s="45"/>
      <c r="AO321" s="45"/>
      <c r="AP321" s="45"/>
      <c r="AQ321" s="45"/>
      <c r="AR321" s="45"/>
      <c r="AS321" s="45"/>
      <c r="AT321" s="45"/>
      <c r="AU321" s="45"/>
      <c r="AV321" s="45"/>
      <c r="AW321" s="45"/>
      <c r="AX321" s="45"/>
      <c r="AY321" s="45"/>
      <c r="AZ321" s="45"/>
    </row>
    <row r="322" spans="1:52" ht="35.1" customHeight="1" x14ac:dyDescent="0.2">
      <c r="A322" s="22">
        <f t="shared" si="4"/>
        <v>320</v>
      </c>
      <c r="B322" s="44">
        <f>Hoja2!B329</f>
        <v>0</v>
      </c>
      <c r="C322" s="39">
        <f>Hoja2!P329</f>
        <v>0</v>
      </c>
      <c r="D322" s="40">
        <f>Hoja2!C329</f>
        <v>0</v>
      </c>
      <c r="E322" s="41">
        <f>Hoja4!J329</f>
        <v>0</v>
      </c>
      <c r="F322" s="41" t="e">
        <f>ROUND(Hoja2!AA329,2)</f>
        <v>#DIV/0!</v>
      </c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  <c r="AG322" s="45"/>
      <c r="AH322" s="45"/>
      <c r="AI322" s="45"/>
      <c r="AJ322" s="45"/>
      <c r="AK322" s="45"/>
      <c r="AL322" s="45"/>
      <c r="AM322" s="45"/>
      <c r="AN322" s="45"/>
      <c r="AO322" s="45"/>
      <c r="AP322" s="45"/>
      <c r="AQ322" s="45"/>
      <c r="AR322" s="45"/>
      <c r="AS322" s="45"/>
      <c r="AT322" s="45"/>
      <c r="AU322" s="45"/>
      <c r="AV322" s="45"/>
      <c r="AW322" s="45"/>
      <c r="AX322" s="45"/>
      <c r="AY322" s="45"/>
      <c r="AZ322" s="45"/>
    </row>
    <row r="323" spans="1:52" ht="35.1" customHeight="1" x14ac:dyDescent="0.2">
      <c r="A323" s="42">
        <f t="shared" si="4"/>
        <v>321</v>
      </c>
      <c r="B323" s="43">
        <f>Hoja2!B330</f>
        <v>0</v>
      </c>
      <c r="C323" s="14">
        <f>Hoja2!P330</f>
        <v>0</v>
      </c>
      <c r="D323" s="16">
        <f>Hoja2!C330</f>
        <v>0</v>
      </c>
      <c r="E323" s="15">
        <f>Hoja4!J330</f>
        <v>0</v>
      </c>
      <c r="F323" s="15" t="e">
        <f>ROUND(Hoja2!AA330,2)</f>
        <v>#DIV/0!</v>
      </c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  <c r="AG323" s="45"/>
      <c r="AH323" s="45"/>
      <c r="AI323" s="45"/>
      <c r="AJ323" s="45"/>
      <c r="AK323" s="45"/>
      <c r="AL323" s="45"/>
      <c r="AM323" s="45"/>
      <c r="AN323" s="45"/>
      <c r="AO323" s="45"/>
      <c r="AP323" s="45"/>
      <c r="AQ323" s="45"/>
      <c r="AR323" s="45"/>
      <c r="AS323" s="45"/>
      <c r="AT323" s="45"/>
      <c r="AU323" s="45"/>
      <c r="AV323" s="45"/>
      <c r="AW323" s="45"/>
      <c r="AX323" s="45"/>
      <c r="AY323" s="45"/>
      <c r="AZ323" s="45"/>
    </row>
    <row r="324" spans="1:52" ht="35.1" customHeight="1" x14ac:dyDescent="0.2">
      <c r="A324" s="42">
        <f t="shared" si="4"/>
        <v>322</v>
      </c>
      <c r="B324" s="43">
        <f>Hoja2!B331</f>
        <v>0</v>
      </c>
      <c r="C324" s="14">
        <f>Hoja2!P331</f>
        <v>0</v>
      </c>
      <c r="D324" s="16">
        <f>Hoja2!C331</f>
        <v>0</v>
      </c>
      <c r="E324" s="15">
        <f>Hoja4!J331</f>
        <v>0</v>
      </c>
      <c r="F324" s="15" t="e">
        <f>ROUND(Hoja2!AA331,2)</f>
        <v>#DIV/0!</v>
      </c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  <c r="AG324" s="45"/>
      <c r="AH324" s="45"/>
      <c r="AI324" s="45"/>
      <c r="AJ324" s="45"/>
      <c r="AK324" s="45"/>
      <c r="AL324" s="45"/>
      <c r="AM324" s="45"/>
      <c r="AN324" s="45"/>
      <c r="AO324" s="45"/>
      <c r="AP324" s="45"/>
      <c r="AQ324" s="45"/>
      <c r="AR324" s="45"/>
      <c r="AS324" s="45"/>
      <c r="AT324" s="45"/>
      <c r="AU324" s="45"/>
      <c r="AV324" s="45"/>
      <c r="AW324" s="45"/>
      <c r="AX324" s="45"/>
      <c r="AY324" s="45"/>
      <c r="AZ324" s="45"/>
    </row>
    <row r="325" spans="1:52" ht="35.1" customHeight="1" x14ac:dyDescent="0.2">
      <c r="A325" s="42">
        <f t="shared" ref="A325:A388" si="5">A324+1</f>
        <v>323</v>
      </c>
      <c r="B325" s="43">
        <f>Hoja2!B332</f>
        <v>0</v>
      </c>
      <c r="C325" s="14">
        <f>Hoja2!P332</f>
        <v>0</v>
      </c>
      <c r="D325" s="16">
        <f>Hoja2!C332</f>
        <v>0</v>
      </c>
      <c r="E325" s="15">
        <f>Hoja4!J332</f>
        <v>0</v>
      </c>
      <c r="F325" s="15" t="e">
        <f>ROUND(Hoja2!AA332,2)</f>
        <v>#DIV/0!</v>
      </c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  <c r="AG325" s="45"/>
      <c r="AH325" s="45"/>
      <c r="AI325" s="45"/>
      <c r="AJ325" s="45"/>
      <c r="AK325" s="45"/>
      <c r="AL325" s="45"/>
      <c r="AM325" s="45"/>
      <c r="AN325" s="45"/>
      <c r="AO325" s="45"/>
      <c r="AP325" s="45"/>
      <c r="AQ325" s="45"/>
      <c r="AR325" s="45"/>
      <c r="AS325" s="45"/>
      <c r="AT325" s="45"/>
      <c r="AU325" s="45"/>
      <c r="AV325" s="45"/>
      <c r="AW325" s="45"/>
      <c r="AX325" s="45"/>
      <c r="AY325" s="45"/>
      <c r="AZ325" s="45"/>
    </row>
    <row r="326" spans="1:52" ht="35.1" customHeight="1" x14ac:dyDescent="0.2">
      <c r="A326" s="42">
        <f t="shared" si="5"/>
        <v>324</v>
      </c>
      <c r="B326" s="43">
        <f>Hoja2!B333</f>
        <v>0</v>
      </c>
      <c r="C326" s="14">
        <f>Hoja2!P333</f>
        <v>0</v>
      </c>
      <c r="D326" s="16">
        <f>Hoja2!C333</f>
        <v>0</v>
      </c>
      <c r="E326" s="15">
        <f>Hoja4!J333</f>
        <v>0</v>
      </c>
      <c r="F326" s="15" t="e">
        <f>ROUND(Hoja2!AA333,2)</f>
        <v>#DIV/0!</v>
      </c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  <c r="AG326" s="45"/>
      <c r="AH326" s="45"/>
      <c r="AI326" s="45"/>
      <c r="AJ326" s="45"/>
      <c r="AK326" s="45"/>
      <c r="AL326" s="45"/>
      <c r="AM326" s="45"/>
      <c r="AN326" s="45"/>
      <c r="AO326" s="45"/>
      <c r="AP326" s="45"/>
      <c r="AQ326" s="45"/>
      <c r="AR326" s="45"/>
      <c r="AS326" s="45"/>
      <c r="AT326" s="45"/>
      <c r="AU326" s="45"/>
      <c r="AV326" s="45"/>
      <c r="AW326" s="45"/>
      <c r="AX326" s="45"/>
      <c r="AY326" s="45"/>
      <c r="AZ326" s="45"/>
    </row>
    <row r="327" spans="1:52" ht="35.1" customHeight="1" x14ac:dyDescent="0.2">
      <c r="A327" s="22">
        <f t="shared" si="5"/>
        <v>325</v>
      </c>
      <c r="B327" s="44">
        <f>Hoja2!B334</f>
        <v>0</v>
      </c>
      <c r="C327" s="39">
        <f>Hoja2!P334</f>
        <v>0</v>
      </c>
      <c r="D327" s="40">
        <f>Hoja2!C334</f>
        <v>0</v>
      </c>
      <c r="E327" s="41">
        <f>Hoja4!J334</f>
        <v>0</v>
      </c>
      <c r="F327" s="41" t="e">
        <f>ROUND(Hoja2!AA334,2)</f>
        <v>#DIV/0!</v>
      </c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  <c r="AG327" s="45"/>
      <c r="AH327" s="45"/>
      <c r="AI327" s="45"/>
      <c r="AJ327" s="45"/>
      <c r="AK327" s="45"/>
      <c r="AL327" s="45"/>
      <c r="AM327" s="45"/>
      <c r="AN327" s="45"/>
      <c r="AO327" s="45"/>
      <c r="AP327" s="45"/>
      <c r="AQ327" s="45"/>
      <c r="AR327" s="45"/>
      <c r="AS327" s="45"/>
      <c r="AT327" s="45"/>
      <c r="AU327" s="45"/>
      <c r="AV327" s="45"/>
      <c r="AW327" s="45"/>
      <c r="AX327" s="45"/>
      <c r="AY327" s="45"/>
      <c r="AZ327" s="45"/>
    </row>
    <row r="328" spans="1:52" ht="35.1" customHeight="1" x14ac:dyDescent="0.2">
      <c r="A328" s="42">
        <f t="shared" si="5"/>
        <v>326</v>
      </c>
      <c r="B328" s="43">
        <f>Hoja2!B335</f>
        <v>0</v>
      </c>
      <c r="C328" s="14">
        <f>Hoja2!P335</f>
        <v>0</v>
      </c>
      <c r="D328" s="16">
        <f>Hoja2!C335</f>
        <v>0</v>
      </c>
      <c r="E328" s="15">
        <f>Hoja4!J335</f>
        <v>0</v>
      </c>
      <c r="F328" s="15" t="e">
        <f>ROUND(Hoja2!AA335,2)</f>
        <v>#DIV/0!</v>
      </c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  <c r="AG328" s="45"/>
      <c r="AH328" s="45"/>
      <c r="AI328" s="45"/>
      <c r="AJ328" s="45"/>
      <c r="AK328" s="45"/>
      <c r="AL328" s="45"/>
      <c r="AM328" s="45"/>
      <c r="AN328" s="45"/>
      <c r="AO328" s="45"/>
      <c r="AP328" s="45"/>
      <c r="AQ328" s="45"/>
      <c r="AR328" s="45"/>
      <c r="AS328" s="45"/>
      <c r="AT328" s="45"/>
      <c r="AU328" s="45"/>
      <c r="AV328" s="45"/>
      <c r="AW328" s="45"/>
      <c r="AX328" s="45"/>
      <c r="AY328" s="45"/>
      <c r="AZ328" s="45"/>
    </row>
    <row r="329" spans="1:52" ht="35.1" customHeight="1" x14ac:dyDescent="0.2">
      <c r="A329" s="42">
        <f t="shared" si="5"/>
        <v>327</v>
      </c>
      <c r="B329" s="43">
        <f>Hoja2!B336</f>
        <v>0</v>
      </c>
      <c r="C329" s="14">
        <f>Hoja2!P336</f>
        <v>0</v>
      </c>
      <c r="D329" s="16">
        <f>Hoja2!C336</f>
        <v>0</v>
      </c>
      <c r="E329" s="15">
        <f>Hoja4!J336</f>
        <v>0</v>
      </c>
      <c r="F329" s="15" t="e">
        <f>ROUND(Hoja2!AA336,2)</f>
        <v>#DIV/0!</v>
      </c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  <c r="AG329" s="45"/>
      <c r="AH329" s="45"/>
      <c r="AI329" s="45"/>
      <c r="AJ329" s="45"/>
      <c r="AK329" s="45"/>
      <c r="AL329" s="45"/>
      <c r="AM329" s="45"/>
      <c r="AN329" s="45"/>
      <c r="AO329" s="45"/>
      <c r="AP329" s="45"/>
      <c r="AQ329" s="45"/>
      <c r="AR329" s="45"/>
      <c r="AS329" s="45"/>
      <c r="AT329" s="45"/>
      <c r="AU329" s="45"/>
      <c r="AV329" s="45"/>
      <c r="AW329" s="45"/>
      <c r="AX329" s="45"/>
      <c r="AY329" s="45"/>
      <c r="AZ329" s="45"/>
    </row>
    <row r="330" spans="1:52" ht="35.1" customHeight="1" x14ac:dyDescent="0.2">
      <c r="A330" s="42">
        <f t="shared" si="5"/>
        <v>328</v>
      </c>
      <c r="B330" s="43">
        <f>Hoja2!B337</f>
        <v>0</v>
      </c>
      <c r="C330" s="14">
        <f>Hoja2!P337</f>
        <v>0</v>
      </c>
      <c r="D330" s="16">
        <f>Hoja2!C337</f>
        <v>0</v>
      </c>
      <c r="E330" s="15">
        <f>Hoja4!J337</f>
        <v>0</v>
      </c>
      <c r="F330" s="15" t="e">
        <f>ROUND(Hoja2!AA337,2)</f>
        <v>#DIV/0!</v>
      </c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  <c r="AG330" s="45"/>
      <c r="AH330" s="45"/>
      <c r="AI330" s="45"/>
      <c r="AJ330" s="45"/>
      <c r="AK330" s="45"/>
      <c r="AL330" s="45"/>
      <c r="AM330" s="45"/>
      <c r="AN330" s="45"/>
      <c r="AO330" s="45"/>
      <c r="AP330" s="45"/>
      <c r="AQ330" s="45"/>
      <c r="AR330" s="45"/>
      <c r="AS330" s="45"/>
      <c r="AT330" s="45"/>
      <c r="AU330" s="45"/>
      <c r="AV330" s="45"/>
      <c r="AW330" s="45"/>
      <c r="AX330" s="45"/>
      <c r="AY330" s="45"/>
      <c r="AZ330" s="45"/>
    </row>
    <row r="331" spans="1:52" ht="35.1" customHeight="1" x14ac:dyDescent="0.2">
      <c r="A331" s="42">
        <f t="shared" si="5"/>
        <v>329</v>
      </c>
      <c r="B331" s="43">
        <f>Hoja2!B338</f>
        <v>0</v>
      </c>
      <c r="C331" s="14">
        <f>Hoja2!P338</f>
        <v>0</v>
      </c>
      <c r="D331" s="16">
        <f>Hoja2!C338</f>
        <v>0</v>
      </c>
      <c r="E331" s="15">
        <f>Hoja4!J338</f>
        <v>0</v>
      </c>
      <c r="F331" s="15" t="e">
        <f>ROUND(Hoja2!AA338,2)</f>
        <v>#DIV/0!</v>
      </c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  <c r="AG331" s="45"/>
      <c r="AH331" s="45"/>
      <c r="AI331" s="45"/>
      <c r="AJ331" s="45"/>
      <c r="AK331" s="45"/>
      <c r="AL331" s="45"/>
      <c r="AM331" s="45"/>
      <c r="AN331" s="45"/>
      <c r="AO331" s="45"/>
      <c r="AP331" s="45"/>
      <c r="AQ331" s="45"/>
      <c r="AR331" s="45"/>
      <c r="AS331" s="45"/>
      <c r="AT331" s="45"/>
      <c r="AU331" s="45"/>
      <c r="AV331" s="45"/>
      <c r="AW331" s="45"/>
      <c r="AX331" s="45"/>
      <c r="AY331" s="45"/>
      <c r="AZ331" s="45"/>
    </row>
    <row r="332" spans="1:52" ht="35.1" customHeight="1" x14ac:dyDescent="0.2">
      <c r="A332" s="22">
        <f t="shared" si="5"/>
        <v>330</v>
      </c>
      <c r="B332" s="44">
        <f>Hoja2!B339</f>
        <v>0</v>
      </c>
      <c r="C332" s="39">
        <f>Hoja2!P339</f>
        <v>0</v>
      </c>
      <c r="D332" s="40">
        <f>Hoja2!C339</f>
        <v>0</v>
      </c>
      <c r="E332" s="41">
        <f>Hoja4!J339</f>
        <v>0</v>
      </c>
      <c r="F332" s="41" t="e">
        <f>ROUND(Hoja2!AA339,2)</f>
        <v>#DIV/0!</v>
      </c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  <c r="AG332" s="45"/>
      <c r="AH332" s="45"/>
      <c r="AI332" s="45"/>
      <c r="AJ332" s="45"/>
      <c r="AK332" s="45"/>
      <c r="AL332" s="45"/>
      <c r="AM332" s="45"/>
      <c r="AN332" s="45"/>
      <c r="AO332" s="45"/>
      <c r="AP332" s="45"/>
      <c r="AQ332" s="45"/>
      <c r="AR332" s="45"/>
      <c r="AS332" s="45"/>
      <c r="AT332" s="45"/>
      <c r="AU332" s="45"/>
      <c r="AV332" s="45"/>
      <c r="AW332" s="45"/>
      <c r="AX332" s="45"/>
      <c r="AY332" s="45"/>
      <c r="AZ332" s="45"/>
    </row>
    <row r="333" spans="1:52" ht="35.1" customHeight="1" x14ac:dyDescent="0.2">
      <c r="A333" s="42">
        <f t="shared" si="5"/>
        <v>331</v>
      </c>
      <c r="B333" s="43">
        <f>Hoja2!B340</f>
        <v>0</v>
      </c>
      <c r="C333" s="14">
        <f>Hoja2!P340</f>
        <v>0</v>
      </c>
      <c r="D333" s="16">
        <f>Hoja2!C340</f>
        <v>0</v>
      </c>
      <c r="E333" s="15">
        <f>Hoja4!J340</f>
        <v>0</v>
      </c>
      <c r="F333" s="15" t="e">
        <f>ROUND(Hoja2!AA340,2)</f>
        <v>#DIV/0!</v>
      </c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  <c r="AG333" s="45"/>
      <c r="AH333" s="45"/>
      <c r="AI333" s="45"/>
      <c r="AJ333" s="45"/>
      <c r="AK333" s="45"/>
      <c r="AL333" s="45"/>
      <c r="AM333" s="45"/>
      <c r="AN333" s="45"/>
      <c r="AO333" s="45"/>
      <c r="AP333" s="45"/>
      <c r="AQ333" s="45"/>
      <c r="AR333" s="45"/>
      <c r="AS333" s="45"/>
      <c r="AT333" s="45"/>
      <c r="AU333" s="45"/>
      <c r="AV333" s="45"/>
      <c r="AW333" s="45"/>
      <c r="AX333" s="45"/>
      <c r="AY333" s="45"/>
      <c r="AZ333" s="45"/>
    </row>
    <row r="334" spans="1:52" ht="35.1" customHeight="1" x14ac:dyDescent="0.2">
      <c r="A334" s="42">
        <f t="shared" si="5"/>
        <v>332</v>
      </c>
      <c r="B334" s="43">
        <f>Hoja2!B341</f>
        <v>0</v>
      </c>
      <c r="C334" s="14">
        <f>Hoja2!P341</f>
        <v>0</v>
      </c>
      <c r="D334" s="16">
        <f>Hoja2!C341</f>
        <v>0</v>
      </c>
      <c r="E334" s="15">
        <f>Hoja4!J341</f>
        <v>0</v>
      </c>
      <c r="F334" s="15" t="e">
        <f>ROUND(Hoja2!AA341,2)</f>
        <v>#DIV/0!</v>
      </c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  <c r="AG334" s="45"/>
      <c r="AH334" s="45"/>
      <c r="AI334" s="45"/>
      <c r="AJ334" s="45"/>
      <c r="AK334" s="45"/>
      <c r="AL334" s="45"/>
      <c r="AM334" s="45"/>
      <c r="AN334" s="45"/>
      <c r="AO334" s="45"/>
      <c r="AP334" s="45"/>
      <c r="AQ334" s="45"/>
      <c r="AR334" s="45"/>
      <c r="AS334" s="45"/>
      <c r="AT334" s="45"/>
      <c r="AU334" s="45"/>
      <c r="AV334" s="45"/>
      <c r="AW334" s="45"/>
      <c r="AX334" s="45"/>
      <c r="AY334" s="45"/>
      <c r="AZ334" s="45"/>
    </row>
    <row r="335" spans="1:52" ht="35.1" customHeight="1" x14ac:dyDescent="0.2">
      <c r="A335" s="42">
        <f t="shared" si="5"/>
        <v>333</v>
      </c>
      <c r="B335" s="43">
        <f>Hoja2!B342</f>
        <v>0</v>
      </c>
      <c r="C335" s="14">
        <f>Hoja2!P342</f>
        <v>0</v>
      </c>
      <c r="D335" s="16">
        <f>Hoja2!C342</f>
        <v>0</v>
      </c>
      <c r="E335" s="15">
        <f>Hoja4!J342</f>
        <v>0</v>
      </c>
      <c r="F335" s="15" t="e">
        <f>ROUND(Hoja2!AA342,2)</f>
        <v>#DIV/0!</v>
      </c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  <c r="AG335" s="45"/>
      <c r="AH335" s="45"/>
      <c r="AI335" s="45"/>
      <c r="AJ335" s="45"/>
      <c r="AK335" s="45"/>
      <c r="AL335" s="45"/>
      <c r="AM335" s="45"/>
      <c r="AN335" s="45"/>
      <c r="AO335" s="45"/>
      <c r="AP335" s="45"/>
      <c r="AQ335" s="45"/>
      <c r="AR335" s="45"/>
      <c r="AS335" s="45"/>
      <c r="AT335" s="45"/>
      <c r="AU335" s="45"/>
      <c r="AV335" s="45"/>
      <c r="AW335" s="45"/>
      <c r="AX335" s="45"/>
      <c r="AY335" s="45"/>
      <c r="AZ335" s="45"/>
    </row>
    <row r="336" spans="1:52" ht="35.1" customHeight="1" x14ac:dyDescent="0.2">
      <c r="A336" s="42">
        <f t="shared" si="5"/>
        <v>334</v>
      </c>
      <c r="B336" s="43">
        <f>Hoja2!B343</f>
        <v>0</v>
      </c>
      <c r="C336" s="14">
        <f>Hoja2!P343</f>
        <v>0</v>
      </c>
      <c r="D336" s="16">
        <f>Hoja2!C343</f>
        <v>0</v>
      </c>
      <c r="E336" s="15">
        <f>Hoja4!J343</f>
        <v>0</v>
      </c>
      <c r="F336" s="15" t="e">
        <f>ROUND(Hoja2!AA343,2)</f>
        <v>#DIV/0!</v>
      </c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  <c r="AG336" s="45"/>
      <c r="AH336" s="45"/>
      <c r="AI336" s="45"/>
      <c r="AJ336" s="45"/>
      <c r="AK336" s="45"/>
      <c r="AL336" s="45"/>
      <c r="AM336" s="45"/>
      <c r="AN336" s="45"/>
      <c r="AO336" s="45"/>
      <c r="AP336" s="45"/>
      <c r="AQ336" s="45"/>
      <c r="AR336" s="45"/>
      <c r="AS336" s="45"/>
      <c r="AT336" s="45"/>
      <c r="AU336" s="45"/>
      <c r="AV336" s="45"/>
      <c r="AW336" s="45"/>
      <c r="AX336" s="45"/>
      <c r="AY336" s="45"/>
      <c r="AZ336" s="45"/>
    </row>
    <row r="337" spans="1:52" ht="35.1" customHeight="1" x14ac:dyDescent="0.2">
      <c r="A337" s="22">
        <f t="shared" si="5"/>
        <v>335</v>
      </c>
      <c r="B337" s="44">
        <f>Hoja2!B344</f>
        <v>0</v>
      </c>
      <c r="C337" s="39">
        <f>Hoja2!P344</f>
        <v>0</v>
      </c>
      <c r="D337" s="40">
        <f>Hoja2!C344</f>
        <v>0</v>
      </c>
      <c r="E337" s="41">
        <f>Hoja4!J344</f>
        <v>0</v>
      </c>
      <c r="F337" s="41" t="e">
        <f>ROUND(Hoja2!AA344,2)</f>
        <v>#DIV/0!</v>
      </c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  <c r="AG337" s="45"/>
      <c r="AH337" s="45"/>
      <c r="AI337" s="45"/>
      <c r="AJ337" s="45"/>
      <c r="AK337" s="45"/>
      <c r="AL337" s="45"/>
      <c r="AM337" s="45"/>
      <c r="AN337" s="45"/>
      <c r="AO337" s="45"/>
      <c r="AP337" s="45"/>
      <c r="AQ337" s="45"/>
      <c r="AR337" s="45"/>
      <c r="AS337" s="45"/>
      <c r="AT337" s="45"/>
      <c r="AU337" s="45"/>
      <c r="AV337" s="45"/>
      <c r="AW337" s="45"/>
      <c r="AX337" s="45"/>
      <c r="AY337" s="45"/>
      <c r="AZ337" s="45"/>
    </row>
    <row r="338" spans="1:52" ht="35.1" customHeight="1" x14ac:dyDescent="0.2">
      <c r="A338" s="42">
        <f t="shared" si="5"/>
        <v>336</v>
      </c>
      <c r="B338" s="43">
        <f>Hoja2!B345</f>
        <v>0</v>
      </c>
      <c r="C338" s="14">
        <f>Hoja2!P345</f>
        <v>0</v>
      </c>
      <c r="D338" s="16">
        <f>Hoja2!C345</f>
        <v>0</v>
      </c>
      <c r="E338" s="15">
        <f>Hoja4!J345</f>
        <v>0</v>
      </c>
      <c r="F338" s="15" t="e">
        <f>ROUND(Hoja2!AA345,2)</f>
        <v>#DIV/0!</v>
      </c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  <c r="AG338" s="45"/>
      <c r="AH338" s="45"/>
      <c r="AI338" s="45"/>
      <c r="AJ338" s="45"/>
      <c r="AK338" s="45"/>
      <c r="AL338" s="45"/>
      <c r="AM338" s="45"/>
      <c r="AN338" s="45"/>
      <c r="AO338" s="45"/>
      <c r="AP338" s="45"/>
      <c r="AQ338" s="45"/>
      <c r="AR338" s="45"/>
      <c r="AS338" s="45"/>
      <c r="AT338" s="45"/>
      <c r="AU338" s="45"/>
      <c r="AV338" s="45"/>
      <c r="AW338" s="45"/>
      <c r="AX338" s="45"/>
      <c r="AY338" s="45"/>
      <c r="AZ338" s="45"/>
    </row>
    <row r="339" spans="1:52" ht="35.1" customHeight="1" x14ac:dyDescent="0.2">
      <c r="A339" s="42">
        <f t="shared" si="5"/>
        <v>337</v>
      </c>
      <c r="B339" s="43">
        <f>Hoja2!B346</f>
        <v>0</v>
      </c>
      <c r="C339" s="14">
        <f>Hoja2!P346</f>
        <v>0</v>
      </c>
      <c r="D339" s="16">
        <f>Hoja2!C346</f>
        <v>0</v>
      </c>
      <c r="E339" s="15">
        <f>Hoja4!J346</f>
        <v>0</v>
      </c>
      <c r="F339" s="15" t="e">
        <f>ROUND(Hoja2!AA346,2)</f>
        <v>#DIV/0!</v>
      </c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  <c r="AG339" s="45"/>
      <c r="AH339" s="45"/>
      <c r="AI339" s="45"/>
      <c r="AJ339" s="45"/>
      <c r="AK339" s="45"/>
      <c r="AL339" s="45"/>
      <c r="AM339" s="45"/>
      <c r="AN339" s="45"/>
      <c r="AO339" s="45"/>
      <c r="AP339" s="45"/>
      <c r="AQ339" s="45"/>
      <c r="AR339" s="45"/>
      <c r="AS339" s="45"/>
      <c r="AT339" s="45"/>
      <c r="AU339" s="45"/>
      <c r="AV339" s="45"/>
      <c r="AW339" s="45"/>
      <c r="AX339" s="45"/>
      <c r="AY339" s="45"/>
      <c r="AZ339" s="45"/>
    </row>
    <row r="340" spans="1:52" ht="35.1" customHeight="1" x14ac:dyDescent="0.2">
      <c r="A340" s="42">
        <f t="shared" si="5"/>
        <v>338</v>
      </c>
      <c r="B340" s="43">
        <f>Hoja2!B347</f>
        <v>0</v>
      </c>
      <c r="C340" s="14">
        <f>Hoja2!P347</f>
        <v>0</v>
      </c>
      <c r="D340" s="16">
        <f>Hoja2!C347</f>
        <v>0</v>
      </c>
      <c r="E340" s="15">
        <f>Hoja4!J347</f>
        <v>0</v>
      </c>
      <c r="F340" s="15" t="e">
        <f>ROUND(Hoja2!AA347,2)</f>
        <v>#DIV/0!</v>
      </c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  <c r="AG340" s="45"/>
      <c r="AH340" s="45"/>
      <c r="AI340" s="45"/>
      <c r="AJ340" s="45"/>
      <c r="AK340" s="45"/>
      <c r="AL340" s="45"/>
      <c r="AM340" s="45"/>
      <c r="AN340" s="45"/>
      <c r="AO340" s="45"/>
      <c r="AP340" s="45"/>
      <c r="AQ340" s="45"/>
      <c r="AR340" s="45"/>
      <c r="AS340" s="45"/>
      <c r="AT340" s="45"/>
      <c r="AU340" s="45"/>
      <c r="AV340" s="45"/>
      <c r="AW340" s="45"/>
      <c r="AX340" s="45"/>
      <c r="AY340" s="45"/>
      <c r="AZ340" s="45"/>
    </row>
    <row r="341" spans="1:52" ht="35.1" customHeight="1" x14ac:dyDescent="0.2">
      <c r="A341" s="42">
        <f t="shared" si="5"/>
        <v>339</v>
      </c>
      <c r="B341" s="43">
        <f>Hoja2!B348</f>
        <v>0</v>
      </c>
      <c r="C341" s="14">
        <f>Hoja2!P348</f>
        <v>0</v>
      </c>
      <c r="D341" s="16">
        <f>Hoja2!C348</f>
        <v>0</v>
      </c>
      <c r="E341" s="15">
        <f>Hoja4!J348</f>
        <v>0</v>
      </c>
      <c r="F341" s="15" t="e">
        <f>ROUND(Hoja2!AA348,2)</f>
        <v>#DIV/0!</v>
      </c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  <c r="AG341" s="45"/>
      <c r="AH341" s="45"/>
      <c r="AI341" s="45"/>
      <c r="AJ341" s="45"/>
      <c r="AK341" s="45"/>
      <c r="AL341" s="45"/>
      <c r="AM341" s="45"/>
      <c r="AN341" s="45"/>
      <c r="AO341" s="45"/>
      <c r="AP341" s="45"/>
      <c r="AQ341" s="45"/>
      <c r="AR341" s="45"/>
      <c r="AS341" s="45"/>
      <c r="AT341" s="45"/>
      <c r="AU341" s="45"/>
      <c r="AV341" s="45"/>
      <c r="AW341" s="45"/>
      <c r="AX341" s="45"/>
      <c r="AY341" s="45"/>
      <c r="AZ341" s="45"/>
    </row>
    <row r="342" spans="1:52" ht="35.1" customHeight="1" x14ac:dyDescent="0.2">
      <c r="A342" s="22">
        <f t="shared" si="5"/>
        <v>340</v>
      </c>
      <c r="B342" s="44">
        <f>Hoja2!B349</f>
        <v>0</v>
      </c>
      <c r="C342" s="39">
        <f>Hoja2!P349</f>
        <v>0</v>
      </c>
      <c r="D342" s="40">
        <f>Hoja2!C349</f>
        <v>0</v>
      </c>
      <c r="E342" s="41">
        <f>Hoja4!J349</f>
        <v>0</v>
      </c>
      <c r="F342" s="41" t="e">
        <f>ROUND(Hoja2!AA349,2)</f>
        <v>#DIV/0!</v>
      </c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  <c r="AG342" s="45"/>
      <c r="AH342" s="45"/>
      <c r="AI342" s="45"/>
      <c r="AJ342" s="45"/>
      <c r="AK342" s="45"/>
      <c r="AL342" s="45"/>
      <c r="AM342" s="45"/>
      <c r="AN342" s="45"/>
      <c r="AO342" s="45"/>
      <c r="AP342" s="45"/>
      <c r="AQ342" s="45"/>
      <c r="AR342" s="45"/>
      <c r="AS342" s="45"/>
      <c r="AT342" s="45"/>
      <c r="AU342" s="45"/>
      <c r="AV342" s="45"/>
      <c r="AW342" s="45"/>
      <c r="AX342" s="45"/>
      <c r="AY342" s="45"/>
      <c r="AZ342" s="45"/>
    </row>
    <row r="343" spans="1:52" ht="35.1" customHeight="1" x14ac:dyDescent="0.2">
      <c r="A343" s="42">
        <f t="shared" si="5"/>
        <v>341</v>
      </c>
      <c r="B343" s="43">
        <f>Hoja2!B350</f>
        <v>0</v>
      </c>
      <c r="C343" s="14">
        <f>Hoja2!P350</f>
        <v>0</v>
      </c>
      <c r="D343" s="16">
        <f>Hoja2!C350</f>
        <v>0</v>
      </c>
      <c r="E343" s="15">
        <f>Hoja4!J350</f>
        <v>0</v>
      </c>
      <c r="F343" s="15" t="e">
        <f>ROUND(Hoja2!AA350,2)</f>
        <v>#DIV/0!</v>
      </c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  <c r="AG343" s="45"/>
      <c r="AH343" s="45"/>
      <c r="AI343" s="45"/>
      <c r="AJ343" s="45"/>
      <c r="AK343" s="45"/>
      <c r="AL343" s="45"/>
      <c r="AM343" s="45"/>
      <c r="AN343" s="45"/>
      <c r="AO343" s="45"/>
      <c r="AP343" s="45"/>
      <c r="AQ343" s="45"/>
      <c r="AR343" s="45"/>
      <c r="AS343" s="45"/>
      <c r="AT343" s="45"/>
      <c r="AU343" s="45"/>
      <c r="AV343" s="45"/>
      <c r="AW343" s="45"/>
      <c r="AX343" s="45"/>
      <c r="AY343" s="45"/>
      <c r="AZ343" s="45"/>
    </row>
    <row r="344" spans="1:52" ht="35.1" customHeight="1" x14ac:dyDescent="0.2">
      <c r="A344" s="42">
        <f t="shared" si="5"/>
        <v>342</v>
      </c>
      <c r="B344" s="43">
        <f>Hoja2!B351</f>
        <v>0</v>
      </c>
      <c r="C344" s="14">
        <f>Hoja2!P351</f>
        <v>0</v>
      </c>
      <c r="D344" s="16">
        <f>Hoja2!C351</f>
        <v>0</v>
      </c>
      <c r="E344" s="15">
        <f>Hoja4!J351</f>
        <v>0</v>
      </c>
      <c r="F344" s="15" t="e">
        <f>ROUND(Hoja2!AA351,2)</f>
        <v>#DIV/0!</v>
      </c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  <c r="AG344" s="45"/>
      <c r="AH344" s="45"/>
      <c r="AI344" s="45"/>
      <c r="AJ344" s="45"/>
      <c r="AK344" s="45"/>
      <c r="AL344" s="45"/>
      <c r="AM344" s="45"/>
      <c r="AN344" s="45"/>
      <c r="AO344" s="45"/>
      <c r="AP344" s="45"/>
      <c r="AQ344" s="45"/>
      <c r="AR344" s="45"/>
      <c r="AS344" s="45"/>
      <c r="AT344" s="45"/>
      <c r="AU344" s="45"/>
      <c r="AV344" s="45"/>
      <c r="AW344" s="45"/>
      <c r="AX344" s="45"/>
      <c r="AY344" s="45"/>
      <c r="AZ344" s="45"/>
    </row>
    <row r="345" spans="1:52" ht="35.1" customHeight="1" x14ac:dyDescent="0.2">
      <c r="A345" s="42">
        <f t="shared" si="5"/>
        <v>343</v>
      </c>
      <c r="B345" s="43">
        <f>Hoja2!B352</f>
        <v>0</v>
      </c>
      <c r="C345" s="14">
        <f>Hoja2!P352</f>
        <v>0</v>
      </c>
      <c r="D345" s="16">
        <f>Hoja2!C352</f>
        <v>0</v>
      </c>
      <c r="E345" s="15">
        <f>Hoja4!J352</f>
        <v>0</v>
      </c>
      <c r="F345" s="15" t="e">
        <f>ROUND(Hoja2!AA352,2)</f>
        <v>#DIV/0!</v>
      </c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  <c r="AG345" s="45"/>
      <c r="AH345" s="45"/>
      <c r="AI345" s="45"/>
      <c r="AJ345" s="45"/>
      <c r="AK345" s="45"/>
      <c r="AL345" s="45"/>
      <c r="AM345" s="45"/>
      <c r="AN345" s="45"/>
      <c r="AO345" s="45"/>
      <c r="AP345" s="45"/>
      <c r="AQ345" s="45"/>
      <c r="AR345" s="45"/>
      <c r="AS345" s="45"/>
      <c r="AT345" s="45"/>
      <c r="AU345" s="45"/>
      <c r="AV345" s="45"/>
      <c r="AW345" s="45"/>
      <c r="AX345" s="45"/>
      <c r="AY345" s="45"/>
      <c r="AZ345" s="45"/>
    </row>
    <row r="346" spans="1:52" ht="35.1" customHeight="1" x14ac:dyDescent="0.2">
      <c r="A346" s="42">
        <f t="shared" si="5"/>
        <v>344</v>
      </c>
      <c r="B346" s="43">
        <f>Hoja2!B353</f>
        <v>0</v>
      </c>
      <c r="C346" s="14">
        <f>Hoja2!P353</f>
        <v>0</v>
      </c>
      <c r="D346" s="16">
        <f>Hoja2!C353</f>
        <v>0</v>
      </c>
      <c r="E346" s="15">
        <f>Hoja4!J353</f>
        <v>0</v>
      </c>
      <c r="F346" s="15" t="e">
        <f>ROUND(Hoja2!AA353,2)</f>
        <v>#DIV/0!</v>
      </c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  <c r="AG346" s="45"/>
      <c r="AH346" s="45"/>
      <c r="AI346" s="45"/>
      <c r="AJ346" s="45"/>
      <c r="AK346" s="45"/>
      <c r="AL346" s="45"/>
      <c r="AM346" s="45"/>
      <c r="AN346" s="45"/>
      <c r="AO346" s="45"/>
      <c r="AP346" s="45"/>
      <c r="AQ346" s="45"/>
      <c r="AR346" s="45"/>
      <c r="AS346" s="45"/>
      <c r="AT346" s="45"/>
      <c r="AU346" s="45"/>
      <c r="AV346" s="45"/>
      <c r="AW346" s="45"/>
      <c r="AX346" s="45"/>
      <c r="AY346" s="45"/>
      <c r="AZ346" s="45"/>
    </row>
    <row r="347" spans="1:52" ht="35.1" customHeight="1" x14ac:dyDescent="0.2">
      <c r="A347" s="22">
        <f t="shared" si="5"/>
        <v>345</v>
      </c>
      <c r="B347" s="44">
        <f>Hoja2!B354</f>
        <v>0</v>
      </c>
      <c r="C347" s="39">
        <f>Hoja2!P354</f>
        <v>0</v>
      </c>
      <c r="D347" s="40">
        <f>Hoja2!C354</f>
        <v>0</v>
      </c>
      <c r="E347" s="41">
        <f>Hoja4!J354</f>
        <v>0</v>
      </c>
      <c r="F347" s="41" t="e">
        <f>ROUND(Hoja2!AA354,2)</f>
        <v>#DIV/0!</v>
      </c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  <c r="AG347" s="45"/>
      <c r="AH347" s="45"/>
      <c r="AI347" s="45"/>
      <c r="AJ347" s="45"/>
      <c r="AK347" s="45"/>
      <c r="AL347" s="45"/>
      <c r="AM347" s="45"/>
      <c r="AN347" s="45"/>
      <c r="AO347" s="45"/>
      <c r="AP347" s="45"/>
      <c r="AQ347" s="45"/>
      <c r="AR347" s="45"/>
      <c r="AS347" s="45"/>
      <c r="AT347" s="45"/>
      <c r="AU347" s="45"/>
      <c r="AV347" s="45"/>
      <c r="AW347" s="45"/>
      <c r="AX347" s="45"/>
      <c r="AY347" s="45"/>
      <c r="AZ347" s="45"/>
    </row>
    <row r="348" spans="1:52" ht="35.1" customHeight="1" x14ac:dyDescent="0.2">
      <c r="A348" s="42">
        <f t="shared" si="5"/>
        <v>346</v>
      </c>
      <c r="B348" s="43">
        <f>Hoja2!B355</f>
        <v>0</v>
      </c>
      <c r="C348" s="14">
        <f>Hoja2!P355</f>
        <v>0</v>
      </c>
      <c r="D348" s="16">
        <f>Hoja2!C355</f>
        <v>0</v>
      </c>
      <c r="E348" s="15">
        <f>Hoja4!J355</f>
        <v>0</v>
      </c>
      <c r="F348" s="15" t="e">
        <f>ROUND(Hoja2!AA355,2)</f>
        <v>#DIV/0!</v>
      </c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  <c r="AG348" s="45"/>
      <c r="AH348" s="45"/>
      <c r="AI348" s="45"/>
      <c r="AJ348" s="45"/>
      <c r="AK348" s="45"/>
      <c r="AL348" s="45"/>
      <c r="AM348" s="45"/>
      <c r="AN348" s="45"/>
      <c r="AO348" s="45"/>
      <c r="AP348" s="45"/>
      <c r="AQ348" s="45"/>
      <c r="AR348" s="45"/>
      <c r="AS348" s="45"/>
      <c r="AT348" s="45"/>
      <c r="AU348" s="45"/>
      <c r="AV348" s="45"/>
      <c r="AW348" s="45"/>
      <c r="AX348" s="45"/>
      <c r="AY348" s="45"/>
      <c r="AZ348" s="45"/>
    </row>
    <row r="349" spans="1:52" ht="35.1" customHeight="1" x14ac:dyDescent="0.2">
      <c r="A349" s="42">
        <f t="shared" si="5"/>
        <v>347</v>
      </c>
      <c r="B349" s="43">
        <f>Hoja2!B356</f>
        <v>0</v>
      </c>
      <c r="C349" s="14">
        <f>Hoja2!P356</f>
        <v>0</v>
      </c>
      <c r="D349" s="16">
        <f>Hoja2!C356</f>
        <v>0</v>
      </c>
      <c r="E349" s="15">
        <f>Hoja4!J356</f>
        <v>0</v>
      </c>
      <c r="F349" s="15" t="e">
        <f>ROUND(Hoja2!AA356,2)</f>
        <v>#DIV/0!</v>
      </c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  <c r="AG349" s="45"/>
      <c r="AH349" s="45"/>
      <c r="AI349" s="45"/>
      <c r="AJ349" s="45"/>
      <c r="AK349" s="45"/>
      <c r="AL349" s="45"/>
      <c r="AM349" s="45"/>
      <c r="AN349" s="45"/>
      <c r="AO349" s="45"/>
      <c r="AP349" s="45"/>
      <c r="AQ349" s="45"/>
      <c r="AR349" s="45"/>
      <c r="AS349" s="45"/>
      <c r="AT349" s="45"/>
      <c r="AU349" s="45"/>
      <c r="AV349" s="45"/>
      <c r="AW349" s="45"/>
      <c r="AX349" s="45"/>
      <c r="AY349" s="45"/>
      <c r="AZ349" s="45"/>
    </row>
    <row r="350" spans="1:52" ht="35.1" customHeight="1" x14ac:dyDescent="0.2">
      <c r="A350" s="42">
        <f t="shared" si="5"/>
        <v>348</v>
      </c>
      <c r="B350" s="43">
        <f>Hoja2!B357</f>
        <v>0</v>
      </c>
      <c r="C350" s="14">
        <f>Hoja2!P357</f>
        <v>0</v>
      </c>
      <c r="D350" s="16">
        <f>Hoja2!C357</f>
        <v>0</v>
      </c>
      <c r="E350" s="15">
        <f>Hoja4!J357</f>
        <v>0</v>
      </c>
      <c r="F350" s="15" t="e">
        <f>ROUND(Hoja2!AA357,2)</f>
        <v>#DIV/0!</v>
      </c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  <c r="AG350" s="45"/>
      <c r="AH350" s="45"/>
      <c r="AI350" s="45"/>
      <c r="AJ350" s="45"/>
      <c r="AK350" s="45"/>
      <c r="AL350" s="45"/>
      <c r="AM350" s="45"/>
      <c r="AN350" s="45"/>
      <c r="AO350" s="45"/>
      <c r="AP350" s="45"/>
      <c r="AQ350" s="45"/>
      <c r="AR350" s="45"/>
      <c r="AS350" s="45"/>
      <c r="AT350" s="45"/>
      <c r="AU350" s="45"/>
      <c r="AV350" s="45"/>
      <c r="AW350" s="45"/>
      <c r="AX350" s="45"/>
      <c r="AY350" s="45"/>
      <c r="AZ350" s="45"/>
    </row>
    <row r="351" spans="1:52" ht="35.1" customHeight="1" x14ac:dyDescent="0.2">
      <c r="A351" s="42">
        <f t="shared" si="5"/>
        <v>349</v>
      </c>
      <c r="B351" s="43">
        <f>Hoja2!B358</f>
        <v>0</v>
      </c>
      <c r="C351" s="14">
        <f>Hoja2!P358</f>
        <v>0</v>
      </c>
      <c r="D351" s="16">
        <f>Hoja2!C358</f>
        <v>0</v>
      </c>
      <c r="E351" s="15">
        <f>Hoja4!J358</f>
        <v>0</v>
      </c>
      <c r="F351" s="15" t="e">
        <f>ROUND(Hoja2!AA358,2)</f>
        <v>#DIV/0!</v>
      </c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  <c r="AG351" s="45"/>
      <c r="AH351" s="45"/>
      <c r="AI351" s="45"/>
      <c r="AJ351" s="45"/>
      <c r="AK351" s="45"/>
      <c r="AL351" s="45"/>
      <c r="AM351" s="45"/>
      <c r="AN351" s="45"/>
      <c r="AO351" s="45"/>
      <c r="AP351" s="45"/>
      <c r="AQ351" s="45"/>
      <c r="AR351" s="45"/>
      <c r="AS351" s="45"/>
      <c r="AT351" s="45"/>
      <c r="AU351" s="45"/>
      <c r="AV351" s="45"/>
      <c r="AW351" s="45"/>
      <c r="AX351" s="45"/>
      <c r="AY351" s="45"/>
      <c r="AZ351" s="45"/>
    </row>
    <row r="352" spans="1:52" ht="35.1" customHeight="1" x14ac:dyDescent="0.2">
      <c r="A352" s="22">
        <f t="shared" si="5"/>
        <v>350</v>
      </c>
      <c r="B352" s="44">
        <f>Hoja2!B359</f>
        <v>0</v>
      </c>
      <c r="C352" s="39">
        <f>Hoja2!P359</f>
        <v>0</v>
      </c>
      <c r="D352" s="40">
        <f>Hoja2!C359</f>
        <v>0</v>
      </c>
      <c r="E352" s="41">
        <f>Hoja4!J359</f>
        <v>0</v>
      </c>
      <c r="F352" s="41" t="e">
        <f>ROUND(Hoja2!AA359,2)</f>
        <v>#DIV/0!</v>
      </c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  <c r="AG352" s="45"/>
      <c r="AH352" s="45"/>
      <c r="AI352" s="45"/>
      <c r="AJ352" s="45"/>
      <c r="AK352" s="45"/>
      <c r="AL352" s="45"/>
      <c r="AM352" s="45"/>
      <c r="AN352" s="45"/>
      <c r="AO352" s="45"/>
      <c r="AP352" s="45"/>
      <c r="AQ352" s="45"/>
      <c r="AR352" s="45"/>
      <c r="AS352" s="45"/>
      <c r="AT352" s="45"/>
      <c r="AU352" s="45"/>
      <c r="AV352" s="45"/>
      <c r="AW352" s="45"/>
      <c r="AX352" s="45"/>
      <c r="AY352" s="45"/>
      <c r="AZ352" s="45"/>
    </row>
    <row r="353" spans="1:52" ht="35.1" customHeight="1" x14ac:dyDescent="0.2">
      <c r="A353" s="42">
        <f t="shared" si="5"/>
        <v>351</v>
      </c>
      <c r="B353" s="43">
        <f>Hoja2!B360</f>
        <v>0</v>
      </c>
      <c r="C353" s="14">
        <f>Hoja2!P360</f>
        <v>0</v>
      </c>
      <c r="D353" s="16">
        <f>Hoja2!C360</f>
        <v>0</v>
      </c>
      <c r="E353" s="15">
        <f>Hoja4!J360</f>
        <v>0</v>
      </c>
      <c r="F353" s="15" t="e">
        <f>ROUND(Hoja2!AA360,2)</f>
        <v>#DIV/0!</v>
      </c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  <c r="AG353" s="45"/>
      <c r="AH353" s="45"/>
      <c r="AI353" s="45"/>
      <c r="AJ353" s="45"/>
      <c r="AK353" s="45"/>
      <c r="AL353" s="45"/>
      <c r="AM353" s="45"/>
      <c r="AN353" s="45"/>
      <c r="AO353" s="45"/>
      <c r="AP353" s="45"/>
      <c r="AQ353" s="45"/>
      <c r="AR353" s="45"/>
      <c r="AS353" s="45"/>
      <c r="AT353" s="45"/>
      <c r="AU353" s="45"/>
      <c r="AV353" s="45"/>
      <c r="AW353" s="45"/>
      <c r="AX353" s="45"/>
      <c r="AY353" s="45"/>
      <c r="AZ353" s="45"/>
    </row>
    <row r="354" spans="1:52" ht="35.1" customHeight="1" x14ac:dyDescent="0.2">
      <c r="A354" s="42">
        <f t="shared" si="5"/>
        <v>352</v>
      </c>
      <c r="B354" s="43">
        <f>Hoja2!B361</f>
        <v>0</v>
      </c>
      <c r="C354" s="14">
        <f>Hoja2!P361</f>
        <v>0</v>
      </c>
      <c r="D354" s="16">
        <f>Hoja2!C361</f>
        <v>0</v>
      </c>
      <c r="E354" s="15">
        <f>Hoja4!J361</f>
        <v>0</v>
      </c>
      <c r="F354" s="15" t="e">
        <f>ROUND(Hoja2!AA361,2)</f>
        <v>#DIV/0!</v>
      </c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  <c r="AG354" s="45"/>
      <c r="AH354" s="45"/>
      <c r="AI354" s="45"/>
      <c r="AJ354" s="45"/>
      <c r="AK354" s="45"/>
      <c r="AL354" s="45"/>
      <c r="AM354" s="45"/>
      <c r="AN354" s="45"/>
      <c r="AO354" s="45"/>
      <c r="AP354" s="45"/>
      <c r="AQ354" s="45"/>
      <c r="AR354" s="45"/>
      <c r="AS354" s="45"/>
      <c r="AT354" s="45"/>
      <c r="AU354" s="45"/>
      <c r="AV354" s="45"/>
      <c r="AW354" s="45"/>
      <c r="AX354" s="45"/>
      <c r="AY354" s="45"/>
      <c r="AZ354" s="45"/>
    </row>
    <row r="355" spans="1:52" ht="35.1" customHeight="1" x14ac:dyDescent="0.2">
      <c r="A355" s="42">
        <f t="shared" si="5"/>
        <v>353</v>
      </c>
      <c r="B355" s="43">
        <f>Hoja2!B362</f>
        <v>0</v>
      </c>
      <c r="C355" s="14">
        <f>Hoja2!P362</f>
        <v>0</v>
      </c>
      <c r="D355" s="16">
        <f>Hoja2!C362</f>
        <v>0</v>
      </c>
      <c r="E355" s="15">
        <f>Hoja4!J362</f>
        <v>0</v>
      </c>
      <c r="F355" s="15" t="e">
        <f>ROUND(Hoja2!AA362,2)</f>
        <v>#DIV/0!</v>
      </c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  <c r="AG355" s="45"/>
      <c r="AH355" s="45"/>
      <c r="AI355" s="45"/>
      <c r="AJ355" s="45"/>
      <c r="AK355" s="45"/>
      <c r="AL355" s="45"/>
      <c r="AM355" s="45"/>
      <c r="AN355" s="45"/>
      <c r="AO355" s="45"/>
      <c r="AP355" s="45"/>
      <c r="AQ355" s="45"/>
      <c r="AR355" s="45"/>
      <c r="AS355" s="45"/>
      <c r="AT355" s="45"/>
      <c r="AU355" s="45"/>
      <c r="AV355" s="45"/>
      <c r="AW355" s="45"/>
      <c r="AX355" s="45"/>
      <c r="AY355" s="45"/>
      <c r="AZ355" s="45"/>
    </row>
    <row r="356" spans="1:52" ht="35.1" customHeight="1" x14ac:dyDescent="0.2">
      <c r="A356" s="42">
        <f t="shared" si="5"/>
        <v>354</v>
      </c>
      <c r="B356" s="43">
        <f>Hoja2!B363</f>
        <v>0</v>
      </c>
      <c r="C356" s="14">
        <f>Hoja2!P363</f>
        <v>0</v>
      </c>
      <c r="D356" s="16">
        <f>Hoja2!C363</f>
        <v>0</v>
      </c>
      <c r="E356" s="15">
        <f>Hoja4!J363</f>
        <v>0</v>
      </c>
      <c r="F356" s="15" t="e">
        <f>ROUND(Hoja2!AA363,2)</f>
        <v>#DIV/0!</v>
      </c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  <c r="AG356" s="45"/>
      <c r="AH356" s="45"/>
      <c r="AI356" s="45"/>
      <c r="AJ356" s="45"/>
      <c r="AK356" s="45"/>
      <c r="AL356" s="45"/>
      <c r="AM356" s="45"/>
      <c r="AN356" s="45"/>
      <c r="AO356" s="45"/>
      <c r="AP356" s="45"/>
      <c r="AQ356" s="45"/>
      <c r="AR356" s="45"/>
      <c r="AS356" s="45"/>
      <c r="AT356" s="45"/>
      <c r="AU356" s="45"/>
      <c r="AV356" s="45"/>
      <c r="AW356" s="45"/>
      <c r="AX356" s="45"/>
      <c r="AY356" s="45"/>
      <c r="AZ356" s="45"/>
    </row>
    <row r="357" spans="1:52" ht="35.1" customHeight="1" x14ac:dyDescent="0.2">
      <c r="A357" s="22">
        <f t="shared" si="5"/>
        <v>355</v>
      </c>
      <c r="B357" s="44">
        <f>Hoja2!B364</f>
        <v>0</v>
      </c>
      <c r="C357" s="39">
        <f>Hoja2!P364</f>
        <v>0</v>
      </c>
      <c r="D357" s="40">
        <f>Hoja2!C364</f>
        <v>0</v>
      </c>
      <c r="E357" s="41">
        <f>Hoja4!J364</f>
        <v>0</v>
      </c>
      <c r="F357" s="41" t="e">
        <f>ROUND(Hoja2!AA364,2)</f>
        <v>#DIV/0!</v>
      </c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  <c r="AG357" s="45"/>
      <c r="AH357" s="45"/>
      <c r="AI357" s="45"/>
      <c r="AJ357" s="45"/>
      <c r="AK357" s="45"/>
      <c r="AL357" s="45"/>
      <c r="AM357" s="45"/>
      <c r="AN357" s="45"/>
      <c r="AO357" s="45"/>
      <c r="AP357" s="45"/>
      <c r="AQ357" s="45"/>
      <c r="AR357" s="45"/>
      <c r="AS357" s="45"/>
      <c r="AT357" s="45"/>
      <c r="AU357" s="45"/>
      <c r="AV357" s="45"/>
      <c r="AW357" s="45"/>
      <c r="AX357" s="45"/>
      <c r="AY357" s="45"/>
      <c r="AZ357" s="45"/>
    </row>
    <row r="358" spans="1:52" ht="35.1" customHeight="1" x14ac:dyDescent="0.2">
      <c r="A358" s="42">
        <f t="shared" si="5"/>
        <v>356</v>
      </c>
      <c r="B358" s="43">
        <f>Hoja2!B365</f>
        <v>0</v>
      </c>
      <c r="C358" s="14">
        <f>Hoja2!P365</f>
        <v>0</v>
      </c>
      <c r="D358" s="16">
        <f>Hoja2!C365</f>
        <v>0</v>
      </c>
      <c r="E358" s="15">
        <f>Hoja4!J365</f>
        <v>0</v>
      </c>
      <c r="F358" s="15" t="e">
        <f>ROUND(Hoja2!AA365,2)</f>
        <v>#DIV/0!</v>
      </c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  <c r="AG358" s="45"/>
      <c r="AH358" s="45"/>
      <c r="AI358" s="45"/>
      <c r="AJ358" s="45"/>
      <c r="AK358" s="45"/>
      <c r="AL358" s="45"/>
      <c r="AM358" s="45"/>
      <c r="AN358" s="45"/>
      <c r="AO358" s="45"/>
      <c r="AP358" s="45"/>
      <c r="AQ358" s="45"/>
      <c r="AR358" s="45"/>
      <c r="AS358" s="45"/>
      <c r="AT358" s="45"/>
      <c r="AU358" s="45"/>
      <c r="AV358" s="45"/>
      <c r="AW358" s="45"/>
      <c r="AX358" s="45"/>
      <c r="AY358" s="45"/>
      <c r="AZ358" s="45"/>
    </row>
    <row r="359" spans="1:52" ht="35.1" customHeight="1" x14ac:dyDescent="0.2">
      <c r="A359" s="42">
        <f t="shared" si="5"/>
        <v>357</v>
      </c>
      <c r="B359" s="43">
        <f>Hoja2!B366</f>
        <v>0</v>
      </c>
      <c r="C359" s="14">
        <f>Hoja2!P366</f>
        <v>0</v>
      </c>
      <c r="D359" s="16">
        <f>Hoja2!C366</f>
        <v>0</v>
      </c>
      <c r="E359" s="15">
        <f>Hoja4!J366</f>
        <v>0</v>
      </c>
      <c r="F359" s="15" t="e">
        <f>ROUND(Hoja2!AA366,2)</f>
        <v>#DIV/0!</v>
      </c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  <c r="AG359" s="45"/>
      <c r="AH359" s="45"/>
      <c r="AI359" s="45"/>
      <c r="AJ359" s="45"/>
      <c r="AK359" s="45"/>
      <c r="AL359" s="45"/>
      <c r="AM359" s="45"/>
      <c r="AN359" s="45"/>
      <c r="AO359" s="45"/>
      <c r="AP359" s="45"/>
      <c r="AQ359" s="45"/>
      <c r="AR359" s="45"/>
      <c r="AS359" s="45"/>
      <c r="AT359" s="45"/>
      <c r="AU359" s="45"/>
      <c r="AV359" s="45"/>
      <c r="AW359" s="45"/>
      <c r="AX359" s="45"/>
      <c r="AY359" s="45"/>
      <c r="AZ359" s="45"/>
    </row>
    <row r="360" spans="1:52" ht="35.1" customHeight="1" x14ac:dyDescent="0.2">
      <c r="A360" s="42">
        <f t="shared" si="5"/>
        <v>358</v>
      </c>
      <c r="B360" s="43">
        <f>Hoja2!B367</f>
        <v>0</v>
      </c>
      <c r="C360" s="14">
        <f>Hoja2!P367</f>
        <v>0</v>
      </c>
      <c r="D360" s="16">
        <f>Hoja2!C367</f>
        <v>0</v>
      </c>
      <c r="E360" s="15">
        <f>Hoja4!J367</f>
        <v>0</v>
      </c>
      <c r="F360" s="15" t="e">
        <f>ROUND(Hoja2!AA367,2)</f>
        <v>#DIV/0!</v>
      </c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  <c r="AG360" s="45"/>
      <c r="AH360" s="45"/>
      <c r="AI360" s="45"/>
      <c r="AJ360" s="45"/>
      <c r="AK360" s="45"/>
      <c r="AL360" s="45"/>
      <c r="AM360" s="45"/>
      <c r="AN360" s="45"/>
      <c r="AO360" s="45"/>
      <c r="AP360" s="45"/>
      <c r="AQ360" s="45"/>
      <c r="AR360" s="45"/>
      <c r="AS360" s="45"/>
      <c r="AT360" s="45"/>
      <c r="AU360" s="45"/>
      <c r="AV360" s="45"/>
      <c r="AW360" s="45"/>
      <c r="AX360" s="45"/>
      <c r="AY360" s="45"/>
      <c r="AZ360" s="45"/>
    </row>
    <row r="361" spans="1:52" ht="35.1" customHeight="1" x14ac:dyDescent="0.2">
      <c r="A361" s="42">
        <f t="shared" si="5"/>
        <v>359</v>
      </c>
      <c r="B361" s="43">
        <f>Hoja2!B368</f>
        <v>0</v>
      </c>
      <c r="C361" s="14">
        <f>Hoja2!P368</f>
        <v>0</v>
      </c>
      <c r="D361" s="16">
        <f>Hoja2!C368</f>
        <v>0</v>
      </c>
      <c r="E361" s="15">
        <f>Hoja4!J368</f>
        <v>0</v>
      </c>
      <c r="F361" s="15" t="e">
        <f>ROUND(Hoja2!AA368,2)</f>
        <v>#DIV/0!</v>
      </c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  <c r="AG361" s="45"/>
      <c r="AH361" s="45"/>
      <c r="AI361" s="45"/>
      <c r="AJ361" s="45"/>
      <c r="AK361" s="45"/>
      <c r="AL361" s="45"/>
      <c r="AM361" s="45"/>
      <c r="AN361" s="45"/>
      <c r="AO361" s="45"/>
      <c r="AP361" s="45"/>
      <c r="AQ361" s="45"/>
      <c r="AR361" s="45"/>
      <c r="AS361" s="45"/>
      <c r="AT361" s="45"/>
      <c r="AU361" s="45"/>
      <c r="AV361" s="45"/>
      <c r="AW361" s="45"/>
      <c r="AX361" s="45"/>
      <c r="AY361" s="45"/>
      <c r="AZ361" s="45"/>
    </row>
    <row r="362" spans="1:52" ht="35.1" customHeight="1" x14ac:dyDescent="0.2">
      <c r="A362" s="22">
        <f t="shared" si="5"/>
        <v>360</v>
      </c>
      <c r="B362" s="44">
        <f>Hoja2!B369</f>
        <v>0</v>
      </c>
      <c r="C362" s="39">
        <f>Hoja2!P369</f>
        <v>0</v>
      </c>
      <c r="D362" s="40">
        <f>Hoja2!C369</f>
        <v>0</v>
      </c>
      <c r="E362" s="41">
        <f>Hoja4!J369</f>
        <v>0</v>
      </c>
      <c r="F362" s="41" t="e">
        <f>ROUND(Hoja2!AA369,2)</f>
        <v>#DIV/0!</v>
      </c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  <c r="AG362" s="45"/>
      <c r="AH362" s="45"/>
      <c r="AI362" s="45"/>
      <c r="AJ362" s="45"/>
      <c r="AK362" s="45"/>
      <c r="AL362" s="45"/>
      <c r="AM362" s="45"/>
      <c r="AN362" s="45"/>
      <c r="AO362" s="45"/>
      <c r="AP362" s="45"/>
      <c r="AQ362" s="45"/>
      <c r="AR362" s="45"/>
      <c r="AS362" s="45"/>
      <c r="AT362" s="45"/>
      <c r="AU362" s="45"/>
      <c r="AV362" s="45"/>
      <c r="AW362" s="45"/>
      <c r="AX362" s="45"/>
      <c r="AY362" s="45"/>
      <c r="AZ362" s="45"/>
    </row>
    <row r="363" spans="1:52" ht="35.1" customHeight="1" x14ac:dyDescent="0.2">
      <c r="A363" s="42">
        <f t="shared" si="5"/>
        <v>361</v>
      </c>
      <c r="B363" s="43">
        <f>Hoja2!B370</f>
        <v>0</v>
      </c>
      <c r="C363" s="14">
        <f>Hoja2!P370</f>
        <v>0</v>
      </c>
      <c r="D363" s="16">
        <f>Hoja2!C370</f>
        <v>0</v>
      </c>
      <c r="E363" s="15">
        <f>Hoja4!J370</f>
        <v>0</v>
      </c>
      <c r="F363" s="15" t="e">
        <f>ROUND(Hoja2!AA370,2)</f>
        <v>#DIV/0!</v>
      </c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  <c r="AG363" s="45"/>
      <c r="AH363" s="45"/>
      <c r="AI363" s="45"/>
      <c r="AJ363" s="45"/>
      <c r="AK363" s="45"/>
      <c r="AL363" s="45"/>
      <c r="AM363" s="45"/>
      <c r="AN363" s="45"/>
      <c r="AO363" s="45"/>
      <c r="AP363" s="45"/>
      <c r="AQ363" s="45"/>
      <c r="AR363" s="45"/>
      <c r="AS363" s="45"/>
      <c r="AT363" s="45"/>
      <c r="AU363" s="45"/>
      <c r="AV363" s="45"/>
      <c r="AW363" s="45"/>
      <c r="AX363" s="45"/>
      <c r="AY363" s="45"/>
      <c r="AZ363" s="45"/>
    </row>
    <row r="364" spans="1:52" ht="35.1" customHeight="1" x14ac:dyDescent="0.2">
      <c r="A364" s="42">
        <f t="shared" si="5"/>
        <v>362</v>
      </c>
      <c r="B364" s="43">
        <f>Hoja2!B371</f>
        <v>0</v>
      </c>
      <c r="C364" s="14">
        <f>Hoja2!P371</f>
        <v>0</v>
      </c>
      <c r="D364" s="16">
        <f>Hoja2!C371</f>
        <v>0</v>
      </c>
      <c r="E364" s="15">
        <f>Hoja4!J371</f>
        <v>0</v>
      </c>
      <c r="F364" s="15" t="e">
        <f>ROUND(Hoja2!AA371,2)</f>
        <v>#DIV/0!</v>
      </c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  <c r="AG364" s="45"/>
      <c r="AH364" s="45"/>
      <c r="AI364" s="45"/>
      <c r="AJ364" s="45"/>
      <c r="AK364" s="45"/>
      <c r="AL364" s="45"/>
      <c r="AM364" s="45"/>
      <c r="AN364" s="45"/>
      <c r="AO364" s="45"/>
      <c r="AP364" s="45"/>
      <c r="AQ364" s="45"/>
      <c r="AR364" s="45"/>
      <c r="AS364" s="45"/>
      <c r="AT364" s="45"/>
      <c r="AU364" s="45"/>
      <c r="AV364" s="45"/>
      <c r="AW364" s="45"/>
      <c r="AX364" s="45"/>
      <c r="AY364" s="45"/>
      <c r="AZ364" s="45"/>
    </row>
    <row r="365" spans="1:52" ht="35.1" customHeight="1" x14ac:dyDescent="0.2">
      <c r="A365" s="42">
        <f t="shared" si="5"/>
        <v>363</v>
      </c>
      <c r="B365" s="43">
        <f>Hoja2!B372</f>
        <v>0</v>
      </c>
      <c r="C365" s="14">
        <f>Hoja2!P372</f>
        <v>0</v>
      </c>
      <c r="D365" s="16">
        <f>Hoja2!C372</f>
        <v>0</v>
      </c>
      <c r="E365" s="15">
        <f>Hoja4!J372</f>
        <v>0</v>
      </c>
      <c r="F365" s="15" t="e">
        <f>ROUND(Hoja2!AA372,2)</f>
        <v>#DIV/0!</v>
      </c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  <c r="AG365" s="45"/>
      <c r="AH365" s="45"/>
      <c r="AI365" s="45"/>
      <c r="AJ365" s="45"/>
      <c r="AK365" s="45"/>
      <c r="AL365" s="45"/>
      <c r="AM365" s="45"/>
      <c r="AN365" s="45"/>
      <c r="AO365" s="45"/>
      <c r="AP365" s="45"/>
      <c r="AQ365" s="45"/>
      <c r="AR365" s="45"/>
      <c r="AS365" s="45"/>
      <c r="AT365" s="45"/>
      <c r="AU365" s="45"/>
      <c r="AV365" s="45"/>
      <c r="AW365" s="45"/>
      <c r="AX365" s="45"/>
      <c r="AY365" s="45"/>
      <c r="AZ365" s="45"/>
    </row>
    <row r="366" spans="1:52" ht="35.1" customHeight="1" x14ac:dyDescent="0.2">
      <c r="A366" s="42">
        <f t="shared" si="5"/>
        <v>364</v>
      </c>
      <c r="B366" s="43">
        <f>Hoja2!B373</f>
        <v>0</v>
      </c>
      <c r="C366" s="14">
        <f>Hoja2!P373</f>
        <v>0</v>
      </c>
      <c r="D366" s="16">
        <f>Hoja2!C373</f>
        <v>0</v>
      </c>
      <c r="E366" s="15">
        <f>Hoja4!J373</f>
        <v>0</v>
      </c>
      <c r="F366" s="15" t="e">
        <f>ROUND(Hoja2!AA373,2)</f>
        <v>#DIV/0!</v>
      </c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  <c r="AG366" s="45"/>
      <c r="AH366" s="45"/>
      <c r="AI366" s="45"/>
      <c r="AJ366" s="45"/>
      <c r="AK366" s="45"/>
      <c r="AL366" s="45"/>
      <c r="AM366" s="45"/>
      <c r="AN366" s="45"/>
      <c r="AO366" s="45"/>
      <c r="AP366" s="45"/>
      <c r="AQ366" s="45"/>
      <c r="AR366" s="45"/>
      <c r="AS366" s="45"/>
      <c r="AT366" s="45"/>
      <c r="AU366" s="45"/>
      <c r="AV366" s="45"/>
      <c r="AW366" s="45"/>
      <c r="AX366" s="45"/>
      <c r="AY366" s="45"/>
      <c r="AZ366" s="45"/>
    </row>
    <row r="367" spans="1:52" ht="35.1" customHeight="1" x14ac:dyDescent="0.2">
      <c r="A367" s="22">
        <f t="shared" si="5"/>
        <v>365</v>
      </c>
      <c r="B367" s="44">
        <f>Hoja2!B374</f>
        <v>0</v>
      </c>
      <c r="C367" s="39">
        <f>Hoja2!P374</f>
        <v>0</v>
      </c>
      <c r="D367" s="40">
        <f>Hoja2!C374</f>
        <v>0</v>
      </c>
      <c r="E367" s="41">
        <f>Hoja4!J374</f>
        <v>0</v>
      </c>
      <c r="F367" s="41" t="e">
        <f>ROUND(Hoja2!AA374,2)</f>
        <v>#DIV/0!</v>
      </c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  <c r="AG367" s="45"/>
      <c r="AH367" s="45"/>
      <c r="AI367" s="45"/>
      <c r="AJ367" s="45"/>
      <c r="AK367" s="45"/>
      <c r="AL367" s="45"/>
      <c r="AM367" s="45"/>
      <c r="AN367" s="45"/>
      <c r="AO367" s="45"/>
      <c r="AP367" s="45"/>
      <c r="AQ367" s="45"/>
      <c r="AR367" s="45"/>
      <c r="AS367" s="45"/>
      <c r="AT367" s="45"/>
      <c r="AU367" s="45"/>
      <c r="AV367" s="45"/>
      <c r="AW367" s="45"/>
      <c r="AX367" s="45"/>
      <c r="AY367" s="45"/>
      <c r="AZ367" s="45"/>
    </row>
    <row r="368" spans="1:52" ht="35.1" customHeight="1" x14ac:dyDescent="0.2">
      <c r="A368" s="42">
        <f t="shared" si="5"/>
        <v>366</v>
      </c>
      <c r="B368" s="43">
        <f>Hoja2!B375</f>
        <v>0</v>
      </c>
      <c r="C368" s="14">
        <f>Hoja2!P375</f>
        <v>0</v>
      </c>
      <c r="D368" s="16">
        <f>Hoja2!C375</f>
        <v>0</v>
      </c>
      <c r="E368" s="15">
        <f>Hoja4!J375</f>
        <v>0</v>
      </c>
      <c r="F368" s="15" t="e">
        <f>ROUND(Hoja2!AA375,2)</f>
        <v>#DIV/0!</v>
      </c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  <c r="AG368" s="45"/>
      <c r="AH368" s="45"/>
      <c r="AI368" s="45"/>
      <c r="AJ368" s="45"/>
      <c r="AK368" s="45"/>
      <c r="AL368" s="45"/>
      <c r="AM368" s="45"/>
      <c r="AN368" s="45"/>
      <c r="AO368" s="45"/>
      <c r="AP368" s="45"/>
      <c r="AQ368" s="45"/>
      <c r="AR368" s="45"/>
      <c r="AS368" s="45"/>
      <c r="AT368" s="45"/>
      <c r="AU368" s="45"/>
      <c r="AV368" s="45"/>
      <c r="AW368" s="45"/>
      <c r="AX368" s="45"/>
      <c r="AY368" s="45"/>
      <c r="AZ368" s="45"/>
    </row>
    <row r="369" spans="1:52" ht="35.1" customHeight="1" x14ac:dyDescent="0.2">
      <c r="A369" s="42">
        <f t="shared" si="5"/>
        <v>367</v>
      </c>
      <c r="B369" s="43">
        <f>Hoja2!B376</f>
        <v>0</v>
      </c>
      <c r="C369" s="14">
        <f>Hoja2!P376</f>
        <v>0</v>
      </c>
      <c r="D369" s="16">
        <f>Hoja2!C376</f>
        <v>0</v>
      </c>
      <c r="E369" s="15">
        <f>Hoja4!J376</f>
        <v>0</v>
      </c>
      <c r="F369" s="15" t="e">
        <f>ROUND(Hoja2!AA376,2)</f>
        <v>#DIV/0!</v>
      </c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  <c r="AG369" s="45"/>
      <c r="AH369" s="45"/>
      <c r="AI369" s="45"/>
      <c r="AJ369" s="45"/>
      <c r="AK369" s="45"/>
      <c r="AL369" s="45"/>
      <c r="AM369" s="45"/>
      <c r="AN369" s="45"/>
      <c r="AO369" s="45"/>
      <c r="AP369" s="45"/>
      <c r="AQ369" s="45"/>
      <c r="AR369" s="45"/>
      <c r="AS369" s="45"/>
      <c r="AT369" s="45"/>
      <c r="AU369" s="45"/>
      <c r="AV369" s="45"/>
      <c r="AW369" s="45"/>
      <c r="AX369" s="45"/>
      <c r="AY369" s="45"/>
      <c r="AZ369" s="45"/>
    </row>
    <row r="370" spans="1:52" ht="35.1" customHeight="1" x14ac:dyDescent="0.2">
      <c r="A370" s="42">
        <f t="shared" si="5"/>
        <v>368</v>
      </c>
      <c r="B370" s="43">
        <f>Hoja2!B377</f>
        <v>0</v>
      </c>
      <c r="C370" s="14">
        <f>Hoja2!P377</f>
        <v>0</v>
      </c>
      <c r="D370" s="16">
        <f>Hoja2!C377</f>
        <v>0</v>
      </c>
      <c r="E370" s="15">
        <f>Hoja4!J377</f>
        <v>0</v>
      </c>
      <c r="F370" s="15" t="e">
        <f>ROUND(Hoja2!AA377,2)</f>
        <v>#DIV/0!</v>
      </c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  <c r="AG370" s="45"/>
      <c r="AH370" s="45"/>
      <c r="AI370" s="45"/>
      <c r="AJ370" s="45"/>
      <c r="AK370" s="45"/>
      <c r="AL370" s="45"/>
      <c r="AM370" s="45"/>
      <c r="AN370" s="45"/>
      <c r="AO370" s="45"/>
      <c r="AP370" s="45"/>
      <c r="AQ370" s="45"/>
      <c r="AR370" s="45"/>
      <c r="AS370" s="45"/>
      <c r="AT370" s="45"/>
      <c r="AU370" s="45"/>
      <c r="AV370" s="45"/>
      <c r="AW370" s="45"/>
      <c r="AX370" s="45"/>
      <c r="AY370" s="45"/>
      <c r="AZ370" s="45"/>
    </row>
    <row r="371" spans="1:52" ht="35.1" customHeight="1" x14ac:dyDescent="0.2">
      <c r="A371" s="42">
        <f t="shared" si="5"/>
        <v>369</v>
      </c>
      <c r="B371" s="43">
        <f>Hoja2!B378</f>
        <v>0</v>
      </c>
      <c r="C371" s="14">
        <f>Hoja2!P378</f>
        <v>0</v>
      </c>
      <c r="D371" s="16">
        <f>Hoja2!C378</f>
        <v>0</v>
      </c>
      <c r="E371" s="15">
        <f>Hoja4!J378</f>
        <v>0</v>
      </c>
      <c r="F371" s="15" t="e">
        <f>ROUND(Hoja2!AA378,2)</f>
        <v>#DIV/0!</v>
      </c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  <c r="AG371" s="45"/>
      <c r="AH371" s="45"/>
      <c r="AI371" s="45"/>
      <c r="AJ371" s="45"/>
      <c r="AK371" s="45"/>
      <c r="AL371" s="45"/>
      <c r="AM371" s="45"/>
      <c r="AN371" s="45"/>
      <c r="AO371" s="45"/>
      <c r="AP371" s="45"/>
      <c r="AQ371" s="45"/>
      <c r="AR371" s="45"/>
      <c r="AS371" s="45"/>
      <c r="AT371" s="45"/>
      <c r="AU371" s="45"/>
      <c r="AV371" s="45"/>
      <c r="AW371" s="45"/>
      <c r="AX371" s="45"/>
      <c r="AY371" s="45"/>
      <c r="AZ371" s="45"/>
    </row>
    <row r="372" spans="1:52" ht="35.1" customHeight="1" x14ac:dyDescent="0.2">
      <c r="A372" s="22">
        <f t="shared" si="5"/>
        <v>370</v>
      </c>
      <c r="B372" s="44">
        <f>Hoja2!B379</f>
        <v>0</v>
      </c>
      <c r="C372" s="39">
        <f>Hoja2!P379</f>
        <v>0</v>
      </c>
      <c r="D372" s="40">
        <f>Hoja2!C379</f>
        <v>0</v>
      </c>
      <c r="E372" s="41">
        <f>Hoja4!J379</f>
        <v>0</v>
      </c>
      <c r="F372" s="41" t="e">
        <f>ROUND(Hoja2!AA379,2)</f>
        <v>#DIV/0!</v>
      </c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  <c r="AG372" s="45"/>
      <c r="AH372" s="45"/>
      <c r="AI372" s="45"/>
      <c r="AJ372" s="45"/>
      <c r="AK372" s="45"/>
      <c r="AL372" s="45"/>
      <c r="AM372" s="45"/>
      <c r="AN372" s="45"/>
      <c r="AO372" s="45"/>
      <c r="AP372" s="45"/>
      <c r="AQ372" s="45"/>
      <c r="AR372" s="45"/>
      <c r="AS372" s="45"/>
      <c r="AT372" s="45"/>
      <c r="AU372" s="45"/>
      <c r="AV372" s="45"/>
      <c r="AW372" s="45"/>
      <c r="AX372" s="45"/>
      <c r="AY372" s="45"/>
      <c r="AZ372" s="45"/>
    </row>
    <row r="373" spans="1:52" ht="35.1" customHeight="1" x14ac:dyDescent="0.2">
      <c r="A373" s="42">
        <f t="shared" si="5"/>
        <v>371</v>
      </c>
      <c r="B373" s="43">
        <f>Hoja2!B380</f>
        <v>0</v>
      </c>
      <c r="C373" s="14">
        <f>Hoja2!P380</f>
        <v>0</v>
      </c>
      <c r="D373" s="16">
        <f>Hoja2!C380</f>
        <v>0</v>
      </c>
      <c r="E373" s="15">
        <f>Hoja4!J380</f>
        <v>0</v>
      </c>
      <c r="F373" s="15" t="e">
        <f>ROUND(Hoja2!AA380,2)</f>
        <v>#DIV/0!</v>
      </c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  <c r="AG373" s="45"/>
      <c r="AH373" s="45"/>
      <c r="AI373" s="45"/>
      <c r="AJ373" s="45"/>
      <c r="AK373" s="45"/>
      <c r="AL373" s="45"/>
      <c r="AM373" s="45"/>
      <c r="AN373" s="45"/>
      <c r="AO373" s="45"/>
      <c r="AP373" s="45"/>
      <c r="AQ373" s="45"/>
      <c r="AR373" s="45"/>
      <c r="AS373" s="45"/>
      <c r="AT373" s="45"/>
      <c r="AU373" s="45"/>
      <c r="AV373" s="45"/>
      <c r="AW373" s="45"/>
      <c r="AX373" s="45"/>
      <c r="AY373" s="45"/>
      <c r="AZ373" s="45"/>
    </row>
    <row r="374" spans="1:52" ht="35.1" customHeight="1" x14ac:dyDescent="0.2">
      <c r="A374" s="42">
        <f t="shared" si="5"/>
        <v>372</v>
      </c>
      <c r="B374" s="43">
        <f>Hoja2!B381</f>
        <v>0</v>
      </c>
      <c r="C374" s="14">
        <f>Hoja2!P381</f>
        <v>0</v>
      </c>
      <c r="D374" s="16">
        <f>Hoja2!C381</f>
        <v>0</v>
      </c>
      <c r="E374" s="15">
        <f>Hoja4!J381</f>
        <v>0</v>
      </c>
      <c r="F374" s="15" t="e">
        <f>ROUND(Hoja2!AA381,2)</f>
        <v>#DIV/0!</v>
      </c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  <c r="AG374" s="45"/>
      <c r="AH374" s="45"/>
      <c r="AI374" s="45"/>
      <c r="AJ374" s="45"/>
      <c r="AK374" s="45"/>
      <c r="AL374" s="45"/>
      <c r="AM374" s="45"/>
      <c r="AN374" s="45"/>
      <c r="AO374" s="45"/>
      <c r="AP374" s="45"/>
      <c r="AQ374" s="45"/>
      <c r="AR374" s="45"/>
      <c r="AS374" s="45"/>
      <c r="AT374" s="45"/>
      <c r="AU374" s="45"/>
      <c r="AV374" s="45"/>
      <c r="AW374" s="45"/>
      <c r="AX374" s="45"/>
      <c r="AY374" s="45"/>
      <c r="AZ374" s="45"/>
    </row>
    <row r="375" spans="1:52" ht="35.1" customHeight="1" x14ac:dyDescent="0.2">
      <c r="A375" s="42">
        <f t="shared" si="5"/>
        <v>373</v>
      </c>
      <c r="B375" s="43">
        <f>Hoja2!B382</f>
        <v>0</v>
      </c>
      <c r="C375" s="14">
        <f>Hoja2!P382</f>
        <v>0</v>
      </c>
      <c r="D375" s="16">
        <f>Hoja2!C382</f>
        <v>0</v>
      </c>
      <c r="E375" s="15">
        <f>Hoja4!J382</f>
        <v>0</v>
      </c>
      <c r="F375" s="15" t="e">
        <f>ROUND(Hoja2!AA382,2)</f>
        <v>#DIV/0!</v>
      </c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  <c r="AG375" s="45"/>
      <c r="AH375" s="45"/>
      <c r="AI375" s="45"/>
      <c r="AJ375" s="45"/>
      <c r="AK375" s="45"/>
      <c r="AL375" s="45"/>
      <c r="AM375" s="45"/>
      <c r="AN375" s="45"/>
      <c r="AO375" s="45"/>
      <c r="AP375" s="45"/>
      <c r="AQ375" s="45"/>
      <c r="AR375" s="45"/>
      <c r="AS375" s="45"/>
      <c r="AT375" s="45"/>
      <c r="AU375" s="45"/>
      <c r="AV375" s="45"/>
      <c r="AW375" s="45"/>
      <c r="AX375" s="45"/>
      <c r="AY375" s="45"/>
      <c r="AZ375" s="45"/>
    </row>
    <row r="376" spans="1:52" ht="35.1" customHeight="1" x14ac:dyDescent="0.2">
      <c r="A376" s="42">
        <f t="shared" si="5"/>
        <v>374</v>
      </c>
      <c r="B376" s="43">
        <f>Hoja2!B383</f>
        <v>0</v>
      </c>
      <c r="C376" s="14">
        <f>Hoja2!P383</f>
        <v>0</v>
      </c>
      <c r="D376" s="16">
        <f>Hoja2!C383</f>
        <v>0</v>
      </c>
      <c r="E376" s="15">
        <f>Hoja4!J383</f>
        <v>0</v>
      </c>
      <c r="F376" s="15" t="e">
        <f>ROUND(Hoja2!AA383,2)</f>
        <v>#DIV/0!</v>
      </c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  <c r="AG376" s="45"/>
      <c r="AH376" s="45"/>
      <c r="AI376" s="45"/>
      <c r="AJ376" s="45"/>
      <c r="AK376" s="45"/>
      <c r="AL376" s="45"/>
      <c r="AM376" s="45"/>
      <c r="AN376" s="45"/>
      <c r="AO376" s="45"/>
      <c r="AP376" s="45"/>
      <c r="AQ376" s="45"/>
      <c r="AR376" s="45"/>
      <c r="AS376" s="45"/>
      <c r="AT376" s="45"/>
      <c r="AU376" s="45"/>
      <c r="AV376" s="45"/>
      <c r="AW376" s="45"/>
      <c r="AX376" s="45"/>
      <c r="AY376" s="45"/>
      <c r="AZ376" s="45"/>
    </row>
    <row r="377" spans="1:52" ht="35.1" customHeight="1" x14ac:dyDescent="0.2">
      <c r="A377" s="22">
        <f t="shared" si="5"/>
        <v>375</v>
      </c>
      <c r="B377" s="44">
        <f>Hoja2!B384</f>
        <v>0</v>
      </c>
      <c r="C377" s="39">
        <f>Hoja2!P384</f>
        <v>0</v>
      </c>
      <c r="D377" s="40">
        <f>Hoja2!C384</f>
        <v>0</v>
      </c>
      <c r="E377" s="41">
        <f>Hoja4!J384</f>
        <v>0</v>
      </c>
      <c r="F377" s="41" t="e">
        <f>ROUND(Hoja2!AA384,2)</f>
        <v>#DIV/0!</v>
      </c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  <c r="AG377" s="45"/>
      <c r="AH377" s="45"/>
      <c r="AI377" s="45"/>
      <c r="AJ377" s="45"/>
      <c r="AK377" s="45"/>
      <c r="AL377" s="45"/>
      <c r="AM377" s="45"/>
      <c r="AN377" s="45"/>
      <c r="AO377" s="45"/>
      <c r="AP377" s="45"/>
      <c r="AQ377" s="45"/>
      <c r="AR377" s="45"/>
      <c r="AS377" s="45"/>
      <c r="AT377" s="45"/>
      <c r="AU377" s="45"/>
      <c r="AV377" s="45"/>
      <c r="AW377" s="45"/>
      <c r="AX377" s="45"/>
      <c r="AY377" s="45"/>
      <c r="AZ377" s="45"/>
    </row>
    <row r="378" spans="1:52" ht="35.1" customHeight="1" x14ac:dyDescent="0.2">
      <c r="A378" s="42">
        <f t="shared" si="5"/>
        <v>376</v>
      </c>
      <c r="B378" s="43">
        <f>Hoja2!B385</f>
        <v>0</v>
      </c>
      <c r="C378" s="14">
        <f>Hoja2!P385</f>
        <v>0</v>
      </c>
      <c r="D378" s="16">
        <f>Hoja2!C385</f>
        <v>0</v>
      </c>
      <c r="E378" s="15">
        <f>Hoja4!J385</f>
        <v>0</v>
      </c>
      <c r="F378" s="15" t="e">
        <f>ROUND(Hoja2!AA385,2)</f>
        <v>#DIV/0!</v>
      </c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  <c r="AG378" s="45"/>
      <c r="AH378" s="45"/>
      <c r="AI378" s="45"/>
      <c r="AJ378" s="45"/>
      <c r="AK378" s="45"/>
      <c r="AL378" s="45"/>
      <c r="AM378" s="45"/>
      <c r="AN378" s="45"/>
      <c r="AO378" s="45"/>
      <c r="AP378" s="45"/>
      <c r="AQ378" s="45"/>
      <c r="AR378" s="45"/>
      <c r="AS378" s="45"/>
      <c r="AT378" s="45"/>
      <c r="AU378" s="45"/>
      <c r="AV378" s="45"/>
      <c r="AW378" s="45"/>
      <c r="AX378" s="45"/>
      <c r="AY378" s="45"/>
      <c r="AZ378" s="45"/>
    </row>
    <row r="379" spans="1:52" ht="35.1" customHeight="1" x14ac:dyDescent="0.2">
      <c r="A379" s="42">
        <f t="shared" si="5"/>
        <v>377</v>
      </c>
      <c r="B379" s="43">
        <f>Hoja2!B386</f>
        <v>0</v>
      </c>
      <c r="C379" s="14">
        <f>Hoja2!P386</f>
        <v>0</v>
      </c>
      <c r="D379" s="16">
        <f>Hoja2!C386</f>
        <v>0</v>
      </c>
      <c r="E379" s="15">
        <f>Hoja4!J386</f>
        <v>0</v>
      </c>
      <c r="F379" s="15" t="e">
        <f>ROUND(Hoja2!AA386,2)</f>
        <v>#DIV/0!</v>
      </c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  <c r="AG379" s="45"/>
      <c r="AH379" s="45"/>
      <c r="AI379" s="45"/>
      <c r="AJ379" s="45"/>
      <c r="AK379" s="45"/>
      <c r="AL379" s="45"/>
      <c r="AM379" s="45"/>
      <c r="AN379" s="45"/>
      <c r="AO379" s="45"/>
      <c r="AP379" s="45"/>
      <c r="AQ379" s="45"/>
      <c r="AR379" s="45"/>
      <c r="AS379" s="45"/>
      <c r="AT379" s="45"/>
      <c r="AU379" s="45"/>
      <c r="AV379" s="45"/>
      <c r="AW379" s="45"/>
      <c r="AX379" s="45"/>
      <c r="AY379" s="45"/>
      <c r="AZ379" s="45"/>
    </row>
    <row r="380" spans="1:52" ht="35.1" customHeight="1" x14ac:dyDescent="0.2">
      <c r="A380" s="42">
        <f t="shared" si="5"/>
        <v>378</v>
      </c>
      <c r="B380" s="43">
        <f>Hoja2!B387</f>
        <v>0</v>
      </c>
      <c r="C380" s="14">
        <f>Hoja2!P387</f>
        <v>0</v>
      </c>
      <c r="D380" s="16">
        <f>Hoja2!C387</f>
        <v>0</v>
      </c>
      <c r="E380" s="15">
        <f>Hoja4!J387</f>
        <v>0</v>
      </c>
      <c r="F380" s="15" t="e">
        <f>ROUND(Hoja2!AA387,2)</f>
        <v>#DIV/0!</v>
      </c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  <c r="AG380" s="45"/>
      <c r="AH380" s="45"/>
      <c r="AI380" s="45"/>
      <c r="AJ380" s="45"/>
      <c r="AK380" s="45"/>
      <c r="AL380" s="45"/>
      <c r="AM380" s="45"/>
      <c r="AN380" s="45"/>
      <c r="AO380" s="45"/>
      <c r="AP380" s="45"/>
      <c r="AQ380" s="45"/>
      <c r="AR380" s="45"/>
      <c r="AS380" s="45"/>
      <c r="AT380" s="45"/>
      <c r="AU380" s="45"/>
      <c r="AV380" s="45"/>
      <c r="AW380" s="45"/>
      <c r="AX380" s="45"/>
      <c r="AY380" s="45"/>
      <c r="AZ380" s="45"/>
    </row>
    <row r="381" spans="1:52" ht="35.1" customHeight="1" x14ac:dyDescent="0.2">
      <c r="A381" s="42">
        <f t="shared" si="5"/>
        <v>379</v>
      </c>
      <c r="B381" s="43">
        <f>Hoja2!B388</f>
        <v>0</v>
      </c>
      <c r="C381" s="14">
        <f>Hoja2!P388</f>
        <v>0</v>
      </c>
      <c r="D381" s="16">
        <f>Hoja2!C388</f>
        <v>0</v>
      </c>
      <c r="E381" s="15">
        <f>Hoja4!J388</f>
        <v>0</v>
      </c>
      <c r="F381" s="15" t="e">
        <f>ROUND(Hoja2!AA388,2)</f>
        <v>#DIV/0!</v>
      </c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  <c r="AG381" s="45"/>
      <c r="AH381" s="45"/>
      <c r="AI381" s="45"/>
      <c r="AJ381" s="45"/>
      <c r="AK381" s="45"/>
      <c r="AL381" s="45"/>
      <c r="AM381" s="45"/>
      <c r="AN381" s="45"/>
      <c r="AO381" s="45"/>
      <c r="AP381" s="45"/>
      <c r="AQ381" s="45"/>
      <c r="AR381" s="45"/>
      <c r="AS381" s="45"/>
      <c r="AT381" s="45"/>
      <c r="AU381" s="45"/>
      <c r="AV381" s="45"/>
      <c r="AW381" s="45"/>
      <c r="AX381" s="45"/>
      <c r="AY381" s="45"/>
      <c r="AZ381" s="45"/>
    </row>
    <row r="382" spans="1:52" ht="35.1" customHeight="1" x14ac:dyDescent="0.2">
      <c r="A382" s="22">
        <f t="shared" si="5"/>
        <v>380</v>
      </c>
      <c r="B382" s="44">
        <f>Hoja2!B389</f>
        <v>0</v>
      </c>
      <c r="C382" s="39">
        <f>Hoja2!P389</f>
        <v>0</v>
      </c>
      <c r="D382" s="40">
        <f>Hoja2!C389</f>
        <v>0</v>
      </c>
      <c r="E382" s="41">
        <f>Hoja4!J389</f>
        <v>0</v>
      </c>
      <c r="F382" s="41" t="e">
        <f>ROUND(Hoja2!AA389,2)</f>
        <v>#DIV/0!</v>
      </c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  <c r="AG382" s="45"/>
      <c r="AH382" s="45"/>
      <c r="AI382" s="45"/>
      <c r="AJ382" s="45"/>
      <c r="AK382" s="45"/>
      <c r="AL382" s="45"/>
      <c r="AM382" s="45"/>
      <c r="AN382" s="45"/>
      <c r="AO382" s="45"/>
      <c r="AP382" s="45"/>
      <c r="AQ382" s="45"/>
      <c r="AR382" s="45"/>
      <c r="AS382" s="45"/>
      <c r="AT382" s="45"/>
      <c r="AU382" s="45"/>
      <c r="AV382" s="45"/>
      <c r="AW382" s="45"/>
      <c r="AX382" s="45"/>
      <c r="AY382" s="45"/>
      <c r="AZ382" s="45"/>
    </row>
    <row r="383" spans="1:52" ht="35.1" customHeight="1" x14ac:dyDescent="0.2">
      <c r="A383" s="42">
        <f t="shared" si="5"/>
        <v>381</v>
      </c>
      <c r="B383" s="43">
        <f>Hoja2!B390</f>
        <v>0</v>
      </c>
      <c r="C383" s="14">
        <f>Hoja2!P390</f>
        <v>0</v>
      </c>
      <c r="D383" s="16">
        <f>Hoja2!C390</f>
        <v>0</v>
      </c>
      <c r="E383" s="15">
        <f>Hoja4!J390</f>
        <v>0</v>
      </c>
      <c r="F383" s="15" t="e">
        <f>ROUND(Hoja2!AA390,2)</f>
        <v>#DIV/0!</v>
      </c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  <c r="AG383" s="45"/>
      <c r="AH383" s="45"/>
      <c r="AI383" s="45"/>
      <c r="AJ383" s="45"/>
      <c r="AK383" s="45"/>
      <c r="AL383" s="45"/>
      <c r="AM383" s="45"/>
      <c r="AN383" s="45"/>
      <c r="AO383" s="45"/>
      <c r="AP383" s="45"/>
      <c r="AQ383" s="45"/>
      <c r="AR383" s="45"/>
      <c r="AS383" s="45"/>
      <c r="AT383" s="45"/>
      <c r="AU383" s="45"/>
      <c r="AV383" s="45"/>
      <c r="AW383" s="45"/>
      <c r="AX383" s="45"/>
      <c r="AY383" s="45"/>
      <c r="AZ383" s="45"/>
    </row>
    <row r="384" spans="1:52" ht="35.1" customHeight="1" x14ac:dyDescent="0.2">
      <c r="A384" s="42">
        <f t="shared" si="5"/>
        <v>382</v>
      </c>
      <c r="B384" s="43">
        <f>Hoja2!B391</f>
        <v>0</v>
      </c>
      <c r="C384" s="14">
        <f>Hoja2!P391</f>
        <v>0</v>
      </c>
      <c r="D384" s="16">
        <f>Hoja2!C391</f>
        <v>0</v>
      </c>
      <c r="E384" s="15">
        <f>Hoja4!J391</f>
        <v>0</v>
      </c>
      <c r="F384" s="15" t="e">
        <f>ROUND(Hoja2!AA391,2)</f>
        <v>#DIV/0!</v>
      </c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  <c r="AG384" s="45"/>
      <c r="AH384" s="45"/>
      <c r="AI384" s="45"/>
      <c r="AJ384" s="45"/>
      <c r="AK384" s="45"/>
      <c r="AL384" s="45"/>
      <c r="AM384" s="45"/>
      <c r="AN384" s="45"/>
      <c r="AO384" s="45"/>
      <c r="AP384" s="45"/>
      <c r="AQ384" s="45"/>
      <c r="AR384" s="45"/>
      <c r="AS384" s="45"/>
      <c r="AT384" s="45"/>
      <c r="AU384" s="45"/>
      <c r="AV384" s="45"/>
      <c r="AW384" s="45"/>
      <c r="AX384" s="45"/>
      <c r="AY384" s="45"/>
      <c r="AZ384" s="45"/>
    </row>
    <row r="385" spans="1:52" ht="35.1" customHeight="1" x14ac:dyDescent="0.2">
      <c r="A385" s="42">
        <f t="shared" si="5"/>
        <v>383</v>
      </c>
      <c r="B385" s="43">
        <f>Hoja2!B392</f>
        <v>0</v>
      </c>
      <c r="C385" s="14">
        <f>Hoja2!P392</f>
        <v>0</v>
      </c>
      <c r="D385" s="16">
        <f>Hoja2!C392</f>
        <v>0</v>
      </c>
      <c r="E385" s="15">
        <f>Hoja4!J392</f>
        <v>0</v>
      </c>
      <c r="F385" s="15" t="e">
        <f>ROUND(Hoja2!AA392,2)</f>
        <v>#DIV/0!</v>
      </c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  <c r="AG385" s="45"/>
      <c r="AH385" s="45"/>
      <c r="AI385" s="45"/>
      <c r="AJ385" s="45"/>
      <c r="AK385" s="45"/>
      <c r="AL385" s="45"/>
      <c r="AM385" s="45"/>
      <c r="AN385" s="45"/>
      <c r="AO385" s="45"/>
      <c r="AP385" s="45"/>
      <c r="AQ385" s="45"/>
      <c r="AR385" s="45"/>
      <c r="AS385" s="45"/>
      <c r="AT385" s="45"/>
      <c r="AU385" s="45"/>
      <c r="AV385" s="45"/>
      <c r="AW385" s="45"/>
      <c r="AX385" s="45"/>
      <c r="AY385" s="45"/>
      <c r="AZ385" s="45"/>
    </row>
    <row r="386" spans="1:52" ht="35.1" customHeight="1" x14ac:dyDescent="0.2">
      <c r="A386" s="42">
        <f t="shared" si="5"/>
        <v>384</v>
      </c>
      <c r="B386" s="43">
        <f>Hoja2!B393</f>
        <v>0</v>
      </c>
      <c r="C386" s="14">
        <f>Hoja2!P393</f>
        <v>0</v>
      </c>
      <c r="D386" s="16">
        <f>Hoja2!C393</f>
        <v>0</v>
      </c>
      <c r="E386" s="15">
        <f>Hoja4!J393</f>
        <v>0</v>
      </c>
      <c r="F386" s="15" t="e">
        <f>ROUND(Hoja2!AA393,2)</f>
        <v>#DIV/0!</v>
      </c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  <c r="AG386" s="45"/>
      <c r="AH386" s="45"/>
      <c r="AI386" s="45"/>
      <c r="AJ386" s="45"/>
      <c r="AK386" s="45"/>
      <c r="AL386" s="45"/>
      <c r="AM386" s="45"/>
      <c r="AN386" s="45"/>
      <c r="AO386" s="45"/>
      <c r="AP386" s="45"/>
      <c r="AQ386" s="45"/>
      <c r="AR386" s="45"/>
      <c r="AS386" s="45"/>
      <c r="AT386" s="45"/>
      <c r="AU386" s="45"/>
      <c r="AV386" s="45"/>
      <c r="AW386" s="45"/>
      <c r="AX386" s="45"/>
      <c r="AY386" s="45"/>
      <c r="AZ386" s="45"/>
    </row>
    <row r="387" spans="1:52" ht="35.1" customHeight="1" x14ac:dyDescent="0.2">
      <c r="A387" s="22">
        <f t="shared" si="5"/>
        <v>385</v>
      </c>
      <c r="B387" s="44">
        <f>Hoja2!B394</f>
        <v>0</v>
      </c>
      <c r="C387" s="39">
        <f>Hoja2!P394</f>
        <v>0</v>
      </c>
      <c r="D387" s="40">
        <f>Hoja2!C394</f>
        <v>0</v>
      </c>
      <c r="E387" s="41">
        <f>Hoja4!J394</f>
        <v>0</v>
      </c>
      <c r="F387" s="41" t="e">
        <f>ROUND(Hoja2!AA394,2)</f>
        <v>#DIV/0!</v>
      </c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  <c r="AG387" s="45"/>
      <c r="AH387" s="45"/>
      <c r="AI387" s="45"/>
      <c r="AJ387" s="45"/>
      <c r="AK387" s="45"/>
      <c r="AL387" s="45"/>
      <c r="AM387" s="45"/>
      <c r="AN387" s="45"/>
      <c r="AO387" s="45"/>
      <c r="AP387" s="45"/>
      <c r="AQ387" s="45"/>
      <c r="AR387" s="45"/>
      <c r="AS387" s="45"/>
      <c r="AT387" s="45"/>
      <c r="AU387" s="45"/>
      <c r="AV387" s="45"/>
      <c r="AW387" s="45"/>
      <c r="AX387" s="45"/>
      <c r="AY387" s="45"/>
      <c r="AZ387" s="45"/>
    </row>
    <row r="388" spans="1:52" ht="35.1" customHeight="1" x14ac:dyDescent="0.2">
      <c r="A388" s="42">
        <f t="shared" si="5"/>
        <v>386</v>
      </c>
      <c r="B388" s="43">
        <f>Hoja2!B395</f>
        <v>0</v>
      </c>
      <c r="C388" s="14">
        <f>Hoja2!P395</f>
        <v>0</v>
      </c>
      <c r="D388" s="16">
        <f>Hoja2!C395</f>
        <v>0</v>
      </c>
      <c r="E388" s="15">
        <f>Hoja4!J395</f>
        <v>0</v>
      </c>
      <c r="F388" s="15" t="e">
        <f>ROUND(Hoja2!AA395,2)</f>
        <v>#DIV/0!</v>
      </c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  <c r="AG388" s="45"/>
      <c r="AH388" s="45"/>
      <c r="AI388" s="45"/>
      <c r="AJ388" s="45"/>
      <c r="AK388" s="45"/>
      <c r="AL388" s="45"/>
      <c r="AM388" s="45"/>
      <c r="AN388" s="45"/>
      <c r="AO388" s="45"/>
      <c r="AP388" s="45"/>
      <c r="AQ388" s="45"/>
      <c r="AR388" s="45"/>
      <c r="AS388" s="45"/>
      <c r="AT388" s="45"/>
      <c r="AU388" s="45"/>
      <c r="AV388" s="45"/>
      <c r="AW388" s="45"/>
      <c r="AX388" s="45"/>
      <c r="AY388" s="45"/>
      <c r="AZ388" s="45"/>
    </row>
    <row r="389" spans="1:52" ht="35.1" customHeight="1" x14ac:dyDescent="0.2">
      <c r="A389" s="42">
        <f t="shared" ref="A389:A452" si="6">A388+1</f>
        <v>387</v>
      </c>
      <c r="B389" s="43">
        <f>Hoja2!B396</f>
        <v>0</v>
      </c>
      <c r="C389" s="14">
        <f>Hoja2!P396</f>
        <v>0</v>
      </c>
      <c r="D389" s="16">
        <f>Hoja2!C396</f>
        <v>0</v>
      </c>
      <c r="E389" s="15">
        <f>Hoja4!J396</f>
        <v>0</v>
      </c>
      <c r="F389" s="15" t="e">
        <f>ROUND(Hoja2!AA396,2)</f>
        <v>#DIV/0!</v>
      </c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  <c r="AG389" s="45"/>
      <c r="AH389" s="45"/>
      <c r="AI389" s="45"/>
      <c r="AJ389" s="45"/>
      <c r="AK389" s="45"/>
      <c r="AL389" s="45"/>
      <c r="AM389" s="45"/>
      <c r="AN389" s="45"/>
      <c r="AO389" s="45"/>
      <c r="AP389" s="45"/>
      <c r="AQ389" s="45"/>
      <c r="AR389" s="45"/>
      <c r="AS389" s="45"/>
      <c r="AT389" s="45"/>
      <c r="AU389" s="45"/>
      <c r="AV389" s="45"/>
      <c r="AW389" s="45"/>
      <c r="AX389" s="45"/>
      <c r="AY389" s="45"/>
      <c r="AZ389" s="45"/>
    </row>
    <row r="390" spans="1:52" ht="35.1" customHeight="1" x14ac:dyDescent="0.2">
      <c r="A390" s="42">
        <f t="shared" si="6"/>
        <v>388</v>
      </c>
      <c r="B390" s="43">
        <f>Hoja2!B397</f>
        <v>0</v>
      </c>
      <c r="C390" s="14">
        <f>Hoja2!P397</f>
        <v>0</v>
      </c>
      <c r="D390" s="16">
        <f>Hoja2!C397</f>
        <v>0</v>
      </c>
      <c r="E390" s="15">
        <f>Hoja4!J397</f>
        <v>0</v>
      </c>
      <c r="F390" s="15" t="e">
        <f>ROUND(Hoja2!AA397,2)</f>
        <v>#DIV/0!</v>
      </c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  <c r="AG390" s="45"/>
      <c r="AH390" s="45"/>
      <c r="AI390" s="45"/>
      <c r="AJ390" s="45"/>
      <c r="AK390" s="45"/>
      <c r="AL390" s="45"/>
      <c r="AM390" s="45"/>
      <c r="AN390" s="45"/>
      <c r="AO390" s="45"/>
      <c r="AP390" s="45"/>
      <c r="AQ390" s="45"/>
      <c r="AR390" s="45"/>
      <c r="AS390" s="45"/>
      <c r="AT390" s="45"/>
      <c r="AU390" s="45"/>
      <c r="AV390" s="45"/>
      <c r="AW390" s="45"/>
      <c r="AX390" s="45"/>
      <c r="AY390" s="45"/>
      <c r="AZ390" s="45"/>
    </row>
    <row r="391" spans="1:52" ht="35.1" customHeight="1" x14ac:dyDescent="0.2">
      <c r="A391" s="42">
        <f t="shared" si="6"/>
        <v>389</v>
      </c>
      <c r="B391" s="43">
        <f>Hoja2!B398</f>
        <v>0</v>
      </c>
      <c r="C391" s="14">
        <f>Hoja2!P398</f>
        <v>0</v>
      </c>
      <c r="D391" s="16">
        <f>Hoja2!C398</f>
        <v>0</v>
      </c>
      <c r="E391" s="15">
        <f>Hoja4!J398</f>
        <v>0</v>
      </c>
      <c r="F391" s="15" t="e">
        <f>ROUND(Hoja2!AA398,2)</f>
        <v>#DIV/0!</v>
      </c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  <c r="AG391" s="45"/>
      <c r="AH391" s="45"/>
      <c r="AI391" s="45"/>
      <c r="AJ391" s="45"/>
      <c r="AK391" s="45"/>
      <c r="AL391" s="45"/>
      <c r="AM391" s="45"/>
      <c r="AN391" s="45"/>
      <c r="AO391" s="45"/>
      <c r="AP391" s="45"/>
      <c r="AQ391" s="45"/>
      <c r="AR391" s="45"/>
      <c r="AS391" s="45"/>
      <c r="AT391" s="45"/>
      <c r="AU391" s="45"/>
      <c r="AV391" s="45"/>
      <c r="AW391" s="45"/>
      <c r="AX391" s="45"/>
      <c r="AY391" s="45"/>
      <c r="AZ391" s="45"/>
    </row>
    <row r="392" spans="1:52" ht="35.1" customHeight="1" x14ac:dyDescent="0.2">
      <c r="A392" s="22">
        <f t="shared" si="6"/>
        <v>390</v>
      </c>
      <c r="B392" s="44">
        <f>Hoja2!B399</f>
        <v>0</v>
      </c>
      <c r="C392" s="39">
        <f>Hoja2!P399</f>
        <v>0</v>
      </c>
      <c r="D392" s="40">
        <f>Hoja2!C399</f>
        <v>0</v>
      </c>
      <c r="E392" s="41">
        <f>Hoja4!J399</f>
        <v>0</v>
      </c>
      <c r="F392" s="41" t="e">
        <f>ROUND(Hoja2!AA399,2)</f>
        <v>#DIV/0!</v>
      </c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  <c r="AG392" s="45"/>
      <c r="AH392" s="45"/>
      <c r="AI392" s="45"/>
      <c r="AJ392" s="45"/>
      <c r="AK392" s="45"/>
      <c r="AL392" s="45"/>
      <c r="AM392" s="45"/>
      <c r="AN392" s="45"/>
      <c r="AO392" s="45"/>
      <c r="AP392" s="45"/>
      <c r="AQ392" s="45"/>
      <c r="AR392" s="45"/>
      <c r="AS392" s="45"/>
      <c r="AT392" s="45"/>
      <c r="AU392" s="45"/>
      <c r="AV392" s="45"/>
      <c r="AW392" s="45"/>
      <c r="AX392" s="45"/>
      <c r="AY392" s="45"/>
      <c r="AZ392" s="45"/>
    </row>
    <row r="393" spans="1:52" ht="35.1" customHeight="1" x14ac:dyDescent="0.2">
      <c r="A393" s="42">
        <f t="shared" si="6"/>
        <v>391</v>
      </c>
      <c r="B393" s="43">
        <f>Hoja2!B400</f>
        <v>0</v>
      </c>
      <c r="C393" s="14">
        <f>Hoja2!P400</f>
        <v>0</v>
      </c>
      <c r="D393" s="16">
        <f>Hoja2!C400</f>
        <v>0</v>
      </c>
      <c r="E393" s="15">
        <f>Hoja4!J400</f>
        <v>0</v>
      </c>
      <c r="F393" s="15" t="e">
        <f>ROUND(Hoja2!AA400,2)</f>
        <v>#DIV/0!</v>
      </c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  <c r="AG393" s="45"/>
      <c r="AH393" s="45"/>
      <c r="AI393" s="45"/>
      <c r="AJ393" s="45"/>
      <c r="AK393" s="45"/>
      <c r="AL393" s="45"/>
      <c r="AM393" s="45"/>
      <c r="AN393" s="45"/>
      <c r="AO393" s="45"/>
      <c r="AP393" s="45"/>
      <c r="AQ393" s="45"/>
      <c r="AR393" s="45"/>
      <c r="AS393" s="45"/>
      <c r="AT393" s="45"/>
      <c r="AU393" s="45"/>
      <c r="AV393" s="45"/>
      <c r="AW393" s="45"/>
      <c r="AX393" s="45"/>
      <c r="AY393" s="45"/>
      <c r="AZ393" s="45"/>
    </row>
    <row r="394" spans="1:52" ht="35.1" customHeight="1" x14ac:dyDescent="0.2">
      <c r="A394" s="42">
        <f t="shared" si="6"/>
        <v>392</v>
      </c>
      <c r="B394" s="43">
        <f>Hoja2!B401</f>
        <v>0</v>
      </c>
      <c r="C394" s="14">
        <f>Hoja2!P401</f>
        <v>0</v>
      </c>
      <c r="D394" s="16">
        <f>Hoja2!C401</f>
        <v>0</v>
      </c>
      <c r="E394" s="15">
        <f>Hoja4!J401</f>
        <v>0</v>
      </c>
      <c r="F394" s="15" t="e">
        <f>ROUND(Hoja2!AA401,2)</f>
        <v>#DIV/0!</v>
      </c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  <c r="AG394" s="45"/>
      <c r="AH394" s="45"/>
      <c r="AI394" s="45"/>
      <c r="AJ394" s="45"/>
      <c r="AK394" s="45"/>
      <c r="AL394" s="45"/>
      <c r="AM394" s="45"/>
      <c r="AN394" s="45"/>
      <c r="AO394" s="45"/>
      <c r="AP394" s="45"/>
      <c r="AQ394" s="45"/>
      <c r="AR394" s="45"/>
      <c r="AS394" s="45"/>
      <c r="AT394" s="45"/>
      <c r="AU394" s="45"/>
      <c r="AV394" s="45"/>
      <c r="AW394" s="45"/>
      <c r="AX394" s="45"/>
      <c r="AY394" s="45"/>
      <c r="AZ394" s="45"/>
    </row>
    <row r="395" spans="1:52" ht="35.1" customHeight="1" x14ac:dyDescent="0.2">
      <c r="A395" s="42">
        <f t="shared" si="6"/>
        <v>393</v>
      </c>
      <c r="B395" s="43">
        <f>Hoja2!B402</f>
        <v>0</v>
      </c>
      <c r="C395" s="14">
        <f>Hoja2!P402</f>
        <v>0</v>
      </c>
      <c r="D395" s="16">
        <f>Hoja2!C402</f>
        <v>0</v>
      </c>
      <c r="E395" s="15">
        <f>Hoja4!J402</f>
        <v>0</v>
      </c>
      <c r="F395" s="15" t="e">
        <f>ROUND(Hoja2!AA402,2)</f>
        <v>#DIV/0!</v>
      </c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  <c r="AG395" s="45"/>
      <c r="AH395" s="45"/>
      <c r="AI395" s="45"/>
      <c r="AJ395" s="45"/>
      <c r="AK395" s="45"/>
      <c r="AL395" s="45"/>
      <c r="AM395" s="45"/>
      <c r="AN395" s="45"/>
      <c r="AO395" s="45"/>
      <c r="AP395" s="45"/>
      <c r="AQ395" s="45"/>
      <c r="AR395" s="45"/>
      <c r="AS395" s="45"/>
      <c r="AT395" s="45"/>
      <c r="AU395" s="45"/>
      <c r="AV395" s="45"/>
      <c r="AW395" s="45"/>
      <c r="AX395" s="45"/>
      <c r="AY395" s="45"/>
      <c r="AZ395" s="45"/>
    </row>
    <row r="396" spans="1:52" ht="35.1" customHeight="1" x14ac:dyDescent="0.2">
      <c r="A396" s="42">
        <f t="shared" si="6"/>
        <v>394</v>
      </c>
      <c r="B396" s="43">
        <f>Hoja2!B403</f>
        <v>0</v>
      </c>
      <c r="C396" s="14">
        <f>Hoja2!P403</f>
        <v>0</v>
      </c>
      <c r="D396" s="16">
        <f>Hoja2!C403</f>
        <v>0</v>
      </c>
      <c r="E396" s="15">
        <f>Hoja4!J403</f>
        <v>0</v>
      </c>
      <c r="F396" s="15" t="e">
        <f>ROUND(Hoja2!AA403,2)</f>
        <v>#DIV/0!</v>
      </c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  <c r="AG396" s="45"/>
      <c r="AH396" s="45"/>
      <c r="AI396" s="45"/>
      <c r="AJ396" s="45"/>
      <c r="AK396" s="45"/>
      <c r="AL396" s="45"/>
      <c r="AM396" s="45"/>
      <c r="AN396" s="45"/>
      <c r="AO396" s="45"/>
      <c r="AP396" s="45"/>
      <c r="AQ396" s="45"/>
      <c r="AR396" s="45"/>
      <c r="AS396" s="45"/>
      <c r="AT396" s="45"/>
      <c r="AU396" s="45"/>
      <c r="AV396" s="45"/>
      <c r="AW396" s="45"/>
      <c r="AX396" s="45"/>
      <c r="AY396" s="45"/>
      <c r="AZ396" s="45"/>
    </row>
    <row r="397" spans="1:52" ht="35.1" customHeight="1" x14ac:dyDescent="0.2">
      <c r="A397" s="22">
        <f t="shared" si="6"/>
        <v>395</v>
      </c>
      <c r="B397" s="44">
        <f>Hoja2!B404</f>
        <v>0</v>
      </c>
      <c r="C397" s="39">
        <f>Hoja2!P404</f>
        <v>0</v>
      </c>
      <c r="D397" s="40">
        <f>Hoja2!C404</f>
        <v>0</v>
      </c>
      <c r="E397" s="41">
        <f>Hoja4!J404</f>
        <v>0</v>
      </c>
      <c r="F397" s="41" t="e">
        <f>ROUND(Hoja2!AA404,2)</f>
        <v>#DIV/0!</v>
      </c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  <c r="AG397" s="45"/>
      <c r="AH397" s="45"/>
      <c r="AI397" s="45"/>
      <c r="AJ397" s="45"/>
      <c r="AK397" s="45"/>
      <c r="AL397" s="45"/>
      <c r="AM397" s="45"/>
      <c r="AN397" s="45"/>
      <c r="AO397" s="45"/>
      <c r="AP397" s="45"/>
      <c r="AQ397" s="45"/>
      <c r="AR397" s="45"/>
      <c r="AS397" s="45"/>
      <c r="AT397" s="45"/>
      <c r="AU397" s="45"/>
      <c r="AV397" s="45"/>
      <c r="AW397" s="45"/>
      <c r="AX397" s="45"/>
      <c r="AY397" s="45"/>
      <c r="AZ397" s="45"/>
    </row>
    <row r="398" spans="1:52" ht="35.1" customHeight="1" x14ac:dyDescent="0.2">
      <c r="A398" s="42">
        <f t="shared" si="6"/>
        <v>396</v>
      </c>
      <c r="B398" s="43">
        <f>Hoja2!B405</f>
        <v>0</v>
      </c>
      <c r="C398" s="14">
        <f>Hoja2!P405</f>
        <v>0</v>
      </c>
      <c r="D398" s="16">
        <f>Hoja2!C405</f>
        <v>0</v>
      </c>
      <c r="E398" s="15">
        <f>Hoja4!J405</f>
        <v>0</v>
      </c>
      <c r="F398" s="15" t="e">
        <f>ROUND(Hoja2!AA405,2)</f>
        <v>#DIV/0!</v>
      </c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  <c r="AG398" s="45"/>
      <c r="AH398" s="45"/>
      <c r="AI398" s="45"/>
      <c r="AJ398" s="45"/>
      <c r="AK398" s="45"/>
      <c r="AL398" s="45"/>
      <c r="AM398" s="45"/>
      <c r="AN398" s="45"/>
      <c r="AO398" s="45"/>
      <c r="AP398" s="45"/>
      <c r="AQ398" s="45"/>
      <c r="AR398" s="45"/>
      <c r="AS398" s="45"/>
      <c r="AT398" s="45"/>
      <c r="AU398" s="45"/>
      <c r="AV398" s="45"/>
      <c r="AW398" s="45"/>
      <c r="AX398" s="45"/>
      <c r="AY398" s="45"/>
      <c r="AZ398" s="45"/>
    </row>
    <row r="399" spans="1:52" ht="35.1" customHeight="1" x14ac:dyDescent="0.2">
      <c r="A399" s="42">
        <f t="shared" si="6"/>
        <v>397</v>
      </c>
      <c r="B399" s="43">
        <f>Hoja2!B406</f>
        <v>0</v>
      </c>
      <c r="C399" s="14">
        <f>Hoja2!P406</f>
        <v>0</v>
      </c>
      <c r="D399" s="16">
        <f>Hoja2!C406</f>
        <v>0</v>
      </c>
      <c r="E399" s="15">
        <f>Hoja4!J406</f>
        <v>0</v>
      </c>
      <c r="F399" s="15" t="e">
        <f>ROUND(Hoja2!AA406,2)</f>
        <v>#DIV/0!</v>
      </c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  <c r="AG399" s="45"/>
      <c r="AH399" s="45"/>
      <c r="AI399" s="45"/>
      <c r="AJ399" s="45"/>
      <c r="AK399" s="45"/>
      <c r="AL399" s="45"/>
      <c r="AM399" s="45"/>
      <c r="AN399" s="45"/>
      <c r="AO399" s="45"/>
      <c r="AP399" s="45"/>
      <c r="AQ399" s="45"/>
      <c r="AR399" s="45"/>
      <c r="AS399" s="45"/>
      <c r="AT399" s="45"/>
      <c r="AU399" s="45"/>
      <c r="AV399" s="45"/>
      <c r="AW399" s="45"/>
      <c r="AX399" s="45"/>
      <c r="AY399" s="45"/>
      <c r="AZ399" s="45"/>
    </row>
    <row r="400" spans="1:52" ht="35.1" customHeight="1" x14ac:dyDescent="0.2">
      <c r="A400" s="42">
        <f t="shared" si="6"/>
        <v>398</v>
      </c>
      <c r="B400" s="43">
        <f>Hoja2!B407</f>
        <v>0</v>
      </c>
      <c r="C400" s="14">
        <f>Hoja2!P407</f>
        <v>0</v>
      </c>
      <c r="D400" s="16">
        <f>Hoja2!C407</f>
        <v>0</v>
      </c>
      <c r="E400" s="15">
        <f>Hoja4!J407</f>
        <v>0</v>
      </c>
      <c r="F400" s="15" t="e">
        <f>ROUND(Hoja2!AA407,2)</f>
        <v>#DIV/0!</v>
      </c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  <c r="AG400" s="45"/>
      <c r="AH400" s="45"/>
      <c r="AI400" s="45"/>
      <c r="AJ400" s="45"/>
      <c r="AK400" s="45"/>
      <c r="AL400" s="45"/>
      <c r="AM400" s="45"/>
      <c r="AN400" s="45"/>
      <c r="AO400" s="45"/>
      <c r="AP400" s="45"/>
      <c r="AQ400" s="45"/>
      <c r="AR400" s="45"/>
      <c r="AS400" s="45"/>
      <c r="AT400" s="45"/>
      <c r="AU400" s="45"/>
      <c r="AV400" s="45"/>
      <c r="AW400" s="45"/>
      <c r="AX400" s="45"/>
      <c r="AY400" s="45"/>
      <c r="AZ400" s="45"/>
    </row>
    <row r="401" spans="1:52" ht="35.1" customHeight="1" x14ac:dyDescent="0.2">
      <c r="A401" s="42">
        <f t="shared" si="6"/>
        <v>399</v>
      </c>
      <c r="B401" s="43">
        <f>Hoja2!B408</f>
        <v>0</v>
      </c>
      <c r="C401" s="14">
        <f>Hoja2!P408</f>
        <v>0</v>
      </c>
      <c r="D401" s="16">
        <f>Hoja2!C408</f>
        <v>0</v>
      </c>
      <c r="E401" s="15">
        <f>Hoja4!J408</f>
        <v>0</v>
      </c>
      <c r="F401" s="15" t="e">
        <f>ROUND(Hoja2!AA408,2)</f>
        <v>#DIV/0!</v>
      </c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  <c r="AG401" s="45"/>
      <c r="AH401" s="45"/>
      <c r="AI401" s="45"/>
      <c r="AJ401" s="45"/>
      <c r="AK401" s="45"/>
      <c r="AL401" s="45"/>
      <c r="AM401" s="45"/>
      <c r="AN401" s="45"/>
      <c r="AO401" s="45"/>
      <c r="AP401" s="45"/>
      <c r="AQ401" s="45"/>
      <c r="AR401" s="45"/>
      <c r="AS401" s="45"/>
      <c r="AT401" s="45"/>
      <c r="AU401" s="45"/>
      <c r="AV401" s="45"/>
      <c r="AW401" s="45"/>
      <c r="AX401" s="45"/>
      <c r="AY401" s="45"/>
      <c r="AZ401" s="45"/>
    </row>
    <row r="402" spans="1:52" ht="35.1" customHeight="1" x14ac:dyDescent="0.2">
      <c r="A402" s="22">
        <f t="shared" si="6"/>
        <v>400</v>
      </c>
      <c r="B402" s="44">
        <f>Hoja2!B409</f>
        <v>0</v>
      </c>
      <c r="C402" s="39">
        <f>Hoja2!P409</f>
        <v>0</v>
      </c>
      <c r="D402" s="40">
        <f>Hoja2!C409</f>
        <v>0</v>
      </c>
      <c r="E402" s="41">
        <f>Hoja4!J409</f>
        <v>0</v>
      </c>
      <c r="F402" s="41" t="e">
        <f>ROUND(Hoja2!AA409,2)</f>
        <v>#DIV/0!</v>
      </c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  <c r="AG402" s="45"/>
      <c r="AH402" s="45"/>
      <c r="AI402" s="45"/>
      <c r="AJ402" s="45"/>
      <c r="AK402" s="45"/>
      <c r="AL402" s="45"/>
      <c r="AM402" s="45"/>
      <c r="AN402" s="45"/>
      <c r="AO402" s="45"/>
      <c r="AP402" s="45"/>
      <c r="AQ402" s="45"/>
      <c r="AR402" s="45"/>
      <c r="AS402" s="45"/>
      <c r="AT402" s="45"/>
      <c r="AU402" s="45"/>
      <c r="AV402" s="45"/>
      <c r="AW402" s="45"/>
      <c r="AX402" s="45"/>
      <c r="AY402" s="45"/>
      <c r="AZ402" s="45"/>
    </row>
    <row r="403" spans="1:52" ht="35.1" customHeight="1" x14ac:dyDescent="0.2">
      <c r="A403" s="42">
        <f t="shared" si="6"/>
        <v>401</v>
      </c>
      <c r="B403" s="43">
        <f>Hoja2!B410</f>
        <v>0</v>
      </c>
      <c r="C403" s="14">
        <f>Hoja2!P410</f>
        <v>0</v>
      </c>
      <c r="D403" s="16">
        <f>Hoja2!C410</f>
        <v>0</v>
      </c>
      <c r="E403" s="15">
        <f>Hoja4!J410</f>
        <v>0</v>
      </c>
      <c r="F403" s="15" t="e">
        <f>ROUND(Hoja2!AA410,2)</f>
        <v>#DIV/0!</v>
      </c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  <c r="AG403" s="45"/>
      <c r="AH403" s="45"/>
      <c r="AI403" s="45"/>
      <c r="AJ403" s="45"/>
      <c r="AK403" s="45"/>
      <c r="AL403" s="45"/>
      <c r="AM403" s="45"/>
      <c r="AN403" s="45"/>
      <c r="AO403" s="45"/>
      <c r="AP403" s="45"/>
      <c r="AQ403" s="45"/>
      <c r="AR403" s="45"/>
      <c r="AS403" s="45"/>
      <c r="AT403" s="45"/>
      <c r="AU403" s="45"/>
      <c r="AV403" s="45"/>
      <c r="AW403" s="45"/>
      <c r="AX403" s="45"/>
      <c r="AY403" s="45"/>
      <c r="AZ403" s="45"/>
    </row>
    <row r="404" spans="1:52" ht="35.1" customHeight="1" x14ac:dyDescent="0.2">
      <c r="A404" s="42">
        <f t="shared" si="6"/>
        <v>402</v>
      </c>
      <c r="B404" s="43">
        <f>Hoja2!B411</f>
        <v>0</v>
      </c>
      <c r="C404" s="14">
        <f>Hoja2!P411</f>
        <v>0</v>
      </c>
      <c r="D404" s="16">
        <f>Hoja2!C411</f>
        <v>0</v>
      </c>
      <c r="E404" s="15">
        <f>Hoja4!J411</f>
        <v>0</v>
      </c>
      <c r="F404" s="15" t="e">
        <f>ROUND(Hoja2!AA411,2)</f>
        <v>#DIV/0!</v>
      </c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  <c r="AG404" s="45"/>
      <c r="AH404" s="45"/>
      <c r="AI404" s="45"/>
      <c r="AJ404" s="45"/>
      <c r="AK404" s="45"/>
      <c r="AL404" s="45"/>
      <c r="AM404" s="45"/>
      <c r="AN404" s="45"/>
      <c r="AO404" s="45"/>
      <c r="AP404" s="45"/>
      <c r="AQ404" s="45"/>
      <c r="AR404" s="45"/>
      <c r="AS404" s="45"/>
      <c r="AT404" s="45"/>
      <c r="AU404" s="45"/>
      <c r="AV404" s="45"/>
      <c r="AW404" s="45"/>
      <c r="AX404" s="45"/>
      <c r="AY404" s="45"/>
      <c r="AZ404" s="45"/>
    </row>
    <row r="405" spans="1:52" ht="35.1" customHeight="1" x14ac:dyDescent="0.2">
      <c r="A405" s="42">
        <f t="shared" si="6"/>
        <v>403</v>
      </c>
      <c r="B405" s="43">
        <f>Hoja2!B412</f>
        <v>0</v>
      </c>
      <c r="C405" s="14">
        <f>Hoja2!P412</f>
        <v>0</v>
      </c>
      <c r="D405" s="16">
        <f>Hoja2!C412</f>
        <v>0</v>
      </c>
      <c r="E405" s="15">
        <f>Hoja4!J412</f>
        <v>0</v>
      </c>
      <c r="F405" s="15" t="e">
        <f>ROUND(Hoja2!AA412,2)</f>
        <v>#DIV/0!</v>
      </c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  <c r="AG405" s="45"/>
      <c r="AH405" s="45"/>
      <c r="AI405" s="45"/>
      <c r="AJ405" s="45"/>
      <c r="AK405" s="45"/>
      <c r="AL405" s="45"/>
      <c r="AM405" s="45"/>
      <c r="AN405" s="45"/>
      <c r="AO405" s="45"/>
      <c r="AP405" s="45"/>
      <c r="AQ405" s="45"/>
      <c r="AR405" s="45"/>
      <c r="AS405" s="45"/>
      <c r="AT405" s="45"/>
      <c r="AU405" s="45"/>
      <c r="AV405" s="45"/>
      <c r="AW405" s="45"/>
      <c r="AX405" s="45"/>
      <c r="AY405" s="45"/>
      <c r="AZ405" s="45"/>
    </row>
    <row r="406" spans="1:52" ht="35.1" customHeight="1" x14ac:dyDescent="0.2">
      <c r="A406" s="42">
        <f t="shared" si="6"/>
        <v>404</v>
      </c>
      <c r="B406" s="43">
        <f>Hoja2!B413</f>
        <v>0</v>
      </c>
      <c r="C406" s="14">
        <f>Hoja2!P413</f>
        <v>0</v>
      </c>
      <c r="D406" s="16">
        <f>Hoja2!C413</f>
        <v>0</v>
      </c>
      <c r="E406" s="15">
        <f>Hoja4!J413</f>
        <v>0</v>
      </c>
      <c r="F406" s="15" t="e">
        <f>ROUND(Hoja2!AA413,2)</f>
        <v>#DIV/0!</v>
      </c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  <c r="AG406" s="45"/>
      <c r="AH406" s="45"/>
      <c r="AI406" s="45"/>
      <c r="AJ406" s="45"/>
      <c r="AK406" s="45"/>
      <c r="AL406" s="45"/>
      <c r="AM406" s="45"/>
      <c r="AN406" s="45"/>
      <c r="AO406" s="45"/>
      <c r="AP406" s="45"/>
      <c r="AQ406" s="45"/>
      <c r="AR406" s="45"/>
      <c r="AS406" s="45"/>
      <c r="AT406" s="45"/>
      <c r="AU406" s="45"/>
      <c r="AV406" s="45"/>
      <c r="AW406" s="45"/>
      <c r="AX406" s="45"/>
      <c r="AY406" s="45"/>
      <c r="AZ406" s="45"/>
    </row>
    <row r="407" spans="1:52" ht="35.1" customHeight="1" x14ac:dyDescent="0.2">
      <c r="A407" s="22">
        <f t="shared" si="6"/>
        <v>405</v>
      </c>
      <c r="B407" s="44">
        <f>Hoja2!B414</f>
        <v>0</v>
      </c>
      <c r="C407" s="39">
        <f>Hoja2!P414</f>
        <v>0</v>
      </c>
      <c r="D407" s="40">
        <f>Hoja2!C414</f>
        <v>0</v>
      </c>
      <c r="E407" s="41">
        <f>Hoja4!J414</f>
        <v>0</v>
      </c>
      <c r="F407" s="41" t="e">
        <f>ROUND(Hoja2!AA414,2)</f>
        <v>#DIV/0!</v>
      </c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  <c r="AG407" s="45"/>
      <c r="AH407" s="45"/>
      <c r="AI407" s="45"/>
      <c r="AJ407" s="45"/>
      <c r="AK407" s="45"/>
      <c r="AL407" s="45"/>
      <c r="AM407" s="45"/>
      <c r="AN407" s="45"/>
      <c r="AO407" s="45"/>
      <c r="AP407" s="45"/>
      <c r="AQ407" s="45"/>
      <c r="AR407" s="45"/>
      <c r="AS407" s="45"/>
      <c r="AT407" s="45"/>
      <c r="AU407" s="45"/>
      <c r="AV407" s="45"/>
      <c r="AW407" s="45"/>
      <c r="AX407" s="45"/>
      <c r="AY407" s="45"/>
      <c r="AZ407" s="45"/>
    </row>
    <row r="408" spans="1:52" ht="35.1" customHeight="1" x14ac:dyDescent="0.2">
      <c r="A408" s="42">
        <f t="shared" si="6"/>
        <v>406</v>
      </c>
      <c r="B408" s="43">
        <f>Hoja2!B415</f>
        <v>0</v>
      </c>
      <c r="C408" s="14">
        <f>Hoja2!P415</f>
        <v>0</v>
      </c>
      <c r="D408" s="16">
        <f>Hoja2!C415</f>
        <v>0</v>
      </c>
      <c r="E408" s="15">
        <f>Hoja4!J415</f>
        <v>0</v>
      </c>
      <c r="F408" s="15" t="e">
        <f>ROUND(Hoja2!AA415,2)</f>
        <v>#DIV/0!</v>
      </c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  <c r="AG408" s="45"/>
      <c r="AH408" s="45"/>
      <c r="AI408" s="45"/>
      <c r="AJ408" s="45"/>
      <c r="AK408" s="45"/>
      <c r="AL408" s="45"/>
      <c r="AM408" s="45"/>
      <c r="AN408" s="45"/>
      <c r="AO408" s="45"/>
      <c r="AP408" s="45"/>
      <c r="AQ408" s="45"/>
      <c r="AR408" s="45"/>
      <c r="AS408" s="45"/>
      <c r="AT408" s="45"/>
      <c r="AU408" s="45"/>
      <c r="AV408" s="45"/>
      <c r="AW408" s="45"/>
      <c r="AX408" s="45"/>
      <c r="AY408" s="45"/>
      <c r="AZ408" s="45"/>
    </row>
    <row r="409" spans="1:52" ht="35.1" customHeight="1" x14ac:dyDescent="0.2">
      <c r="A409" s="42">
        <f t="shared" si="6"/>
        <v>407</v>
      </c>
      <c r="B409" s="43">
        <f>Hoja2!B416</f>
        <v>0</v>
      </c>
      <c r="C409" s="14">
        <f>Hoja2!P416</f>
        <v>0</v>
      </c>
      <c r="D409" s="16">
        <f>Hoja2!C416</f>
        <v>0</v>
      </c>
      <c r="E409" s="15">
        <f>Hoja4!J416</f>
        <v>0</v>
      </c>
      <c r="F409" s="15" t="e">
        <f>ROUND(Hoja2!AA416,2)</f>
        <v>#DIV/0!</v>
      </c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  <c r="AG409" s="45"/>
      <c r="AH409" s="45"/>
      <c r="AI409" s="45"/>
      <c r="AJ409" s="45"/>
      <c r="AK409" s="45"/>
      <c r="AL409" s="45"/>
      <c r="AM409" s="45"/>
      <c r="AN409" s="45"/>
      <c r="AO409" s="45"/>
      <c r="AP409" s="45"/>
      <c r="AQ409" s="45"/>
      <c r="AR409" s="45"/>
      <c r="AS409" s="45"/>
      <c r="AT409" s="45"/>
      <c r="AU409" s="45"/>
      <c r="AV409" s="45"/>
      <c r="AW409" s="45"/>
      <c r="AX409" s="45"/>
      <c r="AY409" s="45"/>
      <c r="AZ409" s="45"/>
    </row>
    <row r="410" spans="1:52" ht="35.1" customHeight="1" x14ac:dyDescent="0.2">
      <c r="A410" s="42">
        <f t="shared" si="6"/>
        <v>408</v>
      </c>
      <c r="B410" s="43">
        <f>Hoja2!B417</f>
        <v>0</v>
      </c>
      <c r="C410" s="14">
        <f>Hoja2!P417</f>
        <v>0</v>
      </c>
      <c r="D410" s="16">
        <f>Hoja2!C417</f>
        <v>0</v>
      </c>
      <c r="E410" s="15">
        <f>Hoja4!J417</f>
        <v>0</v>
      </c>
      <c r="F410" s="15" t="e">
        <f>ROUND(Hoja2!AA417,2)</f>
        <v>#DIV/0!</v>
      </c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  <c r="AG410" s="45"/>
      <c r="AH410" s="45"/>
      <c r="AI410" s="45"/>
      <c r="AJ410" s="45"/>
      <c r="AK410" s="45"/>
      <c r="AL410" s="45"/>
      <c r="AM410" s="45"/>
      <c r="AN410" s="45"/>
      <c r="AO410" s="45"/>
      <c r="AP410" s="45"/>
      <c r="AQ410" s="45"/>
      <c r="AR410" s="45"/>
      <c r="AS410" s="45"/>
      <c r="AT410" s="45"/>
      <c r="AU410" s="45"/>
      <c r="AV410" s="45"/>
      <c r="AW410" s="45"/>
      <c r="AX410" s="45"/>
      <c r="AY410" s="45"/>
      <c r="AZ410" s="45"/>
    </row>
    <row r="411" spans="1:52" ht="35.1" customHeight="1" x14ac:dyDescent="0.2">
      <c r="A411" s="42">
        <f t="shared" si="6"/>
        <v>409</v>
      </c>
      <c r="B411" s="43">
        <f>Hoja2!B418</f>
        <v>0</v>
      </c>
      <c r="C411" s="14">
        <f>Hoja2!P418</f>
        <v>0</v>
      </c>
      <c r="D411" s="16">
        <f>Hoja2!C418</f>
        <v>0</v>
      </c>
      <c r="E411" s="15">
        <f>Hoja4!J418</f>
        <v>0</v>
      </c>
      <c r="F411" s="15" t="e">
        <f>ROUND(Hoja2!AA418,2)</f>
        <v>#DIV/0!</v>
      </c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  <c r="AG411" s="45"/>
      <c r="AH411" s="45"/>
      <c r="AI411" s="45"/>
      <c r="AJ411" s="45"/>
      <c r="AK411" s="45"/>
      <c r="AL411" s="45"/>
      <c r="AM411" s="45"/>
      <c r="AN411" s="45"/>
      <c r="AO411" s="45"/>
      <c r="AP411" s="45"/>
      <c r="AQ411" s="45"/>
      <c r="AR411" s="45"/>
      <c r="AS411" s="45"/>
      <c r="AT411" s="45"/>
      <c r="AU411" s="45"/>
      <c r="AV411" s="45"/>
      <c r="AW411" s="45"/>
      <c r="AX411" s="45"/>
      <c r="AY411" s="45"/>
      <c r="AZ411" s="45"/>
    </row>
    <row r="412" spans="1:52" ht="35.1" customHeight="1" x14ac:dyDescent="0.2">
      <c r="A412" s="22">
        <f t="shared" si="6"/>
        <v>410</v>
      </c>
      <c r="B412" s="44">
        <f>Hoja2!B419</f>
        <v>0</v>
      </c>
      <c r="C412" s="39">
        <f>Hoja2!P419</f>
        <v>0</v>
      </c>
      <c r="D412" s="40">
        <f>Hoja2!C419</f>
        <v>0</v>
      </c>
      <c r="E412" s="41">
        <f>Hoja4!J419</f>
        <v>0</v>
      </c>
      <c r="F412" s="41" t="e">
        <f>ROUND(Hoja2!AA419,2)</f>
        <v>#DIV/0!</v>
      </c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  <c r="AG412" s="45"/>
      <c r="AH412" s="45"/>
      <c r="AI412" s="45"/>
      <c r="AJ412" s="45"/>
      <c r="AK412" s="45"/>
      <c r="AL412" s="45"/>
      <c r="AM412" s="45"/>
      <c r="AN412" s="45"/>
      <c r="AO412" s="45"/>
      <c r="AP412" s="45"/>
      <c r="AQ412" s="45"/>
      <c r="AR412" s="45"/>
      <c r="AS412" s="45"/>
      <c r="AT412" s="45"/>
      <c r="AU412" s="45"/>
      <c r="AV412" s="45"/>
      <c r="AW412" s="45"/>
      <c r="AX412" s="45"/>
      <c r="AY412" s="45"/>
      <c r="AZ412" s="45"/>
    </row>
    <row r="413" spans="1:52" ht="35.1" customHeight="1" x14ac:dyDescent="0.2">
      <c r="A413" s="42">
        <f t="shared" si="6"/>
        <v>411</v>
      </c>
      <c r="B413" s="43">
        <f>Hoja2!B420</f>
        <v>0</v>
      </c>
      <c r="C413" s="14">
        <f>Hoja2!P420</f>
        <v>0</v>
      </c>
      <c r="D413" s="16">
        <f>Hoja2!C420</f>
        <v>0</v>
      </c>
      <c r="E413" s="15">
        <f>Hoja4!J420</f>
        <v>0</v>
      </c>
      <c r="F413" s="15" t="e">
        <f>ROUND(Hoja2!AA420,2)</f>
        <v>#DIV/0!</v>
      </c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  <c r="AG413" s="45"/>
      <c r="AH413" s="45"/>
      <c r="AI413" s="45"/>
      <c r="AJ413" s="45"/>
      <c r="AK413" s="45"/>
      <c r="AL413" s="45"/>
      <c r="AM413" s="45"/>
      <c r="AN413" s="45"/>
      <c r="AO413" s="45"/>
      <c r="AP413" s="45"/>
      <c r="AQ413" s="45"/>
      <c r="AR413" s="45"/>
      <c r="AS413" s="45"/>
      <c r="AT413" s="45"/>
      <c r="AU413" s="45"/>
      <c r="AV413" s="45"/>
      <c r="AW413" s="45"/>
      <c r="AX413" s="45"/>
      <c r="AY413" s="45"/>
      <c r="AZ413" s="45"/>
    </row>
    <row r="414" spans="1:52" ht="35.1" customHeight="1" x14ac:dyDescent="0.2">
      <c r="A414" s="42">
        <f t="shared" si="6"/>
        <v>412</v>
      </c>
      <c r="B414" s="43">
        <f>Hoja2!B421</f>
        <v>0</v>
      </c>
      <c r="C414" s="14">
        <f>Hoja2!P421</f>
        <v>0</v>
      </c>
      <c r="D414" s="16">
        <f>Hoja2!C421</f>
        <v>0</v>
      </c>
      <c r="E414" s="15">
        <f>Hoja4!J421</f>
        <v>0</v>
      </c>
      <c r="F414" s="15" t="e">
        <f>ROUND(Hoja2!AA421,2)</f>
        <v>#DIV/0!</v>
      </c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  <c r="AG414" s="45"/>
      <c r="AH414" s="45"/>
      <c r="AI414" s="45"/>
      <c r="AJ414" s="45"/>
      <c r="AK414" s="45"/>
      <c r="AL414" s="45"/>
      <c r="AM414" s="45"/>
      <c r="AN414" s="45"/>
      <c r="AO414" s="45"/>
      <c r="AP414" s="45"/>
      <c r="AQ414" s="45"/>
      <c r="AR414" s="45"/>
      <c r="AS414" s="45"/>
      <c r="AT414" s="45"/>
      <c r="AU414" s="45"/>
      <c r="AV414" s="45"/>
      <c r="AW414" s="45"/>
      <c r="AX414" s="45"/>
      <c r="AY414" s="45"/>
      <c r="AZ414" s="45"/>
    </row>
    <row r="415" spans="1:52" ht="35.1" customHeight="1" x14ac:dyDescent="0.2">
      <c r="A415" s="42">
        <f t="shared" si="6"/>
        <v>413</v>
      </c>
      <c r="B415" s="43">
        <f>Hoja2!B422</f>
        <v>0</v>
      </c>
      <c r="C415" s="14">
        <f>Hoja2!P422</f>
        <v>0</v>
      </c>
      <c r="D415" s="16">
        <f>Hoja2!C422</f>
        <v>0</v>
      </c>
      <c r="E415" s="15">
        <f>Hoja4!J422</f>
        <v>0</v>
      </c>
      <c r="F415" s="15" t="e">
        <f>ROUND(Hoja2!AA422,2)</f>
        <v>#DIV/0!</v>
      </c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  <c r="AG415" s="45"/>
      <c r="AH415" s="45"/>
      <c r="AI415" s="45"/>
      <c r="AJ415" s="45"/>
      <c r="AK415" s="45"/>
      <c r="AL415" s="45"/>
      <c r="AM415" s="45"/>
      <c r="AN415" s="45"/>
      <c r="AO415" s="45"/>
      <c r="AP415" s="45"/>
      <c r="AQ415" s="45"/>
      <c r="AR415" s="45"/>
      <c r="AS415" s="45"/>
      <c r="AT415" s="45"/>
      <c r="AU415" s="45"/>
      <c r="AV415" s="45"/>
      <c r="AW415" s="45"/>
      <c r="AX415" s="45"/>
      <c r="AY415" s="45"/>
      <c r="AZ415" s="45"/>
    </row>
    <row r="416" spans="1:52" ht="35.1" customHeight="1" x14ac:dyDescent="0.2">
      <c r="A416" s="42">
        <f t="shared" si="6"/>
        <v>414</v>
      </c>
      <c r="B416" s="43">
        <f>Hoja2!B423</f>
        <v>0</v>
      </c>
      <c r="C416" s="14">
        <f>Hoja2!P423</f>
        <v>0</v>
      </c>
      <c r="D416" s="16">
        <f>Hoja2!C423</f>
        <v>0</v>
      </c>
      <c r="E416" s="15">
        <f>Hoja4!J423</f>
        <v>0</v>
      </c>
      <c r="F416" s="15" t="e">
        <f>ROUND(Hoja2!AA423,2)</f>
        <v>#DIV/0!</v>
      </c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  <c r="AG416" s="45"/>
      <c r="AH416" s="45"/>
      <c r="AI416" s="45"/>
      <c r="AJ416" s="45"/>
      <c r="AK416" s="45"/>
      <c r="AL416" s="45"/>
      <c r="AM416" s="45"/>
      <c r="AN416" s="45"/>
      <c r="AO416" s="45"/>
      <c r="AP416" s="45"/>
      <c r="AQ416" s="45"/>
      <c r="AR416" s="45"/>
      <c r="AS416" s="45"/>
      <c r="AT416" s="45"/>
      <c r="AU416" s="45"/>
      <c r="AV416" s="45"/>
      <c r="AW416" s="45"/>
      <c r="AX416" s="45"/>
      <c r="AY416" s="45"/>
      <c r="AZ416" s="45"/>
    </row>
    <row r="417" spans="1:52" ht="35.1" customHeight="1" x14ac:dyDescent="0.2">
      <c r="A417" s="22">
        <f t="shared" si="6"/>
        <v>415</v>
      </c>
      <c r="B417" s="44">
        <f>Hoja2!B424</f>
        <v>0</v>
      </c>
      <c r="C417" s="39">
        <f>Hoja2!P424</f>
        <v>0</v>
      </c>
      <c r="D417" s="40">
        <f>Hoja2!C424</f>
        <v>0</v>
      </c>
      <c r="E417" s="41">
        <f>Hoja4!J424</f>
        <v>0</v>
      </c>
      <c r="F417" s="41" t="e">
        <f>ROUND(Hoja2!AA424,2)</f>
        <v>#DIV/0!</v>
      </c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  <c r="AG417" s="45"/>
      <c r="AH417" s="45"/>
      <c r="AI417" s="45"/>
      <c r="AJ417" s="45"/>
      <c r="AK417" s="45"/>
      <c r="AL417" s="45"/>
      <c r="AM417" s="45"/>
      <c r="AN417" s="45"/>
      <c r="AO417" s="45"/>
      <c r="AP417" s="45"/>
      <c r="AQ417" s="45"/>
      <c r="AR417" s="45"/>
      <c r="AS417" s="45"/>
      <c r="AT417" s="45"/>
      <c r="AU417" s="45"/>
      <c r="AV417" s="45"/>
      <c r="AW417" s="45"/>
      <c r="AX417" s="45"/>
      <c r="AY417" s="45"/>
      <c r="AZ417" s="45"/>
    </row>
    <row r="418" spans="1:52" ht="35.1" customHeight="1" x14ac:dyDescent="0.2">
      <c r="A418" s="42">
        <f t="shared" si="6"/>
        <v>416</v>
      </c>
      <c r="B418" s="43">
        <f>Hoja2!B425</f>
        <v>0</v>
      </c>
      <c r="C418" s="14">
        <f>Hoja2!P425</f>
        <v>0</v>
      </c>
      <c r="D418" s="16">
        <f>Hoja2!C425</f>
        <v>0</v>
      </c>
      <c r="E418" s="15">
        <f>Hoja4!J425</f>
        <v>0</v>
      </c>
      <c r="F418" s="15" t="e">
        <f>ROUND(Hoja2!AA425,2)</f>
        <v>#DIV/0!</v>
      </c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  <c r="AG418" s="45"/>
      <c r="AH418" s="45"/>
      <c r="AI418" s="45"/>
      <c r="AJ418" s="45"/>
      <c r="AK418" s="45"/>
      <c r="AL418" s="45"/>
      <c r="AM418" s="45"/>
      <c r="AN418" s="45"/>
      <c r="AO418" s="45"/>
      <c r="AP418" s="45"/>
      <c r="AQ418" s="45"/>
      <c r="AR418" s="45"/>
      <c r="AS418" s="45"/>
      <c r="AT418" s="45"/>
      <c r="AU418" s="45"/>
      <c r="AV418" s="45"/>
      <c r="AW418" s="45"/>
      <c r="AX418" s="45"/>
      <c r="AY418" s="45"/>
      <c r="AZ418" s="45"/>
    </row>
    <row r="419" spans="1:52" ht="35.1" customHeight="1" x14ac:dyDescent="0.2">
      <c r="A419" s="42">
        <f t="shared" si="6"/>
        <v>417</v>
      </c>
      <c r="B419" s="43">
        <f>Hoja2!B426</f>
        <v>0</v>
      </c>
      <c r="C419" s="14">
        <f>Hoja2!P426</f>
        <v>0</v>
      </c>
      <c r="D419" s="16">
        <f>Hoja2!C426</f>
        <v>0</v>
      </c>
      <c r="E419" s="15">
        <f>Hoja4!J426</f>
        <v>0</v>
      </c>
      <c r="F419" s="15" t="e">
        <f>ROUND(Hoja2!AA426,2)</f>
        <v>#DIV/0!</v>
      </c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  <c r="AG419" s="45"/>
      <c r="AH419" s="45"/>
      <c r="AI419" s="45"/>
      <c r="AJ419" s="45"/>
      <c r="AK419" s="45"/>
      <c r="AL419" s="45"/>
      <c r="AM419" s="45"/>
      <c r="AN419" s="45"/>
      <c r="AO419" s="45"/>
      <c r="AP419" s="45"/>
      <c r="AQ419" s="45"/>
      <c r="AR419" s="45"/>
      <c r="AS419" s="45"/>
      <c r="AT419" s="45"/>
      <c r="AU419" s="45"/>
      <c r="AV419" s="45"/>
      <c r="AW419" s="45"/>
      <c r="AX419" s="45"/>
      <c r="AY419" s="45"/>
      <c r="AZ419" s="45"/>
    </row>
    <row r="420" spans="1:52" ht="35.1" customHeight="1" x14ac:dyDescent="0.2">
      <c r="A420" s="42">
        <f t="shared" si="6"/>
        <v>418</v>
      </c>
      <c r="B420" s="43">
        <f>Hoja2!B427</f>
        <v>0</v>
      </c>
      <c r="C420" s="14">
        <f>Hoja2!P427</f>
        <v>0</v>
      </c>
      <c r="D420" s="16">
        <f>Hoja2!C427</f>
        <v>0</v>
      </c>
      <c r="E420" s="15">
        <f>Hoja4!J427</f>
        <v>0</v>
      </c>
      <c r="F420" s="15" t="e">
        <f>ROUND(Hoja2!AA427,2)</f>
        <v>#DIV/0!</v>
      </c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  <c r="AG420" s="45"/>
      <c r="AH420" s="45"/>
      <c r="AI420" s="45"/>
      <c r="AJ420" s="45"/>
      <c r="AK420" s="45"/>
      <c r="AL420" s="45"/>
      <c r="AM420" s="45"/>
      <c r="AN420" s="45"/>
      <c r="AO420" s="45"/>
      <c r="AP420" s="45"/>
      <c r="AQ420" s="45"/>
      <c r="AR420" s="45"/>
      <c r="AS420" s="45"/>
      <c r="AT420" s="45"/>
      <c r="AU420" s="45"/>
      <c r="AV420" s="45"/>
      <c r="AW420" s="45"/>
      <c r="AX420" s="45"/>
      <c r="AY420" s="45"/>
      <c r="AZ420" s="45"/>
    </row>
    <row r="421" spans="1:52" ht="35.1" customHeight="1" x14ac:dyDescent="0.2">
      <c r="A421" s="42">
        <f t="shared" si="6"/>
        <v>419</v>
      </c>
      <c r="B421" s="43">
        <f>Hoja2!B428</f>
        <v>0</v>
      </c>
      <c r="C421" s="14">
        <f>Hoja2!P428</f>
        <v>0</v>
      </c>
      <c r="D421" s="16">
        <f>Hoja2!C428</f>
        <v>0</v>
      </c>
      <c r="E421" s="15">
        <f>Hoja4!J428</f>
        <v>0</v>
      </c>
      <c r="F421" s="15" t="e">
        <f>ROUND(Hoja2!AA428,2)</f>
        <v>#DIV/0!</v>
      </c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  <c r="AG421" s="45"/>
      <c r="AH421" s="45"/>
      <c r="AI421" s="45"/>
      <c r="AJ421" s="45"/>
      <c r="AK421" s="45"/>
      <c r="AL421" s="45"/>
      <c r="AM421" s="45"/>
      <c r="AN421" s="45"/>
      <c r="AO421" s="45"/>
      <c r="AP421" s="45"/>
      <c r="AQ421" s="45"/>
      <c r="AR421" s="45"/>
      <c r="AS421" s="45"/>
      <c r="AT421" s="45"/>
      <c r="AU421" s="45"/>
      <c r="AV421" s="45"/>
      <c r="AW421" s="45"/>
      <c r="AX421" s="45"/>
      <c r="AY421" s="45"/>
      <c r="AZ421" s="45"/>
    </row>
    <row r="422" spans="1:52" ht="35.1" customHeight="1" x14ac:dyDescent="0.2">
      <c r="A422" s="22">
        <f t="shared" si="6"/>
        <v>420</v>
      </c>
      <c r="B422" s="44">
        <f>Hoja2!B429</f>
        <v>0</v>
      </c>
      <c r="C422" s="39">
        <f>Hoja2!P429</f>
        <v>0</v>
      </c>
      <c r="D422" s="40">
        <f>Hoja2!C429</f>
        <v>0</v>
      </c>
      <c r="E422" s="41">
        <f>Hoja4!J429</f>
        <v>0</v>
      </c>
      <c r="F422" s="41" t="e">
        <f>ROUND(Hoja2!AA429,2)</f>
        <v>#DIV/0!</v>
      </c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  <c r="AG422" s="45"/>
      <c r="AH422" s="45"/>
      <c r="AI422" s="45"/>
      <c r="AJ422" s="45"/>
      <c r="AK422" s="45"/>
      <c r="AL422" s="45"/>
      <c r="AM422" s="45"/>
      <c r="AN422" s="45"/>
      <c r="AO422" s="45"/>
      <c r="AP422" s="45"/>
      <c r="AQ422" s="45"/>
      <c r="AR422" s="45"/>
      <c r="AS422" s="45"/>
      <c r="AT422" s="45"/>
      <c r="AU422" s="45"/>
      <c r="AV422" s="45"/>
      <c r="AW422" s="45"/>
      <c r="AX422" s="45"/>
      <c r="AY422" s="45"/>
      <c r="AZ422" s="45"/>
    </row>
    <row r="423" spans="1:52" ht="35.1" customHeight="1" x14ac:dyDescent="0.2">
      <c r="A423" s="42">
        <f t="shared" si="6"/>
        <v>421</v>
      </c>
      <c r="B423" s="43">
        <f>Hoja2!B430</f>
        <v>0</v>
      </c>
      <c r="C423" s="14">
        <f>Hoja2!P430</f>
        <v>0</v>
      </c>
      <c r="D423" s="16">
        <f>Hoja2!C430</f>
        <v>0</v>
      </c>
      <c r="E423" s="15">
        <f>Hoja4!J430</f>
        <v>0</v>
      </c>
      <c r="F423" s="15" t="e">
        <f>ROUND(Hoja2!AA430,2)</f>
        <v>#DIV/0!</v>
      </c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  <c r="AG423" s="45"/>
      <c r="AH423" s="45"/>
      <c r="AI423" s="45"/>
      <c r="AJ423" s="45"/>
      <c r="AK423" s="45"/>
      <c r="AL423" s="45"/>
      <c r="AM423" s="45"/>
      <c r="AN423" s="45"/>
      <c r="AO423" s="45"/>
      <c r="AP423" s="45"/>
      <c r="AQ423" s="45"/>
      <c r="AR423" s="45"/>
      <c r="AS423" s="45"/>
      <c r="AT423" s="45"/>
      <c r="AU423" s="45"/>
      <c r="AV423" s="45"/>
      <c r="AW423" s="45"/>
      <c r="AX423" s="45"/>
      <c r="AY423" s="45"/>
      <c r="AZ423" s="45"/>
    </row>
    <row r="424" spans="1:52" ht="35.1" customHeight="1" x14ac:dyDescent="0.2">
      <c r="A424" s="42">
        <f t="shared" si="6"/>
        <v>422</v>
      </c>
      <c r="B424" s="43">
        <f>Hoja2!B431</f>
        <v>0</v>
      </c>
      <c r="C424" s="14">
        <f>Hoja2!P431</f>
        <v>0</v>
      </c>
      <c r="D424" s="16">
        <f>Hoja2!C431</f>
        <v>0</v>
      </c>
      <c r="E424" s="15">
        <f>Hoja4!J431</f>
        <v>0</v>
      </c>
      <c r="F424" s="15" t="e">
        <f>ROUND(Hoja2!AA431,2)</f>
        <v>#DIV/0!</v>
      </c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  <c r="AG424" s="45"/>
      <c r="AH424" s="45"/>
      <c r="AI424" s="45"/>
      <c r="AJ424" s="45"/>
      <c r="AK424" s="45"/>
      <c r="AL424" s="45"/>
      <c r="AM424" s="45"/>
      <c r="AN424" s="45"/>
      <c r="AO424" s="45"/>
      <c r="AP424" s="45"/>
      <c r="AQ424" s="45"/>
      <c r="AR424" s="45"/>
      <c r="AS424" s="45"/>
      <c r="AT424" s="45"/>
      <c r="AU424" s="45"/>
      <c r="AV424" s="45"/>
      <c r="AW424" s="45"/>
      <c r="AX424" s="45"/>
      <c r="AY424" s="45"/>
      <c r="AZ424" s="45"/>
    </row>
    <row r="425" spans="1:52" ht="35.1" customHeight="1" x14ac:dyDescent="0.2">
      <c r="A425" s="42">
        <f t="shared" si="6"/>
        <v>423</v>
      </c>
      <c r="B425" s="43">
        <f>Hoja2!B432</f>
        <v>0</v>
      </c>
      <c r="C425" s="14">
        <f>Hoja2!P432</f>
        <v>0</v>
      </c>
      <c r="D425" s="16">
        <f>Hoja2!C432</f>
        <v>0</v>
      </c>
      <c r="E425" s="15">
        <f>Hoja4!J432</f>
        <v>0</v>
      </c>
      <c r="F425" s="15" t="e">
        <f>ROUND(Hoja2!AA432,2)</f>
        <v>#DIV/0!</v>
      </c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  <c r="AG425" s="45"/>
      <c r="AH425" s="45"/>
      <c r="AI425" s="45"/>
      <c r="AJ425" s="45"/>
      <c r="AK425" s="45"/>
      <c r="AL425" s="45"/>
      <c r="AM425" s="45"/>
      <c r="AN425" s="45"/>
      <c r="AO425" s="45"/>
      <c r="AP425" s="45"/>
      <c r="AQ425" s="45"/>
      <c r="AR425" s="45"/>
      <c r="AS425" s="45"/>
      <c r="AT425" s="45"/>
      <c r="AU425" s="45"/>
      <c r="AV425" s="45"/>
      <c r="AW425" s="45"/>
      <c r="AX425" s="45"/>
      <c r="AY425" s="45"/>
      <c r="AZ425" s="45"/>
    </row>
    <row r="426" spans="1:52" ht="35.1" customHeight="1" x14ac:dyDescent="0.2">
      <c r="A426" s="42">
        <f t="shared" si="6"/>
        <v>424</v>
      </c>
      <c r="B426" s="43">
        <f>Hoja2!B433</f>
        <v>0</v>
      </c>
      <c r="C426" s="14">
        <f>Hoja2!P433</f>
        <v>0</v>
      </c>
      <c r="D426" s="16">
        <f>Hoja2!C433</f>
        <v>0</v>
      </c>
      <c r="E426" s="15">
        <f>Hoja4!J433</f>
        <v>0</v>
      </c>
      <c r="F426" s="15" t="e">
        <f>ROUND(Hoja2!AA433,2)</f>
        <v>#DIV/0!</v>
      </c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  <c r="AG426" s="45"/>
      <c r="AH426" s="45"/>
      <c r="AI426" s="45"/>
      <c r="AJ426" s="45"/>
      <c r="AK426" s="45"/>
      <c r="AL426" s="45"/>
      <c r="AM426" s="45"/>
      <c r="AN426" s="45"/>
      <c r="AO426" s="45"/>
      <c r="AP426" s="45"/>
      <c r="AQ426" s="45"/>
      <c r="AR426" s="45"/>
      <c r="AS426" s="45"/>
      <c r="AT426" s="45"/>
      <c r="AU426" s="45"/>
      <c r="AV426" s="45"/>
      <c r="AW426" s="45"/>
      <c r="AX426" s="45"/>
      <c r="AY426" s="45"/>
      <c r="AZ426" s="45"/>
    </row>
    <row r="427" spans="1:52" ht="35.1" customHeight="1" x14ac:dyDescent="0.2">
      <c r="A427" s="22">
        <f t="shared" si="6"/>
        <v>425</v>
      </c>
      <c r="B427" s="44">
        <f>Hoja2!B434</f>
        <v>0</v>
      </c>
      <c r="C427" s="39">
        <f>Hoja2!P434</f>
        <v>0</v>
      </c>
      <c r="D427" s="40">
        <f>Hoja2!C434</f>
        <v>0</v>
      </c>
      <c r="E427" s="41">
        <f>Hoja4!J434</f>
        <v>0</v>
      </c>
      <c r="F427" s="41" t="e">
        <f>ROUND(Hoja2!AA434,2)</f>
        <v>#DIV/0!</v>
      </c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  <c r="AG427" s="45"/>
      <c r="AH427" s="45"/>
      <c r="AI427" s="45"/>
      <c r="AJ427" s="45"/>
      <c r="AK427" s="45"/>
      <c r="AL427" s="45"/>
      <c r="AM427" s="45"/>
      <c r="AN427" s="45"/>
      <c r="AO427" s="45"/>
      <c r="AP427" s="45"/>
      <c r="AQ427" s="45"/>
      <c r="AR427" s="45"/>
      <c r="AS427" s="45"/>
      <c r="AT427" s="45"/>
      <c r="AU427" s="45"/>
      <c r="AV427" s="45"/>
      <c r="AW427" s="45"/>
      <c r="AX427" s="45"/>
      <c r="AY427" s="45"/>
      <c r="AZ427" s="45"/>
    </row>
    <row r="428" spans="1:52" ht="35.1" customHeight="1" x14ac:dyDescent="0.2">
      <c r="A428" s="42">
        <f t="shared" si="6"/>
        <v>426</v>
      </c>
      <c r="B428" s="43">
        <f>Hoja2!B435</f>
        <v>0</v>
      </c>
      <c r="C428" s="14">
        <f>Hoja2!P435</f>
        <v>0</v>
      </c>
      <c r="D428" s="16">
        <f>Hoja2!C435</f>
        <v>0</v>
      </c>
      <c r="E428" s="15">
        <f>Hoja4!J435</f>
        <v>0</v>
      </c>
      <c r="F428" s="15" t="e">
        <f>ROUND(Hoja2!AA435,2)</f>
        <v>#DIV/0!</v>
      </c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  <c r="AG428" s="45"/>
      <c r="AH428" s="45"/>
      <c r="AI428" s="45"/>
      <c r="AJ428" s="45"/>
      <c r="AK428" s="45"/>
      <c r="AL428" s="45"/>
      <c r="AM428" s="45"/>
      <c r="AN428" s="45"/>
      <c r="AO428" s="45"/>
      <c r="AP428" s="45"/>
      <c r="AQ428" s="45"/>
      <c r="AR428" s="45"/>
      <c r="AS428" s="45"/>
      <c r="AT428" s="45"/>
      <c r="AU428" s="45"/>
      <c r="AV428" s="45"/>
      <c r="AW428" s="45"/>
      <c r="AX428" s="45"/>
      <c r="AY428" s="45"/>
      <c r="AZ428" s="45"/>
    </row>
    <row r="429" spans="1:52" ht="35.1" customHeight="1" x14ac:dyDescent="0.2">
      <c r="A429" s="42">
        <f t="shared" si="6"/>
        <v>427</v>
      </c>
      <c r="B429" s="43">
        <f>Hoja2!B436</f>
        <v>0</v>
      </c>
      <c r="C429" s="14">
        <f>Hoja2!P436</f>
        <v>0</v>
      </c>
      <c r="D429" s="16">
        <f>Hoja2!C436</f>
        <v>0</v>
      </c>
      <c r="E429" s="15">
        <f>Hoja4!J436</f>
        <v>0</v>
      </c>
      <c r="F429" s="15" t="e">
        <f>ROUND(Hoja2!AA436,2)</f>
        <v>#DIV/0!</v>
      </c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  <c r="AG429" s="45"/>
      <c r="AH429" s="45"/>
      <c r="AI429" s="45"/>
      <c r="AJ429" s="45"/>
      <c r="AK429" s="45"/>
      <c r="AL429" s="45"/>
      <c r="AM429" s="45"/>
      <c r="AN429" s="45"/>
      <c r="AO429" s="45"/>
      <c r="AP429" s="45"/>
      <c r="AQ429" s="45"/>
      <c r="AR429" s="45"/>
      <c r="AS429" s="45"/>
      <c r="AT429" s="45"/>
      <c r="AU429" s="45"/>
      <c r="AV429" s="45"/>
      <c r="AW429" s="45"/>
      <c r="AX429" s="45"/>
      <c r="AY429" s="45"/>
      <c r="AZ429" s="45"/>
    </row>
    <row r="430" spans="1:52" ht="35.1" customHeight="1" x14ac:dyDescent="0.2">
      <c r="A430" s="42">
        <f t="shared" si="6"/>
        <v>428</v>
      </c>
      <c r="B430" s="43">
        <f>Hoja2!B437</f>
        <v>0</v>
      </c>
      <c r="C430" s="14">
        <f>Hoja2!P437</f>
        <v>0</v>
      </c>
      <c r="D430" s="16">
        <f>Hoja2!C437</f>
        <v>0</v>
      </c>
      <c r="E430" s="15">
        <f>Hoja4!J437</f>
        <v>0</v>
      </c>
      <c r="F430" s="15" t="e">
        <f>ROUND(Hoja2!AA437,2)</f>
        <v>#DIV/0!</v>
      </c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  <c r="AG430" s="45"/>
      <c r="AH430" s="45"/>
      <c r="AI430" s="45"/>
      <c r="AJ430" s="45"/>
      <c r="AK430" s="45"/>
      <c r="AL430" s="45"/>
      <c r="AM430" s="45"/>
      <c r="AN430" s="45"/>
      <c r="AO430" s="45"/>
      <c r="AP430" s="45"/>
      <c r="AQ430" s="45"/>
      <c r="AR430" s="45"/>
      <c r="AS430" s="45"/>
      <c r="AT430" s="45"/>
      <c r="AU430" s="45"/>
      <c r="AV430" s="45"/>
      <c r="AW430" s="45"/>
      <c r="AX430" s="45"/>
      <c r="AY430" s="45"/>
      <c r="AZ430" s="45"/>
    </row>
    <row r="431" spans="1:52" ht="35.1" customHeight="1" x14ac:dyDescent="0.2">
      <c r="A431" s="42">
        <f t="shared" si="6"/>
        <v>429</v>
      </c>
      <c r="B431" s="43">
        <f>Hoja2!B438</f>
        <v>0</v>
      </c>
      <c r="C431" s="14">
        <f>Hoja2!P438</f>
        <v>0</v>
      </c>
      <c r="D431" s="16">
        <f>Hoja2!C438</f>
        <v>0</v>
      </c>
      <c r="E431" s="15">
        <f>Hoja4!J438</f>
        <v>0</v>
      </c>
      <c r="F431" s="15" t="e">
        <f>ROUND(Hoja2!AA438,2)</f>
        <v>#DIV/0!</v>
      </c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  <c r="AG431" s="45"/>
      <c r="AH431" s="45"/>
      <c r="AI431" s="45"/>
      <c r="AJ431" s="45"/>
      <c r="AK431" s="45"/>
      <c r="AL431" s="45"/>
      <c r="AM431" s="45"/>
      <c r="AN431" s="45"/>
      <c r="AO431" s="45"/>
      <c r="AP431" s="45"/>
      <c r="AQ431" s="45"/>
      <c r="AR431" s="45"/>
      <c r="AS431" s="45"/>
      <c r="AT431" s="45"/>
      <c r="AU431" s="45"/>
      <c r="AV431" s="45"/>
      <c r="AW431" s="45"/>
      <c r="AX431" s="45"/>
      <c r="AY431" s="45"/>
      <c r="AZ431" s="45"/>
    </row>
    <row r="432" spans="1:52" ht="35.1" customHeight="1" x14ac:dyDescent="0.2">
      <c r="A432" s="22">
        <f t="shared" si="6"/>
        <v>430</v>
      </c>
      <c r="B432" s="44">
        <f>Hoja2!B439</f>
        <v>0</v>
      </c>
      <c r="C432" s="39">
        <f>Hoja2!P439</f>
        <v>0</v>
      </c>
      <c r="D432" s="40">
        <f>Hoja2!C439</f>
        <v>0</v>
      </c>
      <c r="E432" s="41">
        <f>Hoja4!J439</f>
        <v>0</v>
      </c>
      <c r="F432" s="41" t="e">
        <f>ROUND(Hoja2!AA439,2)</f>
        <v>#DIV/0!</v>
      </c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  <c r="AG432" s="45"/>
      <c r="AH432" s="45"/>
      <c r="AI432" s="45"/>
      <c r="AJ432" s="45"/>
      <c r="AK432" s="45"/>
      <c r="AL432" s="45"/>
      <c r="AM432" s="45"/>
      <c r="AN432" s="45"/>
      <c r="AO432" s="45"/>
      <c r="AP432" s="45"/>
      <c r="AQ432" s="45"/>
      <c r="AR432" s="45"/>
      <c r="AS432" s="45"/>
      <c r="AT432" s="45"/>
      <c r="AU432" s="45"/>
      <c r="AV432" s="45"/>
      <c r="AW432" s="45"/>
      <c r="AX432" s="45"/>
      <c r="AY432" s="45"/>
      <c r="AZ432" s="45"/>
    </row>
    <row r="433" spans="1:52" ht="35.1" customHeight="1" x14ac:dyDescent="0.2">
      <c r="A433" s="42">
        <f t="shared" si="6"/>
        <v>431</v>
      </c>
      <c r="B433" s="43">
        <f>Hoja2!B440</f>
        <v>0</v>
      </c>
      <c r="C433" s="14">
        <f>Hoja2!P440</f>
        <v>0</v>
      </c>
      <c r="D433" s="16">
        <f>Hoja2!C440</f>
        <v>0</v>
      </c>
      <c r="E433" s="15">
        <f>Hoja4!J440</f>
        <v>0</v>
      </c>
      <c r="F433" s="15" t="e">
        <f>ROUND(Hoja2!AA440,2)</f>
        <v>#DIV/0!</v>
      </c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  <c r="AG433" s="45"/>
      <c r="AH433" s="45"/>
      <c r="AI433" s="45"/>
      <c r="AJ433" s="45"/>
      <c r="AK433" s="45"/>
      <c r="AL433" s="45"/>
      <c r="AM433" s="45"/>
      <c r="AN433" s="45"/>
      <c r="AO433" s="45"/>
      <c r="AP433" s="45"/>
      <c r="AQ433" s="45"/>
      <c r="AR433" s="45"/>
      <c r="AS433" s="45"/>
      <c r="AT433" s="45"/>
      <c r="AU433" s="45"/>
      <c r="AV433" s="45"/>
      <c r="AW433" s="45"/>
      <c r="AX433" s="45"/>
      <c r="AY433" s="45"/>
      <c r="AZ433" s="45"/>
    </row>
    <row r="434" spans="1:52" ht="35.1" customHeight="1" x14ac:dyDescent="0.2">
      <c r="A434" s="42">
        <f t="shared" si="6"/>
        <v>432</v>
      </c>
      <c r="B434" s="43">
        <f>Hoja2!B441</f>
        <v>0</v>
      </c>
      <c r="C434" s="14">
        <f>Hoja2!P441</f>
        <v>0</v>
      </c>
      <c r="D434" s="16">
        <f>Hoja2!C441</f>
        <v>0</v>
      </c>
      <c r="E434" s="15">
        <f>Hoja4!J441</f>
        <v>0</v>
      </c>
      <c r="F434" s="15" t="e">
        <f>ROUND(Hoja2!AA441,2)</f>
        <v>#DIV/0!</v>
      </c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  <c r="AG434" s="45"/>
      <c r="AH434" s="45"/>
      <c r="AI434" s="45"/>
      <c r="AJ434" s="45"/>
      <c r="AK434" s="45"/>
      <c r="AL434" s="45"/>
      <c r="AM434" s="45"/>
      <c r="AN434" s="45"/>
      <c r="AO434" s="45"/>
      <c r="AP434" s="45"/>
      <c r="AQ434" s="45"/>
      <c r="AR434" s="45"/>
      <c r="AS434" s="45"/>
      <c r="AT434" s="45"/>
      <c r="AU434" s="45"/>
      <c r="AV434" s="45"/>
      <c r="AW434" s="45"/>
      <c r="AX434" s="45"/>
      <c r="AY434" s="45"/>
      <c r="AZ434" s="45"/>
    </row>
    <row r="435" spans="1:52" ht="35.1" customHeight="1" x14ac:dyDescent="0.2">
      <c r="A435" s="42">
        <f t="shared" si="6"/>
        <v>433</v>
      </c>
      <c r="B435" s="43">
        <f>Hoja2!B442</f>
        <v>0</v>
      </c>
      <c r="C435" s="14">
        <f>Hoja2!P442</f>
        <v>0</v>
      </c>
      <c r="D435" s="16">
        <f>Hoja2!C442</f>
        <v>0</v>
      </c>
      <c r="E435" s="15">
        <f>Hoja4!J442</f>
        <v>0</v>
      </c>
      <c r="F435" s="15" t="e">
        <f>ROUND(Hoja2!AA442,2)</f>
        <v>#DIV/0!</v>
      </c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  <c r="AG435" s="45"/>
      <c r="AH435" s="45"/>
      <c r="AI435" s="45"/>
      <c r="AJ435" s="45"/>
      <c r="AK435" s="45"/>
      <c r="AL435" s="45"/>
      <c r="AM435" s="45"/>
      <c r="AN435" s="45"/>
      <c r="AO435" s="45"/>
      <c r="AP435" s="45"/>
      <c r="AQ435" s="45"/>
      <c r="AR435" s="45"/>
      <c r="AS435" s="45"/>
      <c r="AT435" s="45"/>
      <c r="AU435" s="45"/>
      <c r="AV435" s="45"/>
      <c r="AW435" s="45"/>
      <c r="AX435" s="45"/>
      <c r="AY435" s="45"/>
      <c r="AZ435" s="45"/>
    </row>
    <row r="436" spans="1:52" ht="35.1" customHeight="1" x14ac:dyDescent="0.2">
      <c r="A436" s="42">
        <f t="shared" si="6"/>
        <v>434</v>
      </c>
      <c r="B436" s="43">
        <f>Hoja2!B443</f>
        <v>0</v>
      </c>
      <c r="C436" s="14">
        <f>Hoja2!P443</f>
        <v>0</v>
      </c>
      <c r="D436" s="16">
        <f>Hoja2!C443</f>
        <v>0</v>
      </c>
      <c r="E436" s="15">
        <f>Hoja4!J443</f>
        <v>0</v>
      </c>
      <c r="F436" s="15" t="e">
        <f>ROUND(Hoja2!AA443,2)</f>
        <v>#DIV/0!</v>
      </c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  <c r="AG436" s="45"/>
      <c r="AH436" s="45"/>
      <c r="AI436" s="45"/>
      <c r="AJ436" s="45"/>
      <c r="AK436" s="45"/>
      <c r="AL436" s="45"/>
      <c r="AM436" s="45"/>
      <c r="AN436" s="45"/>
      <c r="AO436" s="45"/>
      <c r="AP436" s="45"/>
      <c r="AQ436" s="45"/>
      <c r="AR436" s="45"/>
      <c r="AS436" s="45"/>
      <c r="AT436" s="45"/>
      <c r="AU436" s="45"/>
      <c r="AV436" s="45"/>
      <c r="AW436" s="45"/>
      <c r="AX436" s="45"/>
      <c r="AY436" s="45"/>
      <c r="AZ436" s="45"/>
    </row>
    <row r="437" spans="1:52" ht="35.1" customHeight="1" x14ac:dyDescent="0.2">
      <c r="A437" s="22">
        <f t="shared" si="6"/>
        <v>435</v>
      </c>
      <c r="B437" s="44">
        <f>Hoja2!B444</f>
        <v>0</v>
      </c>
      <c r="C437" s="39">
        <f>Hoja2!P444</f>
        <v>0</v>
      </c>
      <c r="D437" s="40">
        <f>Hoja2!C444</f>
        <v>0</v>
      </c>
      <c r="E437" s="41">
        <f>Hoja4!J444</f>
        <v>0</v>
      </c>
      <c r="F437" s="41" t="e">
        <f>ROUND(Hoja2!AA444,2)</f>
        <v>#DIV/0!</v>
      </c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  <c r="AG437" s="45"/>
      <c r="AH437" s="45"/>
      <c r="AI437" s="45"/>
      <c r="AJ437" s="45"/>
      <c r="AK437" s="45"/>
      <c r="AL437" s="45"/>
      <c r="AM437" s="45"/>
      <c r="AN437" s="45"/>
      <c r="AO437" s="45"/>
      <c r="AP437" s="45"/>
      <c r="AQ437" s="45"/>
      <c r="AR437" s="45"/>
      <c r="AS437" s="45"/>
      <c r="AT437" s="45"/>
      <c r="AU437" s="45"/>
      <c r="AV437" s="45"/>
      <c r="AW437" s="45"/>
      <c r="AX437" s="45"/>
      <c r="AY437" s="45"/>
      <c r="AZ437" s="45"/>
    </row>
    <row r="438" spans="1:52" ht="35.1" customHeight="1" x14ac:dyDescent="0.2">
      <c r="A438" s="42">
        <f t="shared" si="6"/>
        <v>436</v>
      </c>
      <c r="B438" s="43">
        <f>Hoja2!B445</f>
        <v>0</v>
      </c>
      <c r="C438" s="14">
        <f>Hoja2!P445</f>
        <v>0</v>
      </c>
      <c r="D438" s="16">
        <f>Hoja2!C445</f>
        <v>0</v>
      </c>
      <c r="E438" s="15">
        <f>Hoja4!J445</f>
        <v>0</v>
      </c>
      <c r="F438" s="15" t="e">
        <f>ROUND(Hoja2!AA445,2)</f>
        <v>#DIV/0!</v>
      </c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  <c r="AG438" s="45"/>
      <c r="AH438" s="45"/>
      <c r="AI438" s="45"/>
      <c r="AJ438" s="45"/>
      <c r="AK438" s="45"/>
      <c r="AL438" s="45"/>
      <c r="AM438" s="45"/>
      <c r="AN438" s="45"/>
      <c r="AO438" s="45"/>
      <c r="AP438" s="45"/>
      <c r="AQ438" s="45"/>
      <c r="AR438" s="45"/>
      <c r="AS438" s="45"/>
      <c r="AT438" s="45"/>
      <c r="AU438" s="45"/>
      <c r="AV438" s="45"/>
      <c r="AW438" s="45"/>
      <c r="AX438" s="45"/>
      <c r="AY438" s="45"/>
      <c r="AZ438" s="45"/>
    </row>
    <row r="439" spans="1:52" ht="35.1" customHeight="1" x14ac:dyDescent="0.2">
      <c r="A439" s="42">
        <f t="shared" si="6"/>
        <v>437</v>
      </c>
      <c r="B439" s="43">
        <f>Hoja2!B446</f>
        <v>0</v>
      </c>
      <c r="C439" s="14">
        <f>Hoja2!P446</f>
        <v>0</v>
      </c>
      <c r="D439" s="16">
        <f>Hoja2!C446</f>
        <v>0</v>
      </c>
      <c r="E439" s="15">
        <f>Hoja4!J446</f>
        <v>0</v>
      </c>
      <c r="F439" s="15" t="e">
        <f>ROUND(Hoja2!AA446,2)</f>
        <v>#DIV/0!</v>
      </c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  <c r="AG439" s="45"/>
      <c r="AH439" s="45"/>
      <c r="AI439" s="45"/>
      <c r="AJ439" s="45"/>
      <c r="AK439" s="45"/>
      <c r="AL439" s="45"/>
      <c r="AM439" s="45"/>
      <c r="AN439" s="45"/>
      <c r="AO439" s="45"/>
      <c r="AP439" s="45"/>
      <c r="AQ439" s="45"/>
      <c r="AR439" s="45"/>
      <c r="AS439" s="45"/>
      <c r="AT439" s="45"/>
      <c r="AU439" s="45"/>
      <c r="AV439" s="45"/>
      <c r="AW439" s="45"/>
      <c r="AX439" s="45"/>
      <c r="AY439" s="45"/>
      <c r="AZ439" s="45"/>
    </row>
    <row r="440" spans="1:52" ht="35.1" customHeight="1" x14ac:dyDescent="0.2">
      <c r="A440" s="42">
        <f t="shared" si="6"/>
        <v>438</v>
      </c>
      <c r="B440" s="43">
        <f>Hoja2!B447</f>
        <v>0</v>
      </c>
      <c r="C440" s="14">
        <f>Hoja2!P447</f>
        <v>0</v>
      </c>
      <c r="D440" s="16">
        <f>Hoja2!C447</f>
        <v>0</v>
      </c>
      <c r="E440" s="15">
        <f>Hoja4!J447</f>
        <v>0</v>
      </c>
      <c r="F440" s="15" t="e">
        <f>ROUND(Hoja2!AA447,2)</f>
        <v>#DIV/0!</v>
      </c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  <c r="AG440" s="45"/>
      <c r="AH440" s="45"/>
      <c r="AI440" s="45"/>
      <c r="AJ440" s="45"/>
      <c r="AK440" s="45"/>
      <c r="AL440" s="45"/>
      <c r="AM440" s="45"/>
      <c r="AN440" s="45"/>
      <c r="AO440" s="45"/>
      <c r="AP440" s="45"/>
      <c r="AQ440" s="45"/>
      <c r="AR440" s="45"/>
      <c r="AS440" s="45"/>
      <c r="AT440" s="45"/>
      <c r="AU440" s="45"/>
      <c r="AV440" s="45"/>
      <c r="AW440" s="45"/>
      <c r="AX440" s="45"/>
      <c r="AY440" s="45"/>
      <c r="AZ440" s="45"/>
    </row>
    <row r="441" spans="1:52" ht="35.1" customHeight="1" x14ac:dyDescent="0.2">
      <c r="A441" s="42">
        <f t="shared" si="6"/>
        <v>439</v>
      </c>
      <c r="B441" s="43">
        <f>Hoja2!B448</f>
        <v>0</v>
      </c>
      <c r="C441" s="14">
        <f>Hoja2!P448</f>
        <v>0</v>
      </c>
      <c r="D441" s="16">
        <f>Hoja2!C448</f>
        <v>0</v>
      </c>
      <c r="E441" s="15">
        <f>Hoja4!J448</f>
        <v>0</v>
      </c>
      <c r="F441" s="15" t="e">
        <f>ROUND(Hoja2!AA448,2)</f>
        <v>#DIV/0!</v>
      </c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  <c r="AG441" s="45"/>
      <c r="AH441" s="45"/>
      <c r="AI441" s="45"/>
      <c r="AJ441" s="45"/>
      <c r="AK441" s="45"/>
      <c r="AL441" s="45"/>
      <c r="AM441" s="45"/>
      <c r="AN441" s="45"/>
      <c r="AO441" s="45"/>
      <c r="AP441" s="45"/>
      <c r="AQ441" s="45"/>
      <c r="AR441" s="45"/>
      <c r="AS441" s="45"/>
      <c r="AT441" s="45"/>
      <c r="AU441" s="45"/>
      <c r="AV441" s="45"/>
      <c r="AW441" s="45"/>
      <c r="AX441" s="45"/>
      <c r="AY441" s="45"/>
      <c r="AZ441" s="45"/>
    </row>
    <row r="442" spans="1:52" ht="35.1" customHeight="1" x14ac:dyDescent="0.2">
      <c r="A442" s="22">
        <f t="shared" si="6"/>
        <v>440</v>
      </c>
      <c r="B442" s="44">
        <f>Hoja2!B449</f>
        <v>0</v>
      </c>
      <c r="C442" s="39">
        <f>Hoja2!P449</f>
        <v>0</v>
      </c>
      <c r="D442" s="40">
        <f>Hoja2!C449</f>
        <v>0</v>
      </c>
      <c r="E442" s="41">
        <f>Hoja4!J449</f>
        <v>0</v>
      </c>
      <c r="F442" s="41" t="e">
        <f>ROUND(Hoja2!AA449,2)</f>
        <v>#DIV/0!</v>
      </c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  <c r="AG442" s="45"/>
      <c r="AH442" s="45"/>
      <c r="AI442" s="45"/>
      <c r="AJ442" s="45"/>
      <c r="AK442" s="45"/>
      <c r="AL442" s="45"/>
      <c r="AM442" s="45"/>
      <c r="AN442" s="45"/>
      <c r="AO442" s="45"/>
      <c r="AP442" s="45"/>
      <c r="AQ442" s="45"/>
      <c r="AR442" s="45"/>
      <c r="AS442" s="45"/>
      <c r="AT442" s="45"/>
      <c r="AU442" s="45"/>
      <c r="AV442" s="45"/>
      <c r="AW442" s="45"/>
      <c r="AX442" s="45"/>
      <c r="AY442" s="45"/>
      <c r="AZ442" s="45"/>
    </row>
    <row r="443" spans="1:52" ht="35.1" customHeight="1" x14ac:dyDescent="0.2">
      <c r="A443" s="42">
        <f t="shared" si="6"/>
        <v>441</v>
      </c>
      <c r="B443" s="43">
        <f>Hoja2!B450</f>
        <v>0</v>
      </c>
      <c r="C443" s="14">
        <f>Hoja2!P450</f>
        <v>0</v>
      </c>
      <c r="D443" s="16">
        <f>Hoja2!C450</f>
        <v>0</v>
      </c>
      <c r="E443" s="15">
        <f>Hoja4!J450</f>
        <v>0</v>
      </c>
      <c r="F443" s="15" t="e">
        <f>ROUND(Hoja2!AA450,2)</f>
        <v>#DIV/0!</v>
      </c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  <c r="AG443" s="45"/>
      <c r="AH443" s="45"/>
      <c r="AI443" s="45"/>
      <c r="AJ443" s="45"/>
      <c r="AK443" s="45"/>
      <c r="AL443" s="45"/>
      <c r="AM443" s="45"/>
      <c r="AN443" s="45"/>
      <c r="AO443" s="45"/>
      <c r="AP443" s="45"/>
      <c r="AQ443" s="45"/>
      <c r="AR443" s="45"/>
      <c r="AS443" s="45"/>
      <c r="AT443" s="45"/>
      <c r="AU443" s="45"/>
      <c r="AV443" s="45"/>
      <c r="AW443" s="45"/>
      <c r="AX443" s="45"/>
      <c r="AY443" s="45"/>
      <c r="AZ443" s="45"/>
    </row>
    <row r="444" spans="1:52" ht="35.1" customHeight="1" x14ac:dyDescent="0.2">
      <c r="A444" s="42">
        <f t="shared" si="6"/>
        <v>442</v>
      </c>
      <c r="B444" s="43">
        <f>Hoja2!B451</f>
        <v>0</v>
      </c>
      <c r="C444" s="14">
        <f>Hoja2!P451</f>
        <v>0</v>
      </c>
      <c r="D444" s="16">
        <f>Hoja2!C451</f>
        <v>0</v>
      </c>
      <c r="E444" s="15">
        <f>Hoja4!J451</f>
        <v>0</v>
      </c>
      <c r="F444" s="15" t="e">
        <f>ROUND(Hoja2!AA451,2)</f>
        <v>#DIV/0!</v>
      </c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  <c r="AG444" s="45"/>
      <c r="AH444" s="45"/>
      <c r="AI444" s="45"/>
      <c r="AJ444" s="45"/>
      <c r="AK444" s="45"/>
      <c r="AL444" s="45"/>
      <c r="AM444" s="45"/>
      <c r="AN444" s="45"/>
      <c r="AO444" s="45"/>
      <c r="AP444" s="45"/>
      <c r="AQ444" s="45"/>
      <c r="AR444" s="45"/>
      <c r="AS444" s="45"/>
      <c r="AT444" s="45"/>
      <c r="AU444" s="45"/>
      <c r="AV444" s="45"/>
      <c r="AW444" s="45"/>
      <c r="AX444" s="45"/>
      <c r="AY444" s="45"/>
      <c r="AZ444" s="45"/>
    </row>
    <row r="445" spans="1:52" ht="35.1" customHeight="1" x14ac:dyDescent="0.2">
      <c r="A445" s="42">
        <f t="shared" si="6"/>
        <v>443</v>
      </c>
      <c r="B445" s="43">
        <f>Hoja2!B452</f>
        <v>0</v>
      </c>
      <c r="C445" s="14">
        <f>Hoja2!P452</f>
        <v>0</v>
      </c>
      <c r="D445" s="16">
        <f>Hoja2!C452</f>
        <v>0</v>
      </c>
      <c r="E445" s="15">
        <f>Hoja4!J452</f>
        <v>0</v>
      </c>
      <c r="F445" s="15" t="e">
        <f>ROUND(Hoja2!AA452,2)</f>
        <v>#DIV/0!</v>
      </c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  <c r="AG445" s="45"/>
      <c r="AH445" s="45"/>
      <c r="AI445" s="45"/>
      <c r="AJ445" s="45"/>
      <c r="AK445" s="45"/>
      <c r="AL445" s="45"/>
      <c r="AM445" s="45"/>
      <c r="AN445" s="45"/>
      <c r="AO445" s="45"/>
      <c r="AP445" s="45"/>
      <c r="AQ445" s="45"/>
      <c r="AR445" s="45"/>
      <c r="AS445" s="45"/>
      <c r="AT445" s="45"/>
      <c r="AU445" s="45"/>
      <c r="AV445" s="45"/>
      <c r="AW445" s="45"/>
      <c r="AX445" s="45"/>
      <c r="AY445" s="45"/>
      <c r="AZ445" s="45"/>
    </row>
    <row r="446" spans="1:52" ht="35.1" customHeight="1" x14ac:dyDescent="0.2">
      <c r="A446" s="42">
        <f t="shared" si="6"/>
        <v>444</v>
      </c>
      <c r="B446" s="43">
        <f>Hoja2!B453</f>
        <v>0</v>
      </c>
      <c r="C446" s="14">
        <f>Hoja2!P453</f>
        <v>0</v>
      </c>
      <c r="D446" s="16">
        <f>Hoja2!C453</f>
        <v>0</v>
      </c>
      <c r="E446" s="15">
        <f>Hoja4!J453</f>
        <v>0</v>
      </c>
      <c r="F446" s="15" t="e">
        <f>ROUND(Hoja2!AA453,2)</f>
        <v>#DIV/0!</v>
      </c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  <c r="AG446" s="45"/>
      <c r="AH446" s="45"/>
      <c r="AI446" s="45"/>
      <c r="AJ446" s="45"/>
      <c r="AK446" s="45"/>
      <c r="AL446" s="45"/>
      <c r="AM446" s="45"/>
      <c r="AN446" s="45"/>
      <c r="AO446" s="45"/>
      <c r="AP446" s="45"/>
      <c r="AQ446" s="45"/>
      <c r="AR446" s="45"/>
      <c r="AS446" s="45"/>
      <c r="AT446" s="45"/>
      <c r="AU446" s="45"/>
      <c r="AV446" s="45"/>
      <c r="AW446" s="45"/>
      <c r="AX446" s="45"/>
      <c r="AY446" s="45"/>
      <c r="AZ446" s="45"/>
    </row>
    <row r="447" spans="1:52" ht="35.1" customHeight="1" x14ac:dyDescent="0.2">
      <c r="A447" s="22">
        <f t="shared" si="6"/>
        <v>445</v>
      </c>
      <c r="B447" s="44">
        <f>Hoja2!B454</f>
        <v>0</v>
      </c>
      <c r="C447" s="39">
        <f>Hoja2!P454</f>
        <v>0</v>
      </c>
      <c r="D447" s="40">
        <f>Hoja2!C454</f>
        <v>0</v>
      </c>
      <c r="E447" s="41">
        <f>Hoja4!J454</f>
        <v>0</v>
      </c>
      <c r="F447" s="41" t="e">
        <f>ROUND(Hoja2!AA454,2)</f>
        <v>#DIV/0!</v>
      </c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  <c r="AG447" s="45"/>
      <c r="AH447" s="45"/>
      <c r="AI447" s="45"/>
      <c r="AJ447" s="45"/>
      <c r="AK447" s="45"/>
      <c r="AL447" s="45"/>
      <c r="AM447" s="45"/>
      <c r="AN447" s="45"/>
      <c r="AO447" s="45"/>
      <c r="AP447" s="45"/>
      <c r="AQ447" s="45"/>
      <c r="AR447" s="45"/>
      <c r="AS447" s="45"/>
      <c r="AT447" s="45"/>
      <c r="AU447" s="45"/>
      <c r="AV447" s="45"/>
      <c r="AW447" s="45"/>
      <c r="AX447" s="45"/>
      <c r="AY447" s="45"/>
      <c r="AZ447" s="45"/>
    </row>
    <row r="448" spans="1:52" ht="35.1" customHeight="1" x14ac:dyDescent="0.2">
      <c r="A448" s="42">
        <f t="shared" si="6"/>
        <v>446</v>
      </c>
      <c r="B448" s="43">
        <f>Hoja2!B455</f>
        <v>0</v>
      </c>
      <c r="C448" s="14">
        <f>Hoja2!P455</f>
        <v>0</v>
      </c>
      <c r="D448" s="16">
        <f>Hoja2!C455</f>
        <v>0</v>
      </c>
      <c r="E448" s="15">
        <f>Hoja4!J455</f>
        <v>0</v>
      </c>
      <c r="F448" s="15" t="e">
        <f>ROUND(Hoja2!AA455,2)</f>
        <v>#DIV/0!</v>
      </c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  <c r="AG448" s="45"/>
      <c r="AH448" s="45"/>
      <c r="AI448" s="45"/>
      <c r="AJ448" s="45"/>
      <c r="AK448" s="45"/>
      <c r="AL448" s="45"/>
      <c r="AM448" s="45"/>
      <c r="AN448" s="45"/>
      <c r="AO448" s="45"/>
      <c r="AP448" s="45"/>
      <c r="AQ448" s="45"/>
      <c r="AR448" s="45"/>
      <c r="AS448" s="45"/>
      <c r="AT448" s="45"/>
      <c r="AU448" s="45"/>
      <c r="AV448" s="45"/>
      <c r="AW448" s="45"/>
      <c r="AX448" s="45"/>
      <c r="AY448" s="45"/>
      <c r="AZ448" s="45"/>
    </row>
    <row r="449" spans="1:52" ht="35.1" customHeight="1" x14ac:dyDescent="0.2">
      <c r="A449" s="42">
        <f t="shared" si="6"/>
        <v>447</v>
      </c>
      <c r="B449" s="43">
        <f>Hoja2!B456</f>
        <v>0</v>
      </c>
      <c r="C449" s="14">
        <f>Hoja2!P456</f>
        <v>0</v>
      </c>
      <c r="D449" s="16">
        <f>Hoja2!C456</f>
        <v>0</v>
      </c>
      <c r="E449" s="15">
        <f>Hoja4!J456</f>
        <v>0</v>
      </c>
      <c r="F449" s="15" t="e">
        <f>ROUND(Hoja2!AA456,2)</f>
        <v>#DIV/0!</v>
      </c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  <c r="AG449" s="45"/>
      <c r="AH449" s="45"/>
      <c r="AI449" s="45"/>
      <c r="AJ449" s="45"/>
      <c r="AK449" s="45"/>
      <c r="AL449" s="45"/>
      <c r="AM449" s="45"/>
      <c r="AN449" s="45"/>
      <c r="AO449" s="45"/>
      <c r="AP449" s="45"/>
      <c r="AQ449" s="45"/>
      <c r="AR449" s="45"/>
      <c r="AS449" s="45"/>
      <c r="AT449" s="45"/>
      <c r="AU449" s="45"/>
      <c r="AV449" s="45"/>
      <c r="AW449" s="45"/>
      <c r="AX449" s="45"/>
      <c r="AY449" s="45"/>
      <c r="AZ449" s="45"/>
    </row>
    <row r="450" spans="1:52" ht="35.1" customHeight="1" x14ac:dyDescent="0.2">
      <c r="A450" s="42">
        <f t="shared" si="6"/>
        <v>448</v>
      </c>
      <c r="B450" s="43">
        <f>Hoja2!B457</f>
        <v>0</v>
      </c>
      <c r="C450" s="14">
        <f>Hoja2!P457</f>
        <v>0</v>
      </c>
      <c r="D450" s="16">
        <f>Hoja2!C457</f>
        <v>0</v>
      </c>
      <c r="E450" s="15">
        <f>Hoja4!J457</f>
        <v>0</v>
      </c>
      <c r="F450" s="15" t="e">
        <f>ROUND(Hoja2!AA457,2)</f>
        <v>#DIV/0!</v>
      </c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  <c r="AG450" s="45"/>
      <c r="AH450" s="45"/>
      <c r="AI450" s="45"/>
      <c r="AJ450" s="45"/>
      <c r="AK450" s="45"/>
      <c r="AL450" s="45"/>
      <c r="AM450" s="45"/>
      <c r="AN450" s="45"/>
      <c r="AO450" s="45"/>
      <c r="AP450" s="45"/>
      <c r="AQ450" s="45"/>
      <c r="AR450" s="45"/>
      <c r="AS450" s="45"/>
      <c r="AT450" s="45"/>
      <c r="AU450" s="45"/>
      <c r="AV450" s="45"/>
      <c r="AW450" s="45"/>
      <c r="AX450" s="45"/>
      <c r="AY450" s="45"/>
      <c r="AZ450" s="45"/>
    </row>
    <row r="451" spans="1:52" ht="35.1" customHeight="1" x14ac:dyDescent="0.2">
      <c r="A451" s="42">
        <f t="shared" si="6"/>
        <v>449</v>
      </c>
      <c r="B451" s="43">
        <f>Hoja2!B458</f>
        <v>0</v>
      </c>
      <c r="C451" s="14">
        <f>Hoja2!P458</f>
        <v>0</v>
      </c>
      <c r="D451" s="16">
        <f>Hoja2!C458</f>
        <v>0</v>
      </c>
      <c r="E451" s="15">
        <f>Hoja4!J458</f>
        <v>0</v>
      </c>
      <c r="F451" s="15" t="e">
        <f>ROUND(Hoja2!AA458,2)</f>
        <v>#DIV/0!</v>
      </c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  <c r="AG451" s="45"/>
      <c r="AH451" s="45"/>
      <c r="AI451" s="45"/>
      <c r="AJ451" s="45"/>
      <c r="AK451" s="45"/>
      <c r="AL451" s="45"/>
      <c r="AM451" s="45"/>
      <c r="AN451" s="45"/>
      <c r="AO451" s="45"/>
      <c r="AP451" s="45"/>
      <c r="AQ451" s="45"/>
      <c r="AR451" s="45"/>
      <c r="AS451" s="45"/>
      <c r="AT451" s="45"/>
      <c r="AU451" s="45"/>
      <c r="AV451" s="45"/>
      <c r="AW451" s="45"/>
      <c r="AX451" s="45"/>
      <c r="AY451" s="45"/>
      <c r="AZ451" s="45"/>
    </row>
    <row r="452" spans="1:52" ht="35.1" customHeight="1" x14ac:dyDescent="0.2">
      <c r="A452" s="22">
        <f t="shared" si="6"/>
        <v>450</v>
      </c>
      <c r="B452" s="44">
        <f>Hoja2!B459</f>
        <v>0</v>
      </c>
      <c r="C452" s="39">
        <f>Hoja2!P459</f>
        <v>0</v>
      </c>
      <c r="D452" s="40">
        <f>Hoja2!C459</f>
        <v>0</v>
      </c>
      <c r="E452" s="41">
        <f>Hoja4!J459</f>
        <v>0</v>
      </c>
      <c r="F452" s="41" t="e">
        <f>ROUND(Hoja2!AA459,2)</f>
        <v>#DIV/0!</v>
      </c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  <c r="AG452" s="45"/>
      <c r="AH452" s="45"/>
      <c r="AI452" s="45"/>
      <c r="AJ452" s="45"/>
      <c r="AK452" s="45"/>
      <c r="AL452" s="45"/>
      <c r="AM452" s="45"/>
      <c r="AN452" s="45"/>
      <c r="AO452" s="45"/>
      <c r="AP452" s="45"/>
      <c r="AQ452" s="45"/>
      <c r="AR452" s="45"/>
      <c r="AS452" s="45"/>
      <c r="AT452" s="45"/>
      <c r="AU452" s="45"/>
      <c r="AV452" s="45"/>
      <c r="AW452" s="45"/>
      <c r="AX452" s="45"/>
      <c r="AY452" s="45"/>
      <c r="AZ452" s="45"/>
    </row>
    <row r="453" spans="1:52" ht="35.1" customHeight="1" x14ac:dyDescent="0.2">
      <c r="A453" s="42">
        <f t="shared" ref="A453:A516" si="7">A452+1</f>
        <v>451</v>
      </c>
      <c r="B453" s="43">
        <f>Hoja2!B460</f>
        <v>0</v>
      </c>
      <c r="C453" s="14">
        <f>Hoja2!P460</f>
        <v>0</v>
      </c>
      <c r="D453" s="16">
        <f>Hoja2!C460</f>
        <v>0</v>
      </c>
      <c r="E453" s="15">
        <f>Hoja4!J460</f>
        <v>0</v>
      </c>
      <c r="F453" s="15" t="e">
        <f>ROUND(Hoja2!AA460,2)</f>
        <v>#DIV/0!</v>
      </c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  <c r="AG453" s="45"/>
      <c r="AH453" s="45"/>
      <c r="AI453" s="45"/>
      <c r="AJ453" s="45"/>
      <c r="AK453" s="45"/>
      <c r="AL453" s="45"/>
      <c r="AM453" s="45"/>
      <c r="AN453" s="45"/>
      <c r="AO453" s="45"/>
      <c r="AP453" s="45"/>
      <c r="AQ453" s="45"/>
      <c r="AR453" s="45"/>
      <c r="AS453" s="45"/>
      <c r="AT453" s="45"/>
      <c r="AU453" s="45"/>
      <c r="AV453" s="45"/>
      <c r="AW453" s="45"/>
      <c r="AX453" s="45"/>
      <c r="AY453" s="45"/>
      <c r="AZ453" s="45"/>
    </row>
    <row r="454" spans="1:52" ht="35.1" customHeight="1" x14ac:dyDescent="0.2">
      <c r="A454" s="42">
        <f t="shared" si="7"/>
        <v>452</v>
      </c>
      <c r="B454" s="43">
        <f>Hoja2!B461</f>
        <v>0</v>
      </c>
      <c r="C454" s="14">
        <f>Hoja2!P461</f>
        <v>0</v>
      </c>
      <c r="D454" s="16">
        <f>Hoja2!C461</f>
        <v>0</v>
      </c>
      <c r="E454" s="15">
        <f>Hoja4!J461</f>
        <v>0</v>
      </c>
      <c r="F454" s="15" t="e">
        <f>ROUND(Hoja2!AA461,2)</f>
        <v>#DIV/0!</v>
      </c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  <c r="AG454" s="45"/>
      <c r="AH454" s="45"/>
      <c r="AI454" s="45"/>
      <c r="AJ454" s="45"/>
      <c r="AK454" s="45"/>
      <c r="AL454" s="45"/>
      <c r="AM454" s="45"/>
      <c r="AN454" s="45"/>
      <c r="AO454" s="45"/>
      <c r="AP454" s="45"/>
      <c r="AQ454" s="45"/>
      <c r="AR454" s="45"/>
      <c r="AS454" s="45"/>
      <c r="AT454" s="45"/>
      <c r="AU454" s="45"/>
      <c r="AV454" s="45"/>
      <c r="AW454" s="45"/>
      <c r="AX454" s="45"/>
      <c r="AY454" s="45"/>
      <c r="AZ454" s="45"/>
    </row>
    <row r="455" spans="1:52" ht="35.1" customHeight="1" x14ac:dyDescent="0.2">
      <c r="A455" s="42">
        <f t="shared" si="7"/>
        <v>453</v>
      </c>
      <c r="B455" s="43">
        <f>Hoja2!B462</f>
        <v>0</v>
      </c>
      <c r="C455" s="14">
        <f>Hoja2!P462</f>
        <v>0</v>
      </c>
      <c r="D455" s="16">
        <f>Hoja2!C462</f>
        <v>0</v>
      </c>
      <c r="E455" s="15">
        <f>Hoja4!J462</f>
        <v>0</v>
      </c>
      <c r="F455" s="15" t="e">
        <f>ROUND(Hoja2!AA462,2)</f>
        <v>#DIV/0!</v>
      </c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  <c r="AG455" s="45"/>
      <c r="AH455" s="45"/>
      <c r="AI455" s="45"/>
      <c r="AJ455" s="45"/>
      <c r="AK455" s="45"/>
      <c r="AL455" s="45"/>
      <c r="AM455" s="45"/>
      <c r="AN455" s="45"/>
      <c r="AO455" s="45"/>
      <c r="AP455" s="45"/>
      <c r="AQ455" s="45"/>
      <c r="AR455" s="45"/>
      <c r="AS455" s="45"/>
      <c r="AT455" s="45"/>
      <c r="AU455" s="45"/>
      <c r="AV455" s="45"/>
      <c r="AW455" s="45"/>
      <c r="AX455" s="45"/>
      <c r="AY455" s="45"/>
      <c r="AZ455" s="45"/>
    </row>
    <row r="456" spans="1:52" ht="35.1" customHeight="1" x14ac:dyDescent="0.2">
      <c r="A456" s="42">
        <f t="shared" si="7"/>
        <v>454</v>
      </c>
      <c r="B456" s="43">
        <f>Hoja2!B463</f>
        <v>0</v>
      </c>
      <c r="C456" s="14">
        <f>Hoja2!P463</f>
        <v>0</v>
      </c>
      <c r="D456" s="16">
        <f>Hoja2!C463</f>
        <v>0</v>
      </c>
      <c r="E456" s="15">
        <f>Hoja4!J463</f>
        <v>0</v>
      </c>
      <c r="F456" s="15" t="e">
        <f>ROUND(Hoja2!AA463,2)</f>
        <v>#DIV/0!</v>
      </c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  <c r="AG456" s="45"/>
      <c r="AH456" s="45"/>
      <c r="AI456" s="45"/>
      <c r="AJ456" s="45"/>
      <c r="AK456" s="45"/>
      <c r="AL456" s="45"/>
      <c r="AM456" s="45"/>
      <c r="AN456" s="45"/>
      <c r="AO456" s="45"/>
      <c r="AP456" s="45"/>
      <c r="AQ456" s="45"/>
      <c r="AR456" s="45"/>
      <c r="AS456" s="45"/>
      <c r="AT456" s="45"/>
      <c r="AU456" s="45"/>
      <c r="AV456" s="45"/>
      <c r="AW456" s="45"/>
      <c r="AX456" s="45"/>
      <c r="AY456" s="45"/>
      <c r="AZ456" s="45"/>
    </row>
    <row r="457" spans="1:52" ht="35.1" customHeight="1" x14ac:dyDescent="0.2">
      <c r="A457" s="22">
        <f t="shared" si="7"/>
        <v>455</v>
      </c>
      <c r="B457" s="44">
        <f>Hoja2!B464</f>
        <v>0</v>
      </c>
      <c r="C457" s="39">
        <f>Hoja2!P464</f>
        <v>0</v>
      </c>
      <c r="D457" s="40">
        <f>Hoja2!C464</f>
        <v>0</v>
      </c>
      <c r="E457" s="41">
        <f>Hoja4!J464</f>
        <v>0</v>
      </c>
      <c r="F457" s="41" t="e">
        <f>ROUND(Hoja2!AA464,2)</f>
        <v>#DIV/0!</v>
      </c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  <c r="AG457" s="45"/>
      <c r="AH457" s="45"/>
      <c r="AI457" s="45"/>
      <c r="AJ457" s="45"/>
      <c r="AK457" s="45"/>
      <c r="AL457" s="45"/>
      <c r="AM457" s="45"/>
      <c r="AN457" s="45"/>
      <c r="AO457" s="45"/>
      <c r="AP457" s="45"/>
      <c r="AQ457" s="45"/>
      <c r="AR457" s="45"/>
      <c r="AS457" s="45"/>
      <c r="AT457" s="45"/>
      <c r="AU457" s="45"/>
      <c r="AV457" s="45"/>
      <c r="AW457" s="45"/>
      <c r="AX457" s="45"/>
      <c r="AY457" s="45"/>
      <c r="AZ457" s="45"/>
    </row>
    <row r="458" spans="1:52" ht="35.1" customHeight="1" x14ac:dyDescent="0.2">
      <c r="A458" s="42">
        <f t="shared" si="7"/>
        <v>456</v>
      </c>
      <c r="B458" s="43">
        <f>Hoja2!B465</f>
        <v>0</v>
      </c>
      <c r="C458" s="14">
        <f>Hoja2!P465</f>
        <v>0</v>
      </c>
      <c r="D458" s="16">
        <f>Hoja2!C465</f>
        <v>0</v>
      </c>
      <c r="E458" s="15">
        <f>Hoja4!J465</f>
        <v>0</v>
      </c>
      <c r="F458" s="15" t="e">
        <f>ROUND(Hoja2!AA465,2)</f>
        <v>#DIV/0!</v>
      </c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  <c r="AG458" s="45"/>
      <c r="AH458" s="45"/>
      <c r="AI458" s="45"/>
      <c r="AJ458" s="45"/>
      <c r="AK458" s="45"/>
      <c r="AL458" s="45"/>
      <c r="AM458" s="45"/>
      <c r="AN458" s="45"/>
      <c r="AO458" s="45"/>
      <c r="AP458" s="45"/>
      <c r="AQ458" s="45"/>
      <c r="AR458" s="45"/>
      <c r="AS458" s="45"/>
      <c r="AT458" s="45"/>
      <c r="AU458" s="45"/>
      <c r="AV458" s="45"/>
      <c r="AW458" s="45"/>
      <c r="AX458" s="45"/>
      <c r="AY458" s="45"/>
      <c r="AZ458" s="45"/>
    </row>
    <row r="459" spans="1:52" ht="35.1" customHeight="1" x14ac:dyDescent="0.2">
      <c r="A459" s="42">
        <f t="shared" si="7"/>
        <v>457</v>
      </c>
      <c r="B459" s="43">
        <f>Hoja2!B466</f>
        <v>0</v>
      </c>
      <c r="C459" s="14">
        <f>Hoja2!P466</f>
        <v>0</v>
      </c>
      <c r="D459" s="16">
        <f>Hoja2!C466</f>
        <v>0</v>
      </c>
      <c r="E459" s="15">
        <f>Hoja4!J466</f>
        <v>0</v>
      </c>
      <c r="F459" s="15" t="e">
        <f>ROUND(Hoja2!AA466,2)</f>
        <v>#DIV/0!</v>
      </c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  <c r="AG459" s="45"/>
      <c r="AH459" s="45"/>
      <c r="AI459" s="45"/>
      <c r="AJ459" s="45"/>
      <c r="AK459" s="45"/>
      <c r="AL459" s="45"/>
      <c r="AM459" s="45"/>
      <c r="AN459" s="45"/>
      <c r="AO459" s="45"/>
      <c r="AP459" s="45"/>
      <c r="AQ459" s="45"/>
      <c r="AR459" s="45"/>
      <c r="AS459" s="45"/>
      <c r="AT459" s="45"/>
      <c r="AU459" s="45"/>
      <c r="AV459" s="45"/>
      <c r="AW459" s="45"/>
      <c r="AX459" s="45"/>
      <c r="AY459" s="45"/>
      <c r="AZ459" s="45"/>
    </row>
    <row r="460" spans="1:52" ht="35.1" customHeight="1" x14ac:dyDescent="0.2">
      <c r="A460" s="42">
        <f t="shared" si="7"/>
        <v>458</v>
      </c>
      <c r="B460" s="43">
        <f>Hoja2!B467</f>
        <v>0</v>
      </c>
      <c r="C460" s="14">
        <f>Hoja2!P467</f>
        <v>0</v>
      </c>
      <c r="D460" s="16">
        <f>Hoja2!C467</f>
        <v>0</v>
      </c>
      <c r="E460" s="15">
        <f>Hoja4!J467</f>
        <v>0</v>
      </c>
      <c r="F460" s="15" t="e">
        <f>ROUND(Hoja2!AA467,2)</f>
        <v>#DIV/0!</v>
      </c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  <c r="AG460" s="45"/>
      <c r="AH460" s="45"/>
      <c r="AI460" s="45"/>
      <c r="AJ460" s="45"/>
      <c r="AK460" s="45"/>
      <c r="AL460" s="45"/>
      <c r="AM460" s="45"/>
      <c r="AN460" s="45"/>
      <c r="AO460" s="45"/>
      <c r="AP460" s="45"/>
      <c r="AQ460" s="45"/>
      <c r="AR460" s="45"/>
      <c r="AS460" s="45"/>
      <c r="AT460" s="45"/>
      <c r="AU460" s="45"/>
      <c r="AV460" s="45"/>
      <c r="AW460" s="45"/>
      <c r="AX460" s="45"/>
      <c r="AY460" s="45"/>
      <c r="AZ460" s="45"/>
    </row>
    <row r="461" spans="1:52" ht="35.1" customHeight="1" x14ac:dyDescent="0.2">
      <c r="A461" s="42">
        <f t="shared" si="7"/>
        <v>459</v>
      </c>
      <c r="B461" s="43">
        <f>Hoja2!B468</f>
        <v>0</v>
      </c>
      <c r="C461" s="14">
        <f>Hoja2!P468</f>
        <v>0</v>
      </c>
      <c r="D461" s="16">
        <f>Hoja2!C468</f>
        <v>0</v>
      </c>
      <c r="E461" s="15">
        <f>Hoja4!J468</f>
        <v>0</v>
      </c>
      <c r="F461" s="15" t="e">
        <f>ROUND(Hoja2!AA468,2)</f>
        <v>#DIV/0!</v>
      </c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  <c r="AG461" s="45"/>
      <c r="AH461" s="45"/>
      <c r="AI461" s="45"/>
      <c r="AJ461" s="45"/>
      <c r="AK461" s="45"/>
      <c r="AL461" s="45"/>
      <c r="AM461" s="45"/>
      <c r="AN461" s="45"/>
      <c r="AO461" s="45"/>
      <c r="AP461" s="45"/>
      <c r="AQ461" s="45"/>
      <c r="AR461" s="45"/>
      <c r="AS461" s="45"/>
      <c r="AT461" s="45"/>
      <c r="AU461" s="45"/>
      <c r="AV461" s="45"/>
      <c r="AW461" s="45"/>
      <c r="AX461" s="45"/>
      <c r="AY461" s="45"/>
      <c r="AZ461" s="45"/>
    </row>
    <row r="462" spans="1:52" ht="35.1" customHeight="1" x14ac:dyDescent="0.2">
      <c r="A462" s="22">
        <f t="shared" si="7"/>
        <v>460</v>
      </c>
      <c r="B462" s="44">
        <f>Hoja2!B469</f>
        <v>0</v>
      </c>
      <c r="C462" s="39">
        <f>Hoja2!P469</f>
        <v>0</v>
      </c>
      <c r="D462" s="40">
        <f>Hoja2!C469</f>
        <v>0</v>
      </c>
      <c r="E462" s="41">
        <f>Hoja4!J469</f>
        <v>0</v>
      </c>
      <c r="F462" s="41" t="e">
        <f>ROUND(Hoja2!AA469,2)</f>
        <v>#DIV/0!</v>
      </c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  <c r="AG462" s="45"/>
      <c r="AH462" s="45"/>
      <c r="AI462" s="45"/>
      <c r="AJ462" s="45"/>
      <c r="AK462" s="45"/>
      <c r="AL462" s="45"/>
      <c r="AM462" s="45"/>
      <c r="AN462" s="45"/>
      <c r="AO462" s="45"/>
      <c r="AP462" s="45"/>
      <c r="AQ462" s="45"/>
      <c r="AR462" s="45"/>
      <c r="AS462" s="45"/>
      <c r="AT462" s="45"/>
      <c r="AU462" s="45"/>
      <c r="AV462" s="45"/>
      <c r="AW462" s="45"/>
      <c r="AX462" s="45"/>
      <c r="AY462" s="45"/>
      <c r="AZ462" s="45"/>
    </row>
    <row r="463" spans="1:52" ht="35.1" customHeight="1" x14ac:dyDescent="0.2">
      <c r="A463" s="42">
        <f t="shared" si="7"/>
        <v>461</v>
      </c>
      <c r="B463" s="43">
        <f>Hoja2!B470</f>
        <v>0</v>
      </c>
      <c r="C463" s="14">
        <f>Hoja2!P470</f>
        <v>0</v>
      </c>
      <c r="D463" s="16">
        <f>Hoja2!C470</f>
        <v>0</v>
      </c>
      <c r="E463" s="15">
        <f>Hoja4!J470</f>
        <v>0</v>
      </c>
      <c r="F463" s="15" t="e">
        <f>ROUND(Hoja2!AA470,2)</f>
        <v>#DIV/0!</v>
      </c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  <c r="AG463" s="45"/>
      <c r="AH463" s="45"/>
      <c r="AI463" s="45"/>
      <c r="AJ463" s="45"/>
      <c r="AK463" s="45"/>
      <c r="AL463" s="45"/>
      <c r="AM463" s="45"/>
      <c r="AN463" s="45"/>
      <c r="AO463" s="45"/>
      <c r="AP463" s="45"/>
      <c r="AQ463" s="45"/>
      <c r="AR463" s="45"/>
      <c r="AS463" s="45"/>
      <c r="AT463" s="45"/>
      <c r="AU463" s="45"/>
      <c r="AV463" s="45"/>
      <c r="AW463" s="45"/>
      <c r="AX463" s="45"/>
      <c r="AY463" s="45"/>
      <c r="AZ463" s="45"/>
    </row>
    <row r="464" spans="1:52" ht="35.1" customHeight="1" x14ac:dyDescent="0.2">
      <c r="A464" s="42">
        <f t="shared" si="7"/>
        <v>462</v>
      </c>
      <c r="B464" s="43">
        <f>Hoja2!B471</f>
        <v>0</v>
      </c>
      <c r="C464" s="14">
        <f>Hoja2!P471</f>
        <v>0</v>
      </c>
      <c r="D464" s="16">
        <f>Hoja2!C471</f>
        <v>0</v>
      </c>
      <c r="E464" s="15">
        <f>Hoja4!J471</f>
        <v>0</v>
      </c>
      <c r="F464" s="15" t="e">
        <f>ROUND(Hoja2!AA471,2)</f>
        <v>#DIV/0!</v>
      </c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  <c r="AG464" s="45"/>
      <c r="AH464" s="45"/>
      <c r="AI464" s="45"/>
      <c r="AJ464" s="45"/>
      <c r="AK464" s="45"/>
      <c r="AL464" s="45"/>
      <c r="AM464" s="45"/>
      <c r="AN464" s="45"/>
      <c r="AO464" s="45"/>
      <c r="AP464" s="45"/>
      <c r="AQ464" s="45"/>
      <c r="AR464" s="45"/>
      <c r="AS464" s="45"/>
      <c r="AT464" s="45"/>
      <c r="AU464" s="45"/>
      <c r="AV464" s="45"/>
      <c r="AW464" s="45"/>
      <c r="AX464" s="45"/>
      <c r="AY464" s="45"/>
      <c r="AZ464" s="45"/>
    </row>
    <row r="465" spans="1:52" ht="35.1" customHeight="1" x14ac:dyDescent="0.2">
      <c r="A465" s="42">
        <f t="shared" si="7"/>
        <v>463</v>
      </c>
      <c r="B465" s="43">
        <f>Hoja2!B472</f>
        <v>0</v>
      </c>
      <c r="C465" s="14">
        <f>Hoja2!P472</f>
        <v>0</v>
      </c>
      <c r="D465" s="16">
        <f>Hoja2!C472</f>
        <v>0</v>
      </c>
      <c r="E465" s="15">
        <f>Hoja4!J472</f>
        <v>0</v>
      </c>
      <c r="F465" s="15" t="e">
        <f>ROUND(Hoja2!AA472,2)</f>
        <v>#DIV/0!</v>
      </c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  <c r="AG465" s="45"/>
      <c r="AH465" s="45"/>
      <c r="AI465" s="45"/>
      <c r="AJ465" s="45"/>
      <c r="AK465" s="45"/>
      <c r="AL465" s="45"/>
      <c r="AM465" s="45"/>
      <c r="AN465" s="45"/>
      <c r="AO465" s="45"/>
      <c r="AP465" s="45"/>
      <c r="AQ465" s="45"/>
      <c r="AR465" s="45"/>
      <c r="AS465" s="45"/>
      <c r="AT465" s="45"/>
      <c r="AU465" s="45"/>
      <c r="AV465" s="45"/>
      <c r="AW465" s="45"/>
      <c r="AX465" s="45"/>
      <c r="AY465" s="45"/>
      <c r="AZ465" s="45"/>
    </row>
    <row r="466" spans="1:52" ht="35.1" customHeight="1" x14ac:dyDescent="0.2">
      <c r="A466" s="42">
        <f t="shared" si="7"/>
        <v>464</v>
      </c>
      <c r="B466" s="43">
        <f>Hoja2!B473</f>
        <v>0</v>
      </c>
      <c r="C466" s="14">
        <f>Hoja2!P473</f>
        <v>0</v>
      </c>
      <c r="D466" s="16">
        <f>Hoja2!C473</f>
        <v>0</v>
      </c>
      <c r="E466" s="15">
        <f>Hoja4!J473</f>
        <v>0</v>
      </c>
      <c r="F466" s="15" t="e">
        <f>ROUND(Hoja2!AA473,2)</f>
        <v>#DIV/0!</v>
      </c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  <c r="AG466" s="45"/>
      <c r="AH466" s="45"/>
      <c r="AI466" s="45"/>
      <c r="AJ466" s="45"/>
      <c r="AK466" s="45"/>
      <c r="AL466" s="45"/>
      <c r="AM466" s="45"/>
      <c r="AN466" s="45"/>
      <c r="AO466" s="45"/>
      <c r="AP466" s="45"/>
      <c r="AQ466" s="45"/>
      <c r="AR466" s="45"/>
      <c r="AS466" s="45"/>
      <c r="AT466" s="45"/>
      <c r="AU466" s="45"/>
      <c r="AV466" s="45"/>
      <c r="AW466" s="45"/>
      <c r="AX466" s="45"/>
      <c r="AY466" s="45"/>
      <c r="AZ466" s="45"/>
    </row>
    <row r="467" spans="1:52" ht="35.1" customHeight="1" x14ac:dyDescent="0.2">
      <c r="A467" s="22">
        <f t="shared" si="7"/>
        <v>465</v>
      </c>
      <c r="B467" s="44">
        <f>Hoja2!B474</f>
        <v>0</v>
      </c>
      <c r="C467" s="39">
        <f>Hoja2!P474</f>
        <v>0</v>
      </c>
      <c r="D467" s="40">
        <f>Hoja2!C474</f>
        <v>0</v>
      </c>
      <c r="E467" s="41">
        <f>Hoja4!J474</f>
        <v>0</v>
      </c>
      <c r="F467" s="41" t="e">
        <f>ROUND(Hoja2!AA474,2)</f>
        <v>#DIV/0!</v>
      </c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  <c r="AG467" s="45"/>
      <c r="AH467" s="45"/>
      <c r="AI467" s="45"/>
      <c r="AJ467" s="45"/>
      <c r="AK467" s="45"/>
      <c r="AL467" s="45"/>
      <c r="AM467" s="45"/>
      <c r="AN467" s="45"/>
      <c r="AO467" s="45"/>
      <c r="AP467" s="45"/>
      <c r="AQ467" s="45"/>
      <c r="AR467" s="45"/>
      <c r="AS467" s="45"/>
      <c r="AT467" s="45"/>
      <c r="AU467" s="45"/>
      <c r="AV467" s="45"/>
      <c r="AW467" s="45"/>
      <c r="AX467" s="45"/>
      <c r="AY467" s="45"/>
      <c r="AZ467" s="45"/>
    </row>
    <row r="468" spans="1:52" ht="35.1" customHeight="1" x14ac:dyDescent="0.2">
      <c r="A468" s="42">
        <f t="shared" si="7"/>
        <v>466</v>
      </c>
      <c r="B468" s="43">
        <f>Hoja2!B475</f>
        <v>0</v>
      </c>
      <c r="C468" s="14">
        <f>Hoja2!P475</f>
        <v>0</v>
      </c>
      <c r="D468" s="16">
        <f>Hoja2!C475</f>
        <v>0</v>
      </c>
      <c r="E468" s="15">
        <f>Hoja4!J475</f>
        <v>0</v>
      </c>
      <c r="F468" s="15" t="e">
        <f>ROUND(Hoja2!AA475,2)</f>
        <v>#DIV/0!</v>
      </c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  <c r="AG468" s="45"/>
      <c r="AH468" s="45"/>
      <c r="AI468" s="45"/>
      <c r="AJ468" s="45"/>
      <c r="AK468" s="45"/>
      <c r="AL468" s="45"/>
      <c r="AM468" s="45"/>
      <c r="AN468" s="45"/>
      <c r="AO468" s="45"/>
      <c r="AP468" s="45"/>
      <c r="AQ468" s="45"/>
      <c r="AR468" s="45"/>
      <c r="AS468" s="45"/>
      <c r="AT468" s="45"/>
      <c r="AU468" s="45"/>
      <c r="AV468" s="45"/>
      <c r="AW468" s="45"/>
      <c r="AX468" s="45"/>
      <c r="AY468" s="45"/>
      <c r="AZ468" s="45"/>
    </row>
    <row r="469" spans="1:52" ht="35.1" customHeight="1" x14ac:dyDescent="0.2">
      <c r="A469" s="42">
        <f t="shared" si="7"/>
        <v>467</v>
      </c>
      <c r="B469" s="43">
        <f>Hoja2!B476</f>
        <v>0</v>
      </c>
      <c r="C469" s="14">
        <f>Hoja2!P476</f>
        <v>0</v>
      </c>
      <c r="D469" s="16">
        <f>Hoja2!C476</f>
        <v>0</v>
      </c>
      <c r="E469" s="15">
        <f>Hoja4!J476</f>
        <v>0</v>
      </c>
      <c r="F469" s="15" t="e">
        <f>ROUND(Hoja2!AA476,2)</f>
        <v>#DIV/0!</v>
      </c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  <c r="AG469" s="45"/>
      <c r="AH469" s="45"/>
      <c r="AI469" s="45"/>
      <c r="AJ469" s="45"/>
      <c r="AK469" s="45"/>
      <c r="AL469" s="45"/>
      <c r="AM469" s="45"/>
      <c r="AN469" s="45"/>
      <c r="AO469" s="45"/>
      <c r="AP469" s="45"/>
      <c r="AQ469" s="45"/>
      <c r="AR469" s="45"/>
      <c r="AS469" s="45"/>
      <c r="AT469" s="45"/>
      <c r="AU469" s="45"/>
      <c r="AV469" s="45"/>
      <c r="AW469" s="45"/>
      <c r="AX469" s="45"/>
      <c r="AY469" s="45"/>
      <c r="AZ469" s="45"/>
    </row>
    <row r="470" spans="1:52" ht="35.1" customHeight="1" x14ac:dyDescent="0.2">
      <c r="A470" s="42">
        <f t="shared" si="7"/>
        <v>468</v>
      </c>
      <c r="B470" s="43">
        <f>Hoja2!B477</f>
        <v>0</v>
      </c>
      <c r="C470" s="14">
        <f>Hoja2!P477</f>
        <v>0</v>
      </c>
      <c r="D470" s="16">
        <f>Hoja2!C477</f>
        <v>0</v>
      </c>
      <c r="E470" s="15">
        <f>Hoja4!J477</f>
        <v>0</v>
      </c>
      <c r="F470" s="15" t="e">
        <f>ROUND(Hoja2!AA477,2)</f>
        <v>#DIV/0!</v>
      </c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  <c r="AG470" s="45"/>
      <c r="AH470" s="45"/>
      <c r="AI470" s="45"/>
      <c r="AJ470" s="45"/>
      <c r="AK470" s="45"/>
      <c r="AL470" s="45"/>
      <c r="AM470" s="45"/>
      <c r="AN470" s="45"/>
      <c r="AO470" s="45"/>
      <c r="AP470" s="45"/>
      <c r="AQ470" s="45"/>
      <c r="AR470" s="45"/>
      <c r="AS470" s="45"/>
      <c r="AT470" s="45"/>
      <c r="AU470" s="45"/>
      <c r="AV470" s="45"/>
      <c r="AW470" s="45"/>
      <c r="AX470" s="45"/>
      <c r="AY470" s="45"/>
      <c r="AZ470" s="45"/>
    </row>
    <row r="471" spans="1:52" ht="35.1" customHeight="1" x14ac:dyDescent="0.2">
      <c r="A471" s="42">
        <f t="shared" si="7"/>
        <v>469</v>
      </c>
      <c r="B471" s="43">
        <f>Hoja2!B478</f>
        <v>0</v>
      </c>
      <c r="C471" s="14">
        <f>Hoja2!P478</f>
        <v>0</v>
      </c>
      <c r="D471" s="16">
        <f>Hoja2!C478</f>
        <v>0</v>
      </c>
      <c r="E471" s="15">
        <f>Hoja4!J478</f>
        <v>0</v>
      </c>
      <c r="F471" s="15" t="e">
        <f>ROUND(Hoja2!AA478,2)</f>
        <v>#DIV/0!</v>
      </c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  <c r="AG471" s="45"/>
      <c r="AH471" s="45"/>
      <c r="AI471" s="45"/>
      <c r="AJ471" s="45"/>
      <c r="AK471" s="45"/>
      <c r="AL471" s="45"/>
      <c r="AM471" s="45"/>
      <c r="AN471" s="45"/>
      <c r="AO471" s="45"/>
      <c r="AP471" s="45"/>
      <c r="AQ471" s="45"/>
      <c r="AR471" s="45"/>
      <c r="AS471" s="45"/>
      <c r="AT471" s="45"/>
      <c r="AU471" s="45"/>
      <c r="AV471" s="45"/>
      <c r="AW471" s="45"/>
      <c r="AX471" s="45"/>
      <c r="AY471" s="45"/>
      <c r="AZ471" s="45"/>
    </row>
    <row r="472" spans="1:52" ht="35.1" customHeight="1" x14ac:dyDescent="0.2">
      <c r="A472" s="22">
        <f t="shared" si="7"/>
        <v>470</v>
      </c>
      <c r="B472" s="44">
        <f>Hoja2!B479</f>
        <v>0</v>
      </c>
      <c r="C472" s="39">
        <f>Hoja2!P479</f>
        <v>0</v>
      </c>
      <c r="D472" s="40">
        <f>Hoja2!C479</f>
        <v>0</v>
      </c>
      <c r="E472" s="41">
        <f>Hoja4!J479</f>
        <v>0</v>
      </c>
      <c r="F472" s="41" t="e">
        <f>ROUND(Hoja2!AA479,2)</f>
        <v>#DIV/0!</v>
      </c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  <c r="AG472" s="45"/>
      <c r="AH472" s="45"/>
      <c r="AI472" s="45"/>
      <c r="AJ472" s="45"/>
      <c r="AK472" s="45"/>
      <c r="AL472" s="45"/>
      <c r="AM472" s="45"/>
      <c r="AN472" s="45"/>
      <c r="AO472" s="45"/>
      <c r="AP472" s="45"/>
      <c r="AQ472" s="45"/>
      <c r="AR472" s="45"/>
      <c r="AS472" s="45"/>
      <c r="AT472" s="45"/>
      <c r="AU472" s="45"/>
      <c r="AV472" s="45"/>
      <c r="AW472" s="45"/>
      <c r="AX472" s="45"/>
      <c r="AY472" s="45"/>
      <c r="AZ472" s="45"/>
    </row>
    <row r="473" spans="1:52" ht="35.1" customHeight="1" x14ac:dyDescent="0.2">
      <c r="A473" s="42">
        <f t="shared" si="7"/>
        <v>471</v>
      </c>
      <c r="B473" s="43">
        <f>Hoja2!B480</f>
        <v>0</v>
      </c>
      <c r="C473" s="14">
        <f>Hoja2!P480</f>
        <v>0</v>
      </c>
      <c r="D473" s="16">
        <f>Hoja2!C480</f>
        <v>0</v>
      </c>
      <c r="E473" s="15">
        <f>Hoja4!J480</f>
        <v>0</v>
      </c>
      <c r="F473" s="15" t="e">
        <f>ROUND(Hoja2!AA480,2)</f>
        <v>#DIV/0!</v>
      </c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  <c r="AG473" s="45"/>
      <c r="AH473" s="45"/>
      <c r="AI473" s="45"/>
      <c r="AJ473" s="45"/>
      <c r="AK473" s="45"/>
      <c r="AL473" s="45"/>
      <c r="AM473" s="45"/>
      <c r="AN473" s="45"/>
      <c r="AO473" s="45"/>
      <c r="AP473" s="45"/>
      <c r="AQ473" s="45"/>
      <c r="AR473" s="45"/>
      <c r="AS473" s="45"/>
      <c r="AT473" s="45"/>
      <c r="AU473" s="45"/>
      <c r="AV473" s="45"/>
      <c r="AW473" s="45"/>
      <c r="AX473" s="45"/>
      <c r="AY473" s="45"/>
      <c r="AZ473" s="45"/>
    </row>
    <row r="474" spans="1:52" ht="35.1" customHeight="1" x14ac:dyDescent="0.2">
      <c r="A474" s="42">
        <f t="shared" si="7"/>
        <v>472</v>
      </c>
      <c r="B474" s="43">
        <f>Hoja2!B481</f>
        <v>0</v>
      </c>
      <c r="C474" s="14">
        <f>Hoja2!P481</f>
        <v>0</v>
      </c>
      <c r="D474" s="16">
        <f>Hoja2!C481</f>
        <v>0</v>
      </c>
      <c r="E474" s="15">
        <f>Hoja4!J481</f>
        <v>0</v>
      </c>
      <c r="F474" s="15" t="e">
        <f>ROUND(Hoja2!AA481,2)</f>
        <v>#DIV/0!</v>
      </c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  <c r="AG474" s="45"/>
      <c r="AH474" s="45"/>
      <c r="AI474" s="45"/>
      <c r="AJ474" s="45"/>
      <c r="AK474" s="45"/>
      <c r="AL474" s="45"/>
      <c r="AM474" s="45"/>
      <c r="AN474" s="45"/>
      <c r="AO474" s="45"/>
      <c r="AP474" s="45"/>
      <c r="AQ474" s="45"/>
      <c r="AR474" s="45"/>
      <c r="AS474" s="45"/>
      <c r="AT474" s="45"/>
      <c r="AU474" s="45"/>
      <c r="AV474" s="45"/>
      <c r="AW474" s="45"/>
      <c r="AX474" s="45"/>
      <c r="AY474" s="45"/>
      <c r="AZ474" s="45"/>
    </row>
    <row r="475" spans="1:52" ht="35.1" customHeight="1" x14ac:dyDescent="0.2">
      <c r="A475" s="42">
        <f t="shared" si="7"/>
        <v>473</v>
      </c>
      <c r="B475" s="43">
        <f>Hoja2!B482</f>
        <v>0</v>
      </c>
      <c r="C475" s="14">
        <f>Hoja2!P482</f>
        <v>0</v>
      </c>
      <c r="D475" s="16">
        <f>Hoja2!C482</f>
        <v>0</v>
      </c>
      <c r="E475" s="15">
        <f>Hoja4!J482</f>
        <v>0</v>
      </c>
      <c r="F475" s="15" t="e">
        <f>ROUND(Hoja2!AA482,2)</f>
        <v>#DIV/0!</v>
      </c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  <c r="AG475" s="45"/>
      <c r="AH475" s="45"/>
      <c r="AI475" s="45"/>
      <c r="AJ475" s="45"/>
      <c r="AK475" s="45"/>
      <c r="AL475" s="45"/>
      <c r="AM475" s="45"/>
      <c r="AN475" s="45"/>
      <c r="AO475" s="45"/>
      <c r="AP475" s="45"/>
      <c r="AQ475" s="45"/>
      <c r="AR475" s="45"/>
      <c r="AS475" s="45"/>
      <c r="AT475" s="45"/>
      <c r="AU475" s="45"/>
      <c r="AV475" s="45"/>
      <c r="AW475" s="45"/>
      <c r="AX475" s="45"/>
      <c r="AY475" s="45"/>
      <c r="AZ475" s="45"/>
    </row>
    <row r="476" spans="1:52" ht="35.1" customHeight="1" x14ac:dyDescent="0.2">
      <c r="A476" s="42">
        <f t="shared" si="7"/>
        <v>474</v>
      </c>
      <c r="B476" s="43">
        <f>Hoja2!B483</f>
        <v>0</v>
      </c>
      <c r="C476" s="14">
        <f>Hoja2!P483</f>
        <v>0</v>
      </c>
      <c r="D476" s="16">
        <f>Hoja2!C483</f>
        <v>0</v>
      </c>
      <c r="E476" s="15">
        <f>Hoja4!J483</f>
        <v>0</v>
      </c>
      <c r="F476" s="15" t="e">
        <f>ROUND(Hoja2!AA483,2)</f>
        <v>#DIV/0!</v>
      </c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  <c r="AG476" s="45"/>
      <c r="AH476" s="45"/>
      <c r="AI476" s="45"/>
      <c r="AJ476" s="45"/>
      <c r="AK476" s="45"/>
      <c r="AL476" s="45"/>
      <c r="AM476" s="45"/>
      <c r="AN476" s="45"/>
      <c r="AO476" s="45"/>
      <c r="AP476" s="45"/>
      <c r="AQ476" s="45"/>
      <c r="AR476" s="45"/>
      <c r="AS476" s="45"/>
      <c r="AT476" s="45"/>
      <c r="AU476" s="45"/>
      <c r="AV476" s="45"/>
      <c r="AW476" s="45"/>
      <c r="AX476" s="45"/>
      <c r="AY476" s="45"/>
      <c r="AZ476" s="45"/>
    </row>
    <row r="477" spans="1:52" ht="35.1" customHeight="1" x14ac:dyDescent="0.2">
      <c r="A477" s="22">
        <f t="shared" si="7"/>
        <v>475</v>
      </c>
      <c r="B477" s="44">
        <f>Hoja2!B484</f>
        <v>0</v>
      </c>
      <c r="C477" s="39">
        <f>Hoja2!P484</f>
        <v>0</v>
      </c>
      <c r="D477" s="40">
        <f>Hoja2!C484</f>
        <v>0</v>
      </c>
      <c r="E477" s="41">
        <f>Hoja4!J484</f>
        <v>0</v>
      </c>
      <c r="F477" s="41" t="e">
        <f>ROUND(Hoja2!AA484,2)</f>
        <v>#DIV/0!</v>
      </c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  <c r="AG477" s="45"/>
      <c r="AH477" s="45"/>
      <c r="AI477" s="45"/>
      <c r="AJ477" s="45"/>
      <c r="AK477" s="45"/>
      <c r="AL477" s="45"/>
      <c r="AM477" s="45"/>
      <c r="AN477" s="45"/>
      <c r="AO477" s="45"/>
      <c r="AP477" s="45"/>
      <c r="AQ477" s="45"/>
      <c r="AR477" s="45"/>
      <c r="AS477" s="45"/>
      <c r="AT477" s="45"/>
      <c r="AU477" s="45"/>
      <c r="AV477" s="45"/>
      <c r="AW477" s="45"/>
      <c r="AX477" s="45"/>
      <c r="AY477" s="45"/>
      <c r="AZ477" s="45"/>
    </row>
    <row r="478" spans="1:52" ht="35.1" customHeight="1" x14ac:dyDescent="0.2">
      <c r="A478" s="42">
        <f t="shared" si="7"/>
        <v>476</v>
      </c>
      <c r="B478" s="43">
        <f>Hoja2!B485</f>
        <v>0</v>
      </c>
      <c r="C478" s="14">
        <f>Hoja2!P485</f>
        <v>0</v>
      </c>
      <c r="D478" s="16">
        <f>Hoja2!C485</f>
        <v>0</v>
      </c>
      <c r="E478" s="15">
        <f>Hoja4!J485</f>
        <v>0</v>
      </c>
      <c r="F478" s="15" t="e">
        <f>ROUND(Hoja2!AA485,2)</f>
        <v>#DIV/0!</v>
      </c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  <c r="AG478" s="45"/>
      <c r="AH478" s="45"/>
      <c r="AI478" s="45"/>
      <c r="AJ478" s="45"/>
      <c r="AK478" s="45"/>
      <c r="AL478" s="45"/>
      <c r="AM478" s="45"/>
      <c r="AN478" s="45"/>
      <c r="AO478" s="45"/>
      <c r="AP478" s="45"/>
      <c r="AQ478" s="45"/>
      <c r="AR478" s="45"/>
      <c r="AS478" s="45"/>
      <c r="AT478" s="45"/>
      <c r="AU478" s="45"/>
      <c r="AV478" s="45"/>
      <c r="AW478" s="45"/>
      <c r="AX478" s="45"/>
      <c r="AY478" s="45"/>
      <c r="AZ478" s="45"/>
    </row>
    <row r="479" spans="1:52" ht="35.1" customHeight="1" x14ac:dyDescent="0.2">
      <c r="A479" s="42">
        <f t="shared" si="7"/>
        <v>477</v>
      </c>
      <c r="B479" s="43">
        <f>Hoja2!B486</f>
        <v>0</v>
      </c>
      <c r="C479" s="14">
        <f>Hoja2!P486</f>
        <v>0</v>
      </c>
      <c r="D479" s="16">
        <f>Hoja2!C486</f>
        <v>0</v>
      </c>
      <c r="E479" s="15">
        <f>Hoja4!J486</f>
        <v>0</v>
      </c>
      <c r="F479" s="15" t="e">
        <f>ROUND(Hoja2!AA486,2)</f>
        <v>#DIV/0!</v>
      </c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  <c r="AG479" s="45"/>
      <c r="AH479" s="45"/>
      <c r="AI479" s="45"/>
      <c r="AJ479" s="45"/>
      <c r="AK479" s="45"/>
      <c r="AL479" s="45"/>
      <c r="AM479" s="45"/>
      <c r="AN479" s="45"/>
      <c r="AO479" s="45"/>
      <c r="AP479" s="45"/>
      <c r="AQ479" s="45"/>
      <c r="AR479" s="45"/>
      <c r="AS479" s="45"/>
      <c r="AT479" s="45"/>
      <c r="AU479" s="45"/>
      <c r="AV479" s="45"/>
      <c r="AW479" s="45"/>
      <c r="AX479" s="45"/>
      <c r="AY479" s="45"/>
      <c r="AZ479" s="45"/>
    </row>
    <row r="480" spans="1:52" ht="35.1" customHeight="1" x14ac:dyDescent="0.2">
      <c r="A480" s="42">
        <f t="shared" si="7"/>
        <v>478</v>
      </c>
      <c r="B480" s="43">
        <f>Hoja2!B487</f>
        <v>0</v>
      </c>
      <c r="C480" s="14">
        <f>Hoja2!P487</f>
        <v>0</v>
      </c>
      <c r="D480" s="16">
        <f>Hoja2!C487</f>
        <v>0</v>
      </c>
      <c r="E480" s="15">
        <f>Hoja4!J487</f>
        <v>0</v>
      </c>
      <c r="F480" s="15" t="e">
        <f>ROUND(Hoja2!AA487,2)</f>
        <v>#DIV/0!</v>
      </c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  <c r="AG480" s="45"/>
      <c r="AH480" s="45"/>
      <c r="AI480" s="45"/>
      <c r="AJ480" s="45"/>
      <c r="AK480" s="45"/>
      <c r="AL480" s="45"/>
      <c r="AM480" s="45"/>
      <c r="AN480" s="45"/>
      <c r="AO480" s="45"/>
      <c r="AP480" s="45"/>
      <c r="AQ480" s="45"/>
      <c r="AR480" s="45"/>
      <c r="AS480" s="45"/>
      <c r="AT480" s="45"/>
      <c r="AU480" s="45"/>
      <c r="AV480" s="45"/>
      <c r="AW480" s="45"/>
      <c r="AX480" s="45"/>
      <c r="AY480" s="45"/>
      <c r="AZ480" s="45"/>
    </row>
    <row r="481" spans="1:52" ht="35.1" customHeight="1" x14ac:dyDescent="0.2">
      <c r="A481" s="42">
        <f t="shared" si="7"/>
        <v>479</v>
      </c>
      <c r="B481" s="43">
        <f>Hoja2!B488</f>
        <v>0</v>
      </c>
      <c r="C481" s="14">
        <f>Hoja2!P488</f>
        <v>0</v>
      </c>
      <c r="D481" s="16">
        <f>Hoja2!C488</f>
        <v>0</v>
      </c>
      <c r="E481" s="15">
        <f>Hoja4!J488</f>
        <v>0</v>
      </c>
      <c r="F481" s="15" t="e">
        <f>ROUND(Hoja2!AA488,2)</f>
        <v>#DIV/0!</v>
      </c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  <c r="AG481" s="45"/>
      <c r="AH481" s="45"/>
      <c r="AI481" s="45"/>
      <c r="AJ481" s="45"/>
      <c r="AK481" s="45"/>
      <c r="AL481" s="45"/>
      <c r="AM481" s="45"/>
      <c r="AN481" s="45"/>
      <c r="AO481" s="45"/>
      <c r="AP481" s="45"/>
      <c r="AQ481" s="45"/>
      <c r="AR481" s="45"/>
      <c r="AS481" s="45"/>
      <c r="AT481" s="45"/>
      <c r="AU481" s="45"/>
      <c r="AV481" s="45"/>
      <c r="AW481" s="45"/>
      <c r="AX481" s="45"/>
      <c r="AY481" s="45"/>
      <c r="AZ481" s="45"/>
    </row>
    <row r="482" spans="1:52" ht="35.1" customHeight="1" x14ac:dyDescent="0.2">
      <c r="A482" s="22">
        <f t="shared" si="7"/>
        <v>480</v>
      </c>
      <c r="B482" s="44">
        <f>Hoja2!B489</f>
        <v>0</v>
      </c>
      <c r="C482" s="39">
        <f>Hoja2!P489</f>
        <v>0</v>
      </c>
      <c r="D482" s="40">
        <f>Hoja2!C489</f>
        <v>0</v>
      </c>
      <c r="E482" s="41">
        <f>Hoja4!J489</f>
        <v>0</v>
      </c>
      <c r="F482" s="41" t="e">
        <f>ROUND(Hoja2!AA489,2)</f>
        <v>#DIV/0!</v>
      </c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  <c r="AG482" s="45"/>
      <c r="AH482" s="45"/>
      <c r="AI482" s="45"/>
      <c r="AJ482" s="45"/>
      <c r="AK482" s="45"/>
      <c r="AL482" s="45"/>
      <c r="AM482" s="45"/>
      <c r="AN482" s="45"/>
      <c r="AO482" s="45"/>
      <c r="AP482" s="45"/>
      <c r="AQ482" s="45"/>
      <c r="AR482" s="45"/>
      <c r="AS482" s="45"/>
      <c r="AT482" s="45"/>
      <c r="AU482" s="45"/>
      <c r="AV482" s="45"/>
      <c r="AW482" s="45"/>
      <c r="AX482" s="45"/>
      <c r="AY482" s="45"/>
      <c r="AZ482" s="45"/>
    </row>
    <row r="483" spans="1:52" ht="35.1" customHeight="1" x14ac:dyDescent="0.2">
      <c r="A483" s="42">
        <f t="shared" si="7"/>
        <v>481</v>
      </c>
      <c r="B483" s="43">
        <f>Hoja2!B490</f>
        <v>0</v>
      </c>
      <c r="C483" s="14">
        <f>Hoja2!P490</f>
        <v>0</v>
      </c>
      <c r="D483" s="16">
        <f>Hoja2!C490</f>
        <v>0</v>
      </c>
      <c r="E483" s="15">
        <f>Hoja4!J490</f>
        <v>0</v>
      </c>
      <c r="F483" s="15" t="e">
        <f>ROUND(Hoja2!AA490,2)</f>
        <v>#DIV/0!</v>
      </c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  <c r="AG483" s="45"/>
      <c r="AH483" s="45"/>
      <c r="AI483" s="45"/>
      <c r="AJ483" s="45"/>
      <c r="AK483" s="45"/>
      <c r="AL483" s="45"/>
      <c r="AM483" s="45"/>
      <c r="AN483" s="45"/>
      <c r="AO483" s="45"/>
      <c r="AP483" s="45"/>
      <c r="AQ483" s="45"/>
      <c r="AR483" s="45"/>
      <c r="AS483" s="45"/>
      <c r="AT483" s="45"/>
      <c r="AU483" s="45"/>
      <c r="AV483" s="45"/>
      <c r="AW483" s="45"/>
      <c r="AX483" s="45"/>
      <c r="AY483" s="45"/>
      <c r="AZ483" s="45"/>
    </row>
    <row r="484" spans="1:52" ht="35.1" customHeight="1" x14ac:dyDescent="0.2">
      <c r="A484" s="42">
        <f t="shared" si="7"/>
        <v>482</v>
      </c>
      <c r="B484" s="43">
        <f>Hoja2!B491</f>
        <v>0</v>
      </c>
      <c r="C484" s="14">
        <f>Hoja2!P491</f>
        <v>0</v>
      </c>
      <c r="D484" s="16">
        <f>Hoja2!C491</f>
        <v>0</v>
      </c>
      <c r="E484" s="15">
        <f>Hoja4!J491</f>
        <v>0</v>
      </c>
      <c r="F484" s="15" t="e">
        <f>ROUND(Hoja2!AA491,2)</f>
        <v>#DIV/0!</v>
      </c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  <c r="AG484" s="45"/>
      <c r="AH484" s="45"/>
      <c r="AI484" s="45"/>
      <c r="AJ484" s="45"/>
      <c r="AK484" s="45"/>
      <c r="AL484" s="45"/>
      <c r="AM484" s="45"/>
      <c r="AN484" s="45"/>
      <c r="AO484" s="45"/>
      <c r="AP484" s="45"/>
      <c r="AQ484" s="45"/>
      <c r="AR484" s="45"/>
      <c r="AS484" s="45"/>
      <c r="AT484" s="45"/>
      <c r="AU484" s="45"/>
      <c r="AV484" s="45"/>
      <c r="AW484" s="45"/>
      <c r="AX484" s="45"/>
      <c r="AY484" s="45"/>
      <c r="AZ484" s="45"/>
    </row>
    <row r="485" spans="1:52" ht="35.1" customHeight="1" x14ac:dyDescent="0.2">
      <c r="A485" s="42">
        <f t="shared" si="7"/>
        <v>483</v>
      </c>
      <c r="B485" s="43">
        <f>Hoja2!B492</f>
        <v>0</v>
      </c>
      <c r="C485" s="14">
        <f>Hoja2!P492</f>
        <v>0</v>
      </c>
      <c r="D485" s="16">
        <f>Hoja2!C492</f>
        <v>0</v>
      </c>
      <c r="E485" s="15">
        <f>Hoja4!J492</f>
        <v>0</v>
      </c>
      <c r="F485" s="15" t="e">
        <f>ROUND(Hoja2!AA492,2)</f>
        <v>#DIV/0!</v>
      </c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  <c r="AG485" s="45"/>
      <c r="AH485" s="45"/>
      <c r="AI485" s="45"/>
      <c r="AJ485" s="45"/>
      <c r="AK485" s="45"/>
      <c r="AL485" s="45"/>
      <c r="AM485" s="45"/>
      <c r="AN485" s="45"/>
      <c r="AO485" s="45"/>
      <c r="AP485" s="45"/>
      <c r="AQ485" s="45"/>
      <c r="AR485" s="45"/>
      <c r="AS485" s="45"/>
      <c r="AT485" s="45"/>
      <c r="AU485" s="45"/>
      <c r="AV485" s="45"/>
      <c r="AW485" s="45"/>
      <c r="AX485" s="45"/>
      <c r="AY485" s="45"/>
      <c r="AZ485" s="45"/>
    </row>
    <row r="486" spans="1:52" ht="35.1" customHeight="1" x14ac:dyDescent="0.2">
      <c r="A486" s="42">
        <f t="shared" si="7"/>
        <v>484</v>
      </c>
      <c r="B486" s="43">
        <f>Hoja2!B493</f>
        <v>0</v>
      </c>
      <c r="C486" s="14">
        <f>Hoja2!P493</f>
        <v>0</v>
      </c>
      <c r="D486" s="16">
        <f>Hoja2!C493</f>
        <v>0</v>
      </c>
      <c r="E486" s="15">
        <f>Hoja4!J493</f>
        <v>0</v>
      </c>
      <c r="F486" s="15" t="e">
        <f>ROUND(Hoja2!AA493,2)</f>
        <v>#DIV/0!</v>
      </c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  <c r="AG486" s="45"/>
      <c r="AH486" s="45"/>
      <c r="AI486" s="45"/>
      <c r="AJ486" s="45"/>
      <c r="AK486" s="45"/>
      <c r="AL486" s="45"/>
      <c r="AM486" s="45"/>
      <c r="AN486" s="45"/>
      <c r="AO486" s="45"/>
      <c r="AP486" s="45"/>
      <c r="AQ486" s="45"/>
      <c r="AR486" s="45"/>
      <c r="AS486" s="45"/>
      <c r="AT486" s="45"/>
      <c r="AU486" s="45"/>
      <c r="AV486" s="45"/>
      <c r="AW486" s="45"/>
      <c r="AX486" s="45"/>
      <c r="AY486" s="45"/>
      <c r="AZ486" s="45"/>
    </row>
    <row r="487" spans="1:52" ht="35.1" customHeight="1" x14ac:dyDescent="0.2">
      <c r="A487" s="22">
        <f t="shared" si="7"/>
        <v>485</v>
      </c>
      <c r="B487" s="44">
        <f>Hoja2!B494</f>
        <v>0</v>
      </c>
      <c r="C487" s="39">
        <f>Hoja2!P494</f>
        <v>0</v>
      </c>
      <c r="D487" s="40">
        <f>Hoja2!C494</f>
        <v>0</v>
      </c>
      <c r="E487" s="41">
        <f>Hoja4!J494</f>
        <v>0</v>
      </c>
      <c r="F487" s="41" t="e">
        <f>ROUND(Hoja2!AA494,2)</f>
        <v>#DIV/0!</v>
      </c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  <c r="AG487" s="45"/>
      <c r="AH487" s="45"/>
      <c r="AI487" s="45"/>
      <c r="AJ487" s="45"/>
      <c r="AK487" s="45"/>
      <c r="AL487" s="45"/>
      <c r="AM487" s="45"/>
      <c r="AN487" s="45"/>
      <c r="AO487" s="45"/>
      <c r="AP487" s="45"/>
      <c r="AQ487" s="45"/>
      <c r="AR487" s="45"/>
      <c r="AS487" s="45"/>
      <c r="AT487" s="45"/>
      <c r="AU487" s="45"/>
      <c r="AV487" s="45"/>
      <c r="AW487" s="45"/>
      <c r="AX487" s="45"/>
      <c r="AY487" s="45"/>
      <c r="AZ487" s="45"/>
    </row>
    <row r="488" spans="1:52" ht="35.1" customHeight="1" x14ac:dyDescent="0.2">
      <c r="A488" s="42">
        <f t="shared" si="7"/>
        <v>486</v>
      </c>
      <c r="B488" s="43">
        <f>Hoja2!B495</f>
        <v>0</v>
      </c>
      <c r="C488" s="14">
        <f>Hoja2!P495</f>
        <v>0</v>
      </c>
      <c r="D488" s="16">
        <f>Hoja2!C495</f>
        <v>0</v>
      </c>
      <c r="E488" s="15">
        <f>Hoja4!J495</f>
        <v>0</v>
      </c>
      <c r="F488" s="15" t="e">
        <f>ROUND(Hoja2!AA495,2)</f>
        <v>#DIV/0!</v>
      </c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  <c r="AG488" s="45"/>
      <c r="AH488" s="45"/>
      <c r="AI488" s="45"/>
      <c r="AJ488" s="45"/>
      <c r="AK488" s="45"/>
      <c r="AL488" s="45"/>
      <c r="AM488" s="45"/>
      <c r="AN488" s="45"/>
      <c r="AO488" s="45"/>
      <c r="AP488" s="45"/>
      <c r="AQ488" s="45"/>
      <c r="AR488" s="45"/>
      <c r="AS488" s="45"/>
      <c r="AT488" s="45"/>
      <c r="AU488" s="45"/>
      <c r="AV488" s="45"/>
      <c r="AW488" s="45"/>
      <c r="AX488" s="45"/>
      <c r="AY488" s="45"/>
      <c r="AZ488" s="45"/>
    </row>
    <row r="489" spans="1:52" ht="35.1" customHeight="1" x14ac:dyDescent="0.2">
      <c r="A489" s="42">
        <f t="shared" si="7"/>
        <v>487</v>
      </c>
      <c r="B489" s="43">
        <f>Hoja2!B496</f>
        <v>0</v>
      </c>
      <c r="C489" s="14">
        <f>Hoja2!P496</f>
        <v>0</v>
      </c>
      <c r="D489" s="16">
        <f>Hoja2!C496</f>
        <v>0</v>
      </c>
      <c r="E489" s="15">
        <f>Hoja4!J496</f>
        <v>0</v>
      </c>
      <c r="F489" s="15" t="e">
        <f>ROUND(Hoja2!AA496,2)</f>
        <v>#DIV/0!</v>
      </c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  <c r="AG489" s="45"/>
      <c r="AH489" s="45"/>
      <c r="AI489" s="45"/>
      <c r="AJ489" s="45"/>
      <c r="AK489" s="45"/>
      <c r="AL489" s="45"/>
      <c r="AM489" s="45"/>
      <c r="AN489" s="45"/>
      <c r="AO489" s="45"/>
      <c r="AP489" s="45"/>
      <c r="AQ489" s="45"/>
      <c r="AR489" s="45"/>
      <c r="AS489" s="45"/>
      <c r="AT489" s="45"/>
      <c r="AU489" s="45"/>
      <c r="AV489" s="45"/>
      <c r="AW489" s="45"/>
      <c r="AX489" s="45"/>
      <c r="AY489" s="45"/>
      <c r="AZ489" s="45"/>
    </row>
    <row r="490" spans="1:52" ht="35.1" customHeight="1" x14ac:dyDescent="0.2">
      <c r="A490" s="42">
        <f t="shared" si="7"/>
        <v>488</v>
      </c>
      <c r="B490" s="43">
        <f>Hoja2!B497</f>
        <v>0</v>
      </c>
      <c r="C490" s="14">
        <f>Hoja2!P497</f>
        <v>0</v>
      </c>
      <c r="D490" s="16">
        <f>Hoja2!C497</f>
        <v>0</v>
      </c>
      <c r="E490" s="15">
        <f>Hoja4!J497</f>
        <v>0</v>
      </c>
      <c r="F490" s="15" t="e">
        <f>ROUND(Hoja2!AA497,2)</f>
        <v>#DIV/0!</v>
      </c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  <c r="AG490" s="45"/>
      <c r="AH490" s="45"/>
      <c r="AI490" s="45"/>
      <c r="AJ490" s="45"/>
      <c r="AK490" s="45"/>
      <c r="AL490" s="45"/>
      <c r="AM490" s="45"/>
      <c r="AN490" s="45"/>
      <c r="AO490" s="45"/>
      <c r="AP490" s="45"/>
      <c r="AQ490" s="45"/>
      <c r="AR490" s="45"/>
      <c r="AS490" s="45"/>
      <c r="AT490" s="45"/>
      <c r="AU490" s="45"/>
      <c r="AV490" s="45"/>
      <c r="AW490" s="45"/>
      <c r="AX490" s="45"/>
      <c r="AY490" s="45"/>
      <c r="AZ490" s="45"/>
    </row>
    <row r="491" spans="1:52" ht="35.1" customHeight="1" x14ac:dyDescent="0.2">
      <c r="A491" s="42">
        <f t="shared" si="7"/>
        <v>489</v>
      </c>
      <c r="B491" s="43">
        <f>Hoja2!B498</f>
        <v>0</v>
      </c>
      <c r="C491" s="14">
        <f>Hoja2!P498</f>
        <v>0</v>
      </c>
      <c r="D491" s="16">
        <f>Hoja2!C498</f>
        <v>0</v>
      </c>
      <c r="E491" s="15">
        <f>Hoja4!J498</f>
        <v>0</v>
      </c>
      <c r="F491" s="15" t="e">
        <f>ROUND(Hoja2!AA498,2)</f>
        <v>#DIV/0!</v>
      </c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  <c r="AG491" s="45"/>
      <c r="AH491" s="45"/>
      <c r="AI491" s="45"/>
      <c r="AJ491" s="45"/>
      <c r="AK491" s="45"/>
      <c r="AL491" s="45"/>
      <c r="AM491" s="45"/>
      <c r="AN491" s="45"/>
      <c r="AO491" s="45"/>
      <c r="AP491" s="45"/>
      <c r="AQ491" s="45"/>
      <c r="AR491" s="45"/>
      <c r="AS491" s="45"/>
      <c r="AT491" s="45"/>
      <c r="AU491" s="45"/>
      <c r="AV491" s="45"/>
      <c r="AW491" s="45"/>
      <c r="AX491" s="45"/>
      <c r="AY491" s="45"/>
      <c r="AZ491" s="45"/>
    </row>
    <row r="492" spans="1:52" ht="35.1" customHeight="1" x14ac:dyDescent="0.2">
      <c r="A492" s="22">
        <f t="shared" si="7"/>
        <v>490</v>
      </c>
      <c r="B492" s="44">
        <f>Hoja2!B499</f>
        <v>0</v>
      </c>
      <c r="C492" s="39">
        <f>Hoja2!P499</f>
        <v>0</v>
      </c>
      <c r="D492" s="40">
        <f>Hoja2!C499</f>
        <v>0</v>
      </c>
      <c r="E492" s="41">
        <f>Hoja4!J499</f>
        <v>0</v>
      </c>
      <c r="F492" s="41" t="e">
        <f>ROUND(Hoja2!AA499,2)</f>
        <v>#DIV/0!</v>
      </c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  <c r="AG492" s="45"/>
      <c r="AH492" s="45"/>
      <c r="AI492" s="45"/>
      <c r="AJ492" s="45"/>
      <c r="AK492" s="45"/>
      <c r="AL492" s="45"/>
      <c r="AM492" s="45"/>
      <c r="AN492" s="45"/>
      <c r="AO492" s="45"/>
      <c r="AP492" s="45"/>
      <c r="AQ492" s="45"/>
      <c r="AR492" s="45"/>
      <c r="AS492" s="45"/>
      <c r="AT492" s="45"/>
      <c r="AU492" s="45"/>
      <c r="AV492" s="45"/>
      <c r="AW492" s="45"/>
      <c r="AX492" s="45"/>
      <c r="AY492" s="45"/>
      <c r="AZ492" s="45"/>
    </row>
    <row r="493" spans="1:52" ht="35.1" customHeight="1" x14ac:dyDescent="0.2">
      <c r="A493" s="42">
        <f t="shared" si="7"/>
        <v>491</v>
      </c>
      <c r="B493" s="43">
        <f>Hoja2!B500</f>
        <v>0</v>
      </c>
      <c r="C493" s="14">
        <f>Hoja2!P500</f>
        <v>0</v>
      </c>
      <c r="D493" s="16">
        <f>Hoja2!C500</f>
        <v>0</v>
      </c>
      <c r="E493" s="15">
        <f>Hoja4!J500</f>
        <v>0</v>
      </c>
      <c r="F493" s="15" t="e">
        <f>ROUND(Hoja2!AA500,2)</f>
        <v>#DIV/0!</v>
      </c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  <c r="AG493" s="45"/>
      <c r="AH493" s="45"/>
      <c r="AI493" s="45"/>
      <c r="AJ493" s="45"/>
      <c r="AK493" s="45"/>
      <c r="AL493" s="45"/>
      <c r="AM493" s="45"/>
      <c r="AN493" s="45"/>
      <c r="AO493" s="45"/>
      <c r="AP493" s="45"/>
      <c r="AQ493" s="45"/>
      <c r="AR493" s="45"/>
      <c r="AS493" s="45"/>
      <c r="AT493" s="45"/>
      <c r="AU493" s="45"/>
      <c r="AV493" s="45"/>
      <c r="AW493" s="45"/>
      <c r="AX493" s="45"/>
      <c r="AY493" s="45"/>
      <c r="AZ493" s="45"/>
    </row>
    <row r="494" spans="1:52" ht="35.1" customHeight="1" x14ac:dyDescent="0.2">
      <c r="A494" s="42">
        <f t="shared" si="7"/>
        <v>492</v>
      </c>
      <c r="B494" s="43">
        <f>Hoja2!B501</f>
        <v>0</v>
      </c>
      <c r="C494" s="14">
        <f>Hoja2!P501</f>
        <v>0</v>
      </c>
      <c r="D494" s="16">
        <f>Hoja2!C501</f>
        <v>0</v>
      </c>
      <c r="E494" s="15">
        <f>Hoja4!J501</f>
        <v>0</v>
      </c>
      <c r="F494" s="15">
        <f>ROUND(Hoja2!AA501,2)</f>
        <v>0</v>
      </c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  <c r="AG494" s="45"/>
      <c r="AH494" s="45"/>
      <c r="AI494" s="45"/>
      <c r="AJ494" s="45"/>
      <c r="AK494" s="45"/>
      <c r="AL494" s="45"/>
      <c r="AM494" s="45"/>
      <c r="AN494" s="45"/>
      <c r="AO494" s="45"/>
      <c r="AP494" s="45"/>
      <c r="AQ494" s="45"/>
      <c r="AR494" s="45"/>
      <c r="AS494" s="45"/>
      <c r="AT494" s="45"/>
      <c r="AU494" s="45"/>
      <c r="AV494" s="45"/>
      <c r="AW494" s="45"/>
      <c r="AX494" s="45"/>
      <c r="AY494" s="45"/>
      <c r="AZ494" s="45"/>
    </row>
    <row r="495" spans="1:52" ht="35.1" customHeight="1" x14ac:dyDescent="0.2">
      <c r="A495" s="42">
        <f t="shared" si="7"/>
        <v>493</v>
      </c>
      <c r="B495" s="43">
        <f>Hoja2!B502</f>
        <v>0</v>
      </c>
      <c r="C495" s="14">
        <f>Hoja2!P502</f>
        <v>0</v>
      </c>
      <c r="D495" s="16">
        <f>Hoja2!C502</f>
        <v>0</v>
      </c>
      <c r="E495" s="15">
        <f>Hoja4!J502</f>
        <v>0</v>
      </c>
      <c r="F495" s="15">
        <f>ROUND(Hoja2!AA502,2)</f>
        <v>0</v>
      </c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  <c r="AG495" s="45"/>
      <c r="AH495" s="45"/>
      <c r="AI495" s="45"/>
      <c r="AJ495" s="45"/>
      <c r="AK495" s="45"/>
      <c r="AL495" s="45"/>
      <c r="AM495" s="45"/>
      <c r="AN495" s="45"/>
      <c r="AO495" s="45"/>
      <c r="AP495" s="45"/>
      <c r="AQ495" s="45"/>
      <c r="AR495" s="45"/>
      <c r="AS495" s="45"/>
      <c r="AT495" s="45"/>
      <c r="AU495" s="45"/>
      <c r="AV495" s="45"/>
      <c r="AW495" s="45"/>
      <c r="AX495" s="45"/>
      <c r="AY495" s="45"/>
      <c r="AZ495" s="45"/>
    </row>
    <row r="496" spans="1:52" ht="35.1" customHeight="1" x14ac:dyDescent="0.2">
      <c r="A496" s="42">
        <f t="shared" si="7"/>
        <v>494</v>
      </c>
      <c r="B496" s="43">
        <f>Hoja2!B503</f>
        <v>0</v>
      </c>
      <c r="C496" s="14">
        <f>Hoja2!P503</f>
        <v>0</v>
      </c>
      <c r="D496" s="16">
        <f>Hoja2!C503</f>
        <v>0</v>
      </c>
      <c r="E496" s="15">
        <f>Hoja4!J503</f>
        <v>0</v>
      </c>
      <c r="F496" s="15">
        <f>ROUND(Hoja2!AA503,2)</f>
        <v>0</v>
      </c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  <c r="AG496" s="45"/>
      <c r="AH496" s="45"/>
      <c r="AI496" s="45"/>
      <c r="AJ496" s="45"/>
      <c r="AK496" s="45"/>
      <c r="AL496" s="45"/>
      <c r="AM496" s="45"/>
      <c r="AN496" s="45"/>
      <c r="AO496" s="45"/>
      <c r="AP496" s="45"/>
      <c r="AQ496" s="45"/>
      <c r="AR496" s="45"/>
      <c r="AS496" s="45"/>
      <c r="AT496" s="45"/>
      <c r="AU496" s="45"/>
      <c r="AV496" s="45"/>
      <c r="AW496" s="45"/>
      <c r="AX496" s="45"/>
      <c r="AY496" s="45"/>
      <c r="AZ496" s="45"/>
    </row>
    <row r="497" spans="1:52" ht="35.1" customHeight="1" x14ac:dyDescent="0.2">
      <c r="A497" s="22">
        <f t="shared" si="7"/>
        <v>495</v>
      </c>
      <c r="B497" s="44">
        <f>Hoja2!B504</f>
        <v>0</v>
      </c>
      <c r="C497" s="39">
        <f>Hoja2!P504</f>
        <v>0</v>
      </c>
      <c r="D497" s="40">
        <f>Hoja2!C504</f>
        <v>0</v>
      </c>
      <c r="E497" s="41">
        <f>Hoja4!J504</f>
        <v>0</v>
      </c>
      <c r="F497" s="41">
        <f>ROUND(Hoja2!AA504,2)</f>
        <v>0</v>
      </c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  <c r="AG497" s="45"/>
      <c r="AH497" s="45"/>
      <c r="AI497" s="45"/>
      <c r="AJ497" s="45"/>
      <c r="AK497" s="45"/>
      <c r="AL497" s="45"/>
      <c r="AM497" s="45"/>
      <c r="AN497" s="45"/>
      <c r="AO497" s="45"/>
      <c r="AP497" s="45"/>
      <c r="AQ497" s="45"/>
      <c r="AR497" s="45"/>
      <c r="AS497" s="45"/>
      <c r="AT497" s="45"/>
      <c r="AU497" s="45"/>
      <c r="AV497" s="45"/>
      <c r="AW497" s="45"/>
      <c r="AX497" s="45"/>
      <c r="AY497" s="45"/>
      <c r="AZ497" s="45"/>
    </row>
    <row r="498" spans="1:52" ht="35.1" customHeight="1" x14ac:dyDescent="0.2">
      <c r="A498" s="42">
        <f t="shared" si="7"/>
        <v>496</v>
      </c>
      <c r="B498" s="43">
        <f>Hoja2!B505</f>
        <v>0</v>
      </c>
      <c r="C498" s="14">
        <f>Hoja2!P505</f>
        <v>0</v>
      </c>
      <c r="D498" s="16">
        <f>Hoja2!C505</f>
        <v>0</v>
      </c>
      <c r="E498" s="15">
        <f>Hoja4!J505</f>
        <v>0</v>
      </c>
      <c r="F498" s="15">
        <f>ROUND(Hoja2!AA505,2)</f>
        <v>0</v>
      </c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  <c r="AG498" s="45"/>
      <c r="AH498" s="45"/>
      <c r="AI498" s="45"/>
      <c r="AJ498" s="45"/>
      <c r="AK498" s="45"/>
      <c r="AL498" s="45"/>
      <c r="AM498" s="45"/>
      <c r="AN498" s="45"/>
      <c r="AO498" s="45"/>
      <c r="AP498" s="45"/>
      <c r="AQ498" s="45"/>
      <c r="AR498" s="45"/>
      <c r="AS498" s="45"/>
      <c r="AT498" s="45"/>
      <c r="AU498" s="45"/>
      <c r="AV498" s="45"/>
      <c r="AW498" s="45"/>
      <c r="AX498" s="45"/>
      <c r="AY498" s="45"/>
      <c r="AZ498" s="45"/>
    </row>
    <row r="499" spans="1:52" ht="35.1" customHeight="1" x14ac:dyDescent="0.2">
      <c r="A499" s="42">
        <f t="shared" si="7"/>
        <v>497</v>
      </c>
      <c r="B499" s="43">
        <f>Hoja2!B506</f>
        <v>0</v>
      </c>
      <c r="C499" s="14">
        <f>Hoja2!P506</f>
        <v>0</v>
      </c>
      <c r="D499" s="16">
        <f>Hoja2!C506</f>
        <v>0</v>
      </c>
      <c r="E499" s="15">
        <f>Hoja4!J506</f>
        <v>0</v>
      </c>
      <c r="F499" s="15">
        <f>ROUND(Hoja2!AA506,2)</f>
        <v>0</v>
      </c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  <c r="AG499" s="45"/>
      <c r="AH499" s="45"/>
      <c r="AI499" s="45"/>
      <c r="AJ499" s="45"/>
      <c r="AK499" s="45"/>
      <c r="AL499" s="45"/>
      <c r="AM499" s="45"/>
      <c r="AN499" s="45"/>
      <c r="AO499" s="45"/>
      <c r="AP499" s="45"/>
      <c r="AQ499" s="45"/>
      <c r="AR499" s="45"/>
      <c r="AS499" s="45"/>
      <c r="AT499" s="45"/>
      <c r="AU499" s="45"/>
      <c r="AV499" s="45"/>
      <c r="AW499" s="45"/>
      <c r="AX499" s="45"/>
      <c r="AY499" s="45"/>
      <c r="AZ499" s="45"/>
    </row>
    <row r="500" spans="1:52" ht="35.1" customHeight="1" x14ac:dyDescent="0.2">
      <c r="A500" s="42">
        <f t="shared" si="7"/>
        <v>498</v>
      </c>
      <c r="B500" s="43">
        <f>Hoja2!B507</f>
        <v>0</v>
      </c>
      <c r="C500" s="14">
        <f>Hoja2!P507</f>
        <v>0</v>
      </c>
      <c r="D500" s="16">
        <f>Hoja2!C507</f>
        <v>0</v>
      </c>
      <c r="E500" s="15">
        <f>Hoja4!J507</f>
        <v>0</v>
      </c>
      <c r="F500" s="15">
        <f>ROUND(Hoja2!AA507,2)</f>
        <v>0</v>
      </c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  <c r="AG500" s="45"/>
      <c r="AH500" s="45"/>
      <c r="AI500" s="45"/>
      <c r="AJ500" s="45"/>
      <c r="AK500" s="45"/>
      <c r="AL500" s="45"/>
      <c r="AM500" s="45"/>
      <c r="AN500" s="45"/>
      <c r="AO500" s="45"/>
      <c r="AP500" s="45"/>
      <c r="AQ500" s="45"/>
      <c r="AR500" s="45"/>
      <c r="AS500" s="45"/>
      <c r="AT500" s="45"/>
      <c r="AU500" s="45"/>
      <c r="AV500" s="45"/>
      <c r="AW500" s="45"/>
      <c r="AX500" s="45"/>
      <c r="AY500" s="45"/>
      <c r="AZ500" s="45"/>
    </row>
    <row r="501" spans="1:52" ht="35.1" customHeight="1" x14ac:dyDescent="0.2">
      <c r="A501" s="42">
        <f t="shared" si="7"/>
        <v>499</v>
      </c>
      <c r="B501" s="43">
        <f>Hoja2!B508</f>
        <v>0</v>
      </c>
      <c r="C501" s="14">
        <f>Hoja2!P508</f>
        <v>0</v>
      </c>
      <c r="D501" s="16">
        <f>Hoja2!C508</f>
        <v>0</v>
      </c>
      <c r="E501" s="15">
        <f>Hoja4!J508</f>
        <v>0</v>
      </c>
      <c r="F501" s="15">
        <f>ROUND(Hoja2!AA508,2)</f>
        <v>0</v>
      </c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  <c r="AG501" s="45"/>
      <c r="AH501" s="45"/>
      <c r="AI501" s="45"/>
      <c r="AJ501" s="45"/>
      <c r="AK501" s="45"/>
      <c r="AL501" s="45"/>
      <c r="AM501" s="45"/>
      <c r="AN501" s="45"/>
      <c r="AO501" s="45"/>
      <c r="AP501" s="45"/>
      <c r="AQ501" s="45"/>
      <c r="AR501" s="45"/>
      <c r="AS501" s="45"/>
      <c r="AT501" s="45"/>
      <c r="AU501" s="45"/>
      <c r="AV501" s="45"/>
      <c r="AW501" s="45"/>
      <c r="AX501" s="45"/>
      <c r="AY501" s="45"/>
      <c r="AZ501" s="45"/>
    </row>
    <row r="502" spans="1:52" ht="35.1" customHeight="1" x14ac:dyDescent="0.2">
      <c r="A502" s="22">
        <f t="shared" si="7"/>
        <v>500</v>
      </c>
      <c r="B502" s="44">
        <f>Hoja2!B509</f>
        <v>0</v>
      </c>
      <c r="C502" s="39">
        <f>Hoja2!P509</f>
        <v>0</v>
      </c>
      <c r="D502" s="40">
        <f>Hoja2!C509</f>
        <v>0</v>
      </c>
      <c r="E502" s="41">
        <f>Hoja4!J509</f>
        <v>0</v>
      </c>
      <c r="F502" s="41">
        <f>ROUND(Hoja2!AA509,2)</f>
        <v>0</v>
      </c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  <c r="AG502" s="45"/>
      <c r="AH502" s="45"/>
      <c r="AI502" s="45"/>
      <c r="AJ502" s="45"/>
      <c r="AK502" s="45"/>
      <c r="AL502" s="45"/>
      <c r="AM502" s="45"/>
      <c r="AN502" s="45"/>
      <c r="AO502" s="45"/>
      <c r="AP502" s="45"/>
      <c r="AQ502" s="45"/>
      <c r="AR502" s="45"/>
      <c r="AS502" s="45"/>
      <c r="AT502" s="45"/>
      <c r="AU502" s="45"/>
      <c r="AV502" s="45"/>
      <c r="AW502" s="45"/>
      <c r="AX502" s="45"/>
      <c r="AY502" s="45"/>
      <c r="AZ502" s="45"/>
    </row>
    <row r="503" spans="1:52" ht="35.1" customHeight="1" x14ac:dyDescent="0.2">
      <c r="A503" s="42">
        <f t="shared" si="7"/>
        <v>501</v>
      </c>
      <c r="B503" s="43">
        <f>Hoja2!B510</f>
        <v>0</v>
      </c>
      <c r="C503" s="14">
        <f>Hoja2!P510</f>
        <v>0</v>
      </c>
      <c r="D503" s="16">
        <f>Hoja2!C510</f>
        <v>0</v>
      </c>
      <c r="E503" s="15">
        <f>Hoja4!J510</f>
        <v>0</v>
      </c>
      <c r="F503" s="15">
        <f>ROUND(Hoja2!AA510,2)</f>
        <v>0</v>
      </c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  <c r="AG503" s="45"/>
      <c r="AH503" s="45"/>
      <c r="AI503" s="45"/>
      <c r="AJ503" s="45"/>
      <c r="AK503" s="45"/>
      <c r="AL503" s="45"/>
      <c r="AM503" s="45"/>
      <c r="AN503" s="45"/>
      <c r="AO503" s="45"/>
      <c r="AP503" s="45"/>
      <c r="AQ503" s="45"/>
      <c r="AR503" s="45"/>
      <c r="AS503" s="45"/>
      <c r="AT503" s="45"/>
      <c r="AU503" s="45"/>
      <c r="AV503" s="45"/>
      <c r="AW503" s="45"/>
      <c r="AX503" s="45"/>
      <c r="AY503" s="45"/>
      <c r="AZ503" s="45"/>
    </row>
    <row r="504" spans="1:52" ht="35.1" customHeight="1" x14ac:dyDescent="0.2">
      <c r="A504" s="42">
        <f t="shared" si="7"/>
        <v>502</v>
      </c>
      <c r="B504" s="43">
        <f>Hoja2!B511</f>
        <v>0</v>
      </c>
      <c r="C504" s="14">
        <f>Hoja2!P511</f>
        <v>0</v>
      </c>
      <c r="D504" s="16">
        <f>Hoja2!C511</f>
        <v>0</v>
      </c>
      <c r="E504" s="15">
        <f>Hoja4!J511</f>
        <v>0</v>
      </c>
      <c r="F504" s="15">
        <f>ROUND(Hoja2!AA511,2)</f>
        <v>0</v>
      </c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  <c r="AG504" s="45"/>
      <c r="AH504" s="45"/>
      <c r="AI504" s="45"/>
      <c r="AJ504" s="45"/>
      <c r="AK504" s="45"/>
      <c r="AL504" s="45"/>
      <c r="AM504" s="45"/>
      <c r="AN504" s="45"/>
      <c r="AO504" s="45"/>
      <c r="AP504" s="45"/>
      <c r="AQ504" s="45"/>
      <c r="AR504" s="45"/>
      <c r="AS504" s="45"/>
      <c r="AT504" s="45"/>
      <c r="AU504" s="45"/>
      <c r="AV504" s="45"/>
      <c r="AW504" s="45"/>
      <c r="AX504" s="45"/>
      <c r="AY504" s="45"/>
      <c r="AZ504" s="45"/>
    </row>
    <row r="505" spans="1:52" ht="35.1" customHeight="1" x14ac:dyDescent="0.2">
      <c r="A505" s="42">
        <f t="shared" si="7"/>
        <v>503</v>
      </c>
      <c r="B505" s="43">
        <f>Hoja2!B512</f>
        <v>0</v>
      </c>
      <c r="C505" s="14">
        <f>Hoja2!P512</f>
        <v>0</v>
      </c>
      <c r="D505" s="16">
        <f>Hoja2!C512</f>
        <v>0</v>
      </c>
      <c r="E505" s="15">
        <f>Hoja4!J512</f>
        <v>0</v>
      </c>
      <c r="F505" s="15">
        <f>ROUND(Hoja2!AA512,2)</f>
        <v>0</v>
      </c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  <c r="AG505" s="45"/>
      <c r="AH505" s="45"/>
      <c r="AI505" s="45"/>
      <c r="AJ505" s="45"/>
      <c r="AK505" s="45"/>
      <c r="AL505" s="45"/>
      <c r="AM505" s="45"/>
      <c r="AN505" s="45"/>
      <c r="AO505" s="45"/>
      <c r="AP505" s="45"/>
      <c r="AQ505" s="45"/>
      <c r="AR505" s="45"/>
      <c r="AS505" s="45"/>
      <c r="AT505" s="45"/>
      <c r="AU505" s="45"/>
      <c r="AV505" s="45"/>
      <c r="AW505" s="45"/>
      <c r="AX505" s="45"/>
      <c r="AY505" s="45"/>
      <c r="AZ505" s="45"/>
    </row>
    <row r="506" spans="1:52" ht="35.1" customHeight="1" x14ac:dyDescent="0.2">
      <c r="A506" s="42">
        <f t="shared" si="7"/>
        <v>504</v>
      </c>
      <c r="B506" s="43">
        <f>Hoja2!B513</f>
        <v>0</v>
      </c>
      <c r="C506" s="14">
        <f>Hoja2!P513</f>
        <v>0</v>
      </c>
      <c r="D506" s="16">
        <f>Hoja2!C513</f>
        <v>0</v>
      </c>
      <c r="E506" s="15">
        <f>Hoja4!J513</f>
        <v>0</v>
      </c>
      <c r="F506" s="15">
        <f>ROUND(Hoja2!AA513,2)</f>
        <v>0</v>
      </c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  <c r="AG506" s="45"/>
      <c r="AH506" s="45"/>
      <c r="AI506" s="45"/>
      <c r="AJ506" s="45"/>
      <c r="AK506" s="45"/>
      <c r="AL506" s="45"/>
      <c r="AM506" s="45"/>
      <c r="AN506" s="45"/>
      <c r="AO506" s="45"/>
      <c r="AP506" s="45"/>
      <c r="AQ506" s="45"/>
      <c r="AR506" s="45"/>
      <c r="AS506" s="45"/>
      <c r="AT506" s="45"/>
      <c r="AU506" s="45"/>
      <c r="AV506" s="45"/>
      <c r="AW506" s="45"/>
      <c r="AX506" s="45"/>
      <c r="AY506" s="45"/>
      <c r="AZ506" s="45"/>
    </row>
    <row r="507" spans="1:52" ht="35.1" customHeight="1" x14ac:dyDescent="0.2">
      <c r="A507" s="22">
        <f t="shared" si="7"/>
        <v>505</v>
      </c>
      <c r="B507" s="44">
        <f>Hoja2!B514</f>
        <v>0</v>
      </c>
      <c r="C507" s="39">
        <f>Hoja2!P514</f>
        <v>0</v>
      </c>
      <c r="D507" s="40">
        <f>Hoja2!C514</f>
        <v>0</v>
      </c>
      <c r="E507" s="41">
        <f>Hoja4!J514</f>
        <v>0</v>
      </c>
      <c r="F507" s="41">
        <f>ROUND(Hoja2!AA514,2)</f>
        <v>0</v>
      </c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  <c r="AG507" s="45"/>
      <c r="AH507" s="45"/>
      <c r="AI507" s="45"/>
      <c r="AJ507" s="45"/>
      <c r="AK507" s="45"/>
      <c r="AL507" s="45"/>
      <c r="AM507" s="45"/>
      <c r="AN507" s="45"/>
      <c r="AO507" s="45"/>
      <c r="AP507" s="45"/>
      <c r="AQ507" s="45"/>
      <c r="AR507" s="45"/>
      <c r="AS507" s="45"/>
      <c r="AT507" s="45"/>
      <c r="AU507" s="45"/>
      <c r="AV507" s="45"/>
      <c r="AW507" s="45"/>
      <c r="AX507" s="45"/>
      <c r="AY507" s="45"/>
      <c r="AZ507" s="45"/>
    </row>
    <row r="508" spans="1:52" ht="35.1" customHeight="1" x14ac:dyDescent="0.2">
      <c r="A508" s="42">
        <f t="shared" si="7"/>
        <v>506</v>
      </c>
      <c r="B508" s="43">
        <f>Hoja2!B515</f>
        <v>0</v>
      </c>
      <c r="C508" s="14">
        <f>Hoja2!P515</f>
        <v>0</v>
      </c>
      <c r="D508" s="16">
        <f>Hoja2!C515</f>
        <v>0</v>
      </c>
      <c r="E508" s="15">
        <f>Hoja4!J515</f>
        <v>0</v>
      </c>
      <c r="F508" s="15">
        <f>ROUND(Hoja2!AA515,2)</f>
        <v>0</v>
      </c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  <c r="AG508" s="45"/>
      <c r="AH508" s="45"/>
      <c r="AI508" s="45"/>
      <c r="AJ508" s="45"/>
      <c r="AK508" s="45"/>
      <c r="AL508" s="45"/>
      <c r="AM508" s="45"/>
      <c r="AN508" s="45"/>
      <c r="AO508" s="45"/>
      <c r="AP508" s="45"/>
      <c r="AQ508" s="45"/>
      <c r="AR508" s="45"/>
      <c r="AS508" s="45"/>
      <c r="AT508" s="45"/>
      <c r="AU508" s="45"/>
      <c r="AV508" s="45"/>
      <c r="AW508" s="45"/>
      <c r="AX508" s="45"/>
      <c r="AY508" s="45"/>
      <c r="AZ508" s="45"/>
    </row>
    <row r="509" spans="1:52" ht="35.1" customHeight="1" x14ac:dyDescent="0.2">
      <c r="A509" s="42">
        <f t="shared" si="7"/>
        <v>507</v>
      </c>
      <c r="B509" s="43">
        <f>Hoja2!B516</f>
        <v>0</v>
      </c>
      <c r="C509" s="14">
        <f>Hoja2!P516</f>
        <v>0</v>
      </c>
      <c r="D509" s="16">
        <f>Hoja2!C516</f>
        <v>0</v>
      </c>
      <c r="E509" s="15">
        <f>Hoja4!J516</f>
        <v>0</v>
      </c>
      <c r="F509" s="15">
        <f>ROUND(Hoja2!AA516,2)</f>
        <v>0</v>
      </c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  <c r="AG509" s="45"/>
      <c r="AH509" s="45"/>
      <c r="AI509" s="45"/>
      <c r="AJ509" s="45"/>
      <c r="AK509" s="45"/>
      <c r="AL509" s="45"/>
      <c r="AM509" s="45"/>
      <c r="AN509" s="45"/>
      <c r="AO509" s="45"/>
      <c r="AP509" s="45"/>
      <c r="AQ509" s="45"/>
      <c r="AR509" s="45"/>
      <c r="AS509" s="45"/>
      <c r="AT509" s="45"/>
      <c r="AU509" s="45"/>
      <c r="AV509" s="45"/>
      <c r="AW509" s="45"/>
      <c r="AX509" s="45"/>
      <c r="AY509" s="45"/>
      <c r="AZ509" s="45"/>
    </row>
    <row r="510" spans="1:52" ht="35.1" customHeight="1" x14ac:dyDescent="0.2">
      <c r="A510" s="42">
        <f t="shared" si="7"/>
        <v>508</v>
      </c>
      <c r="B510" s="43">
        <f>Hoja2!B517</f>
        <v>0</v>
      </c>
      <c r="C510" s="14">
        <f>Hoja2!P517</f>
        <v>0</v>
      </c>
      <c r="D510" s="16">
        <f>Hoja2!C517</f>
        <v>0</v>
      </c>
      <c r="E510" s="15">
        <f>Hoja4!J517</f>
        <v>0</v>
      </c>
      <c r="F510" s="15">
        <f>ROUND(Hoja2!AA517,2)</f>
        <v>0</v>
      </c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  <c r="AG510" s="45"/>
      <c r="AH510" s="45"/>
      <c r="AI510" s="45"/>
      <c r="AJ510" s="45"/>
      <c r="AK510" s="45"/>
      <c r="AL510" s="45"/>
      <c r="AM510" s="45"/>
      <c r="AN510" s="45"/>
      <c r="AO510" s="45"/>
      <c r="AP510" s="45"/>
      <c r="AQ510" s="45"/>
      <c r="AR510" s="45"/>
      <c r="AS510" s="45"/>
      <c r="AT510" s="45"/>
      <c r="AU510" s="45"/>
      <c r="AV510" s="45"/>
      <c r="AW510" s="45"/>
      <c r="AX510" s="45"/>
      <c r="AY510" s="45"/>
      <c r="AZ510" s="45"/>
    </row>
    <row r="511" spans="1:52" ht="35.1" customHeight="1" x14ac:dyDescent="0.2">
      <c r="A511" s="42">
        <f t="shared" si="7"/>
        <v>509</v>
      </c>
      <c r="B511" s="43">
        <f>Hoja2!B518</f>
        <v>0</v>
      </c>
      <c r="C511" s="14">
        <f>Hoja2!P518</f>
        <v>0</v>
      </c>
      <c r="D511" s="16">
        <f>Hoja2!C518</f>
        <v>0</v>
      </c>
      <c r="E511" s="15">
        <f>Hoja4!J518</f>
        <v>0</v>
      </c>
      <c r="F511" s="15">
        <f>ROUND(Hoja2!AA518,2)</f>
        <v>0</v>
      </c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  <c r="AG511" s="45"/>
      <c r="AH511" s="45"/>
      <c r="AI511" s="45"/>
      <c r="AJ511" s="45"/>
      <c r="AK511" s="45"/>
      <c r="AL511" s="45"/>
      <c r="AM511" s="45"/>
      <c r="AN511" s="45"/>
      <c r="AO511" s="45"/>
      <c r="AP511" s="45"/>
      <c r="AQ511" s="45"/>
      <c r="AR511" s="45"/>
      <c r="AS511" s="45"/>
      <c r="AT511" s="45"/>
      <c r="AU511" s="45"/>
      <c r="AV511" s="45"/>
      <c r="AW511" s="45"/>
      <c r="AX511" s="45"/>
      <c r="AY511" s="45"/>
      <c r="AZ511" s="45"/>
    </row>
    <row r="512" spans="1:52" ht="35.1" customHeight="1" x14ac:dyDescent="0.2">
      <c r="A512" s="22">
        <f t="shared" si="7"/>
        <v>510</v>
      </c>
      <c r="B512" s="44">
        <f>Hoja2!B519</f>
        <v>0</v>
      </c>
      <c r="C512" s="39">
        <f>Hoja2!P519</f>
        <v>0</v>
      </c>
      <c r="D512" s="40">
        <f>Hoja2!C519</f>
        <v>0</v>
      </c>
      <c r="E512" s="41">
        <f>Hoja4!J519</f>
        <v>0</v>
      </c>
      <c r="F512" s="41">
        <f>ROUND(Hoja2!AA519,2)</f>
        <v>0</v>
      </c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  <c r="AG512" s="45"/>
      <c r="AH512" s="45"/>
      <c r="AI512" s="45"/>
      <c r="AJ512" s="45"/>
      <c r="AK512" s="45"/>
      <c r="AL512" s="45"/>
      <c r="AM512" s="45"/>
      <c r="AN512" s="45"/>
      <c r="AO512" s="45"/>
      <c r="AP512" s="45"/>
      <c r="AQ512" s="45"/>
      <c r="AR512" s="45"/>
      <c r="AS512" s="45"/>
      <c r="AT512" s="45"/>
      <c r="AU512" s="45"/>
      <c r="AV512" s="45"/>
      <c r="AW512" s="45"/>
      <c r="AX512" s="45"/>
      <c r="AY512" s="45"/>
      <c r="AZ512" s="45"/>
    </row>
    <row r="513" spans="1:52" ht="35.1" customHeight="1" x14ac:dyDescent="0.2">
      <c r="A513" s="42">
        <f t="shared" si="7"/>
        <v>511</v>
      </c>
      <c r="B513" s="43">
        <f>Hoja2!B520</f>
        <v>0</v>
      </c>
      <c r="C513" s="14">
        <f>Hoja2!P520</f>
        <v>0</v>
      </c>
      <c r="D513" s="16">
        <f>Hoja2!C520</f>
        <v>0</v>
      </c>
      <c r="E513" s="15">
        <f>Hoja4!J520</f>
        <v>0</v>
      </c>
      <c r="F513" s="15">
        <f>ROUND(Hoja2!AA520,2)</f>
        <v>0</v>
      </c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  <c r="AG513" s="45"/>
      <c r="AH513" s="45"/>
      <c r="AI513" s="45"/>
      <c r="AJ513" s="45"/>
      <c r="AK513" s="45"/>
      <c r="AL513" s="45"/>
      <c r="AM513" s="45"/>
      <c r="AN513" s="45"/>
      <c r="AO513" s="45"/>
      <c r="AP513" s="45"/>
      <c r="AQ513" s="45"/>
      <c r="AR513" s="45"/>
      <c r="AS513" s="45"/>
      <c r="AT513" s="45"/>
      <c r="AU513" s="45"/>
      <c r="AV513" s="45"/>
      <c r="AW513" s="45"/>
      <c r="AX513" s="45"/>
      <c r="AY513" s="45"/>
      <c r="AZ513" s="45"/>
    </row>
    <row r="514" spans="1:52" ht="35.1" customHeight="1" x14ac:dyDescent="0.2">
      <c r="A514" s="42">
        <f t="shared" si="7"/>
        <v>512</v>
      </c>
      <c r="B514" s="43">
        <f>Hoja2!B521</f>
        <v>0</v>
      </c>
      <c r="C514" s="14">
        <f>Hoja2!P521</f>
        <v>0</v>
      </c>
      <c r="D514" s="16">
        <f>Hoja2!C521</f>
        <v>0</v>
      </c>
      <c r="E514" s="15">
        <f>Hoja4!J521</f>
        <v>0</v>
      </c>
      <c r="F514" s="15">
        <f>ROUND(Hoja2!AA521,2)</f>
        <v>0</v>
      </c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  <c r="AG514" s="45"/>
      <c r="AH514" s="45"/>
      <c r="AI514" s="45"/>
      <c r="AJ514" s="45"/>
      <c r="AK514" s="45"/>
      <c r="AL514" s="45"/>
      <c r="AM514" s="45"/>
      <c r="AN514" s="45"/>
      <c r="AO514" s="45"/>
      <c r="AP514" s="45"/>
      <c r="AQ514" s="45"/>
      <c r="AR514" s="45"/>
      <c r="AS514" s="45"/>
      <c r="AT514" s="45"/>
      <c r="AU514" s="45"/>
      <c r="AV514" s="45"/>
      <c r="AW514" s="45"/>
      <c r="AX514" s="45"/>
      <c r="AY514" s="45"/>
      <c r="AZ514" s="45"/>
    </row>
    <row r="515" spans="1:52" ht="35.1" customHeight="1" x14ac:dyDescent="0.2">
      <c r="A515" s="42">
        <f t="shared" si="7"/>
        <v>513</v>
      </c>
      <c r="B515" s="43">
        <f>Hoja2!B522</f>
        <v>0</v>
      </c>
      <c r="C515" s="14">
        <f>Hoja2!P522</f>
        <v>0</v>
      </c>
      <c r="D515" s="16">
        <f>Hoja2!C522</f>
        <v>0</v>
      </c>
      <c r="E515" s="15">
        <f>Hoja4!J522</f>
        <v>0</v>
      </c>
      <c r="F515" s="15">
        <f>ROUND(Hoja2!AA522,2)</f>
        <v>0</v>
      </c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  <c r="AG515" s="45"/>
      <c r="AH515" s="45"/>
      <c r="AI515" s="45"/>
      <c r="AJ515" s="45"/>
      <c r="AK515" s="45"/>
      <c r="AL515" s="45"/>
      <c r="AM515" s="45"/>
      <c r="AN515" s="45"/>
      <c r="AO515" s="45"/>
      <c r="AP515" s="45"/>
      <c r="AQ515" s="45"/>
      <c r="AR515" s="45"/>
      <c r="AS515" s="45"/>
      <c r="AT515" s="45"/>
      <c r="AU515" s="45"/>
      <c r="AV515" s="45"/>
      <c r="AW515" s="45"/>
      <c r="AX515" s="45"/>
      <c r="AY515" s="45"/>
      <c r="AZ515" s="45"/>
    </row>
    <row r="516" spans="1:52" ht="35.1" customHeight="1" x14ac:dyDescent="0.2">
      <c r="A516" s="42">
        <f t="shared" si="7"/>
        <v>514</v>
      </c>
      <c r="B516" s="43">
        <f>Hoja2!B523</f>
        <v>0</v>
      </c>
      <c r="C516" s="14">
        <f>Hoja2!P523</f>
        <v>0</v>
      </c>
      <c r="D516" s="16">
        <f>Hoja2!C523</f>
        <v>0</v>
      </c>
      <c r="E516" s="15">
        <f>Hoja4!J523</f>
        <v>0</v>
      </c>
      <c r="F516" s="15">
        <f>ROUND(Hoja2!AA523,2)</f>
        <v>0</v>
      </c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  <c r="AG516" s="45"/>
      <c r="AH516" s="45"/>
      <c r="AI516" s="45"/>
      <c r="AJ516" s="45"/>
      <c r="AK516" s="45"/>
      <c r="AL516" s="45"/>
      <c r="AM516" s="45"/>
      <c r="AN516" s="45"/>
      <c r="AO516" s="45"/>
      <c r="AP516" s="45"/>
      <c r="AQ516" s="45"/>
      <c r="AR516" s="45"/>
      <c r="AS516" s="45"/>
      <c r="AT516" s="45"/>
      <c r="AU516" s="45"/>
      <c r="AV516" s="45"/>
      <c r="AW516" s="45"/>
      <c r="AX516" s="45"/>
      <c r="AY516" s="45"/>
      <c r="AZ516" s="45"/>
    </row>
    <row r="517" spans="1:52" ht="35.1" customHeight="1" x14ac:dyDescent="0.2">
      <c r="A517" s="22">
        <f t="shared" ref="A517:A580" si="8">A516+1</f>
        <v>515</v>
      </c>
      <c r="B517" s="44">
        <f>Hoja2!B524</f>
        <v>0</v>
      </c>
      <c r="C517" s="39">
        <f>Hoja2!P524</f>
        <v>0</v>
      </c>
      <c r="D517" s="40">
        <f>Hoja2!C524</f>
        <v>0</v>
      </c>
      <c r="E517" s="41">
        <f>Hoja4!J524</f>
        <v>0</v>
      </c>
      <c r="F517" s="41">
        <f>ROUND(Hoja2!AA524,2)</f>
        <v>0</v>
      </c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  <c r="AG517" s="45"/>
      <c r="AH517" s="45"/>
      <c r="AI517" s="45"/>
      <c r="AJ517" s="45"/>
      <c r="AK517" s="45"/>
      <c r="AL517" s="45"/>
      <c r="AM517" s="45"/>
      <c r="AN517" s="45"/>
      <c r="AO517" s="45"/>
      <c r="AP517" s="45"/>
      <c r="AQ517" s="45"/>
      <c r="AR517" s="45"/>
      <c r="AS517" s="45"/>
      <c r="AT517" s="45"/>
      <c r="AU517" s="45"/>
      <c r="AV517" s="45"/>
      <c r="AW517" s="45"/>
      <c r="AX517" s="45"/>
      <c r="AY517" s="45"/>
      <c r="AZ517" s="45"/>
    </row>
    <row r="518" spans="1:52" ht="35.1" customHeight="1" x14ac:dyDescent="0.2">
      <c r="A518" s="42">
        <f t="shared" si="8"/>
        <v>516</v>
      </c>
      <c r="B518" s="43">
        <f>Hoja2!B525</f>
        <v>0</v>
      </c>
      <c r="C518" s="14">
        <f>Hoja2!P525</f>
        <v>0</v>
      </c>
      <c r="D518" s="16">
        <f>Hoja2!C525</f>
        <v>0</v>
      </c>
      <c r="E518" s="15">
        <f>Hoja4!J525</f>
        <v>0</v>
      </c>
      <c r="F518" s="15">
        <f>ROUND(Hoja2!AA525,2)</f>
        <v>0</v>
      </c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  <c r="AG518" s="45"/>
      <c r="AH518" s="45"/>
      <c r="AI518" s="45"/>
      <c r="AJ518" s="45"/>
      <c r="AK518" s="45"/>
      <c r="AL518" s="45"/>
      <c r="AM518" s="45"/>
      <c r="AN518" s="45"/>
      <c r="AO518" s="45"/>
      <c r="AP518" s="45"/>
      <c r="AQ518" s="45"/>
      <c r="AR518" s="45"/>
      <c r="AS518" s="45"/>
      <c r="AT518" s="45"/>
      <c r="AU518" s="45"/>
      <c r="AV518" s="45"/>
      <c r="AW518" s="45"/>
      <c r="AX518" s="45"/>
      <c r="AY518" s="45"/>
      <c r="AZ518" s="45"/>
    </row>
    <row r="519" spans="1:52" ht="35.1" customHeight="1" x14ac:dyDescent="0.2">
      <c r="A519" s="42">
        <f t="shared" si="8"/>
        <v>517</v>
      </c>
      <c r="B519" s="43">
        <f>Hoja2!B526</f>
        <v>0</v>
      </c>
      <c r="C519" s="14">
        <f>Hoja2!P526</f>
        <v>0</v>
      </c>
      <c r="D519" s="16">
        <f>Hoja2!C526</f>
        <v>0</v>
      </c>
      <c r="E519" s="15">
        <f>Hoja4!J526</f>
        <v>0</v>
      </c>
      <c r="F519" s="15">
        <f>ROUND(Hoja2!AA526,2)</f>
        <v>0</v>
      </c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  <c r="AG519" s="45"/>
      <c r="AH519" s="45"/>
      <c r="AI519" s="45"/>
      <c r="AJ519" s="45"/>
      <c r="AK519" s="45"/>
      <c r="AL519" s="45"/>
      <c r="AM519" s="45"/>
      <c r="AN519" s="45"/>
      <c r="AO519" s="45"/>
      <c r="AP519" s="45"/>
      <c r="AQ519" s="45"/>
      <c r="AR519" s="45"/>
      <c r="AS519" s="45"/>
      <c r="AT519" s="45"/>
      <c r="AU519" s="45"/>
      <c r="AV519" s="45"/>
      <c r="AW519" s="45"/>
      <c r="AX519" s="45"/>
      <c r="AY519" s="45"/>
      <c r="AZ519" s="45"/>
    </row>
    <row r="520" spans="1:52" ht="35.1" customHeight="1" x14ac:dyDescent="0.2">
      <c r="A520" s="42">
        <f t="shared" si="8"/>
        <v>518</v>
      </c>
      <c r="B520" s="43">
        <f>Hoja2!B527</f>
        <v>0</v>
      </c>
      <c r="C520" s="14">
        <f>Hoja2!P527</f>
        <v>0</v>
      </c>
      <c r="D520" s="16">
        <f>Hoja2!C527</f>
        <v>0</v>
      </c>
      <c r="E520" s="15">
        <f>Hoja4!J527</f>
        <v>0</v>
      </c>
      <c r="F520" s="15">
        <f>ROUND(Hoja2!AA527,2)</f>
        <v>0</v>
      </c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  <c r="AG520" s="45"/>
      <c r="AH520" s="45"/>
      <c r="AI520" s="45"/>
      <c r="AJ520" s="45"/>
      <c r="AK520" s="45"/>
      <c r="AL520" s="45"/>
      <c r="AM520" s="45"/>
      <c r="AN520" s="45"/>
      <c r="AO520" s="45"/>
      <c r="AP520" s="45"/>
      <c r="AQ520" s="45"/>
      <c r="AR520" s="45"/>
      <c r="AS520" s="45"/>
      <c r="AT520" s="45"/>
      <c r="AU520" s="45"/>
      <c r="AV520" s="45"/>
      <c r="AW520" s="45"/>
      <c r="AX520" s="45"/>
      <c r="AY520" s="45"/>
      <c r="AZ520" s="45"/>
    </row>
    <row r="521" spans="1:52" ht="35.1" customHeight="1" x14ac:dyDescent="0.2">
      <c r="A521" s="42">
        <f t="shared" si="8"/>
        <v>519</v>
      </c>
      <c r="B521" s="43">
        <f>Hoja2!B528</f>
        <v>0</v>
      </c>
      <c r="C521" s="14">
        <f>Hoja2!P528</f>
        <v>0</v>
      </c>
      <c r="D521" s="16">
        <f>Hoja2!C528</f>
        <v>0</v>
      </c>
      <c r="E521" s="15">
        <f>Hoja4!J528</f>
        <v>0</v>
      </c>
      <c r="F521" s="15">
        <f>ROUND(Hoja2!AA528,2)</f>
        <v>0</v>
      </c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  <c r="AG521" s="45"/>
      <c r="AH521" s="45"/>
      <c r="AI521" s="45"/>
      <c r="AJ521" s="45"/>
      <c r="AK521" s="45"/>
      <c r="AL521" s="45"/>
      <c r="AM521" s="45"/>
      <c r="AN521" s="45"/>
      <c r="AO521" s="45"/>
      <c r="AP521" s="45"/>
      <c r="AQ521" s="45"/>
      <c r="AR521" s="45"/>
      <c r="AS521" s="45"/>
      <c r="AT521" s="45"/>
      <c r="AU521" s="45"/>
      <c r="AV521" s="45"/>
      <c r="AW521" s="45"/>
      <c r="AX521" s="45"/>
      <c r="AY521" s="45"/>
      <c r="AZ521" s="45"/>
    </row>
    <row r="522" spans="1:52" ht="35.1" customHeight="1" x14ac:dyDescent="0.2">
      <c r="A522" s="22">
        <f t="shared" si="8"/>
        <v>520</v>
      </c>
      <c r="B522" s="44">
        <f>Hoja2!B529</f>
        <v>0</v>
      </c>
      <c r="C522" s="39">
        <f>Hoja2!P529</f>
        <v>0</v>
      </c>
      <c r="D522" s="40">
        <f>Hoja2!C529</f>
        <v>0</v>
      </c>
      <c r="E522" s="41">
        <f>Hoja4!J529</f>
        <v>0</v>
      </c>
      <c r="F522" s="41">
        <f>ROUND(Hoja2!AA529,2)</f>
        <v>0</v>
      </c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  <c r="AG522" s="45"/>
      <c r="AH522" s="45"/>
      <c r="AI522" s="45"/>
      <c r="AJ522" s="45"/>
      <c r="AK522" s="45"/>
      <c r="AL522" s="45"/>
      <c r="AM522" s="45"/>
      <c r="AN522" s="45"/>
      <c r="AO522" s="45"/>
      <c r="AP522" s="45"/>
      <c r="AQ522" s="45"/>
      <c r="AR522" s="45"/>
      <c r="AS522" s="45"/>
      <c r="AT522" s="45"/>
      <c r="AU522" s="45"/>
      <c r="AV522" s="45"/>
      <c r="AW522" s="45"/>
      <c r="AX522" s="45"/>
      <c r="AY522" s="45"/>
      <c r="AZ522" s="45"/>
    </row>
    <row r="523" spans="1:52" ht="35.1" customHeight="1" x14ac:dyDescent="0.2">
      <c r="A523" s="42">
        <f t="shared" si="8"/>
        <v>521</v>
      </c>
      <c r="B523" s="43">
        <f>Hoja2!B530</f>
        <v>0</v>
      </c>
      <c r="C523" s="14">
        <f>Hoja2!P530</f>
        <v>0</v>
      </c>
      <c r="D523" s="16">
        <f>Hoja2!C530</f>
        <v>0</v>
      </c>
      <c r="E523" s="15">
        <f>Hoja4!J530</f>
        <v>0</v>
      </c>
      <c r="F523" s="15">
        <f>ROUND(Hoja2!AA530,2)</f>
        <v>0</v>
      </c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  <c r="AG523" s="45"/>
      <c r="AH523" s="45"/>
      <c r="AI523" s="45"/>
      <c r="AJ523" s="45"/>
      <c r="AK523" s="45"/>
      <c r="AL523" s="45"/>
      <c r="AM523" s="45"/>
      <c r="AN523" s="45"/>
      <c r="AO523" s="45"/>
      <c r="AP523" s="45"/>
      <c r="AQ523" s="45"/>
      <c r="AR523" s="45"/>
      <c r="AS523" s="45"/>
      <c r="AT523" s="45"/>
      <c r="AU523" s="45"/>
      <c r="AV523" s="45"/>
      <c r="AW523" s="45"/>
      <c r="AX523" s="45"/>
      <c r="AY523" s="45"/>
      <c r="AZ523" s="45"/>
    </row>
    <row r="524" spans="1:52" ht="35.1" customHeight="1" x14ac:dyDescent="0.2">
      <c r="A524" s="42">
        <f t="shared" si="8"/>
        <v>522</v>
      </c>
      <c r="B524" s="43">
        <f>Hoja2!B531</f>
        <v>0</v>
      </c>
      <c r="C524" s="14">
        <f>Hoja2!P531</f>
        <v>0</v>
      </c>
      <c r="D524" s="16">
        <f>Hoja2!C531</f>
        <v>0</v>
      </c>
      <c r="E524" s="15">
        <f>Hoja4!J531</f>
        <v>0</v>
      </c>
      <c r="F524" s="15">
        <f>ROUND(Hoja2!AA531,2)</f>
        <v>0</v>
      </c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  <c r="AG524" s="45"/>
      <c r="AH524" s="45"/>
      <c r="AI524" s="45"/>
      <c r="AJ524" s="45"/>
      <c r="AK524" s="45"/>
      <c r="AL524" s="45"/>
      <c r="AM524" s="45"/>
      <c r="AN524" s="45"/>
      <c r="AO524" s="45"/>
      <c r="AP524" s="45"/>
      <c r="AQ524" s="45"/>
      <c r="AR524" s="45"/>
      <c r="AS524" s="45"/>
      <c r="AT524" s="45"/>
      <c r="AU524" s="45"/>
      <c r="AV524" s="45"/>
      <c r="AW524" s="45"/>
      <c r="AX524" s="45"/>
      <c r="AY524" s="45"/>
      <c r="AZ524" s="45"/>
    </row>
    <row r="525" spans="1:52" ht="35.1" customHeight="1" x14ac:dyDescent="0.2">
      <c r="A525" s="42">
        <f t="shared" si="8"/>
        <v>523</v>
      </c>
      <c r="B525" s="43">
        <f>Hoja2!B532</f>
        <v>0</v>
      </c>
      <c r="C525" s="14">
        <f>Hoja2!P532</f>
        <v>0</v>
      </c>
      <c r="D525" s="16">
        <f>Hoja2!C532</f>
        <v>0</v>
      </c>
      <c r="E525" s="15">
        <f>Hoja4!J532</f>
        <v>0</v>
      </c>
      <c r="F525" s="15">
        <f>ROUND(Hoja2!AA532,2)</f>
        <v>0</v>
      </c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  <c r="AG525" s="45"/>
      <c r="AH525" s="45"/>
      <c r="AI525" s="45"/>
      <c r="AJ525" s="45"/>
      <c r="AK525" s="45"/>
      <c r="AL525" s="45"/>
      <c r="AM525" s="45"/>
      <c r="AN525" s="45"/>
      <c r="AO525" s="45"/>
      <c r="AP525" s="45"/>
      <c r="AQ525" s="45"/>
      <c r="AR525" s="45"/>
      <c r="AS525" s="45"/>
      <c r="AT525" s="45"/>
      <c r="AU525" s="45"/>
      <c r="AV525" s="45"/>
      <c r="AW525" s="45"/>
      <c r="AX525" s="45"/>
      <c r="AY525" s="45"/>
      <c r="AZ525" s="45"/>
    </row>
    <row r="526" spans="1:52" ht="35.1" customHeight="1" x14ac:dyDescent="0.2">
      <c r="A526" s="42">
        <f t="shared" si="8"/>
        <v>524</v>
      </c>
      <c r="B526" s="43">
        <f>Hoja2!B533</f>
        <v>0</v>
      </c>
      <c r="C526" s="14">
        <f>Hoja2!P533</f>
        <v>0</v>
      </c>
      <c r="D526" s="16">
        <f>Hoja2!C533</f>
        <v>0</v>
      </c>
      <c r="E526" s="15">
        <f>Hoja4!J533</f>
        <v>0</v>
      </c>
      <c r="F526" s="15">
        <f>ROUND(Hoja2!AA533,2)</f>
        <v>0</v>
      </c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  <c r="AG526" s="45"/>
      <c r="AH526" s="45"/>
      <c r="AI526" s="45"/>
      <c r="AJ526" s="45"/>
      <c r="AK526" s="45"/>
      <c r="AL526" s="45"/>
      <c r="AM526" s="45"/>
      <c r="AN526" s="45"/>
      <c r="AO526" s="45"/>
      <c r="AP526" s="45"/>
      <c r="AQ526" s="45"/>
      <c r="AR526" s="45"/>
      <c r="AS526" s="45"/>
      <c r="AT526" s="45"/>
      <c r="AU526" s="45"/>
      <c r="AV526" s="45"/>
      <c r="AW526" s="45"/>
      <c r="AX526" s="45"/>
      <c r="AY526" s="45"/>
      <c r="AZ526" s="45"/>
    </row>
    <row r="527" spans="1:52" ht="35.1" customHeight="1" x14ac:dyDescent="0.2">
      <c r="A527" s="22">
        <f t="shared" si="8"/>
        <v>525</v>
      </c>
      <c r="B527" s="44">
        <f>Hoja2!B534</f>
        <v>0</v>
      </c>
      <c r="C527" s="39">
        <f>Hoja2!P534</f>
        <v>0</v>
      </c>
      <c r="D527" s="40">
        <f>Hoja2!C534</f>
        <v>0</v>
      </c>
      <c r="E527" s="41">
        <f>Hoja4!J534</f>
        <v>0</v>
      </c>
      <c r="F527" s="41">
        <f>ROUND(Hoja2!AA534,2)</f>
        <v>0</v>
      </c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  <c r="AG527" s="45"/>
      <c r="AH527" s="45"/>
      <c r="AI527" s="45"/>
      <c r="AJ527" s="45"/>
      <c r="AK527" s="45"/>
      <c r="AL527" s="45"/>
      <c r="AM527" s="45"/>
      <c r="AN527" s="45"/>
      <c r="AO527" s="45"/>
      <c r="AP527" s="45"/>
      <c r="AQ527" s="45"/>
      <c r="AR527" s="45"/>
      <c r="AS527" s="45"/>
      <c r="AT527" s="45"/>
      <c r="AU527" s="45"/>
      <c r="AV527" s="45"/>
      <c r="AW527" s="45"/>
      <c r="AX527" s="45"/>
      <c r="AY527" s="45"/>
      <c r="AZ527" s="45"/>
    </row>
    <row r="528" spans="1:52" ht="35.1" customHeight="1" x14ac:dyDescent="0.2">
      <c r="A528" s="42">
        <f t="shared" si="8"/>
        <v>526</v>
      </c>
      <c r="B528" s="43">
        <f>Hoja2!B535</f>
        <v>0</v>
      </c>
      <c r="C528" s="14">
        <f>Hoja2!P535</f>
        <v>0</v>
      </c>
      <c r="D528" s="16">
        <f>Hoja2!C535</f>
        <v>0</v>
      </c>
      <c r="E528" s="15">
        <f>Hoja4!J535</f>
        <v>0</v>
      </c>
      <c r="F528" s="15">
        <f>ROUND(Hoja2!AA535,2)</f>
        <v>0</v>
      </c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  <c r="AG528" s="45"/>
      <c r="AH528" s="45"/>
      <c r="AI528" s="45"/>
      <c r="AJ528" s="45"/>
      <c r="AK528" s="45"/>
      <c r="AL528" s="45"/>
      <c r="AM528" s="45"/>
      <c r="AN528" s="45"/>
      <c r="AO528" s="45"/>
      <c r="AP528" s="45"/>
      <c r="AQ528" s="45"/>
      <c r="AR528" s="45"/>
      <c r="AS528" s="45"/>
      <c r="AT528" s="45"/>
      <c r="AU528" s="45"/>
      <c r="AV528" s="45"/>
      <c r="AW528" s="45"/>
      <c r="AX528" s="45"/>
      <c r="AY528" s="45"/>
      <c r="AZ528" s="45"/>
    </row>
    <row r="529" spans="1:52" ht="35.1" customHeight="1" x14ac:dyDescent="0.2">
      <c r="A529" s="42">
        <f t="shared" si="8"/>
        <v>527</v>
      </c>
      <c r="B529" s="43">
        <f>Hoja2!B536</f>
        <v>0</v>
      </c>
      <c r="C529" s="14">
        <f>Hoja2!P536</f>
        <v>0</v>
      </c>
      <c r="D529" s="16">
        <f>Hoja2!C536</f>
        <v>0</v>
      </c>
      <c r="E529" s="15">
        <f>Hoja4!J536</f>
        <v>0</v>
      </c>
      <c r="F529" s="15">
        <f>ROUND(Hoja2!AA536,2)</f>
        <v>0</v>
      </c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  <c r="AG529" s="45"/>
      <c r="AH529" s="45"/>
      <c r="AI529" s="45"/>
      <c r="AJ529" s="45"/>
      <c r="AK529" s="45"/>
      <c r="AL529" s="45"/>
      <c r="AM529" s="45"/>
      <c r="AN529" s="45"/>
      <c r="AO529" s="45"/>
      <c r="AP529" s="45"/>
      <c r="AQ529" s="45"/>
      <c r="AR529" s="45"/>
      <c r="AS529" s="45"/>
      <c r="AT529" s="45"/>
      <c r="AU529" s="45"/>
      <c r="AV529" s="45"/>
      <c r="AW529" s="45"/>
      <c r="AX529" s="45"/>
      <c r="AY529" s="45"/>
      <c r="AZ529" s="45"/>
    </row>
    <row r="530" spans="1:52" ht="35.1" customHeight="1" x14ac:dyDescent="0.2">
      <c r="A530" s="42">
        <f t="shared" si="8"/>
        <v>528</v>
      </c>
      <c r="B530" s="43">
        <f>Hoja2!B537</f>
        <v>0</v>
      </c>
      <c r="C530" s="14">
        <f>Hoja2!P537</f>
        <v>0</v>
      </c>
      <c r="D530" s="16">
        <f>Hoja2!C537</f>
        <v>0</v>
      </c>
      <c r="E530" s="15">
        <f>Hoja4!J537</f>
        <v>0</v>
      </c>
      <c r="F530" s="15">
        <f>ROUND(Hoja2!AA537,2)</f>
        <v>0</v>
      </c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  <c r="AG530" s="45"/>
      <c r="AH530" s="45"/>
      <c r="AI530" s="45"/>
      <c r="AJ530" s="45"/>
      <c r="AK530" s="45"/>
      <c r="AL530" s="45"/>
      <c r="AM530" s="45"/>
      <c r="AN530" s="45"/>
      <c r="AO530" s="45"/>
      <c r="AP530" s="45"/>
      <c r="AQ530" s="45"/>
      <c r="AR530" s="45"/>
      <c r="AS530" s="45"/>
      <c r="AT530" s="45"/>
      <c r="AU530" s="45"/>
      <c r="AV530" s="45"/>
      <c r="AW530" s="45"/>
      <c r="AX530" s="45"/>
      <c r="AY530" s="45"/>
      <c r="AZ530" s="45"/>
    </row>
    <row r="531" spans="1:52" ht="35.1" customHeight="1" x14ac:dyDescent="0.2">
      <c r="A531" s="42">
        <f t="shared" si="8"/>
        <v>529</v>
      </c>
      <c r="B531" s="43">
        <f>Hoja2!B538</f>
        <v>0</v>
      </c>
      <c r="C531" s="14">
        <f>Hoja2!P538</f>
        <v>0</v>
      </c>
      <c r="D531" s="16">
        <f>Hoja2!C538</f>
        <v>0</v>
      </c>
      <c r="E531" s="15">
        <f>Hoja4!J538</f>
        <v>0</v>
      </c>
      <c r="F531" s="15">
        <f>ROUND(Hoja2!AA538,2)</f>
        <v>0</v>
      </c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  <c r="AG531" s="45"/>
      <c r="AH531" s="45"/>
      <c r="AI531" s="45"/>
      <c r="AJ531" s="45"/>
      <c r="AK531" s="45"/>
      <c r="AL531" s="45"/>
      <c r="AM531" s="45"/>
      <c r="AN531" s="45"/>
      <c r="AO531" s="45"/>
      <c r="AP531" s="45"/>
      <c r="AQ531" s="45"/>
      <c r="AR531" s="45"/>
      <c r="AS531" s="45"/>
      <c r="AT531" s="45"/>
      <c r="AU531" s="45"/>
      <c r="AV531" s="45"/>
      <c r="AW531" s="45"/>
      <c r="AX531" s="45"/>
      <c r="AY531" s="45"/>
      <c r="AZ531" s="45"/>
    </row>
    <row r="532" spans="1:52" ht="35.1" customHeight="1" x14ac:dyDescent="0.2">
      <c r="A532" s="22">
        <f t="shared" si="8"/>
        <v>530</v>
      </c>
      <c r="B532" s="44">
        <f>Hoja2!B539</f>
        <v>0</v>
      </c>
      <c r="C532" s="39">
        <f>Hoja2!P539</f>
        <v>0</v>
      </c>
      <c r="D532" s="40">
        <f>Hoja2!C539</f>
        <v>0</v>
      </c>
      <c r="E532" s="41">
        <f>Hoja4!J539</f>
        <v>0</v>
      </c>
      <c r="F532" s="41">
        <f>ROUND(Hoja2!AA539,2)</f>
        <v>0</v>
      </c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  <c r="AG532" s="45"/>
      <c r="AH532" s="45"/>
      <c r="AI532" s="45"/>
      <c r="AJ532" s="45"/>
      <c r="AK532" s="45"/>
      <c r="AL532" s="45"/>
      <c r="AM532" s="45"/>
      <c r="AN532" s="45"/>
      <c r="AO532" s="45"/>
      <c r="AP532" s="45"/>
      <c r="AQ532" s="45"/>
      <c r="AR532" s="45"/>
      <c r="AS532" s="45"/>
      <c r="AT532" s="45"/>
      <c r="AU532" s="45"/>
      <c r="AV532" s="45"/>
      <c r="AW532" s="45"/>
      <c r="AX532" s="45"/>
      <c r="AY532" s="45"/>
      <c r="AZ532" s="45"/>
    </row>
    <row r="533" spans="1:52" ht="35.1" customHeight="1" x14ac:dyDescent="0.2">
      <c r="A533" s="42">
        <f t="shared" si="8"/>
        <v>531</v>
      </c>
      <c r="B533" s="43">
        <f>Hoja2!B540</f>
        <v>0</v>
      </c>
      <c r="C533" s="14">
        <f>Hoja2!P540</f>
        <v>0</v>
      </c>
      <c r="D533" s="16">
        <f>Hoja2!C540</f>
        <v>0</v>
      </c>
      <c r="E533" s="15">
        <f>Hoja4!J540</f>
        <v>0</v>
      </c>
      <c r="F533" s="15">
        <f>ROUND(Hoja2!AA540,2)</f>
        <v>0</v>
      </c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  <c r="AG533" s="45"/>
      <c r="AH533" s="45"/>
      <c r="AI533" s="45"/>
      <c r="AJ533" s="45"/>
      <c r="AK533" s="45"/>
      <c r="AL533" s="45"/>
      <c r="AM533" s="45"/>
      <c r="AN533" s="45"/>
      <c r="AO533" s="45"/>
      <c r="AP533" s="45"/>
      <c r="AQ533" s="45"/>
      <c r="AR533" s="45"/>
      <c r="AS533" s="45"/>
      <c r="AT533" s="45"/>
      <c r="AU533" s="45"/>
      <c r="AV533" s="45"/>
      <c r="AW533" s="45"/>
      <c r="AX533" s="45"/>
      <c r="AY533" s="45"/>
      <c r="AZ533" s="45"/>
    </row>
    <row r="534" spans="1:52" ht="35.1" customHeight="1" x14ac:dyDescent="0.2">
      <c r="A534" s="42">
        <f t="shared" si="8"/>
        <v>532</v>
      </c>
      <c r="B534" s="43">
        <f>Hoja2!B541</f>
        <v>0</v>
      </c>
      <c r="C534" s="14">
        <f>Hoja2!P541</f>
        <v>0</v>
      </c>
      <c r="D534" s="16">
        <f>Hoja2!C541</f>
        <v>0</v>
      </c>
      <c r="E534" s="15">
        <f>Hoja4!J541</f>
        <v>0</v>
      </c>
      <c r="F534" s="15">
        <f>ROUND(Hoja2!AA541,2)</f>
        <v>0</v>
      </c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  <c r="AG534" s="45"/>
      <c r="AH534" s="45"/>
      <c r="AI534" s="45"/>
      <c r="AJ534" s="45"/>
      <c r="AK534" s="45"/>
      <c r="AL534" s="45"/>
      <c r="AM534" s="45"/>
      <c r="AN534" s="45"/>
      <c r="AO534" s="45"/>
      <c r="AP534" s="45"/>
      <c r="AQ534" s="45"/>
      <c r="AR534" s="45"/>
      <c r="AS534" s="45"/>
      <c r="AT534" s="45"/>
      <c r="AU534" s="45"/>
      <c r="AV534" s="45"/>
      <c r="AW534" s="45"/>
      <c r="AX534" s="45"/>
      <c r="AY534" s="45"/>
      <c r="AZ534" s="45"/>
    </row>
    <row r="535" spans="1:52" ht="35.1" customHeight="1" x14ac:dyDescent="0.2">
      <c r="A535" s="42">
        <f t="shared" si="8"/>
        <v>533</v>
      </c>
      <c r="B535" s="43">
        <f>Hoja2!B542</f>
        <v>0</v>
      </c>
      <c r="C535" s="14">
        <f>Hoja2!P542</f>
        <v>0</v>
      </c>
      <c r="D535" s="16">
        <f>Hoja2!C542</f>
        <v>0</v>
      </c>
      <c r="E535" s="15">
        <f>Hoja4!J542</f>
        <v>0</v>
      </c>
      <c r="F535" s="15">
        <f>ROUND(Hoja2!AA542,2)</f>
        <v>0</v>
      </c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  <c r="AG535" s="45"/>
      <c r="AH535" s="45"/>
      <c r="AI535" s="45"/>
      <c r="AJ535" s="45"/>
      <c r="AK535" s="45"/>
      <c r="AL535" s="45"/>
      <c r="AM535" s="45"/>
      <c r="AN535" s="45"/>
      <c r="AO535" s="45"/>
      <c r="AP535" s="45"/>
      <c r="AQ535" s="45"/>
      <c r="AR535" s="45"/>
      <c r="AS535" s="45"/>
      <c r="AT535" s="45"/>
      <c r="AU535" s="45"/>
      <c r="AV535" s="45"/>
      <c r="AW535" s="45"/>
      <c r="AX535" s="45"/>
      <c r="AY535" s="45"/>
      <c r="AZ535" s="45"/>
    </row>
    <row r="536" spans="1:52" ht="35.1" customHeight="1" x14ac:dyDescent="0.2">
      <c r="A536" s="42">
        <f t="shared" si="8"/>
        <v>534</v>
      </c>
      <c r="B536" s="43">
        <f>Hoja2!B543</f>
        <v>0</v>
      </c>
      <c r="C536" s="14">
        <f>Hoja2!P543</f>
        <v>0</v>
      </c>
      <c r="D536" s="16">
        <f>Hoja2!C543</f>
        <v>0</v>
      </c>
      <c r="E536" s="15">
        <f>Hoja4!J543</f>
        <v>0</v>
      </c>
      <c r="F536" s="15">
        <f>ROUND(Hoja2!AA543,2)</f>
        <v>0</v>
      </c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  <c r="AG536" s="45"/>
      <c r="AH536" s="45"/>
      <c r="AI536" s="45"/>
      <c r="AJ536" s="45"/>
      <c r="AK536" s="45"/>
      <c r="AL536" s="45"/>
      <c r="AM536" s="45"/>
      <c r="AN536" s="45"/>
      <c r="AO536" s="45"/>
      <c r="AP536" s="45"/>
      <c r="AQ536" s="45"/>
      <c r="AR536" s="45"/>
      <c r="AS536" s="45"/>
      <c r="AT536" s="45"/>
      <c r="AU536" s="45"/>
      <c r="AV536" s="45"/>
      <c r="AW536" s="45"/>
      <c r="AX536" s="45"/>
      <c r="AY536" s="45"/>
      <c r="AZ536" s="45"/>
    </row>
    <row r="537" spans="1:52" ht="35.1" customHeight="1" x14ac:dyDescent="0.2">
      <c r="A537" s="22">
        <f t="shared" si="8"/>
        <v>535</v>
      </c>
      <c r="B537" s="44">
        <f>Hoja2!B544</f>
        <v>0</v>
      </c>
      <c r="C537" s="39">
        <f>Hoja2!P544</f>
        <v>0</v>
      </c>
      <c r="D537" s="40">
        <f>Hoja2!C544</f>
        <v>0</v>
      </c>
      <c r="E537" s="41">
        <f>Hoja4!J544</f>
        <v>0</v>
      </c>
      <c r="F537" s="41">
        <f>ROUND(Hoja2!AA544,2)</f>
        <v>0</v>
      </c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  <c r="AG537" s="45"/>
      <c r="AH537" s="45"/>
      <c r="AI537" s="45"/>
      <c r="AJ537" s="45"/>
      <c r="AK537" s="45"/>
      <c r="AL537" s="45"/>
      <c r="AM537" s="45"/>
      <c r="AN537" s="45"/>
      <c r="AO537" s="45"/>
      <c r="AP537" s="45"/>
      <c r="AQ537" s="45"/>
      <c r="AR537" s="45"/>
      <c r="AS537" s="45"/>
      <c r="AT537" s="45"/>
      <c r="AU537" s="45"/>
      <c r="AV537" s="45"/>
      <c r="AW537" s="45"/>
      <c r="AX537" s="45"/>
      <c r="AY537" s="45"/>
      <c r="AZ537" s="45"/>
    </row>
    <row r="538" spans="1:52" ht="35.1" customHeight="1" x14ac:dyDescent="0.2">
      <c r="A538" s="42">
        <f t="shared" si="8"/>
        <v>536</v>
      </c>
      <c r="B538" s="43">
        <f>Hoja2!B545</f>
        <v>0</v>
      </c>
      <c r="C538" s="14">
        <f>Hoja2!P545</f>
        <v>0</v>
      </c>
      <c r="D538" s="16">
        <f>Hoja2!C545</f>
        <v>0</v>
      </c>
      <c r="E538" s="15">
        <f>Hoja4!J545</f>
        <v>0</v>
      </c>
      <c r="F538" s="15">
        <f>ROUND(Hoja2!AA545,2)</f>
        <v>0</v>
      </c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  <c r="AG538" s="45"/>
      <c r="AH538" s="45"/>
      <c r="AI538" s="45"/>
      <c r="AJ538" s="45"/>
      <c r="AK538" s="45"/>
      <c r="AL538" s="45"/>
      <c r="AM538" s="45"/>
      <c r="AN538" s="45"/>
      <c r="AO538" s="45"/>
      <c r="AP538" s="45"/>
      <c r="AQ538" s="45"/>
      <c r="AR538" s="45"/>
      <c r="AS538" s="45"/>
      <c r="AT538" s="45"/>
      <c r="AU538" s="45"/>
      <c r="AV538" s="45"/>
      <c r="AW538" s="45"/>
      <c r="AX538" s="45"/>
      <c r="AY538" s="45"/>
      <c r="AZ538" s="45"/>
    </row>
    <row r="539" spans="1:52" ht="35.1" customHeight="1" x14ac:dyDescent="0.2">
      <c r="A539" s="42">
        <f t="shared" si="8"/>
        <v>537</v>
      </c>
      <c r="B539" s="43">
        <f>Hoja2!B546</f>
        <v>0</v>
      </c>
      <c r="C539" s="14">
        <f>Hoja2!P546</f>
        <v>0</v>
      </c>
      <c r="D539" s="16">
        <f>Hoja2!C546</f>
        <v>0</v>
      </c>
      <c r="E539" s="15">
        <f>Hoja4!J546</f>
        <v>0</v>
      </c>
      <c r="F539" s="15">
        <f>ROUND(Hoja2!AA546,2)</f>
        <v>0</v>
      </c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  <c r="AG539" s="45"/>
      <c r="AH539" s="45"/>
      <c r="AI539" s="45"/>
      <c r="AJ539" s="45"/>
      <c r="AK539" s="45"/>
      <c r="AL539" s="45"/>
      <c r="AM539" s="45"/>
      <c r="AN539" s="45"/>
      <c r="AO539" s="45"/>
      <c r="AP539" s="45"/>
      <c r="AQ539" s="45"/>
      <c r="AR539" s="45"/>
      <c r="AS539" s="45"/>
      <c r="AT539" s="45"/>
      <c r="AU539" s="45"/>
      <c r="AV539" s="45"/>
      <c r="AW539" s="45"/>
      <c r="AX539" s="45"/>
      <c r="AY539" s="45"/>
      <c r="AZ539" s="45"/>
    </row>
    <row r="540" spans="1:52" ht="35.1" customHeight="1" x14ac:dyDescent="0.2">
      <c r="A540" s="42">
        <f t="shared" si="8"/>
        <v>538</v>
      </c>
      <c r="B540" s="43">
        <f>Hoja2!B547</f>
        <v>0</v>
      </c>
      <c r="C540" s="14">
        <f>Hoja2!P547</f>
        <v>0</v>
      </c>
      <c r="D540" s="16">
        <f>Hoja2!C547</f>
        <v>0</v>
      </c>
      <c r="E540" s="15">
        <f>Hoja4!J547</f>
        <v>0</v>
      </c>
      <c r="F540" s="15">
        <f>ROUND(Hoja2!AA547,2)</f>
        <v>0</v>
      </c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  <c r="AG540" s="45"/>
      <c r="AH540" s="45"/>
      <c r="AI540" s="45"/>
      <c r="AJ540" s="45"/>
      <c r="AK540" s="45"/>
      <c r="AL540" s="45"/>
      <c r="AM540" s="45"/>
      <c r="AN540" s="45"/>
      <c r="AO540" s="45"/>
      <c r="AP540" s="45"/>
      <c r="AQ540" s="45"/>
      <c r="AR540" s="45"/>
      <c r="AS540" s="45"/>
      <c r="AT540" s="45"/>
      <c r="AU540" s="45"/>
      <c r="AV540" s="45"/>
      <c r="AW540" s="45"/>
      <c r="AX540" s="45"/>
      <c r="AY540" s="45"/>
      <c r="AZ540" s="45"/>
    </row>
    <row r="541" spans="1:52" ht="35.1" customHeight="1" x14ac:dyDescent="0.2">
      <c r="A541" s="42">
        <f t="shared" si="8"/>
        <v>539</v>
      </c>
      <c r="B541" s="43">
        <f>Hoja2!B548</f>
        <v>0</v>
      </c>
      <c r="C541" s="14">
        <f>Hoja2!P548</f>
        <v>0</v>
      </c>
      <c r="D541" s="16">
        <f>Hoja2!C548</f>
        <v>0</v>
      </c>
      <c r="E541" s="15">
        <f>Hoja4!J548</f>
        <v>0</v>
      </c>
      <c r="F541" s="15">
        <f>ROUND(Hoja2!AA548,2)</f>
        <v>0</v>
      </c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  <c r="AG541" s="45"/>
      <c r="AH541" s="45"/>
      <c r="AI541" s="45"/>
      <c r="AJ541" s="45"/>
      <c r="AK541" s="45"/>
      <c r="AL541" s="45"/>
      <c r="AM541" s="45"/>
      <c r="AN541" s="45"/>
      <c r="AO541" s="45"/>
      <c r="AP541" s="45"/>
      <c r="AQ541" s="45"/>
      <c r="AR541" s="45"/>
      <c r="AS541" s="45"/>
      <c r="AT541" s="45"/>
      <c r="AU541" s="45"/>
      <c r="AV541" s="45"/>
      <c r="AW541" s="45"/>
      <c r="AX541" s="45"/>
      <c r="AY541" s="45"/>
      <c r="AZ541" s="45"/>
    </row>
    <row r="542" spans="1:52" ht="35.1" customHeight="1" x14ac:dyDescent="0.2">
      <c r="A542" s="22">
        <f t="shared" si="8"/>
        <v>540</v>
      </c>
      <c r="B542" s="44">
        <f>Hoja2!B549</f>
        <v>0</v>
      </c>
      <c r="C542" s="39">
        <f>Hoja2!P549</f>
        <v>0</v>
      </c>
      <c r="D542" s="40">
        <f>Hoja2!C549</f>
        <v>0</v>
      </c>
      <c r="E542" s="41">
        <f>Hoja4!J549</f>
        <v>0</v>
      </c>
      <c r="F542" s="41">
        <f>ROUND(Hoja2!AA549,2)</f>
        <v>0</v>
      </c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  <c r="AG542" s="45"/>
      <c r="AH542" s="45"/>
      <c r="AI542" s="45"/>
      <c r="AJ542" s="45"/>
      <c r="AK542" s="45"/>
      <c r="AL542" s="45"/>
      <c r="AM542" s="45"/>
      <c r="AN542" s="45"/>
      <c r="AO542" s="45"/>
      <c r="AP542" s="45"/>
      <c r="AQ542" s="45"/>
      <c r="AR542" s="45"/>
      <c r="AS542" s="45"/>
      <c r="AT542" s="45"/>
      <c r="AU542" s="45"/>
      <c r="AV542" s="45"/>
      <c r="AW542" s="45"/>
      <c r="AX542" s="45"/>
      <c r="AY542" s="45"/>
      <c r="AZ542" s="45"/>
    </row>
    <row r="543" spans="1:52" ht="35.1" customHeight="1" x14ac:dyDescent="0.2">
      <c r="A543" s="42">
        <f t="shared" si="8"/>
        <v>541</v>
      </c>
      <c r="B543" s="43">
        <f>Hoja2!B550</f>
        <v>0</v>
      </c>
      <c r="C543" s="14">
        <f>Hoja2!P550</f>
        <v>0</v>
      </c>
      <c r="D543" s="16">
        <f>Hoja2!C550</f>
        <v>0</v>
      </c>
      <c r="E543" s="15">
        <f>Hoja4!J550</f>
        <v>0</v>
      </c>
      <c r="F543" s="15">
        <f>ROUND(Hoja2!AA550,2)</f>
        <v>0</v>
      </c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  <c r="AG543" s="45"/>
      <c r="AH543" s="45"/>
      <c r="AI543" s="45"/>
      <c r="AJ543" s="45"/>
      <c r="AK543" s="45"/>
      <c r="AL543" s="45"/>
      <c r="AM543" s="45"/>
      <c r="AN543" s="45"/>
      <c r="AO543" s="45"/>
      <c r="AP543" s="45"/>
      <c r="AQ543" s="45"/>
      <c r="AR543" s="45"/>
      <c r="AS543" s="45"/>
      <c r="AT543" s="45"/>
      <c r="AU543" s="45"/>
      <c r="AV543" s="45"/>
      <c r="AW543" s="45"/>
      <c r="AX543" s="45"/>
      <c r="AY543" s="45"/>
      <c r="AZ543" s="45"/>
    </row>
    <row r="544" spans="1:52" ht="35.1" customHeight="1" x14ac:dyDescent="0.2">
      <c r="A544" s="42">
        <f t="shared" si="8"/>
        <v>542</v>
      </c>
      <c r="B544" s="43">
        <f>Hoja2!B551</f>
        <v>0</v>
      </c>
      <c r="C544" s="14">
        <f>Hoja2!P551</f>
        <v>0</v>
      </c>
      <c r="D544" s="16">
        <f>Hoja2!C551</f>
        <v>0</v>
      </c>
      <c r="E544" s="15">
        <f>Hoja4!J551</f>
        <v>0</v>
      </c>
      <c r="F544" s="15">
        <f>ROUND(Hoja2!AA551,2)</f>
        <v>0</v>
      </c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  <c r="AG544" s="45"/>
      <c r="AH544" s="45"/>
      <c r="AI544" s="45"/>
      <c r="AJ544" s="45"/>
      <c r="AK544" s="45"/>
      <c r="AL544" s="45"/>
      <c r="AM544" s="45"/>
      <c r="AN544" s="45"/>
      <c r="AO544" s="45"/>
      <c r="AP544" s="45"/>
      <c r="AQ544" s="45"/>
      <c r="AR544" s="45"/>
      <c r="AS544" s="45"/>
      <c r="AT544" s="45"/>
      <c r="AU544" s="45"/>
      <c r="AV544" s="45"/>
      <c r="AW544" s="45"/>
      <c r="AX544" s="45"/>
      <c r="AY544" s="45"/>
      <c r="AZ544" s="45"/>
    </row>
    <row r="545" spans="1:52" ht="35.1" customHeight="1" x14ac:dyDescent="0.2">
      <c r="A545" s="42">
        <f t="shared" si="8"/>
        <v>543</v>
      </c>
      <c r="B545" s="43">
        <f>Hoja2!B552</f>
        <v>0</v>
      </c>
      <c r="C545" s="14">
        <f>Hoja2!P552</f>
        <v>0</v>
      </c>
      <c r="D545" s="16">
        <f>Hoja2!C552</f>
        <v>0</v>
      </c>
      <c r="E545" s="15">
        <f>Hoja4!J552</f>
        <v>0</v>
      </c>
      <c r="F545" s="15">
        <f>ROUND(Hoja2!AA552,2)</f>
        <v>0</v>
      </c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  <c r="AG545" s="45"/>
      <c r="AH545" s="45"/>
      <c r="AI545" s="45"/>
      <c r="AJ545" s="45"/>
      <c r="AK545" s="45"/>
      <c r="AL545" s="45"/>
      <c r="AM545" s="45"/>
      <c r="AN545" s="45"/>
      <c r="AO545" s="45"/>
      <c r="AP545" s="45"/>
      <c r="AQ545" s="45"/>
      <c r="AR545" s="45"/>
      <c r="AS545" s="45"/>
      <c r="AT545" s="45"/>
      <c r="AU545" s="45"/>
      <c r="AV545" s="45"/>
      <c r="AW545" s="45"/>
      <c r="AX545" s="45"/>
      <c r="AY545" s="45"/>
      <c r="AZ545" s="45"/>
    </row>
    <row r="546" spans="1:52" ht="35.1" customHeight="1" x14ac:dyDescent="0.2">
      <c r="A546" s="42">
        <f t="shared" si="8"/>
        <v>544</v>
      </c>
      <c r="B546" s="43">
        <f>Hoja2!B553</f>
        <v>0</v>
      </c>
      <c r="C546" s="14">
        <f>Hoja2!P553</f>
        <v>0</v>
      </c>
      <c r="D546" s="16">
        <f>Hoja2!C553</f>
        <v>0</v>
      </c>
      <c r="E546" s="15">
        <f>Hoja4!J553</f>
        <v>0</v>
      </c>
      <c r="F546" s="15">
        <f>ROUND(Hoja2!AA553,2)</f>
        <v>0</v>
      </c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  <c r="AG546" s="45"/>
      <c r="AH546" s="45"/>
      <c r="AI546" s="45"/>
      <c r="AJ546" s="45"/>
      <c r="AK546" s="45"/>
      <c r="AL546" s="45"/>
      <c r="AM546" s="45"/>
      <c r="AN546" s="45"/>
      <c r="AO546" s="45"/>
      <c r="AP546" s="45"/>
      <c r="AQ546" s="45"/>
      <c r="AR546" s="45"/>
      <c r="AS546" s="45"/>
      <c r="AT546" s="45"/>
      <c r="AU546" s="45"/>
      <c r="AV546" s="45"/>
      <c r="AW546" s="45"/>
      <c r="AX546" s="45"/>
      <c r="AY546" s="45"/>
      <c r="AZ546" s="45"/>
    </row>
    <row r="547" spans="1:52" ht="35.1" customHeight="1" x14ac:dyDescent="0.2">
      <c r="A547" s="22">
        <f t="shared" si="8"/>
        <v>545</v>
      </c>
      <c r="B547" s="44">
        <f>Hoja2!B554</f>
        <v>0</v>
      </c>
      <c r="C547" s="39">
        <f>Hoja2!P554</f>
        <v>0</v>
      </c>
      <c r="D547" s="40">
        <f>Hoja2!C554</f>
        <v>0</v>
      </c>
      <c r="E547" s="41">
        <f>Hoja4!J554</f>
        <v>0</v>
      </c>
      <c r="F547" s="41">
        <f>ROUND(Hoja2!AA554,2)</f>
        <v>0</v>
      </c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  <c r="AG547" s="45"/>
      <c r="AH547" s="45"/>
      <c r="AI547" s="45"/>
      <c r="AJ547" s="45"/>
      <c r="AK547" s="45"/>
      <c r="AL547" s="45"/>
      <c r="AM547" s="45"/>
      <c r="AN547" s="45"/>
      <c r="AO547" s="45"/>
      <c r="AP547" s="45"/>
      <c r="AQ547" s="45"/>
      <c r="AR547" s="45"/>
      <c r="AS547" s="45"/>
      <c r="AT547" s="45"/>
      <c r="AU547" s="45"/>
      <c r="AV547" s="45"/>
      <c r="AW547" s="45"/>
      <c r="AX547" s="45"/>
      <c r="AY547" s="45"/>
      <c r="AZ547" s="45"/>
    </row>
    <row r="548" spans="1:52" ht="35.1" customHeight="1" x14ac:dyDescent="0.2">
      <c r="A548" s="42">
        <f t="shared" si="8"/>
        <v>546</v>
      </c>
      <c r="B548" s="43">
        <f>Hoja2!B555</f>
        <v>0</v>
      </c>
      <c r="C548" s="14">
        <f>Hoja2!P555</f>
        <v>0</v>
      </c>
      <c r="D548" s="16">
        <f>Hoja2!C555</f>
        <v>0</v>
      </c>
      <c r="E548" s="15">
        <f>Hoja4!J555</f>
        <v>0</v>
      </c>
      <c r="F548" s="15">
        <f>ROUND(Hoja2!AA555,2)</f>
        <v>0</v>
      </c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  <c r="AG548" s="45"/>
      <c r="AH548" s="45"/>
      <c r="AI548" s="45"/>
      <c r="AJ548" s="45"/>
      <c r="AK548" s="45"/>
      <c r="AL548" s="45"/>
      <c r="AM548" s="45"/>
      <c r="AN548" s="45"/>
      <c r="AO548" s="45"/>
      <c r="AP548" s="45"/>
      <c r="AQ548" s="45"/>
      <c r="AR548" s="45"/>
      <c r="AS548" s="45"/>
      <c r="AT548" s="45"/>
      <c r="AU548" s="45"/>
      <c r="AV548" s="45"/>
      <c r="AW548" s="45"/>
      <c r="AX548" s="45"/>
      <c r="AY548" s="45"/>
      <c r="AZ548" s="45"/>
    </row>
    <row r="549" spans="1:52" ht="35.1" customHeight="1" x14ac:dyDescent="0.2">
      <c r="A549" s="42">
        <f t="shared" si="8"/>
        <v>547</v>
      </c>
      <c r="B549" s="43">
        <f>Hoja2!B556</f>
        <v>0</v>
      </c>
      <c r="C549" s="14">
        <f>Hoja2!P556</f>
        <v>0</v>
      </c>
      <c r="D549" s="16">
        <f>Hoja2!C556</f>
        <v>0</v>
      </c>
      <c r="E549" s="15">
        <f>Hoja4!J556</f>
        <v>0</v>
      </c>
      <c r="F549" s="15">
        <f>ROUND(Hoja2!AA556,2)</f>
        <v>0</v>
      </c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  <c r="AG549" s="45"/>
      <c r="AH549" s="45"/>
      <c r="AI549" s="45"/>
      <c r="AJ549" s="45"/>
      <c r="AK549" s="45"/>
      <c r="AL549" s="45"/>
      <c r="AM549" s="45"/>
      <c r="AN549" s="45"/>
      <c r="AO549" s="45"/>
      <c r="AP549" s="45"/>
      <c r="AQ549" s="45"/>
      <c r="AR549" s="45"/>
      <c r="AS549" s="45"/>
      <c r="AT549" s="45"/>
      <c r="AU549" s="45"/>
      <c r="AV549" s="45"/>
      <c r="AW549" s="45"/>
      <c r="AX549" s="45"/>
      <c r="AY549" s="45"/>
      <c r="AZ549" s="45"/>
    </row>
    <row r="550" spans="1:52" ht="35.1" customHeight="1" x14ac:dyDescent="0.2">
      <c r="A550" s="42">
        <f t="shared" si="8"/>
        <v>548</v>
      </c>
      <c r="B550" s="43">
        <f>Hoja2!B557</f>
        <v>0</v>
      </c>
      <c r="C550" s="14">
        <f>Hoja2!P557</f>
        <v>0</v>
      </c>
      <c r="D550" s="16">
        <f>Hoja2!C557</f>
        <v>0</v>
      </c>
      <c r="E550" s="15">
        <f>Hoja4!J557</f>
        <v>0</v>
      </c>
      <c r="F550" s="15">
        <f>ROUND(Hoja2!AA557,2)</f>
        <v>0</v>
      </c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  <c r="AG550" s="45"/>
      <c r="AH550" s="45"/>
      <c r="AI550" s="45"/>
      <c r="AJ550" s="45"/>
      <c r="AK550" s="45"/>
      <c r="AL550" s="45"/>
      <c r="AM550" s="45"/>
      <c r="AN550" s="45"/>
      <c r="AO550" s="45"/>
      <c r="AP550" s="45"/>
      <c r="AQ550" s="45"/>
      <c r="AR550" s="45"/>
      <c r="AS550" s="45"/>
      <c r="AT550" s="45"/>
      <c r="AU550" s="45"/>
      <c r="AV550" s="45"/>
      <c r="AW550" s="45"/>
      <c r="AX550" s="45"/>
      <c r="AY550" s="45"/>
      <c r="AZ550" s="45"/>
    </row>
    <row r="551" spans="1:52" ht="35.1" customHeight="1" x14ac:dyDescent="0.2">
      <c r="A551" s="42">
        <f t="shared" si="8"/>
        <v>549</v>
      </c>
      <c r="B551" s="43">
        <f>Hoja2!B558</f>
        <v>0</v>
      </c>
      <c r="C551" s="14">
        <f>Hoja2!P558</f>
        <v>0</v>
      </c>
      <c r="D551" s="16">
        <f>Hoja2!C558</f>
        <v>0</v>
      </c>
      <c r="E551" s="15">
        <f>Hoja4!J558</f>
        <v>0</v>
      </c>
      <c r="F551" s="15">
        <f>ROUND(Hoja2!AA558,2)</f>
        <v>0</v>
      </c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  <c r="AG551" s="45"/>
      <c r="AH551" s="45"/>
      <c r="AI551" s="45"/>
      <c r="AJ551" s="45"/>
      <c r="AK551" s="45"/>
      <c r="AL551" s="45"/>
      <c r="AM551" s="45"/>
      <c r="AN551" s="45"/>
      <c r="AO551" s="45"/>
      <c r="AP551" s="45"/>
      <c r="AQ551" s="45"/>
      <c r="AR551" s="45"/>
      <c r="AS551" s="45"/>
      <c r="AT551" s="45"/>
      <c r="AU551" s="45"/>
      <c r="AV551" s="45"/>
      <c r="AW551" s="45"/>
      <c r="AX551" s="45"/>
      <c r="AY551" s="45"/>
      <c r="AZ551" s="45"/>
    </row>
    <row r="552" spans="1:52" ht="35.1" customHeight="1" x14ac:dyDescent="0.2">
      <c r="A552" s="22">
        <f t="shared" si="8"/>
        <v>550</v>
      </c>
      <c r="B552" s="44">
        <f>Hoja2!B559</f>
        <v>0</v>
      </c>
      <c r="C552" s="39">
        <f>Hoja2!P559</f>
        <v>0</v>
      </c>
      <c r="D552" s="40">
        <f>Hoja2!C559</f>
        <v>0</v>
      </c>
      <c r="E552" s="41">
        <f>Hoja4!J559</f>
        <v>0</v>
      </c>
      <c r="F552" s="41">
        <f>ROUND(Hoja2!AA559,2)</f>
        <v>0</v>
      </c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  <c r="AG552" s="45"/>
      <c r="AH552" s="45"/>
      <c r="AI552" s="45"/>
      <c r="AJ552" s="45"/>
      <c r="AK552" s="45"/>
      <c r="AL552" s="45"/>
      <c r="AM552" s="45"/>
      <c r="AN552" s="45"/>
      <c r="AO552" s="45"/>
      <c r="AP552" s="45"/>
      <c r="AQ552" s="45"/>
      <c r="AR552" s="45"/>
      <c r="AS552" s="45"/>
      <c r="AT552" s="45"/>
      <c r="AU552" s="45"/>
      <c r="AV552" s="45"/>
      <c r="AW552" s="45"/>
      <c r="AX552" s="45"/>
      <c r="AY552" s="45"/>
      <c r="AZ552" s="45"/>
    </row>
    <row r="553" spans="1:52" ht="35.1" customHeight="1" x14ac:dyDescent="0.2">
      <c r="A553" s="42">
        <f t="shared" si="8"/>
        <v>551</v>
      </c>
      <c r="B553" s="43">
        <f>Hoja2!B560</f>
        <v>0</v>
      </c>
      <c r="C553" s="14">
        <f>Hoja2!P560</f>
        <v>0</v>
      </c>
      <c r="D553" s="16">
        <f>Hoja2!C560</f>
        <v>0</v>
      </c>
      <c r="E553" s="15">
        <f>Hoja4!J560</f>
        <v>0</v>
      </c>
      <c r="F553" s="15">
        <f>ROUND(Hoja2!AA560,2)</f>
        <v>0</v>
      </c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  <c r="AG553" s="45"/>
      <c r="AH553" s="45"/>
      <c r="AI553" s="45"/>
      <c r="AJ553" s="45"/>
      <c r="AK553" s="45"/>
      <c r="AL553" s="45"/>
      <c r="AM553" s="45"/>
      <c r="AN553" s="45"/>
      <c r="AO553" s="45"/>
      <c r="AP553" s="45"/>
      <c r="AQ553" s="45"/>
      <c r="AR553" s="45"/>
      <c r="AS553" s="45"/>
      <c r="AT553" s="45"/>
      <c r="AU553" s="45"/>
      <c r="AV553" s="45"/>
      <c r="AW553" s="45"/>
      <c r="AX553" s="45"/>
      <c r="AY553" s="45"/>
      <c r="AZ553" s="45"/>
    </row>
    <row r="554" spans="1:52" ht="35.1" customHeight="1" x14ac:dyDescent="0.2">
      <c r="A554" s="42">
        <f t="shared" si="8"/>
        <v>552</v>
      </c>
      <c r="B554" s="43">
        <f>Hoja2!B561</f>
        <v>0</v>
      </c>
      <c r="C554" s="14">
        <f>Hoja2!P561</f>
        <v>0</v>
      </c>
      <c r="D554" s="16">
        <f>Hoja2!C561</f>
        <v>0</v>
      </c>
      <c r="E554" s="15">
        <f>Hoja4!J561</f>
        <v>0</v>
      </c>
      <c r="F554" s="15">
        <f>ROUND(Hoja2!AA561,2)</f>
        <v>0</v>
      </c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  <c r="AG554" s="45"/>
      <c r="AH554" s="45"/>
      <c r="AI554" s="45"/>
      <c r="AJ554" s="45"/>
      <c r="AK554" s="45"/>
      <c r="AL554" s="45"/>
      <c r="AM554" s="45"/>
      <c r="AN554" s="45"/>
      <c r="AO554" s="45"/>
      <c r="AP554" s="45"/>
      <c r="AQ554" s="45"/>
      <c r="AR554" s="45"/>
      <c r="AS554" s="45"/>
      <c r="AT554" s="45"/>
      <c r="AU554" s="45"/>
      <c r="AV554" s="45"/>
      <c r="AW554" s="45"/>
      <c r="AX554" s="45"/>
      <c r="AY554" s="45"/>
      <c r="AZ554" s="45"/>
    </row>
    <row r="555" spans="1:52" ht="35.1" customHeight="1" x14ac:dyDescent="0.2">
      <c r="A555" s="42">
        <f t="shared" si="8"/>
        <v>553</v>
      </c>
      <c r="B555" s="43">
        <f>Hoja2!B562</f>
        <v>0</v>
      </c>
      <c r="C555" s="14">
        <f>Hoja2!P562</f>
        <v>0</v>
      </c>
      <c r="D555" s="16">
        <f>Hoja2!C562</f>
        <v>0</v>
      </c>
      <c r="E555" s="15">
        <f>Hoja4!J562</f>
        <v>0</v>
      </c>
      <c r="F555" s="15">
        <f>ROUND(Hoja2!AA562,2)</f>
        <v>0</v>
      </c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  <c r="AG555" s="45"/>
      <c r="AH555" s="45"/>
      <c r="AI555" s="45"/>
      <c r="AJ555" s="45"/>
      <c r="AK555" s="45"/>
      <c r="AL555" s="45"/>
      <c r="AM555" s="45"/>
      <c r="AN555" s="45"/>
      <c r="AO555" s="45"/>
      <c r="AP555" s="45"/>
      <c r="AQ555" s="45"/>
      <c r="AR555" s="45"/>
      <c r="AS555" s="45"/>
      <c r="AT555" s="45"/>
      <c r="AU555" s="45"/>
      <c r="AV555" s="45"/>
      <c r="AW555" s="45"/>
      <c r="AX555" s="45"/>
      <c r="AY555" s="45"/>
      <c r="AZ555" s="45"/>
    </row>
    <row r="556" spans="1:52" ht="35.1" customHeight="1" x14ac:dyDescent="0.2">
      <c r="A556" s="42">
        <f t="shared" si="8"/>
        <v>554</v>
      </c>
      <c r="B556" s="43">
        <f>Hoja2!B563</f>
        <v>0</v>
      </c>
      <c r="C556" s="14">
        <f>Hoja2!P563</f>
        <v>0</v>
      </c>
      <c r="D556" s="16">
        <f>Hoja2!C563</f>
        <v>0</v>
      </c>
      <c r="E556" s="15">
        <f>Hoja4!J563</f>
        <v>0</v>
      </c>
      <c r="F556" s="15">
        <f>ROUND(Hoja2!AA563,2)</f>
        <v>0</v>
      </c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  <c r="AG556" s="45"/>
      <c r="AH556" s="45"/>
      <c r="AI556" s="45"/>
      <c r="AJ556" s="45"/>
      <c r="AK556" s="45"/>
      <c r="AL556" s="45"/>
      <c r="AM556" s="45"/>
      <c r="AN556" s="45"/>
      <c r="AO556" s="45"/>
      <c r="AP556" s="45"/>
      <c r="AQ556" s="45"/>
      <c r="AR556" s="45"/>
      <c r="AS556" s="45"/>
      <c r="AT556" s="45"/>
      <c r="AU556" s="45"/>
      <c r="AV556" s="45"/>
      <c r="AW556" s="45"/>
      <c r="AX556" s="45"/>
      <c r="AY556" s="45"/>
      <c r="AZ556" s="45"/>
    </row>
    <row r="557" spans="1:52" ht="35.1" customHeight="1" x14ac:dyDescent="0.2">
      <c r="A557" s="22">
        <f t="shared" si="8"/>
        <v>555</v>
      </c>
      <c r="B557" s="44">
        <f>Hoja2!B564</f>
        <v>0</v>
      </c>
      <c r="C557" s="39">
        <f>Hoja2!P564</f>
        <v>0</v>
      </c>
      <c r="D557" s="40">
        <f>Hoja2!C564</f>
        <v>0</v>
      </c>
      <c r="E557" s="41">
        <f>Hoja4!J564</f>
        <v>0</v>
      </c>
      <c r="F557" s="41">
        <f>ROUND(Hoja2!AA564,2)</f>
        <v>0</v>
      </c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  <c r="AG557" s="45"/>
      <c r="AH557" s="45"/>
      <c r="AI557" s="45"/>
      <c r="AJ557" s="45"/>
      <c r="AK557" s="45"/>
      <c r="AL557" s="45"/>
      <c r="AM557" s="45"/>
      <c r="AN557" s="45"/>
      <c r="AO557" s="45"/>
      <c r="AP557" s="45"/>
      <c r="AQ557" s="45"/>
      <c r="AR557" s="45"/>
      <c r="AS557" s="45"/>
      <c r="AT557" s="45"/>
      <c r="AU557" s="45"/>
      <c r="AV557" s="45"/>
      <c r="AW557" s="45"/>
      <c r="AX557" s="45"/>
      <c r="AY557" s="45"/>
      <c r="AZ557" s="45"/>
    </row>
    <row r="558" spans="1:52" ht="35.1" customHeight="1" x14ac:dyDescent="0.2">
      <c r="A558" s="42">
        <f t="shared" si="8"/>
        <v>556</v>
      </c>
      <c r="B558" s="43">
        <f>Hoja2!B565</f>
        <v>0</v>
      </c>
      <c r="C558" s="14">
        <f>Hoja2!P565</f>
        <v>0</v>
      </c>
      <c r="D558" s="16">
        <f>Hoja2!C565</f>
        <v>0</v>
      </c>
      <c r="E558" s="15">
        <f>Hoja4!J565</f>
        <v>0</v>
      </c>
      <c r="F558" s="15">
        <f>ROUND(Hoja2!AA565,2)</f>
        <v>0</v>
      </c>
      <c r="H558" s="45"/>
      <c r="I558" s="45"/>
      <c r="J558" s="45"/>
      <c r="K558" s="45"/>
      <c r="L558" s="45"/>
      <c r="M558" s="45"/>
      <c r="N558" s="45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  <c r="AG558" s="45"/>
      <c r="AH558" s="45"/>
      <c r="AI558" s="45"/>
      <c r="AJ558" s="45"/>
      <c r="AK558" s="45"/>
      <c r="AL558" s="45"/>
      <c r="AM558" s="45"/>
      <c r="AN558" s="45"/>
      <c r="AO558" s="45"/>
      <c r="AP558" s="45"/>
      <c r="AQ558" s="45"/>
      <c r="AR558" s="45"/>
      <c r="AS558" s="45"/>
      <c r="AT558" s="45"/>
      <c r="AU558" s="45"/>
      <c r="AV558" s="45"/>
      <c r="AW558" s="45"/>
      <c r="AX558" s="45"/>
      <c r="AY558" s="45"/>
      <c r="AZ558" s="45"/>
    </row>
    <row r="559" spans="1:52" ht="35.1" customHeight="1" x14ac:dyDescent="0.2">
      <c r="A559" s="42">
        <f t="shared" si="8"/>
        <v>557</v>
      </c>
      <c r="B559" s="43">
        <f>Hoja2!B566</f>
        <v>0</v>
      </c>
      <c r="C559" s="14">
        <f>Hoja2!P566</f>
        <v>0</v>
      </c>
      <c r="D559" s="16">
        <f>Hoja2!C566</f>
        <v>0</v>
      </c>
      <c r="E559" s="15">
        <f>Hoja4!J566</f>
        <v>0</v>
      </c>
      <c r="F559" s="15">
        <f>ROUND(Hoja2!AA566,2)</f>
        <v>0</v>
      </c>
      <c r="H559" s="45"/>
      <c r="I559" s="45"/>
      <c r="J559" s="45"/>
      <c r="K559" s="45"/>
      <c r="L559" s="45"/>
      <c r="M559" s="45"/>
      <c r="N559" s="45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  <c r="AG559" s="45"/>
      <c r="AH559" s="45"/>
      <c r="AI559" s="45"/>
      <c r="AJ559" s="45"/>
      <c r="AK559" s="45"/>
      <c r="AL559" s="45"/>
      <c r="AM559" s="45"/>
      <c r="AN559" s="45"/>
      <c r="AO559" s="45"/>
      <c r="AP559" s="45"/>
      <c r="AQ559" s="45"/>
      <c r="AR559" s="45"/>
      <c r="AS559" s="45"/>
      <c r="AT559" s="45"/>
      <c r="AU559" s="45"/>
      <c r="AV559" s="45"/>
      <c r="AW559" s="45"/>
      <c r="AX559" s="45"/>
      <c r="AY559" s="45"/>
      <c r="AZ559" s="45"/>
    </row>
    <row r="560" spans="1:52" ht="35.1" customHeight="1" x14ac:dyDescent="0.2">
      <c r="A560" s="42">
        <f t="shared" si="8"/>
        <v>558</v>
      </c>
      <c r="B560" s="43">
        <f>Hoja2!B567</f>
        <v>0</v>
      </c>
      <c r="C560" s="14">
        <f>Hoja2!P567</f>
        <v>0</v>
      </c>
      <c r="D560" s="16">
        <f>Hoja2!C567</f>
        <v>0</v>
      </c>
      <c r="E560" s="15">
        <f>Hoja4!J567</f>
        <v>0</v>
      </c>
      <c r="F560" s="15">
        <f>ROUND(Hoja2!AA567,2)</f>
        <v>0</v>
      </c>
      <c r="H560" s="45"/>
      <c r="I560" s="45"/>
      <c r="J560" s="45"/>
      <c r="K560" s="45"/>
      <c r="L560" s="45"/>
      <c r="M560" s="45"/>
      <c r="N560" s="45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  <c r="AG560" s="45"/>
      <c r="AH560" s="45"/>
      <c r="AI560" s="45"/>
      <c r="AJ560" s="45"/>
      <c r="AK560" s="45"/>
      <c r="AL560" s="45"/>
      <c r="AM560" s="45"/>
      <c r="AN560" s="45"/>
      <c r="AO560" s="45"/>
      <c r="AP560" s="45"/>
      <c r="AQ560" s="45"/>
      <c r="AR560" s="45"/>
      <c r="AS560" s="45"/>
      <c r="AT560" s="45"/>
      <c r="AU560" s="45"/>
      <c r="AV560" s="45"/>
      <c r="AW560" s="45"/>
      <c r="AX560" s="45"/>
      <c r="AY560" s="45"/>
      <c r="AZ560" s="45"/>
    </row>
    <row r="561" spans="1:52" ht="35.1" customHeight="1" x14ac:dyDescent="0.2">
      <c r="A561" s="42">
        <f t="shared" si="8"/>
        <v>559</v>
      </c>
      <c r="B561" s="43">
        <f>Hoja2!B568</f>
        <v>0</v>
      </c>
      <c r="C561" s="14">
        <f>Hoja2!P568</f>
        <v>0</v>
      </c>
      <c r="D561" s="16">
        <f>Hoja2!C568</f>
        <v>0</v>
      </c>
      <c r="E561" s="15">
        <f>Hoja4!J568</f>
        <v>0</v>
      </c>
      <c r="F561" s="15">
        <f>ROUND(Hoja2!AA568,2)</f>
        <v>0</v>
      </c>
      <c r="H561" s="45"/>
      <c r="I561" s="45"/>
      <c r="J561" s="45"/>
      <c r="K561" s="45"/>
      <c r="L561" s="45"/>
      <c r="M561" s="45"/>
      <c r="N561" s="45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  <c r="AG561" s="45"/>
      <c r="AH561" s="45"/>
      <c r="AI561" s="45"/>
      <c r="AJ561" s="45"/>
      <c r="AK561" s="45"/>
      <c r="AL561" s="45"/>
      <c r="AM561" s="45"/>
      <c r="AN561" s="45"/>
      <c r="AO561" s="45"/>
      <c r="AP561" s="45"/>
      <c r="AQ561" s="45"/>
      <c r="AR561" s="45"/>
      <c r="AS561" s="45"/>
      <c r="AT561" s="45"/>
      <c r="AU561" s="45"/>
      <c r="AV561" s="45"/>
      <c r="AW561" s="45"/>
      <c r="AX561" s="45"/>
      <c r="AY561" s="45"/>
      <c r="AZ561" s="45"/>
    </row>
    <row r="562" spans="1:52" ht="35.1" customHeight="1" x14ac:dyDescent="0.2">
      <c r="A562" s="22">
        <f t="shared" si="8"/>
        <v>560</v>
      </c>
      <c r="B562" s="44">
        <f>Hoja2!B569</f>
        <v>0</v>
      </c>
      <c r="C562" s="39">
        <f>Hoja2!P569</f>
        <v>0</v>
      </c>
      <c r="D562" s="40">
        <f>Hoja2!C569</f>
        <v>0</v>
      </c>
      <c r="E562" s="41">
        <f>Hoja4!J569</f>
        <v>0</v>
      </c>
      <c r="F562" s="41">
        <f>ROUND(Hoja2!AA569,2)</f>
        <v>0</v>
      </c>
      <c r="G562" s="45"/>
      <c r="H562" s="45"/>
      <c r="I562" s="45"/>
      <c r="J562" s="45"/>
      <c r="K562" s="45"/>
      <c r="L562" s="45"/>
      <c r="M562" s="45"/>
      <c r="N562" s="45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  <c r="AG562" s="45"/>
      <c r="AH562" s="45"/>
      <c r="AI562" s="45"/>
      <c r="AJ562" s="45"/>
      <c r="AK562" s="45"/>
      <c r="AL562" s="45"/>
      <c r="AM562" s="45"/>
      <c r="AN562" s="45"/>
      <c r="AO562" s="45"/>
      <c r="AP562" s="45"/>
      <c r="AQ562" s="45"/>
      <c r="AR562" s="45"/>
      <c r="AS562" s="45"/>
      <c r="AT562" s="45"/>
      <c r="AU562" s="45"/>
      <c r="AV562" s="45"/>
      <c r="AW562" s="45"/>
      <c r="AX562" s="45"/>
      <c r="AY562" s="45"/>
      <c r="AZ562" s="45"/>
    </row>
    <row r="563" spans="1:52" ht="35.1" customHeight="1" x14ac:dyDescent="0.2">
      <c r="A563" s="42">
        <f t="shared" si="8"/>
        <v>561</v>
      </c>
      <c r="B563" s="43">
        <f>Hoja2!B570</f>
        <v>0</v>
      </c>
      <c r="C563" s="14">
        <f>Hoja2!P570</f>
        <v>0</v>
      </c>
      <c r="D563" s="16">
        <f>Hoja2!C570</f>
        <v>0</v>
      </c>
      <c r="E563" s="15">
        <f>Hoja4!J570</f>
        <v>0</v>
      </c>
      <c r="F563" s="15">
        <f>ROUND(Hoja2!AA570,2)</f>
        <v>0</v>
      </c>
      <c r="H563" s="45"/>
      <c r="I563" s="45"/>
      <c r="J563" s="45"/>
      <c r="K563" s="45"/>
      <c r="L563" s="45"/>
      <c r="M563" s="45"/>
      <c r="N563" s="45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  <c r="AG563" s="45"/>
      <c r="AH563" s="45"/>
      <c r="AI563" s="45"/>
      <c r="AJ563" s="45"/>
      <c r="AK563" s="45"/>
      <c r="AL563" s="45"/>
      <c r="AM563" s="45"/>
      <c r="AN563" s="45"/>
      <c r="AO563" s="45"/>
      <c r="AP563" s="45"/>
      <c r="AQ563" s="45"/>
      <c r="AR563" s="45"/>
      <c r="AS563" s="45"/>
      <c r="AT563" s="45"/>
      <c r="AU563" s="45"/>
      <c r="AV563" s="45"/>
      <c r="AW563" s="45"/>
      <c r="AX563" s="45"/>
      <c r="AY563" s="45"/>
      <c r="AZ563" s="45"/>
    </row>
    <row r="564" spans="1:52" ht="35.1" customHeight="1" x14ac:dyDescent="0.2">
      <c r="A564" s="42">
        <f t="shared" si="8"/>
        <v>562</v>
      </c>
      <c r="B564" s="43">
        <f>Hoja2!B571</f>
        <v>0</v>
      </c>
      <c r="C564" s="14">
        <f>Hoja2!P571</f>
        <v>0</v>
      </c>
      <c r="D564" s="16">
        <f>Hoja2!C571</f>
        <v>0</v>
      </c>
      <c r="E564" s="15">
        <f>Hoja4!J571</f>
        <v>0</v>
      </c>
      <c r="F564" s="15">
        <f>ROUND(Hoja2!AA571,2)</f>
        <v>0</v>
      </c>
      <c r="H564" s="45"/>
      <c r="I564" s="45"/>
      <c r="J564" s="45"/>
      <c r="K564" s="45"/>
      <c r="L564" s="45"/>
      <c r="M564" s="45"/>
      <c r="N564" s="45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  <c r="AG564" s="45"/>
      <c r="AH564" s="45"/>
      <c r="AI564" s="45"/>
      <c r="AJ564" s="45"/>
      <c r="AK564" s="45"/>
      <c r="AL564" s="45"/>
      <c r="AM564" s="45"/>
      <c r="AN564" s="45"/>
      <c r="AO564" s="45"/>
      <c r="AP564" s="45"/>
      <c r="AQ564" s="45"/>
      <c r="AR564" s="45"/>
      <c r="AS564" s="45"/>
      <c r="AT564" s="45"/>
      <c r="AU564" s="45"/>
      <c r="AV564" s="45"/>
      <c r="AW564" s="45"/>
      <c r="AX564" s="45"/>
      <c r="AY564" s="45"/>
      <c r="AZ564" s="45"/>
    </row>
    <row r="565" spans="1:52" ht="35.1" customHeight="1" x14ac:dyDescent="0.2">
      <c r="A565" s="42">
        <f t="shared" si="8"/>
        <v>563</v>
      </c>
      <c r="B565" s="43">
        <f>Hoja2!B572</f>
        <v>0</v>
      </c>
      <c r="C565" s="14">
        <f>Hoja2!P572</f>
        <v>0</v>
      </c>
      <c r="D565" s="16">
        <f>Hoja2!C572</f>
        <v>0</v>
      </c>
      <c r="E565" s="15">
        <f>Hoja4!J572</f>
        <v>0</v>
      </c>
      <c r="F565" s="15">
        <f>ROUND(Hoja2!AA572,2)</f>
        <v>0</v>
      </c>
      <c r="H565" s="45"/>
      <c r="I565" s="45"/>
      <c r="J565" s="45"/>
      <c r="K565" s="45"/>
      <c r="L565" s="45"/>
      <c r="M565" s="45"/>
      <c r="N565" s="45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  <c r="AG565" s="45"/>
      <c r="AH565" s="45"/>
      <c r="AI565" s="45"/>
      <c r="AJ565" s="45"/>
      <c r="AK565" s="45"/>
      <c r="AL565" s="45"/>
      <c r="AM565" s="45"/>
      <c r="AN565" s="45"/>
      <c r="AO565" s="45"/>
      <c r="AP565" s="45"/>
      <c r="AQ565" s="45"/>
      <c r="AR565" s="45"/>
      <c r="AS565" s="45"/>
      <c r="AT565" s="45"/>
      <c r="AU565" s="45"/>
      <c r="AV565" s="45"/>
      <c r="AW565" s="45"/>
      <c r="AX565" s="45"/>
      <c r="AY565" s="45"/>
      <c r="AZ565" s="45"/>
    </row>
    <row r="566" spans="1:52" ht="35.1" customHeight="1" x14ac:dyDescent="0.2">
      <c r="A566" s="42">
        <f t="shared" si="8"/>
        <v>564</v>
      </c>
      <c r="B566" s="43">
        <f>Hoja2!B573</f>
        <v>0</v>
      </c>
      <c r="C566" s="14">
        <f>Hoja2!P573</f>
        <v>0</v>
      </c>
      <c r="D566" s="16">
        <f>Hoja2!C573</f>
        <v>0</v>
      </c>
      <c r="E566" s="15">
        <f>Hoja4!J573</f>
        <v>0</v>
      </c>
      <c r="F566" s="15">
        <f>ROUND(Hoja2!AA573,2)</f>
        <v>0</v>
      </c>
      <c r="H566" s="45"/>
      <c r="I566" s="45"/>
      <c r="J566" s="45"/>
      <c r="K566" s="45"/>
      <c r="L566" s="45"/>
      <c r="M566" s="45"/>
      <c r="N566" s="45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  <c r="AG566" s="45"/>
      <c r="AH566" s="45"/>
      <c r="AI566" s="45"/>
      <c r="AJ566" s="45"/>
      <c r="AK566" s="45"/>
      <c r="AL566" s="45"/>
      <c r="AM566" s="45"/>
      <c r="AN566" s="45"/>
      <c r="AO566" s="45"/>
      <c r="AP566" s="45"/>
      <c r="AQ566" s="45"/>
      <c r="AR566" s="45"/>
      <c r="AS566" s="45"/>
      <c r="AT566" s="45"/>
      <c r="AU566" s="45"/>
      <c r="AV566" s="45"/>
      <c r="AW566" s="45"/>
      <c r="AX566" s="45"/>
      <c r="AY566" s="45"/>
      <c r="AZ566" s="45"/>
    </row>
    <row r="567" spans="1:52" ht="35.1" customHeight="1" x14ac:dyDescent="0.2">
      <c r="A567" s="22">
        <f t="shared" si="8"/>
        <v>565</v>
      </c>
      <c r="B567" s="44">
        <f>Hoja2!B574</f>
        <v>0</v>
      </c>
      <c r="C567" s="39">
        <f>Hoja2!P574</f>
        <v>0</v>
      </c>
      <c r="D567" s="40">
        <f>Hoja2!C574</f>
        <v>0</v>
      </c>
      <c r="E567" s="41">
        <f>Hoja4!J574</f>
        <v>0</v>
      </c>
      <c r="F567" s="41">
        <f>ROUND(Hoja2!AA574,2)</f>
        <v>0</v>
      </c>
      <c r="G567" s="45"/>
      <c r="H567" s="45"/>
      <c r="I567" s="45"/>
      <c r="J567" s="45"/>
      <c r="K567" s="45"/>
      <c r="L567" s="45"/>
      <c r="M567" s="45"/>
      <c r="N567" s="45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  <c r="AG567" s="45"/>
      <c r="AH567" s="45"/>
      <c r="AI567" s="45"/>
      <c r="AJ567" s="45"/>
      <c r="AK567" s="45"/>
      <c r="AL567" s="45"/>
      <c r="AM567" s="45"/>
      <c r="AN567" s="45"/>
      <c r="AO567" s="45"/>
      <c r="AP567" s="45"/>
      <c r="AQ567" s="45"/>
      <c r="AR567" s="45"/>
      <c r="AS567" s="45"/>
      <c r="AT567" s="45"/>
      <c r="AU567" s="45"/>
      <c r="AV567" s="45"/>
      <c r="AW567" s="45"/>
      <c r="AX567" s="45"/>
      <c r="AY567" s="45"/>
      <c r="AZ567" s="45"/>
    </row>
    <row r="568" spans="1:52" ht="35.1" customHeight="1" x14ac:dyDescent="0.2">
      <c r="A568" s="42">
        <f t="shared" si="8"/>
        <v>566</v>
      </c>
      <c r="B568" s="43">
        <f>Hoja2!B575</f>
        <v>0</v>
      </c>
      <c r="C568" s="14">
        <f>Hoja2!P575</f>
        <v>0</v>
      </c>
      <c r="D568" s="16">
        <f>Hoja2!C575</f>
        <v>0</v>
      </c>
      <c r="E568" s="15">
        <f>Hoja4!J575</f>
        <v>0</v>
      </c>
      <c r="F568" s="15">
        <f>ROUND(Hoja2!AA575,2)</f>
        <v>0</v>
      </c>
      <c r="H568" s="45"/>
      <c r="I568" s="45"/>
      <c r="J568" s="45"/>
      <c r="K568" s="45"/>
      <c r="L568" s="45"/>
      <c r="M568" s="45"/>
      <c r="N568" s="45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  <c r="AG568" s="45"/>
      <c r="AH568" s="45"/>
      <c r="AI568" s="45"/>
      <c r="AJ568" s="45"/>
      <c r="AK568" s="45"/>
      <c r="AL568" s="45"/>
      <c r="AM568" s="45"/>
      <c r="AN568" s="45"/>
      <c r="AO568" s="45"/>
      <c r="AP568" s="45"/>
      <c r="AQ568" s="45"/>
      <c r="AR568" s="45"/>
      <c r="AS568" s="45"/>
      <c r="AT568" s="45"/>
      <c r="AU568" s="45"/>
      <c r="AV568" s="45"/>
      <c r="AW568" s="45"/>
      <c r="AX568" s="45"/>
      <c r="AY568" s="45"/>
      <c r="AZ568" s="45"/>
    </row>
    <row r="569" spans="1:52" ht="35.1" customHeight="1" x14ac:dyDescent="0.2">
      <c r="A569" s="42">
        <f t="shared" si="8"/>
        <v>567</v>
      </c>
      <c r="B569" s="43">
        <f>Hoja2!B576</f>
        <v>0</v>
      </c>
      <c r="C569" s="14">
        <f>Hoja2!P576</f>
        <v>0</v>
      </c>
      <c r="D569" s="16">
        <f>Hoja2!C576</f>
        <v>0</v>
      </c>
      <c r="E569" s="15">
        <f>Hoja4!J576</f>
        <v>0</v>
      </c>
      <c r="F569" s="15">
        <f>ROUND(Hoja2!AA576,2)</f>
        <v>0</v>
      </c>
      <c r="H569" s="45"/>
      <c r="I569" s="45"/>
      <c r="J569" s="45"/>
      <c r="K569" s="45"/>
      <c r="L569" s="45"/>
      <c r="M569" s="45"/>
      <c r="N569" s="45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  <c r="AG569" s="45"/>
      <c r="AH569" s="45"/>
      <c r="AI569" s="45"/>
      <c r="AJ569" s="45"/>
      <c r="AK569" s="45"/>
      <c r="AL569" s="45"/>
      <c r="AM569" s="45"/>
      <c r="AN569" s="45"/>
      <c r="AO569" s="45"/>
      <c r="AP569" s="45"/>
      <c r="AQ569" s="45"/>
      <c r="AR569" s="45"/>
      <c r="AS569" s="45"/>
      <c r="AT569" s="45"/>
      <c r="AU569" s="45"/>
      <c r="AV569" s="45"/>
      <c r="AW569" s="45"/>
      <c r="AX569" s="45"/>
      <c r="AY569" s="45"/>
      <c r="AZ569" s="45"/>
    </row>
    <row r="570" spans="1:52" ht="35.1" customHeight="1" x14ac:dyDescent="0.2">
      <c r="A570" s="42">
        <f t="shared" si="8"/>
        <v>568</v>
      </c>
      <c r="B570" s="43">
        <f>Hoja2!B577</f>
        <v>0</v>
      </c>
      <c r="C570" s="14">
        <f>Hoja2!P577</f>
        <v>0</v>
      </c>
      <c r="D570" s="16">
        <f>Hoja2!C577</f>
        <v>0</v>
      </c>
      <c r="E570" s="15">
        <f>Hoja4!J577</f>
        <v>0</v>
      </c>
      <c r="F570" s="15">
        <f>ROUND(Hoja2!AA577,2)</f>
        <v>0</v>
      </c>
      <c r="H570" s="45"/>
      <c r="I570" s="45"/>
      <c r="J570" s="45"/>
      <c r="K570" s="45"/>
      <c r="L570" s="45"/>
      <c r="M570" s="45"/>
      <c r="N570" s="45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  <c r="AG570" s="45"/>
      <c r="AH570" s="45"/>
      <c r="AI570" s="45"/>
      <c r="AJ570" s="45"/>
      <c r="AK570" s="45"/>
      <c r="AL570" s="45"/>
      <c r="AM570" s="45"/>
      <c r="AN570" s="45"/>
      <c r="AO570" s="45"/>
      <c r="AP570" s="45"/>
      <c r="AQ570" s="45"/>
      <c r="AR570" s="45"/>
      <c r="AS570" s="45"/>
      <c r="AT570" s="45"/>
      <c r="AU570" s="45"/>
      <c r="AV570" s="45"/>
      <c r="AW570" s="45"/>
      <c r="AX570" s="45"/>
      <c r="AY570" s="45"/>
      <c r="AZ570" s="45"/>
    </row>
    <row r="571" spans="1:52" ht="35.1" customHeight="1" x14ac:dyDescent="0.2">
      <c r="A571" s="42">
        <f t="shared" si="8"/>
        <v>569</v>
      </c>
      <c r="B571" s="43">
        <f>Hoja2!B578</f>
        <v>0</v>
      </c>
      <c r="C571" s="14">
        <f>Hoja2!P578</f>
        <v>0</v>
      </c>
      <c r="D571" s="16">
        <f>Hoja2!C578</f>
        <v>0</v>
      </c>
      <c r="E571" s="15">
        <f>Hoja4!J578</f>
        <v>0</v>
      </c>
      <c r="F571" s="15">
        <f>ROUND(Hoja2!AA578,2)</f>
        <v>0</v>
      </c>
      <c r="H571" s="45"/>
      <c r="I571" s="45"/>
      <c r="J571" s="45"/>
      <c r="K571" s="45"/>
      <c r="L571" s="45"/>
      <c r="M571" s="45"/>
      <c r="N571" s="45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  <c r="AG571" s="45"/>
      <c r="AH571" s="45"/>
      <c r="AI571" s="45"/>
      <c r="AJ571" s="45"/>
      <c r="AK571" s="45"/>
      <c r="AL571" s="45"/>
      <c r="AM571" s="45"/>
      <c r="AN571" s="45"/>
      <c r="AO571" s="45"/>
      <c r="AP571" s="45"/>
      <c r="AQ571" s="45"/>
      <c r="AR571" s="45"/>
      <c r="AS571" s="45"/>
      <c r="AT571" s="45"/>
      <c r="AU571" s="45"/>
      <c r="AV571" s="45"/>
      <c r="AW571" s="45"/>
      <c r="AX571" s="45"/>
      <c r="AY571" s="45"/>
      <c r="AZ571" s="45"/>
    </row>
    <row r="572" spans="1:52" ht="35.1" customHeight="1" x14ac:dyDescent="0.2">
      <c r="A572" s="22">
        <f t="shared" si="8"/>
        <v>570</v>
      </c>
      <c r="B572" s="44">
        <f>Hoja2!B579</f>
        <v>0</v>
      </c>
      <c r="C572" s="39">
        <f>Hoja2!P579</f>
        <v>0</v>
      </c>
      <c r="D572" s="40">
        <f>Hoja2!C579</f>
        <v>0</v>
      </c>
      <c r="E572" s="41">
        <f>Hoja4!J579</f>
        <v>0</v>
      </c>
      <c r="F572" s="41">
        <f>ROUND(Hoja2!AA579,2)</f>
        <v>0</v>
      </c>
      <c r="G572" s="45"/>
      <c r="H572" s="45"/>
      <c r="I572" s="45"/>
      <c r="J572" s="45"/>
      <c r="K572" s="45"/>
      <c r="L572" s="45"/>
      <c r="M572" s="45"/>
      <c r="N572" s="45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  <c r="AG572" s="45"/>
      <c r="AH572" s="45"/>
      <c r="AI572" s="45"/>
      <c r="AJ572" s="45"/>
      <c r="AK572" s="45"/>
      <c r="AL572" s="45"/>
      <c r="AM572" s="45"/>
      <c r="AN572" s="45"/>
      <c r="AO572" s="45"/>
      <c r="AP572" s="45"/>
      <c r="AQ572" s="45"/>
      <c r="AR572" s="45"/>
      <c r="AS572" s="45"/>
      <c r="AT572" s="45"/>
      <c r="AU572" s="45"/>
      <c r="AV572" s="45"/>
      <c r="AW572" s="45"/>
      <c r="AX572" s="45"/>
      <c r="AY572" s="45"/>
      <c r="AZ572" s="45"/>
    </row>
    <row r="573" spans="1:52" ht="35.1" customHeight="1" x14ac:dyDescent="0.2">
      <c r="A573" s="42">
        <f t="shared" si="8"/>
        <v>571</v>
      </c>
      <c r="B573" s="43">
        <f>Hoja2!B580</f>
        <v>0</v>
      </c>
      <c r="C573" s="14">
        <f>Hoja2!P580</f>
        <v>0</v>
      </c>
      <c r="D573" s="16">
        <f>Hoja2!C580</f>
        <v>0</v>
      </c>
      <c r="E573" s="15">
        <f>Hoja4!J580</f>
        <v>0</v>
      </c>
      <c r="F573" s="15">
        <f>ROUND(Hoja2!AA580,2)</f>
        <v>0</v>
      </c>
      <c r="H573" s="45"/>
      <c r="I573" s="45"/>
      <c r="J573" s="45"/>
      <c r="K573" s="45"/>
      <c r="L573" s="45"/>
      <c r="M573" s="45"/>
      <c r="N573" s="45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  <c r="AG573" s="45"/>
      <c r="AH573" s="45"/>
      <c r="AI573" s="45"/>
      <c r="AJ573" s="45"/>
      <c r="AK573" s="45"/>
      <c r="AL573" s="45"/>
      <c r="AM573" s="45"/>
      <c r="AN573" s="45"/>
      <c r="AO573" s="45"/>
      <c r="AP573" s="45"/>
      <c r="AQ573" s="45"/>
      <c r="AR573" s="45"/>
      <c r="AS573" s="45"/>
      <c r="AT573" s="45"/>
      <c r="AU573" s="45"/>
      <c r="AV573" s="45"/>
      <c r="AW573" s="45"/>
      <c r="AX573" s="45"/>
      <c r="AY573" s="45"/>
      <c r="AZ573" s="45"/>
    </row>
    <row r="574" spans="1:52" ht="35.1" customHeight="1" x14ac:dyDescent="0.2">
      <c r="A574" s="42">
        <f t="shared" si="8"/>
        <v>572</v>
      </c>
      <c r="B574" s="43">
        <f>Hoja2!B581</f>
        <v>0</v>
      </c>
      <c r="C574" s="14">
        <f>Hoja2!P581</f>
        <v>0</v>
      </c>
      <c r="D574" s="16">
        <f>Hoja2!C581</f>
        <v>0</v>
      </c>
      <c r="E574" s="15">
        <f>Hoja4!J581</f>
        <v>0</v>
      </c>
      <c r="F574" s="15">
        <f>ROUND(Hoja2!AA581,2)</f>
        <v>0</v>
      </c>
      <c r="H574" s="45"/>
      <c r="I574" s="45"/>
      <c r="J574" s="45"/>
      <c r="K574" s="45"/>
      <c r="L574" s="45"/>
      <c r="M574" s="45"/>
      <c r="N574" s="45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  <c r="AG574" s="45"/>
      <c r="AH574" s="45"/>
      <c r="AI574" s="45"/>
      <c r="AJ574" s="45"/>
      <c r="AK574" s="45"/>
      <c r="AL574" s="45"/>
      <c r="AM574" s="45"/>
      <c r="AN574" s="45"/>
      <c r="AO574" s="45"/>
      <c r="AP574" s="45"/>
      <c r="AQ574" s="45"/>
      <c r="AR574" s="45"/>
      <c r="AS574" s="45"/>
      <c r="AT574" s="45"/>
      <c r="AU574" s="45"/>
      <c r="AV574" s="45"/>
      <c r="AW574" s="45"/>
      <c r="AX574" s="45"/>
      <c r="AY574" s="45"/>
      <c r="AZ574" s="45"/>
    </row>
    <row r="575" spans="1:52" ht="35.1" customHeight="1" x14ac:dyDescent="0.2">
      <c r="A575" s="42">
        <f t="shared" si="8"/>
        <v>573</v>
      </c>
      <c r="B575" s="43">
        <f>Hoja2!B582</f>
        <v>0</v>
      </c>
      <c r="C575" s="14">
        <f>Hoja2!P582</f>
        <v>0</v>
      </c>
      <c r="D575" s="16">
        <f>Hoja2!C582</f>
        <v>0</v>
      </c>
      <c r="E575" s="15">
        <f>Hoja4!J582</f>
        <v>0</v>
      </c>
      <c r="F575" s="15">
        <f>ROUND(Hoja2!AA582,2)</f>
        <v>0</v>
      </c>
      <c r="H575" s="45"/>
      <c r="I575" s="45"/>
      <c r="J575" s="45"/>
      <c r="K575" s="45"/>
      <c r="L575" s="45"/>
      <c r="M575" s="45"/>
      <c r="N575" s="45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  <c r="AG575" s="45"/>
      <c r="AH575" s="45"/>
      <c r="AI575" s="45"/>
      <c r="AJ575" s="45"/>
      <c r="AK575" s="45"/>
      <c r="AL575" s="45"/>
      <c r="AM575" s="45"/>
      <c r="AN575" s="45"/>
      <c r="AO575" s="45"/>
      <c r="AP575" s="45"/>
      <c r="AQ575" s="45"/>
      <c r="AR575" s="45"/>
      <c r="AS575" s="45"/>
      <c r="AT575" s="45"/>
      <c r="AU575" s="45"/>
      <c r="AV575" s="45"/>
      <c r="AW575" s="45"/>
      <c r="AX575" s="45"/>
      <c r="AY575" s="45"/>
      <c r="AZ575" s="45"/>
    </row>
    <row r="576" spans="1:52" ht="35.1" customHeight="1" x14ac:dyDescent="0.2">
      <c r="A576" s="42">
        <f t="shared" si="8"/>
        <v>574</v>
      </c>
      <c r="B576" s="43">
        <f>Hoja2!B583</f>
        <v>0</v>
      </c>
      <c r="C576" s="14">
        <f>Hoja2!P583</f>
        <v>0</v>
      </c>
      <c r="D576" s="16">
        <f>Hoja2!C583</f>
        <v>0</v>
      </c>
      <c r="E576" s="15">
        <f>Hoja4!J583</f>
        <v>0</v>
      </c>
      <c r="F576" s="15">
        <f>ROUND(Hoja2!AA583,2)</f>
        <v>0</v>
      </c>
      <c r="H576" s="45"/>
      <c r="I576" s="45"/>
      <c r="J576" s="45"/>
      <c r="K576" s="45"/>
      <c r="L576" s="45"/>
      <c r="M576" s="45"/>
      <c r="N576" s="45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  <c r="AG576" s="45"/>
      <c r="AH576" s="45"/>
      <c r="AI576" s="45"/>
      <c r="AJ576" s="45"/>
      <c r="AK576" s="45"/>
      <c r="AL576" s="45"/>
      <c r="AM576" s="45"/>
      <c r="AN576" s="45"/>
      <c r="AO576" s="45"/>
      <c r="AP576" s="45"/>
      <c r="AQ576" s="45"/>
      <c r="AR576" s="45"/>
      <c r="AS576" s="45"/>
      <c r="AT576" s="45"/>
      <c r="AU576" s="45"/>
      <c r="AV576" s="45"/>
      <c r="AW576" s="45"/>
      <c r="AX576" s="45"/>
      <c r="AY576" s="45"/>
      <c r="AZ576" s="45"/>
    </row>
    <row r="577" spans="1:52" ht="35.1" customHeight="1" x14ac:dyDescent="0.2">
      <c r="A577" s="22">
        <f t="shared" si="8"/>
        <v>575</v>
      </c>
      <c r="B577" s="44">
        <f>Hoja2!B584</f>
        <v>0</v>
      </c>
      <c r="C577" s="39">
        <f>Hoja2!P584</f>
        <v>0</v>
      </c>
      <c r="D577" s="40">
        <f>Hoja2!C584</f>
        <v>0</v>
      </c>
      <c r="E577" s="41">
        <f>Hoja4!J584</f>
        <v>0</v>
      </c>
      <c r="F577" s="41">
        <f>ROUND(Hoja2!AA584,2)</f>
        <v>0</v>
      </c>
      <c r="G577" s="45"/>
      <c r="H577" s="45"/>
      <c r="I577" s="45"/>
      <c r="J577" s="45"/>
      <c r="K577" s="45"/>
      <c r="L577" s="45"/>
      <c r="M577" s="45"/>
      <c r="N577" s="45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  <c r="AG577" s="45"/>
      <c r="AH577" s="45"/>
      <c r="AI577" s="45"/>
      <c r="AJ577" s="45"/>
      <c r="AK577" s="45"/>
      <c r="AL577" s="45"/>
      <c r="AM577" s="45"/>
      <c r="AN577" s="45"/>
      <c r="AO577" s="45"/>
      <c r="AP577" s="45"/>
      <c r="AQ577" s="45"/>
      <c r="AR577" s="45"/>
      <c r="AS577" s="45"/>
      <c r="AT577" s="45"/>
      <c r="AU577" s="45"/>
      <c r="AV577" s="45"/>
      <c r="AW577" s="45"/>
      <c r="AX577" s="45"/>
      <c r="AY577" s="45"/>
      <c r="AZ577" s="45"/>
    </row>
    <row r="578" spans="1:52" ht="35.1" customHeight="1" x14ac:dyDescent="0.2">
      <c r="A578" s="42">
        <f t="shared" si="8"/>
        <v>576</v>
      </c>
      <c r="B578" s="43">
        <f>Hoja2!B585</f>
        <v>0</v>
      </c>
      <c r="C578" s="14">
        <f>Hoja2!P585</f>
        <v>0</v>
      </c>
      <c r="D578" s="16">
        <f>Hoja2!C585</f>
        <v>0</v>
      </c>
      <c r="E578" s="15">
        <f>Hoja4!J585</f>
        <v>0</v>
      </c>
      <c r="F578" s="15">
        <f>ROUND(Hoja2!AA585,2)</f>
        <v>0</v>
      </c>
      <c r="H578" s="45"/>
      <c r="I578" s="45"/>
      <c r="J578" s="45"/>
      <c r="K578" s="45"/>
      <c r="L578" s="45"/>
      <c r="M578" s="45"/>
      <c r="N578" s="45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  <c r="AG578" s="45"/>
      <c r="AH578" s="45"/>
      <c r="AI578" s="45"/>
      <c r="AJ578" s="45"/>
      <c r="AK578" s="45"/>
      <c r="AL578" s="45"/>
      <c r="AM578" s="45"/>
      <c r="AN578" s="45"/>
      <c r="AO578" s="45"/>
      <c r="AP578" s="45"/>
      <c r="AQ578" s="45"/>
      <c r="AR578" s="45"/>
      <c r="AS578" s="45"/>
      <c r="AT578" s="45"/>
      <c r="AU578" s="45"/>
      <c r="AV578" s="45"/>
      <c r="AW578" s="45"/>
      <c r="AX578" s="45"/>
      <c r="AY578" s="45"/>
      <c r="AZ578" s="45"/>
    </row>
    <row r="579" spans="1:52" ht="35.1" customHeight="1" x14ac:dyDescent="0.2">
      <c r="A579" s="42">
        <f t="shared" si="8"/>
        <v>577</v>
      </c>
      <c r="B579" s="43">
        <f>Hoja2!B586</f>
        <v>0</v>
      </c>
      <c r="C579" s="14">
        <f>Hoja2!P586</f>
        <v>0</v>
      </c>
      <c r="D579" s="16">
        <f>Hoja2!C586</f>
        <v>0</v>
      </c>
      <c r="E579" s="15">
        <f>Hoja4!J586</f>
        <v>0</v>
      </c>
      <c r="F579" s="15">
        <f>ROUND(Hoja2!AA586,2)</f>
        <v>0</v>
      </c>
      <c r="H579" s="45"/>
      <c r="I579" s="45"/>
      <c r="J579" s="45"/>
      <c r="K579" s="45"/>
      <c r="L579" s="45"/>
      <c r="M579" s="45"/>
      <c r="N579" s="45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  <c r="AG579" s="45"/>
      <c r="AH579" s="45"/>
      <c r="AI579" s="45"/>
      <c r="AJ579" s="45"/>
      <c r="AK579" s="45"/>
      <c r="AL579" s="45"/>
      <c r="AM579" s="45"/>
      <c r="AN579" s="45"/>
      <c r="AO579" s="45"/>
      <c r="AP579" s="45"/>
      <c r="AQ579" s="45"/>
      <c r="AR579" s="45"/>
      <c r="AS579" s="45"/>
      <c r="AT579" s="45"/>
      <c r="AU579" s="45"/>
      <c r="AV579" s="45"/>
      <c r="AW579" s="45"/>
      <c r="AX579" s="45"/>
      <c r="AY579" s="45"/>
      <c r="AZ579" s="45"/>
    </row>
    <row r="580" spans="1:52" ht="35.1" customHeight="1" x14ac:dyDescent="0.2">
      <c r="A580" s="42">
        <f t="shared" si="8"/>
        <v>578</v>
      </c>
      <c r="B580" s="43">
        <f>Hoja2!B587</f>
        <v>0</v>
      </c>
      <c r="C580" s="14">
        <f>Hoja2!P587</f>
        <v>0</v>
      </c>
      <c r="D580" s="16">
        <f>Hoja2!C587</f>
        <v>0</v>
      </c>
      <c r="E580" s="15">
        <f>Hoja4!J587</f>
        <v>0</v>
      </c>
      <c r="F580" s="15">
        <f>ROUND(Hoja2!AA587,2)</f>
        <v>0</v>
      </c>
      <c r="H580" s="45"/>
      <c r="I580" s="45"/>
      <c r="J580" s="45"/>
      <c r="K580" s="45"/>
      <c r="L580" s="45"/>
      <c r="M580" s="45"/>
      <c r="N580" s="45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  <c r="AG580" s="45"/>
      <c r="AH580" s="45"/>
      <c r="AI580" s="45"/>
      <c r="AJ580" s="45"/>
      <c r="AK580" s="45"/>
      <c r="AL580" s="45"/>
      <c r="AM580" s="45"/>
      <c r="AN580" s="45"/>
      <c r="AO580" s="45"/>
      <c r="AP580" s="45"/>
      <c r="AQ580" s="45"/>
      <c r="AR580" s="45"/>
      <c r="AS580" s="45"/>
      <c r="AT580" s="45"/>
      <c r="AU580" s="45"/>
      <c r="AV580" s="45"/>
      <c r="AW580" s="45"/>
      <c r="AX580" s="45"/>
      <c r="AY580" s="45"/>
      <c r="AZ580" s="45"/>
    </row>
    <row r="581" spans="1:52" ht="35.1" customHeight="1" x14ac:dyDescent="0.2">
      <c r="A581" s="42">
        <f t="shared" ref="A581:A644" si="9">A580+1</f>
        <v>579</v>
      </c>
      <c r="B581" s="43">
        <f>Hoja2!B588</f>
        <v>0</v>
      </c>
      <c r="C581" s="14">
        <f>Hoja2!P588</f>
        <v>0</v>
      </c>
      <c r="D581" s="16">
        <f>Hoja2!C588</f>
        <v>0</v>
      </c>
      <c r="E581" s="15">
        <f>Hoja4!J588</f>
        <v>0</v>
      </c>
      <c r="F581" s="15">
        <f>ROUND(Hoja2!AA588,2)</f>
        <v>0</v>
      </c>
      <c r="H581" s="45"/>
      <c r="I581" s="45"/>
      <c r="J581" s="45"/>
      <c r="K581" s="45"/>
      <c r="L581" s="45"/>
      <c r="M581" s="45"/>
      <c r="N581" s="45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  <c r="AG581" s="45"/>
      <c r="AH581" s="45"/>
      <c r="AI581" s="45"/>
      <c r="AJ581" s="45"/>
      <c r="AK581" s="45"/>
      <c r="AL581" s="45"/>
      <c r="AM581" s="45"/>
      <c r="AN581" s="45"/>
      <c r="AO581" s="45"/>
      <c r="AP581" s="45"/>
      <c r="AQ581" s="45"/>
      <c r="AR581" s="45"/>
      <c r="AS581" s="45"/>
      <c r="AT581" s="45"/>
      <c r="AU581" s="45"/>
      <c r="AV581" s="45"/>
      <c r="AW581" s="45"/>
      <c r="AX581" s="45"/>
      <c r="AY581" s="45"/>
      <c r="AZ581" s="45"/>
    </row>
    <row r="582" spans="1:52" ht="35.1" customHeight="1" x14ac:dyDescent="0.2">
      <c r="A582" s="22">
        <f t="shared" si="9"/>
        <v>580</v>
      </c>
      <c r="B582" s="44">
        <f>Hoja2!B589</f>
        <v>0</v>
      </c>
      <c r="C582" s="39">
        <f>Hoja2!P589</f>
        <v>0</v>
      </c>
      <c r="D582" s="40">
        <f>Hoja2!C589</f>
        <v>0</v>
      </c>
      <c r="E582" s="41">
        <f>Hoja4!J589</f>
        <v>0</v>
      </c>
      <c r="F582" s="41">
        <f>ROUND(Hoja2!AA589,2)</f>
        <v>0</v>
      </c>
      <c r="G582" s="45"/>
      <c r="H582" s="45"/>
      <c r="I582" s="45"/>
      <c r="J582" s="45"/>
      <c r="K582" s="45"/>
      <c r="L582" s="45"/>
      <c r="M582" s="45"/>
      <c r="N582" s="45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  <c r="AG582" s="45"/>
      <c r="AH582" s="45"/>
      <c r="AI582" s="45"/>
      <c r="AJ582" s="45"/>
      <c r="AK582" s="45"/>
      <c r="AL582" s="45"/>
      <c r="AM582" s="45"/>
      <c r="AN582" s="45"/>
      <c r="AO582" s="45"/>
      <c r="AP582" s="45"/>
      <c r="AQ582" s="45"/>
      <c r="AR582" s="45"/>
      <c r="AS582" s="45"/>
      <c r="AT582" s="45"/>
      <c r="AU582" s="45"/>
      <c r="AV582" s="45"/>
      <c r="AW582" s="45"/>
      <c r="AX582" s="45"/>
      <c r="AY582" s="45"/>
      <c r="AZ582" s="45"/>
    </row>
    <row r="583" spans="1:52" ht="35.1" customHeight="1" x14ac:dyDescent="0.2">
      <c r="A583" s="42">
        <f t="shared" si="9"/>
        <v>581</v>
      </c>
      <c r="B583" s="43">
        <f>Hoja2!B590</f>
        <v>0</v>
      </c>
      <c r="C583" s="14">
        <f>Hoja2!P590</f>
        <v>0</v>
      </c>
      <c r="D583" s="16">
        <f>Hoja2!C590</f>
        <v>0</v>
      </c>
      <c r="E583" s="15">
        <f>Hoja4!J590</f>
        <v>0</v>
      </c>
      <c r="F583" s="15">
        <f>ROUND(Hoja2!AA590,2)</f>
        <v>0</v>
      </c>
      <c r="H583" s="45"/>
      <c r="I583" s="45"/>
      <c r="J583" s="45"/>
      <c r="K583" s="45"/>
      <c r="L583" s="45"/>
      <c r="M583" s="45"/>
      <c r="N583" s="45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  <c r="AG583" s="45"/>
      <c r="AH583" s="45"/>
      <c r="AI583" s="45"/>
      <c r="AJ583" s="45"/>
      <c r="AK583" s="45"/>
      <c r="AL583" s="45"/>
      <c r="AM583" s="45"/>
      <c r="AN583" s="45"/>
      <c r="AO583" s="45"/>
      <c r="AP583" s="45"/>
      <c r="AQ583" s="45"/>
      <c r="AR583" s="45"/>
      <c r="AS583" s="45"/>
      <c r="AT583" s="45"/>
      <c r="AU583" s="45"/>
      <c r="AV583" s="45"/>
      <c r="AW583" s="45"/>
      <c r="AX583" s="45"/>
      <c r="AY583" s="45"/>
      <c r="AZ583" s="45"/>
    </row>
    <row r="584" spans="1:52" ht="35.1" customHeight="1" x14ac:dyDescent="0.2">
      <c r="A584" s="42">
        <f t="shared" si="9"/>
        <v>582</v>
      </c>
      <c r="B584" s="43">
        <f>Hoja2!B591</f>
        <v>0</v>
      </c>
      <c r="C584" s="14">
        <f>Hoja2!P591</f>
        <v>0</v>
      </c>
      <c r="D584" s="16">
        <f>Hoja2!C591</f>
        <v>0</v>
      </c>
      <c r="E584" s="15">
        <f>Hoja4!J591</f>
        <v>0</v>
      </c>
      <c r="F584" s="15">
        <f>ROUND(Hoja2!AA591,2)</f>
        <v>0</v>
      </c>
      <c r="H584" s="45"/>
      <c r="I584" s="45"/>
      <c r="J584" s="45"/>
      <c r="K584" s="45"/>
      <c r="L584" s="45"/>
      <c r="M584" s="45"/>
      <c r="N584" s="45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  <c r="AG584" s="45"/>
      <c r="AH584" s="45"/>
      <c r="AI584" s="45"/>
      <c r="AJ584" s="45"/>
      <c r="AK584" s="45"/>
      <c r="AL584" s="45"/>
      <c r="AM584" s="45"/>
      <c r="AN584" s="45"/>
      <c r="AO584" s="45"/>
      <c r="AP584" s="45"/>
      <c r="AQ584" s="45"/>
      <c r="AR584" s="45"/>
      <c r="AS584" s="45"/>
      <c r="AT584" s="45"/>
      <c r="AU584" s="45"/>
      <c r="AV584" s="45"/>
      <c r="AW584" s="45"/>
      <c r="AX584" s="45"/>
      <c r="AY584" s="45"/>
      <c r="AZ584" s="45"/>
    </row>
    <row r="585" spans="1:52" ht="35.1" customHeight="1" x14ac:dyDescent="0.2">
      <c r="A585" s="42">
        <f t="shared" si="9"/>
        <v>583</v>
      </c>
      <c r="B585" s="43">
        <f>Hoja2!B592</f>
        <v>0</v>
      </c>
      <c r="C585" s="14">
        <f>Hoja2!P592</f>
        <v>0</v>
      </c>
      <c r="D585" s="16">
        <f>Hoja2!C592</f>
        <v>0</v>
      </c>
      <c r="E585" s="15">
        <f>Hoja4!J592</f>
        <v>0</v>
      </c>
      <c r="F585" s="15">
        <f>ROUND(Hoja2!AA592,2)</f>
        <v>0</v>
      </c>
      <c r="H585" s="45"/>
      <c r="I585" s="45"/>
      <c r="J585" s="45"/>
      <c r="K585" s="45"/>
      <c r="L585" s="45"/>
      <c r="M585" s="45"/>
      <c r="N585" s="45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  <c r="AG585" s="45"/>
      <c r="AH585" s="45"/>
      <c r="AI585" s="45"/>
      <c r="AJ585" s="45"/>
      <c r="AK585" s="45"/>
      <c r="AL585" s="45"/>
      <c r="AM585" s="45"/>
      <c r="AN585" s="45"/>
      <c r="AO585" s="45"/>
      <c r="AP585" s="45"/>
      <c r="AQ585" s="45"/>
      <c r="AR585" s="45"/>
      <c r="AS585" s="45"/>
      <c r="AT585" s="45"/>
      <c r="AU585" s="45"/>
      <c r="AV585" s="45"/>
      <c r="AW585" s="45"/>
      <c r="AX585" s="45"/>
      <c r="AY585" s="45"/>
      <c r="AZ585" s="45"/>
    </row>
    <row r="586" spans="1:52" ht="35.1" customHeight="1" x14ac:dyDescent="0.2">
      <c r="A586" s="42">
        <f t="shared" si="9"/>
        <v>584</v>
      </c>
      <c r="B586" s="43">
        <f>Hoja2!B593</f>
        <v>0</v>
      </c>
      <c r="C586" s="14">
        <f>Hoja2!P593</f>
        <v>0</v>
      </c>
      <c r="D586" s="16">
        <f>Hoja2!C593</f>
        <v>0</v>
      </c>
      <c r="E586" s="15">
        <f>Hoja4!J593</f>
        <v>0</v>
      </c>
      <c r="F586" s="15">
        <f>ROUND(Hoja2!AA593,2)</f>
        <v>0</v>
      </c>
      <c r="H586" s="45"/>
      <c r="I586" s="45"/>
      <c r="J586" s="45"/>
      <c r="K586" s="45"/>
      <c r="L586" s="45"/>
      <c r="M586" s="45"/>
      <c r="N586" s="45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  <c r="AG586" s="45"/>
      <c r="AH586" s="45"/>
      <c r="AI586" s="45"/>
      <c r="AJ586" s="45"/>
      <c r="AK586" s="45"/>
      <c r="AL586" s="45"/>
      <c r="AM586" s="45"/>
      <c r="AN586" s="45"/>
      <c r="AO586" s="45"/>
      <c r="AP586" s="45"/>
      <c r="AQ586" s="45"/>
      <c r="AR586" s="45"/>
      <c r="AS586" s="45"/>
      <c r="AT586" s="45"/>
      <c r="AU586" s="45"/>
      <c r="AV586" s="45"/>
      <c r="AW586" s="45"/>
      <c r="AX586" s="45"/>
      <c r="AY586" s="45"/>
      <c r="AZ586" s="45"/>
    </row>
    <row r="587" spans="1:52" ht="35.1" customHeight="1" x14ac:dyDescent="0.2">
      <c r="A587" s="22">
        <f t="shared" si="9"/>
        <v>585</v>
      </c>
      <c r="B587" s="44">
        <f>Hoja2!B594</f>
        <v>0</v>
      </c>
      <c r="C587" s="39">
        <f>Hoja2!P594</f>
        <v>0</v>
      </c>
      <c r="D587" s="40">
        <f>Hoja2!C594</f>
        <v>0</v>
      </c>
      <c r="E587" s="41">
        <f>Hoja4!J594</f>
        <v>0</v>
      </c>
      <c r="F587" s="41">
        <f>ROUND(Hoja2!AA594,2)</f>
        <v>0</v>
      </c>
      <c r="G587" s="45"/>
      <c r="H587" s="45"/>
      <c r="I587" s="45"/>
      <c r="J587" s="45"/>
      <c r="K587" s="45"/>
      <c r="L587" s="45"/>
      <c r="M587" s="45"/>
      <c r="N587" s="45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  <c r="AG587" s="45"/>
      <c r="AH587" s="45"/>
      <c r="AI587" s="45"/>
      <c r="AJ587" s="45"/>
      <c r="AK587" s="45"/>
      <c r="AL587" s="45"/>
      <c r="AM587" s="45"/>
      <c r="AN587" s="45"/>
      <c r="AO587" s="45"/>
      <c r="AP587" s="45"/>
      <c r="AQ587" s="45"/>
      <c r="AR587" s="45"/>
      <c r="AS587" s="45"/>
      <c r="AT587" s="45"/>
      <c r="AU587" s="45"/>
      <c r="AV587" s="45"/>
      <c r="AW587" s="45"/>
      <c r="AX587" s="45"/>
      <c r="AY587" s="45"/>
      <c r="AZ587" s="45"/>
    </row>
    <row r="588" spans="1:52" ht="35.1" customHeight="1" x14ac:dyDescent="0.2">
      <c r="A588" s="42">
        <f t="shared" si="9"/>
        <v>586</v>
      </c>
      <c r="B588" s="43">
        <f>Hoja2!B595</f>
        <v>0</v>
      </c>
      <c r="C588" s="14">
        <f>Hoja2!P595</f>
        <v>0</v>
      </c>
      <c r="D588" s="16">
        <f>Hoja2!C595</f>
        <v>0</v>
      </c>
      <c r="E588" s="15">
        <f>Hoja4!J595</f>
        <v>0</v>
      </c>
      <c r="F588" s="15">
        <f>ROUND(Hoja2!AA595,2)</f>
        <v>0</v>
      </c>
      <c r="H588" s="45"/>
      <c r="I588" s="45"/>
      <c r="J588" s="45"/>
      <c r="K588" s="45"/>
      <c r="L588" s="45"/>
      <c r="M588" s="45"/>
      <c r="N588" s="45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  <c r="AG588" s="45"/>
      <c r="AH588" s="45"/>
      <c r="AI588" s="45"/>
      <c r="AJ588" s="45"/>
      <c r="AK588" s="45"/>
      <c r="AL588" s="45"/>
      <c r="AM588" s="45"/>
      <c r="AN588" s="45"/>
      <c r="AO588" s="45"/>
      <c r="AP588" s="45"/>
      <c r="AQ588" s="45"/>
      <c r="AR588" s="45"/>
      <c r="AS588" s="45"/>
      <c r="AT588" s="45"/>
      <c r="AU588" s="45"/>
      <c r="AV588" s="45"/>
      <c r="AW588" s="45"/>
      <c r="AX588" s="45"/>
      <c r="AY588" s="45"/>
      <c r="AZ588" s="45"/>
    </row>
    <row r="589" spans="1:52" ht="35.1" customHeight="1" x14ac:dyDescent="0.2">
      <c r="A589" s="42">
        <f t="shared" si="9"/>
        <v>587</v>
      </c>
      <c r="B589" s="43">
        <f>Hoja2!B596</f>
        <v>0</v>
      </c>
      <c r="C589" s="14">
        <f>Hoja2!P596</f>
        <v>0</v>
      </c>
      <c r="D589" s="16">
        <f>Hoja2!C596</f>
        <v>0</v>
      </c>
      <c r="E589" s="15">
        <f>Hoja4!J596</f>
        <v>0</v>
      </c>
      <c r="F589" s="15">
        <f>ROUND(Hoja2!AA596,2)</f>
        <v>0</v>
      </c>
      <c r="H589" s="45"/>
      <c r="I589" s="45"/>
      <c r="J589" s="45"/>
      <c r="K589" s="45"/>
      <c r="L589" s="45"/>
      <c r="M589" s="45"/>
      <c r="N589" s="45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  <c r="AG589" s="45"/>
      <c r="AH589" s="45"/>
      <c r="AI589" s="45"/>
      <c r="AJ589" s="45"/>
      <c r="AK589" s="45"/>
      <c r="AL589" s="45"/>
      <c r="AM589" s="45"/>
      <c r="AN589" s="45"/>
      <c r="AO589" s="45"/>
      <c r="AP589" s="45"/>
      <c r="AQ589" s="45"/>
      <c r="AR589" s="45"/>
      <c r="AS589" s="45"/>
      <c r="AT589" s="45"/>
      <c r="AU589" s="45"/>
      <c r="AV589" s="45"/>
      <c r="AW589" s="45"/>
      <c r="AX589" s="45"/>
      <c r="AY589" s="45"/>
      <c r="AZ589" s="45"/>
    </row>
    <row r="590" spans="1:52" ht="35.1" customHeight="1" x14ac:dyDescent="0.2">
      <c r="A590" s="42">
        <f t="shared" si="9"/>
        <v>588</v>
      </c>
      <c r="B590" s="43">
        <f>Hoja2!B597</f>
        <v>0</v>
      </c>
      <c r="C590" s="14">
        <f>Hoja2!P597</f>
        <v>0</v>
      </c>
      <c r="D590" s="16">
        <f>Hoja2!C597</f>
        <v>0</v>
      </c>
      <c r="E590" s="15">
        <f>Hoja4!J597</f>
        <v>0</v>
      </c>
      <c r="F590" s="15">
        <f>ROUND(Hoja2!AA597,2)</f>
        <v>0</v>
      </c>
      <c r="H590" s="45"/>
      <c r="I590" s="45"/>
      <c r="J590" s="45"/>
      <c r="K590" s="45"/>
      <c r="L590" s="45"/>
      <c r="M590" s="45"/>
      <c r="N590" s="45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  <c r="AG590" s="45"/>
      <c r="AH590" s="45"/>
      <c r="AI590" s="45"/>
      <c r="AJ590" s="45"/>
      <c r="AK590" s="45"/>
      <c r="AL590" s="45"/>
      <c r="AM590" s="45"/>
      <c r="AN590" s="45"/>
      <c r="AO590" s="45"/>
      <c r="AP590" s="45"/>
      <c r="AQ590" s="45"/>
      <c r="AR590" s="45"/>
      <c r="AS590" s="45"/>
      <c r="AT590" s="45"/>
      <c r="AU590" s="45"/>
      <c r="AV590" s="45"/>
      <c r="AW590" s="45"/>
      <c r="AX590" s="45"/>
      <c r="AY590" s="45"/>
      <c r="AZ590" s="45"/>
    </row>
    <row r="591" spans="1:52" ht="35.1" customHeight="1" x14ac:dyDescent="0.2">
      <c r="A591" s="42">
        <f t="shared" si="9"/>
        <v>589</v>
      </c>
      <c r="B591" s="43">
        <f>Hoja2!B598</f>
        <v>0</v>
      </c>
      <c r="C591" s="14">
        <f>Hoja2!P598</f>
        <v>0</v>
      </c>
      <c r="D591" s="16">
        <f>Hoja2!C598</f>
        <v>0</v>
      </c>
      <c r="E591" s="15">
        <f>Hoja4!J598</f>
        <v>0</v>
      </c>
      <c r="F591" s="15">
        <f>ROUND(Hoja2!AA598,2)</f>
        <v>0</v>
      </c>
      <c r="H591" s="45"/>
      <c r="I591" s="45"/>
      <c r="J591" s="45"/>
      <c r="K591" s="45"/>
      <c r="L591" s="45"/>
      <c r="M591" s="45"/>
      <c r="N591" s="45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  <c r="AG591" s="45"/>
      <c r="AH591" s="45"/>
      <c r="AI591" s="45"/>
      <c r="AJ591" s="45"/>
      <c r="AK591" s="45"/>
      <c r="AL591" s="45"/>
      <c r="AM591" s="45"/>
      <c r="AN591" s="45"/>
      <c r="AO591" s="45"/>
      <c r="AP591" s="45"/>
      <c r="AQ591" s="45"/>
      <c r="AR591" s="45"/>
      <c r="AS591" s="45"/>
      <c r="AT591" s="45"/>
      <c r="AU591" s="45"/>
      <c r="AV591" s="45"/>
      <c r="AW591" s="45"/>
      <c r="AX591" s="45"/>
      <c r="AY591" s="45"/>
      <c r="AZ591" s="45"/>
    </row>
    <row r="592" spans="1:52" ht="35.1" customHeight="1" x14ac:dyDescent="0.2">
      <c r="A592" s="22">
        <f t="shared" si="9"/>
        <v>590</v>
      </c>
      <c r="B592" s="44">
        <f>Hoja2!B599</f>
        <v>0</v>
      </c>
      <c r="C592" s="39">
        <f>Hoja2!P599</f>
        <v>0</v>
      </c>
      <c r="D592" s="40">
        <f>Hoja2!C599</f>
        <v>0</v>
      </c>
      <c r="E592" s="41">
        <f>Hoja4!J599</f>
        <v>0</v>
      </c>
      <c r="F592" s="41">
        <f>ROUND(Hoja2!AA599,2)</f>
        <v>0</v>
      </c>
      <c r="G592" s="45"/>
      <c r="H592" s="45"/>
      <c r="I592" s="45"/>
      <c r="J592" s="45"/>
      <c r="K592" s="45"/>
      <c r="L592" s="45"/>
      <c r="M592" s="45"/>
      <c r="N592" s="45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  <c r="AG592" s="45"/>
      <c r="AH592" s="45"/>
      <c r="AI592" s="45"/>
      <c r="AJ592" s="45"/>
      <c r="AK592" s="45"/>
      <c r="AL592" s="45"/>
      <c r="AM592" s="45"/>
      <c r="AN592" s="45"/>
      <c r="AO592" s="45"/>
      <c r="AP592" s="45"/>
      <c r="AQ592" s="45"/>
      <c r="AR592" s="45"/>
      <c r="AS592" s="45"/>
      <c r="AT592" s="45"/>
      <c r="AU592" s="45"/>
      <c r="AV592" s="45"/>
      <c r="AW592" s="45"/>
      <c r="AX592" s="45"/>
      <c r="AY592" s="45"/>
      <c r="AZ592" s="45"/>
    </row>
    <row r="593" spans="1:52" ht="35.1" customHeight="1" x14ac:dyDescent="0.2">
      <c r="A593" s="42">
        <f t="shared" si="9"/>
        <v>591</v>
      </c>
      <c r="B593" s="43">
        <f>Hoja2!B600</f>
        <v>0</v>
      </c>
      <c r="C593" s="14">
        <f>Hoja2!P600</f>
        <v>0</v>
      </c>
      <c r="D593" s="16">
        <f>Hoja2!C600</f>
        <v>0</v>
      </c>
      <c r="E593" s="15">
        <f>Hoja4!J600</f>
        <v>0</v>
      </c>
      <c r="F593" s="15">
        <f>ROUND(Hoja2!AA600,2)</f>
        <v>0</v>
      </c>
      <c r="H593" s="45"/>
      <c r="I593" s="45"/>
      <c r="J593" s="45"/>
      <c r="K593" s="45"/>
      <c r="L593" s="45"/>
      <c r="M593" s="45"/>
      <c r="N593" s="45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  <c r="AG593" s="45"/>
      <c r="AH593" s="45"/>
      <c r="AI593" s="45"/>
      <c r="AJ593" s="45"/>
      <c r="AK593" s="45"/>
      <c r="AL593" s="45"/>
      <c r="AM593" s="45"/>
      <c r="AN593" s="45"/>
      <c r="AO593" s="45"/>
      <c r="AP593" s="45"/>
      <c r="AQ593" s="45"/>
      <c r="AR593" s="45"/>
      <c r="AS593" s="45"/>
      <c r="AT593" s="45"/>
      <c r="AU593" s="45"/>
      <c r="AV593" s="45"/>
      <c r="AW593" s="45"/>
      <c r="AX593" s="45"/>
      <c r="AY593" s="45"/>
      <c r="AZ593" s="45"/>
    </row>
    <row r="594" spans="1:52" ht="35.1" customHeight="1" x14ac:dyDescent="0.2">
      <c r="A594" s="42">
        <f t="shared" si="9"/>
        <v>592</v>
      </c>
      <c r="B594" s="43">
        <f>Hoja2!B601</f>
        <v>0</v>
      </c>
      <c r="C594" s="14">
        <f>Hoja2!P601</f>
        <v>0</v>
      </c>
      <c r="D594" s="16">
        <f>Hoja2!C601</f>
        <v>0</v>
      </c>
      <c r="E594" s="15">
        <f>Hoja4!J601</f>
        <v>0</v>
      </c>
      <c r="F594" s="15">
        <f>ROUND(Hoja2!AA601,2)</f>
        <v>0</v>
      </c>
      <c r="H594" s="45"/>
      <c r="I594" s="45"/>
      <c r="J594" s="45"/>
      <c r="K594" s="45"/>
      <c r="L594" s="45"/>
      <c r="M594" s="45"/>
      <c r="N594" s="45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  <c r="AG594" s="45"/>
      <c r="AH594" s="45"/>
      <c r="AI594" s="45"/>
      <c r="AJ594" s="45"/>
      <c r="AK594" s="45"/>
      <c r="AL594" s="45"/>
      <c r="AM594" s="45"/>
      <c r="AN594" s="45"/>
      <c r="AO594" s="45"/>
      <c r="AP594" s="45"/>
      <c r="AQ594" s="45"/>
      <c r="AR594" s="45"/>
      <c r="AS594" s="45"/>
      <c r="AT594" s="45"/>
      <c r="AU594" s="45"/>
      <c r="AV594" s="45"/>
      <c r="AW594" s="45"/>
      <c r="AX594" s="45"/>
      <c r="AY594" s="45"/>
      <c r="AZ594" s="45"/>
    </row>
    <row r="595" spans="1:52" ht="35.1" customHeight="1" x14ac:dyDescent="0.2">
      <c r="A595" s="42">
        <f t="shared" si="9"/>
        <v>593</v>
      </c>
      <c r="B595" s="43">
        <f>Hoja2!B602</f>
        <v>0</v>
      </c>
      <c r="C595" s="14">
        <f>Hoja2!P602</f>
        <v>0</v>
      </c>
      <c r="D595" s="16">
        <f>Hoja2!C602</f>
        <v>0</v>
      </c>
      <c r="E595" s="15">
        <f>Hoja4!J602</f>
        <v>0</v>
      </c>
      <c r="F595" s="15">
        <f>ROUND(Hoja2!AA602,2)</f>
        <v>0</v>
      </c>
      <c r="H595" s="45"/>
      <c r="I595" s="45"/>
      <c r="J595" s="45"/>
      <c r="K595" s="45"/>
      <c r="L595" s="45"/>
      <c r="M595" s="45"/>
      <c r="N595" s="45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  <c r="AG595" s="45"/>
      <c r="AH595" s="45"/>
      <c r="AI595" s="45"/>
      <c r="AJ595" s="45"/>
      <c r="AK595" s="45"/>
      <c r="AL595" s="45"/>
      <c r="AM595" s="45"/>
      <c r="AN595" s="45"/>
      <c r="AO595" s="45"/>
      <c r="AP595" s="45"/>
      <c r="AQ595" s="45"/>
      <c r="AR595" s="45"/>
      <c r="AS595" s="45"/>
      <c r="AT595" s="45"/>
      <c r="AU595" s="45"/>
      <c r="AV595" s="45"/>
      <c r="AW595" s="45"/>
      <c r="AX595" s="45"/>
      <c r="AY595" s="45"/>
      <c r="AZ595" s="45"/>
    </row>
    <row r="596" spans="1:52" ht="35.1" customHeight="1" x14ac:dyDescent="0.2">
      <c r="A596" s="42">
        <f t="shared" si="9"/>
        <v>594</v>
      </c>
      <c r="B596" s="43">
        <f>Hoja2!B603</f>
        <v>0</v>
      </c>
      <c r="C596" s="14">
        <f>Hoja2!P603</f>
        <v>0</v>
      </c>
      <c r="D596" s="16">
        <f>Hoja2!C603</f>
        <v>0</v>
      </c>
      <c r="E596" s="15">
        <f>Hoja4!J603</f>
        <v>0</v>
      </c>
      <c r="F596" s="15">
        <f>ROUND(Hoja2!AA603,2)</f>
        <v>0</v>
      </c>
      <c r="H596" s="45"/>
      <c r="I596" s="45"/>
      <c r="J596" s="45"/>
      <c r="K596" s="45"/>
      <c r="L596" s="45"/>
      <c r="M596" s="45"/>
      <c r="N596" s="45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  <c r="AG596" s="45"/>
      <c r="AH596" s="45"/>
      <c r="AI596" s="45"/>
      <c r="AJ596" s="45"/>
      <c r="AK596" s="45"/>
      <c r="AL596" s="45"/>
      <c r="AM596" s="45"/>
      <c r="AN596" s="45"/>
      <c r="AO596" s="45"/>
      <c r="AP596" s="45"/>
      <c r="AQ596" s="45"/>
      <c r="AR596" s="45"/>
      <c r="AS596" s="45"/>
      <c r="AT596" s="45"/>
      <c r="AU596" s="45"/>
      <c r="AV596" s="45"/>
      <c r="AW596" s="45"/>
      <c r="AX596" s="45"/>
      <c r="AY596" s="45"/>
      <c r="AZ596" s="45"/>
    </row>
    <row r="597" spans="1:52" ht="35.1" customHeight="1" x14ac:dyDescent="0.2">
      <c r="A597" s="22">
        <f t="shared" si="9"/>
        <v>595</v>
      </c>
      <c r="B597" s="44">
        <f>Hoja2!B604</f>
        <v>0</v>
      </c>
      <c r="C597" s="39">
        <f>Hoja2!P604</f>
        <v>0</v>
      </c>
      <c r="D597" s="40">
        <f>Hoja2!C604</f>
        <v>0</v>
      </c>
      <c r="E597" s="41">
        <f>Hoja4!J604</f>
        <v>0</v>
      </c>
      <c r="F597" s="41">
        <f>ROUND(Hoja2!AA604,2)</f>
        <v>0</v>
      </c>
      <c r="G597" s="45"/>
      <c r="H597" s="45"/>
      <c r="I597" s="45"/>
      <c r="J597" s="45"/>
      <c r="K597" s="45"/>
      <c r="L597" s="45"/>
      <c r="M597" s="45"/>
      <c r="N597" s="45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  <c r="AG597" s="45"/>
      <c r="AH597" s="45"/>
      <c r="AI597" s="45"/>
      <c r="AJ597" s="45"/>
      <c r="AK597" s="45"/>
      <c r="AL597" s="45"/>
      <c r="AM597" s="45"/>
      <c r="AN597" s="45"/>
      <c r="AO597" s="45"/>
      <c r="AP597" s="45"/>
      <c r="AQ597" s="45"/>
      <c r="AR597" s="45"/>
      <c r="AS597" s="45"/>
      <c r="AT597" s="45"/>
      <c r="AU597" s="45"/>
      <c r="AV597" s="45"/>
      <c r="AW597" s="45"/>
      <c r="AX597" s="45"/>
      <c r="AY597" s="45"/>
      <c r="AZ597" s="45"/>
    </row>
    <row r="598" spans="1:52" ht="35.1" customHeight="1" x14ac:dyDescent="0.2">
      <c r="A598" s="42">
        <f t="shared" si="9"/>
        <v>596</v>
      </c>
      <c r="B598" s="43">
        <f>Hoja2!B605</f>
        <v>0</v>
      </c>
      <c r="C598" s="14">
        <f>Hoja2!P605</f>
        <v>0</v>
      </c>
      <c r="D598" s="16">
        <f>Hoja2!C605</f>
        <v>0</v>
      </c>
      <c r="E598" s="15">
        <f>Hoja4!J605</f>
        <v>0</v>
      </c>
      <c r="F598" s="15">
        <f>ROUND(Hoja2!AA605,2)</f>
        <v>0</v>
      </c>
      <c r="H598" s="45"/>
      <c r="I598" s="45"/>
      <c r="J598" s="45"/>
      <c r="K598" s="45"/>
      <c r="L598" s="45"/>
      <c r="M598" s="45"/>
      <c r="N598" s="45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  <c r="AG598" s="45"/>
      <c r="AH598" s="45"/>
      <c r="AI598" s="45"/>
      <c r="AJ598" s="45"/>
      <c r="AK598" s="45"/>
      <c r="AL598" s="45"/>
      <c r="AM598" s="45"/>
      <c r="AN598" s="45"/>
      <c r="AO598" s="45"/>
      <c r="AP598" s="45"/>
      <c r="AQ598" s="45"/>
      <c r="AR598" s="45"/>
      <c r="AS598" s="45"/>
      <c r="AT598" s="45"/>
      <c r="AU598" s="45"/>
      <c r="AV598" s="45"/>
      <c r="AW598" s="45"/>
      <c r="AX598" s="45"/>
      <c r="AY598" s="45"/>
      <c r="AZ598" s="45"/>
    </row>
    <row r="599" spans="1:52" ht="35.1" customHeight="1" x14ac:dyDescent="0.2">
      <c r="A599" s="42">
        <f t="shared" si="9"/>
        <v>597</v>
      </c>
      <c r="B599" s="43">
        <f>Hoja2!B606</f>
        <v>0</v>
      </c>
      <c r="C599" s="14">
        <f>Hoja2!P606</f>
        <v>0</v>
      </c>
      <c r="D599" s="16">
        <f>Hoja2!C606</f>
        <v>0</v>
      </c>
      <c r="E599" s="15">
        <f>Hoja4!J606</f>
        <v>0</v>
      </c>
      <c r="F599" s="15">
        <f>ROUND(Hoja2!AA606,2)</f>
        <v>0</v>
      </c>
      <c r="H599" s="45"/>
      <c r="I599" s="45"/>
      <c r="J599" s="45"/>
      <c r="K599" s="45"/>
      <c r="L599" s="45"/>
      <c r="M599" s="45"/>
      <c r="N599" s="45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  <c r="AG599" s="45"/>
      <c r="AH599" s="45"/>
      <c r="AI599" s="45"/>
      <c r="AJ599" s="45"/>
      <c r="AK599" s="45"/>
      <c r="AL599" s="45"/>
      <c r="AM599" s="45"/>
      <c r="AN599" s="45"/>
      <c r="AO599" s="45"/>
      <c r="AP599" s="45"/>
      <c r="AQ599" s="45"/>
      <c r="AR599" s="45"/>
      <c r="AS599" s="45"/>
      <c r="AT599" s="45"/>
      <c r="AU599" s="45"/>
      <c r="AV599" s="45"/>
      <c r="AW599" s="45"/>
      <c r="AX599" s="45"/>
      <c r="AY599" s="45"/>
      <c r="AZ599" s="45"/>
    </row>
    <row r="600" spans="1:52" ht="35.1" customHeight="1" x14ac:dyDescent="0.2">
      <c r="A600" s="42">
        <f t="shared" si="9"/>
        <v>598</v>
      </c>
      <c r="B600" s="43">
        <f>Hoja2!B607</f>
        <v>0</v>
      </c>
      <c r="C600" s="14">
        <f>Hoja2!P607</f>
        <v>0</v>
      </c>
      <c r="D600" s="16">
        <f>Hoja2!C607</f>
        <v>0</v>
      </c>
      <c r="E600" s="15">
        <f>Hoja4!J607</f>
        <v>0</v>
      </c>
      <c r="F600" s="15">
        <f>ROUND(Hoja2!AA607,2)</f>
        <v>0</v>
      </c>
      <c r="H600" s="45"/>
      <c r="I600" s="45"/>
      <c r="J600" s="45"/>
      <c r="K600" s="45"/>
      <c r="L600" s="45"/>
      <c r="M600" s="45"/>
      <c r="N600" s="45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  <c r="AG600" s="45"/>
      <c r="AH600" s="45"/>
      <c r="AI600" s="45"/>
      <c r="AJ600" s="45"/>
      <c r="AK600" s="45"/>
      <c r="AL600" s="45"/>
      <c r="AM600" s="45"/>
      <c r="AN600" s="45"/>
      <c r="AO600" s="45"/>
      <c r="AP600" s="45"/>
      <c r="AQ600" s="45"/>
      <c r="AR600" s="45"/>
      <c r="AS600" s="45"/>
      <c r="AT600" s="45"/>
      <c r="AU600" s="45"/>
      <c r="AV600" s="45"/>
      <c r="AW600" s="45"/>
      <c r="AX600" s="45"/>
      <c r="AY600" s="45"/>
      <c r="AZ600" s="45"/>
    </row>
    <row r="601" spans="1:52" ht="35.1" customHeight="1" x14ac:dyDescent="0.2">
      <c r="A601" s="42">
        <f t="shared" si="9"/>
        <v>599</v>
      </c>
      <c r="B601" s="43">
        <f>Hoja2!B608</f>
        <v>0</v>
      </c>
      <c r="C601" s="14">
        <f>Hoja2!P608</f>
        <v>0</v>
      </c>
      <c r="D601" s="16">
        <f>Hoja2!C608</f>
        <v>0</v>
      </c>
      <c r="E601" s="15">
        <f>Hoja4!J608</f>
        <v>0</v>
      </c>
      <c r="F601" s="15">
        <f>ROUND(Hoja2!AA608,2)</f>
        <v>0</v>
      </c>
      <c r="H601" s="45"/>
      <c r="I601" s="45"/>
      <c r="J601" s="45"/>
      <c r="K601" s="45"/>
      <c r="L601" s="45"/>
      <c r="M601" s="45"/>
      <c r="N601" s="45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  <c r="AG601" s="45"/>
      <c r="AH601" s="45"/>
      <c r="AI601" s="45"/>
      <c r="AJ601" s="45"/>
      <c r="AK601" s="45"/>
      <c r="AL601" s="45"/>
      <c r="AM601" s="45"/>
      <c r="AN601" s="45"/>
      <c r="AO601" s="45"/>
      <c r="AP601" s="45"/>
      <c r="AQ601" s="45"/>
      <c r="AR601" s="45"/>
      <c r="AS601" s="45"/>
      <c r="AT601" s="45"/>
      <c r="AU601" s="45"/>
      <c r="AV601" s="45"/>
      <c r="AW601" s="45"/>
      <c r="AX601" s="45"/>
      <c r="AY601" s="45"/>
      <c r="AZ601" s="45"/>
    </row>
    <row r="602" spans="1:52" ht="35.1" customHeight="1" x14ac:dyDescent="0.2">
      <c r="A602" s="22">
        <f t="shared" si="9"/>
        <v>600</v>
      </c>
      <c r="B602" s="44">
        <f>Hoja2!B609</f>
        <v>0</v>
      </c>
      <c r="C602" s="39">
        <f>Hoja2!P609</f>
        <v>0</v>
      </c>
      <c r="D602" s="40">
        <f>Hoja2!C609</f>
        <v>0</v>
      </c>
      <c r="E602" s="41">
        <f>Hoja4!J609</f>
        <v>0</v>
      </c>
      <c r="F602" s="41">
        <f>ROUND(Hoja2!AA609,2)</f>
        <v>0</v>
      </c>
      <c r="G602" s="45"/>
      <c r="H602" s="45"/>
      <c r="I602" s="45"/>
      <c r="J602" s="45"/>
      <c r="K602" s="45"/>
      <c r="L602" s="45"/>
      <c r="M602" s="45"/>
      <c r="N602" s="45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  <c r="AG602" s="45"/>
      <c r="AH602" s="45"/>
      <c r="AI602" s="45"/>
      <c r="AJ602" s="45"/>
      <c r="AK602" s="45"/>
      <c r="AL602" s="45"/>
      <c r="AM602" s="45"/>
      <c r="AN602" s="45"/>
      <c r="AO602" s="45"/>
      <c r="AP602" s="45"/>
      <c r="AQ602" s="45"/>
      <c r="AR602" s="45"/>
      <c r="AS602" s="45"/>
      <c r="AT602" s="45"/>
      <c r="AU602" s="45"/>
      <c r="AV602" s="45"/>
      <c r="AW602" s="45"/>
      <c r="AX602" s="45"/>
      <c r="AY602" s="45"/>
      <c r="AZ602" s="45"/>
    </row>
    <row r="603" spans="1:52" ht="35.1" customHeight="1" x14ac:dyDescent="0.2">
      <c r="A603" s="42">
        <f t="shared" si="9"/>
        <v>601</v>
      </c>
      <c r="B603" s="43">
        <f>Hoja2!B610</f>
        <v>0</v>
      </c>
      <c r="C603" s="14">
        <f>Hoja2!P610</f>
        <v>0</v>
      </c>
      <c r="D603" s="16">
        <f>Hoja2!C610</f>
        <v>0</v>
      </c>
      <c r="E603" s="15">
        <f>Hoja4!J610</f>
        <v>0</v>
      </c>
      <c r="F603" s="15">
        <f>ROUND(Hoja2!AA610,2)</f>
        <v>0</v>
      </c>
      <c r="H603" s="45"/>
      <c r="I603" s="45"/>
      <c r="J603" s="45"/>
      <c r="K603" s="45"/>
      <c r="L603" s="45"/>
      <c r="M603" s="45"/>
      <c r="N603" s="45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  <c r="AG603" s="45"/>
      <c r="AH603" s="45"/>
      <c r="AI603" s="45"/>
      <c r="AJ603" s="45"/>
      <c r="AK603" s="45"/>
      <c r="AL603" s="45"/>
      <c r="AM603" s="45"/>
      <c r="AN603" s="45"/>
      <c r="AO603" s="45"/>
      <c r="AP603" s="45"/>
      <c r="AQ603" s="45"/>
      <c r="AR603" s="45"/>
      <c r="AS603" s="45"/>
      <c r="AT603" s="45"/>
      <c r="AU603" s="45"/>
      <c r="AV603" s="45"/>
      <c r="AW603" s="45"/>
      <c r="AX603" s="45"/>
      <c r="AY603" s="45"/>
      <c r="AZ603" s="45"/>
    </row>
    <row r="604" spans="1:52" ht="35.1" customHeight="1" x14ac:dyDescent="0.2">
      <c r="A604" s="42">
        <f t="shared" si="9"/>
        <v>602</v>
      </c>
      <c r="B604" s="43">
        <f>Hoja2!B611</f>
        <v>0</v>
      </c>
      <c r="C604" s="14">
        <f>Hoja2!P611</f>
        <v>0</v>
      </c>
      <c r="D604" s="16">
        <f>Hoja2!C611</f>
        <v>0</v>
      </c>
      <c r="E604" s="15">
        <f>Hoja4!J611</f>
        <v>0</v>
      </c>
      <c r="F604" s="15">
        <f>ROUND(Hoja2!AA611,2)</f>
        <v>0</v>
      </c>
      <c r="H604" s="45"/>
      <c r="I604" s="45"/>
      <c r="J604" s="45"/>
      <c r="K604" s="45"/>
      <c r="L604" s="45"/>
      <c r="M604" s="45"/>
      <c r="N604" s="45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  <c r="AG604" s="45"/>
      <c r="AH604" s="45"/>
      <c r="AI604" s="45"/>
      <c r="AJ604" s="45"/>
      <c r="AK604" s="45"/>
      <c r="AL604" s="45"/>
      <c r="AM604" s="45"/>
      <c r="AN604" s="45"/>
      <c r="AO604" s="45"/>
      <c r="AP604" s="45"/>
      <c r="AQ604" s="45"/>
      <c r="AR604" s="45"/>
      <c r="AS604" s="45"/>
      <c r="AT604" s="45"/>
      <c r="AU604" s="45"/>
      <c r="AV604" s="45"/>
      <c r="AW604" s="45"/>
      <c r="AX604" s="45"/>
      <c r="AY604" s="45"/>
      <c r="AZ604" s="45"/>
    </row>
    <row r="605" spans="1:52" ht="35.1" customHeight="1" x14ac:dyDescent="0.2">
      <c r="A605" s="42">
        <f t="shared" si="9"/>
        <v>603</v>
      </c>
      <c r="B605" s="43">
        <f>Hoja2!B612</f>
        <v>0</v>
      </c>
      <c r="C605" s="14">
        <f>Hoja2!P612</f>
        <v>0</v>
      </c>
      <c r="D605" s="16">
        <f>Hoja2!C612</f>
        <v>0</v>
      </c>
      <c r="E605" s="15">
        <f>Hoja4!J612</f>
        <v>0</v>
      </c>
      <c r="F605" s="15">
        <f>ROUND(Hoja2!AA612,2)</f>
        <v>0</v>
      </c>
      <c r="H605" s="45"/>
      <c r="I605" s="45"/>
      <c r="J605" s="45"/>
      <c r="K605" s="45"/>
      <c r="L605" s="45"/>
      <c r="M605" s="45"/>
      <c r="N605" s="45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  <c r="AG605" s="45"/>
      <c r="AH605" s="45"/>
      <c r="AI605" s="45"/>
      <c r="AJ605" s="45"/>
      <c r="AK605" s="45"/>
      <c r="AL605" s="45"/>
      <c r="AM605" s="45"/>
      <c r="AN605" s="45"/>
      <c r="AO605" s="45"/>
      <c r="AP605" s="45"/>
      <c r="AQ605" s="45"/>
      <c r="AR605" s="45"/>
      <c r="AS605" s="45"/>
      <c r="AT605" s="45"/>
      <c r="AU605" s="45"/>
      <c r="AV605" s="45"/>
      <c r="AW605" s="45"/>
      <c r="AX605" s="45"/>
      <c r="AY605" s="45"/>
      <c r="AZ605" s="45"/>
    </row>
    <row r="606" spans="1:52" ht="35.1" customHeight="1" x14ac:dyDescent="0.2">
      <c r="A606" s="42">
        <f t="shared" si="9"/>
        <v>604</v>
      </c>
      <c r="B606" s="43">
        <f>Hoja2!B613</f>
        <v>0</v>
      </c>
      <c r="C606" s="14">
        <f>Hoja2!P613</f>
        <v>0</v>
      </c>
      <c r="D606" s="16">
        <f>Hoja2!C613</f>
        <v>0</v>
      </c>
      <c r="E606" s="15">
        <f>Hoja4!J613</f>
        <v>0</v>
      </c>
      <c r="F606" s="15">
        <f>ROUND(Hoja2!AA613,2)</f>
        <v>0</v>
      </c>
      <c r="H606" s="45"/>
      <c r="I606" s="45"/>
      <c r="J606" s="45"/>
      <c r="K606" s="45"/>
      <c r="L606" s="45"/>
      <c r="M606" s="45"/>
      <c r="N606" s="45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  <c r="AG606" s="45"/>
      <c r="AH606" s="45"/>
      <c r="AI606" s="45"/>
      <c r="AJ606" s="45"/>
      <c r="AK606" s="45"/>
      <c r="AL606" s="45"/>
      <c r="AM606" s="45"/>
      <c r="AN606" s="45"/>
      <c r="AO606" s="45"/>
      <c r="AP606" s="45"/>
      <c r="AQ606" s="45"/>
      <c r="AR606" s="45"/>
      <c r="AS606" s="45"/>
      <c r="AT606" s="45"/>
      <c r="AU606" s="45"/>
      <c r="AV606" s="45"/>
      <c r="AW606" s="45"/>
      <c r="AX606" s="45"/>
      <c r="AY606" s="45"/>
      <c r="AZ606" s="45"/>
    </row>
    <row r="607" spans="1:52" ht="35.1" customHeight="1" x14ac:dyDescent="0.2">
      <c r="A607" s="22">
        <f t="shared" si="9"/>
        <v>605</v>
      </c>
      <c r="B607" s="44">
        <f>Hoja2!B614</f>
        <v>0</v>
      </c>
      <c r="C607" s="39">
        <f>Hoja2!P614</f>
        <v>0</v>
      </c>
      <c r="D607" s="40">
        <f>Hoja2!C614</f>
        <v>0</v>
      </c>
      <c r="E607" s="41">
        <f>Hoja4!J614</f>
        <v>0</v>
      </c>
      <c r="F607" s="41">
        <f>ROUND(Hoja2!AA614,2)</f>
        <v>0</v>
      </c>
      <c r="G607" s="45"/>
      <c r="H607" s="45"/>
      <c r="I607" s="45"/>
      <c r="J607" s="45"/>
      <c r="K607" s="45"/>
      <c r="L607" s="45"/>
      <c r="M607" s="45"/>
      <c r="N607" s="45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  <c r="AG607" s="45"/>
      <c r="AH607" s="45"/>
      <c r="AI607" s="45"/>
      <c r="AJ607" s="45"/>
      <c r="AK607" s="45"/>
      <c r="AL607" s="45"/>
      <c r="AM607" s="45"/>
      <c r="AN607" s="45"/>
      <c r="AO607" s="45"/>
      <c r="AP607" s="45"/>
      <c r="AQ607" s="45"/>
      <c r="AR607" s="45"/>
      <c r="AS607" s="45"/>
      <c r="AT607" s="45"/>
      <c r="AU607" s="45"/>
      <c r="AV607" s="45"/>
      <c r="AW607" s="45"/>
      <c r="AX607" s="45"/>
      <c r="AY607" s="45"/>
      <c r="AZ607" s="45"/>
    </row>
    <row r="608" spans="1:52" ht="35.1" customHeight="1" x14ac:dyDescent="0.2">
      <c r="A608" s="42">
        <f t="shared" si="9"/>
        <v>606</v>
      </c>
      <c r="B608" s="43">
        <f>Hoja2!B615</f>
        <v>0</v>
      </c>
      <c r="C608" s="14">
        <f>Hoja2!P615</f>
        <v>0</v>
      </c>
      <c r="D608" s="16">
        <f>Hoja2!C615</f>
        <v>0</v>
      </c>
      <c r="E608" s="15">
        <f>Hoja4!J615</f>
        <v>0</v>
      </c>
      <c r="F608" s="15">
        <f>ROUND(Hoja2!AA615,2)</f>
        <v>0</v>
      </c>
      <c r="H608" s="45"/>
      <c r="I608" s="45"/>
      <c r="J608" s="45"/>
      <c r="K608" s="45"/>
      <c r="L608" s="45"/>
      <c r="M608" s="45"/>
      <c r="N608" s="45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  <c r="AG608" s="45"/>
      <c r="AH608" s="45"/>
      <c r="AI608" s="45"/>
      <c r="AJ608" s="45"/>
      <c r="AK608" s="45"/>
      <c r="AL608" s="45"/>
      <c r="AM608" s="45"/>
      <c r="AN608" s="45"/>
      <c r="AO608" s="45"/>
      <c r="AP608" s="45"/>
      <c r="AQ608" s="45"/>
      <c r="AR608" s="45"/>
      <c r="AS608" s="45"/>
      <c r="AT608" s="45"/>
      <c r="AU608" s="45"/>
      <c r="AV608" s="45"/>
      <c r="AW608" s="45"/>
      <c r="AX608" s="45"/>
      <c r="AY608" s="45"/>
      <c r="AZ608" s="45"/>
    </row>
    <row r="609" spans="1:52" ht="35.1" customHeight="1" x14ac:dyDescent="0.2">
      <c r="A609" s="42">
        <f t="shared" si="9"/>
        <v>607</v>
      </c>
      <c r="B609" s="43">
        <f>Hoja2!B616</f>
        <v>0</v>
      </c>
      <c r="C609" s="14">
        <f>Hoja2!P616</f>
        <v>0</v>
      </c>
      <c r="D609" s="16">
        <f>Hoja2!C616</f>
        <v>0</v>
      </c>
      <c r="E609" s="15">
        <f>Hoja4!J616</f>
        <v>0</v>
      </c>
      <c r="F609" s="15">
        <f>ROUND(Hoja2!AA616,2)</f>
        <v>0</v>
      </c>
      <c r="H609" s="45"/>
      <c r="I609" s="45"/>
      <c r="J609" s="45"/>
      <c r="K609" s="45"/>
      <c r="L609" s="45"/>
      <c r="M609" s="45"/>
      <c r="N609" s="45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  <c r="AG609" s="45"/>
      <c r="AH609" s="45"/>
      <c r="AI609" s="45"/>
      <c r="AJ609" s="45"/>
      <c r="AK609" s="45"/>
      <c r="AL609" s="45"/>
      <c r="AM609" s="45"/>
      <c r="AN609" s="45"/>
      <c r="AO609" s="45"/>
      <c r="AP609" s="45"/>
      <c r="AQ609" s="45"/>
      <c r="AR609" s="45"/>
      <c r="AS609" s="45"/>
      <c r="AT609" s="45"/>
      <c r="AU609" s="45"/>
      <c r="AV609" s="45"/>
      <c r="AW609" s="45"/>
      <c r="AX609" s="45"/>
      <c r="AY609" s="45"/>
      <c r="AZ609" s="45"/>
    </row>
    <row r="610" spans="1:52" ht="35.1" customHeight="1" x14ac:dyDescent="0.2">
      <c r="A610" s="42">
        <f t="shared" si="9"/>
        <v>608</v>
      </c>
      <c r="B610" s="43">
        <f>Hoja2!B617</f>
        <v>0</v>
      </c>
      <c r="C610" s="14">
        <f>Hoja2!P617</f>
        <v>0</v>
      </c>
      <c r="D610" s="16">
        <f>Hoja2!C617</f>
        <v>0</v>
      </c>
      <c r="E610" s="15">
        <f>Hoja4!J617</f>
        <v>0</v>
      </c>
      <c r="F610" s="15">
        <f>ROUND(Hoja2!AA617,2)</f>
        <v>0</v>
      </c>
      <c r="H610" s="45"/>
      <c r="I610" s="45"/>
      <c r="J610" s="45"/>
      <c r="K610" s="45"/>
      <c r="L610" s="45"/>
      <c r="M610" s="45"/>
      <c r="N610" s="45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  <c r="AG610" s="45"/>
      <c r="AH610" s="45"/>
      <c r="AI610" s="45"/>
      <c r="AJ610" s="45"/>
      <c r="AK610" s="45"/>
      <c r="AL610" s="45"/>
      <c r="AM610" s="45"/>
      <c r="AN610" s="45"/>
      <c r="AO610" s="45"/>
      <c r="AP610" s="45"/>
      <c r="AQ610" s="45"/>
      <c r="AR610" s="45"/>
      <c r="AS610" s="45"/>
      <c r="AT610" s="45"/>
      <c r="AU610" s="45"/>
      <c r="AV610" s="45"/>
      <c r="AW610" s="45"/>
      <c r="AX610" s="45"/>
      <c r="AY610" s="45"/>
      <c r="AZ610" s="45"/>
    </row>
    <row r="611" spans="1:52" ht="35.1" customHeight="1" x14ac:dyDescent="0.2">
      <c r="A611" s="42">
        <f t="shared" si="9"/>
        <v>609</v>
      </c>
      <c r="B611" s="43">
        <f>Hoja2!B618</f>
        <v>0</v>
      </c>
      <c r="C611" s="14">
        <f>Hoja2!P618</f>
        <v>0</v>
      </c>
      <c r="D611" s="16">
        <f>Hoja2!C618</f>
        <v>0</v>
      </c>
      <c r="E611" s="15">
        <f>Hoja4!J618</f>
        <v>0</v>
      </c>
      <c r="F611" s="15">
        <f>ROUND(Hoja2!AA618,2)</f>
        <v>0</v>
      </c>
      <c r="H611" s="45"/>
      <c r="I611" s="45"/>
      <c r="J611" s="45"/>
      <c r="K611" s="45"/>
      <c r="L611" s="45"/>
      <c r="M611" s="45"/>
      <c r="N611" s="45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  <c r="AG611" s="45"/>
      <c r="AH611" s="45"/>
      <c r="AI611" s="45"/>
      <c r="AJ611" s="45"/>
      <c r="AK611" s="45"/>
      <c r="AL611" s="45"/>
      <c r="AM611" s="45"/>
      <c r="AN611" s="45"/>
      <c r="AO611" s="45"/>
      <c r="AP611" s="45"/>
      <c r="AQ611" s="45"/>
      <c r="AR611" s="45"/>
      <c r="AS611" s="45"/>
      <c r="AT611" s="45"/>
      <c r="AU611" s="45"/>
      <c r="AV611" s="45"/>
      <c r="AW611" s="45"/>
      <c r="AX611" s="45"/>
      <c r="AY611" s="45"/>
      <c r="AZ611" s="45"/>
    </row>
    <row r="612" spans="1:52" ht="35.1" customHeight="1" x14ac:dyDescent="0.2">
      <c r="A612" s="22">
        <f t="shared" si="9"/>
        <v>610</v>
      </c>
      <c r="B612" s="44">
        <f>Hoja2!B619</f>
        <v>0</v>
      </c>
      <c r="C612" s="39">
        <f>Hoja2!P619</f>
        <v>0</v>
      </c>
      <c r="D612" s="40">
        <f>Hoja2!C619</f>
        <v>0</v>
      </c>
      <c r="E612" s="41">
        <f>Hoja4!J619</f>
        <v>0</v>
      </c>
      <c r="F612" s="41">
        <f>ROUND(Hoja2!AA619,2)</f>
        <v>0</v>
      </c>
      <c r="G612" s="45"/>
      <c r="H612" s="45"/>
      <c r="I612" s="45"/>
      <c r="J612" s="45"/>
      <c r="K612" s="45"/>
      <c r="L612" s="45"/>
      <c r="M612" s="45"/>
      <c r="N612" s="45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  <c r="AG612" s="45"/>
      <c r="AH612" s="45"/>
      <c r="AI612" s="45"/>
      <c r="AJ612" s="45"/>
      <c r="AK612" s="45"/>
      <c r="AL612" s="45"/>
      <c r="AM612" s="45"/>
      <c r="AN612" s="45"/>
      <c r="AO612" s="45"/>
      <c r="AP612" s="45"/>
      <c r="AQ612" s="45"/>
      <c r="AR612" s="45"/>
      <c r="AS612" s="45"/>
      <c r="AT612" s="45"/>
      <c r="AU612" s="45"/>
      <c r="AV612" s="45"/>
      <c r="AW612" s="45"/>
      <c r="AX612" s="45"/>
      <c r="AY612" s="45"/>
      <c r="AZ612" s="45"/>
    </row>
    <row r="613" spans="1:52" ht="35.1" customHeight="1" x14ac:dyDescent="0.2">
      <c r="A613" s="42">
        <f t="shared" si="9"/>
        <v>611</v>
      </c>
      <c r="B613" s="43">
        <f>Hoja2!B620</f>
        <v>0</v>
      </c>
      <c r="C613" s="14">
        <f>Hoja2!P620</f>
        <v>0</v>
      </c>
      <c r="D613" s="16">
        <f>Hoja2!C620</f>
        <v>0</v>
      </c>
      <c r="E613" s="15">
        <f>Hoja4!J620</f>
        <v>0</v>
      </c>
      <c r="F613" s="15">
        <f>ROUND(Hoja2!AA620,2)</f>
        <v>0</v>
      </c>
      <c r="H613" s="45"/>
      <c r="I613" s="45"/>
      <c r="J613" s="45"/>
      <c r="K613" s="45"/>
      <c r="L613" s="45"/>
      <c r="M613" s="45"/>
      <c r="N613" s="45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  <c r="AG613" s="45"/>
      <c r="AH613" s="45"/>
      <c r="AI613" s="45"/>
      <c r="AJ613" s="45"/>
      <c r="AK613" s="45"/>
      <c r="AL613" s="45"/>
      <c r="AM613" s="45"/>
      <c r="AN613" s="45"/>
      <c r="AO613" s="45"/>
      <c r="AP613" s="45"/>
      <c r="AQ613" s="45"/>
      <c r="AR613" s="45"/>
      <c r="AS613" s="45"/>
      <c r="AT613" s="45"/>
      <c r="AU613" s="45"/>
      <c r="AV613" s="45"/>
      <c r="AW613" s="45"/>
      <c r="AX613" s="45"/>
      <c r="AY613" s="45"/>
      <c r="AZ613" s="45"/>
    </row>
    <row r="614" spans="1:52" ht="35.1" customHeight="1" x14ac:dyDescent="0.2">
      <c r="A614" s="42">
        <f t="shared" si="9"/>
        <v>612</v>
      </c>
      <c r="B614" s="43">
        <f>Hoja2!B621</f>
        <v>0</v>
      </c>
      <c r="C614" s="14">
        <f>Hoja2!P621</f>
        <v>0</v>
      </c>
      <c r="D614" s="16">
        <f>Hoja2!C621</f>
        <v>0</v>
      </c>
      <c r="E614" s="15">
        <f>Hoja4!J621</f>
        <v>0</v>
      </c>
      <c r="F614" s="15">
        <f>ROUND(Hoja2!AA621,2)</f>
        <v>0</v>
      </c>
      <c r="H614" s="45"/>
      <c r="I614" s="45"/>
      <c r="J614" s="45"/>
      <c r="K614" s="45"/>
      <c r="L614" s="45"/>
      <c r="M614" s="45"/>
      <c r="N614" s="45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  <c r="AG614" s="45"/>
      <c r="AH614" s="45"/>
      <c r="AI614" s="45"/>
      <c r="AJ614" s="45"/>
      <c r="AK614" s="45"/>
      <c r="AL614" s="45"/>
      <c r="AM614" s="45"/>
      <c r="AN614" s="45"/>
      <c r="AO614" s="45"/>
      <c r="AP614" s="45"/>
      <c r="AQ614" s="45"/>
      <c r="AR614" s="45"/>
      <c r="AS614" s="45"/>
      <c r="AT614" s="45"/>
      <c r="AU614" s="45"/>
      <c r="AV614" s="45"/>
      <c r="AW614" s="45"/>
      <c r="AX614" s="45"/>
      <c r="AY614" s="45"/>
      <c r="AZ614" s="45"/>
    </row>
    <row r="615" spans="1:52" ht="35.1" customHeight="1" x14ac:dyDescent="0.2">
      <c r="A615" s="42">
        <f t="shared" si="9"/>
        <v>613</v>
      </c>
      <c r="B615" s="43">
        <f>Hoja2!B622</f>
        <v>0</v>
      </c>
      <c r="C615" s="14">
        <f>Hoja2!P622</f>
        <v>0</v>
      </c>
      <c r="D615" s="16">
        <f>Hoja2!C622</f>
        <v>0</v>
      </c>
      <c r="E615" s="15">
        <f>Hoja4!J622</f>
        <v>0</v>
      </c>
      <c r="F615" s="15">
        <f>ROUND(Hoja2!AA622,2)</f>
        <v>0</v>
      </c>
      <c r="H615" s="45"/>
      <c r="I615" s="45"/>
      <c r="J615" s="45"/>
      <c r="K615" s="45"/>
      <c r="L615" s="45"/>
      <c r="M615" s="45"/>
      <c r="N615" s="45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  <c r="AG615" s="45"/>
      <c r="AH615" s="45"/>
      <c r="AI615" s="45"/>
      <c r="AJ615" s="45"/>
      <c r="AK615" s="45"/>
      <c r="AL615" s="45"/>
      <c r="AM615" s="45"/>
      <c r="AN615" s="45"/>
      <c r="AO615" s="45"/>
      <c r="AP615" s="45"/>
      <c r="AQ615" s="45"/>
      <c r="AR615" s="45"/>
      <c r="AS615" s="45"/>
      <c r="AT615" s="45"/>
      <c r="AU615" s="45"/>
      <c r="AV615" s="45"/>
      <c r="AW615" s="45"/>
      <c r="AX615" s="45"/>
      <c r="AY615" s="45"/>
      <c r="AZ615" s="45"/>
    </row>
    <row r="616" spans="1:52" ht="35.1" customHeight="1" x14ac:dyDescent="0.2">
      <c r="A616" s="42">
        <f t="shared" si="9"/>
        <v>614</v>
      </c>
      <c r="B616" s="43">
        <f>Hoja2!B623</f>
        <v>0</v>
      </c>
      <c r="C616" s="14">
        <f>Hoja2!P623</f>
        <v>0</v>
      </c>
      <c r="D616" s="16">
        <f>Hoja2!C623</f>
        <v>0</v>
      </c>
      <c r="E616" s="15">
        <f>Hoja4!J623</f>
        <v>0</v>
      </c>
      <c r="F616" s="15">
        <f>ROUND(Hoja2!AA623,2)</f>
        <v>0</v>
      </c>
      <c r="H616" s="45"/>
      <c r="I616" s="45"/>
      <c r="J616" s="45"/>
      <c r="K616" s="45"/>
      <c r="L616" s="45"/>
      <c r="M616" s="45"/>
      <c r="N616" s="45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  <c r="AG616" s="45"/>
      <c r="AH616" s="45"/>
      <c r="AI616" s="45"/>
      <c r="AJ616" s="45"/>
      <c r="AK616" s="45"/>
      <c r="AL616" s="45"/>
      <c r="AM616" s="45"/>
      <c r="AN616" s="45"/>
      <c r="AO616" s="45"/>
      <c r="AP616" s="45"/>
      <c r="AQ616" s="45"/>
      <c r="AR616" s="45"/>
      <c r="AS616" s="45"/>
      <c r="AT616" s="45"/>
      <c r="AU616" s="45"/>
      <c r="AV616" s="45"/>
      <c r="AW616" s="45"/>
      <c r="AX616" s="45"/>
      <c r="AY616" s="45"/>
      <c r="AZ616" s="45"/>
    </row>
    <row r="617" spans="1:52" ht="35.1" customHeight="1" x14ac:dyDescent="0.2">
      <c r="A617" s="22">
        <f t="shared" si="9"/>
        <v>615</v>
      </c>
      <c r="B617" s="44">
        <f>Hoja2!B624</f>
        <v>0</v>
      </c>
      <c r="C617" s="39">
        <f>Hoja2!P624</f>
        <v>0</v>
      </c>
      <c r="D617" s="40">
        <f>Hoja2!C624</f>
        <v>0</v>
      </c>
      <c r="E617" s="41">
        <f>Hoja4!J624</f>
        <v>0</v>
      </c>
      <c r="F617" s="41">
        <f>ROUND(Hoja2!AA624,2)</f>
        <v>0</v>
      </c>
      <c r="G617" s="45"/>
      <c r="H617" s="45"/>
      <c r="I617" s="45"/>
      <c r="J617" s="45"/>
      <c r="K617" s="45"/>
      <c r="L617" s="45"/>
      <c r="M617" s="45"/>
      <c r="N617" s="45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  <c r="AG617" s="45"/>
      <c r="AH617" s="45"/>
      <c r="AI617" s="45"/>
      <c r="AJ617" s="45"/>
      <c r="AK617" s="45"/>
      <c r="AL617" s="45"/>
      <c r="AM617" s="45"/>
      <c r="AN617" s="45"/>
      <c r="AO617" s="45"/>
      <c r="AP617" s="45"/>
      <c r="AQ617" s="45"/>
      <c r="AR617" s="45"/>
      <c r="AS617" s="45"/>
      <c r="AT617" s="45"/>
      <c r="AU617" s="45"/>
      <c r="AV617" s="45"/>
      <c r="AW617" s="45"/>
      <c r="AX617" s="45"/>
      <c r="AY617" s="45"/>
      <c r="AZ617" s="45"/>
    </row>
    <row r="618" spans="1:52" ht="35.1" customHeight="1" x14ac:dyDescent="0.2">
      <c r="A618" s="42">
        <f t="shared" si="9"/>
        <v>616</v>
      </c>
      <c r="B618" s="43">
        <f>Hoja2!B625</f>
        <v>0</v>
      </c>
      <c r="C618" s="14">
        <f>Hoja2!P625</f>
        <v>0</v>
      </c>
      <c r="D618" s="16">
        <f>Hoja2!C625</f>
        <v>0</v>
      </c>
      <c r="E618" s="15">
        <f>Hoja4!J625</f>
        <v>0</v>
      </c>
      <c r="F618" s="15">
        <f>ROUND(Hoja2!AA625,2)</f>
        <v>0</v>
      </c>
      <c r="H618" s="45"/>
      <c r="I618" s="45"/>
      <c r="J618" s="45"/>
      <c r="K618" s="45"/>
      <c r="L618" s="45"/>
      <c r="M618" s="45"/>
      <c r="N618" s="45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  <c r="AG618" s="45"/>
      <c r="AH618" s="45"/>
      <c r="AI618" s="45"/>
      <c r="AJ618" s="45"/>
      <c r="AK618" s="45"/>
      <c r="AL618" s="45"/>
      <c r="AM618" s="45"/>
      <c r="AN618" s="45"/>
      <c r="AO618" s="45"/>
      <c r="AP618" s="45"/>
      <c r="AQ618" s="45"/>
      <c r="AR618" s="45"/>
      <c r="AS618" s="45"/>
      <c r="AT618" s="45"/>
      <c r="AU618" s="45"/>
      <c r="AV618" s="45"/>
      <c r="AW618" s="45"/>
      <c r="AX618" s="45"/>
      <c r="AY618" s="45"/>
      <c r="AZ618" s="45"/>
    </row>
    <row r="619" spans="1:52" ht="35.1" customHeight="1" x14ac:dyDescent="0.2">
      <c r="A619" s="42">
        <f t="shared" si="9"/>
        <v>617</v>
      </c>
      <c r="B619" s="43">
        <f>Hoja2!B626</f>
        <v>0</v>
      </c>
      <c r="C619" s="14">
        <f>Hoja2!P626</f>
        <v>0</v>
      </c>
      <c r="D619" s="16">
        <f>Hoja2!C626</f>
        <v>0</v>
      </c>
      <c r="E619" s="15">
        <f>Hoja4!J626</f>
        <v>0</v>
      </c>
      <c r="F619" s="15">
        <f>ROUND(Hoja2!AA626,2)</f>
        <v>0</v>
      </c>
      <c r="H619" s="45"/>
      <c r="I619" s="45"/>
      <c r="J619" s="45"/>
      <c r="K619" s="45"/>
      <c r="L619" s="45"/>
      <c r="M619" s="45"/>
      <c r="N619" s="45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  <c r="AG619" s="45"/>
      <c r="AH619" s="45"/>
      <c r="AI619" s="45"/>
      <c r="AJ619" s="45"/>
      <c r="AK619" s="45"/>
      <c r="AL619" s="45"/>
      <c r="AM619" s="45"/>
      <c r="AN619" s="45"/>
      <c r="AO619" s="45"/>
      <c r="AP619" s="45"/>
      <c r="AQ619" s="45"/>
      <c r="AR619" s="45"/>
      <c r="AS619" s="45"/>
      <c r="AT619" s="45"/>
      <c r="AU619" s="45"/>
      <c r="AV619" s="45"/>
      <c r="AW619" s="45"/>
      <c r="AX619" s="45"/>
      <c r="AY619" s="45"/>
      <c r="AZ619" s="45"/>
    </row>
    <row r="620" spans="1:52" ht="35.1" customHeight="1" x14ac:dyDescent="0.2">
      <c r="A620" s="42">
        <f t="shared" si="9"/>
        <v>618</v>
      </c>
      <c r="B620" s="43">
        <f>Hoja2!B627</f>
        <v>0</v>
      </c>
      <c r="C620" s="14">
        <f>Hoja2!P627</f>
        <v>0</v>
      </c>
      <c r="D620" s="16">
        <f>Hoja2!C627</f>
        <v>0</v>
      </c>
      <c r="E620" s="15">
        <f>Hoja4!J627</f>
        <v>0</v>
      </c>
      <c r="F620" s="15">
        <f>ROUND(Hoja2!AA627,2)</f>
        <v>0</v>
      </c>
      <c r="H620" s="45"/>
      <c r="I620" s="45"/>
      <c r="J620" s="45"/>
      <c r="K620" s="45"/>
      <c r="L620" s="45"/>
      <c r="M620" s="45"/>
      <c r="N620" s="45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  <c r="AG620" s="45"/>
      <c r="AH620" s="45"/>
      <c r="AI620" s="45"/>
      <c r="AJ620" s="45"/>
      <c r="AK620" s="45"/>
      <c r="AL620" s="45"/>
      <c r="AM620" s="45"/>
      <c r="AN620" s="45"/>
      <c r="AO620" s="45"/>
      <c r="AP620" s="45"/>
      <c r="AQ620" s="45"/>
      <c r="AR620" s="45"/>
      <c r="AS620" s="45"/>
      <c r="AT620" s="45"/>
      <c r="AU620" s="45"/>
      <c r="AV620" s="45"/>
      <c r="AW620" s="45"/>
      <c r="AX620" s="45"/>
      <c r="AY620" s="45"/>
      <c r="AZ620" s="45"/>
    </row>
    <row r="621" spans="1:52" ht="35.1" customHeight="1" x14ac:dyDescent="0.2">
      <c r="A621" s="42">
        <f t="shared" si="9"/>
        <v>619</v>
      </c>
      <c r="B621" s="43">
        <f>Hoja2!B628</f>
        <v>0</v>
      </c>
      <c r="C621" s="14">
        <f>Hoja2!P628</f>
        <v>0</v>
      </c>
      <c r="D621" s="16">
        <f>Hoja2!C628</f>
        <v>0</v>
      </c>
      <c r="E621" s="15">
        <f>Hoja4!J628</f>
        <v>0</v>
      </c>
      <c r="F621" s="15">
        <f>ROUND(Hoja2!AA628,2)</f>
        <v>0</v>
      </c>
      <c r="H621" s="45"/>
      <c r="I621" s="45"/>
      <c r="J621" s="45"/>
      <c r="K621" s="45"/>
      <c r="L621" s="45"/>
      <c r="M621" s="45"/>
      <c r="N621" s="45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  <c r="AG621" s="45"/>
      <c r="AH621" s="45"/>
      <c r="AI621" s="45"/>
      <c r="AJ621" s="45"/>
      <c r="AK621" s="45"/>
      <c r="AL621" s="45"/>
      <c r="AM621" s="45"/>
      <c r="AN621" s="45"/>
      <c r="AO621" s="45"/>
      <c r="AP621" s="45"/>
      <c r="AQ621" s="45"/>
      <c r="AR621" s="45"/>
      <c r="AS621" s="45"/>
      <c r="AT621" s="45"/>
      <c r="AU621" s="45"/>
      <c r="AV621" s="45"/>
      <c r="AW621" s="45"/>
      <c r="AX621" s="45"/>
      <c r="AY621" s="45"/>
      <c r="AZ621" s="45"/>
    </row>
    <row r="622" spans="1:52" ht="35.1" customHeight="1" x14ac:dyDescent="0.2">
      <c r="A622" s="22">
        <f t="shared" si="9"/>
        <v>620</v>
      </c>
      <c r="B622" s="44">
        <f>Hoja2!B629</f>
        <v>0</v>
      </c>
      <c r="C622" s="39">
        <f>Hoja2!P629</f>
        <v>0</v>
      </c>
      <c r="D622" s="40">
        <f>Hoja2!C629</f>
        <v>0</v>
      </c>
      <c r="E622" s="41">
        <f>Hoja4!J629</f>
        <v>0</v>
      </c>
      <c r="F622" s="41">
        <f>ROUND(Hoja2!AA629,2)</f>
        <v>0</v>
      </c>
      <c r="G622" s="45"/>
      <c r="H622" s="45"/>
      <c r="I622" s="45"/>
      <c r="J622" s="45"/>
      <c r="K622" s="45"/>
      <c r="L622" s="45"/>
      <c r="M622" s="45"/>
      <c r="N622" s="45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  <c r="AG622" s="45"/>
      <c r="AH622" s="45"/>
      <c r="AI622" s="45"/>
      <c r="AJ622" s="45"/>
      <c r="AK622" s="45"/>
      <c r="AL622" s="45"/>
      <c r="AM622" s="45"/>
      <c r="AN622" s="45"/>
      <c r="AO622" s="45"/>
      <c r="AP622" s="45"/>
      <c r="AQ622" s="45"/>
      <c r="AR622" s="45"/>
      <c r="AS622" s="45"/>
      <c r="AT622" s="45"/>
      <c r="AU622" s="45"/>
      <c r="AV622" s="45"/>
      <c r="AW622" s="45"/>
      <c r="AX622" s="45"/>
      <c r="AY622" s="45"/>
      <c r="AZ622" s="45"/>
    </row>
    <row r="623" spans="1:52" ht="35.1" customHeight="1" x14ac:dyDescent="0.2">
      <c r="A623" s="42">
        <f t="shared" si="9"/>
        <v>621</v>
      </c>
      <c r="B623" s="43">
        <f>Hoja2!B630</f>
        <v>0</v>
      </c>
      <c r="C623" s="14">
        <f>Hoja2!P630</f>
        <v>0</v>
      </c>
      <c r="D623" s="16">
        <f>Hoja2!C630</f>
        <v>0</v>
      </c>
      <c r="E623" s="15">
        <f>Hoja4!J630</f>
        <v>0</v>
      </c>
      <c r="F623" s="15">
        <f>ROUND(Hoja2!AA630,2)</f>
        <v>0</v>
      </c>
      <c r="H623" s="45"/>
      <c r="I623" s="45"/>
      <c r="J623" s="45"/>
      <c r="K623" s="45"/>
      <c r="L623" s="45"/>
      <c r="M623" s="45"/>
      <c r="N623" s="45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  <c r="AG623" s="45"/>
      <c r="AH623" s="45"/>
      <c r="AI623" s="45"/>
      <c r="AJ623" s="45"/>
      <c r="AK623" s="45"/>
      <c r="AL623" s="45"/>
      <c r="AM623" s="45"/>
      <c r="AN623" s="45"/>
      <c r="AO623" s="45"/>
      <c r="AP623" s="45"/>
      <c r="AQ623" s="45"/>
      <c r="AR623" s="45"/>
      <c r="AS623" s="45"/>
      <c r="AT623" s="45"/>
      <c r="AU623" s="45"/>
      <c r="AV623" s="45"/>
      <c r="AW623" s="45"/>
      <c r="AX623" s="45"/>
      <c r="AY623" s="45"/>
      <c r="AZ623" s="45"/>
    </row>
    <row r="624" spans="1:52" ht="35.1" customHeight="1" x14ac:dyDescent="0.2">
      <c r="A624" s="42">
        <f t="shared" si="9"/>
        <v>622</v>
      </c>
      <c r="B624" s="43">
        <f>Hoja2!B631</f>
        <v>0</v>
      </c>
      <c r="C624" s="14">
        <f>Hoja2!P631</f>
        <v>0</v>
      </c>
      <c r="D624" s="16">
        <f>Hoja2!C631</f>
        <v>0</v>
      </c>
      <c r="E624" s="15">
        <f>Hoja4!J631</f>
        <v>0</v>
      </c>
      <c r="F624" s="15">
        <f>ROUND(Hoja2!AA631,2)</f>
        <v>0</v>
      </c>
      <c r="H624" s="45"/>
      <c r="I624" s="45"/>
      <c r="J624" s="45"/>
      <c r="K624" s="45"/>
      <c r="L624" s="45"/>
      <c r="M624" s="45"/>
      <c r="N624" s="45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  <c r="AG624" s="45"/>
      <c r="AH624" s="45"/>
      <c r="AI624" s="45"/>
      <c r="AJ624" s="45"/>
      <c r="AK624" s="45"/>
      <c r="AL624" s="45"/>
      <c r="AM624" s="45"/>
      <c r="AN624" s="45"/>
      <c r="AO624" s="45"/>
      <c r="AP624" s="45"/>
      <c r="AQ624" s="45"/>
      <c r="AR624" s="45"/>
      <c r="AS624" s="45"/>
      <c r="AT624" s="45"/>
      <c r="AU624" s="45"/>
      <c r="AV624" s="45"/>
      <c r="AW624" s="45"/>
      <c r="AX624" s="45"/>
      <c r="AY624" s="45"/>
      <c r="AZ624" s="45"/>
    </row>
    <row r="625" spans="1:52" ht="35.1" customHeight="1" x14ac:dyDescent="0.2">
      <c r="A625" s="42">
        <f t="shared" si="9"/>
        <v>623</v>
      </c>
      <c r="B625" s="43">
        <f>Hoja2!B632</f>
        <v>0</v>
      </c>
      <c r="C625" s="14">
        <f>Hoja2!P632</f>
        <v>0</v>
      </c>
      <c r="D625" s="16">
        <f>Hoja2!C632</f>
        <v>0</v>
      </c>
      <c r="E625" s="15">
        <f>Hoja4!J632</f>
        <v>0</v>
      </c>
      <c r="F625" s="15">
        <f>ROUND(Hoja2!AA632,2)</f>
        <v>0</v>
      </c>
      <c r="H625" s="45"/>
      <c r="I625" s="45"/>
      <c r="J625" s="45"/>
      <c r="K625" s="45"/>
      <c r="L625" s="45"/>
      <c r="M625" s="45"/>
      <c r="N625" s="45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  <c r="AG625" s="45"/>
      <c r="AH625" s="45"/>
      <c r="AI625" s="45"/>
      <c r="AJ625" s="45"/>
      <c r="AK625" s="45"/>
      <c r="AL625" s="45"/>
      <c r="AM625" s="45"/>
      <c r="AN625" s="45"/>
      <c r="AO625" s="45"/>
      <c r="AP625" s="45"/>
      <c r="AQ625" s="45"/>
      <c r="AR625" s="45"/>
      <c r="AS625" s="45"/>
      <c r="AT625" s="45"/>
      <c r="AU625" s="45"/>
      <c r="AV625" s="45"/>
      <c r="AW625" s="45"/>
      <c r="AX625" s="45"/>
      <c r="AY625" s="45"/>
      <c r="AZ625" s="45"/>
    </row>
    <row r="626" spans="1:52" ht="35.1" customHeight="1" x14ac:dyDescent="0.2">
      <c r="A626" s="42">
        <f t="shared" si="9"/>
        <v>624</v>
      </c>
      <c r="B626" s="43">
        <f>Hoja2!B633</f>
        <v>0</v>
      </c>
      <c r="C626" s="14">
        <f>Hoja2!P633</f>
        <v>0</v>
      </c>
      <c r="D626" s="16">
        <f>Hoja2!C633</f>
        <v>0</v>
      </c>
      <c r="E626" s="15">
        <f>Hoja4!J633</f>
        <v>0</v>
      </c>
      <c r="F626" s="15">
        <f>ROUND(Hoja2!AA633,2)</f>
        <v>0</v>
      </c>
      <c r="H626" s="45"/>
      <c r="I626" s="45"/>
      <c r="J626" s="45"/>
      <c r="K626" s="45"/>
      <c r="L626" s="45"/>
      <c r="M626" s="45"/>
      <c r="N626" s="45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  <c r="AG626" s="45"/>
      <c r="AH626" s="45"/>
      <c r="AI626" s="45"/>
      <c r="AJ626" s="45"/>
      <c r="AK626" s="45"/>
      <c r="AL626" s="45"/>
      <c r="AM626" s="45"/>
      <c r="AN626" s="45"/>
      <c r="AO626" s="45"/>
      <c r="AP626" s="45"/>
      <c r="AQ626" s="45"/>
      <c r="AR626" s="45"/>
      <c r="AS626" s="45"/>
      <c r="AT626" s="45"/>
      <c r="AU626" s="45"/>
      <c r="AV626" s="45"/>
      <c r="AW626" s="45"/>
      <c r="AX626" s="45"/>
      <c r="AY626" s="45"/>
      <c r="AZ626" s="45"/>
    </row>
    <row r="627" spans="1:52" ht="35.1" customHeight="1" x14ac:dyDescent="0.2">
      <c r="A627" s="22">
        <f t="shared" si="9"/>
        <v>625</v>
      </c>
      <c r="B627" s="44">
        <f>Hoja2!B634</f>
        <v>0</v>
      </c>
      <c r="C627" s="39">
        <f>Hoja2!P634</f>
        <v>0</v>
      </c>
      <c r="D627" s="40">
        <f>Hoja2!C634</f>
        <v>0</v>
      </c>
      <c r="E627" s="41">
        <f>Hoja4!J634</f>
        <v>0</v>
      </c>
      <c r="F627" s="41">
        <f>ROUND(Hoja2!AA634,2)</f>
        <v>0</v>
      </c>
      <c r="G627" s="45"/>
      <c r="H627" s="45"/>
      <c r="I627" s="45"/>
      <c r="J627" s="45"/>
      <c r="K627" s="45"/>
      <c r="L627" s="45"/>
      <c r="M627" s="45"/>
      <c r="N627" s="45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  <c r="AG627" s="45"/>
      <c r="AH627" s="45"/>
      <c r="AI627" s="45"/>
      <c r="AJ627" s="45"/>
      <c r="AK627" s="45"/>
      <c r="AL627" s="45"/>
      <c r="AM627" s="45"/>
      <c r="AN627" s="45"/>
      <c r="AO627" s="45"/>
      <c r="AP627" s="45"/>
      <c r="AQ627" s="45"/>
      <c r="AR627" s="45"/>
      <c r="AS627" s="45"/>
      <c r="AT627" s="45"/>
      <c r="AU627" s="45"/>
      <c r="AV627" s="45"/>
      <c r="AW627" s="45"/>
      <c r="AX627" s="45"/>
      <c r="AY627" s="45"/>
      <c r="AZ627" s="45"/>
    </row>
    <row r="628" spans="1:52" ht="35.1" customHeight="1" x14ac:dyDescent="0.2">
      <c r="A628" s="42">
        <f t="shared" si="9"/>
        <v>626</v>
      </c>
      <c r="B628" s="43">
        <f>Hoja2!B635</f>
        <v>0</v>
      </c>
      <c r="C628" s="14">
        <f>Hoja2!P635</f>
        <v>0</v>
      </c>
      <c r="D628" s="16">
        <f>Hoja2!C635</f>
        <v>0</v>
      </c>
      <c r="E628" s="15">
        <f>Hoja4!J635</f>
        <v>0</v>
      </c>
      <c r="F628" s="15">
        <f>ROUND(Hoja2!AA635,2)</f>
        <v>0</v>
      </c>
      <c r="H628" s="45"/>
      <c r="I628" s="45"/>
      <c r="J628" s="45"/>
      <c r="K628" s="45"/>
      <c r="L628" s="45"/>
      <c r="M628" s="45"/>
      <c r="N628" s="45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  <c r="AG628" s="45"/>
      <c r="AH628" s="45"/>
      <c r="AI628" s="45"/>
      <c r="AJ628" s="45"/>
      <c r="AK628" s="45"/>
      <c r="AL628" s="45"/>
      <c r="AM628" s="45"/>
      <c r="AN628" s="45"/>
      <c r="AO628" s="45"/>
      <c r="AP628" s="45"/>
      <c r="AQ628" s="45"/>
      <c r="AR628" s="45"/>
      <c r="AS628" s="45"/>
      <c r="AT628" s="45"/>
      <c r="AU628" s="45"/>
      <c r="AV628" s="45"/>
      <c r="AW628" s="45"/>
      <c r="AX628" s="45"/>
      <c r="AY628" s="45"/>
      <c r="AZ628" s="45"/>
    </row>
    <row r="629" spans="1:52" ht="35.1" customHeight="1" x14ac:dyDescent="0.2">
      <c r="A629" s="42">
        <f t="shared" si="9"/>
        <v>627</v>
      </c>
      <c r="B629" s="43">
        <f>Hoja2!B636</f>
        <v>0</v>
      </c>
      <c r="C629" s="14">
        <f>Hoja2!P636</f>
        <v>0</v>
      </c>
      <c r="D629" s="16">
        <f>Hoja2!C636</f>
        <v>0</v>
      </c>
      <c r="E629" s="15">
        <f>Hoja4!J636</f>
        <v>0</v>
      </c>
      <c r="F629" s="15">
        <f>ROUND(Hoja2!AA636,2)</f>
        <v>0</v>
      </c>
      <c r="H629" s="45"/>
      <c r="I629" s="45"/>
      <c r="J629" s="45"/>
      <c r="K629" s="45"/>
      <c r="L629" s="45"/>
      <c r="M629" s="45"/>
      <c r="N629" s="45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  <c r="AG629" s="45"/>
      <c r="AH629" s="45"/>
      <c r="AI629" s="45"/>
      <c r="AJ629" s="45"/>
      <c r="AK629" s="45"/>
      <c r="AL629" s="45"/>
      <c r="AM629" s="45"/>
      <c r="AN629" s="45"/>
      <c r="AO629" s="45"/>
      <c r="AP629" s="45"/>
      <c r="AQ629" s="45"/>
      <c r="AR629" s="45"/>
      <c r="AS629" s="45"/>
      <c r="AT629" s="45"/>
      <c r="AU629" s="45"/>
      <c r="AV629" s="45"/>
      <c r="AW629" s="45"/>
      <c r="AX629" s="45"/>
      <c r="AY629" s="45"/>
      <c r="AZ629" s="45"/>
    </row>
    <row r="630" spans="1:52" ht="35.1" customHeight="1" x14ac:dyDescent="0.2">
      <c r="A630" s="42">
        <f t="shared" si="9"/>
        <v>628</v>
      </c>
      <c r="B630" s="43">
        <f>Hoja2!B637</f>
        <v>0</v>
      </c>
      <c r="C630" s="14">
        <f>Hoja2!P637</f>
        <v>0</v>
      </c>
      <c r="D630" s="16">
        <f>Hoja2!C637</f>
        <v>0</v>
      </c>
      <c r="E630" s="15">
        <f>Hoja4!J637</f>
        <v>0</v>
      </c>
      <c r="F630" s="15">
        <f>ROUND(Hoja2!AA637,2)</f>
        <v>0</v>
      </c>
      <c r="H630" s="45"/>
      <c r="I630" s="45"/>
      <c r="J630" s="45"/>
      <c r="K630" s="45"/>
      <c r="L630" s="45"/>
      <c r="M630" s="45"/>
      <c r="N630" s="45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  <c r="AG630" s="45"/>
      <c r="AH630" s="45"/>
      <c r="AI630" s="45"/>
      <c r="AJ630" s="45"/>
      <c r="AK630" s="45"/>
      <c r="AL630" s="45"/>
      <c r="AM630" s="45"/>
      <c r="AN630" s="45"/>
      <c r="AO630" s="45"/>
      <c r="AP630" s="45"/>
      <c r="AQ630" s="45"/>
      <c r="AR630" s="45"/>
      <c r="AS630" s="45"/>
      <c r="AT630" s="45"/>
      <c r="AU630" s="45"/>
      <c r="AV630" s="45"/>
      <c r="AW630" s="45"/>
      <c r="AX630" s="45"/>
      <c r="AY630" s="45"/>
      <c r="AZ630" s="45"/>
    </row>
    <row r="631" spans="1:52" ht="35.1" customHeight="1" x14ac:dyDescent="0.2">
      <c r="A631" s="42">
        <f t="shared" si="9"/>
        <v>629</v>
      </c>
      <c r="B631" s="43">
        <f>Hoja2!B638</f>
        <v>0</v>
      </c>
      <c r="C631" s="14">
        <f>Hoja2!P638</f>
        <v>0</v>
      </c>
      <c r="D631" s="16">
        <f>Hoja2!C638</f>
        <v>0</v>
      </c>
      <c r="E631" s="15">
        <f>Hoja4!J638</f>
        <v>0</v>
      </c>
      <c r="F631" s="15">
        <f>ROUND(Hoja2!AA638,2)</f>
        <v>0</v>
      </c>
      <c r="H631" s="45"/>
      <c r="I631" s="45"/>
      <c r="J631" s="45"/>
      <c r="K631" s="45"/>
      <c r="L631" s="45"/>
      <c r="M631" s="45"/>
      <c r="N631" s="45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  <c r="AG631" s="45"/>
      <c r="AH631" s="45"/>
      <c r="AI631" s="45"/>
      <c r="AJ631" s="45"/>
      <c r="AK631" s="45"/>
      <c r="AL631" s="45"/>
      <c r="AM631" s="45"/>
      <c r="AN631" s="45"/>
      <c r="AO631" s="45"/>
      <c r="AP631" s="45"/>
      <c r="AQ631" s="45"/>
      <c r="AR631" s="45"/>
      <c r="AS631" s="45"/>
      <c r="AT631" s="45"/>
      <c r="AU631" s="45"/>
      <c r="AV631" s="45"/>
      <c r="AW631" s="45"/>
      <c r="AX631" s="45"/>
      <c r="AY631" s="45"/>
      <c r="AZ631" s="45"/>
    </row>
    <row r="632" spans="1:52" ht="35.1" customHeight="1" x14ac:dyDescent="0.2">
      <c r="A632" s="22">
        <f t="shared" si="9"/>
        <v>630</v>
      </c>
      <c r="B632" s="44">
        <f>Hoja2!B639</f>
        <v>0</v>
      </c>
      <c r="C632" s="39">
        <f>Hoja2!P639</f>
        <v>0</v>
      </c>
      <c r="D632" s="40">
        <f>Hoja2!C639</f>
        <v>0</v>
      </c>
      <c r="E632" s="41">
        <f>Hoja4!J639</f>
        <v>0</v>
      </c>
      <c r="F632" s="41">
        <f>ROUND(Hoja2!AA639,2)</f>
        <v>0</v>
      </c>
      <c r="G632" s="45"/>
      <c r="H632" s="45"/>
      <c r="I632" s="45"/>
      <c r="J632" s="45"/>
      <c r="K632" s="45"/>
      <c r="L632" s="45"/>
      <c r="M632" s="45"/>
      <c r="N632" s="45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  <c r="AG632" s="45"/>
      <c r="AH632" s="45"/>
      <c r="AI632" s="45"/>
      <c r="AJ632" s="45"/>
      <c r="AK632" s="45"/>
      <c r="AL632" s="45"/>
      <c r="AM632" s="45"/>
      <c r="AN632" s="45"/>
      <c r="AO632" s="45"/>
      <c r="AP632" s="45"/>
      <c r="AQ632" s="45"/>
      <c r="AR632" s="45"/>
      <c r="AS632" s="45"/>
      <c r="AT632" s="45"/>
      <c r="AU632" s="45"/>
      <c r="AV632" s="45"/>
      <c r="AW632" s="45"/>
      <c r="AX632" s="45"/>
      <c r="AY632" s="45"/>
      <c r="AZ632" s="45"/>
    </row>
    <row r="633" spans="1:52" ht="35.1" customHeight="1" x14ac:dyDescent="0.2">
      <c r="A633" s="42">
        <f t="shared" si="9"/>
        <v>631</v>
      </c>
      <c r="B633" s="43">
        <f>Hoja2!B640</f>
        <v>0</v>
      </c>
      <c r="C633" s="14">
        <f>Hoja2!P640</f>
        <v>0</v>
      </c>
      <c r="D633" s="16">
        <f>Hoja2!C640</f>
        <v>0</v>
      </c>
      <c r="E633" s="15">
        <f>Hoja4!J640</f>
        <v>0</v>
      </c>
      <c r="F633" s="15">
        <f>ROUND(Hoja2!AA640,2)</f>
        <v>0</v>
      </c>
      <c r="H633" s="45"/>
      <c r="I633" s="45"/>
      <c r="J633" s="45"/>
      <c r="K633" s="45"/>
      <c r="L633" s="45"/>
      <c r="M633" s="45"/>
      <c r="N633" s="45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  <c r="AG633" s="45"/>
      <c r="AH633" s="45"/>
      <c r="AI633" s="45"/>
      <c r="AJ633" s="45"/>
      <c r="AK633" s="45"/>
      <c r="AL633" s="45"/>
      <c r="AM633" s="45"/>
      <c r="AN633" s="45"/>
      <c r="AO633" s="45"/>
      <c r="AP633" s="45"/>
      <c r="AQ633" s="45"/>
      <c r="AR633" s="45"/>
      <c r="AS633" s="45"/>
      <c r="AT633" s="45"/>
      <c r="AU633" s="45"/>
      <c r="AV633" s="45"/>
      <c r="AW633" s="45"/>
      <c r="AX633" s="45"/>
      <c r="AY633" s="45"/>
      <c r="AZ633" s="45"/>
    </row>
    <row r="634" spans="1:52" ht="35.1" customHeight="1" x14ac:dyDescent="0.2">
      <c r="A634" s="42">
        <f t="shared" si="9"/>
        <v>632</v>
      </c>
      <c r="B634" s="43">
        <f>Hoja2!B641</f>
        <v>0</v>
      </c>
      <c r="C634" s="14">
        <f>Hoja2!P641</f>
        <v>0</v>
      </c>
      <c r="D634" s="16">
        <f>Hoja2!C641</f>
        <v>0</v>
      </c>
      <c r="E634" s="15">
        <f>Hoja4!J641</f>
        <v>0</v>
      </c>
      <c r="F634" s="15">
        <f>ROUND(Hoja2!AA641,2)</f>
        <v>0</v>
      </c>
      <c r="H634" s="45"/>
      <c r="I634" s="45"/>
      <c r="J634" s="45"/>
      <c r="K634" s="45"/>
      <c r="L634" s="45"/>
      <c r="M634" s="45"/>
      <c r="N634" s="45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  <c r="AG634" s="45"/>
      <c r="AH634" s="45"/>
      <c r="AI634" s="45"/>
      <c r="AJ634" s="45"/>
      <c r="AK634" s="45"/>
      <c r="AL634" s="45"/>
      <c r="AM634" s="45"/>
      <c r="AN634" s="45"/>
      <c r="AO634" s="45"/>
      <c r="AP634" s="45"/>
      <c r="AQ634" s="45"/>
      <c r="AR634" s="45"/>
      <c r="AS634" s="45"/>
      <c r="AT634" s="45"/>
      <c r="AU634" s="45"/>
      <c r="AV634" s="45"/>
      <c r="AW634" s="45"/>
      <c r="AX634" s="45"/>
      <c r="AY634" s="45"/>
      <c r="AZ634" s="45"/>
    </row>
    <row r="635" spans="1:52" ht="35.1" customHeight="1" x14ac:dyDescent="0.2">
      <c r="A635" s="42">
        <f t="shared" si="9"/>
        <v>633</v>
      </c>
      <c r="B635" s="43">
        <f>Hoja2!B642</f>
        <v>0</v>
      </c>
      <c r="C635" s="14">
        <f>Hoja2!P642</f>
        <v>0</v>
      </c>
      <c r="D635" s="16">
        <f>Hoja2!C642</f>
        <v>0</v>
      </c>
      <c r="E635" s="15">
        <f>Hoja4!J642</f>
        <v>0</v>
      </c>
      <c r="F635" s="15">
        <f>ROUND(Hoja2!AA642,2)</f>
        <v>0</v>
      </c>
      <c r="H635" s="45"/>
      <c r="I635" s="45"/>
      <c r="J635" s="45"/>
      <c r="K635" s="45"/>
      <c r="L635" s="45"/>
      <c r="M635" s="45"/>
      <c r="N635" s="45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  <c r="AG635" s="45"/>
      <c r="AH635" s="45"/>
      <c r="AI635" s="45"/>
      <c r="AJ635" s="45"/>
      <c r="AK635" s="45"/>
      <c r="AL635" s="45"/>
      <c r="AM635" s="45"/>
      <c r="AN635" s="45"/>
      <c r="AO635" s="45"/>
      <c r="AP635" s="45"/>
      <c r="AQ635" s="45"/>
      <c r="AR635" s="45"/>
      <c r="AS635" s="45"/>
      <c r="AT635" s="45"/>
      <c r="AU635" s="45"/>
      <c r="AV635" s="45"/>
      <c r="AW635" s="45"/>
      <c r="AX635" s="45"/>
      <c r="AY635" s="45"/>
      <c r="AZ635" s="45"/>
    </row>
    <row r="636" spans="1:52" ht="35.1" customHeight="1" x14ac:dyDescent="0.2">
      <c r="A636" s="42">
        <f t="shared" si="9"/>
        <v>634</v>
      </c>
      <c r="B636" s="43">
        <f>Hoja2!B643</f>
        <v>0</v>
      </c>
      <c r="C636" s="14">
        <f>Hoja2!P643</f>
        <v>0</v>
      </c>
      <c r="D636" s="16">
        <f>Hoja2!C643</f>
        <v>0</v>
      </c>
      <c r="E636" s="15">
        <f>Hoja4!J643</f>
        <v>0</v>
      </c>
      <c r="F636" s="15">
        <f>ROUND(Hoja2!AA643,2)</f>
        <v>0</v>
      </c>
      <c r="H636" s="45"/>
      <c r="I636" s="45"/>
      <c r="J636" s="45"/>
      <c r="K636" s="45"/>
      <c r="L636" s="45"/>
      <c r="M636" s="45"/>
      <c r="N636" s="45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  <c r="AG636" s="45"/>
      <c r="AH636" s="45"/>
      <c r="AI636" s="45"/>
      <c r="AJ636" s="45"/>
      <c r="AK636" s="45"/>
      <c r="AL636" s="45"/>
      <c r="AM636" s="45"/>
      <c r="AN636" s="45"/>
      <c r="AO636" s="45"/>
      <c r="AP636" s="45"/>
      <c r="AQ636" s="45"/>
      <c r="AR636" s="45"/>
      <c r="AS636" s="45"/>
      <c r="AT636" s="45"/>
      <c r="AU636" s="45"/>
      <c r="AV636" s="45"/>
      <c r="AW636" s="45"/>
      <c r="AX636" s="45"/>
      <c r="AY636" s="45"/>
      <c r="AZ636" s="45"/>
    </row>
    <row r="637" spans="1:52" ht="35.1" customHeight="1" x14ac:dyDescent="0.2">
      <c r="A637" s="22">
        <f t="shared" si="9"/>
        <v>635</v>
      </c>
      <c r="B637" s="44">
        <f>Hoja2!B644</f>
        <v>0</v>
      </c>
      <c r="C637" s="39">
        <f>Hoja2!P644</f>
        <v>0</v>
      </c>
      <c r="D637" s="40">
        <f>Hoja2!C644</f>
        <v>0</v>
      </c>
      <c r="E637" s="41">
        <f>Hoja4!J644</f>
        <v>0</v>
      </c>
      <c r="F637" s="41">
        <f>ROUND(Hoja2!AA644,2)</f>
        <v>0</v>
      </c>
      <c r="G637" s="45"/>
      <c r="H637" s="45"/>
      <c r="I637" s="45"/>
      <c r="J637" s="45"/>
      <c r="K637" s="45"/>
      <c r="L637" s="45"/>
      <c r="M637" s="45"/>
      <c r="N637" s="45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  <c r="AG637" s="45"/>
      <c r="AH637" s="45"/>
      <c r="AI637" s="45"/>
      <c r="AJ637" s="45"/>
      <c r="AK637" s="45"/>
      <c r="AL637" s="45"/>
      <c r="AM637" s="45"/>
      <c r="AN637" s="45"/>
      <c r="AO637" s="45"/>
      <c r="AP637" s="45"/>
      <c r="AQ637" s="45"/>
      <c r="AR637" s="45"/>
      <c r="AS637" s="45"/>
      <c r="AT637" s="45"/>
      <c r="AU637" s="45"/>
      <c r="AV637" s="45"/>
      <c r="AW637" s="45"/>
      <c r="AX637" s="45"/>
      <c r="AY637" s="45"/>
      <c r="AZ637" s="45"/>
    </row>
    <row r="638" spans="1:52" ht="35.1" customHeight="1" x14ac:dyDescent="0.2">
      <c r="A638" s="42">
        <f t="shared" si="9"/>
        <v>636</v>
      </c>
      <c r="B638" s="43">
        <f>Hoja2!B645</f>
        <v>0</v>
      </c>
      <c r="C638" s="14">
        <f>Hoja2!P645</f>
        <v>0</v>
      </c>
      <c r="D638" s="16">
        <f>Hoja2!C645</f>
        <v>0</v>
      </c>
      <c r="E638" s="15">
        <f>Hoja4!J645</f>
        <v>0</v>
      </c>
      <c r="F638" s="15">
        <f>ROUND(Hoja2!AA645,2)</f>
        <v>0</v>
      </c>
      <c r="H638" s="45"/>
      <c r="I638" s="45"/>
      <c r="J638" s="45"/>
      <c r="K638" s="45"/>
      <c r="L638" s="45"/>
      <c r="M638" s="45"/>
      <c r="N638" s="45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  <c r="AG638" s="45"/>
      <c r="AH638" s="45"/>
      <c r="AI638" s="45"/>
      <c r="AJ638" s="45"/>
      <c r="AK638" s="45"/>
      <c r="AL638" s="45"/>
      <c r="AM638" s="45"/>
      <c r="AN638" s="45"/>
      <c r="AO638" s="45"/>
      <c r="AP638" s="45"/>
      <c r="AQ638" s="45"/>
      <c r="AR638" s="45"/>
      <c r="AS638" s="45"/>
      <c r="AT638" s="45"/>
      <c r="AU638" s="45"/>
      <c r="AV638" s="45"/>
      <c r="AW638" s="45"/>
      <c r="AX638" s="45"/>
      <c r="AY638" s="45"/>
      <c r="AZ638" s="45"/>
    </row>
    <row r="639" spans="1:52" ht="35.1" customHeight="1" x14ac:dyDescent="0.2">
      <c r="A639" s="42">
        <f t="shared" si="9"/>
        <v>637</v>
      </c>
      <c r="B639" s="43">
        <f>Hoja2!B646</f>
        <v>0</v>
      </c>
      <c r="C639" s="14">
        <f>Hoja2!P646</f>
        <v>0</v>
      </c>
      <c r="D639" s="16">
        <f>Hoja2!C646</f>
        <v>0</v>
      </c>
      <c r="E639" s="15">
        <f>Hoja4!J646</f>
        <v>0</v>
      </c>
      <c r="F639" s="15">
        <f>ROUND(Hoja2!AA646,2)</f>
        <v>0</v>
      </c>
      <c r="H639" s="45"/>
      <c r="I639" s="45"/>
      <c r="J639" s="45"/>
      <c r="K639" s="45"/>
      <c r="L639" s="45"/>
      <c r="M639" s="45"/>
      <c r="N639" s="45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  <c r="AG639" s="45"/>
      <c r="AH639" s="45"/>
      <c r="AI639" s="45"/>
      <c r="AJ639" s="45"/>
      <c r="AK639" s="45"/>
      <c r="AL639" s="45"/>
      <c r="AM639" s="45"/>
      <c r="AN639" s="45"/>
      <c r="AO639" s="45"/>
      <c r="AP639" s="45"/>
      <c r="AQ639" s="45"/>
      <c r="AR639" s="45"/>
      <c r="AS639" s="45"/>
      <c r="AT639" s="45"/>
      <c r="AU639" s="45"/>
      <c r="AV639" s="45"/>
      <c r="AW639" s="45"/>
      <c r="AX639" s="45"/>
      <c r="AY639" s="45"/>
      <c r="AZ639" s="45"/>
    </row>
    <row r="640" spans="1:52" ht="35.1" customHeight="1" x14ac:dyDescent="0.2">
      <c r="A640" s="42">
        <f t="shared" si="9"/>
        <v>638</v>
      </c>
      <c r="B640" s="43">
        <f>Hoja2!B647</f>
        <v>0</v>
      </c>
      <c r="C640" s="14">
        <f>Hoja2!P647</f>
        <v>0</v>
      </c>
      <c r="D640" s="16">
        <f>Hoja2!C647</f>
        <v>0</v>
      </c>
      <c r="E640" s="15">
        <f>Hoja4!J647</f>
        <v>0</v>
      </c>
      <c r="F640" s="15">
        <f>ROUND(Hoja2!AA647,2)</f>
        <v>0</v>
      </c>
      <c r="H640" s="45"/>
      <c r="I640" s="45"/>
      <c r="J640" s="45"/>
      <c r="K640" s="45"/>
      <c r="L640" s="45"/>
      <c r="M640" s="45"/>
      <c r="N640" s="45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  <c r="AG640" s="45"/>
      <c r="AH640" s="45"/>
      <c r="AI640" s="45"/>
      <c r="AJ640" s="45"/>
      <c r="AK640" s="45"/>
      <c r="AL640" s="45"/>
      <c r="AM640" s="45"/>
      <c r="AN640" s="45"/>
      <c r="AO640" s="45"/>
      <c r="AP640" s="45"/>
      <c r="AQ640" s="45"/>
      <c r="AR640" s="45"/>
      <c r="AS640" s="45"/>
      <c r="AT640" s="45"/>
      <c r="AU640" s="45"/>
      <c r="AV640" s="45"/>
      <c r="AW640" s="45"/>
      <c r="AX640" s="45"/>
      <c r="AY640" s="45"/>
      <c r="AZ640" s="45"/>
    </row>
    <row r="641" spans="1:52" ht="35.1" customHeight="1" x14ac:dyDescent="0.2">
      <c r="A641" s="42">
        <f t="shared" si="9"/>
        <v>639</v>
      </c>
      <c r="B641" s="43">
        <f>Hoja2!B648</f>
        <v>0</v>
      </c>
      <c r="C641" s="14">
        <f>Hoja2!P648</f>
        <v>0</v>
      </c>
      <c r="D641" s="16">
        <f>Hoja2!C648</f>
        <v>0</v>
      </c>
      <c r="E641" s="15">
        <f>Hoja4!J648</f>
        <v>0</v>
      </c>
      <c r="F641" s="15">
        <f>ROUND(Hoja2!AA648,2)</f>
        <v>0</v>
      </c>
      <c r="H641" s="45"/>
      <c r="I641" s="45"/>
      <c r="J641" s="45"/>
      <c r="K641" s="45"/>
      <c r="L641" s="45"/>
      <c r="M641" s="45"/>
      <c r="N641" s="45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  <c r="AG641" s="45"/>
      <c r="AH641" s="45"/>
      <c r="AI641" s="45"/>
      <c r="AJ641" s="45"/>
      <c r="AK641" s="45"/>
      <c r="AL641" s="45"/>
      <c r="AM641" s="45"/>
      <c r="AN641" s="45"/>
      <c r="AO641" s="45"/>
      <c r="AP641" s="45"/>
      <c r="AQ641" s="45"/>
      <c r="AR641" s="45"/>
      <c r="AS641" s="45"/>
      <c r="AT641" s="45"/>
      <c r="AU641" s="45"/>
      <c r="AV641" s="45"/>
      <c r="AW641" s="45"/>
      <c r="AX641" s="45"/>
      <c r="AY641" s="45"/>
      <c r="AZ641" s="45"/>
    </row>
    <row r="642" spans="1:52" ht="35.1" customHeight="1" x14ac:dyDescent="0.2">
      <c r="A642" s="22">
        <f t="shared" si="9"/>
        <v>640</v>
      </c>
      <c r="B642" s="44">
        <f>Hoja2!B649</f>
        <v>0</v>
      </c>
      <c r="C642" s="39">
        <f>Hoja2!P649</f>
        <v>0</v>
      </c>
      <c r="D642" s="40">
        <f>Hoja2!C649</f>
        <v>0</v>
      </c>
      <c r="E642" s="41">
        <f>Hoja4!J649</f>
        <v>0</v>
      </c>
      <c r="F642" s="41">
        <f>ROUND(Hoja2!AA649,2)</f>
        <v>0</v>
      </c>
      <c r="G642" s="45"/>
      <c r="H642" s="45"/>
      <c r="I642" s="45"/>
      <c r="J642" s="45"/>
      <c r="K642" s="45"/>
      <c r="L642" s="45"/>
      <c r="M642" s="45"/>
      <c r="N642" s="45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  <c r="AG642" s="45"/>
      <c r="AH642" s="45"/>
      <c r="AI642" s="45"/>
      <c r="AJ642" s="45"/>
      <c r="AK642" s="45"/>
      <c r="AL642" s="45"/>
      <c r="AM642" s="45"/>
      <c r="AN642" s="45"/>
      <c r="AO642" s="45"/>
      <c r="AP642" s="45"/>
      <c r="AQ642" s="45"/>
      <c r="AR642" s="45"/>
      <c r="AS642" s="45"/>
      <c r="AT642" s="45"/>
      <c r="AU642" s="45"/>
      <c r="AV642" s="45"/>
      <c r="AW642" s="45"/>
      <c r="AX642" s="45"/>
      <c r="AY642" s="45"/>
      <c r="AZ642" s="45"/>
    </row>
    <row r="643" spans="1:52" ht="35.1" customHeight="1" x14ac:dyDescent="0.2">
      <c r="A643" s="42">
        <f t="shared" si="9"/>
        <v>641</v>
      </c>
      <c r="B643" s="43">
        <f>Hoja2!B650</f>
        <v>0</v>
      </c>
      <c r="C643" s="14">
        <f>Hoja2!P650</f>
        <v>0</v>
      </c>
      <c r="D643" s="16">
        <f>Hoja2!C650</f>
        <v>0</v>
      </c>
      <c r="E643" s="15">
        <f>Hoja4!J650</f>
        <v>0</v>
      </c>
      <c r="F643" s="15">
        <f>ROUND(Hoja2!AA650,2)</f>
        <v>0</v>
      </c>
      <c r="H643" s="45"/>
      <c r="I643" s="45"/>
      <c r="J643" s="45"/>
      <c r="K643" s="45"/>
      <c r="L643" s="45"/>
      <c r="M643" s="45"/>
      <c r="N643" s="45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  <c r="AG643" s="45"/>
      <c r="AH643" s="45"/>
      <c r="AI643" s="45"/>
      <c r="AJ643" s="45"/>
      <c r="AK643" s="45"/>
      <c r="AL643" s="45"/>
      <c r="AM643" s="45"/>
      <c r="AN643" s="45"/>
      <c r="AO643" s="45"/>
      <c r="AP643" s="45"/>
      <c r="AQ643" s="45"/>
      <c r="AR643" s="45"/>
      <c r="AS643" s="45"/>
      <c r="AT643" s="45"/>
      <c r="AU643" s="45"/>
      <c r="AV643" s="45"/>
      <c r="AW643" s="45"/>
      <c r="AX643" s="45"/>
      <c r="AY643" s="45"/>
      <c r="AZ643" s="45"/>
    </row>
    <row r="644" spans="1:52" ht="35.1" customHeight="1" x14ac:dyDescent="0.2">
      <c r="A644" s="42">
        <f t="shared" si="9"/>
        <v>642</v>
      </c>
      <c r="B644" s="43">
        <f>Hoja2!B651</f>
        <v>0</v>
      </c>
      <c r="C644" s="14">
        <f>Hoja2!P651</f>
        <v>0</v>
      </c>
      <c r="D644" s="16">
        <f>Hoja2!C651</f>
        <v>0</v>
      </c>
      <c r="E644" s="15">
        <f>Hoja4!J651</f>
        <v>0</v>
      </c>
      <c r="F644" s="15">
        <f>ROUND(Hoja2!AA651,2)</f>
        <v>0</v>
      </c>
      <c r="H644" s="45"/>
      <c r="I644" s="45"/>
      <c r="J644" s="45"/>
      <c r="K644" s="45"/>
      <c r="L644" s="45"/>
      <c r="M644" s="45"/>
      <c r="N644" s="45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  <c r="AG644" s="45"/>
      <c r="AH644" s="45"/>
      <c r="AI644" s="45"/>
      <c r="AJ644" s="45"/>
      <c r="AK644" s="45"/>
      <c r="AL644" s="45"/>
      <c r="AM644" s="45"/>
      <c r="AN644" s="45"/>
      <c r="AO644" s="45"/>
      <c r="AP644" s="45"/>
      <c r="AQ644" s="45"/>
      <c r="AR644" s="45"/>
      <c r="AS644" s="45"/>
      <c r="AT644" s="45"/>
      <c r="AU644" s="45"/>
      <c r="AV644" s="45"/>
      <c r="AW644" s="45"/>
      <c r="AX644" s="45"/>
      <c r="AY644" s="45"/>
      <c r="AZ644" s="45"/>
    </row>
    <row r="645" spans="1:52" ht="35.1" customHeight="1" x14ac:dyDescent="0.2">
      <c r="A645" s="42">
        <f t="shared" ref="A645:A708" si="10">A644+1</f>
        <v>643</v>
      </c>
      <c r="B645" s="43">
        <f>Hoja2!B652</f>
        <v>0</v>
      </c>
      <c r="C645" s="14">
        <f>Hoja2!P652</f>
        <v>0</v>
      </c>
      <c r="D645" s="16">
        <f>Hoja2!C652</f>
        <v>0</v>
      </c>
      <c r="E645" s="15">
        <f>Hoja4!J652</f>
        <v>0</v>
      </c>
      <c r="F645" s="15">
        <f>ROUND(Hoja2!AA652,2)</f>
        <v>0</v>
      </c>
      <c r="H645" s="45"/>
      <c r="I645" s="45"/>
      <c r="J645" s="45"/>
      <c r="K645" s="45"/>
      <c r="L645" s="45"/>
      <c r="M645" s="45"/>
      <c r="N645" s="45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  <c r="AG645" s="45"/>
      <c r="AH645" s="45"/>
      <c r="AI645" s="45"/>
      <c r="AJ645" s="45"/>
      <c r="AK645" s="45"/>
      <c r="AL645" s="45"/>
      <c r="AM645" s="45"/>
      <c r="AN645" s="45"/>
      <c r="AO645" s="45"/>
      <c r="AP645" s="45"/>
      <c r="AQ645" s="45"/>
      <c r="AR645" s="45"/>
      <c r="AS645" s="45"/>
      <c r="AT645" s="45"/>
      <c r="AU645" s="45"/>
      <c r="AV645" s="45"/>
      <c r="AW645" s="45"/>
      <c r="AX645" s="45"/>
      <c r="AY645" s="45"/>
      <c r="AZ645" s="45"/>
    </row>
    <row r="646" spans="1:52" ht="35.1" customHeight="1" x14ac:dyDescent="0.2">
      <c r="A646" s="42">
        <f t="shared" si="10"/>
        <v>644</v>
      </c>
      <c r="B646" s="43">
        <f>Hoja2!B653</f>
        <v>0</v>
      </c>
      <c r="C646" s="14">
        <f>Hoja2!P653</f>
        <v>0</v>
      </c>
      <c r="D646" s="16">
        <f>Hoja2!C653</f>
        <v>0</v>
      </c>
      <c r="E646" s="15">
        <f>Hoja4!J653</f>
        <v>0</v>
      </c>
      <c r="F646" s="15">
        <f>ROUND(Hoja2!AA653,2)</f>
        <v>0</v>
      </c>
      <c r="H646" s="45"/>
      <c r="I646" s="45"/>
      <c r="J646" s="45"/>
      <c r="K646" s="45"/>
      <c r="L646" s="45"/>
      <c r="M646" s="45"/>
      <c r="N646" s="45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  <c r="AG646" s="45"/>
      <c r="AH646" s="45"/>
      <c r="AI646" s="45"/>
      <c r="AJ646" s="45"/>
      <c r="AK646" s="45"/>
      <c r="AL646" s="45"/>
      <c r="AM646" s="45"/>
      <c r="AN646" s="45"/>
      <c r="AO646" s="45"/>
      <c r="AP646" s="45"/>
      <c r="AQ646" s="45"/>
      <c r="AR646" s="45"/>
      <c r="AS646" s="45"/>
      <c r="AT646" s="45"/>
      <c r="AU646" s="45"/>
      <c r="AV646" s="45"/>
      <c r="AW646" s="45"/>
      <c r="AX646" s="45"/>
      <c r="AY646" s="45"/>
      <c r="AZ646" s="45"/>
    </row>
    <row r="647" spans="1:52" ht="35.1" customHeight="1" x14ac:dyDescent="0.2">
      <c r="A647" s="22">
        <f t="shared" si="10"/>
        <v>645</v>
      </c>
      <c r="B647" s="44">
        <f>Hoja2!B654</f>
        <v>0</v>
      </c>
      <c r="C647" s="39">
        <f>Hoja2!P654</f>
        <v>0</v>
      </c>
      <c r="D647" s="40">
        <f>Hoja2!C654</f>
        <v>0</v>
      </c>
      <c r="E647" s="41">
        <f>Hoja4!J654</f>
        <v>0</v>
      </c>
      <c r="F647" s="41">
        <f>ROUND(Hoja2!AA654,2)</f>
        <v>0</v>
      </c>
      <c r="G647" s="45"/>
      <c r="H647" s="45"/>
      <c r="I647" s="45"/>
      <c r="J647" s="45"/>
      <c r="K647" s="45"/>
      <c r="L647" s="45"/>
      <c r="M647" s="45"/>
      <c r="N647" s="45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  <c r="AG647" s="45"/>
      <c r="AH647" s="45"/>
      <c r="AI647" s="45"/>
      <c r="AJ647" s="45"/>
      <c r="AK647" s="45"/>
      <c r="AL647" s="45"/>
      <c r="AM647" s="45"/>
      <c r="AN647" s="45"/>
      <c r="AO647" s="45"/>
      <c r="AP647" s="45"/>
      <c r="AQ647" s="45"/>
      <c r="AR647" s="45"/>
      <c r="AS647" s="45"/>
      <c r="AT647" s="45"/>
      <c r="AU647" s="45"/>
      <c r="AV647" s="45"/>
      <c r="AW647" s="45"/>
      <c r="AX647" s="45"/>
      <c r="AY647" s="45"/>
      <c r="AZ647" s="45"/>
    </row>
    <row r="648" spans="1:52" ht="35.1" customHeight="1" x14ac:dyDescent="0.2">
      <c r="A648" s="42">
        <f t="shared" si="10"/>
        <v>646</v>
      </c>
      <c r="B648" s="43">
        <f>Hoja2!B655</f>
        <v>0</v>
      </c>
      <c r="C648" s="14">
        <f>Hoja2!P655</f>
        <v>0</v>
      </c>
      <c r="D648" s="16">
        <f>Hoja2!C655</f>
        <v>0</v>
      </c>
      <c r="E648" s="15">
        <f>Hoja4!J655</f>
        <v>0</v>
      </c>
      <c r="F648" s="15">
        <f>ROUND(Hoja2!AA655,2)</f>
        <v>0</v>
      </c>
      <c r="H648" s="45"/>
      <c r="I648" s="45"/>
      <c r="J648" s="45"/>
      <c r="K648" s="45"/>
      <c r="L648" s="45"/>
      <c r="M648" s="45"/>
      <c r="N648" s="45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  <c r="AG648" s="45"/>
      <c r="AH648" s="45"/>
      <c r="AI648" s="45"/>
      <c r="AJ648" s="45"/>
      <c r="AK648" s="45"/>
      <c r="AL648" s="45"/>
      <c r="AM648" s="45"/>
      <c r="AN648" s="45"/>
      <c r="AO648" s="45"/>
      <c r="AP648" s="45"/>
      <c r="AQ648" s="45"/>
      <c r="AR648" s="45"/>
      <c r="AS648" s="45"/>
      <c r="AT648" s="45"/>
      <c r="AU648" s="45"/>
      <c r="AV648" s="45"/>
      <c r="AW648" s="45"/>
      <c r="AX648" s="45"/>
      <c r="AY648" s="45"/>
      <c r="AZ648" s="45"/>
    </row>
    <row r="649" spans="1:52" ht="35.1" customHeight="1" x14ac:dyDescent="0.2">
      <c r="A649" s="42">
        <f t="shared" si="10"/>
        <v>647</v>
      </c>
      <c r="B649" s="43">
        <f>Hoja2!B656</f>
        <v>0</v>
      </c>
      <c r="C649" s="14">
        <f>Hoja2!P656</f>
        <v>0</v>
      </c>
      <c r="D649" s="16">
        <f>Hoja2!C656</f>
        <v>0</v>
      </c>
      <c r="E649" s="15">
        <f>Hoja4!J656</f>
        <v>0</v>
      </c>
      <c r="F649" s="15">
        <f>ROUND(Hoja2!AA656,2)</f>
        <v>0</v>
      </c>
      <c r="H649" s="45"/>
      <c r="I649" s="45"/>
      <c r="J649" s="45"/>
      <c r="K649" s="45"/>
      <c r="L649" s="45"/>
      <c r="M649" s="45"/>
      <c r="N649" s="45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  <c r="AG649" s="45"/>
      <c r="AH649" s="45"/>
      <c r="AI649" s="45"/>
      <c r="AJ649" s="45"/>
      <c r="AK649" s="45"/>
      <c r="AL649" s="45"/>
      <c r="AM649" s="45"/>
      <c r="AN649" s="45"/>
      <c r="AO649" s="45"/>
      <c r="AP649" s="45"/>
      <c r="AQ649" s="45"/>
      <c r="AR649" s="45"/>
      <c r="AS649" s="45"/>
      <c r="AT649" s="45"/>
      <c r="AU649" s="45"/>
      <c r="AV649" s="45"/>
      <c r="AW649" s="45"/>
      <c r="AX649" s="45"/>
      <c r="AY649" s="45"/>
      <c r="AZ649" s="45"/>
    </row>
    <row r="650" spans="1:52" ht="35.1" customHeight="1" x14ac:dyDescent="0.2">
      <c r="A650" s="42">
        <f t="shared" si="10"/>
        <v>648</v>
      </c>
      <c r="B650" s="43">
        <f>Hoja2!B657</f>
        <v>0</v>
      </c>
      <c r="C650" s="14">
        <f>Hoja2!P657</f>
        <v>0</v>
      </c>
      <c r="D650" s="16">
        <f>Hoja2!C657</f>
        <v>0</v>
      </c>
      <c r="E650" s="15">
        <f>Hoja4!J657</f>
        <v>0</v>
      </c>
      <c r="F650" s="15">
        <f>ROUND(Hoja2!AA657,2)</f>
        <v>0</v>
      </c>
      <c r="H650" s="45"/>
      <c r="I650" s="45"/>
      <c r="J650" s="45"/>
      <c r="K650" s="45"/>
      <c r="L650" s="45"/>
      <c r="M650" s="45"/>
      <c r="N650" s="45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  <c r="AG650" s="45"/>
      <c r="AH650" s="45"/>
      <c r="AI650" s="45"/>
      <c r="AJ650" s="45"/>
      <c r="AK650" s="45"/>
      <c r="AL650" s="45"/>
      <c r="AM650" s="45"/>
      <c r="AN650" s="45"/>
      <c r="AO650" s="45"/>
      <c r="AP650" s="45"/>
      <c r="AQ650" s="45"/>
      <c r="AR650" s="45"/>
      <c r="AS650" s="45"/>
      <c r="AT650" s="45"/>
      <c r="AU650" s="45"/>
      <c r="AV650" s="45"/>
      <c r="AW650" s="45"/>
      <c r="AX650" s="45"/>
      <c r="AY650" s="45"/>
      <c r="AZ650" s="45"/>
    </row>
    <row r="651" spans="1:52" ht="35.1" customHeight="1" x14ac:dyDescent="0.2">
      <c r="A651" s="42">
        <f t="shared" si="10"/>
        <v>649</v>
      </c>
      <c r="B651" s="43">
        <f>Hoja2!B658</f>
        <v>0</v>
      </c>
      <c r="C651" s="14">
        <f>Hoja2!P658</f>
        <v>0</v>
      </c>
      <c r="D651" s="16">
        <f>Hoja2!C658</f>
        <v>0</v>
      </c>
      <c r="E651" s="15">
        <f>Hoja4!J658</f>
        <v>0</v>
      </c>
      <c r="F651" s="15">
        <f>ROUND(Hoja2!AA658,2)</f>
        <v>0</v>
      </c>
      <c r="H651" s="45"/>
      <c r="I651" s="45"/>
      <c r="J651" s="45"/>
      <c r="K651" s="45"/>
      <c r="L651" s="45"/>
      <c r="M651" s="45"/>
      <c r="N651" s="45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  <c r="AG651" s="45"/>
      <c r="AH651" s="45"/>
      <c r="AI651" s="45"/>
      <c r="AJ651" s="45"/>
      <c r="AK651" s="45"/>
      <c r="AL651" s="45"/>
      <c r="AM651" s="45"/>
      <c r="AN651" s="45"/>
      <c r="AO651" s="45"/>
      <c r="AP651" s="45"/>
      <c r="AQ651" s="45"/>
      <c r="AR651" s="45"/>
      <c r="AS651" s="45"/>
      <c r="AT651" s="45"/>
      <c r="AU651" s="45"/>
      <c r="AV651" s="45"/>
      <c r="AW651" s="45"/>
      <c r="AX651" s="45"/>
      <c r="AY651" s="45"/>
      <c r="AZ651" s="45"/>
    </row>
    <row r="652" spans="1:52" ht="35.1" customHeight="1" x14ac:dyDescent="0.2">
      <c r="A652" s="22">
        <f t="shared" si="10"/>
        <v>650</v>
      </c>
      <c r="B652" s="44">
        <f>Hoja2!B659</f>
        <v>0</v>
      </c>
      <c r="C652" s="39">
        <f>Hoja2!P659</f>
        <v>0</v>
      </c>
      <c r="D652" s="40">
        <f>Hoja2!C659</f>
        <v>0</v>
      </c>
      <c r="E652" s="41">
        <f>Hoja4!J659</f>
        <v>0</v>
      </c>
      <c r="F652" s="41">
        <f>ROUND(Hoja2!AA659,2)</f>
        <v>0</v>
      </c>
      <c r="G652" s="45"/>
      <c r="H652" s="45"/>
      <c r="I652" s="45"/>
      <c r="J652" s="45"/>
      <c r="K652" s="45"/>
      <c r="L652" s="45"/>
      <c r="M652" s="45"/>
      <c r="N652" s="45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  <c r="AG652" s="45"/>
      <c r="AH652" s="45"/>
      <c r="AI652" s="45"/>
      <c r="AJ652" s="45"/>
      <c r="AK652" s="45"/>
      <c r="AL652" s="45"/>
      <c r="AM652" s="45"/>
      <c r="AN652" s="45"/>
      <c r="AO652" s="45"/>
      <c r="AP652" s="45"/>
      <c r="AQ652" s="45"/>
      <c r="AR652" s="45"/>
      <c r="AS652" s="45"/>
      <c r="AT652" s="45"/>
      <c r="AU652" s="45"/>
      <c r="AV652" s="45"/>
      <c r="AW652" s="45"/>
      <c r="AX652" s="45"/>
      <c r="AY652" s="45"/>
      <c r="AZ652" s="45"/>
    </row>
    <row r="653" spans="1:52" ht="35.1" customHeight="1" x14ac:dyDescent="0.2">
      <c r="A653" s="42">
        <f t="shared" si="10"/>
        <v>651</v>
      </c>
      <c r="B653" s="43">
        <f>Hoja2!B660</f>
        <v>0</v>
      </c>
      <c r="C653" s="14">
        <f>Hoja2!P660</f>
        <v>0</v>
      </c>
      <c r="D653" s="16">
        <f>Hoja2!C660</f>
        <v>0</v>
      </c>
      <c r="E653" s="15">
        <f>Hoja4!J660</f>
        <v>0</v>
      </c>
      <c r="F653" s="15">
        <f>ROUND(Hoja2!AA660,2)</f>
        <v>0</v>
      </c>
      <c r="H653" s="45"/>
      <c r="I653" s="45"/>
      <c r="J653" s="45"/>
      <c r="K653" s="45"/>
      <c r="L653" s="45"/>
      <c r="M653" s="45"/>
      <c r="N653" s="45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  <c r="AG653" s="45"/>
      <c r="AH653" s="45"/>
      <c r="AI653" s="45"/>
      <c r="AJ653" s="45"/>
      <c r="AK653" s="45"/>
      <c r="AL653" s="45"/>
      <c r="AM653" s="45"/>
      <c r="AN653" s="45"/>
      <c r="AO653" s="45"/>
      <c r="AP653" s="45"/>
      <c r="AQ653" s="45"/>
      <c r="AR653" s="45"/>
      <c r="AS653" s="45"/>
      <c r="AT653" s="45"/>
      <c r="AU653" s="45"/>
      <c r="AV653" s="45"/>
      <c r="AW653" s="45"/>
      <c r="AX653" s="45"/>
      <c r="AY653" s="45"/>
      <c r="AZ653" s="45"/>
    </row>
    <row r="654" spans="1:52" ht="35.1" customHeight="1" x14ac:dyDescent="0.2">
      <c r="A654" s="42">
        <f t="shared" si="10"/>
        <v>652</v>
      </c>
      <c r="B654" s="43">
        <f>Hoja2!B661</f>
        <v>0</v>
      </c>
      <c r="C654" s="14">
        <f>Hoja2!P661</f>
        <v>0</v>
      </c>
      <c r="D654" s="16">
        <f>Hoja2!C661</f>
        <v>0</v>
      </c>
      <c r="E654" s="15">
        <f>Hoja4!J661</f>
        <v>0</v>
      </c>
      <c r="F654" s="15">
        <f>ROUND(Hoja2!AA661,2)</f>
        <v>0</v>
      </c>
      <c r="H654" s="45"/>
      <c r="I654" s="45"/>
      <c r="J654" s="45"/>
      <c r="K654" s="45"/>
      <c r="L654" s="45"/>
      <c r="M654" s="45"/>
      <c r="N654" s="45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  <c r="AG654" s="45"/>
      <c r="AH654" s="45"/>
      <c r="AI654" s="45"/>
      <c r="AJ654" s="45"/>
      <c r="AK654" s="45"/>
      <c r="AL654" s="45"/>
      <c r="AM654" s="45"/>
      <c r="AN654" s="45"/>
      <c r="AO654" s="45"/>
      <c r="AP654" s="45"/>
      <c r="AQ654" s="45"/>
      <c r="AR654" s="45"/>
      <c r="AS654" s="45"/>
      <c r="AT654" s="45"/>
      <c r="AU654" s="45"/>
      <c r="AV654" s="45"/>
      <c r="AW654" s="45"/>
      <c r="AX654" s="45"/>
      <c r="AY654" s="45"/>
      <c r="AZ654" s="45"/>
    </row>
    <row r="655" spans="1:52" ht="35.1" customHeight="1" x14ac:dyDescent="0.2">
      <c r="A655" s="42">
        <f t="shared" si="10"/>
        <v>653</v>
      </c>
      <c r="B655" s="43">
        <f>Hoja2!B662</f>
        <v>0</v>
      </c>
      <c r="C655" s="14">
        <f>Hoja2!P662</f>
        <v>0</v>
      </c>
      <c r="D655" s="16">
        <f>Hoja2!C662</f>
        <v>0</v>
      </c>
      <c r="E655" s="15">
        <f>Hoja4!J662</f>
        <v>0</v>
      </c>
      <c r="F655" s="15">
        <f>ROUND(Hoja2!AA662,2)</f>
        <v>0</v>
      </c>
      <c r="H655" s="45"/>
      <c r="I655" s="45"/>
      <c r="J655" s="45"/>
      <c r="K655" s="45"/>
      <c r="L655" s="45"/>
      <c r="M655" s="45"/>
      <c r="N655" s="45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  <c r="AG655" s="45"/>
      <c r="AH655" s="45"/>
      <c r="AI655" s="45"/>
      <c r="AJ655" s="45"/>
      <c r="AK655" s="45"/>
      <c r="AL655" s="45"/>
      <c r="AM655" s="45"/>
      <c r="AN655" s="45"/>
      <c r="AO655" s="45"/>
      <c r="AP655" s="45"/>
      <c r="AQ655" s="45"/>
      <c r="AR655" s="45"/>
      <c r="AS655" s="45"/>
      <c r="AT655" s="45"/>
      <c r="AU655" s="45"/>
      <c r="AV655" s="45"/>
      <c r="AW655" s="45"/>
      <c r="AX655" s="45"/>
      <c r="AY655" s="45"/>
      <c r="AZ655" s="45"/>
    </row>
    <row r="656" spans="1:52" ht="35.1" customHeight="1" x14ac:dyDescent="0.2">
      <c r="A656" s="42">
        <f t="shared" si="10"/>
        <v>654</v>
      </c>
      <c r="B656" s="43">
        <f>Hoja2!B663</f>
        <v>0</v>
      </c>
      <c r="C656" s="14">
        <f>Hoja2!P663</f>
        <v>0</v>
      </c>
      <c r="D656" s="16">
        <f>Hoja2!C663</f>
        <v>0</v>
      </c>
      <c r="E656" s="15">
        <f>Hoja4!J663</f>
        <v>0</v>
      </c>
      <c r="F656" s="15">
        <f>ROUND(Hoja2!AA663,2)</f>
        <v>0</v>
      </c>
      <c r="H656" s="45"/>
      <c r="I656" s="45"/>
      <c r="J656" s="45"/>
      <c r="K656" s="45"/>
      <c r="L656" s="45"/>
      <c r="M656" s="45"/>
      <c r="N656" s="45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  <c r="AG656" s="45"/>
      <c r="AH656" s="45"/>
      <c r="AI656" s="45"/>
      <c r="AJ656" s="45"/>
      <c r="AK656" s="45"/>
      <c r="AL656" s="45"/>
      <c r="AM656" s="45"/>
      <c r="AN656" s="45"/>
      <c r="AO656" s="45"/>
      <c r="AP656" s="45"/>
      <c r="AQ656" s="45"/>
      <c r="AR656" s="45"/>
      <c r="AS656" s="45"/>
      <c r="AT656" s="45"/>
      <c r="AU656" s="45"/>
      <c r="AV656" s="45"/>
      <c r="AW656" s="45"/>
      <c r="AX656" s="45"/>
      <c r="AY656" s="45"/>
      <c r="AZ656" s="45"/>
    </row>
    <row r="657" spans="1:52" ht="35.1" customHeight="1" x14ac:dyDescent="0.2">
      <c r="A657" s="22">
        <f t="shared" si="10"/>
        <v>655</v>
      </c>
      <c r="B657" s="44">
        <f>Hoja2!B664</f>
        <v>0</v>
      </c>
      <c r="C657" s="39">
        <f>Hoja2!P664</f>
        <v>0</v>
      </c>
      <c r="D657" s="40">
        <f>Hoja2!C664</f>
        <v>0</v>
      </c>
      <c r="E657" s="41">
        <f>Hoja4!J664</f>
        <v>0</v>
      </c>
      <c r="F657" s="41">
        <f>ROUND(Hoja2!AA664,2)</f>
        <v>0</v>
      </c>
      <c r="G657" s="45"/>
      <c r="H657" s="45"/>
      <c r="I657" s="45"/>
      <c r="J657" s="45"/>
      <c r="K657" s="45"/>
      <c r="L657" s="45"/>
      <c r="M657" s="45"/>
      <c r="N657" s="45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  <c r="AG657" s="45"/>
      <c r="AH657" s="45"/>
      <c r="AI657" s="45"/>
      <c r="AJ657" s="45"/>
      <c r="AK657" s="45"/>
      <c r="AL657" s="45"/>
      <c r="AM657" s="45"/>
      <c r="AN657" s="45"/>
      <c r="AO657" s="45"/>
      <c r="AP657" s="45"/>
      <c r="AQ657" s="45"/>
      <c r="AR657" s="45"/>
      <c r="AS657" s="45"/>
      <c r="AT657" s="45"/>
      <c r="AU657" s="45"/>
      <c r="AV657" s="45"/>
      <c r="AW657" s="45"/>
      <c r="AX657" s="45"/>
      <c r="AY657" s="45"/>
      <c r="AZ657" s="45"/>
    </row>
    <row r="658" spans="1:52" ht="35.1" customHeight="1" x14ac:dyDescent="0.2">
      <c r="A658" s="42">
        <f t="shared" si="10"/>
        <v>656</v>
      </c>
      <c r="B658" s="43">
        <f>Hoja2!B665</f>
        <v>0</v>
      </c>
      <c r="C658" s="14">
        <f>Hoja2!P665</f>
        <v>0</v>
      </c>
      <c r="D658" s="16">
        <f>Hoja2!C665</f>
        <v>0</v>
      </c>
      <c r="E658" s="15">
        <f>Hoja4!J665</f>
        <v>0</v>
      </c>
      <c r="F658" s="15">
        <f>ROUND(Hoja2!AA665,2)</f>
        <v>0</v>
      </c>
      <c r="H658" s="45"/>
      <c r="I658" s="45"/>
      <c r="J658" s="45"/>
      <c r="K658" s="45"/>
      <c r="L658" s="45"/>
      <c r="M658" s="45"/>
      <c r="N658" s="45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  <c r="AG658" s="45"/>
      <c r="AH658" s="45"/>
      <c r="AI658" s="45"/>
      <c r="AJ658" s="45"/>
      <c r="AK658" s="45"/>
      <c r="AL658" s="45"/>
      <c r="AM658" s="45"/>
      <c r="AN658" s="45"/>
      <c r="AO658" s="45"/>
      <c r="AP658" s="45"/>
      <c r="AQ658" s="45"/>
      <c r="AR658" s="45"/>
      <c r="AS658" s="45"/>
      <c r="AT658" s="45"/>
      <c r="AU658" s="45"/>
      <c r="AV658" s="45"/>
      <c r="AW658" s="45"/>
      <c r="AX658" s="45"/>
      <c r="AY658" s="45"/>
      <c r="AZ658" s="45"/>
    </row>
    <row r="659" spans="1:52" ht="35.1" customHeight="1" x14ac:dyDescent="0.2">
      <c r="A659" s="42">
        <f t="shared" si="10"/>
        <v>657</v>
      </c>
      <c r="B659" s="43">
        <f>Hoja2!B666</f>
        <v>0</v>
      </c>
      <c r="C659" s="14">
        <f>Hoja2!P666</f>
        <v>0</v>
      </c>
      <c r="D659" s="16">
        <f>Hoja2!C666</f>
        <v>0</v>
      </c>
      <c r="E659" s="15">
        <f>Hoja4!J666</f>
        <v>0</v>
      </c>
      <c r="F659" s="15">
        <f>ROUND(Hoja2!AA666,2)</f>
        <v>0</v>
      </c>
      <c r="H659" s="45"/>
      <c r="I659" s="45"/>
      <c r="J659" s="45"/>
      <c r="K659" s="45"/>
      <c r="L659" s="45"/>
      <c r="M659" s="45"/>
      <c r="N659" s="45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  <c r="AG659" s="45"/>
      <c r="AH659" s="45"/>
      <c r="AI659" s="45"/>
      <c r="AJ659" s="45"/>
      <c r="AK659" s="45"/>
      <c r="AL659" s="45"/>
      <c r="AM659" s="45"/>
      <c r="AN659" s="45"/>
      <c r="AO659" s="45"/>
      <c r="AP659" s="45"/>
      <c r="AQ659" s="45"/>
      <c r="AR659" s="45"/>
      <c r="AS659" s="45"/>
      <c r="AT659" s="45"/>
      <c r="AU659" s="45"/>
      <c r="AV659" s="45"/>
      <c r="AW659" s="45"/>
      <c r="AX659" s="45"/>
      <c r="AY659" s="45"/>
      <c r="AZ659" s="45"/>
    </row>
    <row r="660" spans="1:52" ht="35.1" customHeight="1" x14ac:dyDescent="0.2">
      <c r="A660" s="42">
        <f t="shared" si="10"/>
        <v>658</v>
      </c>
      <c r="B660" s="43">
        <f>Hoja2!B667</f>
        <v>0</v>
      </c>
      <c r="C660" s="14">
        <f>Hoja2!P667</f>
        <v>0</v>
      </c>
      <c r="D660" s="16">
        <f>Hoja2!C667</f>
        <v>0</v>
      </c>
      <c r="E660" s="15">
        <f>Hoja4!J667</f>
        <v>0</v>
      </c>
      <c r="F660" s="15">
        <f>ROUND(Hoja2!AA667,2)</f>
        <v>0</v>
      </c>
      <c r="H660" s="45"/>
      <c r="I660" s="45"/>
      <c r="J660" s="45"/>
      <c r="K660" s="45"/>
      <c r="L660" s="45"/>
      <c r="M660" s="45"/>
      <c r="N660" s="45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  <c r="AG660" s="45"/>
      <c r="AH660" s="45"/>
      <c r="AI660" s="45"/>
      <c r="AJ660" s="45"/>
      <c r="AK660" s="45"/>
      <c r="AL660" s="45"/>
      <c r="AM660" s="45"/>
      <c r="AN660" s="45"/>
      <c r="AO660" s="45"/>
      <c r="AP660" s="45"/>
      <c r="AQ660" s="45"/>
      <c r="AR660" s="45"/>
      <c r="AS660" s="45"/>
      <c r="AT660" s="45"/>
      <c r="AU660" s="45"/>
      <c r="AV660" s="45"/>
      <c r="AW660" s="45"/>
      <c r="AX660" s="45"/>
      <c r="AY660" s="45"/>
      <c r="AZ660" s="45"/>
    </row>
    <row r="661" spans="1:52" ht="35.1" customHeight="1" x14ac:dyDescent="0.2">
      <c r="A661" s="42">
        <f t="shared" si="10"/>
        <v>659</v>
      </c>
      <c r="B661" s="43">
        <f>Hoja2!B668</f>
        <v>0</v>
      </c>
      <c r="C661" s="14">
        <f>Hoja2!P668</f>
        <v>0</v>
      </c>
      <c r="D661" s="16">
        <f>Hoja2!C668</f>
        <v>0</v>
      </c>
      <c r="E661" s="15">
        <f>Hoja4!J668</f>
        <v>0</v>
      </c>
      <c r="F661" s="15">
        <f>ROUND(Hoja2!AA668,2)</f>
        <v>0</v>
      </c>
      <c r="H661" s="45"/>
      <c r="I661" s="45"/>
      <c r="J661" s="45"/>
      <c r="K661" s="45"/>
      <c r="L661" s="45"/>
      <c r="M661" s="45"/>
      <c r="N661" s="45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  <c r="AG661" s="45"/>
      <c r="AH661" s="45"/>
      <c r="AI661" s="45"/>
      <c r="AJ661" s="45"/>
      <c r="AK661" s="45"/>
      <c r="AL661" s="45"/>
      <c r="AM661" s="45"/>
      <c r="AN661" s="45"/>
      <c r="AO661" s="45"/>
      <c r="AP661" s="45"/>
      <c r="AQ661" s="45"/>
      <c r="AR661" s="45"/>
      <c r="AS661" s="45"/>
      <c r="AT661" s="45"/>
      <c r="AU661" s="45"/>
      <c r="AV661" s="45"/>
      <c r="AW661" s="45"/>
      <c r="AX661" s="45"/>
      <c r="AY661" s="45"/>
      <c r="AZ661" s="45"/>
    </row>
    <row r="662" spans="1:52" ht="35.1" customHeight="1" x14ac:dyDescent="0.2">
      <c r="A662" s="22">
        <f t="shared" si="10"/>
        <v>660</v>
      </c>
      <c r="B662" s="44">
        <f>Hoja2!B669</f>
        <v>0</v>
      </c>
      <c r="C662" s="39">
        <f>Hoja2!P669</f>
        <v>0</v>
      </c>
      <c r="D662" s="40">
        <f>Hoja2!C669</f>
        <v>0</v>
      </c>
      <c r="E662" s="41">
        <f>Hoja4!J669</f>
        <v>0</v>
      </c>
      <c r="F662" s="41">
        <f>ROUND(Hoja2!AA669,2)</f>
        <v>0</v>
      </c>
      <c r="G662" s="45"/>
      <c r="H662" s="45"/>
      <c r="I662" s="45"/>
      <c r="J662" s="45"/>
      <c r="K662" s="45"/>
      <c r="L662" s="45"/>
      <c r="M662" s="45"/>
      <c r="N662" s="45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  <c r="AG662" s="45"/>
      <c r="AH662" s="45"/>
      <c r="AI662" s="45"/>
      <c r="AJ662" s="45"/>
      <c r="AK662" s="45"/>
      <c r="AL662" s="45"/>
      <c r="AM662" s="45"/>
      <c r="AN662" s="45"/>
      <c r="AO662" s="45"/>
      <c r="AP662" s="45"/>
      <c r="AQ662" s="45"/>
      <c r="AR662" s="45"/>
      <c r="AS662" s="45"/>
      <c r="AT662" s="45"/>
      <c r="AU662" s="45"/>
      <c r="AV662" s="45"/>
      <c r="AW662" s="45"/>
      <c r="AX662" s="45"/>
      <c r="AY662" s="45"/>
      <c r="AZ662" s="45"/>
    </row>
    <row r="663" spans="1:52" ht="35.1" customHeight="1" x14ac:dyDescent="0.2">
      <c r="A663" s="42">
        <f t="shared" si="10"/>
        <v>661</v>
      </c>
      <c r="B663" s="43">
        <f>Hoja2!B670</f>
        <v>0</v>
      </c>
      <c r="C663" s="14">
        <f>Hoja2!P670</f>
        <v>0</v>
      </c>
      <c r="D663" s="16">
        <f>Hoja2!C670</f>
        <v>0</v>
      </c>
      <c r="E663" s="15">
        <f>Hoja4!J670</f>
        <v>0</v>
      </c>
      <c r="F663" s="15">
        <f>ROUND(Hoja2!AA670,2)</f>
        <v>0</v>
      </c>
      <c r="H663" s="45"/>
      <c r="I663" s="45"/>
      <c r="J663" s="45"/>
      <c r="K663" s="45"/>
      <c r="L663" s="45"/>
      <c r="M663" s="45"/>
      <c r="N663" s="45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  <c r="AG663" s="45"/>
      <c r="AH663" s="45"/>
      <c r="AI663" s="45"/>
      <c r="AJ663" s="45"/>
      <c r="AK663" s="45"/>
      <c r="AL663" s="45"/>
      <c r="AM663" s="45"/>
      <c r="AN663" s="45"/>
      <c r="AO663" s="45"/>
      <c r="AP663" s="45"/>
      <c r="AQ663" s="45"/>
      <c r="AR663" s="45"/>
      <c r="AS663" s="45"/>
      <c r="AT663" s="45"/>
      <c r="AU663" s="45"/>
      <c r="AV663" s="45"/>
      <c r="AW663" s="45"/>
      <c r="AX663" s="45"/>
      <c r="AY663" s="45"/>
      <c r="AZ663" s="45"/>
    </row>
    <row r="664" spans="1:52" ht="35.1" customHeight="1" x14ac:dyDescent="0.2">
      <c r="A664" s="42">
        <f t="shared" si="10"/>
        <v>662</v>
      </c>
      <c r="B664" s="43">
        <f>Hoja2!B671</f>
        <v>0</v>
      </c>
      <c r="C664" s="14">
        <f>Hoja2!P671</f>
        <v>0</v>
      </c>
      <c r="D664" s="16">
        <f>Hoja2!C671</f>
        <v>0</v>
      </c>
      <c r="E664" s="15">
        <f>Hoja4!J671</f>
        <v>0</v>
      </c>
      <c r="F664" s="15">
        <f>ROUND(Hoja2!AA671,2)</f>
        <v>0</v>
      </c>
      <c r="H664" s="45"/>
      <c r="I664" s="45"/>
      <c r="J664" s="45"/>
      <c r="K664" s="45"/>
      <c r="L664" s="45"/>
      <c r="M664" s="45"/>
      <c r="N664" s="45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  <c r="AG664" s="45"/>
      <c r="AH664" s="45"/>
      <c r="AI664" s="45"/>
      <c r="AJ664" s="45"/>
      <c r="AK664" s="45"/>
      <c r="AL664" s="45"/>
      <c r="AM664" s="45"/>
      <c r="AN664" s="45"/>
      <c r="AO664" s="45"/>
      <c r="AP664" s="45"/>
      <c r="AQ664" s="45"/>
      <c r="AR664" s="45"/>
      <c r="AS664" s="45"/>
      <c r="AT664" s="45"/>
      <c r="AU664" s="45"/>
      <c r="AV664" s="45"/>
      <c r="AW664" s="45"/>
      <c r="AX664" s="45"/>
      <c r="AY664" s="45"/>
      <c r="AZ664" s="45"/>
    </row>
    <row r="665" spans="1:52" ht="35.1" customHeight="1" x14ac:dyDescent="0.2">
      <c r="A665" s="42">
        <f t="shared" si="10"/>
        <v>663</v>
      </c>
      <c r="B665" s="43">
        <f>Hoja2!B672</f>
        <v>0</v>
      </c>
      <c r="C665" s="14">
        <f>Hoja2!P672</f>
        <v>0</v>
      </c>
      <c r="D665" s="16">
        <f>Hoja2!C672</f>
        <v>0</v>
      </c>
      <c r="E665" s="15">
        <f>Hoja4!J672</f>
        <v>0</v>
      </c>
      <c r="F665" s="15">
        <f>ROUND(Hoja2!AA672,2)</f>
        <v>0</v>
      </c>
      <c r="H665" s="45"/>
      <c r="I665" s="45"/>
      <c r="J665" s="45"/>
      <c r="K665" s="45"/>
      <c r="L665" s="45"/>
      <c r="M665" s="45"/>
      <c r="N665" s="45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  <c r="AG665" s="45"/>
      <c r="AH665" s="45"/>
      <c r="AI665" s="45"/>
      <c r="AJ665" s="45"/>
      <c r="AK665" s="45"/>
      <c r="AL665" s="45"/>
      <c r="AM665" s="45"/>
      <c r="AN665" s="45"/>
      <c r="AO665" s="45"/>
      <c r="AP665" s="45"/>
      <c r="AQ665" s="45"/>
      <c r="AR665" s="45"/>
      <c r="AS665" s="45"/>
      <c r="AT665" s="45"/>
      <c r="AU665" s="45"/>
      <c r="AV665" s="45"/>
      <c r="AW665" s="45"/>
      <c r="AX665" s="45"/>
      <c r="AY665" s="45"/>
      <c r="AZ665" s="45"/>
    </row>
    <row r="666" spans="1:52" ht="35.1" customHeight="1" x14ac:dyDescent="0.2">
      <c r="A666" s="42">
        <f t="shared" si="10"/>
        <v>664</v>
      </c>
      <c r="B666" s="43">
        <f>Hoja2!B673</f>
        <v>0</v>
      </c>
      <c r="C666" s="14">
        <f>Hoja2!P673</f>
        <v>0</v>
      </c>
      <c r="D666" s="16">
        <f>Hoja2!C673</f>
        <v>0</v>
      </c>
      <c r="E666" s="15">
        <f>Hoja4!J673</f>
        <v>0</v>
      </c>
      <c r="F666" s="15">
        <f>ROUND(Hoja2!AA673,2)</f>
        <v>0</v>
      </c>
      <c r="H666" s="45"/>
      <c r="I666" s="45"/>
      <c r="J666" s="45"/>
      <c r="K666" s="45"/>
      <c r="L666" s="45"/>
      <c r="M666" s="45"/>
      <c r="N666" s="45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  <c r="AG666" s="45"/>
      <c r="AH666" s="45"/>
      <c r="AI666" s="45"/>
      <c r="AJ666" s="45"/>
      <c r="AK666" s="45"/>
      <c r="AL666" s="45"/>
      <c r="AM666" s="45"/>
      <c r="AN666" s="45"/>
      <c r="AO666" s="45"/>
      <c r="AP666" s="45"/>
      <c r="AQ666" s="45"/>
      <c r="AR666" s="45"/>
      <c r="AS666" s="45"/>
      <c r="AT666" s="45"/>
      <c r="AU666" s="45"/>
      <c r="AV666" s="45"/>
      <c r="AW666" s="45"/>
      <c r="AX666" s="45"/>
      <c r="AY666" s="45"/>
      <c r="AZ666" s="45"/>
    </row>
    <row r="667" spans="1:52" ht="35.1" customHeight="1" x14ac:dyDescent="0.2">
      <c r="A667" s="22">
        <f t="shared" si="10"/>
        <v>665</v>
      </c>
      <c r="B667" s="44">
        <f>Hoja2!B674</f>
        <v>0</v>
      </c>
      <c r="C667" s="39">
        <f>Hoja2!P674</f>
        <v>0</v>
      </c>
      <c r="D667" s="40">
        <f>Hoja2!C674</f>
        <v>0</v>
      </c>
      <c r="E667" s="41">
        <f>Hoja4!J674</f>
        <v>0</v>
      </c>
      <c r="F667" s="41">
        <f>ROUND(Hoja2!AA674,2)</f>
        <v>0</v>
      </c>
      <c r="G667" s="45"/>
      <c r="H667" s="45"/>
      <c r="I667" s="45"/>
      <c r="J667" s="45"/>
      <c r="K667" s="45"/>
      <c r="L667" s="45"/>
      <c r="M667" s="45"/>
      <c r="N667" s="45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  <c r="AG667" s="45"/>
      <c r="AH667" s="45"/>
      <c r="AI667" s="45"/>
      <c r="AJ667" s="45"/>
      <c r="AK667" s="45"/>
      <c r="AL667" s="45"/>
      <c r="AM667" s="45"/>
      <c r="AN667" s="45"/>
      <c r="AO667" s="45"/>
      <c r="AP667" s="45"/>
      <c r="AQ667" s="45"/>
      <c r="AR667" s="45"/>
      <c r="AS667" s="45"/>
      <c r="AT667" s="45"/>
      <c r="AU667" s="45"/>
      <c r="AV667" s="45"/>
      <c r="AW667" s="45"/>
      <c r="AX667" s="45"/>
      <c r="AY667" s="45"/>
      <c r="AZ667" s="45"/>
    </row>
    <row r="668" spans="1:52" ht="35.1" customHeight="1" x14ac:dyDescent="0.2">
      <c r="A668" s="42">
        <f t="shared" si="10"/>
        <v>666</v>
      </c>
      <c r="B668" s="43">
        <f>Hoja2!B675</f>
        <v>0</v>
      </c>
      <c r="C668" s="14">
        <f>Hoja2!P675</f>
        <v>0</v>
      </c>
      <c r="D668" s="16">
        <f>Hoja2!C675</f>
        <v>0</v>
      </c>
      <c r="E668" s="15">
        <f>Hoja4!J675</f>
        <v>0</v>
      </c>
      <c r="F668" s="15">
        <f>ROUND(Hoja2!AA675,2)</f>
        <v>0</v>
      </c>
      <c r="H668" s="45"/>
      <c r="I668" s="45"/>
      <c r="J668" s="45"/>
      <c r="K668" s="45"/>
      <c r="L668" s="45"/>
      <c r="M668" s="45"/>
      <c r="N668" s="45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  <c r="AG668" s="45"/>
      <c r="AH668" s="45"/>
      <c r="AI668" s="45"/>
      <c r="AJ668" s="45"/>
      <c r="AK668" s="45"/>
      <c r="AL668" s="45"/>
      <c r="AM668" s="45"/>
      <c r="AN668" s="45"/>
      <c r="AO668" s="45"/>
      <c r="AP668" s="45"/>
      <c r="AQ668" s="45"/>
      <c r="AR668" s="45"/>
      <c r="AS668" s="45"/>
      <c r="AT668" s="45"/>
      <c r="AU668" s="45"/>
      <c r="AV668" s="45"/>
      <c r="AW668" s="45"/>
      <c r="AX668" s="45"/>
      <c r="AY668" s="45"/>
      <c r="AZ668" s="45"/>
    </row>
    <row r="669" spans="1:52" ht="35.1" customHeight="1" x14ac:dyDescent="0.2">
      <c r="A669" s="42">
        <f t="shared" si="10"/>
        <v>667</v>
      </c>
      <c r="B669" s="43">
        <f>Hoja2!B676</f>
        <v>0</v>
      </c>
      <c r="C669" s="14">
        <f>Hoja2!P676</f>
        <v>0</v>
      </c>
      <c r="D669" s="16">
        <f>Hoja2!C676</f>
        <v>0</v>
      </c>
      <c r="E669" s="15">
        <f>Hoja4!J676</f>
        <v>0</v>
      </c>
      <c r="F669" s="15">
        <f>ROUND(Hoja2!AA676,2)</f>
        <v>0</v>
      </c>
      <c r="H669" s="45"/>
      <c r="I669" s="45"/>
      <c r="J669" s="45"/>
      <c r="K669" s="45"/>
      <c r="L669" s="45"/>
      <c r="M669" s="45"/>
      <c r="N669" s="45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  <c r="AG669" s="45"/>
      <c r="AH669" s="45"/>
      <c r="AI669" s="45"/>
      <c r="AJ669" s="45"/>
      <c r="AK669" s="45"/>
      <c r="AL669" s="45"/>
      <c r="AM669" s="45"/>
      <c r="AN669" s="45"/>
      <c r="AO669" s="45"/>
      <c r="AP669" s="45"/>
      <c r="AQ669" s="45"/>
      <c r="AR669" s="45"/>
      <c r="AS669" s="45"/>
      <c r="AT669" s="45"/>
      <c r="AU669" s="45"/>
      <c r="AV669" s="45"/>
      <c r="AW669" s="45"/>
      <c r="AX669" s="45"/>
      <c r="AY669" s="45"/>
      <c r="AZ669" s="45"/>
    </row>
    <row r="670" spans="1:52" ht="35.1" customHeight="1" x14ac:dyDescent="0.2">
      <c r="A670" s="42">
        <f t="shared" si="10"/>
        <v>668</v>
      </c>
      <c r="B670" s="43">
        <f>Hoja2!B677</f>
        <v>0</v>
      </c>
      <c r="C670" s="14">
        <f>Hoja2!P677</f>
        <v>0</v>
      </c>
      <c r="D670" s="16">
        <f>Hoja2!C677</f>
        <v>0</v>
      </c>
      <c r="E670" s="15">
        <f>Hoja4!J677</f>
        <v>0</v>
      </c>
      <c r="F670" s="15">
        <f>ROUND(Hoja2!AA677,2)</f>
        <v>0</v>
      </c>
      <c r="H670" s="45"/>
      <c r="I670" s="45"/>
      <c r="J670" s="45"/>
      <c r="K670" s="45"/>
      <c r="L670" s="45"/>
      <c r="M670" s="45"/>
      <c r="N670" s="45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  <c r="AG670" s="45"/>
      <c r="AH670" s="45"/>
      <c r="AI670" s="45"/>
      <c r="AJ670" s="45"/>
      <c r="AK670" s="45"/>
      <c r="AL670" s="45"/>
      <c r="AM670" s="45"/>
      <c r="AN670" s="45"/>
      <c r="AO670" s="45"/>
      <c r="AP670" s="45"/>
      <c r="AQ670" s="45"/>
      <c r="AR670" s="45"/>
      <c r="AS670" s="45"/>
      <c r="AT670" s="45"/>
      <c r="AU670" s="45"/>
      <c r="AV670" s="45"/>
      <c r="AW670" s="45"/>
      <c r="AX670" s="45"/>
      <c r="AY670" s="45"/>
      <c r="AZ670" s="45"/>
    </row>
    <row r="671" spans="1:52" ht="35.1" customHeight="1" x14ac:dyDescent="0.2">
      <c r="A671" s="42">
        <f t="shared" si="10"/>
        <v>669</v>
      </c>
      <c r="B671" s="43">
        <f>Hoja2!B678</f>
        <v>0</v>
      </c>
      <c r="C671" s="14">
        <f>Hoja2!P678</f>
        <v>0</v>
      </c>
      <c r="D671" s="16">
        <f>Hoja2!C678</f>
        <v>0</v>
      </c>
      <c r="E671" s="15">
        <f>Hoja4!J678</f>
        <v>0</v>
      </c>
      <c r="F671" s="15">
        <f>ROUND(Hoja2!AA678,2)</f>
        <v>0</v>
      </c>
      <c r="H671" s="45"/>
      <c r="I671" s="45"/>
      <c r="J671" s="45"/>
      <c r="K671" s="45"/>
      <c r="L671" s="45"/>
      <c r="M671" s="45"/>
      <c r="N671" s="45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  <c r="AG671" s="45"/>
      <c r="AH671" s="45"/>
      <c r="AI671" s="45"/>
      <c r="AJ671" s="45"/>
      <c r="AK671" s="45"/>
      <c r="AL671" s="45"/>
      <c r="AM671" s="45"/>
      <c r="AN671" s="45"/>
      <c r="AO671" s="45"/>
      <c r="AP671" s="45"/>
      <c r="AQ671" s="45"/>
      <c r="AR671" s="45"/>
      <c r="AS671" s="45"/>
      <c r="AT671" s="45"/>
      <c r="AU671" s="45"/>
      <c r="AV671" s="45"/>
      <c r="AW671" s="45"/>
      <c r="AX671" s="45"/>
      <c r="AY671" s="45"/>
      <c r="AZ671" s="45"/>
    </row>
    <row r="672" spans="1:52" ht="35.1" customHeight="1" x14ac:dyDescent="0.2">
      <c r="A672" s="22">
        <f t="shared" si="10"/>
        <v>670</v>
      </c>
      <c r="B672" s="44">
        <f>Hoja2!B679</f>
        <v>0</v>
      </c>
      <c r="C672" s="39">
        <f>Hoja2!P679</f>
        <v>0</v>
      </c>
      <c r="D672" s="40">
        <f>Hoja2!C679</f>
        <v>0</v>
      </c>
      <c r="E672" s="41">
        <f>Hoja4!J679</f>
        <v>0</v>
      </c>
      <c r="F672" s="41">
        <f>ROUND(Hoja2!AA679,2)</f>
        <v>0</v>
      </c>
      <c r="G672" s="45"/>
      <c r="H672" s="45"/>
      <c r="I672" s="45"/>
      <c r="J672" s="45"/>
      <c r="K672" s="45"/>
      <c r="L672" s="45"/>
      <c r="M672" s="45"/>
      <c r="N672" s="45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  <c r="AG672" s="45"/>
      <c r="AH672" s="45"/>
      <c r="AI672" s="45"/>
      <c r="AJ672" s="45"/>
      <c r="AK672" s="45"/>
      <c r="AL672" s="45"/>
      <c r="AM672" s="45"/>
      <c r="AN672" s="45"/>
      <c r="AO672" s="45"/>
      <c r="AP672" s="45"/>
      <c r="AQ672" s="45"/>
      <c r="AR672" s="45"/>
      <c r="AS672" s="45"/>
      <c r="AT672" s="45"/>
      <c r="AU672" s="45"/>
      <c r="AV672" s="45"/>
      <c r="AW672" s="45"/>
      <c r="AX672" s="45"/>
      <c r="AY672" s="45"/>
      <c r="AZ672" s="45"/>
    </row>
    <row r="673" spans="1:52" ht="35.1" customHeight="1" x14ac:dyDescent="0.2">
      <c r="A673" s="42">
        <f t="shared" si="10"/>
        <v>671</v>
      </c>
      <c r="B673" s="43">
        <f>Hoja2!B680</f>
        <v>0</v>
      </c>
      <c r="C673" s="14">
        <f>Hoja2!P680</f>
        <v>0</v>
      </c>
      <c r="D673" s="16">
        <f>Hoja2!C680</f>
        <v>0</v>
      </c>
      <c r="E673" s="15">
        <f>Hoja4!J680</f>
        <v>0</v>
      </c>
      <c r="F673" s="15">
        <f>ROUND(Hoja2!AA680,2)</f>
        <v>0</v>
      </c>
      <c r="H673" s="45"/>
      <c r="I673" s="45"/>
      <c r="J673" s="45"/>
      <c r="K673" s="45"/>
      <c r="L673" s="45"/>
      <c r="M673" s="45"/>
      <c r="N673" s="45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  <c r="AG673" s="45"/>
      <c r="AH673" s="45"/>
      <c r="AI673" s="45"/>
      <c r="AJ673" s="45"/>
      <c r="AK673" s="45"/>
      <c r="AL673" s="45"/>
      <c r="AM673" s="45"/>
      <c r="AN673" s="45"/>
      <c r="AO673" s="45"/>
      <c r="AP673" s="45"/>
      <c r="AQ673" s="45"/>
      <c r="AR673" s="45"/>
      <c r="AS673" s="45"/>
      <c r="AT673" s="45"/>
      <c r="AU673" s="45"/>
      <c r="AV673" s="45"/>
      <c r="AW673" s="45"/>
      <c r="AX673" s="45"/>
      <c r="AY673" s="45"/>
      <c r="AZ673" s="45"/>
    </row>
    <row r="674" spans="1:52" ht="35.1" customHeight="1" x14ac:dyDescent="0.2">
      <c r="A674" s="42">
        <f t="shared" si="10"/>
        <v>672</v>
      </c>
      <c r="B674" s="43">
        <f>Hoja2!B681</f>
        <v>0</v>
      </c>
      <c r="C674" s="14">
        <f>Hoja2!P681</f>
        <v>0</v>
      </c>
      <c r="D674" s="16">
        <f>Hoja2!C681</f>
        <v>0</v>
      </c>
      <c r="E674" s="15">
        <f>Hoja4!J681</f>
        <v>0</v>
      </c>
      <c r="F674" s="15">
        <f>ROUND(Hoja2!AA681,2)</f>
        <v>0</v>
      </c>
      <c r="H674" s="45"/>
      <c r="I674" s="45"/>
      <c r="J674" s="45"/>
      <c r="K674" s="45"/>
      <c r="L674" s="45"/>
      <c r="M674" s="45"/>
      <c r="N674" s="45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  <c r="AG674" s="45"/>
      <c r="AH674" s="45"/>
      <c r="AI674" s="45"/>
      <c r="AJ674" s="45"/>
      <c r="AK674" s="45"/>
      <c r="AL674" s="45"/>
      <c r="AM674" s="45"/>
      <c r="AN674" s="45"/>
      <c r="AO674" s="45"/>
      <c r="AP674" s="45"/>
      <c r="AQ674" s="45"/>
      <c r="AR674" s="45"/>
      <c r="AS674" s="45"/>
      <c r="AT674" s="45"/>
      <c r="AU674" s="45"/>
      <c r="AV674" s="45"/>
      <c r="AW674" s="45"/>
      <c r="AX674" s="45"/>
      <c r="AY674" s="45"/>
      <c r="AZ674" s="45"/>
    </row>
    <row r="675" spans="1:52" ht="35.1" customHeight="1" x14ac:dyDescent="0.2">
      <c r="A675" s="42">
        <f t="shared" si="10"/>
        <v>673</v>
      </c>
      <c r="B675" s="43">
        <f>Hoja2!B682</f>
        <v>0</v>
      </c>
      <c r="C675" s="14">
        <f>Hoja2!P682</f>
        <v>0</v>
      </c>
      <c r="D675" s="16">
        <f>Hoja2!C682</f>
        <v>0</v>
      </c>
      <c r="E675" s="15">
        <f>Hoja4!J682</f>
        <v>0</v>
      </c>
      <c r="F675" s="15">
        <f>ROUND(Hoja2!AA682,2)</f>
        <v>0</v>
      </c>
      <c r="H675" s="45"/>
      <c r="I675" s="45"/>
      <c r="J675" s="45"/>
      <c r="K675" s="45"/>
      <c r="L675" s="45"/>
      <c r="M675" s="45"/>
      <c r="N675" s="45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  <c r="AG675" s="45"/>
      <c r="AH675" s="45"/>
      <c r="AI675" s="45"/>
      <c r="AJ675" s="45"/>
      <c r="AK675" s="45"/>
      <c r="AL675" s="45"/>
      <c r="AM675" s="45"/>
      <c r="AN675" s="45"/>
      <c r="AO675" s="45"/>
      <c r="AP675" s="45"/>
      <c r="AQ675" s="45"/>
      <c r="AR675" s="45"/>
      <c r="AS675" s="45"/>
      <c r="AT675" s="45"/>
      <c r="AU675" s="45"/>
      <c r="AV675" s="45"/>
      <c r="AW675" s="45"/>
      <c r="AX675" s="45"/>
      <c r="AY675" s="45"/>
      <c r="AZ675" s="45"/>
    </row>
    <row r="676" spans="1:52" ht="35.1" customHeight="1" x14ac:dyDescent="0.2">
      <c r="A676" s="42">
        <f t="shared" si="10"/>
        <v>674</v>
      </c>
      <c r="B676" s="43">
        <f>Hoja2!B683</f>
        <v>0</v>
      </c>
      <c r="C676" s="14">
        <f>Hoja2!P683</f>
        <v>0</v>
      </c>
      <c r="D676" s="16">
        <f>Hoja2!C683</f>
        <v>0</v>
      </c>
      <c r="E676" s="15">
        <f>Hoja4!J683</f>
        <v>0</v>
      </c>
      <c r="F676" s="15">
        <f>ROUND(Hoja2!AA683,2)</f>
        <v>0</v>
      </c>
      <c r="H676" s="45"/>
      <c r="I676" s="45"/>
      <c r="J676" s="45"/>
      <c r="K676" s="45"/>
      <c r="L676" s="45"/>
      <c r="M676" s="45"/>
      <c r="N676" s="45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  <c r="AG676" s="45"/>
      <c r="AH676" s="45"/>
      <c r="AI676" s="45"/>
      <c r="AJ676" s="45"/>
      <c r="AK676" s="45"/>
      <c r="AL676" s="45"/>
      <c r="AM676" s="45"/>
      <c r="AN676" s="45"/>
      <c r="AO676" s="45"/>
      <c r="AP676" s="45"/>
      <c r="AQ676" s="45"/>
      <c r="AR676" s="45"/>
      <c r="AS676" s="45"/>
      <c r="AT676" s="45"/>
      <c r="AU676" s="45"/>
      <c r="AV676" s="45"/>
      <c r="AW676" s="45"/>
      <c r="AX676" s="45"/>
      <c r="AY676" s="45"/>
      <c r="AZ676" s="45"/>
    </row>
    <row r="677" spans="1:52" ht="35.1" customHeight="1" x14ac:dyDescent="0.2">
      <c r="A677" s="22">
        <f t="shared" si="10"/>
        <v>675</v>
      </c>
      <c r="B677" s="44">
        <f>Hoja2!B684</f>
        <v>0</v>
      </c>
      <c r="C677" s="39">
        <f>Hoja2!P684</f>
        <v>0</v>
      </c>
      <c r="D677" s="40">
        <f>Hoja2!C684</f>
        <v>0</v>
      </c>
      <c r="E677" s="41">
        <f>Hoja4!J684</f>
        <v>0</v>
      </c>
      <c r="F677" s="41">
        <f>ROUND(Hoja2!AA684,2)</f>
        <v>0</v>
      </c>
      <c r="G677" s="45"/>
      <c r="H677" s="45"/>
      <c r="I677" s="45"/>
      <c r="J677" s="45"/>
      <c r="K677" s="45"/>
      <c r="L677" s="45"/>
      <c r="M677" s="45"/>
      <c r="N677" s="45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  <c r="AG677" s="45"/>
      <c r="AH677" s="45"/>
      <c r="AI677" s="45"/>
      <c r="AJ677" s="45"/>
      <c r="AK677" s="45"/>
      <c r="AL677" s="45"/>
      <c r="AM677" s="45"/>
      <c r="AN677" s="45"/>
      <c r="AO677" s="45"/>
      <c r="AP677" s="45"/>
      <c r="AQ677" s="45"/>
      <c r="AR677" s="45"/>
      <c r="AS677" s="45"/>
      <c r="AT677" s="45"/>
      <c r="AU677" s="45"/>
      <c r="AV677" s="45"/>
      <c r="AW677" s="45"/>
      <c r="AX677" s="45"/>
      <c r="AY677" s="45"/>
      <c r="AZ677" s="45"/>
    </row>
    <row r="678" spans="1:52" ht="35.1" customHeight="1" x14ac:dyDescent="0.2">
      <c r="A678" s="42">
        <f t="shared" si="10"/>
        <v>676</v>
      </c>
      <c r="B678" s="43">
        <f>Hoja2!B685</f>
        <v>0</v>
      </c>
      <c r="C678" s="14">
        <f>Hoja2!P685</f>
        <v>0</v>
      </c>
      <c r="D678" s="16">
        <f>Hoja2!C685</f>
        <v>0</v>
      </c>
      <c r="E678" s="15">
        <f>Hoja4!J685</f>
        <v>0</v>
      </c>
      <c r="F678" s="15">
        <f>ROUND(Hoja2!AA685,2)</f>
        <v>0</v>
      </c>
      <c r="H678" s="45"/>
      <c r="I678" s="45"/>
      <c r="J678" s="45"/>
      <c r="K678" s="45"/>
      <c r="L678" s="45"/>
      <c r="M678" s="45"/>
      <c r="N678" s="45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  <c r="AG678" s="45"/>
      <c r="AH678" s="45"/>
      <c r="AI678" s="45"/>
      <c r="AJ678" s="45"/>
      <c r="AK678" s="45"/>
      <c r="AL678" s="45"/>
      <c r="AM678" s="45"/>
      <c r="AN678" s="45"/>
      <c r="AO678" s="45"/>
      <c r="AP678" s="45"/>
      <c r="AQ678" s="45"/>
      <c r="AR678" s="45"/>
      <c r="AS678" s="45"/>
      <c r="AT678" s="45"/>
      <c r="AU678" s="45"/>
      <c r="AV678" s="45"/>
      <c r="AW678" s="45"/>
      <c r="AX678" s="45"/>
      <c r="AY678" s="45"/>
      <c r="AZ678" s="45"/>
    </row>
    <row r="679" spans="1:52" ht="35.1" customHeight="1" x14ac:dyDescent="0.2">
      <c r="A679" s="42">
        <f t="shared" si="10"/>
        <v>677</v>
      </c>
      <c r="B679" s="43">
        <f>Hoja2!B686</f>
        <v>0</v>
      </c>
      <c r="C679" s="14">
        <f>Hoja2!P686</f>
        <v>0</v>
      </c>
      <c r="D679" s="16">
        <f>Hoja2!C686</f>
        <v>0</v>
      </c>
      <c r="E679" s="15">
        <f>Hoja4!J686</f>
        <v>0</v>
      </c>
      <c r="F679" s="15">
        <f>ROUND(Hoja2!AA686,2)</f>
        <v>0</v>
      </c>
      <c r="H679" s="45"/>
      <c r="I679" s="45"/>
      <c r="J679" s="45"/>
      <c r="K679" s="45"/>
      <c r="L679" s="45"/>
      <c r="M679" s="45"/>
      <c r="N679" s="45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  <c r="AG679" s="45"/>
      <c r="AH679" s="45"/>
      <c r="AI679" s="45"/>
      <c r="AJ679" s="45"/>
      <c r="AK679" s="45"/>
      <c r="AL679" s="45"/>
      <c r="AM679" s="45"/>
      <c r="AN679" s="45"/>
      <c r="AO679" s="45"/>
      <c r="AP679" s="45"/>
      <c r="AQ679" s="45"/>
      <c r="AR679" s="45"/>
      <c r="AS679" s="45"/>
      <c r="AT679" s="45"/>
      <c r="AU679" s="45"/>
      <c r="AV679" s="45"/>
      <c r="AW679" s="45"/>
      <c r="AX679" s="45"/>
      <c r="AY679" s="45"/>
      <c r="AZ679" s="45"/>
    </row>
    <row r="680" spans="1:52" ht="35.1" customHeight="1" x14ac:dyDescent="0.2">
      <c r="A680" s="42">
        <f t="shared" si="10"/>
        <v>678</v>
      </c>
      <c r="B680" s="43">
        <f>Hoja2!B687</f>
        <v>0</v>
      </c>
      <c r="C680" s="14">
        <f>Hoja2!P687</f>
        <v>0</v>
      </c>
      <c r="D680" s="16">
        <f>Hoja2!C687</f>
        <v>0</v>
      </c>
      <c r="E680" s="15">
        <f>Hoja4!J687</f>
        <v>0</v>
      </c>
      <c r="F680" s="15">
        <f>ROUND(Hoja2!AA687,2)</f>
        <v>0</v>
      </c>
      <c r="H680" s="45"/>
      <c r="I680" s="45"/>
      <c r="J680" s="45"/>
      <c r="K680" s="45"/>
      <c r="L680" s="45"/>
      <c r="M680" s="45"/>
      <c r="N680" s="45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  <c r="AG680" s="45"/>
      <c r="AH680" s="45"/>
      <c r="AI680" s="45"/>
      <c r="AJ680" s="45"/>
      <c r="AK680" s="45"/>
      <c r="AL680" s="45"/>
      <c r="AM680" s="45"/>
      <c r="AN680" s="45"/>
      <c r="AO680" s="45"/>
      <c r="AP680" s="45"/>
      <c r="AQ680" s="45"/>
      <c r="AR680" s="45"/>
      <c r="AS680" s="45"/>
      <c r="AT680" s="45"/>
      <c r="AU680" s="45"/>
      <c r="AV680" s="45"/>
      <c r="AW680" s="45"/>
      <c r="AX680" s="45"/>
      <c r="AY680" s="45"/>
      <c r="AZ680" s="45"/>
    </row>
    <row r="681" spans="1:52" ht="35.1" customHeight="1" x14ac:dyDescent="0.2">
      <c r="A681" s="42">
        <f t="shared" si="10"/>
        <v>679</v>
      </c>
      <c r="B681" s="43">
        <f>Hoja2!B688</f>
        <v>0</v>
      </c>
      <c r="C681" s="14">
        <f>Hoja2!P688</f>
        <v>0</v>
      </c>
      <c r="D681" s="16">
        <f>Hoja2!C688</f>
        <v>0</v>
      </c>
      <c r="E681" s="15">
        <f>Hoja4!J688</f>
        <v>0</v>
      </c>
      <c r="F681" s="15">
        <f>ROUND(Hoja2!AA688,2)</f>
        <v>0</v>
      </c>
      <c r="H681" s="45"/>
      <c r="I681" s="45"/>
      <c r="J681" s="45"/>
      <c r="K681" s="45"/>
      <c r="L681" s="45"/>
      <c r="M681" s="45"/>
      <c r="N681" s="45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  <c r="AG681" s="45"/>
      <c r="AH681" s="45"/>
      <c r="AI681" s="45"/>
      <c r="AJ681" s="45"/>
      <c r="AK681" s="45"/>
      <c r="AL681" s="45"/>
      <c r="AM681" s="45"/>
      <c r="AN681" s="45"/>
      <c r="AO681" s="45"/>
      <c r="AP681" s="45"/>
      <c r="AQ681" s="45"/>
      <c r="AR681" s="45"/>
      <c r="AS681" s="45"/>
      <c r="AT681" s="45"/>
      <c r="AU681" s="45"/>
      <c r="AV681" s="45"/>
      <c r="AW681" s="45"/>
      <c r="AX681" s="45"/>
      <c r="AY681" s="45"/>
      <c r="AZ681" s="45"/>
    </row>
    <row r="682" spans="1:52" ht="35.1" customHeight="1" x14ac:dyDescent="0.2">
      <c r="A682" s="22">
        <f t="shared" si="10"/>
        <v>680</v>
      </c>
      <c r="B682" s="44">
        <f>Hoja2!B689</f>
        <v>0</v>
      </c>
      <c r="C682" s="39">
        <f>Hoja2!P689</f>
        <v>0</v>
      </c>
      <c r="D682" s="40">
        <f>Hoja2!C689</f>
        <v>0</v>
      </c>
      <c r="E682" s="41">
        <f>Hoja4!J689</f>
        <v>0</v>
      </c>
      <c r="F682" s="41">
        <f>ROUND(Hoja2!AA689,2)</f>
        <v>0</v>
      </c>
      <c r="G682" s="45"/>
      <c r="H682" s="45"/>
      <c r="I682" s="45"/>
      <c r="J682" s="45"/>
      <c r="K682" s="45"/>
      <c r="L682" s="45"/>
      <c r="M682" s="45"/>
      <c r="N682" s="45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  <c r="AG682" s="45"/>
      <c r="AH682" s="45"/>
      <c r="AI682" s="45"/>
      <c r="AJ682" s="45"/>
      <c r="AK682" s="45"/>
      <c r="AL682" s="45"/>
      <c r="AM682" s="45"/>
      <c r="AN682" s="45"/>
      <c r="AO682" s="45"/>
      <c r="AP682" s="45"/>
      <c r="AQ682" s="45"/>
      <c r="AR682" s="45"/>
      <c r="AS682" s="45"/>
      <c r="AT682" s="45"/>
      <c r="AU682" s="45"/>
      <c r="AV682" s="45"/>
      <c r="AW682" s="45"/>
      <c r="AX682" s="45"/>
      <c r="AY682" s="45"/>
      <c r="AZ682" s="45"/>
    </row>
    <row r="683" spans="1:52" ht="35.1" customHeight="1" x14ac:dyDescent="0.2">
      <c r="A683" s="42">
        <f t="shared" si="10"/>
        <v>681</v>
      </c>
      <c r="B683" s="43">
        <f>Hoja2!B690</f>
        <v>0</v>
      </c>
      <c r="C683" s="14">
        <f>Hoja2!P690</f>
        <v>0</v>
      </c>
      <c r="D683" s="16">
        <f>Hoja2!C690</f>
        <v>0</v>
      </c>
      <c r="E683" s="15">
        <f>Hoja4!J690</f>
        <v>0</v>
      </c>
      <c r="F683" s="15">
        <f>ROUND(Hoja2!AA690,2)</f>
        <v>0</v>
      </c>
      <c r="H683" s="45"/>
      <c r="I683" s="45"/>
      <c r="J683" s="45"/>
      <c r="K683" s="45"/>
      <c r="L683" s="45"/>
      <c r="M683" s="45"/>
      <c r="N683" s="45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  <c r="AG683" s="45"/>
      <c r="AH683" s="45"/>
      <c r="AI683" s="45"/>
      <c r="AJ683" s="45"/>
      <c r="AK683" s="45"/>
      <c r="AL683" s="45"/>
      <c r="AM683" s="45"/>
      <c r="AN683" s="45"/>
      <c r="AO683" s="45"/>
      <c r="AP683" s="45"/>
      <c r="AQ683" s="45"/>
      <c r="AR683" s="45"/>
      <c r="AS683" s="45"/>
      <c r="AT683" s="45"/>
      <c r="AU683" s="45"/>
      <c r="AV683" s="45"/>
      <c r="AW683" s="45"/>
      <c r="AX683" s="45"/>
      <c r="AY683" s="45"/>
      <c r="AZ683" s="45"/>
    </row>
    <row r="684" spans="1:52" ht="35.1" customHeight="1" x14ac:dyDescent="0.2">
      <c r="A684" s="42">
        <f t="shared" si="10"/>
        <v>682</v>
      </c>
      <c r="B684" s="43">
        <f>Hoja2!B691</f>
        <v>0</v>
      </c>
      <c r="C684" s="14">
        <f>Hoja2!P691</f>
        <v>0</v>
      </c>
      <c r="D684" s="16">
        <f>Hoja2!C691</f>
        <v>0</v>
      </c>
      <c r="E684" s="15">
        <f>Hoja4!J691</f>
        <v>0</v>
      </c>
      <c r="F684" s="15">
        <f>ROUND(Hoja2!AA691,2)</f>
        <v>0</v>
      </c>
      <c r="H684" s="45"/>
      <c r="I684" s="45"/>
      <c r="J684" s="45"/>
      <c r="K684" s="45"/>
      <c r="L684" s="45"/>
      <c r="M684" s="45"/>
      <c r="N684" s="45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  <c r="AG684" s="45"/>
      <c r="AH684" s="45"/>
      <c r="AI684" s="45"/>
      <c r="AJ684" s="45"/>
      <c r="AK684" s="45"/>
      <c r="AL684" s="45"/>
      <c r="AM684" s="45"/>
      <c r="AN684" s="45"/>
      <c r="AO684" s="45"/>
      <c r="AP684" s="45"/>
      <c r="AQ684" s="45"/>
      <c r="AR684" s="45"/>
      <c r="AS684" s="45"/>
      <c r="AT684" s="45"/>
      <c r="AU684" s="45"/>
      <c r="AV684" s="45"/>
      <c r="AW684" s="45"/>
      <c r="AX684" s="45"/>
      <c r="AY684" s="45"/>
      <c r="AZ684" s="45"/>
    </row>
    <row r="685" spans="1:52" ht="35.1" customHeight="1" x14ac:dyDescent="0.2">
      <c r="A685" s="42">
        <f t="shared" si="10"/>
        <v>683</v>
      </c>
      <c r="B685" s="43">
        <f>Hoja2!B692</f>
        <v>0</v>
      </c>
      <c r="C685" s="14">
        <f>Hoja2!P692</f>
        <v>0</v>
      </c>
      <c r="D685" s="16">
        <f>Hoja2!C692</f>
        <v>0</v>
      </c>
      <c r="E685" s="15">
        <f>Hoja4!J692</f>
        <v>0</v>
      </c>
      <c r="F685" s="15">
        <f>ROUND(Hoja2!AA692,2)</f>
        <v>0</v>
      </c>
      <c r="H685" s="45"/>
      <c r="I685" s="45"/>
      <c r="J685" s="45"/>
      <c r="K685" s="45"/>
      <c r="L685" s="45"/>
      <c r="M685" s="45"/>
      <c r="N685" s="45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  <c r="AG685" s="45"/>
      <c r="AH685" s="45"/>
      <c r="AI685" s="45"/>
      <c r="AJ685" s="45"/>
      <c r="AK685" s="45"/>
      <c r="AL685" s="45"/>
      <c r="AM685" s="45"/>
      <c r="AN685" s="45"/>
      <c r="AO685" s="45"/>
      <c r="AP685" s="45"/>
      <c r="AQ685" s="45"/>
      <c r="AR685" s="45"/>
      <c r="AS685" s="45"/>
      <c r="AT685" s="45"/>
      <c r="AU685" s="45"/>
      <c r="AV685" s="45"/>
      <c r="AW685" s="45"/>
      <c r="AX685" s="45"/>
      <c r="AY685" s="45"/>
      <c r="AZ685" s="45"/>
    </row>
    <row r="686" spans="1:52" ht="35.1" customHeight="1" x14ac:dyDescent="0.2">
      <c r="A686" s="42">
        <f t="shared" si="10"/>
        <v>684</v>
      </c>
      <c r="B686" s="43">
        <f>Hoja2!B693</f>
        <v>0</v>
      </c>
      <c r="C686" s="14">
        <f>Hoja2!P693</f>
        <v>0</v>
      </c>
      <c r="D686" s="16">
        <f>Hoja2!C693</f>
        <v>0</v>
      </c>
      <c r="E686" s="15">
        <f>Hoja4!J693</f>
        <v>0</v>
      </c>
      <c r="F686" s="15">
        <f>ROUND(Hoja2!AA693,2)</f>
        <v>0</v>
      </c>
      <c r="H686" s="45"/>
      <c r="I686" s="45"/>
      <c r="J686" s="45"/>
      <c r="K686" s="45"/>
      <c r="L686" s="45"/>
      <c r="M686" s="45"/>
      <c r="N686" s="45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  <c r="AG686" s="45"/>
      <c r="AH686" s="45"/>
      <c r="AI686" s="45"/>
      <c r="AJ686" s="45"/>
      <c r="AK686" s="45"/>
      <c r="AL686" s="45"/>
      <c r="AM686" s="45"/>
      <c r="AN686" s="45"/>
      <c r="AO686" s="45"/>
      <c r="AP686" s="45"/>
      <c r="AQ686" s="45"/>
      <c r="AR686" s="45"/>
      <c r="AS686" s="45"/>
      <c r="AT686" s="45"/>
      <c r="AU686" s="45"/>
      <c r="AV686" s="45"/>
      <c r="AW686" s="45"/>
      <c r="AX686" s="45"/>
      <c r="AY686" s="45"/>
      <c r="AZ686" s="45"/>
    </row>
    <row r="687" spans="1:52" ht="35.1" customHeight="1" x14ac:dyDescent="0.2">
      <c r="A687" s="22">
        <f t="shared" si="10"/>
        <v>685</v>
      </c>
      <c r="B687" s="44">
        <f>Hoja2!B694</f>
        <v>0</v>
      </c>
      <c r="C687" s="39">
        <f>Hoja2!P694</f>
        <v>0</v>
      </c>
      <c r="D687" s="40">
        <f>Hoja2!C694</f>
        <v>0</v>
      </c>
      <c r="E687" s="41">
        <f>Hoja4!J694</f>
        <v>0</v>
      </c>
      <c r="F687" s="41">
        <f>ROUND(Hoja2!AA694,2)</f>
        <v>0</v>
      </c>
      <c r="G687" s="45"/>
      <c r="H687" s="45"/>
      <c r="I687" s="45"/>
      <c r="J687" s="45"/>
      <c r="K687" s="45"/>
      <c r="L687" s="45"/>
      <c r="M687" s="45"/>
      <c r="N687" s="45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  <c r="AG687" s="45"/>
      <c r="AH687" s="45"/>
      <c r="AI687" s="45"/>
      <c r="AJ687" s="45"/>
      <c r="AK687" s="45"/>
      <c r="AL687" s="45"/>
      <c r="AM687" s="45"/>
      <c r="AN687" s="45"/>
      <c r="AO687" s="45"/>
      <c r="AP687" s="45"/>
      <c r="AQ687" s="45"/>
      <c r="AR687" s="45"/>
      <c r="AS687" s="45"/>
      <c r="AT687" s="45"/>
      <c r="AU687" s="45"/>
      <c r="AV687" s="45"/>
      <c r="AW687" s="45"/>
      <c r="AX687" s="45"/>
      <c r="AY687" s="45"/>
      <c r="AZ687" s="45"/>
    </row>
    <row r="688" spans="1:52" ht="35.1" customHeight="1" x14ac:dyDescent="0.2">
      <c r="A688" s="42">
        <f t="shared" si="10"/>
        <v>686</v>
      </c>
      <c r="B688" s="43">
        <f>Hoja2!B695</f>
        <v>0</v>
      </c>
      <c r="C688" s="14">
        <f>Hoja2!P695</f>
        <v>0</v>
      </c>
      <c r="D688" s="16">
        <f>Hoja2!C695</f>
        <v>0</v>
      </c>
      <c r="E688" s="15">
        <f>Hoja4!J695</f>
        <v>0</v>
      </c>
      <c r="F688" s="15">
        <f>ROUND(Hoja2!AA695,2)</f>
        <v>0</v>
      </c>
      <c r="H688" s="45"/>
      <c r="I688" s="45"/>
      <c r="J688" s="45"/>
      <c r="K688" s="45"/>
      <c r="L688" s="45"/>
      <c r="M688" s="45"/>
      <c r="N688" s="45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  <c r="AG688" s="45"/>
      <c r="AH688" s="45"/>
      <c r="AI688" s="45"/>
      <c r="AJ688" s="45"/>
      <c r="AK688" s="45"/>
      <c r="AL688" s="45"/>
      <c r="AM688" s="45"/>
      <c r="AN688" s="45"/>
      <c r="AO688" s="45"/>
      <c r="AP688" s="45"/>
      <c r="AQ688" s="45"/>
      <c r="AR688" s="45"/>
      <c r="AS688" s="45"/>
      <c r="AT688" s="45"/>
      <c r="AU688" s="45"/>
      <c r="AV688" s="45"/>
      <c r="AW688" s="45"/>
      <c r="AX688" s="45"/>
      <c r="AY688" s="45"/>
      <c r="AZ688" s="45"/>
    </row>
    <row r="689" spans="1:52" ht="35.1" customHeight="1" x14ac:dyDescent="0.2">
      <c r="A689" s="42">
        <f t="shared" si="10"/>
        <v>687</v>
      </c>
      <c r="B689" s="43">
        <f>Hoja2!B696</f>
        <v>0</v>
      </c>
      <c r="C689" s="14">
        <f>Hoja2!P696</f>
        <v>0</v>
      </c>
      <c r="D689" s="16">
        <f>Hoja2!C696</f>
        <v>0</v>
      </c>
      <c r="E689" s="15">
        <f>Hoja4!J696</f>
        <v>0</v>
      </c>
      <c r="F689" s="15">
        <f>ROUND(Hoja2!AA696,2)</f>
        <v>0</v>
      </c>
      <c r="H689" s="45"/>
      <c r="I689" s="45"/>
      <c r="J689" s="45"/>
      <c r="K689" s="45"/>
      <c r="L689" s="45"/>
      <c r="M689" s="45"/>
      <c r="N689" s="45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  <c r="AG689" s="45"/>
      <c r="AH689" s="45"/>
      <c r="AI689" s="45"/>
      <c r="AJ689" s="45"/>
      <c r="AK689" s="45"/>
      <c r="AL689" s="45"/>
      <c r="AM689" s="45"/>
      <c r="AN689" s="45"/>
      <c r="AO689" s="45"/>
      <c r="AP689" s="45"/>
      <c r="AQ689" s="45"/>
      <c r="AR689" s="45"/>
      <c r="AS689" s="45"/>
      <c r="AT689" s="45"/>
      <c r="AU689" s="45"/>
      <c r="AV689" s="45"/>
      <c r="AW689" s="45"/>
      <c r="AX689" s="45"/>
      <c r="AY689" s="45"/>
      <c r="AZ689" s="45"/>
    </row>
    <row r="690" spans="1:52" ht="35.1" customHeight="1" x14ac:dyDescent="0.2">
      <c r="A690" s="42">
        <f t="shared" si="10"/>
        <v>688</v>
      </c>
      <c r="B690" s="43">
        <f>Hoja2!B697</f>
        <v>0</v>
      </c>
      <c r="C690" s="14">
        <f>Hoja2!P697</f>
        <v>0</v>
      </c>
      <c r="D690" s="16">
        <f>Hoja2!C697</f>
        <v>0</v>
      </c>
      <c r="E690" s="15">
        <f>Hoja4!J697</f>
        <v>0</v>
      </c>
      <c r="F690" s="15">
        <f>ROUND(Hoja2!AA697,2)</f>
        <v>0</v>
      </c>
      <c r="H690" s="45"/>
      <c r="I690" s="45"/>
      <c r="J690" s="45"/>
      <c r="K690" s="45"/>
      <c r="L690" s="45"/>
      <c r="M690" s="45"/>
      <c r="N690" s="45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  <c r="AG690" s="45"/>
      <c r="AH690" s="45"/>
      <c r="AI690" s="45"/>
      <c r="AJ690" s="45"/>
      <c r="AK690" s="45"/>
      <c r="AL690" s="45"/>
      <c r="AM690" s="45"/>
      <c r="AN690" s="45"/>
      <c r="AO690" s="45"/>
      <c r="AP690" s="45"/>
      <c r="AQ690" s="45"/>
      <c r="AR690" s="45"/>
      <c r="AS690" s="45"/>
      <c r="AT690" s="45"/>
      <c r="AU690" s="45"/>
      <c r="AV690" s="45"/>
      <c r="AW690" s="45"/>
      <c r="AX690" s="45"/>
      <c r="AY690" s="45"/>
      <c r="AZ690" s="45"/>
    </row>
    <row r="691" spans="1:52" ht="35.1" customHeight="1" x14ac:dyDescent="0.2">
      <c r="A691" s="42">
        <f t="shared" si="10"/>
        <v>689</v>
      </c>
      <c r="B691" s="43">
        <f>Hoja2!B698</f>
        <v>0</v>
      </c>
      <c r="C691" s="14">
        <f>Hoja2!P698</f>
        <v>0</v>
      </c>
      <c r="D691" s="16">
        <f>Hoja2!C698</f>
        <v>0</v>
      </c>
      <c r="E691" s="15">
        <f>Hoja4!J698</f>
        <v>0</v>
      </c>
      <c r="F691" s="15">
        <f>ROUND(Hoja2!AA698,2)</f>
        <v>0</v>
      </c>
      <c r="H691" s="45"/>
      <c r="I691" s="45"/>
      <c r="J691" s="45"/>
      <c r="K691" s="45"/>
      <c r="L691" s="45"/>
      <c r="M691" s="45"/>
      <c r="N691" s="45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  <c r="AG691" s="45"/>
      <c r="AH691" s="45"/>
      <c r="AI691" s="45"/>
      <c r="AJ691" s="45"/>
      <c r="AK691" s="45"/>
      <c r="AL691" s="45"/>
      <c r="AM691" s="45"/>
      <c r="AN691" s="45"/>
      <c r="AO691" s="45"/>
      <c r="AP691" s="45"/>
      <c r="AQ691" s="45"/>
      <c r="AR691" s="45"/>
      <c r="AS691" s="45"/>
      <c r="AT691" s="45"/>
      <c r="AU691" s="45"/>
      <c r="AV691" s="45"/>
      <c r="AW691" s="45"/>
      <c r="AX691" s="45"/>
      <c r="AY691" s="45"/>
      <c r="AZ691" s="45"/>
    </row>
    <row r="692" spans="1:52" ht="35.1" customHeight="1" x14ac:dyDescent="0.2">
      <c r="A692" s="22">
        <f t="shared" si="10"/>
        <v>690</v>
      </c>
      <c r="B692" s="44">
        <f>Hoja2!B699</f>
        <v>0</v>
      </c>
      <c r="C692" s="39">
        <f>Hoja2!P699</f>
        <v>0</v>
      </c>
      <c r="D692" s="40">
        <f>Hoja2!C699</f>
        <v>0</v>
      </c>
      <c r="E692" s="41">
        <f>Hoja4!J699</f>
        <v>0</v>
      </c>
      <c r="F692" s="41">
        <f>ROUND(Hoja2!AA699,2)</f>
        <v>0</v>
      </c>
      <c r="G692" s="45"/>
      <c r="H692" s="45"/>
      <c r="I692" s="45"/>
      <c r="J692" s="45"/>
      <c r="K692" s="45"/>
      <c r="L692" s="45"/>
      <c r="M692" s="45"/>
      <c r="N692" s="45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  <c r="AG692" s="45"/>
      <c r="AH692" s="45"/>
      <c r="AI692" s="45"/>
      <c r="AJ692" s="45"/>
      <c r="AK692" s="45"/>
      <c r="AL692" s="45"/>
      <c r="AM692" s="45"/>
      <c r="AN692" s="45"/>
      <c r="AO692" s="45"/>
      <c r="AP692" s="45"/>
      <c r="AQ692" s="45"/>
      <c r="AR692" s="45"/>
      <c r="AS692" s="45"/>
      <c r="AT692" s="45"/>
      <c r="AU692" s="45"/>
      <c r="AV692" s="45"/>
      <c r="AW692" s="45"/>
      <c r="AX692" s="45"/>
      <c r="AY692" s="45"/>
      <c r="AZ692" s="45"/>
    </row>
    <row r="693" spans="1:52" ht="35.1" customHeight="1" x14ac:dyDescent="0.2">
      <c r="A693" s="42">
        <f t="shared" si="10"/>
        <v>691</v>
      </c>
      <c r="B693" s="43">
        <f>Hoja2!B700</f>
        <v>0</v>
      </c>
      <c r="C693" s="14">
        <f>Hoja2!P700</f>
        <v>0</v>
      </c>
      <c r="D693" s="16">
        <f>Hoja2!C700</f>
        <v>0</v>
      </c>
      <c r="E693" s="15">
        <f>Hoja4!J700</f>
        <v>0</v>
      </c>
      <c r="F693" s="15">
        <f>ROUND(Hoja2!AA700,2)</f>
        <v>0</v>
      </c>
      <c r="H693" s="45"/>
      <c r="I693" s="45"/>
      <c r="J693" s="45"/>
      <c r="K693" s="45"/>
      <c r="L693" s="45"/>
      <c r="M693" s="45"/>
      <c r="N693" s="45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  <c r="AG693" s="45"/>
      <c r="AH693" s="45"/>
      <c r="AI693" s="45"/>
      <c r="AJ693" s="45"/>
      <c r="AK693" s="45"/>
      <c r="AL693" s="45"/>
      <c r="AM693" s="45"/>
      <c r="AN693" s="45"/>
      <c r="AO693" s="45"/>
      <c r="AP693" s="45"/>
      <c r="AQ693" s="45"/>
      <c r="AR693" s="45"/>
      <c r="AS693" s="45"/>
      <c r="AT693" s="45"/>
      <c r="AU693" s="45"/>
      <c r="AV693" s="45"/>
      <c r="AW693" s="45"/>
      <c r="AX693" s="45"/>
      <c r="AY693" s="45"/>
      <c r="AZ693" s="45"/>
    </row>
    <row r="694" spans="1:52" ht="35.1" customHeight="1" x14ac:dyDescent="0.2">
      <c r="A694" s="42">
        <f t="shared" si="10"/>
        <v>692</v>
      </c>
      <c r="B694" s="43">
        <f>Hoja2!B701</f>
        <v>0</v>
      </c>
      <c r="C694" s="14">
        <f>Hoja2!P701</f>
        <v>0</v>
      </c>
      <c r="D694" s="16">
        <f>Hoja2!C701</f>
        <v>0</v>
      </c>
      <c r="E694" s="15">
        <f>Hoja4!J701</f>
        <v>0</v>
      </c>
      <c r="F694" s="15">
        <f>ROUND(Hoja2!AA701,2)</f>
        <v>0</v>
      </c>
      <c r="H694" s="45"/>
      <c r="I694" s="45"/>
      <c r="J694" s="45"/>
      <c r="K694" s="45"/>
      <c r="L694" s="45"/>
      <c r="M694" s="45"/>
      <c r="N694" s="45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  <c r="AG694" s="45"/>
      <c r="AH694" s="45"/>
      <c r="AI694" s="45"/>
      <c r="AJ694" s="45"/>
      <c r="AK694" s="45"/>
      <c r="AL694" s="45"/>
      <c r="AM694" s="45"/>
      <c r="AN694" s="45"/>
      <c r="AO694" s="45"/>
      <c r="AP694" s="45"/>
      <c r="AQ694" s="45"/>
      <c r="AR694" s="45"/>
      <c r="AS694" s="45"/>
      <c r="AT694" s="45"/>
      <c r="AU694" s="45"/>
      <c r="AV694" s="45"/>
      <c r="AW694" s="45"/>
      <c r="AX694" s="45"/>
      <c r="AY694" s="45"/>
      <c r="AZ694" s="45"/>
    </row>
    <row r="695" spans="1:52" ht="35.1" customHeight="1" x14ac:dyDescent="0.2">
      <c r="A695" s="42">
        <f t="shared" si="10"/>
        <v>693</v>
      </c>
      <c r="B695" s="43">
        <f>Hoja2!B702</f>
        <v>0</v>
      </c>
      <c r="C695" s="14">
        <f>Hoja2!P702</f>
        <v>0</v>
      </c>
      <c r="D695" s="16">
        <f>Hoja2!C702</f>
        <v>0</v>
      </c>
      <c r="E695" s="15">
        <f>Hoja4!J702</f>
        <v>0</v>
      </c>
      <c r="F695" s="15">
        <f>ROUND(Hoja2!AA702,2)</f>
        <v>0</v>
      </c>
      <c r="H695" s="45"/>
      <c r="I695" s="45"/>
      <c r="J695" s="45"/>
      <c r="K695" s="45"/>
      <c r="L695" s="45"/>
      <c r="M695" s="45"/>
      <c r="N695" s="45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  <c r="AG695" s="45"/>
      <c r="AH695" s="45"/>
      <c r="AI695" s="45"/>
      <c r="AJ695" s="45"/>
      <c r="AK695" s="45"/>
      <c r="AL695" s="45"/>
      <c r="AM695" s="45"/>
      <c r="AN695" s="45"/>
      <c r="AO695" s="45"/>
      <c r="AP695" s="45"/>
      <c r="AQ695" s="45"/>
      <c r="AR695" s="45"/>
      <c r="AS695" s="45"/>
      <c r="AT695" s="45"/>
      <c r="AU695" s="45"/>
      <c r="AV695" s="45"/>
      <c r="AW695" s="45"/>
      <c r="AX695" s="45"/>
      <c r="AY695" s="45"/>
      <c r="AZ695" s="45"/>
    </row>
    <row r="696" spans="1:52" ht="35.1" customHeight="1" x14ac:dyDescent="0.2">
      <c r="A696" s="42">
        <f t="shared" si="10"/>
        <v>694</v>
      </c>
      <c r="B696" s="43">
        <f>Hoja2!B703</f>
        <v>0</v>
      </c>
      <c r="C696" s="14">
        <f>Hoja2!P703</f>
        <v>0</v>
      </c>
      <c r="D696" s="16">
        <f>Hoja2!C703</f>
        <v>0</v>
      </c>
      <c r="E696" s="15">
        <f>Hoja4!J703</f>
        <v>0</v>
      </c>
      <c r="F696" s="15">
        <f>ROUND(Hoja2!AA703,2)</f>
        <v>0</v>
      </c>
      <c r="H696" s="45"/>
      <c r="I696" s="45"/>
      <c r="J696" s="45"/>
      <c r="K696" s="45"/>
      <c r="L696" s="45"/>
      <c r="M696" s="45"/>
      <c r="N696" s="45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  <c r="AG696" s="45"/>
      <c r="AH696" s="45"/>
      <c r="AI696" s="45"/>
      <c r="AJ696" s="45"/>
      <c r="AK696" s="45"/>
      <c r="AL696" s="45"/>
      <c r="AM696" s="45"/>
      <c r="AN696" s="45"/>
      <c r="AO696" s="45"/>
      <c r="AP696" s="45"/>
      <c r="AQ696" s="45"/>
      <c r="AR696" s="45"/>
      <c r="AS696" s="45"/>
      <c r="AT696" s="45"/>
      <c r="AU696" s="45"/>
      <c r="AV696" s="45"/>
      <c r="AW696" s="45"/>
      <c r="AX696" s="45"/>
      <c r="AY696" s="45"/>
      <c r="AZ696" s="45"/>
    </row>
    <row r="697" spans="1:52" ht="35.1" customHeight="1" x14ac:dyDescent="0.2">
      <c r="A697" s="22">
        <f t="shared" si="10"/>
        <v>695</v>
      </c>
      <c r="B697" s="44">
        <f>Hoja2!B704</f>
        <v>0</v>
      </c>
      <c r="C697" s="39">
        <f>Hoja2!P704</f>
        <v>0</v>
      </c>
      <c r="D697" s="40">
        <f>Hoja2!C704</f>
        <v>0</v>
      </c>
      <c r="E697" s="41">
        <f>Hoja4!J704</f>
        <v>0</v>
      </c>
      <c r="F697" s="41">
        <f>ROUND(Hoja2!AA704,2)</f>
        <v>0</v>
      </c>
      <c r="G697" s="45"/>
      <c r="H697" s="45"/>
      <c r="I697" s="45"/>
      <c r="J697" s="45"/>
      <c r="K697" s="45"/>
      <c r="L697" s="45"/>
      <c r="M697" s="45"/>
      <c r="N697" s="45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  <c r="AG697" s="45"/>
      <c r="AH697" s="45"/>
      <c r="AI697" s="45"/>
      <c r="AJ697" s="45"/>
      <c r="AK697" s="45"/>
      <c r="AL697" s="45"/>
      <c r="AM697" s="45"/>
      <c r="AN697" s="45"/>
      <c r="AO697" s="45"/>
      <c r="AP697" s="45"/>
      <c r="AQ697" s="45"/>
      <c r="AR697" s="45"/>
      <c r="AS697" s="45"/>
      <c r="AT697" s="45"/>
      <c r="AU697" s="45"/>
      <c r="AV697" s="45"/>
      <c r="AW697" s="45"/>
      <c r="AX697" s="45"/>
      <c r="AY697" s="45"/>
      <c r="AZ697" s="45"/>
    </row>
    <row r="698" spans="1:52" ht="35.1" customHeight="1" x14ac:dyDescent="0.2">
      <c r="A698" s="42">
        <f t="shared" si="10"/>
        <v>696</v>
      </c>
      <c r="B698" s="43">
        <f>Hoja2!B705</f>
        <v>0</v>
      </c>
      <c r="C698" s="14">
        <f>Hoja2!P705</f>
        <v>0</v>
      </c>
      <c r="D698" s="16">
        <f>Hoja2!C705</f>
        <v>0</v>
      </c>
      <c r="E698" s="15">
        <f>Hoja4!J705</f>
        <v>0</v>
      </c>
      <c r="F698" s="15">
        <f>ROUND(Hoja2!AA705,2)</f>
        <v>0</v>
      </c>
      <c r="H698" s="45"/>
      <c r="I698" s="45"/>
      <c r="J698" s="45"/>
      <c r="K698" s="45"/>
      <c r="L698" s="45"/>
      <c r="M698" s="45"/>
      <c r="N698" s="45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  <c r="AG698" s="45"/>
      <c r="AH698" s="45"/>
      <c r="AI698" s="45"/>
      <c r="AJ698" s="45"/>
      <c r="AK698" s="45"/>
      <c r="AL698" s="45"/>
      <c r="AM698" s="45"/>
      <c r="AN698" s="45"/>
      <c r="AO698" s="45"/>
      <c r="AP698" s="45"/>
      <c r="AQ698" s="45"/>
      <c r="AR698" s="45"/>
      <c r="AS698" s="45"/>
      <c r="AT698" s="45"/>
      <c r="AU698" s="45"/>
      <c r="AV698" s="45"/>
      <c r="AW698" s="45"/>
      <c r="AX698" s="45"/>
      <c r="AY698" s="45"/>
      <c r="AZ698" s="45"/>
    </row>
    <row r="699" spans="1:52" ht="35.1" customHeight="1" x14ac:dyDescent="0.2">
      <c r="A699" s="42">
        <f t="shared" si="10"/>
        <v>697</v>
      </c>
      <c r="B699" s="43">
        <f>Hoja2!B706</f>
        <v>0</v>
      </c>
      <c r="C699" s="14">
        <f>Hoja2!P706</f>
        <v>0</v>
      </c>
      <c r="D699" s="16">
        <f>Hoja2!C706</f>
        <v>0</v>
      </c>
      <c r="E699" s="15">
        <f>Hoja4!J706</f>
        <v>0</v>
      </c>
      <c r="F699" s="15">
        <f>ROUND(Hoja2!AA706,2)</f>
        <v>0</v>
      </c>
      <c r="H699" s="45"/>
      <c r="I699" s="45"/>
      <c r="J699" s="45"/>
      <c r="K699" s="45"/>
      <c r="L699" s="45"/>
      <c r="M699" s="45"/>
      <c r="N699" s="45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  <c r="AG699" s="45"/>
      <c r="AH699" s="45"/>
      <c r="AI699" s="45"/>
      <c r="AJ699" s="45"/>
      <c r="AK699" s="45"/>
      <c r="AL699" s="45"/>
      <c r="AM699" s="45"/>
      <c r="AN699" s="45"/>
      <c r="AO699" s="45"/>
      <c r="AP699" s="45"/>
      <c r="AQ699" s="45"/>
      <c r="AR699" s="45"/>
      <c r="AS699" s="45"/>
      <c r="AT699" s="45"/>
      <c r="AU699" s="45"/>
      <c r="AV699" s="45"/>
      <c r="AW699" s="45"/>
      <c r="AX699" s="45"/>
      <c r="AY699" s="45"/>
      <c r="AZ699" s="45"/>
    </row>
    <row r="700" spans="1:52" ht="35.1" customHeight="1" x14ac:dyDescent="0.2">
      <c r="A700" s="42">
        <f t="shared" si="10"/>
        <v>698</v>
      </c>
      <c r="B700" s="43">
        <f>Hoja2!B707</f>
        <v>0</v>
      </c>
      <c r="C700" s="14">
        <f>Hoja2!P707</f>
        <v>0</v>
      </c>
      <c r="D700" s="16">
        <f>Hoja2!C707</f>
        <v>0</v>
      </c>
      <c r="E700" s="15">
        <f>Hoja4!J707</f>
        <v>0</v>
      </c>
      <c r="F700" s="15">
        <f>ROUND(Hoja2!AA707,2)</f>
        <v>0</v>
      </c>
      <c r="H700" s="45"/>
      <c r="I700" s="45"/>
      <c r="J700" s="45"/>
      <c r="K700" s="45"/>
      <c r="L700" s="45"/>
      <c r="M700" s="45"/>
      <c r="N700" s="45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  <c r="AG700" s="45"/>
      <c r="AH700" s="45"/>
      <c r="AI700" s="45"/>
      <c r="AJ700" s="45"/>
      <c r="AK700" s="45"/>
      <c r="AL700" s="45"/>
      <c r="AM700" s="45"/>
      <c r="AN700" s="45"/>
      <c r="AO700" s="45"/>
      <c r="AP700" s="45"/>
      <c r="AQ700" s="45"/>
      <c r="AR700" s="45"/>
      <c r="AS700" s="45"/>
      <c r="AT700" s="45"/>
      <c r="AU700" s="45"/>
      <c r="AV700" s="45"/>
      <c r="AW700" s="45"/>
      <c r="AX700" s="45"/>
      <c r="AY700" s="45"/>
      <c r="AZ700" s="45"/>
    </row>
    <row r="701" spans="1:52" ht="35.1" customHeight="1" x14ac:dyDescent="0.2">
      <c r="A701" s="42">
        <f t="shared" si="10"/>
        <v>699</v>
      </c>
      <c r="B701" s="43">
        <f>Hoja2!B708</f>
        <v>0</v>
      </c>
      <c r="C701" s="14">
        <f>Hoja2!P708</f>
        <v>0</v>
      </c>
      <c r="D701" s="16">
        <f>Hoja2!C708</f>
        <v>0</v>
      </c>
      <c r="E701" s="15">
        <f>Hoja4!J708</f>
        <v>0</v>
      </c>
      <c r="F701" s="15">
        <f>ROUND(Hoja2!AA708,2)</f>
        <v>0</v>
      </c>
      <c r="H701" s="45"/>
      <c r="I701" s="45"/>
      <c r="J701" s="45"/>
      <c r="K701" s="45"/>
      <c r="L701" s="45"/>
      <c r="M701" s="45"/>
      <c r="N701" s="45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  <c r="AG701" s="45"/>
      <c r="AH701" s="45"/>
      <c r="AI701" s="45"/>
      <c r="AJ701" s="45"/>
      <c r="AK701" s="45"/>
      <c r="AL701" s="45"/>
      <c r="AM701" s="45"/>
      <c r="AN701" s="45"/>
      <c r="AO701" s="45"/>
      <c r="AP701" s="45"/>
      <c r="AQ701" s="45"/>
      <c r="AR701" s="45"/>
      <c r="AS701" s="45"/>
      <c r="AT701" s="45"/>
      <c r="AU701" s="45"/>
      <c r="AV701" s="45"/>
      <c r="AW701" s="45"/>
      <c r="AX701" s="45"/>
      <c r="AY701" s="45"/>
      <c r="AZ701" s="45"/>
    </row>
    <row r="702" spans="1:52" ht="35.1" customHeight="1" x14ac:dyDescent="0.2">
      <c r="A702" s="22">
        <f t="shared" si="10"/>
        <v>700</v>
      </c>
      <c r="B702" s="44">
        <f>Hoja2!B709</f>
        <v>0</v>
      </c>
      <c r="C702" s="39">
        <f>Hoja2!P709</f>
        <v>0</v>
      </c>
      <c r="D702" s="40">
        <f>Hoja2!C709</f>
        <v>0</v>
      </c>
      <c r="E702" s="41">
        <f>Hoja4!J709</f>
        <v>0</v>
      </c>
      <c r="F702" s="41">
        <f>ROUND(Hoja2!AA709,2)</f>
        <v>0</v>
      </c>
      <c r="G702" s="45"/>
      <c r="H702" s="45"/>
      <c r="I702" s="45"/>
      <c r="J702" s="45"/>
      <c r="K702" s="45"/>
      <c r="L702" s="45"/>
      <c r="M702" s="45"/>
      <c r="N702" s="45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  <c r="AG702" s="45"/>
      <c r="AH702" s="45"/>
      <c r="AI702" s="45"/>
      <c r="AJ702" s="45"/>
      <c r="AK702" s="45"/>
      <c r="AL702" s="45"/>
      <c r="AM702" s="45"/>
      <c r="AN702" s="45"/>
      <c r="AO702" s="45"/>
      <c r="AP702" s="45"/>
      <c r="AQ702" s="45"/>
      <c r="AR702" s="45"/>
      <c r="AS702" s="45"/>
      <c r="AT702" s="45"/>
      <c r="AU702" s="45"/>
      <c r="AV702" s="45"/>
      <c r="AW702" s="45"/>
      <c r="AX702" s="45"/>
      <c r="AY702" s="45"/>
      <c r="AZ702" s="45"/>
    </row>
    <row r="703" spans="1:52" ht="35.1" customHeight="1" x14ac:dyDescent="0.2">
      <c r="A703" s="42">
        <f t="shared" si="10"/>
        <v>701</v>
      </c>
      <c r="B703" s="43">
        <f>Hoja2!B710</f>
        <v>0</v>
      </c>
      <c r="C703" s="14">
        <f>Hoja2!P710</f>
        <v>0</v>
      </c>
      <c r="D703" s="16">
        <f>Hoja2!C710</f>
        <v>0</v>
      </c>
      <c r="E703" s="15">
        <f>Hoja4!J710</f>
        <v>0</v>
      </c>
      <c r="F703" s="15">
        <f>ROUND(Hoja2!AA710,2)</f>
        <v>0</v>
      </c>
      <c r="H703" s="45"/>
      <c r="I703" s="45"/>
      <c r="J703" s="45"/>
      <c r="K703" s="45"/>
      <c r="L703" s="45"/>
      <c r="M703" s="45"/>
      <c r="N703" s="45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  <c r="AG703" s="45"/>
      <c r="AH703" s="45"/>
      <c r="AI703" s="45"/>
      <c r="AJ703" s="45"/>
      <c r="AK703" s="45"/>
      <c r="AL703" s="45"/>
      <c r="AM703" s="45"/>
      <c r="AN703" s="45"/>
      <c r="AO703" s="45"/>
      <c r="AP703" s="45"/>
      <c r="AQ703" s="45"/>
      <c r="AR703" s="45"/>
      <c r="AS703" s="45"/>
      <c r="AT703" s="45"/>
      <c r="AU703" s="45"/>
      <c r="AV703" s="45"/>
      <c r="AW703" s="45"/>
      <c r="AX703" s="45"/>
      <c r="AY703" s="45"/>
      <c r="AZ703" s="45"/>
    </row>
    <row r="704" spans="1:52" ht="35.1" customHeight="1" x14ac:dyDescent="0.2">
      <c r="A704" s="42">
        <f t="shared" si="10"/>
        <v>702</v>
      </c>
      <c r="B704" s="43">
        <f>Hoja2!B711</f>
        <v>0</v>
      </c>
      <c r="C704" s="14">
        <f>Hoja2!P711</f>
        <v>0</v>
      </c>
      <c r="D704" s="16">
        <f>Hoja2!C711</f>
        <v>0</v>
      </c>
      <c r="E704" s="15">
        <f>Hoja4!J711</f>
        <v>0</v>
      </c>
      <c r="F704" s="15">
        <f>ROUND(Hoja2!AA711,2)</f>
        <v>0</v>
      </c>
      <c r="H704" s="45"/>
      <c r="I704" s="45"/>
      <c r="J704" s="45"/>
      <c r="K704" s="45"/>
      <c r="L704" s="45"/>
      <c r="M704" s="45"/>
      <c r="N704" s="45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  <c r="AG704" s="45"/>
      <c r="AH704" s="45"/>
      <c r="AI704" s="45"/>
      <c r="AJ704" s="45"/>
      <c r="AK704" s="45"/>
      <c r="AL704" s="45"/>
      <c r="AM704" s="45"/>
      <c r="AN704" s="45"/>
      <c r="AO704" s="45"/>
      <c r="AP704" s="45"/>
      <c r="AQ704" s="45"/>
      <c r="AR704" s="45"/>
      <c r="AS704" s="45"/>
      <c r="AT704" s="45"/>
      <c r="AU704" s="45"/>
      <c r="AV704" s="45"/>
      <c r="AW704" s="45"/>
      <c r="AX704" s="45"/>
      <c r="AY704" s="45"/>
      <c r="AZ704" s="45"/>
    </row>
    <row r="705" spans="1:52" ht="35.1" customHeight="1" x14ac:dyDescent="0.2">
      <c r="A705" s="42">
        <f t="shared" si="10"/>
        <v>703</v>
      </c>
      <c r="B705" s="43">
        <f>Hoja2!B712</f>
        <v>0</v>
      </c>
      <c r="C705" s="14">
        <f>Hoja2!P712</f>
        <v>0</v>
      </c>
      <c r="D705" s="16">
        <f>Hoja2!C712</f>
        <v>0</v>
      </c>
      <c r="E705" s="15">
        <f>Hoja4!J712</f>
        <v>0</v>
      </c>
      <c r="F705" s="15">
        <f>ROUND(Hoja2!AA712,2)</f>
        <v>0</v>
      </c>
      <c r="H705" s="45"/>
      <c r="I705" s="45"/>
      <c r="J705" s="45"/>
      <c r="K705" s="45"/>
      <c r="L705" s="45"/>
      <c r="M705" s="45"/>
      <c r="N705" s="45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  <c r="AG705" s="45"/>
      <c r="AH705" s="45"/>
      <c r="AI705" s="45"/>
      <c r="AJ705" s="45"/>
      <c r="AK705" s="45"/>
      <c r="AL705" s="45"/>
      <c r="AM705" s="45"/>
      <c r="AN705" s="45"/>
      <c r="AO705" s="45"/>
      <c r="AP705" s="45"/>
      <c r="AQ705" s="45"/>
      <c r="AR705" s="45"/>
      <c r="AS705" s="45"/>
      <c r="AT705" s="45"/>
      <c r="AU705" s="45"/>
      <c r="AV705" s="45"/>
      <c r="AW705" s="45"/>
      <c r="AX705" s="45"/>
      <c r="AY705" s="45"/>
      <c r="AZ705" s="45"/>
    </row>
    <row r="706" spans="1:52" ht="35.1" customHeight="1" x14ac:dyDescent="0.2">
      <c r="A706" s="42">
        <f t="shared" si="10"/>
        <v>704</v>
      </c>
      <c r="B706" s="43">
        <f>Hoja2!B713</f>
        <v>0</v>
      </c>
      <c r="C706" s="14">
        <f>Hoja2!P713</f>
        <v>0</v>
      </c>
      <c r="D706" s="16">
        <f>Hoja2!C713</f>
        <v>0</v>
      </c>
      <c r="E706" s="15">
        <f>Hoja4!J713</f>
        <v>0</v>
      </c>
      <c r="F706" s="15">
        <f>ROUND(Hoja2!AA713,2)</f>
        <v>0</v>
      </c>
      <c r="H706" s="45"/>
      <c r="I706" s="45"/>
      <c r="J706" s="45"/>
      <c r="K706" s="45"/>
      <c r="L706" s="45"/>
      <c r="M706" s="45"/>
      <c r="N706" s="45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  <c r="AG706" s="45"/>
      <c r="AH706" s="45"/>
      <c r="AI706" s="45"/>
      <c r="AJ706" s="45"/>
      <c r="AK706" s="45"/>
      <c r="AL706" s="45"/>
      <c r="AM706" s="45"/>
      <c r="AN706" s="45"/>
      <c r="AO706" s="45"/>
      <c r="AP706" s="45"/>
      <c r="AQ706" s="45"/>
      <c r="AR706" s="45"/>
      <c r="AS706" s="45"/>
      <c r="AT706" s="45"/>
      <c r="AU706" s="45"/>
      <c r="AV706" s="45"/>
      <c r="AW706" s="45"/>
      <c r="AX706" s="45"/>
      <c r="AY706" s="45"/>
      <c r="AZ706" s="45"/>
    </row>
    <row r="707" spans="1:52" ht="35.1" customHeight="1" x14ac:dyDescent="0.2">
      <c r="A707" s="22">
        <f t="shared" si="10"/>
        <v>705</v>
      </c>
      <c r="B707" s="44">
        <f>Hoja2!B714</f>
        <v>0</v>
      </c>
      <c r="C707" s="39">
        <f>Hoja2!P714</f>
        <v>0</v>
      </c>
      <c r="D707" s="40">
        <f>Hoja2!C714</f>
        <v>0</v>
      </c>
      <c r="E707" s="41">
        <f>Hoja4!J714</f>
        <v>0</v>
      </c>
      <c r="F707" s="41">
        <f>ROUND(Hoja2!AA714,2)</f>
        <v>0</v>
      </c>
      <c r="G707" s="45"/>
      <c r="H707" s="45"/>
      <c r="I707" s="45"/>
      <c r="J707" s="45"/>
      <c r="K707" s="45"/>
      <c r="L707" s="45"/>
      <c r="M707" s="45"/>
      <c r="N707" s="45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  <c r="AG707" s="45"/>
      <c r="AH707" s="45"/>
      <c r="AI707" s="45"/>
      <c r="AJ707" s="45"/>
      <c r="AK707" s="45"/>
      <c r="AL707" s="45"/>
      <c r="AM707" s="45"/>
      <c r="AN707" s="45"/>
      <c r="AO707" s="45"/>
      <c r="AP707" s="45"/>
      <c r="AQ707" s="45"/>
      <c r="AR707" s="45"/>
      <c r="AS707" s="45"/>
      <c r="AT707" s="45"/>
      <c r="AU707" s="45"/>
      <c r="AV707" s="45"/>
      <c r="AW707" s="45"/>
      <c r="AX707" s="45"/>
      <c r="AY707" s="45"/>
      <c r="AZ707" s="45"/>
    </row>
    <row r="708" spans="1:52" ht="35.1" customHeight="1" x14ac:dyDescent="0.2">
      <c r="A708" s="42">
        <f t="shared" si="10"/>
        <v>706</v>
      </c>
      <c r="B708" s="43">
        <f>Hoja2!B715</f>
        <v>0</v>
      </c>
      <c r="C708" s="14">
        <f>Hoja2!P715</f>
        <v>0</v>
      </c>
      <c r="D708" s="16">
        <f>Hoja2!C715</f>
        <v>0</v>
      </c>
      <c r="E708" s="15">
        <f>Hoja4!J715</f>
        <v>0</v>
      </c>
      <c r="F708" s="15">
        <f>ROUND(Hoja2!AA715,2)</f>
        <v>0</v>
      </c>
      <c r="H708" s="45"/>
      <c r="I708" s="45"/>
      <c r="J708" s="45"/>
      <c r="K708" s="45"/>
      <c r="L708" s="45"/>
      <c r="M708" s="45"/>
      <c r="N708" s="45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  <c r="AG708" s="45"/>
      <c r="AH708" s="45"/>
      <c r="AI708" s="45"/>
      <c r="AJ708" s="45"/>
      <c r="AK708" s="45"/>
      <c r="AL708" s="45"/>
      <c r="AM708" s="45"/>
      <c r="AN708" s="45"/>
      <c r="AO708" s="45"/>
      <c r="AP708" s="45"/>
      <c r="AQ708" s="45"/>
      <c r="AR708" s="45"/>
      <c r="AS708" s="45"/>
      <c r="AT708" s="45"/>
      <c r="AU708" s="45"/>
      <c r="AV708" s="45"/>
      <c r="AW708" s="45"/>
      <c r="AX708" s="45"/>
      <c r="AY708" s="45"/>
      <c r="AZ708" s="45"/>
    </row>
    <row r="709" spans="1:52" ht="35.1" customHeight="1" x14ac:dyDescent="0.2">
      <c r="A709" s="42">
        <f t="shared" ref="A709:A772" si="11">A708+1</f>
        <v>707</v>
      </c>
      <c r="B709" s="43">
        <f>Hoja2!B716</f>
        <v>0</v>
      </c>
      <c r="C709" s="14">
        <f>Hoja2!P716</f>
        <v>0</v>
      </c>
      <c r="D709" s="16">
        <f>Hoja2!C716</f>
        <v>0</v>
      </c>
      <c r="E709" s="15">
        <f>Hoja4!J716</f>
        <v>0</v>
      </c>
      <c r="F709" s="15">
        <f>ROUND(Hoja2!AA716,2)</f>
        <v>0</v>
      </c>
      <c r="H709" s="45"/>
      <c r="I709" s="45"/>
      <c r="J709" s="45"/>
      <c r="K709" s="45"/>
      <c r="L709" s="45"/>
      <c r="M709" s="45"/>
      <c r="N709" s="45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  <c r="AG709" s="45"/>
      <c r="AH709" s="45"/>
      <c r="AI709" s="45"/>
      <c r="AJ709" s="45"/>
      <c r="AK709" s="45"/>
      <c r="AL709" s="45"/>
      <c r="AM709" s="45"/>
      <c r="AN709" s="45"/>
      <c r="AO709" s="45"/>
      <c r="AP709" s="45"/>
      <c r="AQ709" s="45"/>
      <c r="AR709" s="45"/>
      <c r="AS709" s="45"/>
      <c r="AT709" s="45"/>
      <c r="AU709" s="45"/>
      <c r="AV709" s="45"/>
      <c r="AW709" s="45"/>
      <c r="AX709" s="45"/>
      <c r="AY709" s="45"/>
      <c r="AZ709" s="45"/>
    </row>
    <row r="710" spans="1:52" ht="35.1" customHeight="1" x14ac:dyDescent="0.2">
      <c r="A710" s="42">
        <f t="shared" si="11"/>
        <v>708</v>
      </c>
      <c r="B710" s="43">
        <f>Hoja2!B717</f>
        <v>0</v>
      </c>
      <c r="C710" s="14">
        <f>Hoja2!P717</f>
        <v>0</v>
      </c>
      <c r="D710" s="16">
        <f>Hoja2!C717</f>
        <v>0</v>
      </c>
      <c r="E710" s="15">
        <f>Hoja4!J717</f>
        <v>0</v>
      </c>
      <c r="F710" s="15">
        <f>ROUND(Hoja2!AA717,2)</f>
        <v>0</v>
      </c>
      <c r="H710" s="45"/>
      <c r="I710" s="45"/>
      <c r="J710" s="45"/>
      <c r="K710" s="45"/>
      <c r="L710" s="45"/>
      <c r="M710" s="45"/>
      <c r="N710" s="45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  <c r="AG710" s="45"/>
      <c r="AH710" s="45"/>
      <c r="AI710" s="45"/>
      <c r="AJ710" s="45"/>
      <c r="AK710" s="45"/>
      <c r="AL710" s="45"/>
      <c r="AM710" s="45"/>
      <c r="AN710" s="45"/>
      <c r="AO710" s="45"/>
      <c r="AP710" s="45"/>
      <c r="AQ710" s="45"/>
      <c r="AR710" s="45"/>
      <c r="AS710" s="45"/>
      <c r="AT710" s="45"/>
      <c r="AU710" s="45"/>
      <c r="AV710" s="45"/>
      <c r="AW710" s="45"/>
      <c r="AX710" s="45"/>
      <c r="AY710" s="45"/>
      <c r="AZ710" s="45"/>
    </row>
    <row r="711" spans="1:52" ht="35.1" customHeight="1" x14ac:dyDescent="0.2">
      <c r="A711" s="42">
        <f t="shared" si="11"/>
        <v>709</v>
      </c>
      <c r="B711" s="43">
        <f>Hoja2!B718</f>
        <v>0</v>
      </c>
      <c r="C711" s="14">
        <f>Hoja2!P718</f>
        <v>0</v>
      </c>
      <c r="D711" s="16">
        <f>Hoja2!C718</f>
        <v>0</v>
      </c>
      <c r="E711" s="15">
        <f>Hoja4!J718</f>
        <v>0</v>
      </c>
      <c r="F711" s="15">
        <f>ROUND(Hoja2!AA718,2)</f>
        <v>0</v>
      </c>
      <c r="H711" s="45"/>
      <c r="I711" s="45"/>
      <c r="J711" s="45"/>
      <c r="K711" s="45"/>
      <c r="L711" s="45"/>
      <c r="M711" s="45"/>
      <c r="N711" s="45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  <c r="AG711" s="45"/>
      <c r="AH711" s="45"/>
      <c r="AI711" s="45"/>
      <c r="AJ711" s="45"/>
      <c r="AK711" s="45"/>
      <c r="AL711" s="45"/>
      <c r="AM711" s="45"/>
      <c r="AN711" s="45"/>
      <c r="AO711" s="45"/>
      <c r="AP711" s="45"/>
      <c r="AQ711" s="45"/>
      <c r="AR711" s="45"/>
      <c r="AS711" s="45"/>
      <c r="AT711" s="45"/>
      <c r="AU711" s="45"/>
      <c r="AV711" s="45"/>
      <c r="AW711" s="45"/>
      <c r="AX711" s="45"/>
      <c r="AY711" s="45"/>
      <c r="AZ711" s="45"/>
    </row>
    <row r="712" spans="1:52" ht="35.1" customHeight="1" x14ac:dyDescent="0.2">
      <c r="A712" s="22">
        <f t="shared" si="11"/>
        <v>710</v>
      </c>
      <c r="B712" s="44">
        <f>Hoja2!B719</f>
        <v>0</v>
      </c>
      <c r="C712" s="39">
        <f>Hoja2!P719</f>
        <v>0</v>
      </c>
      <c r="D712" s="40">
        <f>Hoja2!C719</f>
        <v>0</v>
      </c>
      <c r="E712" s="41">
        <f>Hoja4!J719</f>
        <v>0</v>
      </c>
      <c r="F712" s="41">
        <f>ROUND(Hoja2!AA719,2)</f>
        <v>0</v>
      </c>
      <c r="G712" s="45"/>
      <c r="H712" s="45"/>
      <c r="I712" s="45"/>
      <c r="J712" s="45"/>
      <c r="K712" s="45"/>
      <c r="L712" s="45"/>
      <c r="M712" s="45"/>
      <c r="N712" s="45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  <c r="AG712" s="45"/>
      <c r="AH712" s="45"/>
      <c r="AI712" s="45"/>
      <c r="AJ712" s="45"/>
      <c r="AK712" s="45"/>
      <c r="AL712" s="45"/>
      <c r="AM712" s="45"/>
      <c r="AN712" s="45"/>
      <c r="AO712" s="45"/>
      <c r="AP712" s="45"/>
      <c r="AQ712" s="45"/>
      <c r="AR712" s="45"/>
      <c r="AS712" s="45"/>
      <c r="AT712" s="45"/>
      <c r="AU712" s="45"/>
      <c r="AV712" s="45"/>
      <c r="AW712" s="45"/>
      <c r="AX712" s="45"/>
      <c r="AY712" s="45"/>
      <c r="AZ712" s="45"/>
    </row>
    <row r="713" spans="1:52" ht="35.1" customHeight="1" x14ac:dyDescent="0.2">
      <c r="A713" s="42">
        <f t="shared" si="11"/>
        <v>711</v>
      </c>
      <c r="B713" s="43">
        <f>Hoja2!B720</f>
        <v>0</v>
      </c>
      <c r="C713" s="14">
        <f>Hoja2!P720</f>
        <v>0</v>
      </c>
      <c r="D713" s="16">
        <f>Hoja2!C720</f>
        <v>0</v>
      </c>
      <c r="E713" s="15">
        <f>Hoja4!J720</f>
        <v>0</v>
      </c>
      <c r="F713" s="15">
        <f>ROUND(Hoja2!AA720,2)</f>
        <v>0</v>
      </c>
      <c r="H713" s="45"/>
      <c r="I713" s="45"/>
      <c r="J713" s="45"/>
      <c r="K713" s="45"/>
      <c r="L713" s="45"/>
      <c r="M713" s="45"/>
      <c r="N713" s="45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  <c r="AG713" s="45"/>
      <c r="AH713" s="45"/>
      <c r="AI713" s="45"/>
      <c r="AJ713" s="45"/>
      <c r="AK713" s="45"/>
      <c r="AL713" s="45"/>
      <c r="AM713" s="45"/>
      <c r="AN713" s="45"/>
      <c r="AO713" s="45"/>
      <c r="AP713" s="45"/>
      <c r="AQ713" s="45"/>
      <c r="AR713" s="45"/>
      <c r="AS713" s="45"/>
      <c r="AT713" s="45"/>
      <c r="AU713" s="45"/>
      <c r="AV713" s="45"/>
      <c r="AW713" s="45"/>
      <c r="AX713" s="45"/>
      <c r="AY713" s="45"/>
      <c r="AZ713" s="45"/>
    </row>
    <row r="714" spans="1:52" ht="35.1" customHeight="1" x14ac:dyDescent="0.2">
      <c r="A714" s="42">
        <f t="shared" si="11"/>
        <v>712</v>
      </c>
      <c r="B714" s="43">
        <f>Hoja2!B721</f>
        <v>0</v>
      </c>
      <c r="C714" s="14">
        <f>Hoja2!P721</f>
        <v>0</v>
      </c>
      <c r="D714" s="16">
        <f>Hoja2!C721</f>
        <v>0</v>
      </c>
      <c r="E714" s="15">
        <f>Hoja4!J721</f>
        <v>0</v>
      </c>
      <c r="F714" s="15">
        <f>ROUND(Hoja2!AA721,2)</f>
        <v>0</v>
      </c>
      <c r="H714" s="45"/>
      <c r="I714" s="45"/>
      <c r="J714" s="45"/>
      <c r="K714" s="45"/>
      <c r="L714" s="45"/>
      <c r="M714" s="45"/>
      <c r="N714" s="45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  <c r="AG714" s="45"/>
      <c r="AH714" s="45"/>
      <c r="AI714" s="45"/>
      <c r="AJ714" s="45"/>
      <c r="AK714" s="45"/>
      <c r="AL714" s="45"/>
      <c r="AM714" s="45"/>
      <c r="AN714" s="45"/>
      <c r="AO714" s="45"/>
      <c r="AP714" s="45"/>
      <c r="AQ714" s="45"/>
      <c r="AR714" s="45"/>
      <c r="AS714" s="45"/>
      <c r="AT714" s="45"/>
      <c r="AU714" s="45"/>
      <c r="AV714" s="45"/>
      <c r="AW714" s="45"/>
      <c r="AX714" s="45"/>
      <c r="AY714" s="45"/>
      <c r="AZ714" s="45"/>
    </row>
    <row r="715" spans="1:52" ht="35.1" customHeight="1" x14ac:dyDescent="0.2">
      <c r="A715" s="42">
        <f t="shared" si="11"/>
        <v>713</v>
      </c>
      <c r="B715" s="43">
        <f>Hoja2!B722</f>
        <v>0</v>
      </c>
      <c r="C715" s="14">
        <f>Hoja2!P722</f>
        <v>0</v>
      </c>
      <c r="D715" s="16">
        <f>Hoja2!C722</f>
        <v>0</v>
      </c>
      <c r="E715" s="15">
        <f>Hoja4!J722</f>
        <v>0</v>
      </c>
      <c r="F715" s="15">
        <f>ROUND(Hoja2!AA722,2)</f>
        <v>0</v>
      </c>
      <c r="H715" s="45"/>
      <c r="I715" s="45"/>
      <c r="J715" s="45"/>
      <c r="K715" s="45"/>
      <c r="L715" s="45"/>
      <c r="M715" s="45"/>
      <c r="N715" s="45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  <c r="AG715" s="45"/>
      <c r="AH715" s="45"/>
      <c r="AI715" s="45"/>
      <c r="AJ715" s="45"/>
      <c r="AK715" s="45"/>
      <c r="AL715" s="45"/>
      <c r="AM715" s="45"/>
      <c r="AN715" s="45"/>
      <c r="AO715" s="45"/>
      <c r="AP715" s="45"/>
      <c r="AQ715" s="45"/>
      <c r="AR715" s="45"/>
      <c r="AS715" s="45"/>
      <c r="AT715" s="45"/>
      <c r="AU715" s="45"/>
      <c r="AV715" s="45"/>
      <c r="AW715" s="45"/>
      <c r="AX715" s="45"/>
      <c r="AY715" s="45"/>
      <c r="AZ715" s="45"/>
    </row>
    <row r="716" spans="1:52" ht="35.1" customHeight="1" x14ac:dyDescent="0.2">
      <c r="A716" s="42">
        <f t="shared" si="11"/>
        <v>714</v>
      </c>
      <c r="B716" s="43">
        <f>Hoja2!B723</f>
        <v>0</v>
      </c>
      <c r="C716" s="14">
        <f>Hoja2!P723</f>
        <v>0</v>
      </c>
      <c r="D716" s="16">
        <f>Hoja2!C723</f>
        <v>0</v>
      </c>
      <c r="E716" s="15">
        <f>Hoja4!J723</f>
        <v>0</v>
      </c>
      <c r="F716" s="15">
        <f>ROUND(Hoja2!AA723,2)</f>
        <v>0</v>
      </c>
      <c r="H716" s="45"/>
      <c r="I716" s="45"/>
      <c r="J716" s="45"/>
      <c r="K716" s="45"/>
      <c r="L716" s="45"/>
      <c r="M716" s="45"/>
      <c r="N716" s="45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  <c r="AG716" s="45"/>
      <c r="AH716" s="45"/>
      <c r="AI716" s="45"/>
      <c r="AJ716" s="45"/>
      <c r="AK716" s="45"/>
      <c r="AL716" s="45"/>
      <c r="AM716" s="45"/>
      <c r="AN716" s="45"/>
      <c r="AO716" s="45"/>
      <c r="AP716" s="45"/>
      <c r="AQ716" s="45"/>
      <c r="AR716" s="45"/>
      <c r="AS716" s="45"/>
      <c r="AT716" s="45"/>
      <c r="AU716" s="45"/>
      <c r="AV716" s="45"/>
      <c r="AW716" s="45"/>
      <c r="AX716" s="45"/>
      <c r="AY716" s="45"/>
      <c r="AZ716" s="45"/>
    </row>
    <row r="717" spans="1:52" ht="35.1" customHeight="1" x14ac:dyDescent="0.2">
      <c r="A717" s="22">
        <f t="shared" si="11"/>
        <v>715</v>
      </c>
      <c r="B717" s="44">
        <f>Hoja2!B724</f>
        <v>0</v>
      </c>
      <c r="C717" s="39">
        <f>Hoja2!P724</f>
        <v>0</v>
      </c>
      <c r="D717" s="40">
        <f>Hoja2!C724</f>
        <v>0</v>
      </c>
      <c r="E717" s="41">
        <f>Hoja4!J724</f>
        <v>0</v>
      </c>
      <c r="F717" s="41">
        <f>ROUND(Hoja2!AA724,2)</f>
        <v>0</v>
      </c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  <c r="AG717" s="45"/>
      <c r="AH717" s="45"/>
      <c r="AI717" s="45"/>
      <c r="AJ717" s="45"/>
      <c r="AK717" s="45"/>
      <c r="AL717" s="45"/>
      <c r="AM717" s="45"/>
      <c r="AN717" s="45"/>
      <c r="AO717" s="45"/>
      <c r="AP717" s="45"/>
      <c r="AQ717" s="45"/>
      <c r="AR717" s="45"/>
      <c r="AS717" s="45"/>
      <c r="AT717" s="45"/>
      <c r="AU717" s="45"/>
      <c r="AV717" s="45"/>
      <c r="AW717" s="45"/>
      <c r="AX717" s="45"/>
      <c r="AY717" s="45"/>
      <c r="AZ717" s="45"/>
    </row>
    <row r="718" spans="1:52" ht="35.1" customHeight="1" x14ac:dyDescent="0.2">
      <c r="A718" s="42">
        <f t="shared" si="11"/>
        <v>716</v>
      </c>
      <c r="B718" s="43">
        <f>Hoja2!B725</f>
        <v>0</v>
      </c>
      <c r="C718" s="14">
        <f>Hoja2!P725</f>
        <v>0</v>
      </c>
      <c r="D718" s="16">
        <f>Hoja2!C725</f>
        <v>0</v>
      </c>
      <c r="E718" s="15">
        <f>Hoja4!J725</f>
        <v>0</v>
      </c>
      <c r="F718" s="15">
        <f>ROUND(Hoja2!AA725,2)</f>
        <v>0</v>
      </c>
      <c r="H718" s="45"/>
      <c r="I718" s="45"/>
      <c r="J718" s="45"/>
      <c r="K718" s="45"/>
      <c r="L718" s="45"/>
      <c r="M718" s="45"/>
      <c r="N718" s="45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  <c r="AG718" s="45"/>
      <c r="AH718" s="45"/>
      <c r="AI718" s="45"/>
      <c r="AJ718" s="45"/>
      <c r="AK718" s="45"/>
      <c r="AL718" s="45"/>
      <c r="AM718" s="45"/>
      <c r="AN718" s="45"/>
      <c r="AO718" s="45"/>
      <c r="AP718" s="45"/>
      <c r="AQ718" s="45"/>
      <c r="AR718" s="45"/>
      <c r="AS718" s="45"/>
      <c r="AT718" s="45"/>
      <c r="AU718" s="45"/>
      <c r="AV718" s="45"/>
      <c r="AW718" s="45"/>
      <c r="AX718" s="45"/>
      <c r="AY718" s="45"/>
      <c r="AZ718" s="45"/>
    </row>
    <row r="719" spans="1:52" ht="35.1" customHeight="1" x14ac:dyDescent="0.2">
      <c r="A719" s="42">
        <f t="shared" si="11"/>
        <v>717</v>
      </c>
      <c r="B719" s="43">
        <f>Hoja2!B726</f>
        <v>0</v>
      </c>
      <c r="C719" s="14">
        <f>Hoja2!P726</f>
        <v>0</v>
      </c>
      <c r="D719" s="16">
        <f>Hoja2!C726</f>
        <v>0</v>
      </c>
      <c r="E719" s="15">
        <f>Hoja4!J726</f>
        <v>0</v>
      </c>
      <c r="F719" s="15">
        <f>ROUND(Hoja2!AA726,2)</f>
        <v>0</v>
      </c>
      <c r="H719" s="45"/>
      <c r="I719" s="45"/>
      <c r="J719" s="45"/>
      <c r="K719" s="45"/>
      <c r="L719" s="45"/>
      <c r="M719" s="45"/>
      <c r="N719" s="45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  <c r="AG719" s="45"/>
      <c r="AH719" s="45"/>
      <c r="AI719" s="45"/>
      <c r="AJ719" s="45"/>
      <c r="AK719" s="45"/>
      <c r="AL719" s="45"/>
      <c r="AM719" s="45"/>
      <c r="AN719" s="45"/>
      <c r="AO719" s="45"/>
      <c r="AP719" s="45"/>
      <c r="AQ719" s="45"/>
      <c r="AR719" s="45"/>
      <c r="AS719" s="45"/>
      <c r="AT719" s="45"/>
      <c r="AU719" s="45"/>
      <c r="AV719" s="45"/>
      <c r="AW719" s="45"/>
      <c r="AX719" s="45"/>
      <c r="AY719" s="45"/>
      <c r="AZ719" s="45"/>
    </row>
    <row r="720" spans="1:52" ht="35.1" customHeight="1" x14ac:dyDescent="0.2">
      <c r="A720" s="42">
        <f t="shared" si="11"/>
        <v>718</v>
      </c>
      <c r="B720" s="43">
        <f>Hoja2!B727</f>
        <v>0</v>
      </c>
      <c r="C720" s="14">
        <f>Hoja2!P727</f>
        <v>0</v>
      </c>
      <c r="D720" s="16">
        <f>Hoja2!C727</f>
        <v>0</v>
      </c>
      <c r="E720" s="15">
        <f>Hoja4!J727</f>
        <v>0</v>
      </c>
      <c r="F720" s="15">
        <f>ROUND(Hoja2!AA727,2)</f>
        <v>0</v>
      </c>
      <c r="H720" s="45"/>
      <c r="I720" s="45"/>
      <c r="J720" s="45"/>
      <c r="K720" s="45"/>
      <c r="L720" s="45"/>
      <c r="M720" s="45"/>
      <c r="N720" s="45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  <c r="AG720" s="45"/>
      <c r="AH720" s="45"/>
      <c r="AI720" s="45"/>
      <c r="AJ720" s="45"/>
      <c r="AK720" s="45"/>
      <c r="AL720" s="45"/>
      <c r="AM720" s="45"/>
      <c r="AN720" s="45"/>
      <c r="AO720" s="45"/>
      <c r="AP720" s="45"/>
      <c r="AQ720" s="45"/>
      <c r="AR720" s="45"/>
      <c r="AS720" s="45"/>
      <c r="AT720" s="45"/>
      <c r="AU720" s="45"/>
      <c r="AV720" s="45"/>
      <c r="AW720" s="45"/>
      <c r="AX720" s="45"/>
      <c r="AY720" s="45"/>
      <c r="AZ720" s="45"/>
    </row>
    <row r="721" spans="1:52" ht="35.1" customHeight="1" x14ac:dyDescent="0.2">
      <c r="A721" s="42">
        <f t="shared" si="11"/>
        <v>719</v>
      </c>
      <c r="B721" s="43">
        <f>Hoja2!B728</f>
        <v>0</v>
      </c>
      <c r="C721" s="14">
        <f>Hoja2!P728</f>
        <v>0</v>
      </c>
      <c r="D721" s="16">
        <f>Hoja2!C728</f>
        <v>0</v>
      </c>
      <c r="E721" s="15">
        <f>Hoja4!J728</f>
        <v>0</v>
      </c>
      <c r="F721" s="15">
        <f>ROUND(Hoja2!AA728,2)</f>
        <v>0</v>
      </c>
      <c r="H721" s="45"/>
      <c r="I721" s="45"/>
      <c r="J721" s="45"/>
      <c r="K721" s="45"/>
      <c r="L721" s="45"/>
      <c r="M721" s="45"/>
      <c r="N721" s="45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  <c r="AG721" s="45"/>
      <c r="AH721" s="45"/>
      <c r="AI721" s="45"/>
      <c r="AJ721" s="45"/>
      <c r="AK721" s="45"/>
      <c r="AL721" s="45"/>
      <c r="AM721" s="45"/>
      <c r="AN721" s="45"/>
      <c r="AO721" s="45"/>
      <c r="AP721" s="45"/>
      <c r="AQ721" s="45"/>
      <c r="AR721" s="45"/>
      <c r="AS721" s="45"/>
      <c r="AT721" s="45"/>
      <c r="AU721" s="45"/>
      <c r="AV721" s="45"/>
      <c r="AW721" s="45"/>
      <c r="AX721" s="45"/>
      <c r="AY721" s="45"/>
      <c r="AZ721" s="45"/>
    </row>
    <row r="722" spans="1:52" ht="35.1" customHeight="1" x14ac:dyDescent="0.2">
      <c r="A722" s="22">
        <f t="shared" si="11"/>
        <v>720</v>
      </c>
      <c r="B722" s="44">
        <f>Hoja2!B729</f>
        <v>0</v>
      </c>
      <c r="C722" s="39">
        <f>Hoja2!P729</f>
        <v>0</v>
      </c>
      <c r="D722" s="40">
        <f>Hoja2!C729</f>
        <v>0</v>
      </c>
      <c r="E722" s="41">
        <f>Hoja4!J729</f>
        <v>0</v>
      </c>
      <c r="F722" s="41">
        <f>ROUND(Hoja2!AA729,2)</f>
        <v>0</v>
      </c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  <c r="AG722" s="45"/>
      <c r="AH722" s="45"/>
      <c r="AI722" s="45"/>
      <c r="AJ722" s="45"/>
      <c r="AK722" s="45"/>
      <c r="AL722" s="45"/>
      <c r="AM722" s="45"/>
      <c r="AN722" s="45"/>
      <c r="AO722" s="45"/>
      <c r="AP722" s="45"/>
      <c r="AQ722" s="45"/>
      <c r="AR722" s="45"/>
      <c r="AS722" s="45"/>
      <c r="AT722" s="45"/>
      <c r="AU722" s="45"/>
      <c r="AV722" s="45"/>
      <c r="AW722" s="45"/>
      <c r="AX722" s="45"/>
      <c r="AY722" s="45"/>
      <c r="AZ722" s="45"/>
    </row>
    <row r="723" spans="1:52" ht="35.1" customHeight="1" x14ac:dyDescent="0.2">
      <c r="A723" s="42">
        <f t="shared" si="11"/>
        <v>721</v>
      </c>
      <c r="B723" s="43">
        <f>Hoja2!B730</f>
        <v>0</v>
      </c>
      <c r="C723" s="14">
        <f>Hoja2!P730</f>
        <v>0</v>
      </c>
      <c r="D723" s="16">
        <f>Hoja2!C730</f>
        <v>0</v>
      </c>
      <c r="E723" s="15">
        <f>Hoja4!J730</f>
        <v>0</v>
      </c>
      <c r="F723" s="15">
        <f>ROUND(Hoja2!AA730,2)</f>
        <v>0</v>
      </c>
      <c r="H723" s="45"/>
      <c r="I723" s="45"/>
      <c r="J723" s="45"/>
      <c r="K723" s="45"/>
      <c r="L723" s="45"/>
      <c r="M723" s="45"/>
      <c r="N723" s="45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  <c r="AG723" s="45"/>
      <c r="AH723" s="45"/>
      <c r="AI723" s="45"/>
      <c r="AJ723" s="45"/>
      <c r="AK723" s="45"/>
      <c r="AL723" s="45"/>
      <c r="AM723" s="45"/>
      <c r="AN723" s="45"/>
      <c r="AO723" s="45"/>
      <c r="AP723" s="45"/>
      <c r="AQ723" s="45"/>
      <c r="AR723" s="45"/>
      <c r="AS723" s="45"/>
      <c r="AT723" s="45"/>
      <c r="AU723" s="45"/>
      <c r="AV723" s="45"/>
      <c r="AW723" s="45"/>
      <c r="AX723" s="45"/>
      <c r="AY723" s="45"/>
      <c r="AZ723" s="45"/>
    </row>
    <row r="724" spans="1:52" ht="35.1" customHeight="1" x14ac:dyDescent="0.2">
      <c r="A724" s="42">
        <f t="shared" si="11"/>
        <v>722</v>
      </c>
      <c r="B724" s="43">
        <f>Hoja2!B731</f>
        <v>0</v>
      </c>
      <c r="C724" s="14">
        <f>Hoja2!P731</f>
        <v>0</v>
      </c>
      <c r="D724" s="16">
        <f>Hoja2!C731</f>
        <v>0</v>
      </c>
      <c r="E724" s="15">
        <f>Hoja4!J731</f>
        <v>0</v>
      </c>
      <c r="F724" s="15">
        <f>ROUND(Hoja2!AA731,2)</f>
        <v>0</v>
      </c>
      <c r="H724" s="45"/>
      <c r="I724" s="45"/>
      <c r="J724" s="45"/>
      <c r="K724" s="45"/>
      <c r="L724" s="45"/>
      <c r="M724" s="45"/>
      <c r="N724" s="45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  <c r="AG724" s="45"/>
      <c r="AH724" s="45"/>
      <c r="AI724" s="45"/>
      <c r="AJ724" s="45"/>
      <c r="AK724" s="45"/>
      <c r="AL724" s="45"/>
      <c r="AM724" s="45"/>
      <c r="AN724" s="45"/>
      <c r="AO724" s="45"/>
      <c r="AP724" s="45"/>
      <c r="AQ724" s="45"/>
      <c r="AR724" s="45"/>
      <c r="AS724" s="45"/>
      <c r="AT724" s="45"/>
      <c r="AU724" s="45"/>
      <c r="AV724" s="45"/>
      <c r="AW724" s="45"/>
      <c r="AX724" s="45"/>
      <c r="AY724" s="45"/>
      <c r="AZ724" s="45"/>
    </row>
    <row r="725" spans="1:52" ht="35.1" customHeight="1" x14ac:dyDescent="0.2">
      <c r="A725" s="42">
        <f t="shared" si="11"/>
        <v>723</v>
      </c>
      <c r="B725" s="43">
        <f>Hoja2!B732</f>
        <v>0</v>
      </c>
      <c r="C725" s="14">
        <f>Hoja2!P732</f>
        <v>0</v>
      </c>
      <c r="D725" s="16">
        <f>Hoja2!C732</f>
        <v>0</v>
      </c>
      <c r="E725" s="15">
        <f>Hoja4!J732</f>
        <v>0</v>
      </c>
      <c r="F725" s="15">
        <f>ROUND(Hoja2!AA732,2)</f>
        <v>0</v>
      </c>
      <c r="H725" s="45"/>
      <c r="I725" s="45"/>
      <c r="J725" s="45"/>
      <c r="K725" s="45"/>
      <c r="L725" s="45"/>
      <c r="M725" s="45"/>
      <c r="N725" s="45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  <c r="AG725" s="45"/>
      <c r="AH725" s="45"/>
      <c r="AI725" s="45"/>
      <c r="AJ725" s="45"/>
      <c r="AK725" s="45"/>
      <c r="AL725" s="45"/>
      <c r="AM725" s="45"/>
      <c r="AN725" s="45"/>
      <c r="AO725" s="45"/>
      <c r="AP725" s="45"/>
      <c r="AQ725" s="45"/>
      <c r="AR725" s="45"/>
      <c r="AS725" s="45"/>
      <c r="AT725" s="45"/>
      <c r="AU725" s="45"/>
      <c r="AV725" s="45"/>
      <c r="AW725" s="45"/>
      <c r="AX725" s="45"/>
      <c r="AY725" s="45"/>
      <c r="AZ725" s="45"/>
    </row>
    <row r="726" spans="1:52" ht="35.1" customHeight="1" x14ac:dyDescent="0.2">
      <c r="A726" s="42">
        <f t="shared" si="11"/>
        <v>724</v>
      </c>
      <c r="B726" s="43">
        <f>Hoja2!B733</f>
        <v>0</v>
      </c>
      <c r="C726" s="14">
        <f>Hoja2!P733</f>
        <v>0</v>
      </c>
      <c r="D726" s="16">
        <f>Hoja2!C733</f>
        <v>0</v>
      </c>
      <c r="E726" s="15">
        <f>Hoja4!J733</f>
        <v>0</v>
      </c>
      <c r="F726" s="15">
        <f>ROUND(Hoja2!AA733,2)</f>
        <v>0</v>
      </c>
      <c r="H726" s="45"/>
      <c r="I726" s="45"/>
      <c r="J726" s="45"/>
      <c r="K726" s="45"/>
      <c r="L726" s="45"/>
      <c r="M726" s="45"/>
      <c r="N726" s="45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  <c r="AG726" s="45"/>
      <c r="AH726" s="45"/>
      <c r="AI726" s="45"/>
      <c r="AJ726" s="45"/>
      <c r="AK726" s="45"/>
      <c r="AL726" s="45"/>
      <c r="AM726" s="45"/>
      <c r="AN726" s="45"/>
      <c r="AO726" s="45"/>
      <c r="AP726" s="45"/>
      <c r="AQ726" s="45"/>
      <c r="AR726" s="45"/>
      <c r="AS726" s="45"/>
      <c r="AT726" s="45"/>
      <c r="AU726" s="45"/>
      <c r="AV726" s="45"/>
      <c r="AW726" s="45"/>
      <c r="AX726" s="45"/>
      <c r="AY726" s="45"/>
      <c r="AZ726" s="45"/>
    </row>
    <row r="727" spans="1:52" ht="35.1" customHeight="1" x14ac:dyDescent="0.2">
      <c r="A727" s="22">
        <f t="shared" si="11"/>
        <v>725</v>
      </c>
      <c r="B727" s="44">
        <f>Hoja2!B734</f>
        <v>0</v>
      </c>
      <c r="C727" s="39">
        <f>Hoja2!P734</f>
        <v>0</v>
      </c>
      <c r="D727" s="40">
        <f>Hoja2!C734</f>
        <v>0</v>
      </c>
      <c r="E727" s="41">
        <f>Hoja4!J734</f>
        <v>0</v>
      </c>
      <c r="F727" s="41">
        <f>ROUND(Hoja2!AA734,2)</f>
        <v>0</v>
      </c>
      <c r="G727" s="45"/>
      <c r="H727" s="45"/>
      <c r="I727" s="45"/>
      <c r="J727" s="45"/>
      <c r="K727" s="45"/>
      <c r="L727" s="45"/>
      <c r="M727" s="45"/>
      <c r="N727" s="45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  <c r="AG727" s="45"/>
      <c r="AH727" s="45"/>
      <c r="AI727" s="45"/>
      <c r="AJ727" s="45"/>
      <c r="AK727" s="45"/>
      <c r="AL727" s="45"/>
      <c r="AM727" s="45"/>
      <c r="AN727" s="45"/>
      <c r="AO727" s="45"/>
      <c r="AP727" s="45"/>
      <c r="AQ727" s="45"/>
      <c r="AR727" s="45"/>
      <c r="AS727" s="45"/>
      <c r="AT727" s="45"/>
      <c r="AU727" s="45"/>
      <c r="AV727" s="45"/>
      <c r="AW727" s="45"/>
      <c r="AX727" s="45"/>
      <c r="AY727" s="45"/>
      <c r="AZ727" s="45"/>
    </row>
    <row r="728" spans="1:52" ht="35.1" customHeight="1" x14ac:dyDescent="0.2">
      <c r="A728" s="42">
        <f t="shared" si="11"/>
        <v>726</v>
      </c>
      <c r="B728" s="43">
        <f>Hoja2!B735</f>
        <v>0</v>
      </c>
      <c r="C728" s="14">
        <f>Hoja2!P735</f>
        <v>0</v>
      </c>
      <c r="D728" s="16">
        <f>Hoja2!C735</f>
        <v>0</v>
      </c>
      <c r="E728" s="15">
        <f>Hoja4!J735</f>
        <v>0</v>
      </c>
      <c r="F728" s="15">
        <f>ROUND(Hoja2!AA735,2)</f>
        <v>0</v>
      </c>
      <c r="H728" s="45"/>
      <c r="I728" s="45"/>
      <c r="J728" s="45"/>
      <c r="K728" s="45"/>
      <c r="L728" s="45"/>
      <c r="M728" s="45"/>
      <c r="N728" s="45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  <c r="AG728" s="45"/>
      <c r="AH728" s="45"/>
      <c r="AI728" s="45"/>
      <c r="AJ728" s="45"/>
      <c r="AK728" s="45"/>
      <c r="AL728" s="45"/>
      <c r="AM728" s="45"/>
      <c r="AN728" s="45"/>
      <c r="AO728" s="45"/>
      <c r="AP728" s="45"/>
      <c r="AQ728" s="45"/>
      <c r="AR728" s="45"/>
      <c r="AS728" s="45"/>
      <c r="AT728" s="45"/>
      <c r="AU728" s="45"/>
      <c r="AV728" s="45"/>
      <c r="AW728" s="45"/>
      <c r="AX728" s="45"/>
      <c r="AY728" s="45"/>
      <c r="AZ728" s="45"/>
    </row>
    <row r="729" spans="1:52" ht="35.1" customHeight="1" x14ac:dyDescent="0.2">
      <c r="A729" s="42">
        <f t="shared" si="11"/>
        <v>727</v>
      </c>
      <c r="B729" s="43">
        <f>Hoja2!B736</f>
        <v>0</v>
      </c>
      <c r="C729" s="14">
        <f>Hoja2!P736</f>
        <v>0</v>
      </c>
      <c r="D729" s="16">
        <f>Hoja2!C736</f>
        <v>0</v>
      </c>
      <c r="E729" s="15">
        <f>Hoja4!J736</f>
        <v>0</v>
      </c>
      <c r="F729" s="15">
        <f>ROUND(Hoja2!AA736,2)</f>
        <v>0</v>
      </c>
      <c r="H729" s="45"/>
      <c r="I729" s="45"/>
      <c r="J729" s="45"/>
      <c r="K729" s="45"/>
      <c r="L729" s="45"/>
      <c r="M729" s="45"/>
      <c r="N729" s="45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  <c r="AG729" s="45"/>
      <c r="AH729" s="45"/>
      <c r="AI729" s="45"/>
      <c r="AJ729" s="45"/>
      <c r="AK729" s="45"/>
      <c r="AL729" s="45"/>
      <c r="AM729" s="45"/>
      <c r="AN729" s="45"/>
      <c r="AO729" s="45"/>
      <c r="AP729" s="45"/>
      <c r="AQ729" s="45"/>
      <c r="AR729" s="45"/>
      <c r="AS729" s="45"/>
      <c r="AT729" s="45"/>
      <c r="AU729" s="45"/>
      <c r="AV729" s="45"/>
      <c r="AW729" s="45"/>
      <c r="AX729" s="45"/>
      <c r="AY729" s="45"/>
      <c r="AZ729" s="45"/>
    </row>
    <row r="730" spans="1:52" ht="35.1" customHeight="1" x14ac:dyDescent="0.2">
      <c r="A730" s="42">
        <f t="shared" si="11"/>
        <v>728</v>
      </c>
      <c r="B730" s="43">
        <f>Hoja2!B737</f>
        <v>0</v>
      </c>
      <c r="C730" s="14">
        <f>Hoja2!P737</f>
        <v>0</v>
      </c>
      <c r="D730" s="16">
        <f>Hoja2!C737</f>
        <v>0</v>
      </c>
      <c r="E730" s="15">
        <f>Hoja4!J737</f>
        <v>0</v>
      </c>
      <c r="F730" s="15">
        <f>ROUND(Hoja2!AA737,2)</f>
        <v>0</v>
      </c>
      <c r="H730" s="45"/>
      <c r="I730" s="45"/>
      <c r="J730" s="45"/>
      <c r="K730" s="45"/>
      <c r="L730" s="45"/>
      <c r="M730" s="45"/>
      <c r="N730" s="45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  <c r="AG730" s="45"/>
      <c r="AH730" s="45"/>
      <c r="AI730" s="45"/>
      <c r="AJ730" s="45"/>
      <c r="AK730" s="45"/>
      <c r="AL730" s="45"/>
      <c r="AM730" s="45"/>
      <c r="AN730" s="45"/>
      <c r="AO730" s="45"/>
      <c r="AP730" s="45"/>
      <c r="AQ730" s="45"/>
      <c r="AR730" s="45"/>
      <c r="AS730" s="45"/>
      <c r="AT730" s="45"/>
      <c r="AU730" s="45"/>
      <c r="AV730" s="45"/>
      <c r="AW730" s="45"/>
      <c r="AX730" s="45"/>
      <c r="AY730" s="45"/>
      <c r="AZ730" s="45"/>
    </row>
    <row r="731" spans="1:52" ht="35.1" customHeight="1" x14ac:dyDescent="0.2">
      <c r="A731" s="42">
        <f t="shared" si="11"/>
        <v>729</v>
      </c>
      <c r="B731" s="43">
        <f>Hoja2!B738</f>
        <v>0</v>
      </c>
      <c r="C731" s="14">
        <f>Hoja2!P738</f>
        <v>0</v>
      </c>
      <c r="D731" s="16">
        <f>Hoja2!C738</f>
        <v>0</v>
      </c>
      <c r="E731" s="15">
        <f>Hoja4!J738</f>
        <v>0</v>
      </c>
      <c r="F731" s="15">
        <f>ROUND(Hoja2!AA738,2)</f>
        <v>0</v>
      </c>
      <c r="H731" s="45"/>
      <c r="I731" s="45"/>
      <c r="J731" s="45"/>
      <c r="K731" s="45"/>
      <c r="L731" s="45"/>
      <c r="M731" s="45"/>
      <c r="N731" s="45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  <c r="AG731" s="45"/>
      <c r="AH731" s="45"/>
      <c r="AI731" s="45"/>
      <c r="AJ731" s="45"/>
      <c r="AK731" s="45"/>
      <c r="AL731" s="45"/>
      <c r="AM731" s="45"/>
      <c r="AN731" s="45"/>
      <c r="AO731" s="45"/>
      <c r="AP731" s="45"/>
      <c r="AQ731" s="45"/>
      <c r="AR731" s="45"/>
      <c r="AS731" s="45"/>
      <c r="AT731" s="45"/>
      <c r="AU731" s="45"/>
      <c r="AV731" s="45"/>
      <c r="AW731" s="45"/>
      <c r="AX731" s="45"/>
      <c r="AY731" s="45"/>
      <c r="AZ731" s="45"/>
    </row>
    <row r="732" spans="1:52" ht="35.1" customHeight="1" x14ac:dyDescent="0.2">
      <c r="A732" s="22">
        <f t="shared" si="11"/>
        <v>730</v>
      </c>
      <c r="B732" s="44">
        <f>Hoja2!B739</f>
        <v>0</v>
      </c>
      <c r="C732" s="39">
        <f>Hoja2!P739</f>
        <v>0</v>
      </c>
      <c r="D732" s="40">
        <f>Hoja2!C739</f>
        <v>0</v>
      </c>
      <c r="E732" s="41">
        <f>Hoja4!J739</f>
        <v>0</v>
      </c>
      <c r="F732" s="41">
        <f>ROUND(Hoja2!AA739,2)</f>
        <v>0</v>
      </c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  <c r="AG732" s="45"/>
      <c r="AH732" s="45"/>
      <c r="AI732" s="45"/>
      <c r="AJ732" s="45"/>
      <c r="AK732" s="45"/>
      <c r="AL732" s="45"/>
      <c r="AM732" s="45"/>
      <c r="AN732" s="45"/>
      <c r="AO732" s="45"/>
      <c r="AP732" s="45"/>
      <c r="AQ732" s="45"/>
      <c r="AR732" s="45"/>
      <c r="AS732" s="45"/>
      <c r="AT732" s="45"/>
      <c r="AU732" s="45"/>
      <c r="AV732" s="45"/>
      <c r="AW732" s="45"/>
      <c r="AX732" s="45"/>
      <c r="AY732" s="45"/>
      <c r="AZ732" s="45"/>
    </row>
    <row r="733" spans="1:52" ht="35.1" customHeight="1" x14ac:dyDescent="0.2">
      <c r="A733" s="42">
        <f t="shared" si="11"/>
        <v>731</v>
      </c>
      <c r="B733" s="43">
        <f>Hoja2!B740</f>
        <v>0</v>
      </c>
      <c r="C733" s="14">
        <f>Hoja2!P740</f>
        <v>0</v>
      </c>
      <c r="D733" s="16">
        <f>Hoja2!C740</f>
        <v>0</v>
      </c>
      <c r="E733" s="15">
        <f>Hoja4!J740</f>
        <v>0</v>
      </c>
      <c r="F733" s="15">
        <f>ROUND(Hoja2!AA740,2)</f>
        <v>0</v>
      </c>
      <c r="H733" s="45"/>
      <c r="I733" s="45"/>
      <c r="J733" s="45"/>
      <c r="K733" s="45"/>
      <c r="L733" s="45"/>
      <c r="M733" s="45"/>
      <c r="N733" s="45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  <c r="AG733" s="45"/>
      <c r="AH733" s="45"/>
      <c r="AI733" s="45"/>
      <c r="AJ733" s="45"/>
      <c r="AK733" s="45"/>
      <c r="AL733" s="45"/>
      <c r="AM733" s="45"/>
      <c r="AN733" s="45"/>
      <c r="AO733" s="45"/>
      <c r="AP733" s="45"/>
      <c r="AQ733" s="45"/>
      <c r="AR733" s="45"/>
      <c r="AS733" s="45"/>
      <c r="AT733" s="45"/>
      <c r="AU733" s="45"/>
      <c r="AV733" s="45"/>
      <c r="AW733" s="45"/>
      <c r="AX733" s="45"/>
      <c r="AY733" s="45"/>
      <c r="AZ733" s="45"/>
    </row>
    <row r="734" spans="1:52" ht="35.1" customHeight="1" x14ac:dyDescent="0.2">
      <c r="A734" s="42">
        <f t="shared" si="11"/>
        <v>732</v>
      </c>
      <c r="B734" s="43">
        <f>Hoja2!B741</f>
        <v>0</v>
      </c>
      <c r="C734" s="14">
        <f>Hoja2!P741</f>
        <v>0</v>
      </c>
      <c r="D734" s="16">
        <f>Hoja2!C741</f>
        <v>0</v>
      </c>
      <c r="E734" s="15">
        <f>Hoja4!J741</f>
        <v>0</v>
      </c>
      <c r="F734" s="15">
        <f>ROUND(Hoja2!AA741,2)</f>
        <v>0</v>
      </c>
      <c r="H734" s="45"/>
      <c r="I734" s="45"/>
      <c r="J734" s="45"/>
      <c r="K734" s="45"/>
      <c r="L734" s="45"/>
      <c r="M734" s="45"/>
      <c r="N734" s="45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  <c r="AG734" s="45"/>
      <c r="AH734" s="45"/>
      <c r="AI734" s="45"/>
      <c r="AJ734" s="45"/>
      <c r="AK734" s="45"/>
      <c r="AL734" s="45"/>
      <c r="AM734" s="45"/>
      <c r="AN734" s="45"/>
      <c r="AO734" s="45"/>
      <c r="AP734" s="45"/>
      <c r="AQ734" s="45"/>
      <c r="AR734" s="45"/>
      <c r="AS734" s="45"/>
      <c r="AT734" s="45"/>
      <c r="AU734" s="45"/>
      <c r="AV734" s="45"/>
      <c r="AW734" s="45"/>
      <c r="AX734" s="45"/>
      <c r="AY734" s="45"/>
      <c r="AZ734" s="45"/>
    </row>
    <row r="735" spans="1:52" ht="35.1" customHeight="1" x14ac:dyDescent="0.2">
      <c r="A735" s="42">
        <f t="shared" si="11"/>
        <v>733</v>
      </c>
      <c r="B735" s="43">
        <f>Hoja2!B742</f>
        <v>0</v>
      </c>
      <c r="C735" s="14">
        <f>Hoja2!P742</f>
        <v>0</v>
      </c>
      <c r="D735" s="16">
        <f>Hoja2!C742</f>
        <v>0</v>
      </c>
      <c r="E735" s="15">
        <f>Hoja4!J742</f>
        <v>0</v>
      </c>
      <c r="F735" s="15">
        <f>ROUND(Hoja2!AA742,2)</f>
        <v>0</v>
      </c>
      <c r="H735" s="45"/>
      <c r="I735" s="45"/>
      <c r="J735" s="45"/>
      <c r="K735" s="45"/>
      <c r="L735" s="45"/>
      <c r="M735" s="45"/>
      <c r="N735" s="45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  <c r="AG735" s="45"/>
      <c r="AH735" s="45"/>
      <c r="AI735" s="45"/>
      <c r="AJ735" s="45"/>
      <c r="AK735" s="45"/>
      <c r="AL735" s="45"/>
      <c r="AM735" s="45"/>
      <c r="AN735" s="45"/>
      <c r="AO735" s="45"/>
      <c r="AP735" s="45"/>
      <c r="AQ735" s="45"/>
      <c r="AR735" s="45"/>
      <c r="AS735" s="45"/>
      <c r="AT735" s="45"/>
      <c r="AU735" s="45"/>
      <c r="AV735" s="45"/>
      <c r="AW735" s="45"/>
      <c r="AX735" s="45"/>
      <c r="AY735" s="45"/>
      <c r="AZ735" s="45"/>
    </row>
    <row r="736" spans="1:52" ht="35.1" customHeight="1" x14ac:dyDescent="0.2">
      <c r="A736" s="42">
        <f t="shared" si="11"/>
        <v>734</v>
      </c>
      <c r="B736" s="43">
        <f>Hoja2!B743</f>
        <v>0</v>
      </c>
      <c r="C736" s="14">
        <f>Hoja2!P743</f>
        <v>0</v>
      </c>
      <c r="D736" s="16">
        <f>Hoja2!C743</f>
        <v>0</v>
      </c>
      <c r="E736" s="15">
        <f>Hoja4!J743</f>
        <v>0</v>
      </c>
      <c r="F736" s="15">
        <f>ROUND(Hoja2!AA743,2)</f>
        <v>0</v>
      </c>
      <c r="H736" s="45"/>
      <c r="I736" s="45"/>
      <c r="J736" s="45"/>
      <c r="K736" s="45"/>
      <c r="L736" s="45"/>
      <c r="M736" s="45"/>
      <c r="N736" s="45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  <c r="AG736" s="45"/>
      <c r="AH736" s="45"/>
      <c r="AI736" s="45"/>
      <c r="AJ736" s="45"/>
      <c r="AK736" s="45"/>
      <c r="AL736" s="45"/>
      <c r="AM736" s="45"/>
      <c r="AN736" s="45"/>
      <c r="AO736" s="45"/>
      <c r="AP736" s="45"/>
      <c r="AQ736" s="45"/>
      <c r="AR736" s="45"/>
      <c r="AS736" s="45"/>
      <c r="AT736" s="45"/>
      <c r="AU736" s="45"/>
      <c r="AV736" s="45"/>
      <c r="AW736" s="45"/>
      <c r="AX736" s="45"/>
      <c r="AY736" s="45"/>
      <c r="AZ736" s="45"/>
    </row>
    <row r="737" spans="1:52" ht="35.1" customHeight="1" x14ac:dyDescent="0.2">
      <c r="A737" s="22">
        <f t="shared" si="11"/>
        <v>735</v>
      </c>
      <c r="B737" s="44">
        <f>Hoja2!B744</f>
        <v>0</v>
      </c>
      <c r="C737" s="39">
        <f>Hoja2!P744</f>
        <v>0</v>
      </c>
      <c r="D737" s="40">
        <f>Hoja2!C744</f>
        <v>0</v>
      </c>
      <c r="E737" s="41">
        <f>Hoja4!J744</f>
        <v>0</v>
      </c>
      <c r="F737" s="41">
        <f>ROUND(Hoja2!AA744,2)</f>
        <v>0</v>
      </c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  <c r="AG737" s="45"/>
      <c r="AH737" s="45"/>
      <c r="AI737" s="45"/>
      <c r="AJ737" s="45"/>
      <c r="AK737" s="45"/>
      <c r="AL737" s="45"/>
      <c r="AM737" s="45"/>
      <c r="AN737" s="45"/>
      <c r="AO737" s="45"/>
      <c r="AP737" s="45"/>
      <c r="AQ737" s="45"/>
      <c r="AR737" s="45"/>
      <c r="AS737" s="45"/>
      <c r="AT737" s="45"/>
      <c r="AU737" s="45"/>
      <c r="AV737" s="45"/>
      <c r="AW737" s="45"/>
      <c r="AX737" s="45"/>
      <c r="AY737" s="45"/>
      <c r="AZ737" s="45"/>
    </row>
    <row r="738" spans="1:52" ht="35.1" customHeight="1" x14ac:dyDescent="0.2">
      <c r="A738" s="42">
        <f t="shared" si="11"/>
        <v>736</v>
      </c>
      <c r="B738" s="43">
        <f>Hoja2!B745</f>
        <v>0</v>
      </c>
      <c r="C738" s="14">
        <f>Hoja2!P745</f>
        <v>0</v>
      </c>
      <c r="D738" s="16">
        <f>Hoja2!C745</f>
        <v>0</v>
      </c>
      <c r="E738" s="15">
        <f>Hoja4!J745</f>
        <v>0</v>
      </c>
      <c r="F738" s="15">
        <f>ROUND(Hoja2!AA745,2)</f>
        <v>0</v>
      </c>
      <c r="H738" s="45"/>
      <c r="I738" s="45"/>
      <c r="J738" s="45"/>
      <c r="K738" s="45"/>
      <c r="L738" s="45"/>
      <c r="M738" s="45"/>
      <c r="N738" s="45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  <c r="AG738" s="45"/>
      <c r="AH738" s="45"/>
      <c r="AI738" s="45"/>
      <c r="AJ738" s="45"/>
      <c r="AK738" s="45"/>
      <c r="AL738" s="45"/>
      <c r="AM738" s="45"/>
      <c r="AN738" s="45"/>
      <c r="AO738" s="45"/>
      <c r="AP738" s="45"/>
      <c r="AQ738" s="45"/>
      <c r="AR738" s="45"/>
      <c r="AS738" s="45"/>
      <c r="AT738" s="45"/>
      <c r="AU738" s="45"/>
      <c r="AV738" s="45"/>
      <c r="AW738" s="45"/>
      <c r="AX738" s="45"/>
      <c r="AY738" s="45"/>
      <c r="AZ738" s="45"/>
    </row>
    <row r="739" spans="1:52" ht="35.1" customHeight="1" x14ac:dyDescent="0.2">
      <c r="A739" s="42">
        <f t="shared" si="11"/>
        <v>737</v>
      </c>
      <c r="B739" s="43">
        <f>Hoja2!B746</f>
        <v>0</v>
      </c>
      <c r="C739" s="14">
        <f>Hoja2!P746</f>
        <v>0</v>
      </c>
      <c r="D739" s="16">
        <f>Hoja2!C746</f>
        <v>0</v>
      </c>
      <c r="E739" s="15">
        <f>Hoja4!J746</f>
        <v>0</v>
      </c>
      <c r="F739" s="15">
        <f>ROUND(Hoja2!AA746,2)</f>
        <v>0</v>
      </c>
      <c r="H739" s="45"/>
      <c r="I739" s="45"/>
      <c r="J739" s="45"/>
      <c r="K739" s="45"/>
      <c r="L739" s="45"/>
      <c r="M739" s="45"/>
      <c r="N739" s="45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  <c r="AG739" s="45"/>
      <c r="AH739" s="45"/>
      <c r="AI739" s="45"/>
      <c r="AJ739" s="45"/>
      <c r="AK739" s="45"/>
      <c r="AL739" s="45"/>
      <c r="AM739" s="45"/>
      <c r="AN739" s="45"/>
      <c r="AO739" s="45"/>
      <c r="AP739" s="45"/>
      <c r="AQ739" s="45"/>
      <c r="AR739" s="45"/>
      <c r="AS739" s="45"/>
      <c r="AT739" s="45"/>
      <c r="AU739" s="45"/>
      <c r="AV739" s="45"/>
      <c r="AW739" s="45"/>
      <c r="AX739" s="45"/>
      <c r="AY739" s="45"/>
      <c r="AZ739" s="45"/>
    </row>
    <row r="740" spans="1:52" ht="35.1" customHeight="1" x14ac:dyDescent="0.2">
      <c r="A740" s="42">
        <f t="shared" si="11"/>
        <v>738</v>
      </c>
      <c r="B740" s="43">
        <f>Hoja2!B747</f>
        <v>0</v>
      </c>
      <c r="C740" s="14">
        <f>Hoja2!P747</f>
        <v>0</v>
      </c>
      <c r="D740" s="16">
        <f>Hoja2!C747</f>
        <v>0</v>
      </c>
      <c r="E740" s="15">
        <f>Hoja4!J747</f>
        <v>0</v>
      </c>
      <c r="F740" s="15">
        <f>ROUND(Hoja2!AA747,2)</f>
        <v>0</v>
      </c>
      <c r="H740" s="45"/>
      <c r="I740" s="45"/>
      <c r="J740" s="45"/>
      <c r="K740" s="45"/>
      <c r="L740" s="45"/>
      <c r="M740" s="45"/>
      <c r="N740" s="45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  <c r="AG740" s="45"/>
      <c r="AH740" s="45"/>
      <c r="AI740" s="45"/>
      <c r="AJ740" s="45"/>
      <c r="AK740" s="45"/>
      <c r="AL740" s="45"/>
      <c r="AM740" s="45"/>
      <c r="AN740" s="45"/>
      <c r="AO740" s="45"/>
      <c r="AP740" s="45"/>
      <c r="AQ740" s="45"/>
      <c r="AR740" s="45"/>
      <c r="AS740" s="45"/>
      <c r="AT740" s="45"/>
      <c r="AU740" s="45"/>
      <c r="AV740" s="45"/>
      <c r="AW740" s="45"/>
      <c r="AX740" s="45"/>
      <c r="AY740" s="45"/>
      <c r="AZ740" s="45"/>
    </row>
    <row r="741" spans="1:52" ht="35.1" customHeight="1" x14ac:dyDescent="0.2">
      <c r="A741" s="42">
        <f t="shared" si="11"/>
        <v>739</v>
      </c>
      <c r="B741" s="43">
        <f>Hoja2!B748</f>
        <v>0</v>
      </c>
      <c r="C741" s="14">
        <f>Hoja2!P748</f>
        <v>0</v>
      </c>
      <c r="D741" s="16">
        <f>Hoja2!C748</f>
        <v>0</v>
      </c>
      <c r="E741" s="15">
        <f>Hoja4!J748</f>
        <v>0</v>
      </c>
      <c r="F741" s="15">
        <f>ROUND(Hoja2!AA748,2)</f>
        <v>0</v>
      </c>
      <c r="H741" s="45"/>
      <c r="I741" s="45"/>
      <c r="J741" s="45"/>
      <c r="K741" s="45"/>
      <c r="L741" s="45"/>
      <c r="M741" s="45"/>
      <c r="N741" s="45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  <c r="AG741" s="45"/>
      <c r="AH741" s="45"/>
      <c r="AI741" s="45"/>
      <c r="AJ741" s="45"/>
      <c r="AK741" s="45"/>
      <c r="AL741" s="45"/>
      <c r="AM741" s="45"/>
      <c r="AN741" s="45"/>
      <c r="AO741" s="45"/>
      <c r="AP741" s="45"/>
      <c r="AQ741" s="45"/>
      <c r="AR741" s="45"/>
      <c r="AS741" s="45"/>
      <c r="AT741" s="45"/>
      <c r="AU741" s="45"/>
      <c r="AV741" s="45"/>
      <c r="AW741" s="45"/>
      <c r="AX741" s="45"/>
      <c r="AY741" s="45"/>
      <c r="AZ741" s="45"/>
    </row>
    <row r="742" spans="1:52" ht="35.1" customHeight="1" x14ac:dyDescent="0.2">
      <c r="A742" s="22">
        <f t="shared" si="11"/>
        <v>740</v>
      </c>
      <c r="B742" s="44">
        <f>Hoja2!B749</f>
        <v>0</v>
      </c>
      <c r="C742" s="39">
        <f>Hoja2!P749</f>
        <v>0</v>
      </c>
      <c r="D742" s="40">
        <f>Hoja2!C749</f>
        <v>0</v>
      </c>
      <c r="E742" s="41">
        <f>Hoja4!J749</f>
        <v>0</v>
      </c>
      <c r="F742" s="41">
        <f>ROUND(Hoja2!AA749,2)</f>
        <v>0</v>
      </c>
      <c r="G742" s="45"/>
      <c r="H742" s="45"/>
      <c r="I742" s="45"/>
      <c r="J742" s="45"/>
      <c r="K742" s="45"/>
      <c r="L742" s="45"/>
      <c r="M742" s="45"/>
      <c r="N742" s="45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  <c r="AG742" s="45"/>
      <c r="AH742" s="45"/>
      <c r="AI742" s="45"/>
      <c r="AJ742" s="45"/>
      <c r="AK742" s="45"/>
      <c r="AL742" s="45"/>
      <c r="AM742" s="45"/>
      <c r="AN742" s="45"/>
      <c r="AO742" s="45"/>
      <c r="AP742" s="45"/>
      <c r="AQ742" s="45"/>
      <c r="AR742" s="45"/>
      <c r="AS742" s="45"/>
      <c r="AT742" s="45"/>
      <c r="AU742" s="45"/>
      <c r="AV742" s="45"/>
      <c r="AW742" s="45"/>
      <c r="AX742" s="45"/>
      <c r="AY742" s="45"/>
      <c r="AZ742" s="45"/>
    </row>
    <row r="743" spans="1:52" ht="35.1" customHeight="1" x14ac:dyDescent="0.2">
      <c r="A743" s="42">
        <f t="shared" si="11"/>
        <v>741</v>
      </c>
      <c r="B743" s="43">
        <f>Hoja2!B750</f>
        <v>0</v>
      </c>
      <c r="C743" s="14">
        <f>Hoja2!P750</f>
        <v>0</v>
      </c>
      <c r="D743" s="16">
        <f>Hoja2!C750</f>
        <v>0</v>
      </c>
      <c r="E743" s="15">
        <f>Hoja4!J750</f>
        <v>0</v>
      </c>
      <c r="F743" s="15">
        <f>ROUND(Hoja2!AA750,2)</f>
        <v>0</v>
      </c>
      <c r="H743" s="45"/>
      <c r="I743" s="45"/>
      <c r="J743" s="45"/>
      <c r="K743" s="45"/>
      <c r="L743" s="45"/>
      <c r="M743" s="45"/>
      <c r="N743" s="45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  <c r="AG743" s="45"/>
      <c r="AH743" s="45"/>
      <c r="AI743" s="45"/>
      <c r="AJ743" s="45"/>
      <c r="AK743" s="45"/>
      <c r="AL743" s="45"/>
      <c r="AM743" s="45"/>
      <c r="AN743" s="45"/>
      <c r="AO743" s="45"/>
      <c r="AP743" s="45"/>
      <c r="AQ743" s="45"/>
      <c r="AR743" s="45"/>
      <c r="AS743" s="45"/>
      <c r="AT743" s="45"/>
      <c r="AU743" s="45"/>
      <c r="AV743" s="45"/>
      <c r="AW743" s="45"/>
      <c r="AX743" s="45"/>
      <c r="AY743" s="45"/>
      <c r="AZ743" s="45"/>
    </row>
    <row r="744" spans="1:52" ht="35.1" customHeight="1" x14ac:dyDescent="0.2">
      <c r="A744" s="42">
        <f t="shared" si="11"/>
        <v>742</v>
      </c>
      <c r="B744" s="43">
        <f>Hoja2!B751</f>
        <v>0</v>
      </c>
      <c r="C744" s="14">
        <f>Hoja2!P751</f>
        <v>0</v>
      </c>
      <c r="D744" s="16">
        <f>Hoja2!C751</f>
        <v>0</v>
      </c>
      <c r="E744" s="15">
        <f>Hoja4!J751</f>
        <v>0</v>
      </c>
      <c r="F744" s="15">
        <f>ROUND(Hoja2!AA751,2)</f>
        <v>0</v>
      </c>
      <c r="H744" s="45"/>
      <c r="I744" s="45"/>
      <c r="J744" s="45"/>
      <c r="K744" s="45"/>
      <c r="L744" s="45"/>
      <c r="M744" s="45"/>
      <c r="N744" s="45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  <c r="AG744" s="45"/>
      <c r="AH744" s="45"/>
      <c r="AI744" s="45"/>
      <c r="AJ744" s="45"/>
      <c r="AK744" s="45"/>
      <c r="AL744" s="45"/>
      <c r="AM744" s="45"/>
      <c r="AN744" s="45"/>
      <c r="AO744" s="45"/>
      <c r="AP744" s="45"/>
      <c r="AQ744" s="45"/>
      <c r="AR744" s="45"/>
      <c r="AS744" s="45"/>
      <c r="AT744" s="45"/>
      <c r="AU744" s="45"/>
      <c r="AV744" s="45"/>
      <c r="AW744" s="45"/>
      <c r="AX744" s="45"/>
      <c r="AY744" s="45"/>
      <c r="AZ744" s="45"/>
    </row>
    <row r="745" spans="1:52" ht="35.1" customHeight="1" x14ac:dyDescent="0.2">
      <c r="A745" s="42">
        <f t="shared" si="11"/>
        <v>743</v>
      </c>
      <c r="B745" s="43">
        <f>Hoja2!B752</f>
        <v>0</v>
      </c>
      <c r="C745" s="14">
        <f>Hoja2!P752</f>
        <v>0</v>
      </c>
      <c r="D745" s="16">
        <f>Hoja2!C752</f>
        <v>0</v>
      </c>
      <c r="E745" s="15">
        <f>Hoja4!J752</f>
        <v>0</v>
      </c>
      <c r="F745" s="15">
        <f>ROUND(Hoja2!AA752,2)</f>
        <v>0</v>
      </c>
      <c r="H745" s="45"/>
      <c r="I745" s="45"/>
      <c r="J745" s="45"/>
      <c r="K745" s="45"/>
      <c r="L745" s="45"/>
      <c r="M745" s="45"/>
      <c r="N745" s="45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  <c r="AG745" s="45"/>
      <c r="AH745" s="45"/>
      <c r="AI745" s="45"/>
      <c r="AJ745" s="45"/>
      <c r="AK745" s="45"/>
      <c r="AL745" s="45"/>
      <c r="AM745" s="45"/>
      <c r="AN745" s="45"/>
      <c r="AO745" s="45"/>
      <c r="AP745" s="45"/>
      <c r="AQ745" s="45"/>
      <c r="AR745" s="45"/>
      <c r="AS745" s="45"/>
      <c r="AT745" s="45"/>
      <c r="AU745" s="45"/>
      <c r="AV745" s="45"/>
      <c r="AW745" s="45"/>
      <c r="AX745" s="45"/>
      <c r="AY745" s="45"/>
      <c r="AZ745" s="45"/>
    </row>
    <row r="746" spans="1:52" ht="35.1" customHeight="1" x14ac:dyDescent="0.2">
      <c r="A746" s="42">
        <f t="shared" si="11"/>
        <v>744</v>
      </c>
      <c r="B746" s="43">
        <f>Hoja2!B753</f>
        <v>0</v>
      </c>
      <c r="C746" s="14">
        <f>Hoja2!P753</f>
        <v>0</v>
      </c>
      <c r="D746" s="16">
        <f>Hoja2!C753</f>
        <v>0</v>
      </c>
      <c r="E746" s="15">
        <f>Hoja4!J753</f>
        <v>0</v>
      </c>
      <c r="F746" s="15">
        <f>ROUND(Hoja2!AA753,2)</f>
        <v>0</v>
      </c>
      <c r="H746" s="45"/>
      <c r="I746" s="45"/>
      <c r="J746" s="45"/>
      <c r="K746" s="45"/>
      <c r="L746" s="45"/>
      <c r="M746" s="45"/>
      <c r="N746" s="45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  <c r="AG746" s="45"/>
      <c r="AH746" s="45"/>
      <c r="AI746" s="45"/>
      <c r="AJ746" s="45"/>
      <c r="AK746" s="45"/>
      <c r="AL746" s="45"/>
      <c r="AM746" s="45"/>
      <c r="AN746" s="45"/>
      <c r="AO746" s="45"/>
      <c r="AP746" s="45"/>
      <c r="AQ746" s="45"/>
      <c r="AR746" s="45"/>
      <c r="AS746" s="45"/>
      <c r="AT746" s="45"/>
      <c r="AU746" s="45"/>
      <c r="AV746" s="45"/>
      <c r="AW746" s="45"/>
      <c r="AX746" s="45"/>
      <c r="AY746" s="45"/>
      <c r="AZ746" s="45"/>
    </row>
    <row r="747" spans="1:52" ht="35.1" customHeight="1" x14ac:dyDescent="0.2">
      <c r="A747" s="22">
        <f t="shared" si="11"/>
        <v>745</v>
      </c>
      <c r="B747" s="44">
        <f>Hoja2!B754</f>
        <v>0</v>
      </c>
      <c r="C747" s="39">
        <f>Hoja2!P754</f>
        <v>0</v>
      </c>
      <c r="D747" s="40">
        <f>Hoja2!C754</f>
        <v>0</v>
      </c>
      <c r="E747" s="41">
        <f>Hoja4!J754</f>
        <v>0</v>
      </c>
      <c r="F747" s="41">
        <f>ROUND(Hoja2!AA754,2)</f>
        <v>0</v>
      </c>
      <c r="G747" s="45"/>
      <c r="H747" s="45"/>
      <c r="I747" s="45"/>
      <c r="J747" s="45"/>
      <c r="K747" s="45"/>
      <c r="L747" s="45"/>
      <c r="M747" s="45"/>
      <c r="N747" s="45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  <c r="AG747" s="45"/>
      <c r="AH747" s="45"/>
      <c r="AI747" s="45"/>
      <c r="AJ747" s="45"/>
      <c r="AK747" s="45"/>
      <c r="AL747" s="45"/>
      <c r="AM747" s="45"/>
      <c r="AN747" s="45"/>
      <c r="AO747" s="45"/>
      <c r="AP747" s="45"/>
      <c r="AQ747" s="45"/>
      <c r="AR747" s="45"/>
      <c r="AS747" s="45"/>
      <c r="AT747" s="45"/>
      <c r="AU747" s="45"/>
      <c r="AV747" s="45"/>
      <c r="AW747" s="45"/>
      <c r="AX747" s="45"/>
      <c r="AY747" s="45"/>
      <c r="AZ747" s="45"/>
    </row>
    <row r="748" spans="1:52" ht="35.1" customHeight="1" x14ac:dyDescent="0.2">
      <c r="A748" s="42">
        <f t="shared" si="11"/>
        <v>746</v>
      </c>
      <c r="B748" s="43">
        <f>Hoja2!B755</f>
        <v>0</v>
      </c>
      <c r="C748" s="14">
        <f>Hoja2!P755</f>
        <v>0</v>
      </c>
      <c r="D748" s="16">
        <f>Hoja2!C755</f>
        <v>0</v>
      </c>
      <c r="E748" s="15">
        <f>Hoja4!J755</f>
        <v>0</v>
      </c>
      <c r="F748" s="15">
        <f>ROUND(Hoja2!AA755,2)</f>
        <v>0</v>
      </c>
      <c r="H748" s="45"/>
      <c r="I748" s="45"/>
      <c r="J748" s="45"/>
      <c r="K748" s="45"/>
      <c r="L748" s="45"/>
      <c r="M748" s="45"/>
      <c r="N748" s="45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  <c r="AG748" s="45"/>
      <c r="AH748" s="45"/>
      <c r="AI748" s="45"/>
      <c r="AJ748" s="45"/>
      <c r="AK748" s="45"/>
      <c r="AL748" s="45"/>
      <c r="AM748" s="45"/>
      <c r="AN748" s="45"/>
      <c r="AO748" s="45"/>
      <c r="AP748" s="45"/>
      <c r="AQ748" s="45"/>
      <c r="AR748" s="45"/>
      <c r="AS748" s="45"/>
      <c r="AT748" s="45"/>
      <c r="AU748" s="45"/>
      <c r="AV748" s="45"/>
      <c r="AW748" s="45"/>
      <c r="AX748" s="45"/>
      <c r="AY748" s="45"/>
      <c r="AZ748" s="45"/>
    </row>
    <row r="749" spans="1:52" ht="35.1" customHeight="1" x14ac:dyDescent="0.2">
      <c r="A749" s="42">
        <f t="shared" si="11"/>
        <v>747</v>
      </c>
      <c r="B749" s="43">
        <f>Hoja2!B756</f>
        <v>0</v>
      </c>
      <c r="C749" s="14">
        <f>Hoja2!P756</f>
        <v>0</v>
      </c>
      <c r="D749" s="16">
        <f>Hoja2!C756</f>
        <v>0</v>
      </c>
      <c r="E749" s="15">
        <f>Hoja4!J756</f>
        <v>0</v>
      </c>
      <c r="F749" s="15">
        <f>ROUND(Hoja2!AA756,2)</f>
        <v>0</v>
      </c>
      <c r="H749" s="45"/>
      <c r="I749" s="45"/>
      <c r="J749" s="45"/>
      <c r="K749" s="45"/>
      <c r="L749" s="45"/>
      <c r="M749" s="45"/>
      <c r="N749" s="45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  <c r="AG749" s="45"/>
      <c r="AH749" s="45"/>
      <c r="AI749" s="45"/>
      <c r="AJ749" s="45"/>
      <c r="AK749" s="45"/>
      <c r="AL749" s="45"/>
      <c r="AM749" s="45"/>
      <c r="AN749" s="45"/>
      <c r="AO749" s="45"/>
      <c r="AP749" s="45"/>
      <c r="AQ749" s="45"/>
      <c r="AR749" s="45"/>
      <c r="AS749" s="45"/>
      <c r="AT749" s="45"/>
      <c r="AU749" s="45"/>
      <c r="AV749" s="45"/>
      <c r="AW749" s="45"/>
      <c r="AX749" s="45"/>
      <c r="AY749" s="45"/>
      <c r="AZ749" s="45"/>
    </row>
    <row r="750" spans="1:52" ht="35.1" customHeight="1" x14ac:dyDescent="0.2">
      <c r="A750" s="42">
        <f t="shared" si="11"/>
        <v>748</v>
      </c>
      <c r="B750" s="43">
        <f>Hoja2!B757</f>
        <v>0</v>
      </c>
      <c r="C750" s="14">
        <f>Hoja2!P757</f>
        <v>0</v>
      </c>
      <c r="D750" s="16">
        <f>Hoja2!C757</f>
        <v>0</v>
      </c>
      <c r="E750" s="15">
        <f>Hoja4!J757</f>
        <v>0</v>
      </c>
      <c r="F750" s="15">
        <f>ROUND(Hoja2!AA757,2)</f>
        <v>0</v>
      </c>
      <c r="H750" s="45"/>
      <c r="I750" s="45"/>
      <c r="J750" s="45"/>
      <c r="K750" s="45"/>
      <c r="L750" s="45"/>
      <c r="M750" s="45"/>
      <c r="N750" s="45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  <c r="AG750" s="45"/>
      <c r="AH750" s="45"/>
      <c r="AI750" s="45"/>
      <c r="AJ750" s="45"/>
      <c r="AK750" s="45"/>
      <c r="AL750" s="45"/>
      <c r="AM750" s="45"/>
      <c r="AN750" s="45"/>
      <c r="AO750" s="45"/>
      <c r="AP750" s="45"/>
      <c r="AQ750" s="45"/>
      <c r="AR750" s="45"/>
      <c r="AS750" s="45"/>
      <c r="AT750" s="45"/>
      <c r="AU750" s="45"/>
      <c r="AV750" s="45"/>
      <c r="AW750" s="45"/>
      <c r="AX750" s="45"/>
      <c r="AY750" s="45"/>
      <c r="AZ750" s="45"/>
    </row>
    <row r="751" spans="1:52" ht="35.1" customHeight="1" x14ac:dyDescent="0.2">
      <c r="A751" s="42">
        <f t="shared" si="11"/>
        <v>749</v>
      </c>
      <c r="B751" s="43">
        <f>Hoja2!B758</f>
        <v>0</v>
      </c>
      <c r="C751" s="14">
        <f>Hoja2!P758</f>
        <v>0</v>
      </c>
      <c r="D751" s="16">
        <f>Hoja2!C758</f>
        <v>0</v>
      </c>
      <c r="E751" s="15">
        <f>Hoja4!J758</f>
        <v>0</v>
      </c>
      <c r="F751" s="15">
        <f>ROUND(Hoja2!AA758,2)</f>
        <v>0</v>
      </c>
      <c r="H751" s="45"/>
      <c r="I751" s="45"/>
      <c r="J751" s="45"/>
      <c r="K751" s="45"/>
      <c r="L751" s="45"/>
      <c r="M751" s="45"/>
      <c r="N751" s="45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  <c r="AG751" s="45"/>
      <c r="AH751" s="45"/>
      <c r="AI751" s="45"/>
      <c r="AJ751" s="45"/>
      <c r="AK751" s="45"/>
      <c r="AL751" s="45"/>
      <c r="AM751" s="45"/>
      <c r="AN751" s="45"/>
      <c r="AO751" s="45"/>
      <c r="AP751" s="45"/>
      <c r="AQ751" s="45"/>
      <c r="AR751" s="45"/>
      <c r="AS751" s="45"/>
      <c r="AT751" s="45"/>
      <c r="AU751" s="45"/>
      <c r="AV751" s="45"/>
      <c r="AW751" s="45"/>
      <c r="AX751" s="45"/>
      <c r="AY751" s="45"/>
      <c r="AZ751" s="45"/>
    </row>
    <row r="752" spans="1:52" ht="35.1" customHeight="1" x14ac:dyDescent="0.2">
      <c r="A752" s="22">
        <f t="shared" si="11"/>
        <v>750</v>
      </c>
      <c r="B752" s="44">
        <f>Hoja2!B759</f>
        <v>0</v>
      </c>
      <c r="C752" s="39">
        <f>Hoja2!P759</f>
        <v>0</v>
      </c>
      <c r="D752" s="40">
        <f>Hoja2!C759</f>
        <v>0</v>
      </c>
      <c r="E752" s="41">
        <f>Hoja4!J759</f>
        <v>0</v>
      </c>
      <c r="F752" s="41">
        <f>ROUND(Hoja2!AA759,2)</f>
        <v>0</v>
      </c>
      <c r="G752" s="45"/>
      <c r="H752" s="45"/>
      <c r="I752" s="45"/>
      <c r="J752" s="45"/>
      <c r="K752" s="45"/>
      <c r="L752" s="45"/>
      <c r="M752" s="45"/>
      <c r="N752" s="45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  <c r="AG752" s="45"/>
      <c r="AH752" s="45"/>
      <c r="AI752" s="45"/>
      <c r="AJ752" s="45"/>
      <c r="AK752" s="45"/>
      <c r="AL752" s="45"/>
      <c r="AM752" s="45"/>
      <c r="AN752" s="45"/>
      <c r="AO752" s="45"/>
      <c r="AP752" s="45"/>
      <c r="AQ752" s="45"/>
      <c r="AR752" s="45"/>
      <c r="AS752" s="45"/>
      <c r="AT752" s="45"/>
      <c r="AU752" s="45"/>
      <c r="AV752" s="45"/>
      <c r="AW752" s="45"/>
      <c r="AX752" s="45"/>
      <c r="AY752" s="45"/>
      <c r="AZ752" s="45"/>
    </row>
    <row r="753" spans="1:52" ht="35.1" customHeight="1" x14ac:dyDescent="0.2">
      <c r="A753" s="42">
        <f t="shared" si="11"/>
        <v>751</v>
      </c>
      <c r="B753" s="43">
        <f>Hoja2!B760</f>
        <v>0</v>
      </c>
      <c r="C753" s="14">
        <f>Hoja2!P760</f>
        <v>0</v>
      </c>
      <c r="D753" s="16">
        <f>Hoja2!C760</f>
        <v>0</v>
      </c>
      <c r="E753" s="15">
        <f>Hoja4!J760</f>
        <v>0</v>
      </c>
      <c r="F753" s="15">
        <f>ROUND(Hoja2!AA760,2)</f>
        <v>0</v>
      </c>
      <c r="H753" s="45"/>
      <c r="I753" s="45"/>
      <c r="J753" s="45"/>
      <c r="K753" s="45"/>
      <c r="L753" s="45"/>
      <c r="M753" s="45"/>
      <c r="N753" s="45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  <c r="AG753" s="45"/>
      <c r="AH753" s="45"/>
      <c r="AI753" s="45"/>
      <c r="AJ753" s="45"/>
      <c r="AK753" s="45"/>
      <c r="AL753" s="45"/>
      <c r="AM753" s="45"/>
      <c r="AN753" s="45"/>
      <c r="AO753" s="45"/>
      <c r="AP753" s="45"/>
      <c r="AQ753" s="45"/>
      <c r="AR753" s="45"/>
      <c r="AS753" s="45"/>
      <c r="AT753" s="45"/>
      <c r="AU753" s="45"/>
      <c r="AV753" s="45"/>
      <c r="AW753" s="45"/>
      <c r="AX753" s="45"/>
      <c r="AY753" s="45"/>
      <c r="AZ753" s="45"/>
    </row>
    <row r="754" spans="1:52" ht="35.1" customHeight="1" x14ac:dyDescent="0.2">
      <c r="A754" s="42">
        <f t="shared" si="11"/>
        <v>752</v>
      </c>
      <c r="B754" s="43">
        <f>Hoja2!B761</f>
        <v>0</v>
      </c>
      <c r="C754" s="14">
        <f>Hoja2!P761</f>
        <v>0</v>
      </c>
      <c r="D754" s="16">
        <f>Hoja2!C761</f>
        <v>0</v>
      </c>
      <c r="E754" s="15">
        <f>Hoja4!J761</f>
        <v>0</v>
      </c>
      <c r="F754" s="15">
        <f>ROUND(Hoja2!AA761,2)</f>
        <v>0</v>
      </c>
      <c r="H754" s="45"/>
      <c r="I754" s="45"/>
      <c r="J754" s="45"/>
      <c r="K754" s="45"/>
      <c r="L754" s="45"/>
      <c r="M754" s="45"/>
      <c r="N754" s="45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  <c r="AG754" s="45"/>
      <c r="AH754" s="45"/>
      <c r="AI754" s="45"/>
      <c r="AJ754" s="45"/>
      <c r="AK754" s="45"/>
      <c r="AL754" s="45"/>
      <c r="AM754" s="45"/>
      <c r="AN754" s="45"/>
      <c r="AO754" s="45"/>
      <c r="AP754" s="45"/>
      <c r="AQ754" s="45"/>
      <c r="AR754" s="45"/>
      <c r="AS754" s="45"/>
      <c r="AT754" s="45"/>
      <c r="AU754" s="45"/>
      <c r="AV754" s="45"/>
      <c r="AW754" s="45"/>
      <c r="AX754" s="45"/>
      <c r="AY754" s="45"/>
      <c r="AZ754" s="45"/>
    </row>
    <row r="755" spans="1:52" ht="35.1" customHeight="1" x14ac:dyDescent="0.2">
      <c r="A755" s="42">
        <f t="shared" si="11"/>
        <v>753</v>
      </c>
      <c r="B755" s="43">
        <f>Hoja2!B762</f>
        <v>0</v>
      </c>
      <c r="C755" s="14">
        <f>Hoja2!P762</f>
        <v>0</v>
      </c>
      <c r="D755" s="16">
        <f>Hoja2!C762</f>
        <v>0</v>
      </c>
      <c r="E755" s="15">
        <f>Hoja4!J762</f>
        <v>0</v>
      </c>
      <c r="F755" s="15">
        <f>ROUND(Hoja2!AA762,2)</f>
        <v>0</v>
      </c>
      <c r="H755" s="45"/>
      <c r="I755" s="45"/>
      <c r="J755" s="45"/>
      <c r="K755" s="45"/>
      <c r="L755" s="45"/>
      <c r="M755" s="45"/>
      <c r="N755" s="45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  <c r="AG755" s="45"/>
      <c r="AH755" s="45"/>
      <c r="AI755" s="45"/>
      <c r="AJ755" s="45"/>
      <c r="AK755" s="45"/>
      <c r="AL755" s="45"/>
      <c r="AM755" s="45"/>
      <c r="AN755" s="45"/>
      <c r="AO755" s="45"/>
      <c r="AP755" s="45"/>
      <c r="AQ755" s="45"/>
      <c r="AR755" s="45"/>
      <c r="AS755" s="45"/>
      <c r="AT755" s="45"/>
      <c r="AU755" s="45"/>
      <c r="AV755" s="45"/>
      <c r="AW755" s="45"/>
      <c r="AX755" s="45"/>
      <c r="AY755" s="45"/>
      <c r="AZ755" s="45"/>
    </row>
    <row r="756" spans="1:52" ht="35.1" customHeight="1" x14ac:dyDescent="0.2">
      <c r="A756" s="42">
        <f t="shared" si="11"/>
        <v>754</v>
      </c>
      <c r="B756" s="43">
        <f>Hoja2!B763</f>
        <v>0</v>
      </c>
      <c r="C756" s="14">
        <f>Hoja2!P763</f>
        <v>0</v>
      </c>
      <c r="D756" s="16">
        <f>Hoja2!C763</f>
        <v>0</v>
      </c>
      <c r="E756" s="15">
        <f>Hoja4!J763</f>
        <v>0</v>
      </c>
      <c r="F756" s="15">
        <f>ROUND(Hoja2!AA763,2)</f>
        <v>0</v>
      </c>
      <c r="H756" s="45"/>
      <c r="I756" s="45"/>
      <c r="J756" s="45"/>
      <c r="K756" s="45"/>
      <c r="L756" s="45"/>
      <c r="M756" s="45"/>
      <c r="N756" s="45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  <c r="AG756" s="45"/>
      <c r="AH756" s="45"/>
      <c r="AI756" s="45"/>
      <c r="AJ756" s="45"/>
      <c r="AK756" s="45"/>
      <c r="AL756" s="45"/>
      <c r="AM756" s="45"/>
      <c r="AN756" s="45"/>
      <c r="AO756" s="45"/>
      <c r="AP756" s="45"/>
      <c r="AQ756" s="45"/>
      <c r="AR756" s="45"/>
      <c r="AS756" s="45"/>
      <c r="AT756" s="45"/>
      <c r="AU756" s="45"/>
      <c r="AV756" s="45"/>
      <c r="AW756" s="45"/>
      <c r="AX756" s="45"/>
      <c r="AY756" s="45"/>
      <c r="AZ756" s="45"/>
    </row>
    <row r="757" spans="1:52" ht="35.1" customHeight="1" x14ac:dyDescent="0.2">
      <c r="A757" s="22">
        <f t="shared" si="11"/>
        <v>755</v>
      </c>
      <c r="B757" s="44">
        <f>Hoja2!B764</f>
        <v>0</v>
      </c>
      <c r="C757" s="39">
        <f>Hoja2!P764</f>
        <v>0</v>
      </c>
      <c r="D757" s="40">
        <f>Hoja2!C764</f>
        <v>0</v>
      </c>
      <c r="E757" s="41">
        <f>Hoja4!J764</f>
        <v>0</v>
      </c>
      <c r="F757" s="41">
        <f>ROUND(Hoja2!AA764,2)</f>
        <v>0</v>
      </c>
      <c r="G757" s="45"/>
      <c r="H757" s="45"/>
      <c r="I757" s="45"/>
      <c r="J757" s="45"/>
      <c r="K757" s="45"/>
      <c r="L757" s="45"/>
      <c r="M757" s="45"/>
      <c r="N757" s="45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  <c r="AG757" s="45"/>
      <c r="AH757" s="45"/>
      <c r="AI757" s="45"/>
      <c r="AJ757" s="45"/>
      <c r="AK757" s="45"/>
      <c r="AL757" s="45"/>
      <c r="AM757" s="45"/>
      <c r="AN757" s="45"/>
      <c r="AO757" s="45"/>
      <c r="AP757" s="45"/>
      <c r="AQ757" s="45"/>
      <c r="AR757" s="45"/>
      <c r="AS757" s="45"/>
      <c r="AT757" s="45"/>
      <c r="AU757" s="45"/>
      <c r="AV757" s="45"/>
      <c r="AW757" s="45"/>
      <c r="AX757" s="45"/>
      <c r="AY757" s="45"/>
      <c r="AZ757" s="45"/>
    </row>
    <row r="758" spans="1:52" ht="35.1" customHeight="1" x14ac:dyDescent="0.2">
      <c r="A758" s="42">
        <f t="shared" si="11"/>
        <v>756</v>
      </c>
      <c r="B758" s="43">
        <f>Hoja2!B765</f>
        <v>0</v>
      </c>
      <c r="C758" s="14">
        <f>Hoja2!P765</f>
        <v>0</v>
      </c>
      <c r="D758" s="16">
        <f>Hoja2!C765</f>
        <v>0</v>
      </c>
      <c r="E758" s="15">
        <f>Hoja4!J765</f>
        <v>0</v>
      </c>
      <c r="F758" s="15">
        <f>ROUND(Hoja2!AA765,2)</f>
        <v>0</v>
      </c>
      <c r="H758" s="45"/>
      <c r="I758" s="45"/>
      <c r="J758" s="45"/>
      <c r="K758" s="45"/>
      <c r="L758" s="45"/>
      <c r="M758" s="45"/>
      <c r="N758" s="45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  <c r="AG758" s="45"/>
      <c r="AH758" s="45"/>
      <c r="AI758" s="45"/>
      <c r="AJ758" s="45"/>
      <c r="AK758" s="45"/>
      <c r="AL758" s="45"/>
      <c r="AM758" s="45"/>
      <c r="AN758" s="45"/>
      <c r="AO758" s="45"/>
      <c r="AP758" s="45"/>
      <c r="AQ758" s="45"/>
      <c r="AR758" s="45"/>
      <c r="AS758" s="45"/>
      <c r="AT758" s="45"/>
      <c r="AU758" s="45"/>
      <c r="AV758" s="45"/>
      <c r="AW758" s="45"/>
      <c r="AX758" s="45"/>
      <c r="AY758" s="45"/>
      <c r="AZ758" s="45"/>
    </row>
    <row r="759" spans="1:52" ht="35.1" customHeight="1" x14ac:dyDescent="0.2">
      <c r="A759" s="42">
        <f t="shared" si="11"/>
        <v>757</v>
      </c>
      <c r="B759" s="43">
        <f>Hoja2!B766</f>
        <v>0</v>
      </c>
      <c r="C759" s="14">
        <f>Hoja2!P766</f>
        <v>0</v>
      </c>
      <c r="D759" s="16">
        <f>Hoja2!C766</f>
        <v>0</v>
      </c>
      <c r="E759" s="15">
        <f>Hoja4!J766</f>
        <v>0</v>
      </c>
      <c r="F759" s="15">
        <f>ROUND(Hoja2!AA766,2)</f>
        <v>0</v>
      </c>
      <c r="H759" s="45"/>
      <c r="I759" s="45"/>
      <c r="J759" s="45"/>
      <c r="K759" s="45"/>
      <c r="L759" s="45"/>
      <c r="M759" s="45"/>
      <c r="N759" s="45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  <c r="AG759" s="45"/>
      <c r="AH759" s="45"/>
      <c r="AI759" s="45"/>
      <c r="AJ759" s="45"/>
      <c r="AK759" s="45"/>
      <c r="AL759" s="45"/>
      <c r="AM759" s="45"/>
      <c r="AN759" s="45"/>
      <c r="AO759" s="45"/>
      <c r="AP759" s="45"/>
      <c r="AQ759" s="45"/>
      <c r="AR759" s="45"/>
      <c r="AS759" s="45"/>
      <c r="AT759" s="45"/>
      <c r="AU759" s="45"/>
      <c r="AV759" s="45"/>
      <c r="AW759" s="45"/>
      <c r="AX759" s="45"/>
      <c r="AY759" s="45"/>
      <c r="AZ759" s="45"/>
    </row>
    <row r="760" spans="1:52" ht="35.1" customHeight="1" x14ac:dyDescent="0.2">
      <c r="A760" s="42">
        <f t="shared" si="11"/>
        <v>758</v>
      </c>
      <c r="B760" s="43">
        <f>Hoja2!B767</f>
        <v>0</v>
      </c>
      <c r="C760" s="14">
        <f>Hoja2!P767</f>
        <v>0</v>
      </c>
      <c r="D760" s="16">
        <f>Hoja2!C767</f>
        <v>0</v>
      </c>
      <c r="E760" s="15">
        <f>Hoja4!J767</f>
        <v>0</v>
      </c>
      <c r="F760" s="15">
        <f>ROUND(Hoja2!AA767,2)</f>
        <v>0</v>
      </c>
      <c r="H760" s="45"/>
      <c r="I760" s="45"/>
      <c r="J760" s="45"/>
      <c r="K760" s="45"/>
      <c r="L760" s="45"/>
      <c r="M760" s="45"/>
      <c r="N760" s="45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  <c r="AG760" s="45"/>
      <c r="AH760" s="45"/>
      <c r="AI760" s="45"/>
      <c r="AJ760" s="45"/>
      <c r="AK760" s="45"/>
      <c r="AL760" s="45"/>
      <c r="AM760" s="45"/>
      <c r="AN760" s="45"/>
      <c r="AO760" s="45"/>
      <c r="AP760" s="45"/>
      <c r="AQ760" s="45"/>
      <c r="AR760" s="45"/>
      <c r="AS760" s="45"/>
      <c r="AT760" s="45"/>
      <c r="AU760" s="45"/>
      <c r="AV760" s="45"/>
      <c r="AW760" s="45"/>
      <c r="AX760" s="45"/>
      <c r="AY760" s="45"/>
      <c r="AZ760" s="45"/>
    </row>
    <row r="761" spans="1:52" ht="35.1" customHeight="1" x14ac:dyDescent="0.2">
      <c r="A761" s="42">
        <f t="shared" si="11"/>
        <v>759</v>
      </c>
      <c r="B761" s="43">
        <f>Hoja2!B768</f>
        <v>0</v>
      </c>
      <c r="C761" s="14">
        <f>Hoja2!P768</f>
        <v>0</v>
      </c>
      <c r="D761" s="16">
        <f>Hoja2!C768</f>
        <v>0</v>
      </c>
      <c r="E761" s="15">
        <f>Hoja4!J768</f>
        <v>0</v>
      </c>
      <c r="F761" s="15">
        <f>ROUND(Hoja2!AA768,2)</f>
        <v>0</v>
      </c>
      <c r="H761" s="45"/>
      <c r="I761" s="45"/>
      <c r="J761" s="45"/>
      <c r="K761" s="45"/>
      <c r="L761" s="45"/>
      <c r="M761" s="45"/>
      <c r="N761" s="45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  <c r="AG761" s="45"/>
      <c r="AH761" s="45"/>
      <c r="AI761" s="45"/>
      <c r="AJ761" s="45"/>
      <c r="AK761" s="45"/>
      <c r="AL761" s="45"/>
      <c r="AM761" s="45"/>
      <c r="AN761" s="45"/>
      <c r="AO761" s="45"/>
      <c r="AP761" s="45"/>
      <c r="AQ761" s="45"/>
      <c r="AR761" s="45"/>
      <c r="AS761" s="45"/>
      <c r="AT761" s="45"/>
      <c r="AU761" s="45"/>
      <c r="AV761" s="45"/>
      <c r="AW761" s="45"/>
      <c r="AX761" s="45"/>
      <c r="AY761" s="45"/>
      <c r="AZ761" s="45"/>
    </row>
    <row r="762" spans="1:52" ht="35.1" customHeight="1" x14ac:dyDescent="0.2">
      <c r="A762" s="22">
        <f t="shared" si="11"/>
        <v>760</v>
      </c>
      <c r="B762" s="44">
        <f>Hoja2!B769</f>
        <v>0</v>
      </c>
      <c r="C762" s="39">
        <f>Hoja2!P769</f>
        <v>0</v>
      </c>
      <c r="D762" s="40">
        <f>Hoja2!C769</f>
        <v>0</v>
      </c>
      <c r="E762" s="41">
        <f>Hoja4!J769</f>
        <v>0</v>
      </c>
      <c r="F762" s="41">
        <f>ROUND(Hoja2!AA769,2)</f>
        <v>0</v>
      </c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  <c r="AG762" s="45"/>
      <c r="AH762" s="45"/>
      <c r="AI762" s="45"/>
      <c r="AJ762" s="45"/>
      <c r="AK762" s="45"/>
      <c r="AL762" s="45"/>
      <c r="AM762" s="45"/>
      <c r="AN762" s="45"/>
      <c r="AO762" s="45"/>
      <c r="AP762" s="45"/>
      <c r="AQ762" s="45"/>
      <c r="AR762" s="45"/>
      <c r="AS762" s="45"/>
      <c r="AT762" s="45"/>
      <c r="AU762" s="45"/>
      <c r="AV762" s="45"/>
      <c r="AW762" s="45"/>
      <c r="AX762" s="45"/>
      <c r="AY762" s="45"/>
      <c r="AZ762" s="45"/>
    </row>
    <row r="763" spans="1:52" ht="35.1" customHeight="1" x14ac:dyDescent="0.2">
      <c r="A763" s="42">
        <f t="shared" si="11"/>
        <v>761</v>
      </c>
      <c r="B763" s="43">
        <f>Hoja2!B770</f>
        <v>0</v>
      </c>
      <c r="C763" s="14">
        <f>Hoja2!P770</f>
        <v>0</v>
      </c>
      <c r="D763" s="16">
        <f>Hoja2!C770</f>
        <v>0</v>
      </c>
      <c r="E763" s="15">
        <f>Hoja4!J770</f>
        <v>0</v>
      </c>
      <c r="F763" s="15">
        <f>ROUND(Hoja2!AA770,2)</f>
        <v>0</v>
      </c>
      <c r="H763" s="45"/>
      <c r="I763" s="45"/>
      <c r="J763" s="45"/>
      <c r="K763" s="45"/>
      <c r="L763" s="45"/>
      <c r="M763" s="45"/>
      <c r="N763" s="45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  <c r="AG763" s="45"/>
      <c r="AH763" s="45"/>
      <c r="AI763" s="45"/>
      <c r="AJ763" s="45"/>
      <c r="AK763" s="45"/>
      <c r="AL763" s="45"/>
      <c r="AM763" s="45"/>
      <c r="AN763" s="45"/>
      <c r="AO763" s="45"/>
      <c r="AP763" s="45"/>
      <c r="AQ763" s="45"/>
      <c r="AR763" s="45"/>
      <c r="AS763" s="45"/>
      <c r="AT763" s="45"/>
      <c r="AU763" s="45"/>
      <c r="AV763" s="45"/>
      <c r="AW763" s="45"/>
      <c r="AX763" s="45"/>
      <c r="AY763" s="45"/>
      <c r="AZ763" s="45"/>
    </row>
    <row r="764" spans="1:52" ht="35.1" customHeight="1" x14ac:dyDescent="0.2">
      <c r="A764" s="42">
        <f t="shared" si="11"/>
        <v>762</v>
      </c>
      <c r="B764" s="43">
        <f>Hoja2!B771</f>
        <v>0</v>
      </c>
      <c r="C764" s="14">
        <f>Hoja2!P771</f>
        <v>0</v>
      </c>
      <c r="D764" s="16">
        <f>Hoja2!C771</f>
        <v>0</v>
      </c>
      <c r="E764" s="15">
        <f>Hoja4!J771</f>
        <v>0</v>
      </c>
      <c r="F764" s="15">
        <f>ROUND(Hoja2!AA771,2)</f>
        <v>0</v>
      </c>
      <c r="H764" s="45"/>
      <c r="I764" s="45"/>
      <c r="J764" s="45"/>
      <c r="K764" s="45"/>
      <c r="L764" s="45"/>
      <c r="M764" s="45"/>
      <c r="N764" s="45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  <c r="AG764" s="45"/>
      <c r="AH764" s="45"/>
      <c r="AI764" s="45"/>
      <c r="AJ764" s="45"/>
      <c r="AK764" s="45"/>
      <c r="AL764" s="45"/>
      <c r="AM764" s="45"/>
      <c r="AN764" s="45"/>
      <c r="AO764" s="45"/>
      <c r="AP764" s="45"/>
      <c r="AQ764" s="45"/>
      <c r="AR764" s="45"/>
      <c r="AS764" s="45"/>
      <c r="AT764" s="45"/>
      <c r="AU764" s="45"/>
      <c r="AV764" s="45"/>
      <c r="AW764" s="45"/>
      <c r="AX764" s="45"/>
      <c r="AY764" s="45"/>
      <c r="AZ764" s="45"/>
    </row>
    <row r="765" spans="1:52" ht="35.1" customHeight="1" x14ac:dyDescent="0.2">
      <c r="A765" s="42">
        <f t="shared" si="11"/>
        <v>763</v>
      </c>
      <c r="B765" s="43">
        <f>Hoja2!B772</f>
        <v>0</v>
      </c>
      <c r="C765" s="14">
        <f>Hoja2!P772</f>
        <v>0</v>
      </c>
      <c r="D765" s="16">
        <f>Hoja2!C772</f>
        <v>0</v>
      </c>
      <c r="E765" s="15">
        <f>Hoja4!J772</f>
        <v>0</v>
      </c>
      <c r="F765" s="15">
        <f>ROUND(Hoja2!AA772,2)</f>
        <v>0</v>
      </c>
      <c r="H765" s="45"/>
      <c r="I765" s="45"/>
      <c r="J765" s="45"/>
      <c r="K765" s="45"/>
      <c r="L765" s="45"/>
      <c r="M765" s="45"/>
      <c r="N765" s="45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  <c r="AG765" s="45"/>
      <c r="AH765" s="45"/>
      <c r="AI765" s="45"/>
      <c r="AJ765" s="45"/>
      <c r="AK765" s="45"/>
      <c r="AL765" s="45"/>
      <c r="AM765" s="45"/>
      <c r="AN765" s="45"/>
      <c r="AO765" s="45"/>
      <c r="AP765" s="45"/>
      <c r="AQ765" s="45"/>
      <c r="AR765" s="45"/>
      <c r="AS765" s="45"/>
      <c r="AT765" s="45"/>
      <c r="AU765" s="45"/>
      <c r="AV765" s="45"/>
      <c r="AW765" s="45"/>
      <c r="AX765" s="45"/>
      <c r="AY765" s="45"/>
      <c r="AZ765" s="45"/>
    </row>
    <row r="766" spans="1:52" ht="35.1" customHeight="1" x14ac:dyDescent="0.2">
      <c r="A766" s="42">
        <f t="shared" si="11"/>
        <v>764</v>
      </c>
      <c r="B766" s="43">
        <f>Hoja2!B773</f>
        <v>0</v>
      </c>
      <c r="C766" s="14">
        <f>Hoja2!P773</f>
        <v>0</v>
      </c>
      <c r="D766" s="16">
        <f>Hoja2!C773</f>
        <v>0</v>
      </c>
      <c r="E766" s="15">
        <f>Hoja4!J773</f>
        <v>0</v>
      </c>
      <c r="F766" s="15">
        <f>ROUND(Hoja2!AA773,2)</f>
        <v>0</v>
      </c>
      <c r="H766" s="45"/>
      <c r="I766" s="45"/>
      <c r="J766" s="45"/>
      <c r="K766" s="45"/>
      <c r="L766" s="45"/>
      <c r="M766" s="45"/>
      <c r="N766" s="45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  <c r="AG766" s="45"/>
      <c r="AH766" s="45"/>
      <c r="AI766" s="45"/>
      <c r="AJ766" s="45"/>
      <c r="AK766" s="45"/>
      <c r="AL766" s="45"/>
      <c r="AM766" s="45"/>
      <c r="AN766" s="45"/>
      <c r="AO766" s="45"/>
      <c r="AP766" s="45"/>
      <c r="AQ766" s="45"/>
      <c r="AR766" s="45"/>
      <c r="AS766" s="45"/>
      <c r="AT766" s="45"/>
      <c r="AU766" s="45"/>
      <c r="AV766" s="45"/>
      <c r="AW766" s="45"/>
      <c r="AX766" s="45"/>
      <c r="AY766" s="45"/>
      <c r="AZ766" s="45"/>
    </row>
    <row r="767" spans="1:52" ht="35.1" customHeight="1" x14ac:dyDescent="0.2">
      <c r="A767" s="22">
        <f t="shared" si="11"/>
        <v>765</v>
      </c>
      <c r="B767" s="44">
        <f>Hoja2!B774</f>
        <v>0</v>
      </c>
      <c r="C767" s="39">
        <f>Hoja2!P774</f>
        <v>0</v>
      </c>
      <c r="D767" s="40">
        <f>Hoja2!C774</f>
        <v>0</v>
      </c>
      <c r="E767" s="41">
        <f>Hoja4!J774</f>
        <v>0</v>
      </c>
      <c r="F767" s="41">
        <f>ROUND(Hoja2!AA774,2)</f>
        <v>0</v>
      </c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  <c r="AG767" s="45"/>
      <c r="AH767" s="45"/>
      <c r="AI767" s="45"/>
      <c r="AJ767" s="45"/>
      <c r="AK767" s="45"/>
      <c r="AL767" s="45"/>
      <c r="AM767" s="45"/>
      <c r="AN767" s="45"/>
      <c r="AO767" s="45"/>
      <c r="AP767" s="45"/>
      <c r="AQ767" s="45"/>
      <c r="AR767" s="45"/>
      <c r="AS767" s="45"/>
      <c r="AT767" s="45"/>
      <c r="AU767" s="45"/>
      <c r="AV767" s="45"/>
      <c r="AW767" s="45"/>
      <c r="AX767" s="45"/>
      <c r="AY767" s="45"/>
      <c r="AZ767" s="45"/>
    </row>
    <row r="768" spans="1:52" ht="35.1" customHeight="1" x14ac:dyDescent="0.2">
      <c r="A768" s="42">
        <f t="shared" si="11"/>
        <v>766</v>
      </c>
      <c r="B768" s="43">
        <f>Hoja2!B775</f>
        <v>0</v>
      </c>
      <c r="C768" s="14">
        <f>Hoja2!P775</f>
        <v>0</v>
      </c>
      <c r="D768" s="16">
        <f>Hoja2!C775</f>
        <v>0</v>
      </c>
      <c r="E768" s="15">
        <f>Hoja4!J775</f>
        <v>0</v>
      </c>
      <c r="F768" s="15">
        <f>ROUND(Hoja2!AA775,2)</f>
        <v>0</v>
      </c>
      <c r="H768" s="45"/>
      <c r="I768" s="45"/>
      <c r="J768" s="45"/>
      <c r="K768" s="45"/>
      <c r="L768" s="45"/>
      <c r="M768" s="45"/>
      <c r="N768" s="45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  <c r="AG768" s="45"/>
      <c r="AH768" s="45"/>
      <c r="AI768" s="45"/>
      <c r="AJ768" s="45"/>
      <c r="AK768" s="45"/>
      <c r="AL768" s="45"/>
      <c r="AM768" s="45"/>
      <c r="AN768" s="45"/>
      <c r="AO768" s="45"/>
      <c r="AP768" s="45"/>
      <c r="AQ768" s="45"/>
      <c r="AR768" s="45"/>
      <c r="AS768" s="45"/>
      <c r="AT768" s="45"/>
      <c r="AU768" s="45"/>
      <c r="AV768" s="45"/>
      <c r="AW768" s="45"/>
      <c r="AX768" s="45"/>
      <c r="AY768" s="45"/>
      <c r="AZ768" s="45"/>
    </row>
    <row r="769" spans="1:52" ht="35.1" customHeight="1" x14ac:dyDescent="0.2">
      <c r="A769" s="42">
        <f t="shared" si="11"/>
        <v>767</v>
      </c>
      <c r="B769" s="43">
        <f>Hoja2!B776</f>
        <v>0</v>
      </c>
      <c r="C769" s="14">
        <f>Hoja2!P776</f>
        <v>0</v>
      </c>
      <c r="D769" s="16">
        <f>Hoja2!C776</f>
        <v>0</v>
      </c>
      <c r="E769" s="15">
        <f>Hoja4!J776</f>
        <v>0</v>
      </c>
      <c r="F769" s="15">
        <f>ROUND(Hoja2!AA776,2)</f>
        <v>0</v>
      </c>
      <c r="H769" s="45"/>
      <c r="I769" s="45"/>
      <c r="J769" s="45"/>
      <c r="K769" s="45"/>
      <c r="L769" s="45"/>
      <c r="M769" s="45"/>
      <c r="N769" s="45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  <c r="AG769" s="45"/>
      <c r="AH769" s="45"/>
      <c r="AI769" s="45"/>
      <c r="AJ769" s="45"/>
      <c r="AK769" s="45"/>
      <c r="AL769" s="45"/>
      <c r="AM769" s="45"/>
      <c r="AN769" s="45"/>
      <c r="AO769" s="45"/>
      <c r="AP769" s="45"/>
      <c r="AQ769" s="45"/>
      <c r="AR769" s="45"/>
      <c r="AS769" s="45"/>
      <c r="AT769" s="45"/>
      <c r="AU769" s="45"/>
      <c r="AV769" s="45"/>
      <c r="AW769" s="45"/>
      <c r="AX769" s="45"/>
      <c r="AY769" s="45"/>
      <c r="AZ769" s="45"/>
    </row>
    <row r="770" spans="1:52" ht="35.1" customHeight="1" x14ac:dyDescent="0.2">
      <c r="A770" s="42">
        <f t="shared" si="11"/>
        <v>768</v>
      </c>
      <c r="B770" s="43">
        <f>Hoja2!B777</f>
        <v>0</v>
      </c>
      <c r="C770" s="14">
        <f>Hoja2!P777</f>
        <v>0</v>
      </c>
      <c r="D770" s="16">
        <f>Hoja2!C777</f>
        <v>0</v>
      </c>
      <c r="E770" s="15">
        <f>Hoja4!J777</f>
        <v>0</v>
      </c>
      <c r="F770" s="15">
        <f>ROUND(Hoja2!AA777,2)</f>
        <v>0</v>
      </c>
      <c r="H770" s="45"/>
      <c r="I770" s="45"/>
      <c r="J770" s="45"/>
      <c r="K770" s="45"/>
      <c r="L770" s="45"/>
      <c r="M770" s="45"/>
      <c r="N770" s="45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  <c r="AG770" s="45"/>
      <c r="AH770" s="45"/>
      <c r="AI770" s="45"/>
      <c r="AJ770" s="45"/>
      <c r="AK770" s="45"/>
      <c r="AL770" s="45"/>
      <c r="AM770" s="45"/>
      <c r="AN770" s="45"/>
      <c r="AO770" s="45"/>
      <c r="AP770" s="45"/>
      <c r="AQ770" s="45"/>
      <c r="AR770" s="45"/>
      <c r="AS770" s="45"/>
      <c r="AT770" s="45"/>
      <c r="AU770" s="45"/>
      <c r="AV770" s="45"/>
      <c r="AW770" s="45"/>
      <c r="AX770" s="45"/>
      <c r="AY770" s="45"/>
      <c r="AZ770" s="45"/>
    </row>
    <row r="771" spans="1:52" ht="35.1" customHeight="1" x14ac:dyDescent="0.2">
      <c r="A771" s="42">
        <f t="shared" si="11"/>
        <v>769</v>
      </c>
      <c r="B771" s="43">
        <f>Hoja2!B778</f>
        <v>0</v>
      </c>
      <c r="C771" s="14">
        <f>Hoja2!P778</f>
        <v>0</v>
      </c>
      <c r="D771" s="16">
        <f>Hoja2!C778</f>
        <v>0</v>
      </c>
      <c r="E771" s="15">
        <f>Hoja4!J778</f>
        <v>0</v>
      </c>
      <c r="F771" s="15">
        <f>ROUND(Hoja2!AA778,2)</f>
        <v>0</v>
      </c>
      <c r="H771" s="45"/>
      <c r="I771" s="45"/>
      <c r="J771" s="45"/>
      <c r="K771" s="45"/>
      <c r="L771" s="45"/>
      <c r="M771" s="45"/>
      <c r="N771" s="45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  <c r="AG771" s="45"/>
      <c r="AH771" s="45"/>
      <c r="AI771" s="45"/>
      <c r="AJ771" s="45"/>
      <c r="AK771" s="45"/>
      <c r="AL771" s="45"/>
      <c r="AM771" s="45"/>
      <c r="AN771" s="45"/>
      <c r="AO771" s="45"/>
      <c r="AP771" s="45"/>
      <c r="AQ771" s="45"/>
      <c r="AR771" s="45"/>
      <c r="AS771" s="45"/>
      <c r="AT771" s="45"/>
      <c r="AU771" s="45"/>
      <c r="AV771" s="45"/>
      <c r="AW771" s="45"/>
      <c r="AX771" s="45"/>
      <c r="AY771" s="45"/>
      <c r="AZ771" s="45"/>
    </row>
    <row r="772" spans="1:52" ht="35.1" customHeight="1" x14ac:dyDescent="0.2">
      <c r="A772" s="22">
        <f t="shared" si="11"/>
        <v>770</v>
      </c>
      <c r="B772" s="44">
        <f>Hoja2!B779</f>
        <v>0</v>
      </c>
      <c r="C772" s="39">
        <f>Hoja2!P779</f>
        <v>0</v>
      </c>
      <c r="D772" s="40">
        <f>Hoja2!C779</f>
        <v>0</v>
      </c>
      <c r="E772" s="41">
        <f>Hoja4!J779</f>
        <v>0</v>
      </c>
      <c r="F772" s="41">
        <f>ROUND(Hoja2!AA779,2)</f>
        <v>0</v>
      </c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  <c r="AG772" s="45"/>
      <c r="AH772" s="45"/>
      <c r="AI772" s="45"/>
      <c r="AJ772" s="45"/>
      <c r="AK772" s="45"/>
      <c r="AL772" s="45"/>
      <c r="AM772" s="45"/>
      <c r="AN772" s="45"/>
      <c r="AO772" s="45"/>
      <c r="AP772" s="45"/>
      <c r="AQ772" s="45"/>
      <c r="AR772" s="45"/>
      <c r="AS772" s="45"/>
      <c r="AT772" s="45"/>
      <c r="AU772" s="45"/>
      <c r="AV772" s="45"/>
      <c r="AW772" s="45"/>
      <c r="AX772" s="45"/>
      <c r="AY772" s="45"/>
      <c r="AZ772" s="45"/>
    </row>
    <row r="773" spans="1:52" ht="35.1" customHeight="1" x14ac:dyDescent="0.2">
      <c r="A773" s="42">
        <f t="shared" ref="A773:A836" si="12">A772+1</f>
        <v>771</v>
      </c>
      <c r="B773" s="43">
        <f>Hoja2!B780</f>
        <v>0</v>
      </c>
      <c r="C773" s="14">
        <f>Hoja2!P780</f>
        <v>0</v>
      </c>
      <c r="D773" s="16">
        <f>Hoja2!C780</f>
        <v>0</v>
      </c>
      <c r="E773" s="15">
        <f>Hoja4!J780</f>
        <v>0</v>
      </c>
      <c r="F773" s="15">
        <f>ROUND(Hoja2!AA780,2)</f>
        <v>0</v>
      </c>
      <c r="H773" s="45"/>
      <c r="I773" s="45"/>
      <c r="J773" s="45"/>
      <c r="K773" s="45"/>
      <c r="L773" s="45"/>
      <c r="M773" s="45"/>
      <c r="N773" s="45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  <c r="AG773" s="45"/>
      <c r="AH773" s="45"/>
      <c r="AI773" s="45"/>
      <c r="AJ773" s="45"/>
      <c r="AK773" s="45"/>
      <c r="AL773" s="45"/>
      <c r="AM773" s="45"/>
      <c r="AN773" s="45"/>
      <c r="AO773" s="45"/>
      <c r="AP773" s="45"/>
      <c r="AQ773" s="45"/>
      <c r="AR773" s="45"/>
      <c r="AS773" s="45"/>
      <c r="AT773" s="45"/>
      <c r="AU773" s="45"/>
      <c r="AV773" s="45"/>
      <c r="AW773" s="45"/>
      <c r="AX773" s="45"/>
      <c r="AY773" s="45"/>
      <c r="AZ773" s="45"/>
    </row>
    <row r="774" spans="1:52" ht="35.1" customHeight="1" x14ac:dyDescent="0.2">
      <c r="A774" s="42">
        <f t="shared" si="12"/>
        <v>772</v>
      </c>
      <c r="B774" s="43">
        <f>Hoja2!B781</f>
        <v>0</v>
      </c>
      <c r="C774" s="14">
        <f>Hoja2!P781</f>
        <v>0</v>
      </c>
      <c r="D774" s="16">
        <f>Hoja2!C781</f>
        <v>0</v>
      </c>
      <c r="E774" s="15">
        <f>Hoja4!J781</f>
        <v>0</v>
      </c>
      <c r="F774" s="15">
        <f>ROUND(Hoja2!AA781,2)</f>
        <v>0</v>
      </c>
      <c r="H774" s="45"/>
      <c r="I774" s="45"/>
      <c r="J774" s="45"/>
      <c r="K774" s="45"/>
      <c r="L774" s="45"/>
      <c r="M774" s="45"/>
      <c r="N774" s="45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  <c r="AG774" s="45"/>
      <c r="AH774" s="45"/>
      <c r="AI774" s="45"/>
      <c r="AJ774" s="45"/>
      <c r="AK774" s="45"/>
      <c r="AL774" s="45"/>
      <c r="AM774" s="45"/>
      <c r="AN774" s="45"/>
      <c r="AO774" s="45"/>
      <c r="AP774" s="45"/>
      <c r="AQ774" s="45"/>
      <c r="AR774" s="45"/>
      <c r="AS774" s="45"/>
      <c r="AT774" s="45"/>
      <c r="AU774" s="45"/>
      <c r="AV774" s="45"/>
      <c r="AW774" s="45"/>
      <c r="AX774" s="45"/>
      <c r="AY774" s="45"/>
      <c r="AZ774" s="45"/>
    </row>
    <row r="775" spans="1:52" ht="35.1" customHeight="1" x14ac:dyDescent="0.2">
      <c r="A775" s="42">
        <f t="shared" si="12"/>
        <v>773</v>
      </c>
      <c r="B775" s="43">
        <f>Hoja2!B782</f>
        <v>0</v>
      </c>
      <c r="C775" s="14">
        <f>Hoja2!P782</f>
        <v>0</v>
      </c>
      <c r="D775" s="16">
        <f>Hoja2!C782</f>
        <v>0</v>
      </c>
      <c r="E775" s="15">
        <f>Hoja4!J782</f>
        <v>0</v>
      </c>
      <c r="F775" s="15">
        <f>ROUND(Hoja2!AA782,2)</f>
        <v>0</v>
      </c>
      <c r="H775" s="45"/>
      <c r="I775" s="45"/>
      <c r="J775" s="45"/>
      <c r="K775" s="45"/>
      <c r="L775" s="45"/>
      <c r="M775" s="45"/>
      <c r="N775" s="45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  <c r="AG775" s="45"/>
      <c r="AH775" s="45"/>
      <c r="AI775" s="45"/>
      <c r="AJ775" s="45"/>
      <c r="AK775" s="45"/>
      <c r="AL775" s="45"/>
      <c r="AM775" s="45"/>
      <c r="AN775" s="45"/>
      <c r="AO775" s="45"/>
      <c r="AP775" s="45"/>
      <c r="AQ775" s="45"/>
      <c r="AR775" s="45"/>
      <c r="AS775" s="45"/>
      <c r="AT775" s="45"/>
      <c r="AU775" s="45"/>
      <c r="AV775" s="45"/>
      <c r="AW775" s="45"/>
      <c r="AX775" s="45"/>
      <c r="AY775" s="45"/>
      <c r="AZ775" s="45"/>
    </row>
    <row r="776" spans="1:52" ht="35.1" customHeight="1" x14ac:dyDescent="0.2">
      <c r="A776" s="42">
        <f t="shared" si="12"/>
        <v>774</v>
      </c>
      <c r="B776" s="43">
        <f>Hoja2!B783</f>
        <v>0</v>
      </c>
      <c r="C776" s="14">
        <f>Hoja2!P783</f>
        <v>0</v>
      </c>
      <c r="D776" s="16">
        <f>Hoja2!C783</f>
        <v>0</v>
      </c>
      <c r="E776" s="15">
        <f>Hoja4!J783</f>
        <v>0</v>
      </c>
      <c r="F776" s="15">
        <f>ROUND(Hoja2!AA783,2)</f>
        <v>0</v>
      </c>
      <c r="H776" s="45"/>
      <c r="I776" s="45"/>
      <c r="J776" s="45"/>
      <c r="K776" s="45"/>
      <c r="L776" s="45"/>
      <c r="M776" s="45"/>
      <c r="N776" s="45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  <c r="AG776" s="45"/>
      <c r="AH776" s="45"/>
      <c r="AI776" s="45"/>
      <c r="AJ776" s="45"/>
      <c r="AK776" s="45"/>
      <c r="AL776" s="45"/>
      <c r="AM776" s="45"/>
      <c r="AN776" s="45"/>
      <c r="AO776" s="45"/>
      <c r="AP776" s="45"/>
      <c r="AQ776" s="45"/>
      <c r="AR776" s="45"/>
      <c r="AS776" s="45"/>
      <c r="AT776" s="45"/>
      <c r="AU776" s="45"/>
      <c r="AV776" s="45"/>
      <c r="AW776" s="45"/>
      <c r="AX776" s="45"/>
      <c r="AY776" s="45"/>
      <c r="AZ776" s="45"/>
    </row>
    <row r="777" spans="1:52" ht="35.1" customHeight="1" x14ac:dyDescent="0.2">
      <c r="A777" s="22">
        <f t="shared" si="12"/>
        <v>775</v>
      </c>
      <c r="B777" s="44">
        <f>Hoja2!B784</f>
        <v>0</v>
      </c>
      <c r="C777" s="39">
        <f>Hoja2!P784</f>
        <v>0</v>
      </c>
      <c r="D777" s="40">
        <f>Hoja2!C784</f>
        <v>0</v>
      </c>
      <c r="E777" s="41">
        <f>Hoja4!J784</f>
        <v>0</v>
      </c>
      <c r="F777" s="41">
        <f>ROUND(Hoja2!AA784,2)</f>
        <v>0</v>
      </c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  <c r="AG777" s="45"/>
      <c r="AH777" s="45"/>
      <c r="AI777" s="45"/>
      <c r="AJ777" s="45"/>
      <c r="AK777" s="45"/>
      <c r="AL777" s="45"/>
      <c r="AM777" s="45"/>
      <c r="AN777" s="45"/>
      <c r="AO777" s="45"/>
      <c r="AP777" s="45"/>
      <c r="AQ777" s="45"/>
      <c r="AR777" s="45"/>
      <c r="AS777" s="45"/>
      <c r="AT777" s="45"/>
      <c r="AU777" s="45"/>
      <c r="AV777" s="45"/>
      <c r="AW777" s="45"/>
      <c r="AX777" s="45"/>
      <c r="AY777" s="45"/>
      <c r="AZ777" s="45"/>
    </row>
    <row r="778" spans="1:52" ht="35.1" customHeight="1" x14ac:dyDescent="0.2">
      <c r="A778" s="42">
        <f t="shared" si="12"/>
        <v>776</v>
      </c>
      <c r="B778" s="43">
        <f>Hoja2!B785</f>
        <v>0</v>
      </c>
      <c r="C778" s="14">
        <f>Hoja2!P785</f>
        <v>0</v>
      </c>
      <c r="D778" s="16">
        <f>Hoja2!C785</f>
        <v>0</v>
      </c>
      <c r="E778" s="15">
        <f>Hoja4!J785</f>
        <v>0</v>
      </c>
      <c r="F778" s="15">
        <f>ROUND(Hoja2!AA785,2)</f>
        <v>0</v>
      </c>
      <c r="H778" s="45"/>
      <c r="I778" s="45"/>
      <c r="J778" s="45"/>
      <c r="K778" s="45"/>
      <c r="L778" s="45"/>
      <c r="M778" s="45"/>
      <c r="N778" s="45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  <c r="AG778" s="45"/>
      <c r="AH778" s="45"/>
      <c r="AI778" s="45"/>
      <c r="AJ778" s="45"/>
      <c r="AK778" s="45"/>
      <c r="AL778" s="45"/>
      <c r="AM778" s="45"/>
      <c r="AN778" s="45"/>
      <c r="AO778" s="45"/>
      <c r="AP778" s="45"/>
      <c r="AQ778" s="45"/>
      <c r="AR778" s="45"/>
      <c r="AS778" s="45"/>
      <c r="AT778" s="45"/>
      <c r="AU778" s="45"/>
      <c r="AV778" s="45"/>
      <c r="AW778" s="45"/>
      <c r="AX778" s="45"/>
      <c r="AY778" s="45"/>
      <c r="AZ778" s="45"/>
    </row>
    <row r="779" spans="1:52" ht="35.1" customHeight="1" x14ac:dyDescent="0.2">
      <c r="A779" s="42">
        <f t="shared" si="12"/>
        <v>777</v>
      </c>
      <c r="B779" s="43">
        <f>Hoja2!B786</f>
        <v>0</v>
      </c>
      <c r="C779" s="14">
        <f>Hoja2!P786</f>
        <v>0</v>
      </c>
      <c r="D779" s="16">
        <f>Hoja2!C786</f>
        <v>0</v>
      </c>
      <c r="E779" s="15">
        <f>Hoja4!J786</f>
        <v>0</v>
      </c>
      <c r="F779" s="15">
        <f>ROUND(Hoja2!AA786,2)</f>
        <v>0</v>
      </c>
      <c r="H779" s="45"/>
      <c r="I779" s="45"/>
      <c r="J779" s="45"/>
      <c r="K779" s="45"/>
      <c r="L779" s="45"/>
      <c r="M779" s="45"/>
      <c r="N779" s="45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  <c r="AG779" s="45"/>
      <c r="AH779" s="45"/>
      <c r="AI779" s="45"/>
      <c r="AJ779" s="45"/>
      <c r="AK779" s="45"/>
      <c r="AL779" s="45"/>
      <c r="AM779" s="45"/>
      <c r="AN779" s="45"/>
      <c r="AO779" s="45"/>
      <c r="AP779" s="45"/>
      <c r="AQ779" s="45"/>
      <c r="AR779" s="45"/>
      <c r="AS779" s="45"/>
      <c r="AT779" s="45"/>
      <c r="AU779" s="45"/>
      <c r="AV779" s="45"/>
      <c r="AW779" s="45"/>
      <c r="AX779" s="45"/>
      <c r="AY779" s="45"/>
      <c r="AZ779" s="45"/>
    </row>
    <row r="780" spans="1:52" ht="35.1" customHeight="1" x14ac:dyDescent="0.2">
      <c r="A780" s="42">
        <f t="shared" si="12"/>
        <v>778</v>
      </c>
      <c r="B780" s="43">
        <f>Hoja2!B787</f>
        <v>0</v>
      </c>
      <c r="C780" s="14">
        <f>Hoja2!P787</f>
        <v>0</v>
      </c>
      <c r="D780" s="16">
        <f>Hoja2!C787</f>
        <v>0</v>
      </c>
      <c r="E780" s="15">
        <f>Hoja4!J787</f>
        <v>0</v>
      </c>
      <c r="F780" s="15">
        <f>ROUND(Hoja2!AA787,2)</f>
        <v>0</v>
      </c>
      <c r="H780" s="45"/>
      <c r="I780" s="45"/>
      <c r="J780" s="45"/>
      <c r="K780" s="45"/>
      <c r="L780" s="45"/>
      <c r="M780" s="45"/>
      <c r="N780" s="45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  <c r="AG780" s="45"/>
      <c r="AH780" s="45"/>
      <c r="AI780" s="45"/>
      <c r="AJ780" s="45"/>
      <c r="AK780" s="45"/>
      <c r="AL780" s="45"/>
      <c r="AM780" s="45"/>
      <c r="AN780" s="45"/>
      <c r="AO780" s="45"/>
      <c r="AP780" s="45"/>
      <c r="AQ780" s="45"/>
      <c r="AR780" s="45"/>
      <c r="AS780" s="45"/>
      <c r="AT780" s="45"/>
      <c r="AU780" s="45"/>
      <c r="AV780" s="45"/>
      <c r="AW780" s="45"/>
      <c r="AX780" s="45"/>
      <c r="AY780" s="45"/>
      <c r="AZ780" s="45"/>
    </row>
    <row r="781" spans="1:52" ht="35.1" customHeight="1" x14ac:dyDescent="0.2">
      <c r="A781" s="42">
        <f t="shared" si="12"/>
        <v>779</v>
      </c>
      <c r="B781" s="43">
        <f>Hoja2!B788</f>
        <v>0</v>
      </c>
      <c r="C781" s="14">
        <f>Hoja2!P788</f>
        <v>0</v>
      </c>
      <c r="D781" s="16">
        <f>Hoja2!C788</f>
        <v>0</v>
      </c>
      <c r="E781" s="15">
        <f>Hoja4!J788</f>
        <v>0</v>
      </c>
      <c r="F781" s="15">
        <f>ROUND(Hoja2!AA788,2)</f>
        <v>0</v>
      </c>
      <c r="H781" s="45"/>
      <c r="I781" s="45"/>
      <c r="J781" s="45"/>
      <c r="K781" s="45"/>
      <c r="L781" s="45"/>
      <c r="M781" s="45"/>
      <c r="N781" s="45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  <c r="AG781" s="45"/>
      <c r="AH781" s="45"/>
      <c r="AI781" s="45"/>
      <c r="AJ781" s="45"/>
      <c r="AK781" s="45"/>
      <c r="AL781" s="45"/>
      <c r="AM781" s="45"/>
      <c r="AN781" s="45"/>
      <c r="AO781" s="45"/>
      <c r="AP781" s="45"/>
      <c r="AQ781" s="45"/>
      <c r="AR781" s="45"/>
      <c r="AS781" s="45"/>
      <c r="AT781" s="45"/>
      <c r="AU781" s="45"/>
      <c r="AV781" s="45"/>
      <c r="AW781" s="45"/>
      <c r="AX781" s="45"/>
      <c r="AY781" s="45"/>
      <c r="AZ781" s="45"/>
    </row>
    <row r="782" spans="1:52" ht="35.1" customHeight="1" x14ac:dyDescent="0.2">
      <c r="A782" s="22">
        <f t="shared" si="12"/>
        <v>780</v>
      </c>
      <c r="B782" s="44">
        <f>Hoja2!B789</f>
        <v>0</v>
      </c>
      <c r="C782" s="39">
        <f>Hoja2!P789</f>
        <v>0</v>
      </c>
      <c r="D782" s="40">
        <f>Hoja2!C789</f>
        <v>0</v>
      </c>
      <c r="E782" s="41">
        <f>Hoja4!J789</f>
        <v>0</v>
      </c>
      <c r="F782" s="41">
        <f>ROUND(Hoja2!AA789,2)</f>
        <v>0</v>
      </c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  <c r="AG782" s="45"/>
      <c r="AH782" s="45"/>
      <c r="AI782" s="45"/>
      <c r="AJ782" s="45"/>
      <c r="AK782" s="45"/>
      <c r="AL782" s="45"/>
      <c r="AM782" s="45"/>
      <c r="AN782" s="45"/>
      <c r="AO782" s="45"/>
      <c r="AP782" s="45"/>
      <c r="AQ782" s="45"/>
      <c r="AR782" s="45"/>
      <c r="AS782" s="45"/>
      <c r="AT782" s="45"/>
      <c r="AU782" s="45"/>
      <c r="AV782" s="45"/>
      <c r="AW782" s="45"/>
      <c r="AX782" s="45"/>
      <c r="AY782" s="45"/>
      <c r="AZ782" s="45"/>
    </row>
    <row r="783" spans="1:52" ht="35.1" customHeight="1" x14ac:dyDescent="0.2">
      <c r="A783" s="42">
        <f t="shared" si="12"/>
        <v>781</v>
      </c>
      <c r="B783" s="43">
        <f>Hoja2!B790</f>
        <v>0</v>
      </c>
      <c r="C783" s="14">
        <f>Hoja2!P790</f>
        <v>0</v>
      </c>
      <c r="D783" s="16">
        <f>Hoja2!C790</f>
        <v>0</v>
      </c>
      <c r="E783" s="15">
        <f>Hoja4!J790</f>
        <v>0</v>
      </c>
      <c r="F783" s="15">
        <f>ROUND(Hoja2!AA790,2)</f>
        <v>0</v>
      </c>
      <c r="H783" s="45"/>
      <c r="I783" s="45"/>
      <c r="J783" s="45"/>
      <c r="K783" s="45"/>
      <c r="L783" s="45"/>
      <c r="M783" s="45"/>
      <c r="N783" s="45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  <c r="AG783" s="45"/>
      <c r="AH783" s="45"/>
      <c r="AI783" s="45"/>
      <c r="AJ783" s="45"/>
      <c r="AK783" s="45"/>
      <c r="AL783" s="45"/>
      <c r="AM783" s="45"/>
      <c r="AN783" s="45"/>
      <c r="AO783" s="45"/>
      <c r="AP783" s="45"/>
      <c r="AQ783" s="45"/>
      <c r="AR783" s="45"/>
      <c r="AS783" s="45"/>
      <c r="AT783" s="45"/>
      <c r="AU783" s="45"/>
      <c r="AV783" s="45"/>
      <c r="AW783" s="45"/>
      <c r="AX783" s="45"/>
      <c r="AY783" s="45"/>
      <c r="AZ783" s="45"/>
    </row>
    <row r="784" spans="1:52" ht="35.1" customHeight="1" x14ac:dyDescent="0.2">
      <c r="A784" s="42">
        <f t="shared" si="12"/>
        <v>782</v>
      </c>
      <c r="B784" s="43">
        <f>Hoja2!B791</f>
        <v>0</v>
      </c>
      <c r="C784" s="14">
        <f>Hoja2!P791</f>
        <v>0</v>
      </c>
      <c r="D784" s="16">
        <f>Hoja2!C791</f>
        <v>0</v>
      </c>
      <c r="E784" s="15">
        <f>Hoja4!J791</f>
        <v>0</v>
      </c>
      <c r="F784" s="15">
        <f>ROUND(Hoja2!AA791,2)</f>
        <v>0</v>
      </c>
      <c r="H784" s="45"/>
      <c r="I784" s="45"/>
      <c r="J784" s="45"/>
      <c r="K784" s="45"/>
      <c r="L784" s="45"/>
      <c r="M784" s="45"/>
      <c r="N784" s="45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  <c r="AG784" s="45"/>
      <c r="AH784" s="45"/>
      <c r="AI784" s="45"/>
      <c r="AJ784" s="45"/>
      <c r="AK784" s="45"/>
      <c r="AL784" s="45"/>
      <c r="AM784" s="45"/>
      <c r="AN784" s="45"/>
      <c r="AO784" s="45"/>
      <c r="AP784" s="45"/>
      <c r="AQ784" s="45"/>
      <c r="AR784" s="45"/>
      <c r="AS784" s="45"/>
      <c r="AT784" s="45"/>
      <c r="AU784" s="45"/>
      <c r="AV784" s="45"/>
      <c r="AW784" s="45"/>
      <c r="AX784" s="45"/>
      <c r="AY784" s="45"/>
      <c r="AZ784" s="45"/>
    </row>
    <row r="785" spans="1:52" ht="35.1" customHeight="1" x14ac:dyDescent="0.2">
      <c r="A785" s="42">
        <f t="shared" si="12"/>
        <v>783</v>
      </c>
      <c r="B785" s="43">
        <f>Hoja2!B792</f>
        <v>0</v>
      </c>
      <c r="C785" s="14">
        <f>Hoja2!P792</f>
        <v>0</v>
      </c>
      <c r="D785" s="16">
        <f>Hoja2!C792</f>
        <v>0</v>
      </c>
      <c r="E785" s="15">
        <f>Hoja4!J792</f>
        <v>0</v>
      </c>
      <c r="F785" s="15">
        <f>ROUND(Hoja2!AA792,2)</f>
        <v>0</v>
      </c>
      <c r="H785" s="45"/>
      <c r="I785" s="45"/>
      <c r="J785" s="45"/>
      <c r="K785" s="45"/>
      <c r="L785" s="45"/>
      <c r="M785" s="45"/>
      <c r="N785" s="45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  <c r="AG785" s="45"/>
      <c r="AH785" s="45"/>
      <c r="AI785" s="45"/>
      <c r="AJ785" s="45"/>
      <c r="AK785" s="45"/>
      <c r="AL785" s="45"/>
      <c r="AM785" s="45"/>
      <c r="AN785" s="45"/>
      <c r="AO785" s="45"/>
      <c r="AP785" s="45"/>
      <c r="AQ785" s="45"/>
      <c r="AR785" s="45"/>
      <c r="AS785" s="45"/>
      <c r="AT785" s="45"/>
      <c r="AU785" s="45"/>
      <c r="AV785" s="45"/>
      <c r="AW785" s="45"/>
      <c r="AX785" s="45"/>
      <c r="AY785" s="45"/>
      <c r="AZ785" s="45"/>
    </row>
    <row r="786" spans="1:52" ht="35.1" customHeight="1" x14ac:dyDescent="0.2">
      <c r="A786" s="42">
        <f t="shared" si="12"/>
        <v>784</v>
      </c>
      <c r="B786" s="43">
        <f>Hoja2!B793</f>
        <v>0</v>
      </c>
      <c r="C786" s="14">
        <f>Hoja2!P793</f>
        <v>0</v>
      </c>
      <c r="D786" s="16">
        <f>Hoja2!C793</f>
        <v>0</v>
      </c>
      <c r="E786" s="15">
        <f>Hoja4!J793</f>
        <v>0</v>
      </c>
      <c r="F786" s="15">
        <f>ROUND(Hoja2!AA793,2)</f>
        <v>0</v>
      </c>
      <c r="H786" s="45"/>
      <c r="I786" s="45"/>
      <c r="J786" s="45"/>
      <c r="K786" s="45"/>
      <c r="L786" s="45"/>
      <c r="M786" s="45"/>
      <c r="N786" s="45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  <c r="AG786" s="45"/>
      <c r="AH786" s="45"/>
      <c r="AI786" s="45"/>
      <c r="AJ786" s="45"/>
      <c r="AK786" s="45"/>
      <c r="AL786" s="45"/>
      <c r="AM786" s="45"/>
      <c r="AN786" s="45"/>
      <c r="AO786" s="45"/>
      <c r="AP786" s="45"/>
      <c r="AQ786" s="45"/>
      <c r="AR786" s="45"/>
      <c r="AS786" s="45"/>
      <c r="AT786" s="45"/>
      <c r="AU786" s="45"/>
      <c r="AV786" s="45"/>
      <c r="AW786" s="45"/>
      <c r="AX786" s="45"/>
      <c r="AY786" s="45"/>
      <c r="AZ786" s="45"/>
    </row>
    <row r="787" spans="1:52" ht="35.1" customHeight="1" x14ac:dyDescent="0.2">
      <c r="A787" s="22">
        <f t="shared" si="12"/>
        <v>785</v>
      </c>
      <c r="B787" s="44">
        <f>Hoja2!B794</f>
        <v>0</v>
      </c>
      <c r="C787" s="39">
        <f>Hoja2!P794</f>
        <v>0</v>
      </c>
      <c r="D787" s="40">
        <f>Hoja2!C794</f>
        <v>0</v>
      </c>
      <c r="E787" s="41">
        <f>Hoja4!J794</f>
        <v>0</v>
      </c>
      <c r="F787" s="41">
        <f>ROUND(Hoja2!AA794,2)</f>
        <v>0</v>
      </c>
      <c r="G787" s="45"/>
      <c r="H787" s="45"/>
      <c r="I787" s="45"/>
      <c r="J787" s="45"/>
      <c r="K787" s="45"/>
      <c r="L787" s="45"/>
      <c r="M787" s="45"/>
      <c r="N787" s="45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  <c r="AG787" s="45"/>
      <c r="AH787" s="45"/>
      <c r="AI787" s="45"/>
      <c r="AJ787" s="45"/>
      <c r="AK787" s="45"/>
      <c r="AL787" s="45"/>
      <c r="AM787" s="45"/>
      <c r="AN787" s="45"/>
      <c r="AO787" s="45"/>
      <c r="AP787" s="45"/>
      <c r="AQ787" s="45"/>
      <c r="AR787" s="45"/>
      <c r="AS787" s="45"/>
      <c r="AT787" s="45"/>
      <c r="AU787" s="45"/>
      <c r="AV787" s="45"/>
      <c r="AW787" s="45"/>
      <c r="AX787" s="45"/>
      <c r="AY787" s="45"/>
      <c r="AZ787" s="45"/>
    </row>
    <row r="788" spans="1:52" ht="35.1" customHeight="1" x14ac:dyDescent="0.2">
      <c r="A788" s="42">
        <f t="shared" si="12"/>
        <v>786</v>
      </c>
      <c r="B788" s="43">
        <f>Hoja2!B795</f>
        <v>0</v>
      </c>
      <c r="C788" s="14">
        <f>Hoja2!P795</f>
        <v>0</v>
      </c>
      <c r="D788" s="16">
        <f>Hoja2!C795</f>
        <v>0</v>
      </c>
      <c r="E788" s="15">
        <f>Hoja4!J795</f>
        <v>0</v>
      </c>
      <c r="F788" s="15">
        <f>ROUND(Hoja2!AA795,2)</f>
        <v>0</v>
      </c>
      <c r="H788" s="45"/>
      <c r="I788" s="45"/>
      <c r="J788" s="45"/>
      <c r="K788" s="45"/>
      <c r="L788" s="45"/>
      <c r="M788" s="45"/>
      <c r="N788" s="45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  <c r="AG788" s="45"/>
      <c r="AH788" s="45"/>
      <c r="AI788" s="45"/>
      <c r="AJ788" s="45"/>
      <c r="AK788" s="45"/>
      <c r="AL788" s="45"/>
      <c r="AM788" s="45"/>
      <c r="AN788" s="45"/>
      <c r="AO788" s="45"/>
      <c r="AP788" s="45"/>
      <c r="AQ788" s="45"/>
      <c r="AR788" s="45"/>
      <c r="AS788" s="45"/>
      <c r="AT788" s="45"/>
      <c r="AU788" s="45"/>
      <c r="AV788" s="45"/>
      <c r="AW788" s="45"/>
      <c r="AX788" s="45"/>
      <c r="AY788" s="45"/>
      <c r="AZ788" s="45"/>
    </row>
    <row r="789" spans="1:52" ht="35.1" customHeight="1" x14ac:dyDescent="0.2">
      <c r="A789" s="42">
        <f t="shared" si="12"/>
        <v>787</v>
      </c>
      <c r="B789" s="43">
        <f>Hoja2!B796</f>
        <v>0</v>
      </c>
      <c r="C789" s="14">
        <f>Hoja2!P796</f>
        <v>0</v>
      </c>
      <c r="D789" s="16">
        <f>Hoja2!C796</f>
        <v>0</v>
      </c>
      <c r="E789" s="15">
        <f>Hoja4!J796</f>
        <v>0</v>
      </c>
      <c r="F789" s="15">
        <f>ROUND(Hoja2!AA796,2)</f>
        <v>0</v>
      </c>
      <c r="H789" s="45"/>
      <c r="I789" s="45"/>
      <c r="J789" s="45"/>
      <c r="K789" s="45"/>
      <c r="L789" s="45"/>
      <c r="M789" s="45"/>
      <c r="N789" s="45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  <c r="AG789" s="45"/>
      <c r="AH789" s="45"/>
      <c r="AI789" s="45"/>
      <c r="AJ789" s="45"/>
      <c r="AK789" s="45"/>
      <c r="AL789" s="45"/>
      <c r="AM789" s="45"/>
      <c r="AN789" s="45"/>
      <c r="AO789" s="45"/>
      <c r="AP789" s="45"/>
      <c r="AQ789" s="45"/>
      <c r="AR789" s="45"/>
      <c r="AS789" s="45"/>
      <c r="AT789" s="45"/>
      <c r="AU789" s="45"/>
      <c r="AV789" s="45"/>
      <c r="AW789" s="45"/>
      <c r="AX789" s="45"/>
      <c r="AY789" s="45"/>
      <c r="AZ789" s="45"/>
    </row>
    <row r="790" spans="1:52" ht="35.1" customHeight="1" x14ac:dyDescent="0.2">
      <c r="A790" s="42">
        <f t="shared" si="12"/>
        <v>788</v>
      </c>
      <c r="B790" s="43">
        <f>Hoja2!B797</f>
        <v>0</v>
      </c>
      <c r="C790" s="14">
        <f>Hoja2!P797</f>
        <v>0</v>
      </c>
      <c r="D790" s="16">
        <f>Hoja2!C797</f>
        <v>0</v>
      </c>
      <c r="E790" s="15">
        <f>Hoja4!J797</f>
        <v>0</v>
      </c>
      <c r="F790" s="15">
        <f>ROUND(Hoja2!AA797,2)</f>
        <v>0</v>
      </c>
      <c r="H790" s="45"/>
      <c r="I790" s="45"/>
      <c r="J790" s="45"/>
      <c r="K790" s="45"/>
      <c r="L790" s="45"/>
      <c r="M790" s="45"/>
      <c r="N790" s="45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  <c r="AG790" s="45"/>
      <c r="AH790" s="45"/>
      <c r="AI790" s="45"/>
      <c r="AJ790" s="45"/>
      <c r="AK790" s="45"/>
      <c r="AL790" s="45"/>
      <c r="AM790" s="45"/>
      <c r="AN790" s="45"/>
      <c r="AO790" s="45"/>
      <c r="AP790" s="45"/>
      <c r="AQ790" s="45"/>
      <c r="AR790" s="45"/>
      <c r="AS790" s="45"/>
      <c r="AT790" s="45"/>
      <c r="AU790" s="45"/>
      <c r="AV790" s="45"/>
      <c r="AW790" s="45"/>
      <c r="AX790" s="45"/>
      <c r="AY790" s="45"/>
      <c r="AZ790" s="45"/>
    </row>
    <row r="791" spans="1:52" ht="35.1" customHeight="1" x14ac:dyDescent="0.2">
      <c r="A791" s="42">
        <f t="shared" si="12"/>
        <v>789</v>
      </c>
      <c r="B791" s="43">
        <f>Hoja2!B798</f>
        <v>0</v>
      </c>
      <c r="C791" s="14">
        <f>Hoja2!P798</f>
        <v>0</v>
      </c>
      <c r="D791" s="16">
        <f>Hoja2!C798</f>
        <v>0</v>
      </c>
      <c r="E791" s="15">
        <f>Hoja4!J798</f>
        <v>0</v>
      </c>
      <c r="F791" s="15">
        <f>ROUND(Hoja2!AA798,2)</f>
        <v>0</v>
      </c>
      <c r="H791" s="45"/>
      <c r="I791" s="45"/>
      <c r="J791" s="45"/>
      <c r="K791" s="45"/>
      <c r="L791" s="45"/>
      <c r="M791" s="45"/>
      <c r="N791" s="45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  <c r="AG791" s="45"/>
      <c r="AH791" s="45"/>
      <c r="AI791" s="45"/>
      <c r="AJ791" s="45"/>
      <c r="AK791" s="45"/>
      <c r="AL791" s="45"/>
      <c r="AM791" s="45"/>
      <c r="AN791" s="45"/>
      <c r="AO791" s="45"/>
      <c r="AP791" s="45"/>
      <c r="AQ791" s="45"/>
      <c r="AR791" s="45"/>
      <c r="AS791" s="45"/>
      <c r="AT791" s="45"/>
      <c r="AU791" s="45"/>
      <c r="AV791" s="45"/>
      <c r="AW791" s="45"/>
      <c r="AX791" s="45"/>
      <c r="AY791" s="45"/>
      <c r="AZ791" s="45"/>
    </row>
    <row r="792" spans="1:52" ht="35.1" customHeight="1" x14ac:dyDescent="0.2">
      <c r="A792" s="22">
        <f t="shared" si="12"/>
        <v>790</v>
      </c>
      <c r="B792" s="44">
        <f>Hoja2!B799</f>
        <v>0</v>
      </c>
      <c r="C792" s="39">
        <f>Hoja2!P799</f>
        <v>0</v>
      </c>
      <c r="D792" s="40">
        <f>Hoja2!C799</f>
        <v>0</v>
      </c>
      <c r="E792" s="41">
        <f>Hoja4!J799</f>
        <v>0</v>
      </c>
      <c r="F792" s="41">
        <f>ROUND(Hoja2!AA799,2)</f>
        <v>0</v>
      </c>
      <c r="G792" s="45"/>
      <c r="H792" s="45"/>
      <c r="I792" s="45"/>
      <c r="J792" s="45"/>
      <c r="K792" s="45"/>
      <c r="L792" s="45"/>
      <c r="M792" s="45"/>
      <c r="N792" s="45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  <c r="AG792" s="45"/>
      <c r="AH792" s="45"/>
      <c r="AI792" s="45"/>
      <c r="AJ792" s="45"/>
      <c r="AK792" s="45"/>
      <c r="AL792" s="45"/>
      <c r="AM792" s="45"/>
      <c r="AN792" s="45"/>
      <c r="AO792" s="45"/>
      <c r="AP792" s="45"/>
      <c r="AQ792" s="45"/>
      <c r="AR792" s="45"/>
      <c r="AS792" s="45"/>
      <c r="AT792" s="45"/>
      <c r="AU792" s="45"/>
      <c r="AV792" s="45"/>
      <c r="AW792" s="45"/>
      <c r="AX792" s="45"/>
      <c r="AY792" s="45"/>
      <c r="AZ792" s="45"/>
    </row>
    <row r="793" spans="1:52" ht="35.1" customHeight="1" x14ac:dyDescent="0.2">
      <c r="A793" s="42">
        <f t="shared" si="12"/>
        <v>791</v>
      </c>
      <c r="B793" s="43">
        <f>Hoja2!B800</f>
        <v>0</v>
      </c>
      <c r="C793" s="14">
        <f>Hoja2!P800</f>
        <v>0</v>
      </c>
      <c r="D793" s="16">
        <f>Hoja2!C800</f>
        <v>0</v>
      </c>
      <c r="E793" s="15">
        <f>Hoja4!J800</f>
        <v>0</v>
      </c>
      <c r="F793" s="15">
        <f>ROUND(Hoja2!AA800,2)</f>
        <v>0</v>
      </c>
      <c r="H793" s="45"/>
      <c r="I793" s="45"/>
      <c r="J793" s="45"/>
      <c r="K793" s="45"/>
      <c r="L793" s="45"/>
      <c r="M793" s="45"/>
      <c r="N793" s="45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  <c r="AG793" s="45"/>
      <c r="AH793" s="45"/>
      <c r="AI793" s="45"/>
      <c r="AJ793" s="45"/>
      <c r="AK793" s="45"/>
      <c r="AL793" s="45"/>
      <c r="AM793" s="45"/>
      <c r="AN793" s="45"/>
      <c r="AO793" s="45"/>
      <c r="AP793" s="45"/>
      <c r="AQ793" s="45"/>
      <c r="AR793" s="45"/>
      <c r="AS793" s="45"/>
      <c r="AT793" s="45"/>
      <c r="AU793" s="45"/>
      <c r="AV793" s="45"/>
      <c r="AW793" s="45"/>
      <c r="AX793" s="45"/>
      <c r="AY793" s="45"/>
      <c r="AZ793" s="45"/>
    </row>
    <row r="794" spans="1:52" ht="35.1" customHeight="1" x14ac:dyDescent="0.2">
      <c r="A794" s="42">
        <f t="shared" si="12"/>
        <v>792</v>
      </c>
      <c r="B794" s="43">
        <f>Hoja2!B801</f>
        <v>0</v>
      </c>
      <c r="C794" s="14">
        <f>Hoja2!P801</f>
        <v>0</v>
      </c>
      <c r="D794" s="16">
        <f>Hoja2!C801</f>
        <v>0</v>
      </c>
      <c r="E794" s="15">
        <f>Hoja4!J801</f>
        <v>0</v>
      </c>
      <c r="F794" s="15">
        <f>ROUND(Hoja2!AA801,2)</f>
        <v>0</v>
      </c>
      <c r="H794" s="45"/>
      <c r="I794" s="45"/>
      <c r="J794" s="45"/>
      <c r="K794" s="45"/>
      <c r="L794" s="45"/>
      <c r="M794" s="45"/>
      <c r="N794" s="45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  <c r="AG794" s="45"/>
      <c r="AH794" s="45"/>
      <c r="AI794" s="45"/>
      <c r="AJ794" s="45"/>
      <c r="AK794" s="45"/>
      <c r="AL794" s="45"/>
      <c r="AM794" s="45"/>
      <c r="AN794" s="45"/>
      <c r="AO794" s="45"/>
      <c r="AP794" s="45"/>
      <c r="AQ794" s="45"/>
      <c r="AR794" s="45"/>
      <c r="AS794" s="45"/>
      <c r="AT794" s="45"/>
      <c r="AU794" s="45"/>
      <c r="AV794" s="45"/>
      <c r="AW794" s="45"/>
      <c r="AX794" s="45"/>
      <c r="AY794" s="45"/>
      <c r="AZ794" s="45"/>
    </row>
    <row r="795" spans="1:52" ht="35.1" customHeight="1" x14ac:dyDescent="0.2">
      <c r="A795" s="42">
        <f t="shared" si="12"/>
        <v>793</v>
      </c>
      <c r="B795" s="43">
        <f>Hoja2!B802</f>
        <v>0</v>
      </c>
      <c r="C795" s="14">
        <f>Hoja2!P802</f>
        <v>0</v>
      </c>
      <c r="D795" s="16">
        <f>Hoja2!C802</f>
        <v>0</v>
      </c>
      <c r="E795" s="15">
        <f>Hoja4!J802</f>
        <v>0</v>
      </c>
      <c r="F795" s="15">
        <f>ROUND(Hoja2!AA802,2)</f>
        <v>0</v>
      </c>
      <c r="H795" s="45"/>
      <c r="I795" s="45"/>
      <c r="J795" s="45"/>
      <c r="K795" s="45"/>
      <c r="L795" s="45"/>
      <c r="M795" s="45"/>
      <c r="N795" s="45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  <c r="AG795" s="45"/>
      <c r="AH795" s="45"/>
      <c r="AI795" s="45"/>
      <c r="AJ795" s="45"/>
      <c r="AK795" s="45"/>
      <c r="AL795" s="45"/>
      <c r="AM795" s="45"/>
      <c r="AN795" s="45"/>
      <c r="AO795" s="45"/>
      <c r="AP795" s="45"/>
      <c r="AQ795" s="45"/>
      <c r="AR795" s="45"/>
      <c r="AS795" s="45"/>
      <c r="AT795" s="45"/>
      <c r="AU795" s="45"/>
      <c r="AV795" s="45"/>
      <c r="AW795" s="45"/>
      <c r="AX795" s="45"/>
      <c r="AY795" s="45"/>
      <c r="AZ795" s="45"/>
    </row>
    <row r="796" spans="1:52" ht="35.1" customHeight="1" x14ac:dyDescent="0.2">
      <c r="A796" s="42">
        <f t="shared" si="12"/>
        <v>794</v>
      </c>
      <c r="B796" s="43">
        <f>Hoja2!B803</f>
        <v>0</v>
      </c>
      <c r="C796" s="14">
        <f>Hoja2!P803</f>
        <v>0</v>
      </c>
      <c r="D796" s="16">
        <f>Hoja2!C803</f>
        <v>0</v>
      </c>
      <c r="E796" s="15">
        <f>Hoja4!J803</f>
        <v>0</v>
      </c>
      <c r="F796" s="15">
        <f>ROUND(Hoja2!AA803,2)</f>
        <v>0</v>
      </c>
      <c r="H796" s="45"/>
      <c r="I796" s="45"/>
      <c r="J796" s="45"/>
      <c r="K796" s="45"/>
      <c r="L796" s="45"/>
      <c r="M796" s="45"/>
      <c r="N796" s="45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  <c r="AG796" s="45"/>
      <c r="AH796" s="45"/>
      <c r="AI796" s="45"/>
      <c r="AJ796" s="45"/>
      <c r="AK796" s="45"/>
      <c r="AL796" s="45"/>
      <c r="AM796" s="45"/>
      <c r="AN796" s="45"/>
      <c r="AO796" s="45"/>
      <c r="AP796" s="45"/>
      <c r="AQ796" s="45"/>
      <c r="AR796" s="45"/>
      <c r="AS796" s="45"/>
      <c r="AT796" s="45"/>
      <c r="AU796" s="45"/>
      <c r="AV796" s="45"/>
      <c r="AW796" s="45"/>
      <c r="AX796" s="45"/>
      <c r="AY796" s="45"/>
      <c r="AZ796" s="45"/>
    </row>
    <row r="797" spans="1:52" ht="35.1" customHeight="1" x14ac:dyDescent="0.2">
      <c r="A797" s="22">
        <f t="shared" si="12"/>
        <v>795</v>
      </c>
      <c r="B797" s="44">
        <f>Hoja2!B804</f>
        <v>0</v>
      </c>
      <c r="C797" s="39">
        <f>Hoja2!P804</f>
        <v>0</v>
      </c>
      <c r="D797" s="40">
        <f>Hoja2!C804</f>
        <v>0</v>
      </c>
      <c r="E797" s="41">
        <f>Hoja4!J804</f>
        <v>0</v>
      </c>
      <c r="F797" s="41">
        <f>ROUND(Hoja2!AA804,2)</f>
        <v>0</v>
      </c>
      <c r="G797" s="45"/>
      <c r="H797" s="45"/>
      <c r="I797" s="45"/>
      <c r="J797" s="45"/>
      <c r="K797" s="45"/>
      <c r="L797" s="45"/>
      <c r="M797" s="45"/>
      <c r="N797" s="45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  <c r="AG797" s="45"/>
      <c r="AH797" s="45"/>
      <c r="AI797" s="45"/>
      <c r="AJ797" s="45"/>
      <c r="AK797" s="45"/>
      <c r="AL797" s="45"/>
      <c r="AM797" s="45"/>
      <c r="AN797" s="45"/>
      <c r="AO797" s="45"/>
      <c r="AP797" s="45"/>
      <c r="AQ797" s="45"/>
      <c r="AR797" s="45"/>
      <c r="AS797" s="45"/>
      <c r="AT797" s="45"/>
      <c r="AU797" s="45"/>
      <c r="AV797" s="45"/>
      <c r="AW797" s="45"/>
      <c r="AX797" s="45"/>
      <c r="AY797" s="45"/>
      <c r="AZ797" s="45"/>
    </row>
    <row r="798" spans="1:52" ht="35.1" customHeight="1" x14ac:dyDescent="0.2">
      <c r="A798" s="42">
        <f t="shared" si="12"/>
        <v>796</v>
      </c>
      <c r="B798" s="43">
        <f>Hoja2!B805</f>
        <v>0</v>
      </c>
      <c r="C798" s="14">
        <f>Hoja2!P805</f>
        <v>0</v>
      </c>
      <c r="D798" s="16">
        <f>Hoja2!C805</f>
        <v>0</v>
      </c>
      <c r="E798" s="15">
        <f>Hoja4!J805</f>
        <v>0</v>
      </c>
      <c r="F798" s="15">
        <f>ROUND(Hoja2!AA805,2)</f>
        <v>0</v>
      </c>
      <c r="H798" s="45"/>
      <c r="I798" s="45"/>
      <c r="J798" s="45"/>
      <c r="K798" s="45"/>
      <c r="L798" s="45"/>
      <c r="M798" s="45"/>
      <c r="N798" s="45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  <c r="AG798" s="45"/>
      <c r="AH798" s="45"/>
      <c r="AI798" s="45"/>
      <c r="AJ798" s="45"/>
      <c r="AK798" s="45"/>
      <c r="AL798" s="45"/>
      <c r="AM798" s="45"/>
      <c r="AN798" s="45"/>
      <c r="AO798" s="45"/>
      <c r="AP798" s="45"/>
      <c r="AQ798" s="45"/>
      <c r="AR798" s="45"/>
      <c r="AS798" s="45"/>
      <c r="AT798" s="45"/>
      <c r="AU798" s="45"/>
      <c r="AV798" s="45"/>
      <c r="AW798" s="45"/>
      <c r="AX798" s="45"/>
      <c r="AY798" s="45"/>
      <c r="AZ798" s="45"/>
    </row>
    <row r="799" spans="1:52" ht="35.1" customHeight="1" x14ac:dyDescent="0.2">
      <c r="A799" s="42">
        <f t="shared" si="12"/>
        <v>797</v>
      </c>
      <c r="B799" s="43">
        <f>Hoja2!B806</f>
        <v>0</v>
      </c>
      <c r="C799" s="14">
        <f>Hoja2!P806</f>
        <v>0</v>
      </c>
      <c r="D799" s="16">
        <f>Hoja2!C806</f>
        <v>0</v>
      </c>
      <c r="E799" s="15">
        <f>Hoja4!J806</f>
        <v>0</v>
      </c>
      <c r="F799" s="15">
        <f>ROUND(Hoja2!AA806,2)</f>
        <v>0</v>
      </c>
      <c r="H799" s="45"/>
      <c r="I799" s="45"/>
      <c r="J799" s="45"/>
      <c r="K799" s="45"/>
      <c r="L799" s="45"/>
      <c r="M799" s="45"/>
      <c r="N799" s="45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  <c r="AG799" s="45"/>
      <c r="AH799" s="45"/>
      <c r="AI799" s="45"/>
      <c r="AJ799" s="45"/>
      <c r="AK799" s="45"/>
      <c r="AL799" s="45"/>
      <c r="AM799" s="45"/>
      <c r="AN799" s="45"/>
      <c r="AO799" s="45"/>
      <c r="AP799" s="45"/>
      <c r="AQ799" s="45"/>
      <c r="AR799" s="45"/>
      <c r="AS799" s="45"/>
      <c r="AT799" s="45"/>
      <c r="AU799" s="45"/>
      <c r="AV799" s="45"/>
      <c r="AW799" s="45"/>
      <c r="AX799" s="45"/>
      <c r="AY799" s="45"/>
      <c r="AZ799" s="45"/>
    </row>
    <row r="800" spans="1:52" ht="35.1" customHeight="1" x14ac:dyDescent="0.2">
      <c r="A800" s="42">
        <f t="shared" si="12"/>
        <v>798</v>
      </c>
      <c r="B800" s="43">
        <f>Hoja2!B807</f>
        <v>0</v>
      </c>
      <c r="C800" s="14">
        <f>Hoja2!P807</f>
        <v>0</v>
      </c>
      <c r="D800" s="16">
        <f>Hoja2!C807</f>
        <v>0</v>
      </c>
      <c r="E800" s="15">
        <f>Hoja4!J807</f>
        <v>0</v>
      </c>
      <c r="F800" s="15">
        <f>ROUND(Hoja2!AA807,2)</f>
        <v>0</v>
      </c>
      <c r="H800" s="45"/>
      <c r="I800" s="45"/>
      <c r="J800" s="45"/>
      <c r="K800" s="45"/>
      <c r="L800" s="45"/>
      <c r="M800" s="45"/>
      <c r="N800" s="45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  <c r="AG800" s="45"/>
      <c r="AH800" s="45"/>
      <c r="AI800" s="45"/>
      <c r="AJ800" s="45"/>
      <c r="AK800" s="45"/>
      <c r="AL800" s="45"/>
      <c r="AM800" s="45"/>
      <c r="AN800" s="45"/>
      <c r="AO800" s="45"/>
      <c r="AP800" s="45"/>
      <c r="AQ800" s="45"/>
      <c r="AR800" s="45"/>
      <c r="AS800" s="45"/>
      <c r="AT800" s="45"/>
      <c r="AU800" s="45"/>
      <c r="AV800" s="45"/>
      <c r="AW800" s="45"/>
      <c r="AX800" s="45"/>
      <c r="AY800" s="45"/>
      <c r="AZ800" s="45"/>
    </row>
    <row r="801" spans="1:52" ht="35.1" customHeight="1" x14ac:dyDescent="0.2">
      <c r="A801" s="42">
        <f t="shared" si="12"/>
        <v>799</v>
      </c>
      <c r="B801" s="43">
        <f>Hoja2!B808</f>
        <v>0</v>
      </c>
      <c r="C801" s="14">
        <f>Hoja2!P808</f>
        <v>0</v>
      </c>
      <c r="D801" s="16">
        <f>Hoja2!C808</f>
        <v>0</v>
      </c>
      <c r="E801" s="15">
        <f>Hoja4!J808</f>
        <v>0</v>
      </c>
      <c r="F801" s="15">
        <f>ROUND(Hoja2!AA808,2)</f>
        <v>0</v>
      </c>
      <c r="H801" s="45"/>
      <c r="I801" s="45"/>
      <c r="J801" s="45"/>
      <c r="K801" s="45"/>
      <c r="L801" s="45"/>
      <c r="M801" s="45"/>
      <c r="N801" s="45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  <c r="AG801" s="45"/>
      <c r="AH801" s="45"/>
      <c r="AI801" s="45"/>
      <c r="AJ801" s="45"/>
      <c r="AK801" s="45"/>
      <c r="AL801" s="45"/>
      <c r="AM801" s="45"/>
      <c r="AN801" s="45"/>
      <c r="AO801" s="45"/>
      <c r="AP801" s="45"/>
      <c r="AQ801" s="45"/>
      <c r="AR801" s="45"/>
      <c r="AS801" s="45"/>
      <c r="AT801" s="45"/>
      <c r="AU801" s="45"/>
      <c r="AV801" s="45"/>
      <c r="AW801" s="45"/>
      <c r="AX801" s="45"/>
      <c r="AY801" s="45"/>
      <c r="AZ801" s="45"/>
    </row>
    <row r="802" spans="1:52" ht="35.1" customHeight="1" x14ac:dyDescent="0.2">
      <c r="A802" s="22">
        <f t="shared" si="12"/>
        <v>800</v>
      </c>
      <c r="B802" s="44">
        <f>Hoja2!B809</f>
        <v>0</v>
      </c>
      <c r="C802" s="39">
        <f>Hoja2!P809</f>
        <v>0</v>
      </c>
      <c r="D802" s="40">
        <f>Hoja2!C809</f>
        <v>0</v>
      </c>
      <c r="E802" s="41">
        <f>Hoja4!J809</f>
        <v>0</v>
      </c>
      <c r="F802" s="41">
        <f>ROUND(Hoja2!AA809,2)</f>
        <v>0</v>
      </c>
      <c r="G802" s="45"/>
      <c r="H802" s="45"/>
      <c r="I802" s="45"/>
      <c r="J802" s="45"/>
      <c r="K802" s="45"/>
      <c r="L802" s="45"/>
      <c r="M802" s="45"/>
      <c r="N802" s="45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  <c r="AG802" s="45"/>
      <c r="AH802" s="45"/>
      <c r="AI802" s="45"/>
      <c r="AJ802" s="45"/>
      <c r="AK802" s="45"/>
      <c r="AL802" s="45"/>
      <c r="AM802" s="45"/>
      <c r="AN802" s="45"/>
      <c r="AO802" s="45"/>
      <c r="AP802" s="45"/>
      <c r="AQ802" s="45"/>
      <c r="AR802" s="45"/>
      <c r="AS802" s="45"/>
      <c r="AT802" s="45"/>
      <c r="AU802" s="45"/>
      <c r="AV802" s="45"/>
      <c r="AW802" s="45"/>
      <c r="AX802" s="45"/>
      <c r="AY802" s="45"/>
      <c r="AZ802" s="45"/>
    </row>
    <row r="803" spans="1:52" ht="35.1" customHeight="1" x14ac:dyDescent="0.2">
      <c r="A803" s="42">
        <f t="shared" si="12"/>
        <v>801</v>
      </c>
      <c r="B803" s="43">
        <f>Hoja2!B810</f>
        <v>0</v>
      </c>
      <c r="C803" s="14">
        <f>Hoja2!P810</f>
        <v>0</v>
      </c>
      <c r="D803" s="16">
        <f>Hoja2!C810</f>
        <v>0</v>
      </c>
      <c r="E803" s="15">
        <f>Hoja4!J810</f>
        <v>0</v>
      </c>
      <c r="F803" s="15">
        <f>ROUND(Hoja2!AA810,2)</f>
        <v>0</v>
      </c>
      <c r="H803" s="45"/>
      <c r="I803" s="45"/>
      <c r="J803" s="45"/>
      <c r="K803" s="45"/>
      <c r="L803" s="45"/>
      <c r="M803" s="45"/>
      <c r="N803" s="45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  <c r="AG803" s="45"/>
      <c r="AH803" s="45"/>
      <c r="AI803" s="45"/>
      <c r="AJ803" s="45"/>
      <c r="AK803" s="45"/>
      <c r="AL803" s="45"/>
      <c r="AM803" s="45"/>
      <c r="AN803" s="45"/>
      <c r="AO803" s="45"/>
      <c r="AP803" s="45"/>
      <c r="AQ803" s="45"/>
      <c r="AR803" s="45"/>
      <c r="AS803" s="45"/>
      <c r="AT803" s="45"/>
      <c r="AU803" s="45"/>
      <c r="AV803" s="45"/>
      <c r="AW803" s="45"/>
      <c r="AX803" s="45"/>
      <c r="AY803" s="45"/>
      <c r="AZ803" s="45"/>
    </row>
    <row r="804" spans="1:52" ht="35.1" customHeight="1" x14ac:dyDescent="0.2">
      <c r="A804" s="42">
        <f t="shared" si="12"/>
        <v>802</v>
      </c>
      <c r="B804" s="43">
        <f>Hoja2!B811</f>
        <v>0</v>
      </c>
      <c r="C804" s="14">
        <f>Hoja2!P811</f>
        <v>0</v>
      </c>
      <c r="D804" s="16">
        <f>Hoja2!C811</f>
        <v>0</v>
      </c>
      <c r="E804" s="15">
        <f>Hoja4!J811</f>
        <v>0</v>
      </c>
      <c r="F804" s="15">
        <f>ROUND(Hoja2!AA811,2)</f>
        <v>0</v>
      </c>
      <c r="H804" s="45"/>
      <c r="I804" s="45"/>
      <c r="J804" s="45"/>
      <c r="K804" s="45"/>
      <c r="L804" s="45"/>
      <c r="M804" s="45"/>
      <c r="N804" s="45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  <c r="AG804" s="45"/>
      <c r="AH804" s="45"/>
      <c r="AI804" s="45"/>
      <c r="AJ804" s="45"/>
      <c r="AK804" s="45"/>
      <c r="AL804" s="45"/>
      <c r="AM804" s="45"/>
      <c r="AN804" s="45"/>
      <c r="AO804" s="45"/>
      <c r="AP804" s="45"/>
      <c r="AQ804" s="45"/>
      <c r="AR804" s="45"/>
      <c r="AS804" s="45"/>
      <c r="AT804" s="45"/>
      <c r="AU804" s="45"/>
      <c r="AV804" s="45"/>
      <c r="AW804" s="45"/>
      <c r="AX804" s="45"/>
      <c r="AY804" s="45"/>
      <c r="AZ804" s="45"/>
    </row>
    <row r="805" spans="1:52" ht="35.1" customHeight="1" x14ac:dyDescent="0.2">
      <c r="A805" s="42">
        <f t="shared" si="12"/>
        <v>803</v>
      </c>
      <c r="B805" s="43">
        <f>Hoja2!B812</f>
        <v>0</v>
      </c>
      <c r="C805" s="14">
        <f>Hoja2!P812</f>
        <v>0</v>
      </c>
      <c r="D805" s="16">
        <f>Hoja2!C812</f>
        <v>0</v>
      </c>
      <c r="E805" s="15">
        <f>Hoja4!J812</f>
        <v>0</v>
      </c>
      <c r="F805" s="15">
        <f>ROUND(Hoja2!AA812,2)</f>
        <v>0</v>
      </c>
      <c r="H805" s="45"/>
      <c r="I805" s="45"/>
      <c r="J805" s="45"/>
      <c r="K805" s="45"/>
      <c r="L805" s="45"/>
      <c r="M805" s="45"/>
      <c r="N805" s="45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  <c r="AG805" s="45"/>
      <c r="AH805" s="45"/>
      <c r="AI805" s="45"/>
      <c r="AJ805" s="45"/>
      <c r="AK805" s="45"/>
      <c r="AL805" s="45"/>
      <c r="AM805" s="45"/>
      <c r="AN805" s="45"/>
      <c r="AO805" s="45"/>
      <c r="AP805" s="45"/>
      <c r="AQ805" s="45"/>
      <c r="AR805" s="45"/>
      <c r="AS805" s="45"/>
      <c r="AT805" s="45"/>
      <c r="AU805" s="45"/>
      <c r="AV805" s="45"/>
      <c r="AW805" s="45"/>
      <c r="AX805" s="45"/>
      <c r="AY805" s="45"/>
      <c r="AZ805" s="45"/>
    </row>
    <row r="806" spans="1:52" ht="35.1" customHeight="1" x14ac:dyDescent="0.2">
      <c r="A806" s="42">
        <f t="shared" si="12"/>
        <v>804</v>
      </c>
      <c r="B806" s="43">
        <f>Hoja2!B813</f>
        <v>0</v>
      </c>
      <c r="C806" s="14">
        <f>Hoja2!P813</f>
        <v>0</v>
      </c>
      <c r="D806" s="16">
        <f>Hoja2!C813</f>
        <v>0</v>
      </c>
      <c r="E806" s="15">
        <f>Hoja4!J813</f>
        <v>0</v>
      </c>
      <c r="F806" s="15">
        <f>ROUND(Hoja2!AA813,2)</f>
        <v>0</v>
      </c>
      <c r="H806" s="45"/>
      <c r="I806" s="45"/>
      <c r="J806" s="45"/>
      <c r="K806" s="45"/>
      <c r="L806" s="45"/>
      <c r="M806" s="45"/>
      <c r="N806" s="45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  <c r="AG806" s="45"/>
      <c r="AH806" s="45"/>
      <c r="AI806" s="45"/>
      <c r="AJ806" s="45"/>
      <c r="AK806" s="45"/>
      <c r="AL806" s="45"/>
      <c r="AM806" s="45"/>
      <c r="AN806" s="45"/>
      <c r="AO806" s="45"/>
      <c r="AP806" s="45"/>
      <c r="AQ806" s="45"/>
      <c r="AR806" s="45"/>
      <c r="AS806" s="45"/>
      <c r="AT806" s="45"/>
      <c r="AU806" s="45"/>
      <c r="AV806" s="45"/>
      <c r="AW806" s="45"/>
      <c r="AX806" s="45"/>
      <c r="AY806" s="45"/>
      <c r="AZ806" s="45"/>
    </row>
    <row r="807" spans="1:52" ht="35.1" customHeight="1" x14ac:dyDescent="0.2">
      <c r="A807" s="22">
        <f t="shared" si="12"/>
        <v>805</v>
      </c>
      <c r="B807" s="44">
        <f>Hoja2!B814</f>
        <v>0</v>
      </c>
      <c r="C807" s="39">
        <f>Hoja2!P814</f>
        <v>0</v>
      </c>
      <c r="D807" s="40">
        <f>Hoja2!C814</f>
        <v>0</v>
      </c>
      <c r="E807" s="41">
        <f>Hoja4!J814</f>
        <v>0</v>
      </c>
      <c r="F807" s="41">
        <f>ROUND(Hoja2!AA814,2)</f>
        <v>0</v>
      </c>
      <c r="G807" s="45"/>
      <c r="H807" s="45"/>
      <c r="I807" s="45"/>
      <c r="J807" s="45"/>
      <c r="K807" s="45"/>
      <c r="L807" s="45"/>
      <c r="M807" s="45"/>
      <c r="N807" s="45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  <c r="AG807" s="45"/>
      <c r="AH807" s="45"/>
      <c r="AI807" s="45"/>
      <c r="AJ807" s="45"/>
      <c r="AK807" s="45"/>
      <c r="AL807" s="45"/>
      <c r="AM807" s="45"/>
      <c r="AN807" s="45"/>
      <c r="AO807" s="45"/>
      <c r="AP807" s="45"/>
      <c r="AQ807" s="45"/>
      <c r="AR807" s="45"/>
      <c r="AS807" s="45"/>
      <c r="AT807" s="45"/>
      <c r="AU807" s="45"/>
      <c r="AV807" s="45"/>
      <c r="AW807" s="45"/>
      <c r="AX807" s="45"/>
      <c r="AY807" s="45"/>
      <c r="AZ807" s="45"/>
    </row>
    <row r="808" spans="1:52" ht="35.1" customHeight="1" x14ac:dyDescent="0.2">
      <c r="A808" s="42">
        <f t="shared" si="12"/>
        <v>806</v>
      </c>
      <c r="B808" s="43">
        <f>Hoja2!B815</f>
        <v>0</v>
      </c>
      <c r="C808" s="14">
        <f>Hoja2!P815</f>
        <v>0</v>
      </c>
      <c r="D808" s="16">
        <f>Hoja2!C815</f>
        <v>0</v>
      </c>
      <c r="E808" s="15">
        <f>Hoja4!J815</f>
        <v>0</v>
      </c>
      <c r="F808" s="15">
        <f>ROUND(Hoja2!AA815,2)</f>
        <v>0</v>
      </c>
      <c r="H808" s="45"/>
      <c r="I808" s="45"/>
      <c r="J808" s="45"/>
      <c r="K808" s="45"/>
      <c r="L808" s="45"/>
      <c r="M808" s="45"/>
      <c r="N808" s="45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  <c r="AG808" s="45"/>
      <c r="AH808" s="45"/>
      <c r="AI808" s="45"/>
      <c r="AJ808" s="45"/>
      <c r="AK808" s="45"/>
      <c r="AL808" s="45"/>
      <c r="AM808" s="45"/>
      <c r="AN808" s="45"/>
      <c r="AO808" s="45"/>
      <c r="AP808" s="45"/>
      <c r="AQ808" s="45"/>
      <c r="AR808" s="45"/>
      <c r="AS808" s="45"/>
      <c r="AT808" s="45"/>
      <c r="AU808" s="45"/>
      <c r="AV808" s="45"/>
      <c r="AW808" s="45"/>
      <c r="AX808" s="45"/>
      <c r="AY808" s="45"/>
      <c r="AZ808" s="45"/>
    </row>
    <row r="809" spans="1:52" ht="35.1" customHeight="1" x14ac:dyDescent="0.2">
      <c r="A809" s="42">
        <f t="shared" si="12"/>
        <v>807</v>
      </c>
      <c r="B809" s="43">
        <f>Hoja2!B816</f>
        <v>0</v>
      </c>
      <c r="C809" s="14">
        <f>Hoja2!P816</f>
        <v>0</v>
      </c>
      <c r="D809" s="16">
        <f>Hoja2!C816</f>
        <v>0</v>
      </c>
      <c r="E809" s="15">
        <f>Hoja4!J816</f>
        <v>0</v>
      </c>
      <c r="F809" s="15">
        <f>ROUND(Hoja2!AA816,2)</f>
        <v>0</v>
      </c>
      <c r="H809" s="45"/>
      <c r="I809" s="45"/>
      <c r="J809" s="45"/>
      <c r="K809" s="45"/>
      <c r="L809" s="45"/>
      <c r="M809" s="45"/>
      <c r="N809" s="45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  <c r="AG809" s="45"/>
      <c r="AH809" s="45"/>
      <c r="AI809" s="45"/>
      <c r="AJ809" s="45"/>
      <c r="AK809" s="45"/>
      <c r="AL809" s="45"/>
      <c r="AM809" s="45"/>
      <c r="AN809" s="45"/>
      <c r="AO809" s="45"/>
      <c r="AP809" s="45"/>
      <c r="AQ809" s="45"/>
      <c r="AR809" s="45"/>
      <c r="AS809" s="45"/>
      <c r="AT809" s="45"/>
      <c r="AU809" s="45"/>
      <c r="AV809" s="45"/>
      <c r="AW809" s="45"/>
      <c r="AX809" s="45"/>
      <c r="AY809" s="45"/>
      <c r="AZ809" s="45"/>
    </row>
    <row r="810" spans="1:52" ht="35.1" customHeight="1" x14ac:dyDescent="0.2">
      <c r="A810" s="42">
        <f t="shared" si="12"/>
        <v>808</v>
      </c>
      <c r="B810" s="43">
        <f>Hoja2!B817</f>
        <v>0</v>
      </c>
      <c r="C810" s="14">
        <f>Hoja2!P817</f>
        <v>0</v>
      </c>
      <c r="D810" s="16">
        <f>Hoja2!C817</f>
        <v>0</v>
      </c>
      <c r="E810" s="15">
        <f>Hoja4!J817</f>
        <v>0</v>
      </c>
      <c r="F810" s="15">
        <f>ROUND(Hoja2!AA817,2)</f>
        <v>0</v>
      </c>
      <c r="H810" s="45"/>
      <c r="I810" s="45"/>
      <c r="J810" s="45"/>
      <c r="K810" s="45"/>
      <c r="L810" s="45"/>
      <c r="M810" s="45"/>
      <c r="N810" s="45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  <c r="AG810" s="45"/>
      <c r="AH810" s="45"/>
      <c r="AI810" s="45"/>
      <c r="AJ810" s="45"/>
      <c r="AK810" s="45"/>
      <c r="AL810" s="45"/>
      <c r="AM810" s="45"/>
      <c r="AN810" s="45"/>
      <c r="AO810" s="45"/>
      <c r="AP810" s="45"/>
      <c r="AQ810" s="45"/>
      <c r="AR810" s="45"/>
      <c r="AS810" s="45"/>
      <c r="AT810" s="45"/>
      <c r="AU810" s="45"/>
      <c r="AV810" s="45"/>
      <c r="AW810" s="45"/>
      <c r="AX810" s="45"/>
      <c r="AY810" s="45"/>
      <c r="AZ810" s="45"/>
    </row>
    <row r="811" spans="1:52" ht="35.1" customHeight="1" x14ac:dyDescent="0.2">
      <c r="A811" s="42">
        <f t="shared" si="12"/>
        <v>809</v>
      </c>
      <c r="B811" s="43">
        <f>Hoja2!B818</f>
        <v>0</v>
      </c>
      <c r="C811" s="14">
        <f>Hoja2!P818</f>
        <v>0</v>
      </c>
      <c r="D811" s="16">
        <f>Hoja2!C818</f>
        <v>0</v>
      </c>
      <c r="E811" s="15">
        <f>Hoja4!J818</f>
        <v>0</v>
      </c>
      <c r="F811" s="15">
        <f>ROUND(Hoja2!AA818,2)</f>
        <v>0</v>
      </c>
      <c r="H811" s="45"/>
      <c r="I811" s="45"/>
      <c r="J811" s="45"/>
      <c r="K811" s="45"/>
      <c r="L811" s="45"/>
      <c r="M811" s="45"/>
      <c r="N811" s="45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  <c r="AG811" s="45"/>
      <c r="AH811" s="45"/>
      <c r="AI811" s="45"/>
      <c r="AJ811" s="45"/>
      <c r="AK811" s="45"/>
      <c r="AL811" s="45"/>
      <c r="AM811" s="45"/>
      <c r="AN811" s="45"/>
      <c r="AO811" s="45"/>
      <c r="AP811" s="45"/>
      <c r="AQ811" s="45"/>
      <c r="AR811" s="45"/>
      <c r="AS811" s="45"/>
      <c r="AT811" s="45"/>
      <c r="AU811" s="45"/>
      <c r="AV811" s="45"/>
      <c r="AW811" s="45"/>
      <c r="AX811" s="45"/>
      <c r="AY811" s="45"/>
      <c r="AZ811" s="45"/>
    </row>
    <row r="812" spans="1:52" ht="35.1" customHeight="1" x14ac:dyDescent="0.2">
      <c r="A812" s="22">
        <f t="shared" si="12"/>
        <v>810</v>
      </c>
      <c r="B812" s="44">
        <f>Hoja2!B819</f>
        <v>0</v>
      </c>
      <c r="C812" s="39">
        <f>Hoja2!P819</f>
        <v>0</v>
      </c>
      <c r="D812" s="40">
        <f>Hoja2!C819</f>
        <v>0</v>
      </c>
      <c r="E812" s="41">
        <f>Hoja4!J819</f>
        <v>0</v>
      </c>
      <c r="F812" s="41">
        <f>ROUND(Hoja2!AA819,2)</f>
        <v>0</v>
      </c>
      <c r="G812" s="45"/>
      <c r="H812" s="45"/>
      <c r="I812" s="45"/>
      <c r="J812" s="45"/>
      <c r="K812" s="45"/>
      <c r="L812" s="45"/>
      <c r="M812" s="45"/>
      <c r="N812" s="45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  <c r="AG812" s="45"/>
      <c r="AH812" s="45"/>
      <c r="AI812" s="45"/>
      <c r="AJ812" s="45"/>
      <c r="AK812" s="45"/>
      <c r="AL812" s="45"/>
      <c r="AM812" s="45"/>
      <c r="AN812" s="45"/>
      <c r="AO812" s="45"/>
      <c r="AP812" s="45"/>
      <c r="AQ812" s="45"/>
      <c r="AR812" s="45"/>
      <c r="AS812" s="45"/>
      <c r="AT812" s="45"/>
      <c r="AU812" s="45"/>
      <c r="AV812" s="45"/>
      <c r="AW812" s="45"/>
      <c r="AX812" s="45"/>
      <c r="AY812" s="45"/>
      <c r="AZ812" s="45"/>
    </row>
    <row r="813" spans="1:52" ht="35.1" customHeight="1" x14ac:dyDescent="0.2">
      <c r="A813" s="42">
        <f t="shared" si="12"/>
        <v>811</v>
      </c>
      <c r="B813" s="43">
        <f>Hoja2!B820</f>
        <v>0</v>
      </c>
      <c r="C813" s="14">
        <f>Hoja2!P820</f>
        <v>0</v>
      </c>
      <c r="D813" s="16">
        <f>Hoja2!C820</f>
        <v>0</v>
      </c>
      <c r="E813" s="15">
        <f>Hoja4!J820</f>
        <v>0</v>
      </c>
      <c r="F813" s="15">
        <f>ROUND(Hoja2!AA820,2)</f>
        <v>0</v>
      </c>
      <c r="H813" s="45"/>
      <c r="I813" s="45"/>
      <c r="J813" s="45"/>
      <c r="K813" s="45"/>
      <c r="L813" s="45"/>
      <c r="M813" s="45"/>
      <c r="N813" s="45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  <c r="AG813" s="45"/>
      <c r="AH813" s="45"/>
      <c r="AI813" s="45"/>
      <c r="AJ813" s="45"/>
      <c r="AK813" s="45"/>
      <c r="AL813" s="45"/>
      <c r="AM813" s="45"/>
      <c r="AN813" s="45"/>
      <c r="AO813" s="45"/>
      <c r="AP813" s="45"/>
      <c r="AQ813" s="45"/>
      <c r="AR813" s="45"/>
      <c r="AS813" s="45"/>
      <c r="AT813" s="45"/>
      <c r="AU813" s="45"/>
      <c r="AV813" s="45"/>
      <c r="AW813" s="45"/>
      <c r="AX813" s="45"/>
      <c r="AY813" s="45"/>
      <c r="AZ813" s="45"/>
    </row>
    <row r="814" spans="1:52" ht="35.1" customHeight="1" x14ac:dyDescent="0.2">
      <c r="A814" s="42">
        <f t="shared" si="12"/>
        <v>812</v>
      </c>
      <c r="B814" s="43">
        <f>Hoja2!B821</f>
        <v>0</v>
      </c>
      <c r="C814" s="14">
        <f>Hoja2!P821</f>
        <v>0</v>
      </c>
      <c r="D814" s="16">
        <f>Hoja2!C821</f>
        <v>0</v>
      </c>
      <c r="E814" s="15">
        <f>Hoja4!J821</f>
        <v>0</v>
      </c>
      <c r="F814" s="15">
        <f>ROUND(Hoja2!AA821,2)</f>
        <v>0</v>
      </c>
      <c r="H814" s="45"/>
      <c r="I814" s="45"/>
      <c r="J814" s="45"/>
      <c r="K814" s="45"/>
      <c r="L814" s="45"/>
      <c r="M814" s="45"/>
      <c r="N814" s="45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  <c r="AG814" s="45"/>
      <c r="AH814" s="45"/>
      <c r="AI814" s="45"/>
      <c r="AJ814" s="45"/>
      <c r="AK814" s="45"/>
      <c r="AL814" s="45"/>
      <c r="AM814" s="45"/>
      <c r="AN814" s="45"/>
      <c r="AO814" s="45"/>
      <c r="AP814" s="45"/>
      <c r="AQ814" s="45"/>
      <c r="AR814" s="45"/>
      <c r="AS814" s="45"/>
      <c r="AT814" s="45"/>
      <c r="AU814" s="45"/>
      <c r="AV814" s="45"/>
      <c r="AW814" s="45"/>
      <c r="AX814" s="45"/>
      <c r="AY814" s="45"/>
      <c r="AZ814" s="45"/>
    </row>
    <row r="815" spans="1:52" ht="35.1" customHeight="1" x14ac:dyDescent="0.2">
      <c r="A815" s="42">
        <f t="shared" si="12"/>
        <v>813</v>
      </c>
      <c r="B815" s="43">
        <f>Hoja2!B822</f>
        <v>0</v>
      </c>
      <c r="C815" s="14">
        <f>Hoja2!P822</f>
        <v>0</v>
      </c>
      <c r="D815" s="16">
        <f>Hoja2!C822</f>
        <v>0</v>
      </c>
      <c r="E815" s="15">
        <f>Hoja4!J822</f>
        <v>0</v>
      </c>
      <c r="F815" s="15">
        <f>ROUND(Hoja2!AA822,2)</f>
        <v>0</v>
      </c>
      <c r="H815" s="45"/>
      <c r="I815" s="45"/>
      <c r="J815" s="45"/>
      <c r="K815" s="45"/>
      <c r="L815" s="45"/>
      <c r="M815" s="45"/>
      <c r="N815" s="45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  <c r="AG815" s="45"/>
      <c r="AH815" s="45"/>
      <c r="AI815" s="45"/>
      <c r="AJ815" s="45"/>
      <c r="AK815" s="45"/>
      <c r="AL815" s="45"/>
      <c r="AM815" s="45"/>
      <c r="AN815" s="45"/>
      <c r="AO815" s="45"/>
      <c r="AP815" s="45"/>
      <c r="AQ815" s="45"/>
      <c r="AR815" s="45"/>
      <c r="AS815" s="45"/>
      <c r="AT815" s="45"/>
      <c r="AU815" s="45"/>
      <c r="AV815" s="45"/>
      <c r="AW815" s="45"/>
      <c r="AX815" s="45"/>
      <c r="AY815" s="45"/>
      <c r="AZ815" s="45"/>
    </row>
    <row r="816" spans="1:52" ht="35.1" customHeight="1" x14ac:dyDescent="0.2">
      <c r="A816" s="42">
        <f t="shared" si="12"/>
        <v>814</v>
      </c>
      <c r="B816" s="43">
        <f>Hoja2!B823</f>
        <v>0</v>
      </c>
      <c r="C816" s="14">
        <f>Hoja2!P823</f>
        <v>0</v>
      </c>
      <c r="D816" s="16">
        <f>Hoja2!C823</f>
        <v>0</v>
      </c>
      <c r="E816" s="15">
        <f>Hoja4!J823</f>
        <v>0</v>
      </c>
      <c r="F816" s="15">
        <f>ROUND(Hoja2!AA823,2)</f>
        <v>0</v>
      </c>
      <c r="H816" s="45"/>
      <c r="I816" s="45"/>
      <c r="J816" s="45"/>
      <c r="K816" s="45"/>
      <c r="L816" s="45"/>
      <c r="M816" s="45"/>
      <c r="N816" s="45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  <c r="AG816" s="45"/>
      <c r="AH816" s="45"/>
      <c r="AI816" s="45"/>
      <c r="AJ816" s="45"/>
      <c r="AK816" s="45"/>
      <c r="AL816" s="45"/>
      <c r="AM816" s="45"/>
      <c r="AN816" s="45"/>
      <c r="AO816" s="45"/>
      <c r="AP816" s="45"/>
      <c r="AQ816" s="45"/>
      <c r="AR816" s="45"/>
      <c r="AS816" s="45"/>
      <c r="AT816" s="45"/>
      <c r="AU816" s="45"/>
      <c r="AV816" s="45"/>
      <c r="AW816" s="45"/>
      <c r="AX816" s="45"/>
      <c r="AY816" s="45"/>
      <c r="AZ816" s="45"/>
    </row>
    <row r="817" spans="1:52" ht="35.1" customHeight="1" x14ac:dyDescent="0.2">
      <c r="A817" s="22">
        <f t="shared" si="12"/>
        <v>815</v>
      </c>
      <c r="B817" s="44">
        <f>Hoja2!B824</f>
        <v>0</v>
      </c>
      <c r="C817" s="39">
        <f>Hoja2!P824</f>
        <v>0</v>
      </c>
      <c r="D817" s="40">
        <f>Hoja2!C824</f>
        <v>0</v>
      </c>
      <c r="E817" s="41">
        <f>Hoja4!J824</f>
        <v>0</v>
      </c>
      <c r="F817" s="41">
        <f>ROUND(Hoja2!AA824,2)</f>
        <v>0</v>
      </c>
      <c r="G817" s="45"/>
      <c r="H817" s="45"/>
      <c r="I817" s="45"/>
      <c r="J817" s="45"/>
      <c r="K817" s="45"/>
      <c r="L817" s="45"/>
      <c r="M817" s="45"/>
      <c r="N817" s="45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  <c r="AG817" s="45"/>
      <c r="AH817" s="45"/>
      <c r="AI817" s="45"/>
      <c r="AJ817" s="45"/>
      <c r="AK817" s="45"/>
      <c r="AL817" s="45"/>
      <c r="AM817" s="45"/>
      <c r="AN817" s="45"/>
      <c r="AO817" s="45"/>
      <c r="AP817" s="45"/>
      <c r="AQ817" s="45"/>
      <c r="AR817" s="45"/>
      <c r="AS817" s="45"/>
      <c r="AT817" s="45"/>
      <c r="AU817" s="45"/>
      <c r="AV817" s="45"/>
      <c r="AW817" s="45"/>
      <c r="AX817" s="45"/>
      <c r="AY817" s="45"/>
      <c r="AZ817" s="45"/>
    </row>
    <row r="818" spans="1:52" ht="35.1" customHeight="1" x14ac:dyDescent="0.2">
      <c r="A818" s="42">
        <f t="shared" si="12"/>
        <v>816</v>
      </c>
      <c r="B818" s="43">
        <f>Hoja2!B825</f>
        <v>0</v>
      </c>
      <c r="C818" s="14">
        <f>Hoja2!P825</f>
        <v>0</v>
      </c>
      <c r="D818" s="16">
        <f>Hoja2!C825</f>
        <v>0</v>
      </c>
      <c r="E818" s="15">
        <f>Hoja4!J825</f>
        <v>0</v>
      </c>
      <c r="F818" s="15">
        <f>ROUND(Hoja2!AA825,2)</f>
        <v>0</v>
      </c>
      <c r="H818" s="45"/>
      <c r="I818" s="45"/>
      <c r="J818" s="45"/>
      <c r="K818" s="45"/>
      <c r="L818" s="45"/>
      <c r="M818" s="45"/>
      <c r="N818" s="45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  <c r="AG818" s="45"/>
      <c r="AH818" s="45"/>
      <c r="AI818" s="45"/>
      <c r="AJ818" s="45"/>
      <c r="AK818" s="45"/>
      <c r="AL818" s="45"/>
      <c r="AM818" s="45"/>
      <c r="AN818" s="45"/>
      <c r="AO818" s="45"/>
      <c r="AP818" s="45"/>
      <c r="AQ818" s="45"/>
      <c r="AR818" s="45"/>
      <c r="AS818" s="45"/>
      <c r="AT818" s="45"/>
      <c r="AU818" s="45"/>
      <c r="AV818" s="45"/>
      <c r="AW818" s="45"/>
      <c r="AX818" s="45"/>
      <c r="AY818" s="45"/>
      <c r="AZ818" s="45"/>
    </row>
    <row r="819" spans="1:52" ht="35.1" customHeight="1" x14ac:dyDescent="0.2">
      <c r="A819" s="42">
        <f t="shared" si="12"/>
        <v>817</v>
      </c>
      <c r="B819" s="43">
        <f>Hoja2!B826</f>
        <v>0</v>
      </c>
      <c r="C819" s="14">
        <f>Hoja2!P826</f>
        <v>0</v>
      </c>
      <c r="D819" s="16">
        <f>Hoja2!C826</f>
        <v>0</v>
      </c>
      <c r="E819" s="15">
        <f>Hoja4!J826</f>
        <v>0</v>
      </c>
      <c r="F819" s="15">
        <f>ROUND(Hoja2!AA826,2)</f>
        <v>0</v>
      </c>
      <c r="H819" s="45"/>
      <c r="I819" s="45"/>
      <c r="J819" s="45"/>
      <c r="K819" s="45"/>
      <c r="L819" s="45"/>
      <c r="M819" s="45"/>
      <c r="N819" s="45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  <c r="AG819" s="45"/>
      <c r="AH819" s="45"/>
      <c r="AI819" s="45"/>
      <c r="AJ819" s="45"/>
      <c r="AK819" s="45"/>
      <c r="AL819" s="45"/>
      <c r="AM819" s="45"/>
      <c r="AN819" s="45"/>
      <c r="AO819" s="45"/>
      <c r="AP819" s="45"/>
      <c r="AQ819" s="45"/>
      <c r="AR819" s="45"/>
      <c r="AS819" s="45"/>
      <c r="AT819" s="45"/>
      <c r="AU819" s="45"/>
      <c r="AV819" s="45"/>
      <c r="AW819" s="45"/>
      <c r="AX819" s="45"/>
      <c r="AY819" s="45"/>
      <c r="AZ819" s="45"/>
    </row>
    <row r="820" spans="1:52" ht="35.1" customHeight="1" x14ac:dyDescent="0.2">
      <c r="A820" s="42">
        <f t="shared" si="12"/>
        <v>818</v>
      </c>
      <c r="B820" s="43">
        <f>Hoja2!B827</f>
        <v>0</v>
      </c>
      <c r="C820" s="14">
        <f>Hoja2!P827</f>
        <v>0</v>
      </c>
      <c r="D820" s="16">
        <f>Hoja2!C827</f>
        <v>0</v>
      </c>
      <c r="E820" s="15">
        <f>Hoja4!J827</f>
        <v>0</v>
      </c>
      <c r="F820" s="15">
        <f>ROUND(Hoja2!AA827,2)</f>
        <v>0</v>
      </c>
      <c r="H820" s="45"/>
      <c r="I820" s="45"/>
      <c r="J820" s="45"/>
      <c r="K820" s="45"/>
      <c r="L820" s="45"/>
      <c r="M820" s="45"/>
      <c r="N820" s="45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  <c r="AG820" s="45"/>
      <c r="AH820" s="45"/>
      <c r="AI820" s="45"/>
      <c r="AJ820" s="45"/>
      <c r="AK820" s="45"/>
      <c r="AL820" s="45"/>
      <c r="AM820" s="45"/>
      <c r="AN820" s="45"/>
      <c r="AO820" s="45"/>
      <c r="AP820" s="45"/>
      <c r="AQ820" s="45"/>
      <c r="AR820" s="45"/>
      <c r="AS820" s="45"/>
      <c r="AT820" s="45"/>
      <c r="AU820" s="45"/>
      <c r="AV820" s="45"/>
      <c r="AW820" s="45"/>
      <c r="AX820" s="45"/>
      <c r="AY820" s="45"/>
      <c r="AZ820" s="45"/>
    </row>
    <row r="821" spans="1:52" ht="35.1" customHeight="1" x14ac:dyDescent="0.2">
      <c r="A821" s="42">
        <f t="shared" si="12"/>
        <v>819</v>
      </c>
      <c r="B821" s="43">
        <f>Hoja2!B828</f>
        <v>0</v>
      </c>
      <c r="C821" s="14">
        <f>Hoja2!P828</f>
        <v>0</v>
      </c>
      <c r="D821" s="16">
        <f>Hoja2!C828</f>
        <v>0</v>
      </c>
      <c r="E821" s="15">
        <f>Hoja4!J828</f>
        <v>0</v>
      </c>
      <c r="F821" s="15">
        <f>ROUND(Hoja2!AA828,2)</f>
        <v>0</v>
      </c>
      <c r="H821" s="45"/>
      <c r="I821" s="45"/>
      <c r="J821" s="45"/>
      <c r="K821" s="45"/>
      <c r="L821" s="45"/>
      <c r="M821" s="45"/>
      <c r="N821" s="45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  <c r="AG821" s="45"/>
      <c r="AH821" s="45"/>
      <c r="AI821" s="45"/>
      <c r="AJ821" s="45"/>
      <c r="AK821" s="45"/>
      <c r="AL821" s="45"/>
      <c r="AM821" s="45"/>
      <c r="AN821" s="45"/>
      <c r="AO821" s="45"/>
      <c r="AP821" s="45"/>
      <c r="AQ821" s="45"/>
      <c r="AR821" s="45"/>
      <c r="AS821" s="45"/>
      <c r="AT821" s="45"/>
      <c r="AU821" s="45"/>
      <c r="AV821" s="45"/>
      <c r="AW821" s="45"/>
      <c r="AX821" s="45"/>
      <c r="AY821" s="45"/>
      <c r="AZ821" s="45"/>
    </row>
    <row r="822" spans="1:52" ht="35.1" customHeight="1" x14ac:dyDescent="0.2">
      <c r="A822" s="22">
        <f t="shared" si="12"/>
        <v>820</v>
      </c>
      <c r="B822" s="44">
        <f>Hoja2!B829</f>
        <v>0</v>
      </c>
      <c r="C822" s="39">
        <f>Hoja2!P829</f>
        <v>0</v>
      </c>
      <c r="D822" s="40">
        <f>Hoja2!C829</f>
        <v>0</v>
      </c>
      <c r="E822" s="41">
        <f>Hoja4!J829</f>
        <v>0</v>
      </c>
      <c r="F822" s="41">
        <f>ROUND(Hoja2!AA829,2)</f>
        <v>0</v>
      </c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  <c r="AG822" s="45"/>
      <c r="AH822" s="45"/>
      <c r="AI822" s="45"/>
      <c r="AJ822" s="45"/>
      <c r="AK822" s="45"/>
      <c r="AL822" s="45"/>
      <c r="AM822" s="45"/>
      <c r="AN822" s="45"/>
      <c r="AO822" s="45"/>
      <c r="AP822" s="45"/>
      <c r="AQ822" s="45"/>
      <c r="AR822" s="45"/>
      <c r="AS822" s="45"/>
      <c r="AT822" s="45"/>
      <c r="AU822" s="45"/>
      <c r="AV822" s="45"/>
      <c r="AW822" s="45"/>
      <c r="AX822" s="45"/>
      <c r="AY822" s="45"/>
      <c r="AZ822" s="45"/>
    </row>
    <row r="823" spans="1:52" ht="35.1" customHeight="1" x14ac:dyDescent="0.2">
      <c r="A823" s="42">
        <f t="shared" si="12"/>
        <v>821</v>
      </c>
      <c r="B823" s="43">
        <f>Hoja2!B830</f>
        <v>0</v>
      </c>
      <c r="C823" s="14">
        <f>Hoja2!P830</f>
        <v>0</v>
      </c>
      <c r="D823" s="16">
        <f>Hoja2!C830</f>
        <v>0</v>
      </c>
      <c r="E823" s="15">
        <f>Hoja4!J830</f>
        <v>0</v>
      </c>
      <c r="F823" s="15">
        <f>ROUND(Hoja2!AA830,2)</f>
        <v>0</v>
      </c>
      <c r="H823" s="45"/>
      <c r="I823" s="45"/>
      <c r="J823" s="45"/>
      <c r="K823" s="45"/>
      <c r="L823" s="45"/>
      <c r="M823" s="45"/>
      <c r="N823" s="45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  <c r="AG823" s="45"/>
      <c r="AH823" s="45"/>
      <c r="AI823" s="45"/>
      <c r="AJ823" s="45"/>
      <c r="AK823" s="45"/>
      <c r="AL823" s="45"/>
      <c r="AM823" s="45"/>
      <c r="AN823" s="45"/>
      <c r="AO823" s="45"/>
      <c r="AP823" s="45"/>
      <c r="AQ823" s="45"/>
      <c r="AR823" s="45"/>
      <c r="AS823" s="45"/>
      <c r="AT823" s="45"/>
      <c r="AU823" s="45"/>
      <c r="AV823" s="45"/>
      <c r="AW823" s="45"/>
      <c r="AX823" s="45"/>
      <c r="AY823" s="45"/>
      <c r="AZ823" s="45"/>
    </row>
    <row r="824" spans="1:52" ht="35.1" customHeight="1" x14ac:dyDescent="0.2">
      <c r="A824" s="42">
        <f t="shared" si="12"/>
        <v>822</v>
      </c>
      <c r="B824" s="43">
        <f>Hoja2!B831</f>
        <v>0</v>
      </c>
      <c r="C824" s="14">
        <f>Hoja2!P831</f>
        <v>0</v>
      </c>
      <c r="D824" s="16">
        <f>Hoja2!C831</f>
        <v>0</v>
      </c>
      <c r="E824" s="15">
        <f>Hoja4!J831</f>
        <v>0</v>
      </c>
      <c r="F824" s="15">
        <f>ROUND(Hoja2!AA831,2)</f>
        <v>0</v>
      </c>
      <c r="H824" s="45"/>
      <c r="I824" s="45"/>
      <c r="J824" s="45"/>
      <c r="K824" s="45"/>
      <c r="L824" s="45"/>
      <c r="M824" s="45"/>
      <c r="N824" s="45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  <c r="AG824" s="45"/>
      <c r="AH824" s="45"/>
      <c r="AI824" s="45"/>
      <c r="AJ824" s="45"/>
      <c r="AK824" s="45"/>
      <c r="AL824" s="45"/>
      <c r="AM824" s="45"/>
      <c r="AN824" s="45"/>
      <c r="AO824" s="45"/>
      <c r="AP824" s="45"/>
      <c r="AQ824" s="45"/>
      <c r="AR824" s="45"/>
      <c r="AS824" s="45"/>
      <c r="AT824" s="45"/>
      <c r="AU824" s="45"/>
      <c r="AV824" s="45"/>
      <c r="AW824" s="45"/>
      <c r="AX824" s="45"/>
      <c r="AY824" s="45"/>
      <c r="AZ824" s="45"/>
    </row>
    <row r="825" spans="1:52" ht="35.1" customHeight="1" x14ac:dyDescent="0.2">
      <c r="A825" s="42">
        <f t="shared" si="12"/>
        <v>823</v>
      </c>
      <c r="B825" s="43">
        <f>Hoja2!B832</f>
        <v>0</v>
      </c>
      <c r="C825" s="14">
        <f>Hoja2!P832</f>
        <v>0</v>
      </c>
      <c r="D825" s="16">
        <f>Hoja2!C832</f>
        <v>0</v>
      </c>
      <c r="E825" s="15">
        <f>Hoja4!J832</f>
        <v>0</v>
      </c>
      <c r="F825" s="15">
        <f>ROUND(Hoja2!AA832,2)</f>
        <v>0</v>
      </c>
      <c r="H825" s="45"/>
      <c r="I825" s="45"/>
      <c r="J825" s="45"/>
      <c r="K825" s="45"/>
      <c r="L825" s="45"/>
      <c r="M825" s="45"/>
      <c r="N825" s="45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  <c r="AG825" s="45"/>
      <c r="AH825" s="45"/>
      <c r="AI825" s="45"/>
      <c r="AJ825" s="45"/>
      <c r="AK825" s="45"/>
      <c r="AL825" s="45"/>
      <c r="AM825" s="45"/>
      <c r="AN825" s="45"/>
      <c r="AO825" s="45"/>
      <c r="AP825" s="45"/>
      <c r="AQ825" s="45"/>
      <c r="AR825" s="45"/>
      <c r="AS825" s="45"/>
      <c r="AT825" s="45"/>
      <c r="AU825" s="45"/>
      <c r="AV825" s="45"/>
      <c r="AW825" s="45"/>
      <c r="AX825" s="45"/>
      <c r="AY825" s="45"/>
      <c r="AZ825" s="45"/>
    </row>
    <row r="826" spans="1:52" ht="35.1" customHeight="1" x14ac:dyDescent="0.2">
      <c r="A826" s="42">
        <f t="shared" si="12"/>
        <v>824</v>
      </c>
      <c r="B826" s="43">
        <f>Hoja2!B833</f>
        <v>0</v>
      </c>
      <c r="C826" s="14">
        <f>Hoja2!P833</f>
        <v>0</v>
      </c>
      <c r="D826" s="16">
        <f>Hoja2!C833</f>
        <v>0</v>
      </c>
      <c r="E826" s="15">
        <f>Hoja4!J833</f>
        <v>0</v>
      </c>
      <c r="F826" s="15">
        <f>ROUND(Hoja2!AA833,2)</f>
        <v>0</v>
      </c>
      <c r="H826" s="45"/>
      <c r="I826" s="45"/>
      <c r="J826" s="45"/>
      <c r="K826" s="45"/>
      <c r="L826" s="45"/>
      <c r="M826" s="45"/>
      <c r="N826" s="45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  <c r="AG826" s="45"/>
      <c r="AH826" s="45"/>
      <c r="AI826" s="45"/>
      <c r="AJ826" s="45"/>
      <c r="AK826" s="45"/>
      <c r="AL826" s="45"/>
      <c r="AM826" s="45"/>
      <c r="AN826" s="45"/>
      <c r="AO826" s="45"/>
      <c r="AP826" s="45"/>
      <c r="AQ826" s="45"/>
      <c r="AR826" s="45"/>
      <c r="AS826" s="45"/>
      <c r="AT826" s="45"/>
      <c r="AU826" s="45"/>
      <c r="AV826" s="45"/>
      <c r="AW826" s="45"/>
      <c r="AX826" s="45"/>
      <c r="AY826" s="45"/>
      <c r="AZ826" s="45"/>
    </row>
    <row r="827" spans="1:52" ht="35.1" customHeight="1" x14ac:dyDescent="0.2">
      <c r="A827" s="22">
        <f t="shared" si="12"/>
        <v>825</v>
      </c>
      <c r="B827" s="44">
        <f>Hoja2!B834</f>
        <v>0</v>
      </c>
      <c r="C827" s="39">
        <f>Hoja2!P834</f>
        <v>0</v>
      </c>
      <c r="D827" s="40">
        <f>Hoja2!C834</f>
        <v>0</v>
      </c>
      <c r="E827" s="41">
        <f>Hoja4!J834</f>
        <v>0</v>
      </c>
      <c r="F827" s="41">
        <f>ROUND(Hoja2!AA834,2)</f>
        <v>0</v>
      </c>
      <c r="G827" s="45"/>
      <c r="H827" s="45"/>
      <c r="I827" s="45"/>
      <c r="J827" s="45"/>
      <c r="K827" s="45"/>
      <c r="L827" s="45"/>
      <c r="M827" s="45"/>
      <c r="N827" s="45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  <c r="AG827" s="45"/>
      <c r="AH827" s="45"/>
      <c r="AI827" s="45"/>
      <c r="AJ827" s="45"/>
      <c r="AK827" s="45"/>
      <c r="AL827" s="45"/>
      <c r="AM827" s="45"/>
      <c r="AN827" s="45"/>
      <c r="AO827" s="45"/>
      <c r="AP827" s="45"/>
      <c r="AQ827" s="45"/>
      <c r="AR827" s="45"/>
      <c r="AS827" s="45"/>
      <c r="AT827" s="45"/>
      <c r="AU827" s="45"/>
      <c r="AV827" s="45"/>
      <c r="AW827" s="45"/>
      <c r="AX827" s="45"/>
      <c r="AY827" s="45"/>
      <c r="AZ827" s="45"/>
    </row>
    <row r="828" spans="1:52" ht="35.1" customHeight="1" x14ac:dyDescent="0.2">
      <c r="A828" s="42">
        <f t="shared" si="12"/>
        <v>826</v>
      </c>
      <c r="B828" s="43">
        <f>Hoja2!B835</f>
        <v>0</v>
      </c>
      <c r="C828" s="14">
        <f>Hoja2!P835</f>
        <v>0</v>
      </c>
      <c r="D828" s="16">
        <f>Hoja2!C835</f>
        <v>0</v>
      </c>
      <c r="E828" s="15">
        <f>Hoja4!J835</f>
        <v>0</v>
      </c>
      <c r="F828" s="15">
        <f>ROUND(Hoja2!AA835,2)</f>
        <v>0</v>
      </c>
      <c r="H828" s="45"/>
      <c r="I828" s="45"/>
      <c r="J828" s="45"/>
      <c r="K828" s="45"/>
      <c r="L828" s="45"/>
      <c r="M828" s="45"/>
      <c r="N828" s="45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  <c r="AG828" s="45"/>
      <c r="AH828" s="45"/>
      <c r="AI828" s="45"/>
      <c r="AJ828" s="45"/>
      <c r="AK828" s="45"/>
      <c r="AL828" s="45"/>
      <c r="AM828" s="45"/>
      <c r="AN828" s="45"/>
      <c r="AO828" s="45"/>
      <c r="AP828" s="45"/>
      <c r="AQ828" s="45"/>
      <c r="AR828" s="45"/>
      <c r="AS828" s="45"/>
      <c r="AT828" s="45"/>
      <c r="AU828" s="45"/>
      <c r="AV828" s="45"/>
      <c r="AW828" s="45"/>
      <c r="AX828" s="45"/>
      <c r="AY828" s="45"/>
      <c r="AZ828" s="45"/>
    </row>
    <row r="829" spans="1:52" ht="35.1" customHeight="1" x14ac:dyDescent="0.2">
      <c r="A829" s="42">
        <f t="shared" si="12"/>
        <v>827</v>
      </c>
      <c r="B829" s="43">
        <f>Hoja2!B836</f>
        <v>0</v>
      </c>
      <c r="C829" s="14">
        <f>Hoja2!P836</f>
        <v>0</v>
      </c>
      <c r="D829" s="16">
        <f>Hoja2!C836</f>
        <v>0</v>
      </c>
      <c r="E829" s="15">
        <f>Hoja4!J836</f>
        <v>0</v>
      </c>
      <c r="F829" s="15">
        <f>ROUND(Hoja2!AA836,2)</f>
        <v>0</v>
      </c>
      <c r="H829" s="45"/>
      <c r="I829" s="45"/>
      <c r="J829" s="45"/>
      <c r="K829" s="45"/>
      <c r="L829" s="45"/>
      <c r="M829" s="45"/>
      <c r="N829" s="45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  <c r="AG829" s="45"/>
      <c r="AH829" s="45"/>
      <c r="AI829" s="45"/>
      <c r="AJ829" s="45"/>
      <c r="AK829" s="45"/>
      <c r="AL829" s="45"/>
      <c r="AM829" s="45"/>
      <c r="AN829" s="45"/>
      <c r="AO829" s="45"/>
      <c r="AP829" s="45"/>
      <c r="AQ829" s="45"/>
      <c r="AR829" s="45"/>
      <c r="AS829" s="45"/>
      <c r="AT829" s="45"/>
      <c r="AU829" s="45"/>
      <c r="AV829" s="45"/>
      <c r="AW829" s="45"/>
      <c r="AX829" s="45"/>
      <c r="AY829" s="45"/>
      <c r="AZ829" s="45"/>
    </row>
    <row r="830" spans="1:52" ht="35.1" customHeight="1" x14ac:dyDescent="0.2">
      <c r="A830" s="42">
        <f t="shared" si="12"/>
        <v>828</v>
      </c>
      <c r="B830" s="43">
        <f>Hoja2!B837</f>
        <v>0</v>
      </c>
      <c r="C830" s="14">
        <f>Hoja2!P837</f>
        <v>0</v>
      </c>
      <c r="D830" s="16">
        <f>Hoja2!C837</f>
        <v>0</v>
      </c>
      <c r="E830" s="15">
        <f>Hoja4!J837</f>
        <v>0</v>
      </c>
      <c r="F830" s="15">
        <f>ROUND(Hoja2!AA837,2)</f>
        <v>0</v>
      </c>
      <c r="H830" s="45"/>
      <c r="I830" s="45"/>
      <c r="J830" s="45"/>
      <c r="K830" s="45"/>
      <c r="L830" s="45"/>
      <c r="M830" s="45"/>
      <c r="N830" s="45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  <c r="AG830" s="45"/>
      <c r="AH830" s="45"/>
      <c r="AI830" s="45"/>
      <c r="AJ830" s="45"/>
      <c r="AK830" s="45"/>
      <c r="AL830" s="45"/>
      <c r="AM830" s="45"/>
      <c r="AN830" s="45"/>
      <c r="AO830" s="45"/>
      <c r="AP830" s="45"/>
      <c r="AQ830" s="45"/>
      <c r="AR830" s="45"/>
      <c r="AS830" s="45"/>
      <c r="AT830" s="45"/>
      <c r="AU830" s="45"/>
      <c r="AV830" s="45"/>
      <c r="AW830" s="45"/>
      <c r="AX830" s="45"/>
      <c r="AY830" s="45"/>
      <c r="AZ830" s="45"/>
    </row>
    <row r="831" spans="1:52" ht="35.1" customHeight="1" x14ac:dyDescent="0.2">
      <c r="A831" s="42">
        <f t="shared" si="12"/>
        <v>829</v>
      </c>
      <c r="B831" s="43">
        <f>Hoja2!B838</f>
        <v>0</v>
      </c>
      <c r="C831" s="14">
        <f>Hoja2!P838</f>
        <v>0</v>
      </c>
      <c r="D831" s="16">
        <f>Hoja2!C838</f>
        <v>0</v>
      </c>
      <c r="E831" s="15">
        <f>Hoja4!J838</f>
        <v>0</v>
      </c>
      <c r="F831" s="15">
        <f>ROUND(Hoja2!AA838,2)</f>
        <v>0</v>
      </c>
      <c r="H831" s="45"/>
      <c r="I831" s="45"/>
      <c r="J831" s="45"/>
      <c r="K831" s="45"/>
      <c r="L831" s="45"/>
      <c r="M831" s="45"/>
      <c r="N831" s="45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  <c r="AG831" s="45"/>
      <c r="AH831" s="45"/>
      <c r="AI831" s="45"/>
      <c r="AJ831" s="45"/>
      <c r="AK831" s="45"/>
      <c r="AL831" s="45"/>
      <c r="AM831" s="45"/>
      <c r="AN831" s="45"/>
      <c r="AO831" s="45"/>
      <c r="AP831" s="45"/>
      <c r="AQ831" s="45"/>
      <c r="AR831" s="45"/>
      <c r="AS831" s="45"/>
      <c r="AT831" s="45"/>
      <c r="AU831" s="45"/>
      <c r="AV831" s="45"/>
      <c r="AW831" s="45"/>
      <c r="AX831" s="45"/>
      <c r="AY831" s="45"/>
      <c r="AZ831" s="45"/>
    </row>
    <row r="832" spans="1:52" ht="35.1" customHeight="1" x14ac:dyDescent="0.2">
      <c r="A832" s="22">
        <f t="shared" si="12"/>
        <v>830</v>
      </c>
      <c r="B832" s="44">
        <f>Hoja2!B839</f>
        <v>0</v>
      </c>
      <c r="C832" s="39">
        <f>Hoja2!P839</f>
        <v>0</v>
      </c>
      <c r="D832" s="40">
        <f>Hoja2!C839</f>
        <v>0</v>
      </c>
      <c r="E832" s="41">
        <f>Hoja4!J839</f>
        <v>0</v>
      </c>
      <c r="F832" s="41">
        <f>ROUND(Hoja2!AA839,2)</f>
        <v>0</v>
      </c>
      <c r="G832" s="45"/>
      <c r="H832" s="45"/>
      <c r="I832" s="45"/>
      <c r="J832" s="45"/>
      <c r="K832" s="45"/>
      <c r="L832" s="45"/>
      <c r="M832" s="45"/>
      <c r="N832" s="45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  <c r="AG832" s="45"/>
      <c r="AH832" s="45"/>
      <c r="AI832" s="45"/>
      <c r="AJ832" s="45"/>
      <c r="AK832" s="45"/>
      <c r="AL832" s="45"/>
      <c r="AM832" s="45"/>
      <c r="AN832" s="45"/>
      <c r="AO832" s="45"/>
      <c r="AP832" s="45"/>
      <c r="AQ832" s="45"/>
      <c r="AR832" s="45"/>
      <c r="AS832" s="45"/>
      <c r="AT832" s="45"/>
      <c r="AU832" s="45"/>
      <c r="AV832" s="45"/>
      <c r="AW832" s="45"/>
      <c r="AX832" s="45"/>
      <c r="AY832" s="45"/>
      <c r="AZ832" s="45"/>
    </row>
    <row r="833" spans="1:52" ht="35.1" customHeight="1" x14ac:dyDescent="0.2">
      <c r="A833" s="42">
        <f t="shared" si="12"/>
        <v>831</v>
      </c>
      <c r="B833" s="43">
        <f>Hoja2!B840</f>
        <v>0</v>
      </c>
      <c r="C833" s="14">
        <f>Hoja2!P840</f>
        <v>0</v>
      </c>
      <c r="D833" s="16">
        <f>Hoja2!C840</f>
        <v>0</v>
      </c>
      <c r="E833" s="15">
        <f>Hoja4!J840</f>
        <v>0</v>
      </c>
      <c r="F833" s="15">
        <f>ROUND(Hoja2!AA840,2)</f>
        <v>0</v>
      </c>
      <c r="H833" s="45"/>
      <c r="I833" s="45"/>
      <c r="J833" s="45"/>
      <c r="K833" s="45"/>
      <c r="L833" s="45"/>
      <c r="M833" s="45"/>
      <c r="N833" s="45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  <c r="AG833" s="45"/>
      <c r="AH833" s="45"/>
      <c r="AI833" s="45"/>
      <c r="AJ833" s="45"/>
      <c r="AK833" s="45"/>
      <c r="AL833" s="45"/>
      <c r="AM833" s="45"/>
      <c r="AN833" s="45"/>
      <c r="AO833" s="45"/>
      <c r="AP833" s="45"/>
      <c r="AQ833" s="45"/>
      <c r="AR833" s="45"/>
      <c r="AS833" s="45"/>
      <c r="AT833" s="45"/>
      <c r="AU833" s="45"/>
      <c r="AV833" s="45"/>
      <c r="AW833" s="45"/>
      <c r="AX833" s="45"/>
      <c r="AY833" s="45"/>
      <c r="AZ833" s="45"/>
    </row>
    <row r="834" spans="1:52" ht="35.1" customHeight="1" x14ac:dyDescent="0.2">
      <c r="A834" s="42">
        <f t="shared" si="12"/>
        <v>832</v>
      </c>
      <c r="B834" s="43">
        <f>Hoja2!B841</f>
        <v>0</v>
      </c>
      <c r="C834" s="14">
        <f>Hoja2!P841</f>
        <v>0</v>
      </c>
      <c r="D834" s="16">
        <f>Hoja2!C841</f>
        <v>0</v>
      </c>
      <c r="E834" s="15">
        <f>Hoja4!J841</f>
        <v>0</v>
      </c>
      <c r="F834" s="15">
        <f>ROUND(Hoja2!AA841,2)</f>
        <v>0</v>
      </c>
      <c r="H834" s="45"/>
      <c r="I834" s="45"/>
      <c r="J834" s="45"/>
      <c r="K834" s="45"/>
      <c r="L834" s="45"/>
      <c r="M834" s="45"/>
      <c r="N834" s="45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  <c r="AG834" s="45"/>
      <c r="AH834" s="45"/>
      <c r="AI834" s="45"/>
      <c r="AJ834" s="45"/>
      <c r="AK834" s="45"/>
      <c r="AL834" s="45"/>
      <c r="AM834" s="45"/>
      <c r="AN834" s="45"/>
      <c r="AO834" s="45"/>
      <c r="AP834" s="45"/>
      <c r="AQ834" s="45"/>
      <c r="AR834" s="45"/>
      <c r="AS834" s="45"/>
      <c r="AT834" s="45"/>
      <c r="AU834" s="45"/>
      <c r="AV834" s="45"/>
      <c r="AW834" s="45"/>
      <c r="AX834" s="45"/>
      <c r="AY834" s="45"/>
      <c r="AZ834" s="45"/>
    </row>
    <row r="835" spans="1:52" ht="35.1" customHeight="1" x14ac:dyDescent="0.2">
      <c r="A835" s="42">
        <f t="shared" si="12"/>
        <v>833</v>
      </c>
      <c r="B835" s="43">
        <f>Hoja2!B842</f>
        <v>0</v>
      </c>
      <c r="C835" s="14">
        <f>Hoja2!P842</f>
        <v>0</v>
      </c>
      <c r="D835" s="16">
        <f>Hoja2!C842</f>
        <v>0</v>
      </c>
      <c r="E835" s="15">
        <f>Hoja4!J842</f>
        <v>0</v>
      </c>
      <c r="F835" s="15">
        <f>ROUND(Hoja2!AA842,2)</f>
        <v>0</v>
      </c>
      <c r="H835" s="45"/>
      <c r="I835" s="45"/>
      <c r="J835" s="45"/>
      <c r="K835" s="45"/>
      <c r="L835" s="45"/>
      <c r="M835" s="45"/>
      <c r="N835" s="45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  <c r="AG835" s="45"/>
      <c r="AH835" s="45"/>
      <c r="AI835" s="45"/>
      <c r="AJ835" s="45"/>
      <c r="AK835" s="45"/>
      <c r="AL835" s="45"/>
      <c r="AM835" s="45"/>
      <c r="AN835" s="45"/>
      <c r="AO835" s="45"/>
      <c r="AP835" s="45"/>
      <c r="AQ835" s="45"/>
      <c r="AR835" s="45"/>
      <c r="AS835" s="45"/>
      <c r="AT835" s="45"/>
      <c r="AU835" s="45"/>
      <c r="AV835" s="45"/>
      <c r="AW835" s="45"/>
      <c r="AX835" s="45"/>
      <c r="AY835" s="45"/>
      <c r="AZ835" s="45"/>
    </row>
    <row r="836" spans="1:52" ht="35.1" customHeight="1" x14ac:dyDescent="0.2">
      <c r="A836" s="42">
        <f t="shared" si="12"/>
        <v>834</v>
      </c>
      <c r="B836" s="43">
        <f>Hoja2!B843</f>
        <v>0</v>
      </c>
      <c r="C836" s="14">
        <f>Hoja2!P843</f>
        <v>0</v>
      </c>
      <c r="D836" s="16">
        <f>Hoja2!C843</f>
        <v>0</v>
      </c>
      <c r="E836" s="15">
        <f>Hoja4!J843</f>
        <v>0</v>
      </c>
      <c r="F836" s="15">
        <f>ROUND(Hoja2!AA843,2)</f>
        <v>0</v>
      </c>
      <c r="H836" s="45"/>
      <c r="I836" s="45"/>
      <c r="J836" s="45"/>
      <c r="K836" s="45"/>
      <c r="L836" s="45"/>
      <c r="M836" s="45"/>
      <c r="N836" s="45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  <c r="AG836" s="45"/>
      <c r="AH836" s="45"/>
      <c r="AI836" s="45"/>
      <c r="AJ836" s="45"/>
      <c r="AK836" s="45"/>
      <c r="AL836" s="45"/>
      <c r="AM836" s="45"/>
      <c r="AN836" s="45"/>
      <c r="AO836" s="45"/>
      <c r="AP836" s="45"/>
      <c r="AQ836" s="45"/>
      <c r="AR836" s="45"/>
      <c r="AS836" s="45"/>
      <c r="AT836" s="45"/>
      <c r="AU836" s="45"/>
      <c r="AV836" s="45"/>
      <c r="AW836" s="45"/>
      <c r="AX836" s="45"/>
      <c r="AY836" s="45"/>
      <c r="AZ836" s="45"/>
    </row>
    <row r="837" spans="1:52" ht="35.1" customHeight="1" x14ac:dyDescent="0.2">
      <c r="A837" s="22">
        <f t="shared" ref="A837:A900" si="13">A836+1</f>
        <v>835</v>
      </c>
      <c r="B837" s="44">
        <f>Hoja2!B844</f>
        <v>0</v>
      </c>
      <c r="C837" s="39">
        <f>Hoja2!P844</f>
        <v>0</v>
      </c>
      <c r="D837" s="40">
        <f>Hoja2!C844</f>
        <v>0</v>
      </c>
      <c r="E837" s="41">
        <f>Hoja4!J844</f>
        <v>0</v>
      </c>
      <c r="F837" s="41">
        <f>ROUND(Hoja2!AA844,2)</f>
        <v>0</v>
      </c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  <c r="AG837" s="45"/>
      <c r="AH837" s="45"/>
      <c r="AI837" s="45"/>
      <c r="AJ837" s="45"/>
      <c r="AK837" s="45"/>
      <c r="AL837" s="45"/>
      <c r="AM837" s="45"/>
      <c r="AN837" s="45"/>
      <c r="AO837" s="45"/>
      <c r="AP837" s="45"/>
      <c r="AQ837" s="45"/>
      <c r="AR837" s="45"/>
      <c r="AS837" s="45"/>
      <c r="AT837" s="45"/>
      <c r="AU837" s="45"/>
      <c r="AV837" s="45"/>
      <c r="AW837" s="45"/>
      <c r="AX837" s="45"/>
      <c r="AY837" s="45"/>
      <c r="AZ837" s="45"/>
    </row>
    <row r="838" spans="1:52" ht="35.1" customHeight="1" x14ac:dyDescent="0.2">
      <c r="A838" s="42">
        <f t="shared" si="13"/>
        <v>836</v>
      </c>
      <c r="B838" s="43">
        <f>Hoja2!B845</f>
        <v>0</v>
      </c>
      <c r="C838" s="14">
        <f>Hoja2!P845</f>
        <v>0</v>
      </c>
      <c r="D838" s="16">
        <f>Hoja2!C845</f>
        <v>0</v>
      </c>
      <c r="E838" s="15">
        <f>Hoja4!J845</f>
        <v>0</v>
      </c>
      <c r="F838" s="15">
        <f>ROUND(Hoja2!AA845,2)</f>
        <v>0</v>
      </c>
      <c r="H838" s="45"/>
      <c r="I838" s="45"/>
      <c r="J838" s="45"/>
      <c r="K838" s="45"/>
      <c r="L838" s="45"/>
      <c r="M838" s="45"/>
      <c r="N838" s="45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  <c r="AG838" s="45"/>
      <c r="AH838" s="45"/>
      <c r="AI838" s="45"/>
      <c r="AJ838" s="45"/>
      <c r="AK838" s="45"/>
      <c r="AL838" s="45"/>
      <c r="AM838" s="45"/>
      <c r="AN838" s="45"/>
      <c r="AO838" s="45"/>
      <c r="AP838" s="45"/>
      <c r="AQ838" s="45"/>
      <c r="AR838" s="45"/>
      <c r="AS838" s="45"/>
      <c r="AT838" s="45"/>
      <c r="AU838" s="45"/>
      <c r="AV838" s="45"/>
      <c r="AW838" s="45"/>
      <c r="AX838" s="45"/>
      <c r="AY838" s="45"/>
      <c r="AZ838" s="45"/>
    </row>
    <row r="839" spans="1:52" ht="35.1" customHeight="1" x14ac:dyDescent="0.2">
      <c r="A839" s="42">
        <f t="shared" si="13"/>
        <v>837</v>
      </c>
      <c r="B839" s="43">
        <f>Hoja2!B846</f>
        <v>0</v>
      </c>
      <c r="C839" s="14">
        <f>Hoja2!P846</f>
        <v>0</v>
      </c>
      <c r="D839" s="16">
        <f>Hoja2!C846</f>
        <v>0</v>
      </c>
      <c r="E839" s="15">
        <f>Hoja4!J846</f>
        <v>0</v>
      </c>
      <c r="F839" s="15">
        <f>ROUND(Hoja2!AA846,2)</f>
        <v>0</v>
      </c>
      <c r="H839" s="45"/>
      <c r="I839" s="45"/>
      <c r="J839" s="45"/>
      <c r="K839" s="45"/>
      <c r="L839" s="45"/>
      <c r="M839" s="45"/>
      <c r="N839" s="45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  <c r="AG839" s="45"/>
      <c r="AH839" s="45"/>
      <c r="AI839" s="45"/>
      <c r="AJ839" s="45"/>
      <c r="AK839" s="45"/>
      <c r="AL839" s="45"/>
      <c r="AM839" s="45"/>
      <c r="AN839" s="45"/>
      <c r="AO839" s="45"/>
      <c r="AP839" s="45"/>
      <c r="AQ839" s="45"/>
      <c r="AR839" s="45"/>
      <c r="AS839" s="45"/>
      <c r="AT839" s="45"/>
      <c r="AU839" s="45"/>
      <c r="AV839" s="45"/>
      <c r="AW839" s="45"/>
      <c r="AX839" s="45"/>
      <c r="AY839" s="45"/>
      <c r="AZ839" s="45"/>
    </row>
    <row r="840" spans="1:52" ht="35.1" customHeight="1" x14ac:dyDescent="0.2">
      <c r="A840" s="42">
        <f t="shared" si="13"/>
        <v>838</v>
      </c>
      <c r="B840" s="43">
        <f>Hoja2!B847</f>
        <v>0</v>
      </c>
      <c r="C840" s="14">
        <f>Hoja2!P847</f>
        <v>0</v>
      </c>
      <c r="D840" s="16">
        <f>Hoja2!C847</f>
        <v>0</v>
      </c>
      <c r="E840" s="15">
        <f>Hoja4!J847</f>
        <v>0</v>
      </c>
      <c r="F840" s="15">
        <f>ROUND(Hoja2!AA847,2)</f>
        <v>0</v>
      </c>
      <c r="H840" s="45"/>
      <c r="I840" s="45"/>
      <c r="J840" s="45"/>
      <c r="K840" s="45"/>
      <c r="L840" s="45"/>
      <c r="M840" s="45"/>
      <c r="N840" s="45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  <c r="AG840" s="45"/>
      <c r="AH840" s="45"/>
      <c r="AI840" s="45"/>
      <c r="AJ840" s="45"/>
      <c r="AK840" s="45"/>
      <c r="AL840" s="45"/>
      <c r="AM840" s="45"/>
      <c r="AN840" s="45"/>
      <c r="AO840" s="45"/>
      <c r="AP840" s="45"/>
      <c r="AQ840" s="45"/>
      <c r="AR840" s="45"/>
      <c r="AS840" s="45"/>
      <c r="AT840" s="45"/>
      <c r="AU840" s="45"/>
      <c r="AV840" s="45"/>
      <c r="AW840" s="45"/>
      <c r="AX840" s="45"/>
      <c r="AY840" s="45"/>
      <c r="AZ840" s="45"/>
    </row>
    <row r="841" spans="1:52" ht="35.1" customHeight="1" x14ac:dyDescent="0.2">
      <c r="A841" s="42">
        <f t="shared" si="13"/>
        <v>839</v>
      </c>
      <c r="B841" s="43">
        <f>Hoja2!B848</f>
        <v>0</v>
      </c>
      <c r="C841" s="14">
        <f>Hoja2!P848</f>
        <v>0</v>
      </c>
      <c r="D841" s="16">
        <f>Hoja2!C848</f>
        <v>0</v>
      </c>
      <c r="E841" s="15">
        <f>Hoja4!J848</f>
        <v>0</v>
      </c>
      <c r="F841" s="15">
        <f>ROUND(Hoja2!AA848,2)</f>
        <v>0</v>
      </c>
      <c r="H841" s="45"/>
      <c r="I841" s="45"/>
      <c r="J841" s="45"/>
      <c r="K841" s="45"/>
      <c r="L841" s="45"/>
      <c r="M841" s="45"/>
      <c r="N841" s="45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  <c r="AG841" s="45"/>
      <c r="AH841" s="45"/>
      <c r="AI841" s="45"/>
      <c r="AJ841" s="45"/>
      <c r="AK841" s="45"/>
      <c r="AL841" s="45"/>
      <c r="AM841" s="45"/>
      <c r="AN841" s="45"/>
      <c r="AO841" s="45"/>
      <c r="AP841" s="45"/>
      <c r="AQ841" s="45"/>
      <c r="AR841" s="45"/>
      <c r="AS841" s="45"/>
      <c r="AT841" s="45"/>
      <c r="AU841" s="45"/>
      <c r="AV841" s="45"/>
      <c r="AW841" s="45"/>
      <c r="AX841" s="45"/>
      <c r="AY841" s="45"/>
      <c r="AZ841" s="45"/>
    </row>
    <row r="842" spans="1:52" ht="35.1" customHeight="1" x14ac:dyDescent="0.2">
      <c r="A842" s="22">
        <f t="shared" si="13"/>
        <v>840</v>
      </c>
      <c r="B842" s="44">
        <f>Hoja2!B849</f>
        <v>0</v>
      </c>
      <c r="C842" s="39">
        <f>Hoja2!P849</f>
        <v>0</v>
      </c>
      <c r="D842" s="40">
        <f>Hoja2!C849</f>
        <v>0</v>
      </c>
      <c r="E842" s="41">
        <f>Hoja4!J849</f>
        <v>0</v>
      </c>
      <c r="F842" s="41">
        <f>ROUND(Hoja2!AA849,2)</f>
        <v>0</v>
      </c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  <c r="AG842" s="45"/>
      <c r="AH842" s="45"/>
      <c r="AI842" s="45"/>
      <c r="AJ842" s="45"/>
      <c r="AK842" s="45"/>
      <c r="AL842" s="45"/>
      <c r="AM842" s="45"/>
      <c r="AN842" s="45"/>
      <c r="AO842" s="45"/>
      <c r="AP842" s="45"/>
      <c r="AQ842" s="45"/>
      <c r="AR842" s="45"/>
      <c r="AS842" s="45"/>
      <c r="AT842" s="45"/>
      <c r="AU842" s="45"/>
      <c r="AV842" s="45"/>
      <c r="AW842" s="45"/>
      <c r="AX842" s="45"/>
      <c r="AY842" s="45"/>
      <c r="AZ842" s="45"/>
    </row>
    <row r="843" spans="1:52" ht="35.1" customHeight="1" x14ac:dyDescent="0.2">
      <c r="A843" s="42">
        <f t="shared" si="13"/>
        <v>841</v>
      </c>
      <c r="B843" s="43">
        <f>Hoja2!B850</f>
        <v>0</v>
      </c>
      <c r="C843" s="14">
        <f>Hoja2!P850</f>
        <v>0</v>
      </c>
      <c r="D843" s="16">
        <f>Hoja2!C850</f>
        <v>0</v>
      </c>
      <c r="E843" s="15">
        <f>Hoja4!J850</f>
        <v>0</v>
      </c>
      <c r="F843" s="15">
        <f>ROUND(Hoja2!AA850,2)</f>
        <v>0</v>
      </c>
      <c r="H843" s="45"/>
      <c r="I843" s="45"/>
      <c r="J843" s="45"/>
      <c r="K843" s="45"/>
      <c r="L843" s="45"/>
      <c r="M843" s="45"/>
      <c r="N843" s="45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  <c r="AG843" s="45"/>
      <c r="AH843" s="45"/>
      <c r="AI843" s="45"/>
      <c r="AJ843" s="45"/>
      <c r="AK843" s="45"/>
      <c r="AL843" s="45"/>
      <c r="AM843" s="45"/>
      <c r="AN843" s="45"/>
      <c r="AO843" s="45"/>
      <c r="AP843" s="45"/>
      <c r="AQ843" s="45"/>
      <c r="AR843" s="45"/>
      <c r="AS843" s="45"/>
      <c r="AT843" s="45"/>
      <c r="AU843" s="45"/>
      <c r="AV843" s="45"/>
      <c r="AW843" s="45"/>
      <c r="AX843" s="45"/>
      <c r="AY843" s="45"/>
      <c r="AZ843" s="45"/>
    </row>
    <row r="844" spans="1:52" ht="35.1" customHeight="1" x14ac:dyDescent="0.2">
      <c r="A844" s="42">
        <f t="shared" si="13"/>
        <v>842</v>
      </c>
      <c r="B844" s="43">
        <f>Hoja2!B851</f>
        <v>0</v>
      </c>
      <c r="C844" s="14">
        <f>Hoja2!P851</f>
        <v>0</v>
      </c>
      <c r="D844" s="16">
        <f>Hoja2!C851</f>
        <v>0</v>
      </c>
      <c r="E844" s="15">
        <f>Hoja4!J851</f>
        <v>0</v>
      </c>
      <c r="F844" s="15">
        <f>ROUND(Hoja2!AA851,2)</f>
        <v>0</v>
      </c>
      <c r="H844" s="45"/>
      <c r="I844" s="45"/>
      <c r="J844" s="45"/>
      <c r="K844" s="45"/>
      <c r="L844" s="45"/>
      <c r="M844" s="45"/>
      <c r="N844" s="45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  <c r="AG844" s="45"/>
      <c r="AH844" s="45"/>
      <c r="AI844" s="45"/>
      <c r="AJ844" s="45"/>
      <c r="AK844" s="45"/>
      <c r="AL844" s="45"/>
      <c r="AM844" s="45"/>
      <c r="AN844" s="45"/>
      <c r="AO844" s="45"/>
      <c r="AP844" s="45"/>
      <c r="AQ844" s="45"/>
      <c r="AR844" s="45"/>
      <c r="AS844" s="45"/>
      <c r="AT844" s="45"/>
      <c r="AU844" s="45"/>
      <c r="AV844" s="45"/>
      <c r="AW844" s="45"/>
      <c r="AX844" s="45"/>
      <c r="AY844" s="45"/>
      <c r="AZ844" s="45"/>
    </row>
    <row r="845" spans="1:52" ht="35.1" customHeight="1" x14ac:dyDescent="0.2">
      <c r="A845" s="42">
        <f t="shared" si="13"/>
        <v>843</v>
      </c>
      <c r="B845" s="43">
        <f>Hoja2!B852</f>
        <v>0</v>
      </c>
      <c r="C845" s="14">
        <f>Hoja2!P852</f>
        <v>0</v>
      </c>
      <c r="D845" s="16">
        <f>Hoja2!C852</f>
        <v>0</v>
      </c>
      <c r="E845" s="15">
        <f>Hoja4!J852</f>
        <v>0</v>
      </c>
      <c r="F845" s="15">
        <f>ROUND(Hoja2!AA852,2)</f>
        <v>0</v>
      </c>
      <c r="H845" s="45"/>
      <c r="I845" s="45"/>
      <c r="J845" s="45"/>
      <c r="K845" s="45"/>
      <c r="L845" s="45"/>
      <c r="M845" s="45"/>
      <c r="N845" s="45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  <c r="AG845" s="45"/>
      <c r="AH845" s="45"/>
      <c r="AI845" s="45"/>
      <c r="AJ845" s="45"/>
      <c r="AK845" s="45"/>
      <c r="AL845" s="45"/>
      <c r="AM845" s="45"/>
      <c r="AN845" s="45"/>
      <c r="AO845" s="45"/>
      <c r="AP845" s="45"/>
      <c r="AQ845" s="45"/>
      <c r="AR845" s="45"/>
      <c r="AS845" s="45"/>
      <c r="AT845" s="45"/>
      <c r="AU845" s="45"/>
      <c r="AV845" s="45"/>
      <c r="AW845" s="45"/>
      <c r="AX845" s="45"/>
      <c r="AY845" s="45"/>
      <c r="AZ845" s="45"/>
    </row>
    <row r="846" spans="1:52" ht="35.1" customHeight="1" x14ac:dyDescent="0.2">
      <c r="A846" s="42">
        <f t="shared" si="13"/>
        <v>844</v>
      </c>
      <c r="B846" s="43">
        <f>Hoja2!B853</f>
        <v>0</v>
      </c>
      <c r="C846" s="14">
        <f>Hoja2!P853</f>
        <v>0</v>
      </c>
      <c r="D846" s="16">
        <f>Hoja2!C853</f>
        <v>0</v>
      </c>
      <c r="E846" s="15">
        <f>Hoja4!J853</f>
        <v>0</v>
      </c>
      <c r="F846" s="15">
        <f>ROUND(Hoja2!AA853,2)</f>
        <v>0</v>
      </c>
      <c r="H846" s="45"/>
      <c r="I846" s="45"/>
      <c r="J846" s="45"/>
      <c r="K846" s="45"/>
      <c r="L846" s="45"/>
      <c r="M846" s="45"/>
      <c r="N846" s="45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  <c r="AG846" s="45"/>
      <c r="AH846" s="45"/>
      <c r="AI846" s="45"/>
      <c r="AJ846" s="45"/>
      <c r="AK846" s="45"/>
      <c r="AL846" s="45"/>
      <c r="AM846" s="45"/>
      <c r="AN846" s="45"/>
      <c r="AO846" s="45"/>
      <c r="AP846" s="45"/>
      <c r="AQ846" s="45"/>
      <c r="AR846" s="45"/>
      <c r="AS846" s="45"/>
      <c r="AT846" s="45"/>
      <c r="AU846" s="45"/>
      <c r="AV846" s="45"/>
      <c r="AW846" s="45"/>
      <c r="AX846" s="45"/>
      <c r="AY846" s="45"/>
      <c r="AZ846" s="45"/>
    </row>
    <row r="847" spans="1:52" ht="35.1" customHeight="1" x14ac:dyDescent="0.2">
      <c r="A847" s="22">
        <f t="shared" si="13"/>
        <v>845</v>
      </c>
      <c r="B847" s="44">
        <f>Hoja2!B854</f>
        <v>0</v>
      </c>
      <c r="C847" s="39">
        <f>Hoja2!P854</f>
        <v>0</v>
      </c>
      <c r="D847" s="40">
        <f>Hoja2!C854</f>
        <v>0</v>
      </c>
      <c r="E847" s="41">
        <f>Hoja4!J854</f>
        <v>0</v>
      </c>
      <c r="F847" s="41">
        <f>ROUND(Hoja2!AA854,2)</f>
        <v>0</v>
      </c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  <c r="AG847" s="45"/>
      <c r="AH847" s="45"/>
      <c r="AI847" s="45"/>
      <c r="AJ847" s="45"/>
      <c r="AK847" s="45"/>
      <c r="AL847" s="45"/>
      <c r="AM847" s="45"/>
      <c r="AN847" s="45"/>
      <c r="AO847" s="45"/>
      <c r="AP847" s="45"/>
      <c r="AQ847" s="45"/>
      <c r="AR847" s="45"/>
      <c r="AS847" s="45"/>
      <c r="AT847" s="45"/>
      <c r="AU847" s="45"/>
      <c r="AV847" s="45"/>
      <c r="AW847" s="45"/>
      <c r="AX847" s="45"/>
      <c r="AY847" s="45"/>
      <c r="AZ847" s="45"/>
    </row>
    <row r="848" spans="1:52" ht="35.1" customHeight="1" x14ac:dyDescent="0.2">
      <c r="A848" s="42">
        <f t="shared" si="13"/>
        <v>846</v>
      </c>
      <c r="B848" s="43">
        <f>Hoja2!B855</f>
        <v>0</v>
      </c>
      <c r="C848" s="14">
        <f>Hoja2!P855</f>
        <v>0</v>
      </c>
      <c r="D848" s="16">
        <f>Hoja2!C855</f>
        <v>0</v>
      </c>
      <c r="E848" s="15">
        <f>Hoja4!J855</f>
        <v>0</v>
      </c>
      <c r="F848" s="15">
        <f>ROUND(Hoja2!AA855,2)</f>
        <v>0</v>
      </c>
      <c r="H848" s="45"/>
      <c r="I848" s="45"/>
      <c r="J848" s="45"/>
      <c r="K848" s="45"/>
      <c r="L848" s="45"/>
      <c r="M848" s="45"/>
      <c r="N848" s="45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  <c r="AG848" s="45"/>
      <c r="AH848" s="45"/>
      <c r="AI848" s="45"/>
      <c r="AJ848" s="45"/>
      <c r="AK848" s="45"/>
      <c r="AL848" s="45"/>
      <c r="AM848" s="45"/>
      <c r="AN848" s="45"/>
      <c r="AO848" s="45"/>
      <c r="AP848" s="45"/>
      <c r="AQ848" s="45"/>
      <c r="AR848" s="45"/>
      <c r="AS848" s="45"/>
      <c r="AT848" s="45"/>
      <c r="AU848" s="45"/>
      <c r="AV848" s="45"/>
      <c r="AW848" s="45"/>
      <c r="AX848" s="45"/>
      <c r="AY848" s="45"/>
      <c r="AZ848" s="45"/>
    </row>
    <row r="849" spans="1:52" ht="35.1" customHeight="1" x14ac:dyDescent="0.2">
      <c r="A849" s="42">
        <f t="shared" si="13"/>
        <v>847</v>
      </c>
      <c r="B849" s="43">
        <f>Hoja2!B856</f>
        <v>0</v>
      </c>
      <c r="C849" s="14">
        <f>Hoja2!P856</f>
        <v>0</v>
      </c>
      <c r="D849" s="16">
        <f>Hoja2!C856</f>
        <v>0</v>
      </c>
      <c r="E849" s="15">
        <f>Hoja4!J856</f>
        <v>0</v>
      </c>
      <c r="F849" s="15">
        <f>ROUND(Hoja2!AA856,2)</f>
        <v>0</v>
      </c>
      <c r="H849" s="45"/>
      <c r="I849" s="45"/>
      <c r="J849" s="45"/>
      <c r="K849" s="45"/>
      <c r="L849" s="45"/>
      <c r="M849" s="45"/>
      <c r="N849" s="45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  <c r="AG849" s="45"/>
      <c r="AH849" s="45"/>
      <c r="AI849" s="45"/>
      <c r="AJ849" s="45"/>
      <c r="AK849" s="45"/>
      <c r="AL849" s="45"/>
      <c r="AM849" s="45"/>
      <c r="AN849" s="45"/>
      <c r="AO849" s="45"/>
      <c r="AP849" s="45"/>
      <c r="AQ849" s="45"/>
      <c r="AR849" s="45"/>
      <c r="AS849" s="45"/>
      <c r="AT849" s="45"/>
      <c r="AU849" s="45"/>
      <c r="AV849" s="45"/>
      <c r="AW849" s="45"/>
      <c r="AX849" s="45"/>
      <c r="AY849" s="45"/>
      <c r="AZ849" s="45"/>
    </row>
    <row r="850" spans="1:52" ht="35.1" customHeight="1" x14ac:dyDescent="0.2">
      <c r="A850" s="42">
        <f t="shared" si="13"/>
        <v>848</v>
      </c>
      <c r="B850" s="43">
        <f>Hoja2!B857</f>
        <v>0</v>
      </c>
      <c r="C850" s="14">
        <f>Hoja2!P857</f>
        <v>0</v>
      </c>
      <c r="D850" s="16">
        <f>Hoja2!C857</f>
        <v>0</v>
      </c>
      <c r="E850" s="15">
        <f>Hoja4!J857</f>
        <v>0</v>
      </c>
      <c r="F850" s="15">
        <f>ROUND(Hoja2!AA857,2)</f>
        <v>0</v>
      </c>
      <c r="H850" s="45"/>
      <c r="I850" s="45"/>
      <c r="J850" s="45"/>
      <c r="K850" s="45"/>
      <c r="L850" s="45"/>
      <c r="M850" s="45"/>
      <c r="N850" s="45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  <c r="AG850" s="45"/>
      <c r="AH850" s="45"/>
      <c r="AI850" s="45"/>
      <c r="AJ850" s="45"/>
      <c r="AK850" s="45"/>
      <c r="AL850" s="45"/>
      <c r="AM850" s="45"/>
      <c r="AN850" s="45"/>
      <c r="AO850" s="45"/>
      <c r="AP850" s="45"/>
      <c r="AQ850" s="45"/>
      <c r="AR850" s="45"/>
      <c r="AS850" s="45"/>
      <c r="AT850" s="45"/>
      <c r="AU850" s="45"/>
      <c r="AV850" s="45"/>
      <c r="AW850" s="45"/>
      <c r="AX850" s="45"/>
      <c r="AY850" s="45"/>
      <c r="AZ850" s="45"/>
    </row>
    <row r="851" spans="1:52" ht="35.1" customHeight="1" x14ac:dyDescent="0.2">
      <c r="A851" s="42">
        <f t="shared" si="13"/>
        <v>849</v>
      </c>
      <c r="B851" s="43">
        <f>Hoja2!B858</f>
        <v>0</v>
      </c>
      <c r="C851" s="14">
        <f>Hoja2!P858</f>
        <v>0</v>
      </c>
      <c r="D851" s="16">
        <f>Hoja2!C858</f>
        <v>0</v>
      </c>
      <c r="E851" s="15">
        <f>Hoja4!J858</f>
        <v>0</v>
      </c>
      <c r="F851" s="15">
        <f>ROUND(Hoja2!AA858,2)</f>
        <v>0</v>
      </c>
      <c r="H851" s="45"/>
      <c r="I851" s="45"/>
      <c r="J851" s="45"/>
      <c r="K851" s="45"/>
      <c r="L851" s="45"/>
      <c r="M851" s="45"/>
      <c r="N851" s="45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  <c r="AG851" s="45"/>
      <c r="AH851" s="45"/>
      <c r="AI851" s="45"/>
      <c r="AJ851" s="45"/>
      <c r="AK851" s="45"/>
      <c r="AL851" s="45"/>
      <c r="AM851" s="45"/>
      <c r="AN851" s="45"/>
      <c r="AO851" s="45"/>
      <c r="AP851" s="45"/>
      <c r="AQ851" s="45"/>
      <c r="AR851" s="45"/>
      <c r="AS851" s="45"/>
      <c r="AT851" s="45"/>
      <c r="AU851" s="45"/>
      <c r="AV851" s="45"/>
      <c r="AW851" s="45"/>
      <c r="AX851" s="45"/>
      <c r="AY851" s="45"/>
      <c r="AZ851" s="45"/>
    </row>
    <row r="852" spans="1:52" ht="35.1" customHeight="1" x14ac:dyDescent="0.2">
      <c r="A852" s="22">
        <f t="shared" si="13"/>
        <v>850</v>
      </c>
      <c r="B852" s="44">
        <f>Hoja2!B859</f>
        <v>0</v>
      </c>
      <c r="C852" s="39">
        <f>Hoja2!P859</f>
        <v>0</v>
      </c>
      <c r="D852" s="40">
        <f>Hoja2!C859</f>
        <v>0</v>
      </c>
      <c r="E852" s="41">
        <f>Hoja4!J859</f>
        <v>0</v>
      </c>
      <c r="F852" s="41">
        <f>ROUND(Hoja2!AA859,2)</f>
        <v>0</v>
      </c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  <c r="AG852" s="45"/>
      <c r="AH852" s="45"/>
      <c r="AI852" s="45"/>
      <c r="AJ852" s="45"/>
      <c r="AK852" s="45"/>
      <c r="AL852" s="45"/>
      <c r="AM852" s="45"/>
      <c r="AN852" s="45"/>
      <c r="AO852" s="45"/>
      <c r="AP852" s="45"/>
      <c r="AQ852" s="45"/>
      <c r="AR852" s="45"/>
      <c r="AS852" s="45"/>
      <c r="AT852" s="45"/>
      <c r="AU852" s="45"/>
      <c r="AV852" s="45"/>
      <c r="AW852" s="45"/>
      <c r="AX852" s="45"/>
      <c r="AY852" s="45"/>
      <c r="AZ852" s="45"/>
    </row>
    <row r="853" spans="1:52" ht="35.1" customHeight="1" x14ac:dyDescent="0.2">
      <c r="A853" s="42">
        <f t="shared" si="13"/>
        <v>851</v>
      </c>
      <c r="B853" s="43">
        <f>Hoja2!B860</f>
        <v>0</v>
      </c>
      <c r="C853" s="14">
        <f>Hoja2!P860</f>
        <v>0</v>
      </c>
      <c r="D853" s="16">
        <f>Hoja2!C860</f>
        <v>0</v>
      </c>
      <c r="E853" s="15">
        <f>Hoja4!J860</f>
        <v>0</v>
      </c>
      <c r="F853" s="15">
        <f>ROUND(Hoja2!AA860,2)</f>
        <v>0</v>
      </c>
      <c r="H853" s="45"/>
      <c r="I853" s="45"/>
      <c r="J853" s="45"/>
      <c r="K853" s="45"/>
      <c r="L853" s="45"/>
      <c r="M853" s="45"/>
      <c r="N853" s="45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  <c r="AG853" s="45"/>
      <c r="AH853" s="45"/>
      <c r="AI853" s="45"/>
      <c r="AJ853" s="45"/>
      <c r="AK853" s="45"/>
      <c r="AL853" s="45"/>
      <c r="AM853" s="45"/>
      <c r="AN853" s="45"/>
      <c r="AO853" s="45"/>
      <c r="AP853" s="45"/>
      <c r="AQ853" s="45"/>
      <c r="AR853" s="45"/>
      <c r="AS853" s="45"/>
      <c r="AT853" s="45"/>
      <c r="AU853" s="45"/>
      <c r="AV853" s="45"/>
      <c r="AW853" s="45"/>
      <c r="AX853" s="45"/>
      <c r="AY853" s="45"/>
      <c r="AZ853" s="45"/>
    </row>
    <row r="854" spans="1:52" ht="35.1" customHeight="1" x14ac:dyDescent="0.2">
      <c r="A854" s="42">
        <f t="shared" si="13"/>
        <v>852</v>
      </c>
      <c r="B854" s="43">
        <f>Hoja2!B861</f>
        <v>0</v>
      </c>
      <c r="C854" s="14">
        <f>Hoja2!P861</f>
        <v>0</v>
      </c>
      <c r="D854" s="16">
        <f>Hoja2!C861</f>
        <v>0</v>
      </c>
      <c r="E854" s="15">
        <f>Hoja4!J861</f>
        <v>0</v>
      </c>
      <c r="F854" s="15">
        <f>ROUND(Hoja2!AA861,2)</f>
        <v>0</v>
      </c>
      <c r="H854" s="45"/>
      <c r="I854" s="45"/>
      <c r="J854" s="45"/>
      <c r="K854" s="45"/>
      <c r="L854" s="45"/>
      <c r="M854" s="45"/>
      <c r="N854" s="45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  <c r="AG854" s="45"/>
      <c r="AH854" s="45"/>
      <c r="AI854" s="45"/>
      <c r="AJ854" s="45"/>
      <c r="AK854" s="45"/>
      <c r="AL854" s="45"/>
      <c r="AM854" s="45"/>
      <c r="AN854" s="45"/>
      <c r="AO854" s="45"/>
      <c r="AP854" s="45"/>
      <c r="AQ854" s="45"/>
      <c r="AR854" s="45"/>
      <c r="AS854" s="45"/>
      <c r="AT854" s="45"/>
      <c r="AU854" s="45"/>
      <c r="AV854" s="45"/>
      <c r="AW854" s="45"/>
      <c r="AX854" s="45"/>
      <c r="AY854" s="45"/>
      <c r="AZ854" s="45"/>
    </row>
    <row r="855" spans="1:52" ht="35.1" customHeight="1" x14ac:dyDescent="0.2">
      <c r="A855" s="42">
        <f t="shared" si="13"/>
        <v>853</v>
      </c>
      <c r="B855" s="43">
        <f>Hoja2!B862</f>
        <v>0</v>
      </c>
      <c r="C855" s="14">
        <f>Hoja2!P862</f>
        <v>0</v>
      </c>
      <c r="D855" s="16">
        <f>Hoja2!C862</f>
        <v>0</v>
      </c>
      <c r="E855" s="15">
        <f>Hoja4!J862</f>
        <v>0</v>
      </c>
      <c r="F855" s="15">
        <f>ROUND(Hoja2!AA862,2)</f>
        <v>0</v>
      </c>
      <c r="H855" s="45"/>
      <c r="I855" s="45"/>
      <c r="J855" s="45"/>
      <c r="K855" s="45"/>
      <c r="L855" s="45"/>
      <c r="M855" s="45"/>
      <c r="N855" s="45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  <c r="AG855" s="45"/>
      <c r="AH855" s="45"/>
      <c r="AI855" s="45"/>
      <c r="AJ855" s="45"/>
      <c r="AK855" s="45"/>
      <c r="AL855" s="45"/>
      <c r="AM855" s="45"/>
      <c r="AN855" s="45"/>
      <c r="AO855" s="45"/>
      <c r="AP855" s="45"/>
      <c r="AQ855" s="45"/>
      <c r="AR855" s="45"/>
      <c r="AS855" s="45"/>
      <c r="AT855" s="45"/>
      <c r="AU855" s="45"/>
      <c r="AV855" s="45"/>
      <c r="AW855" s="45"/>
      <c r="AX855" s="45"/>
      <c r="AY855" s="45"/>
      <c r="AZ855" s="45"/>
    </row>
    <row r="856" spans="1:52" ht="35.1" customHeight="1" x14ac:dyDescent="0.2">
      <c r="A856" s="42">
        <f t="shared" si="13"/>
        <v>854</v>
      </c>
      <c r="B856" s="43">
        <f>Hoja2!B863</f>
        <v>0</v>
      </c>
      <c r="C856" s="14">
        <f>Hoja2!P863</f>
        <v>0</v>
      </c>
      <c r="D856" s="16">
        <f>Hoja2!C863</f>
        <v>0</v>
      </c>
      <c r="E856" s="15">
        <f>Hoja4!J863</f>
        <v>0</v>
      </c>
      <c r="F856" s="15">
        <f>ROUND(Hoja2!AA863,2)</f>
        <v>0</v>
      </c>
      <c r="H856" s="45"/>
      <c r="I856" s="45"/>
      <c r="J856" s="45"/>
      <c r="K856" s="45"/>
      <c r="L856" s="45"/>
      <c r="M856" s="45"/>
      <c r="N856" s="45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  <c r="AG856" s="45"/>
      <c r="AH856" s="45"/>
      <c r="AI856" s="45"/>
      <c r="AJ856" s="45"/>
      <c r="AK856" s="45"/>
      <c r="AL856" s="45"/>
      <c r="AM856" s="45"/>
      <c r="AN856" s="45"/>
      <c r="AO856" s="45"/>
      <c r="AP856" s="45"/>
      <c r="AQ856" s="45"/>
      <c r="AR856" s="45"/>
      <c r="AS856" s="45"/>
      <c r="AT856" s="45"/>
      <c r="AU856" s="45"/>
      <c r="AV856" s="45"/>
      <c r="AW856" s="45"/>
      <c r="AX856" s="45"/>
      <c r="AY856" s="45"/>
      <c r="AZ856" s="45"/>
    </row>
    <row r="857" spans="1:52" ht="35.1" customHeight="1" x14ac:dyDescent="0.2">
      <c r="A857" s="22">
        <f t="shared" si="13"/>
        <v>855</v>
      </c>
      <c r="B857" s="44">
        <f>Hoja2!B864</f>
        <v>0</v>
      </c>
      <c r="C857" s="39">
        <f>Hoja2!P864</f>
        <v>0</v>
      </c>
      <c r="D857" s="40">
        <f>Hoja2!C864</f>
        <v>0</v>
      </c>
      <c r="E857" s="41">
        <f>Hoja4!J864</f>
        <v>0</v>
      </c>
      <c r="F857" s="41">
        <f>ROUND(Hoja2!AA864,2)</f>
        <v>0</v>
      </c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  <c r="AG857" s="45"/>
      <c r="AH857" s="45"/>
      <c r="AI857" s="45"/>
      <c r="AJ857" s="45"/>
      <c r="AK857" s="45"/>
      <c r="AL857" s="45"/>
      <c r="AM857" s="45"/>
      <c r="AN857" s="45"/>
      <c r="AO857" s="45"/>
      <c r="AP857" s="45"/>
      <c r="AQ857" s="45"/>
      <c r="AR857" s="45"/>
      <c r="AS857" s="45"/>
      <c r="AT857" s="45"/>
      <c r="AU857" s="45"/>
      <c r="AV857" s="45"/>
      <c r="AW857" s="45"/>
      <c r="AX857" s="45"/>
      <c r="AY857" s="45"/>
      <c r="AZ857" s="45"/>
    </row>
    <row r="858" spans="1:52" ht="35.1" customHeight="1" x14ac:dyDescent="0.2">
      <c r="A858" s="42">
        <f t="shared" si="13"/>
        <v>856</v>
      </c>
      <c r="B858" s="43">
        <f>Hoja2!B865</f>
        <v>0</v>
      </c>
      <c r="C858" s="14">
        <f>Hoja2!P865</f>
        <v>0</v>
      </c>
      <c r="D858" s="16">
        <f>Hoja2!C865</f>
        <v>0</v>
      </c>
      <c r="E858" s="15">
        <f>Hoja4!J865</f>
        <v>0</v>
      </c>
      <c r="F858" s="15">
        <f>ROUND(Hoja2!AA865,2)</f>
        <v>0</v>
      </c>
      <c r="H858" s="45"/>
      <c r="I858" s="45"/>
      <c r="J858" s="45"/>
      <c r="K858" s="45"/>
      <c r="L858" s="45"/>
      <c r="M858" s="45"/>
      <c r="N858" s="45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  <c r="AG858" s="45"/>
      <c r="AH858" s="45"/>
      <c r="AI858" s="45"/>
      <c r="AJ858" s="45"/>
      <c r="AK858" s="45"/>
      <c r="AL858" s="45"/>
      <c r="AM858" s="45"/>
      <c r="AN858" s="45"/>
      <c r="AO858" s="45"/>
      <c r="AP858" s="45"/>
      <c r="AQ858" s="45"/>
      <c r="AR858" s="45"/>
      <c r="AS858" s="45"/>
      <c r="AT858" s="45"/>
      <c r="AU858" s="45"/>
      <c r="AV858" s="45"/>
      <c r="AW858" s="45"/>
      <c r="AX858" s="45"/>
      <c r="AY858" s="45"/>
      <c r="AZ858" s="45"/>
    </row>
    <row r="859" spans="1:52" ht="35.1" customHeight="1" x14ac:dyDescent="0.2">
      <c r="A859" s="42">
        <f t="shared" si="13"/>
        <v>857</v>
      </c>
      <c r="B859" s="43">
        <f>Hoja2!B866</f>
        <v>0</v>
      </c>
      <c r="C859" s="14">
        <f>Hoja2!P866</f>
        <v>0</v>
      </c>
      <c r="D859" s="16">
        <f>Hoja2!C866</f>
        <v>0</v>
      </c>
      <c r="E859" s="15">
        <f>Hoja4!J866</f>
        <v>0</v>
      </c>
      <c r="F859" s="15">
        <f>ROUND(Hoja2!AA866,2)</f>
        <v>0</v>
      </c>
      <c r="H859" s="45"/>
      <c r="I859" s="45"/>
      <c r="J859" s="45"/>
      <c r="K859" s="45"/>
      <c r="L859" s="45"/>
      <c r="M859" s="45"/>
      <c r="N859" s="45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  <c r="AG859" s="45"/>
      <c r="AH859" s="45"/>
      <c r="AI859" s="45"/>
      <c r="AJ859" s="45"/>
      <c r="AK859" s="45"/>
      <c r="AL859" s="45"/>
      <c r="AM859" s="45"/>
      <c r="AN859" s="45"/>
      <c r="AO859" s="45"/>
      <c r="AP859" s="45"/>
      <c r="AQ859" s="45"/>
      <c r="AR859" s="45"/>
      <c r="AS859" s="45"/>
      <c r="AT859" s="45"/>
      <c r="AU859" s="45"/>
      <c r="AV859" s="45"/>
      <c r="AW859" s="45"/>
      <c r="AX859" s="45"/>
      <c r="AY859" s="45"/>
      <c r="AZ859" s="45"/>
    </row>
    <row r="860" spans="1:52" ht="35.1" customHeight="1" x14ac:dyDescent="0.2">
      <c r="A860" s="42">
        <f t="shared" si="13"/>
        <v>858</v>
      </c>
      <c r="B860" s="43">
        <f>Hoja2!B867</f>
        <v>0</v>
      </c>
      <c r="C860" s="14">
        <f>Hoja2!P867</f>
        <v>0</v>
      </c>
      <c r="D860" s="16">
        <f>Hoja2!C867</f>
        <v>0</v>
      </c>
      <c r="E860" s="15">
        <f>Hoja4!J867</f>
        <v>0</v>
      </c>
      <c r="F860" s="15">
        <f>ROUND(Hoja2!AA867,2)</f>
        <v>0</v>
      </c>
      <c r="H860" s="45"/>
      <c r="I860" s="45"/>
      <c r="J860" s="45"/>
      <c r="K860" s="45"/>
      <c r="L860" s="45"/>
      <c r="M860" s="45"/>
      <c r="N860" s="45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  <c r="AG860" s="45"/>
      <c r="AH860" s="45"/>
      <c r="AI860" s="45"/>
      <c r="AJ860" s="45"/>
      <c r="AK860" s="45"/>
      <c r="AL860" s="45"/>
      <c r="AM860" s="45"/>
      <c r="AN860" s="45"/>
      <c r="AO860" s="45"/>
      <c r="AP860" s="45"/>
      <c r="AQ860" s="45"/>
      <c r="AR860" s="45"/>
      <c r="AS860" s="45"/>
      <c r="AT860" s="45"/>
      <c r="AU860" s="45"/>
      <c r="AV860" s="45"/>
      <c r="AW860" s="45"/>
      <c r="AX860" s="45"/>
      <c r="AY860" s="45"/>
      <c r="AZ860" s="45"/>
    </row>
    <row r="861" spans="1:52" ht="35.1" customHeight="1" x14ac:dyDescent="0.2">
      <c r="A861" s="42">
        <f t="shared" si="13"/>
        <v>859</v>
      </c>
      <c r="B861" s="43">
        <f>Hoja2!B868</f>
        <v>0</v>
      </c>
      <c r="C861" s="14">
        <f>Hoja2!P868</f>
        <v>0</v>
      </c>
      <c r="D861" s="16">
        <f>Hoja2!C868</f>
        <v>0</v>
      </c>
      <c r="E861" s="15">
        <f>Hoja4!J868</f>
        <v>0</v>
      </c>
      <c r="F861" s="15">
        <f>ROUND(Hoja2!AA868,2)</f>
        <v>0</v>
      </c>
      <c r="H861" s="45"/>
      <c r="I861" s="45"/>
      <c r="J861" s="45"/>
      <c r="K861" s="45"/>
      <c r="L861" s="45"/>
      <c r="M861" s="45"/>
      <c r="N861" s="45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  <c r="AG861" s="45"/>
      <c r="AH861" s="45"/>
      <c r="AI861" s="45"/>
      <c r="AJ861" s="45"/>
      <c r="AK861" s="45"/>
      <c r="AL861" s="45"/>
      <c r="AM861" s="45"/>
      <c r="AN861" s="45"/>
      <c r="AO861" s="45"/>
      <c r="AP861" s="45"/>
      <c r="AQ861" s="45"/>
      <c r="AR861" s="45"/>
      <c r="AS861" s="45"/>
      <c r="AT861" s="45"/>
      <c r="AU861" s="45"/>
      <c r="AV861" s="45"/>
      <c r="AW861" s="45"/>
      <c r="AX861" s="45"/>
      <c r="AY861" s="45"/>
      <c r="AZ861" s="45"/>
    </row>
    <row r="862" spans="1:52" ht="35.1" customHeight="1" x14ac:dyDescent="0.2">
      <c r="A862" s="22">
        <f t="shared" si="13"/>
        <v>860</v>
      </c>
      <c r="B862" s="44">
        <f>Hoja2!B869</f>
        <v>0</v>
      </c>
      <c r="C862" s="39">
        <f>Hoja2!P869</f>
        <v>0</v>
      </c>
      <c r="D862" s="40">
        <f>Hoja2!C869</f>
        <v>0</v>
      </c>
      <c r="E862" s="41">
        <f>Hoja4!J869</f>
        <v>0</v>
      </c>
      <c r="F862" s="41">
        <f>ROUND(Hoja2!AA869,2)</f>
        <v>0</v>
      </c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  <c r="AG862" s="45"/>
      <c r="AH862" s="45"/>
      <c r="AI862" s="45"/>
      <c r="AJ862" s="45"/>
      <c r="AK862" s="45"/>
      <c r="AL862" s="45"/>
      <c r="AM862" s="45"/>
      <c r="AN862" s="45"/>
      <c r="AO862" s="45"/>
      <c r="AP862" s="45"/>
      <c r="AQ862" s="45"/>
      <c r="AR862" s="45"/>
      <c r="AS862" s="45"/>
      <c r="AT862" s="45"/>
      <c r="AU862" s="45"/>
      <c r="AV862" s="45"/>
      <c r="AW862" s="45"/>
      <c r="AX862" s="45"/>
      <c r="AY862" s="45"/>
      <c r="AZ862" s="45"/>
    </row>
    <row r="863" spans="1:52" ht="35.1" customHeight="1" x14ac:dyDescent="0.2">
      <c r="A863" s="42">
        <f t="shared" si="13"/>
        <v>861</v>
      </c>
      <c r="B863" s="43">
        <f>Hoja2!B870</f>
        <v>0</v>
      </c>
      <c r="C863" s="14">
        <f>Hoja2!P870</f>
        <v>0</v>
      </c>
      <c r="D863" s="16">
        <f>Hoja2!C870</f>
        <v>0</v>
      </c>
      <c r="E863" s="15">
        <f>Hoja4!J870</f>
        <v>0</v>
      </c>
      <c r="F863" s="15">
        <f>ROUND(Hoja2!AA870,2)</f>
        <v>0</v>
      </c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  <c r="AG863" s="45"/>
      <c r="AH863" s="45"/>
      <c r="AI863" s="45"/>
      <c r="AJ863" s="45"/>
      <c r="AK863" s="45"/>
      <c r="AL863" s="45"/>
      <c r="AM863" s="45"/>
      <c r="AN863" s="45"/>
      <c r="AO863" s="45"/>
      <c r="AP863" s="45"/>
      <c r="AQ863" s="45"/>
      <c r="AR863" s="45"/>
      <c r="AS863" s="45"/>
      <c r="AT863" s="45"/>
      <c r="AU863" s="45"/>
      <c r="AV863" s="45"/>
      <c r="AW863" s="45"/>
      <c r="AX863" s="45"/>
      <c r="AY863" s="45"/>
      <c r="AZ863" s="45"/>
    </row>
    <row r="864" spans="1:52" ht="35.1" customHeight="1" x14ac:dyDescent="0.2">
      <c r="A864" s="42">
        <f t="shared" si="13"/>
        <v>862</v>
      </c>
      <c r="B864" s="43">
        <f>Hoja2!B871</f>
        <v>0</v>
      </c>
      <c r="C864" s="14">
        <f>Hoja2!P871</f>
        <v>0</v>
      </c>
      <c r="D864" s="16">
        <f>Hoja2!C871</f>
        <v>0</v>
      </c>
      <c r="E864" s="15">
        <f>Hoja4!J871</f>
        <v>0</v>
      </c>
      <c r="F864" s="15">
        <f>ROUND(Hoja2!AA871,2)</f>
        <v>0</v>
      </c>
      <c r="H864" s="45"/>
      <c r="I864" s="45"/>
      <c r="J864" s="45"/>
      <c r="K864" s="45"/>
      <c r="L864" s="45"/>
      <c r="M864" s="45"/>
      <c r="N864" s="45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  <c r="AG864" s="45"/>
      <c r="AH864" s="45"/>
      <c r="AI864" s="45"/>
      <c r="AJ864" s="45"/>
      <c r="AK864" s="45"/>
      <c r="AL864" s="45"/>
      <c r="AM864" s="45"/>
      <c r="AN864" s="45"/>
      <c r="AO864" s="45"/>
      <c r="AP864" s="45"/>
      <c r="AQ864" s="45"/>
      <c r="AR864" s="45"/>
      <c r="AS864" s="45"/>
      <c r="AT864" s="45"/>
      <c r="AU864" s="45"/>
      <c r="AV864" s="45"/>
      <c r="AW864" s="45"/>
      <c r="AX864" s="45"/>
      <c r="AY864" s="45"/>
      <c r="AZ864" s="45"/>
    </row>
    <row r="865" spans="1:52" ht="35.1" customHeight="1" x14ac:dyDescent="0.2">
      <c r="A865" s="42">
        <f t="shared" si="13"/>
        <v>863</v>
      </c>
      <c r="B865" s="43">
        <f>Hoja2!B872</f>
        <v>0</v>
      </c>
      <c r="C865" s="14">
        <f>Hoja2!P872</f>
        <v>0</v>
      </c>
      <c r="D865" s="16">
        <f>Hoja2!C872</f>
        <v>0</v>
      </c>
      <c r="E865" s="15">
        <f>Hoja4!J872</f>
        <v>0</v>
      </c>
      <c r="F865" s="15">
        <f>ROUND(Hoja2!AA872,2)</f>
        <v>0</v>
      </c>
      <c r="H865" s="45"/>
      <c r="I865" s="45"/>
      <c r="J865" s="45"/>
      <c r="K865" s="45"/>
      <c r="L865" s="45"/>
      <c r="M865" s="45"/>
      <c r="N865" s="45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  <c r="AG865" s="45"/>
      <c r="AH865" s="45"/>
      <c r="AI865" s="45"/>
      <c r="AJ865" s="45"/>
      <c r="AK865" s="45"/>
      <c r="AL865" s="45"/>
      <c r="AM865" s="45"/>
      <c r="AN865" s="45"/>
      <c r="AO865" s="45"/>
      <c r="AP865" s="45"/>
      <c r="AQ865" s="45"/>
      <c r="AR865" s="45"/>
      <c r="AS865" s="45"/>
      <c r="AT865" s="45"/>
      <c r="AU865" s="45"/>
      <c r="AV865" s="45"/>
      <c r="AW865" s="45"/>
      <c r="AX865" s="45"/>
      <c r="AY865" s="45"/>
      <c r="AZ865" s="45"/>
    </row>
    <row r="866" spans="1:52" ht="35.1" customHeight="1" x14ac:dyDescent="0.2">
      <c r="A866" s="42">
        <f t="shared" si="13"/>
        <v>864</v>
      </c>
      <c r="B866" s="43">
        <f>Hoja2!B873</f>
        <v>0</v>
      </c>
      <c r="C866" s="14">
        <f>Hoja2!P873</f>
        <v>0</v>
      </c>
      <c r="D866" s="16">
        <f>Hoja2!C873</f>
        <v>0</v>
      </c>
      <c r="E866" s="15">
        <f>Hoja4!J873</f>
        <v>0</v>
      </c>
      <c r="F866" s="15">
        <f>ROUND(Hoja2!AA873,2)</f>
        <v>0</v>
      </c>
      <c r="H866" s="45"/>
      <c r="I866" s="45"/>
      <c r="J866" s="45"/>
      <c r="K866" s="45"/>
      <c r="L866" s="45"/>
      <c r="M866" s="45"/>
      <c r="N866" s="45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  <c r="AG866" s="45"/>
      <c r="AH866" s="45"/>
      <c r="AI866" s="45"/>
      <c r="AJ866" s="45"/>
      <c r="AK866" s="45"/>
      <c r="AL866" s="45"/>
      <c r="AM866" s="45"/>
      <c r="AN866" s="45"/>
      <c r="AO866" s="45"/>
      <c r="AP866" s="45"/>
      <c r="AQ866" s="45"/>
      <c r="AR866" s="45"/>
      <c r="AS866" s="45"/>
      <c r="AT866" s="45"/>
      <c r="AU866" s="45"/>
      <c r="AV866" s="45"/>
      <c r="AW866" s="45"/>
      <c r="AX866" s="45"/>
      <c r="AY866" s="45"/>
      <c r="AZ866" s="45"/>
    </row>
    <row r="867" spans="1:52" ht="35.1" customHeight="1" x14ac:dyDescent="0.2">
      <c r="A867" s="22">
        <f t="shared" si="13"/>
        <v>865</v>
      </c>
      <c r="B867" s="44">
        <f>Hoja2!B874</f>
        <v>0</v>
      </c>
      <c r="C867" s="39">
        <f>Hoja2!P874</f>
        <v>0</v>
      </c>
      <c r="D867" s="40">
        <f>Hoja2!C874</f>
        <v>0</v>
      </c>
      <c r="E867" s="41">
        <f>Hoja4!J874</f>
        <v>0</v>
      </c>
      <c r="F867" s="41">
        <f>ROUND(Hoja2!AA874,2)</f>
        <v>0</v>
      </c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  <c r="AG867" s="45"/>
      <c r="AH867" s="45"/>
      <c r="AI867" s="45"/>
      <c r="AJ867" s="45"/>
      <c r="AK867" s="45"/>
      <c r="AL867" s="45"/>
      <c r="AM867" s="45"/>
      <c r="AN867" s="45"/>
      <c r="AO867" s="45"/>
      <c r="AP867" s="45"/>
      <c r="AQ867" s="45"/>
      <c r="AR867" s="45"/>
      <c r="AS867" s="45"/>
      <c r="AT867" s="45"/>
      <c r="AU867" s="45"/>
      <c r="AV867" s="45"/>
      <c r="AW867" s="45"/>
      <c r="AX867" s="45"/>
      <c r="AY867" s="45"/>
      <c r="AZ867" s="45"/>
    </row>
    <row r="868" spans="1:52" ht="35.1" customHeight="1" x14ac:dyDescent="0.2">
      <c r="A868" s="42">
        <f t="shared" si="13"/>
        <v>866</v>
      </c>
      <c r="B868" s="43">
        <f>Hoja2!B875</f>
        <v>0</v>
      </c>
      <c r="C868" s="14">
        <f>Hoja2!P875</f>
        <v>0</v>
      </c>
      <c r="D868" s="16">
        <f>Hoja2!C875</f>
        <v>0</v>
      </c>
      <c r="E868" s="15">
        <f>Hoja4!J875</f>
        <v>0</v>
      </c>
      <c r="F868" s="15">
        <f>ROUND(Hoja2!AA875,2)</f>
        <v>0</v>
      </c>
      <c r="H868" s="45"/>
      <c r="I868" s="45"/>
      <c r="J868" s="45"/>
      <c r="K868" s="45"/>
      <c r="L868" s="45"/>
      <c r="M868" s="45"/>
      <c r="N868" s="45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  <c r="AG868" s="45"/>
      <c r="AH868" s="45"/>
      <c r="AI868" s="45"/>
      <c r="AJ868" s="45"/>
      <c r="AK868" s="45"/>
      <c r="AL868" s="45"/>
      <c r="AM868" s="45"/>
      <c r="AN868" s="45"/>
      <c r="AO868" s="45"/>
      <c r="AP868" s="45"/>
      <c r="AQ868" s="45"/>
      <c r="AR868" s="45"/>
      <c r="AS868" s="45"/>
      <c r="AT868" s="45"/>
      <c r="AU868" s="45"/>
      <c r="AV868" s="45"/>
      <c r="AW868" s="45"/>
      <c r="AX868" s="45"/>
      <c r="AY868" s="45"/>
      <c r="AZ868" s="45"/>
    </row>
    <row r="869" spans="1:52" ht="35.1" customHeight="1" x14ac:dyDescent="0.2">
      <c r="A869" s="42">
        <f t="shared" si="13"/>
        <v>867</v>
      </c>
      <c r="B869" s="43">
        <f>Hoja2!B876</f>
        <v>0</v>
      </c>
      <c r="C869" s="14">
        <f>Hoja2!P876</f>
        <v>0</v>
      </c>
      <c r="D869" s="16">
        <f>Hoja2!C876</f>
        <v>0</v>
      </c>
      <c r="E869" s="15">
        <f>Hoja4!J876</f>
        <v>0</v>
      </c>
      <c r="F869" s="15">
        <f>ROUND(Hoja2!AA876,2)</f>
        <v>0</v>
      </c>
      <c r="H869" s="45"/>
      <c r="I869" s="45"/>
      <c r="J869" s="45"/>
      <c r="K869" s="45"/>
      <c r="L869" s="45"/>
      <c r="M869" s="45"/>
      <c r="N869" s="45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  <c r="AG869" s="45"/>
      <c r="AH869" s="45"/>
      <c r="AI869" s="45"/>
      <c r="AJ869" s="45"/>
      <c r="AK869" s="45"/>
      <c r="AL869" s="45"/>
      <c r="AM869" s="45"/>
      <c r="AN869" s="45"/>
      <c r="AO869" s="45"/>
      <c r="AP869" s="45"/>
      <c r="AQ869" s="45"/>
      <c r="AR869" s="45"/>
      <c r="AS869" s="45"/>
      <c r="AT869" s="45"/>
      <c r="AU869" s="45"/>
      <c r="AV869" s="45"/>
      <c r="AW869" s="45"/>
      <c r="AX869" s="45"/>
      <c r="AY869" s="45"/>
      <c r="AZ869" s="45"/>
    </row>
    <row r="870" spans="1:52" ht="35.1" customHeight="1" x14ac:dyDescent="0.2">
      <c r="A870" s="42">
        <f t="shared" si="13"/>
        <v>868</v>
      </c>
      <c r="B870" s="43">
        <f>Hoja2!B877</f>
        <v>0</v>
      </c>
      <c r="C870" s="14">
        <f>Hoja2!P877</f>
        <v>0</v>
      </c>
      <c r="D870" s="16">
        <f>Hoja2!C877</f>
        <v>0</v>
      </c>
      <c r="E870" s="15">
        <f>Hoja4!J877</f>
        <v>0</v>
      </c>
      <c r="F870" s="15">
        <f>ROUND(Hoja2!AA877,2)</f>
        <v>0</v>
      </c>
      <c r="H870" s="45"/>
      <c r="I870" s="45"/>
      <c r="J870" s="45"/>
      <c r="K870" s="45"/>
      <c r="L870" s="45"/>
      <c r="M870" s="45"/>
      <c r="N870" s="45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  <c r="AG870" s="45"/>
      <c r="AH870" s="45"/>
      <c r="AI870" s="45"/>
      <c r="AJ870" s="45"/>
      <c r="AK870" s="45"/>
      <c r="AL870" s="45"/>
      <c r="AM870" s="45"/>
      <c r="AN870" s="45"/>
      <c r="AO870" s="45"/>
      <c r="AP870" s="45"/>
      <c r="AQ870" s="45"/>
      <c r="AR870" s="45"/>
      <c r="AS870" s="45"/>
      <c r="AT870" s="45"/>
      <c r="AU870" s="45"/>
      <c r="AV870" s="45"/>
      <c r="AW870" s="45"/>
      <c r="AX870" s="45"/>
      <c r="AY870" s="45"/>
      <c r="AZ870" s="45"/>
    </row>
    <row r="871" spans="1:52" ht="35.1" customHeight="1" x14ac:dyDescent="0.2">
      <c r="A871" s="42">
        <f t="shared" si="13"/>
        <v>869</v>
      </c>
      <c r="B871" s="43">
        <f>Hoja2!B878</f>
        <v>0</v>
      </c>
      <c r="C871" s="14">
        <f>Hoja2!P878</f>
        <v>0</v>
      </c>
      <c r="D871" s="16">
        <f>Hoja2!C878</f>
        <v>0</v>
      </c>
      <c r="E871" s="15">
        <f>Hoja4!J878</f>
        <v>0</v>
      </c>
      <c r="F871" s="15">
        <f>ROUND(Hoja2!AA878,2)</f>
        <v>0</v>
      </c>
      <c r="H871" s="45"/>
      <c r="I871" s="45"/>
      <c r="J871" s="45"/>
      <c r="K871" s="45"/>
      <c r="L871" s="45"/>
      <c r="M871" s="45"/>
      <c r="N871" s="45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  <c r="AG871" s="45"/>
      <c r="AH871" s="45"/>
      <c r="AI871" s="45"/>
      <c r="AJ871" s="45"/>
      <c r="AK871" s="45"/>
      <c r="AL871" s="45"/>
      <c r="AM871" s="45"/>
      <c r="AN871" s="45"/>
      <c r="AO871" s="45"/>
      <c r="AP871" s="45"/>
      <c r="AQ871" s="45"/>
      <c r="AR871" s="45"/>
      <c r="AS871" s="45"/>
      <c r="AT871" s="45"/>
      <c r="AU871" s="45"/>
      <c r="AV871" s="45"/>
      <c r="AW871" s="45"/>
      <c r="AX871" s="45"/>
      <c r="AY871" s="45"/>
      <c r="AZ871" s="45"/>
    </row>
    <row r="872" spans="1:52" ht="35.1" customHeight="1" x14ac:dyDescent="0.2">
      <c r="A872" s="22">
        <f t="shared" si="13"/>
        <v>870</v>
      </c>
      <c r="B872" s="44">
        <f>Hoja2!B879</f>
        <v>0</v>
      </c>
      <c r="C872" s="39">
        <f>Hoja2!P879</f>
        <v>0</v>
      </c>
      <c r="D872" s="40">
        <f>Hoja2!C879</f>
        <v>0</v>
      </c>
      <c r="E872" s="41">
        <f>Hoja4!J879</f>
        <v>0</v>
      </c>
      <c r="F872" s="41">
        <f>ROUND(Hoja2!AA879,2)</f>
        <v>0</v>
      </c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  <c r="AG872" s="45"/>
      <c r="AH872" s="45"/>
      <c r="AI872" s="45"/>
      <c r="AJ872" s="45"/>
      <c r="AK872" s="45"/>
      <c r="AL872" s="45"/>
      <c r="AM872" s="45"/>
      <c r="AN872" s="45"/>
      <c r="AO872" s="45"/>
      <c r="AP872" s="45"/>
      <c r="AQ872" s="45"/>
      <c r="AR872" s="45"/>
      <c r="AS872" s="45"/>
      <c r="AT872" s="45"/>
      <c r="AU872" s="45"/>
      <c r="AV872" s="45"/>
      <c r="AW872" s="45"/>
      <c r="AX872" s="45"/>
      <c r="AY872" s="45"/>
      <c r="AZ872" s="45"/>
    </row>
    <row r="873" spans="1:52" ht="35.1" customHeight="1" x14ac:dyDescent="0.2">
      <c r="A873" s="42">
        <f t="shared" si="13"/>
        <v>871</v>
      </c>
      <c r="B873" s="43">
        <f>Hoja2!B880</f>
        <v>0</v>
      </c>
      <c r="C873" s="14">
        <f>Hoja2!P880</f>
        <v>0</v>
      </c>
      <c r="D873" s="16">
        <f>Hoja2!C880</f>
        <v>0</v>
      </c>
      <c r="E873" s="15">
        <f>Hoja4!J880</f>
        <v>0</v>
      </c>
      <c r="F873" s="15">
        <f>ROUND(Hoja2!AA880,2)</f>
        <v>0</v>
      </c>
      <c r="H873" s="45"/>
      <c r="I873" s="45"/>
      <c r="J873" s="45"/>
      <c r="K873" s="45"/>
      <c r="L873" s="45"/>
      <c r="M873" s="45"/>
      <c r="N873" s="45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  <c r="AG873" s="45"/>
      <c r="AH873" s="45"/>
      <c r="AI873" s="45"/>
      <c r="AJ873" s="45"/>
      <c r="AK873" s="45"/>
      <c r="AL873" s="45"/>
      <c r="AM873" s="45"/>
      <c r="AN873" s="45"/>
      <c r="AO873" s="45"/>
      <c r="AP873" s="45"/>
      <c r="AQ873" s="45"/>
      <c r="AR873" s="45"/>
      <c r="AS873" s="45"/>
      <c r="AT873" s="45"/>
      <c r="AU873" s="45"/>
      <c r="AV873" s="45"/>
      <c r="AW873" s="45"/>
      <c r="AX873" s="45"/>
      <c r="AY873" s="45"/>
      <c r="AZ873" s="45"/>
    </row>
    <row r="874" spans="1:52" ht="35.1" customHeight="1" x14ac:dyDescent="0.2">
      <c r="A874" s="42">
        <f t="shared" si="13"/>
        <v>872</v>
      </c>
      <c r="B874" s="43">
        <f>Hoja2!B881</f>
        <v>0</v>
      </c>
      <c r="C874" s="14">
        <f>Hoja2!P881</f>
        <v>0</v>
      </c>
      <c r="D874" s="16">
        <f>Hoja2!C881</f>
        <v>0</v>
      </c>
      <c r="E874" s="15">
        <f>Hoja4!J881</f>
        <v>0</v>
      </c>
      <c r="F874" s="15">
        <f>ROUND(Hoja2!AA881,2)</f>
        <v>0</v>
      </c>
      <c r="H874" s="45"/>
      <c r="I874" s="45"/>
      <c r="J874" s="45"/>
      <c r="K874" s="45"/>
      <c r="L874" s="45"/>
      <c r="M874" s="45"/>
      <c r="N874" s="45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  <c r="AG874" s="45"/>
      <c r="AH874" s="45"/>
      <c r="AI874" s="45"/>
      <c r="AJ874" s="45"/>
      <c r="AK874" s="45"/>
      <c r="AL874" s="45"/>
      <c r="AM874" s="45"/>
      <c r="AN874" s="45"/>
      <c r="AO874" s="45"/>
      <c r="AP874" s="45"/>
      <c r="AQ874" s="45"/>
      <c r="AR874" s="45"/>
      <c r="AS874" s="45"/>
      <c r="AT874" s="45"/>
      <c r="AU874" s="45"/>
      <c r="AV874" s="45"/>
      <c r="AW874" s="45"/>
      <c r="AX874" s="45"/>
      <c r="AY874" s="45"/>
      <c r="AZ874" s="45"/>
    </row>
    <row r="875" spans="1:52" ht="35.1" customHeight="1" x14ac:dyDescent="0.2">
      <c r="A875" s="42">
        <f t="shared" si="13"/>
        <v>873</v>
      </c>
      <c r="B875" s="43">
        <f>Hoja2!B882</f>
        <v>0</v>
      </c>
      <c r="C875" s="14">
        <f>Hoja2!P882</f>
        <v>0</v>
      </c>
      <c r="D875" s="16">
        <f>Hoja2!C882</f>
        <v>0</v>
      </c>
      <c r="E875" s="15">
        <f>Hoja4!J882</f>
        <v>0</v>
      </c>
      <c r="F875" s="15">
        <f>ROUND(Hoja2!AA882,2)</f>
        <v>0</v>
      </c>
      <c r="H875" s="45"/>
      <c r="I875" s="45"/>
      <c r="J875" s="45"/>
      <c r="K875" s="45"/>
      <c r="L875" s="45"/>
      <c r="M875" s="45"/>
      <c r="N875" s="45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  <c r="AG875" s="45"/>
      <c r="AH875" s="45"/>
      <c r="AI875" s="45"/>
      <c r="AJ875" s="45"/>
      <c r="AK875" s="45"/>
      <c r="AL875" s="45"/>
      <c r="AM875" s="45"/>
      <c r="AN875" s="45"/>
      <c r="AO875" s="45"/>
      <c r="AP875" s="45"/>
      <c r="AQ875" s="45"/>
      <c r="AR875" s="45"/>
      <c r="AS875" s="45"/>
      <c r="AT875" s="45"/>
      <c r="AU875" s="45"/>
      <c r="AV875" s="45"/>
      <c r="AW875" s="45"/>
      <c r="AX875" s="45"/>
      <c r="AY875" s="45"/>
      <c r="AZ875" s="45"/>
    </row>
    <row r="876" spans="1:52" ht="35.1" customHeight="1" x14ac:dyDescent="0.2">
      <c r="A876" s="42">
        <f t="shared" si="13"/>
        <v>874</v>
      </c>
      <c r="B876" s="43">
        <f>Hoja2!B883</f>
        <v>0</v>
      </c>
      <c r="C876" s="14">
        <f>Hoja2!P883</f>
        <v>0</v>
      </c>
      <c r="D876" s="16">
        <f>Hoja2!C883</f>
        <v>0</v>
      </c>
      <c r="E876" s="15">
        <f>Hoja4!J883</f>
        <v>0</v>
      </c>
      <c r="F876" s="15">
        <f>ROUND(Hoja2!AA883,2)</f>
        <v>0</v>
      </c>
      <c r="H876" s="45"/>
      <c r="I876" s="45"/>
      <c r="J876" s="45"/>
      <c r="K876" s="45"/>
      <c r="L876" s="45"/>
      <c r="M876" s="45"/>
      <c r="N876" s="45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  <c r="AG876" s="45"/>
      <c r="AH876" s="45"/>
      <c r="AI876" s="45"/>
      <c r="AJ876" s="45"/>
      <c r="AK876" s="45"/>
      <c r="AL876" s="45"/>
      <c r="AM876" s="45"/>
      <c r="AN876" s="45"/>
      <c r="AO876" s="45"/>
      <c r="AP876" s="45"/>
      <c r="AQ876" s="45"/>
      <c r="AR876" s="45"/>
      <c r="AS876" s="45"/>
      <c r="AT876" s="45"/>
      <c r="AU876" s="45"/>
      <c r="AV876" s="45"/>
      <c r="AW876" s="45"/>
      <c r="AX876" s="45"/>
      <c r="AY876" s="45"/>
      <c r="AZ876" s="45"/>
    </row>
    <row r="877" spans="1:52" ht="35.1" customHeight="1" x14ac:dyDescent="0.2">
      <c r="A877" s="22">
        <f t="shared" si="13"/>
        <v>875</v>
      </c>
      <c r="B877" s="44">
        <f>Hoja2!B884</f>
        <v>0</v>
      </c>
      <c r="C877" s="39">
        <f>Hoja2!P884</f>
        <v>0</v>
      </c>
      <c r="D877" s="40">
        <f>Hoja2!C884</f>
        <v>0</v>
      </c>
      <c r="E877" s="41">
        <f>Hoja4!J884</f>
        <v>0</v>
      </c>
      <c r="F877" s="41">
        <f>ROUND(Hoja2!AA884,2)</f>
        <v>0</v>
      </c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  <c r="AG877" s="45"/>
      <c r="AH877" s="45"/>
      <c r="AI877" s="45"/>
      <c r="AJ877" s="45"/>
      <c r="AK877" s="45"/>
      <c r="AL877" s="45"/>
      <c r="AM877" s="45"/>
      <c r="AN877" s="45"/>
      <c r="AO877" s="45"/>
      <c r="AP877" s="45"/>
      <c r="AQ877" s="45"/>
      <c r="AR877" s="45"/>
      <c r="AS877" s="45"/>
      <c r="AT877" s="45"/>
      <c r="AU877" s="45"/>
      <c r="AV877" s="45"/>
      <c r="AW877" s="45"/>
      <c r="AX877" s="45"/>
      <c r="AY877" s="45"/>
      <c r="AZ877" s="45"/>
    </row>
    <row r="878" spans="1:52" ht="35.1" customHeight="1" x14ac:dyDescent="0.2">
      <c r="A878" s="42">
        <f t="shared" si="13"/>
        <v>876</v>
      </c>
      <c r="B878" s="43">
        <f>Hoja2!B885</f>
        <v>0</v>
      </c>
      <c r="C878" s="14">
        <f>Hoja2!P885</f>
        <v>0</v>
      </c>
      <c r="D878" s="16">
        <f>Hoja2!C885</f>
        <v>0</v>
      </c>
      <c r="E878" s="15">
        <f>Hoja4!J885</f>
        <v>0</v>
      </c>
      <c r="F878" s="15">
        <f>ROUND(Hoja2!AA885,2)</f>
        <v>0</v>
      </c>
      <c r="H878" s="45"/>
      <c r="I878" s="45"/>
      <c r="J878" s="45"/>
      <c r="K878" s="45"/>
      <c r="L878" s="45"/>
      <c r="M878" s="45"/>
      <c r="N878" s="45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  <c r="AG878" s="45"/>
      <c r="AH878" s="45"/>
      <c r="AI878" s="45"/>
      <c r="AJ878" s="45"/>
      <c r="AK878" s="45"/>
      <c r="AL878" s="45"/>
      <c r="AM878" s="45"/>
      <c r="AN878" s="45"/>
      <c r="AO878" s="45"/>
      <c r="AP878" s="45"/>
      <c r="AQ878" s="45"/>
      <c r="AR878" s="45"/>
      <c r="AS878" s="45"/>
      <c r="AT878" s="45"/>
      <c r="AU878" s="45"/>
      <c r="AV878" s="45"/>
      <c r="AW878" s="45"/>
      <c r="AX878" s="45"/>
      <c r="AY878" s="45"/>
      <c r="AZ878" s="45"/>
    </row>
    <row r="879" spans="1:52" ht="35.1" customHeight="1" x14ac:dyDescent="0.2">
      <c r="A879" s="42">
        <f t="shared" si="13"/>
        <v>877</v>
      </c>
      <c r="B879" s="43">
        <f>Hoja2!B886</f>
        <v>0</v>
      </c>
      <c r="C879" s="14">
        <f>Hoja2!P886</f>
        <v>0</v>
      </c>
      <c r="D879" s="16">
        <f>Hoja2!C886</f>
        <v>0</v>
      </c>
      <c r="E879" s="15">
        <f>Hoja4!J886</f>
        <v>0</v>
      </c>
      <c r="F879" s="15">
        <f>ROUND(Hoja2!AA886,2)</f>
        <v>0</v>
      </c>
      <c r="H879" s="45"/>
      <c r="I879" s="45"/>
      <c r="J879" s="45"/>
      <c r="K879" s="45"/>
      <c r="L879" s="45"/>
      <c r="M879" s="45"/>
      <c r="N879" s="45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  <c r="AG879" s="45"/>
      <c r="AH879" s="45"/>
      <c r="AI879" s="45"/>
      <c r="AJ879" s="45"/>
      <c r="AK879" s="45"/>
      <c r="AL879" s="45"/>
      <c r="AM879" s="45"/>
      <c r="AN879" s="45"/>
      <c r="AO879" s="45"/>
      <c r="AP879" s="45"/>
      <c r="AQ879" s="45"/>
      <c r="AR879" s="45"/>
      <c r="AS879" s="45"/>
      <c r="AT879" s="45"/>
      <c r="AU879" s="45"/>
      <c r="AV879" s="45"/>
      <c r="AW879" s="45"/>
      <c r="AX879" s="45"/>
      <c r="AY879" s="45"/>
      <c r="AZ879" s="45"/>
    </row>
    <row r="880" spans="1:52" ht="35.1" customHeight="1" x14ac:dyDescent="0.2">
      <c r="A880" s="42">
        <f t="shared" si="13"/>
        <v>878</v>
      </c>
      <c r="B880" s="43">
        <f>Hoja2!B887</f>
        <v>0</v>
      </c>
      <c r="C880" s="14">
        <f>Hoja2!P887</f>
        <v>0</v>
      </c>
      <c r="D880" s="16">
        <f>Hoja2!C887</f>
        <v>0</v>
      </c>
      <c r="E880" s="15">
        <f>Hoja4!J887</f>
        <v>0</v>
      </c>
      <c r="F880" s="15">
        <f>ROUND(Hoja2!AA887,2)</f>
        <v>0</v>
      </c>
      <c r="H880" s="45"/>
      <c r="I880" s="45"/>
      <c r="J880" s="45"/>
      <c r="K880" s="45"/>
      <c r="L880" s="45"/>
      <c r="M880" s="45"/>
      <c r="N880" s="45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  <c r="AG880" s="45"/>
      <c r="AH880" s="45"/>
      <c r="AI880" s="45"/>
      <c r="AJ880" s="45"/>
      <c r="AK880" s="45"/>
      <c r="AL880" s="45"/>
      <c r="AM880" s="45"/>
      <c r="AN880" s="45"/>
      <c r="AO880" s="45"/>
      <c r="AP880" s="45"/>
      <c r="AQ880" s="45"/>
      <c r="AR880" s="45"/>
      <c r="AS880" s="45"/>
      <c r="AT880" s="45"/>
      <c r="AU880" s="45"/>
      <c r="AV880" s="45"/>
      <c r="AW880" s="45"/>
      <c r="AX880" s="45"/>
      <c r="AY880" s="45"/>
      <c r="AZ880" s="45"/>
    </row>
    <row r="881" spans="1:52" ht="35.1" customHeight="1" x14ac:dyDescent="0.2">
      <c r="A881" s="42">
        <f t="shared" si="13"/>
        <v>879</v>
      </c>
      <c r="B881" s="43">
        <f>Hoja2!B888</f>
        <v>0</v>
      </c>
      <c r="C881" s="14">
        <f>Hoja2!P888</f>
        <v>0</v>
      </c>
      <c r="D881" s="16">
        <f>Hoja2!C888</f>
        <v>0</v>
      </c>
      <c r="E881" s="15">
        <f>Hoja4!J888</f>
        <v>0</v>
      </c>
      <c r="F881" s="15">
        <f>ROUND(Hoja2!AA888,2)</f>
        <v>0</v>
      </c>
      <c r="H881" s="45"/>
      <c r="I881" s="45"/>
      <c r="J881" s="45"/>
      <c r="K881" s="45"/>
      <c r="L881" s="45"/>
      <c r="M881" s="45"/>
      <c r="N881" s="45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  <c r="AG881" s="45"/>
      <c r="AH881" s="45"/>
      <c r="AI881" s="45"/>
      <c r="AJ881" s="45"/>
      <c r="AK881" s="45"/>
      <c r="AL881" s="45"/>
      <c r="AM881" s="45"/>
      <c r="AN881" s="45"/>
      <c r="AO881" s="45"/>
      <c r="AP881" s="45"/>
      <c r="AQ881" s="45"/>
      <c r="AR881" s="45"/>
      <c r="AS881" s="45"/>
      <c r="AT881" s="45"/>
      <c r="AU881" s="45"/>
      <c r="AV881" s="45"/>
      <c r="AW881" s="45"/>
      <c r="AX881" s="45"/>
      <c r="AY881" s="45"/>
      <c r="AZ881" s="45"/>
    </row>
    <row r="882" spans="1:52" ht="35.1" customHeight="1" x14ac:dyDescent="0.2">
      <c r="A882" s="22">
        <f t="shared" si="13"/>
        <v>880</v>
      </c>
      <c r="B882" s="44">
        <f>Hoja2!B889</f>
        <v>0</v>
      </c>
      <c r="C882" s="39">
        <f>Hoja2!P889</f>
        <v>0</v>
      </c>
      <c r="D882" s="40">
        <f>Hoja2!C889</f>
        <v>0</v>
      </c>
      <c r="E882" s="41">
        <f>Hoja4!J889</f>
        <v>0</v>
      </c>
      <c r="F882" s="41">
        <f>ROUND(Hoja2!AA889,2)</f>
        <v>0</v>
      </c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  <c r="AG882" s="45"/>
      <c r="AH882" s="45"/>
      <c r="AI882" s="45"/>
      <c r="AJ882" s="45"/>
      <c r="AK882" s="45"/>
      <c r="AL882" s="45"/>
      <c r="AM882" s="45"/>
      <c r="AN882" s="45"/>
      <c r="AO882" s="45"/>
      <c r="AP882" s="45"/>
      <c r="AQ882" s="45"/>
      <c r="AR882" s="45"/>
      <c r="AS882" s="45"/>
      <c r="AT882" s="45"/>
      <c r="AU882" s="45"/>
      <c r="AV882" s="45"/>
      <c r="AW882" s="45"/>
      <c r="AX882" s="45"/>
      <c r="AY882" s="45"/>
      <c r="AZ882" s="45"/>
    </row>
    <row r="883" spans="1:52" ht="35.1" customHeight="1" x14ac:dyDescent="0.2">
      <c r="A883" s="42">
        <f t="shared" si="13"/>
        <v>881</v>
      </c>
      <c r="B883" s="43">
        <f>Hoja2!B890</f>
        <v>0</v>
      </c>
      <c r="C883" s="14">
        <f>Hoja2!P890</f>
        <v>0</v>
      </c>
      <c r="D883" s="16">
        <f>Hoja2!C890</f>
        <v>0</v>
      </c>
      <c r="E883" s="15">
        <f>Hoja4!J890</f>
        <v>0</v>
      </c>
      <c r="F883" s="15">
        <f>ROUND(Hoja2!AA890,2)</f>
        <v>0</v>
      </c>
      <c r="H883" s="45"/>
      <c r="I883" s="45"/>
      <c r="J883" s="45"/>
      <c r="K883" s="45"/>
      <c r="L883" s="45"/>
      <c r="M883" s="45"/>
      <c r="N883" s="45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  <c r="AG883" s="45"/>
      <c r="AH883" s="45"/>
      <c r="AI883" s="45"/>
      <c r="AJ883" s="45"/>
      <c r="AK883" s="45"/>
      <c r="AL883" s="45"/>
      <c r="AM883" s="45"/>
      <c r="AN883" s="45"/>
      <c r="AO883" s="45"/>
      <c r="AP883" s="45"/>
      <c r="AQ883" s="45"/>
      <c r="AR883" s="45"/>
      <c r="AS883" s="45"/>
      <c r="AT883" s="45"/>
      <c r="AU883" s="45"/>
      <c r="AV883" s="45"/>
      <c r="AW883" s="45"/>
      <c r="AX883" s="45"/>
      <c r="AY883" s="45"/>
      <c r="AZ883" s="45"/>
    </row>
    <row r="884" spans="1:52" ht="35.1" customHeight="1" x14ac:dyDescent="0.2">
      <c r="A884" s="42">
        <f t="shared" si="13"/>
        <v>882</v>
      </c>
      <c r="B884" s="43">
        <f>Hoja2!B891</f>
        <v>0</v>
      </c>
      <c r="C884" s="14">
        <f>Hoja2!P891</f>
        <v>0</v>
      </c>
      <c r="D884" s="16">
        <f>Hoja2!C891</f>
        <v>0</v>
      </c>
      <c r="E884" s="15">
        <f>Hoja4!J891</f>
        <v>0</v>
      </c>
      <c r="F884" s="15">
        <f>ROUND(Hoja2!AA891,2)</f>
        <v>0</v>
      </c>
      <c r="H884" s="45"/>
      <c r="I884" s="45"/>
      <c r="J884" s="45"/>
      <c r="K884" s="45"/>
      <c r="L884" s="45"/>
      <c r="M884" s="45"/>
      <c r="N884" s="45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  <c r="AG884" s="45"/>
      <c r="AH884" s="45"/>
      <c r="AI884" s="45"/>
      <c r="AJ884" s="45"/>
      <c r="AK884" s="45"/>
      <c r="AL884" s="45"/>
      <c r="AM884" s="45"/>
      <c r="AN884" s="45"/>
      <c r="AO884" s="45"/>
      <c r="AP884" s="45"/>
      <c r="AQ884" s="45"/>
      <c r="AR884" s="45"/>
      <c r="AS884" s="45"/>
      <c r="AT884" s="45"/>
      <c r="AU884" s="45"/>
      <c r="AV884" s="45"/>
      <c r="AW884" s="45"/>
      <c r="AX884" s="45"/>
      <c r="AY884" s="45"/>
      <c r="AZ884" s="45"/>
    </row>
    <row r="885" spans="1:52" ht="35.1" customHeight="1" x14ac:dyDescent="0.2">
      <c r="A885" s="42">
        <f t="shared" si="13"/>
        <v>883</v>
      </c>
      <c r="B885" s="43">
        <f>Hoja2!B892</f>
        <v>0</v>
      </c>
      <c r="C885" s="14">
        <f>Hoja2!P892</f>
        <v>0</v>
      </c>
      <c r="D885" s="16">
        <f>Hoja2!C892</f>
        <v>0</v>
      </c>
      <c r="E885" s="15">
        <f>Hoja4!J892</f>
        <v>0</v>
      </c>
      <c r="F885" s="15">
        <f>ROUND(Hoja2!AA892,2)</f>
        <v>0</v>
      </c>
      <c r="H885" s="45"/>
      <c r="I885" s="45"/>
      <c r="J885" s="45"/>
      <c r="K885" s="45"/>
      <c r="L885" s="45"/>
      <c r="M885" s="45"/>
      <c r="N885" s="45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  <c r="AG885" s="45"/>
      <c r="AH885" s="45"/>
      <c r="AI885" s="45"/>
      <c r="AJ885" s="45"/>
      <c r="AK885" s="45"/>
      <c r="AL885" s="45"/>
      <c r="AM885" s="45"/>
      <c r="AN885" s="45"/>
      <c r="AO885" s="45"/>
      <c r="AP885" s="45"/>
      <c r="AQ885" s="45"/>
      <c r="AR885" s="45"/>
      <c r="AS885" s="45"/>
      <c r="AT885" s="45"/>
      <c r="AU885" s="45"/>
      <c r="AV885" s="45"/>
      <c r="AW885" s="45"/>
      <c r="AX885" s="45"/>
      <c r="AY885" s="45"/>
      <c r="AZ885" s="45"/>
    </row>
    <row r="886" spans="1:52" ht="35.1" customHeight="1" x14ac:dyDescent="0.2">
      <c r="A886" s="42">
        <f t="shared" si="13"/>
        <v>884</v>
      </c>
      <c r="B886" s="43">
        <f>Hoja2!B893</f>
        <v>0</v>
      </c>
      <c r="C886" s="14">
        <f>Hoja2!P893</f>
        <v>0</v>
      </c>
      <c r="D886" s="16">
        <f>Hoja2!C893</f>
        <v>0</v>
      </c>
      <c r="E886" s="15">
        <f>Hoja4!J893</f>
        <v>0</v>
      </c>
      <c r="F886" s="15">
        <f>ROUND(Hoja2!AA893,2)</f>
        <v>0</v>
      </c>
      <c r="H886" s="45"/>
      <c r="I886" s="45"/>
      <c r="J886" s="45"/>
      <c r="K886" s="45"/>
      <c r="L886" s="45"/>
      <c r="M886" s="45"/>
      <c r="N886" s="45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  <c r="AG886" s="45"/>
      <c r="AH886" s="45"/>
      <c r="AI886" s="45"/>
      <c r="AJ886" s="45"/>
      <c r="AK886" s="45"/>
      <c r="AL886" s="45"/>
      <c r="AM886" s="45"/>
      <c r="AN886" s="45"/>
      <c r="AO886" s="45"/>
      <c r="AP886" s="45"/>
      <c r="AQ886" s="45"/>
      <c r="AR886" s="45"/>
      <c r="AS886" s="45"/>
      <c r="AT886" s="45"/>
      <c r="AU886" s="45"/>
      <c r="AV886" s="45"/>
      <c r="AW886" s="45"/>
      <c r="AX886" s="45"/>
      <c r="AY886" s="45"/>
      <c r="AZ886" s="45"/>
    </row>
    <row r="887" spans="1:52" ht="35.1" customHeight="1" x14ac:dyDescent="0.2">
      <c r="A887" s="22">
        <f t="shared" si="13"/>
        <v>885</v>
      </c>
      <c r="B887" s="44">
        <f>Hoja2!B894</f>
        <v>0</v>
      </c>
      <c r="C887" s="39">
        <f>Hoja2!P894</f>
        <v>0</v>
      </c>
      <c r="D887" s="40">
        <f>Hoja2!C894</f>
        <v>0</v>
      </c>
      <c r="E887" s="41">
        <f>Hoja4!J894</f>
        <v>0</v>
      </c>
      <c r="F887" s="41">
        <f>ROUND(Hoja2!AA894,2)</f>
        <v>0</v>
      </c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  <c r="AG887" s="45"/>
      <c r="AH887" s="45"/>
      <c r="AI887" s="45"/>
      <c r="AJ887" s="45"/>
      <c r="AK887" s="45"/>
      <c r="AL887" s="45"/>
      <c r="AM887" s="45"/>
      <c r="AN887" s="45"/>
      <c r="AO887" s="45"/>
      <c r="AP887" s="45"/>
      <c r="AQ887" s="45"/>
      <c r="AR887" s="45"/>
      <c r="AS887" s="45"/>
      <c r="AT887" s="45"/>
      <c r="AU887" s="45"/>
      <c r="AV887" s="45"/>
      <c r="AW887" s="45"/>
      <c r="AX887" s="45"/>
      <c r="AY887" s="45"/>
      <c r="AZ887" s="45"/>
    </row>
    <row r="888" spans="1:52" ht="35.1" customHeight="1" x14ac:dyDescent="0.2">
      <c r="A888" s="42">
        <f t="shared" si="13"/>
        <v>886</v>
      </c>
      <c r="B888" s="43">
        <f>Hoja2!B895</f>
        <v>0</v>
      </c>
      <c r="C888" s="14">
        <f>Hoja2!P895</f>
        <v>0</v>
      </c>
      <c r="D888" s="16">
        <f>Hoja2!C895</f>
        <v>0</v>
      </c>
      <c r="E888" s="15">
        <f>Hoja4!J895</f>
        <v>0</v>
      </c>
      <c r="F888" s="15">
        <f>ROUND(Hoja2!AA895,2)</f>
        <v>0</v>
      </c>
      <c r="H888" s="45"/>
      <c r="I888" s="45"/>
      <c r="J888" s="45"/>
      <c r="K888" s="45"/>
      <c r="L888" s="45"/>
      <c r="M888" s="45"/>
      <c r="N888" s="45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  <c r="AG888" s="45"/>
      <c r="AH888" s="45"/>
      <c r="AI888" s="45"/>
      <c r="AJ888" s="45"/>
      <c r="AK888" s="45"/>
      <c r="AL888" s="45"/>
      <c r="AM888" s="45"/>
      <c r="AN888" s="45"/>
      <c r="AO888" s="45"/>
      <c r="AP888" s="45"/>
      <c r="AQ888" s="45"/>
      <c r="AR888" s="45"/>
      <c r="AS888" s="45"/>
      <c r="AT888" s="45"/>
      <c r="AU888" s="45"/>
      <c r="AV888" s="45"/>
      <c r="AW888" s="45"/>
      <c r="AX888" s="45"/>
      <c r="AY888" s="45"/>
      <c r="AZ888" s="45"/>
    </row>
    <row r="889" spans="1:52" ht="35.1" customHeight="1" x14ac:dyDescent="0.2">
      <c r="A889" s="42">
        <f t="shared" si="13"/>
        <v>887</v>
      </c>
      <c r="B889" s="43">
        <f>Hoja2!B896</f>
        <v>0</v>
      </c>
      <c r="C889" s="14">
        <f>Hoja2!P896</f>
        <v>0</v>
      </c>
      <c r="D889" s="16">
        <f>Hoja2!C896</f>
        <v>0</v>
      </c>
      <c r="E889" s="15">
        <f>Hoja4!J896</f>
        <v>0</v>
      </c>
      <c r="F889" s="15">
        <f>ROUND(Hoja2!AA896,2)</f>
        <v>0</v>
      </c>
      <c r="H889" s="45"/>
      <c r="I889" s="45"/>
      <c r="J889" s="45"/>
      <c r="K889" s="45"/>
      <c r="L889" s="45"/>
      <c r="M889" s="45"/>
      <c r="N889" s="45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  <c r="AG889" s="45"/>
      <c r="AH889" s="45"/>
      <c r="AI889" s="45"/>
      <c r="AJ889" s="45"/>
      <c r="AK889" s="45"/>
      <c r="AL889" s="45"/>
      <c r="AM889" s="45"/>
      <c r="AN889" s="45"/>
      <c r="AO889" s="45"/>
      <c r="AP889" s="45"/>
      <c r="AQ889" s="45"/>
      <c r="AR889" s="45"/>
      <c r="AS889" s="45"/>
      <c r="AT889" s="45"/>
      <c r="AU889" s="45"/>
      <c r="AV889" s="45"/>
      <c r="AW889" s="45"/>
      <c r="AX889" s="45"/>
      <c r="AY889" s="45"/>
      <c r="AZ889" s="45"/>
    </row>
    <row r="890" spans="1:52" ht="35.1" customHeight="1" x14ac:dyDescent="0.2">
      <c r="A890" s="42">
        <f t="shared" si="13"/>
        <v>888</v>
      </c>
      <c r="B890" s="43">
        <f>Hoja2!B897</f>
        <v>0</v>
      </c>
      <c r="C890" s="14">
        <f>Hoja2!P897</f>
        <v>0</v>
      </c>
      <c r="D890" s="16">
        <f>Hoja2!C897</f>
        <v>0</v>
      </c>
      <c r="E890" s="15">
        <f>Hoja4!J897</f>
        <v>0</v>
      </c>
      <c r="F890" s="15">
        <f>ROUND(Hoja2!AA897,2)</f>
        <v>0</v>
      </c>
      <c r="H890" s="45"/>
      <c r="I890" s="45"/>
      <c r="J890" s="45"/>
      <c r="K890" s="45"/>
      <c r="L890" s="45"/>
      <c r="M890" s="45"/>
      <c r="N890" s="45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  <c r="AG890" s="45"/>
      <c r="AH890" s="45"/>
      <c r="AI890" s="45"/>
      <c r="AJ890" s="45"/>
      <c r="AK890" s="45"/>
      <c r="AL890" s="45"/>
      <c r="AM890" s="45"/>
      <c r="AN890" s="45"/>
      <c r="AO890" s="45"/>
      <c r="AP890" s="45"/>
      <c r="AQ890" s="45"/>
      <c r="AR890" s="45"/>
      <c r="AS890" s="45"/>
      <c r="AT890" s="45"/>
      <c r="AU890" s="45"/>
      <c r="AV890" s="45"/>
      <c r="AW890" s="45"/>
      <c r="AX890" s="45"/>
      <c r="AY890" s="45"/>
      <c r="AZ890" s="45"/>
    </row>
    <row r="891" spans="1:52" ht="35.1" customHeight="1" x14ac:dyDescent="0.2">
      <c r="A891" s="42">
        <f t="shared" si="13"/>
        <v>889</v>
      </c>
      <c r="B891" s="43">
        <f>Hoja2!B898</f>
        <v>0</v>
      </c>
      <c r="C891" s="14">
        <f>Hoja2!P898</f>
        <v>0</v>
      </c>
      <c r="D891" s="16">
        <f>Hoja2!C898</f>
        <v>0</v>
      </c>
      <c r="E891" s="15">
        <f>Hoja4!J898</f>
        <v>0</v>
      </c>
      <c r="F891" s="15">
        <f>ROUND(Hoja2!AA898,2)</f>
        <v>0</v>
      </c>
      <c r="H891" s="45"/>
      <c r="I891" s="45"/>
      <c r="J891" s="45"/>
      <c r="K891" s="45"/>
      <c r="L891" s="45"/>
      <c r="M891" s="45"/>
      <c r="N891" s="45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  <c r="AG891" s="45"/>
      <c r="AH891" s="45"/>
      <c r="AI891" s="45"/>
      <c r="AJ891" s="45"/>
      <c r="AK891" s="45"/>
      <c r="AL891" s="45"/>
      <c r="AM891" s="45"/>
      <c r="AN891" s="45"/>
      <c r="AO891" s="45"/>
      <c r="AP891" s="45"/>
      <c r="AQ891" s="45"/>
      <c r="AR891" s="45"/>
      <c r="AS891" s="45"/>
      <c r="AT891" s="45"/>
      <c r="AU891" s="45"/>
      <c r="AV891" s="45"/>
      <c r="AW891" s="45"/>
      <c r="AX891" s="45"/>
      <c r="AY891" s="45"/>
      <c r="AZ891" s="45"/>
    </row>
    <row r="892" spans="1:52" ht="35.1" customHeight="1" x14ac:dyDescent="0.2">
      <c r="A892" s="22">
        <f t="shared" si="13"/>
        <v>890</v>
      </c>
      <c r="B892" s="44">
        <f>Hoja2!B899</f>
        <v>0</v>
      </c>
      <c r="C892" s="39">
        <f>Hoja2!P899</f>
        <v>0</v>
      </c>
      <c r="D892" s="40">
        <f>Hoja2!C899</f>
        <v>0</v>
      </c>
      <c r="E892" s="41">
        <f>Hoja4!J899</f>
        <v>0</v>
      </c>
      <c r="F892" s="41">
        <f>ROUND(Hoja2!AA899,2)</f>
        <v>0</v>
      </c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  <c r="AG892" s="45"/>
      <c r="AH892" s="45"/>
      <c r="AI892" s="45"/>
      <c r="AJ892" s="45"/>
      <c r="AK892" s="45"/>
      <c r="AL892" s="45"/>
      <c r="AM892" s="45"/>
      <c r="AN892" s="45"/>
      <c r="AO892" s="45"/>
      <c r="AP892" s="45"/>
      <c r="AQ892" s="45"/>
      <c r="AR892" s="45"/>
      <c r="AS892" s="45"/>
      <c r="AT892" s="45"/>
      <c r="AU892" s="45"/>
      <c r="AV892" s="45"/>
      <c r="AW892" s="45"/>
      <c r="AX892" s="45"/>
      <c r="AY892" s="45"/>
      <c r="AZ892" s="45"/>
    </row>
    <row r="893" spans="1:52" ht="35.1" customHeight="1" x14ac:dyDescent="0.2">
      <c r="A893" s="42">
        <f t="shared" si="13"/>
        <v>891</v>
      </c>
      <c r="B893" s="43">
        <f>Hoja2!B900</f>
        <v>0</v>
      </c>
      <c r="C893" s="14">
        <f>Hoja2!P900</f>
        <v>0</v>
      </c>
      <c r="D893" s="16">
        <f>Hoja2!C900</f>
        <v>0</v>
      </c>
      <c r="E893" s="15">
        <f>Hoja4!J900</f>
        <v>0</v>
      </c>
      <c r="F893" s="15">
        <f>ROUND(Hoja2!AA900,2)</f>
        <v>0</v>
      </c>
      <c r="H893" s="45"/>
      <c r="I893" s="45"/>
      <c r="J893" s="45"/>
      <c r="K893" s="45"/>
      <c r="L893" s="45"/>
      <c r="M893" s="45"/>
      <c r="N893" s="45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  <c r="AG893" s="45"/>
      <c r="AH893" s="45"/>
      <c r="AI893" s="45"/>
      <c r="AJ893" s="45"/>
      <c r="AK893" s="45"/>
      <c r="AL893" s="45"/>
      <c r="AM893" s="45"/>
      <c r="AN893" s="45"/>
      <c r="AO893" s="45"/>
      <c r="AP893" s="45"/>
      <c r="AQ893" s="45"/>
      <c r="AR893" s="45"/>
      <c r="AS893" s="45"/>
      <c r="AT893" s="45"/>
      <c r="AU893" s="45"/>
      <c r="AV893" s="45"/>
      <c r="AW893" s="45"/>
      <c r="AX893" s="45"/>
      <c r="AY893" s="45"/>
      <c r="AZ893" s="45"/>
    </row>
    <row r="894" spans="1:52" ht="35.1" customHeight="1" x14ac:dyDescent="0.2">
      <c r="A894" s="42">
        <f t="shared" si="13"/>
        <v>892</v>
      </c>
      <c r="B894" s="43">
        <f>Hoja2!B901</f>
        <v>0</v>
      </c>
      <c r="C894" s="14">
        <f>Hoja2!P901</f>
        <v>0</v>
      </c>
      <c r="D894" s="16">
        <f>Hoja2!C901</f>
        <v>0</v>
      </c>
      <c r="E894" s="15">
        <f>Hoja4!J901</f>
        <v>0</v>
      </c>
      <c r="F894" s="15">
        <f>ROUND(Hoja2!AA901,2)</f>
        <v>0</v>
      </c>
      <c r="H894" s="45"/>
      <c r="I894" s="45"/>
      <c r="J894" s="45"/>
      <c r="K894" s="45"/>
      <c r="L894" s="45"/>
      <c r="M894" s="45"/>
      <c r="N894" s="45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  <c r="AG894" s="45"/>
      <c r="AH894" s="45"/>
      <c r="AI894" s="45"/>
      <c r="AJ894" s="45"/>
      <c r="AK894" s="45"/>
      <c r="AL894" s="45"/>
      <c r="AM894" s="45"/>
      <c r="AN894" s="45"/>
      <c r="AO894" s="45"/>
      <c r="AP894" s="45"/>
      <c r="AQ894" s="45"/>
      <c r="AR894" s="45"/>
      <c r="AS894" s="45"/>
      <c r="AT894" s="45"/>
      <c r="AU894" s="45"/>
      <c r="AV894" s="45"/>
      <c r="AW894" s="45"/>
      <c r="AX894" s="45"/>
      <c r="AY894" s="45"/>
      <c r="AZ894" s="45"/>
    </row>
    <row r="895" spans="1:52" ht="35.1" customHeight="1" x14ac:dyDescent="0.2">
      <c r="A895" s="42">
        <f t="shared" si="13"/>
        <v>893</v>
      </c>
      <c r="B895" s="43">
        <f>Hoja2!B902</f>
        <v>0</v>
      </c>
      <c r="C895" s="14">
        <f>Hoja2!P902</f>
        <v>0</v>
      </c>
      <c r="D895" s="16">
        <f>Hoja2!C902</f>
        <v>0</v>
      </c>
      <c r="E895" s="15">
        <f>Hoja4!J902</f>
        <v>0</v>
      </c>
      <c r="F895" s="15">
        <f>ROUND(Hoja2!AA902,2)</f>
        <v>0</v>
      </c>
      <c r="H895" s="45"/>
      <c r="I895" s="45"/>
      <c r="J895" s="45"/>
      <c r="K895" s="45"/>
      <c r="L895" s="45"/>
      <c r="M895" s="45"/>
      <c r="N895" s="45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  <c r="AG895" s="45"/>
      <c r="AH895" s="45"/>
      <c r="AI895" s="45"/>
      <c r="AJ895" s="45"/>
      <c r="AK895" s="45"/>
      <c r="AL895" s="45"/>
      <c r="AM895" s="45"/>
      <c r="AN895" s="45"/>
      <c r="AO895" s="45"/>
      <c r="AP895" s="45"/>
      <c r="AQ895" s="45"/>
      <c r="AR895" s="45"/>
      <c r="AS895" s="45"/>
      <c r="AT895" s="45"/>
      <c r="AU895" s="45"/>
      <c r="AV895" s="45"/>
      <c r="AW895" s="45"/>
      <c r="AX895" s="45"/>
      <c r="AY895" s="45"/>
      <c r="AZ895" s="45"/>
    </row>
    <row r="896" spans="1:52" ht="35.1" customHeight="1" x14ac:dyDescent="0.2">
      <c r="A896" s="42">
        <f t="shared" si="13"/>
        <v>894</v>
      </c>
      <c r="B896" s="43">
        <f>Hoja2!B903</f>
        <v>0</v>
      </c>
      <c r="C896" s="14">
        <f>Hoja2!P903</f>
        <v>0</v>
      </c>
      <c r="D896" s="16">
        <f>Hoja2!C903</f>
        <v>0</v>
      </c>
      <c r="E896" s="15">
        <f>Hoja4!J903</f>
        <v>0</v>
      </c>
      <c r="F896" s="15">
        <f>ROUND(Hoja2!AA903,2)</f>
        <v>0</v>
      </c>
      <c r="H896" s="45"/>
      <c r="I896" s="45"/>
      <c r="J896" s="45"/>
      <c r="K896" s="45"/>
      <c r="L896" s="45"/>
      <c r="M896" s="45"/>
      <c r="N896" s="45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  <c r="AG896" s="45"/>
      <c r="AH896" s="45"/>
      <c r="AI896" s="45"/>
      <c r="AJ896" s="45"/>
      <c r="AK896" s="45"/>
      <c r="AL896" s="45"/>
      <c r="AM896" s="45"/>
      <c r="AN896" s="45"/>
      <c r="AO896" s="45"/>
      <c r="AP896" s="45"/>
      <c r="AQ896" s="45"/>
      <c r="AR896" s="45"/>
      <c r="AS896" s="45"/>
      <c r="AT896" s="45"/>
      <c r="AU896" s="45"/>
      <c r="AV896" s="45"/>
      <c r="AW896" s="45"/>
      <c r="AX896" s="45"/>
      <c r="AY896" s="45"/>
      <c r="AZ896" s="45"/>
    </row>
    <row r="897" spans="1:52" ht="35.1" customHeight="1" x14ac:dyDescent="0.2">
      <c r="A897" s="22">
        <f t="shared" si="13"/>
        <v>895</v>
      </c>
      <c r="B897" s="44">
        <f>Hoja2!B904</f>
        <v>0</v>
      </c>
      <c r="C897" s="39">
        <f>Hoja2!P904</f>
        <v>0</v>
      </c>
      <c r="D897" s="40">
        <f>Hoja2!C904</f>
        <v>0</v>
      </c>
      <c r="E897" s="41">
        <f>Hoja4!J904</f>
        <v>0</v>
      </c>
      <c r="F897" s="41">
        <f>ROUND(Hoja2!AA904,2)</f>
        <v>0</v>
      </c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  <c r="AG897" s="45"/>
      <c r="AH897" s="45"/>
      <c r="AI897" s="45"/>
      <c r="AJ897" s="45"/>
      <c r="AK897" s="45"/>
      <c r="AL897" s="45"/>
      <c r="AM897" s="45"/>
      <c r="AN897" s="45"/>
      <c r="AO897" s="45"/>
      <c r="AP897" s="45"/>
      <c r="AQ897" s="45"/>
      <c r="AR897" s="45"/>
      <c r="AS897" s="45"/>
      <c r="AT897" s="45"/>
      <c r="AU897" s="45"/>
      <c r="AV897" s="45"/>
      <c r="AW897" s="45"/>
      <c r="AX897" s="45"/>
      <c r="AY897" s="45"/>
      <c r="AZ897" s="45"/>
    </row>
    <row r="898" spans="1:52" ht="35.1" customHeight="1" x14ac:dyDescent="0.2">
      <c r="A898" s="42">
        <f t="shared" si="13"/>
        <v>896</v>
      </c>
      <c r="B898" s="43">
        <f>Hoja2!B905</f>
        <v>0</v>
      </c>
      <c r="C898" s="14">
        <f>Hoja2!P905</f>
        <v>0</v>
      </c>
      <c r="D898" s="16">
        <f>Hoja2!C905</f>
        <v>0</v>
      </c>
      <c r="E898" s="15">
        <f>Hoja4!J905</f>
        <v>0</v>
      </c>
      <c r="F898" s="15">
        <f>ROUND(Hoja2!AA905,2)</f>
        <v>0</v>
      </c>
      <c r="H898" s="45"/>
      <c r="I898" s="45"/>
      <c r="J898" s="45"/>
      <c r="K898" s="45"/>
      <c r="L898" s="45"/>
      <c r="M898" s="45"/>
      <c r="N898" s="45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  <c r="AG898" s="45"/>
      <c r="AH898" s="45"/>
      <c r="AI898" s="45"/>
      <c r="AJ898" s="45"/>
      <c r="AK898" s="45"/>
      <c r="AL898" s="45"/>
      <c r="AM898" s="45"/>
      <c r="AN898" s="45"/>
      <c r="AO898" s="45"/>
      <c r="AP898" s="45"/>
      <c r="AQ898" s="45"/>
      <c r="AR898" s="45"/>
      <c r="AS898" s="45"/>
      <c r="AT898" s="45"/>
      <c r="AU898" s="45"/>
      <c r="AV898" s="45"/>
      <c r="AW898" s="45"/>
      <c r="AX898" s="45"/>
      <c r="AY898" s="45"/>
      <c r="AZ898" s="45"/>
    </row>
    <row r="899" spans="1:52" ht="35.1" customHeight="1" x14ac:dyDescent="0.2">
      <c r="A899" s="42">
        <f t="shared" si="13"/>
        <v>897</v>
      </c>
      <c r="B899" s="43">
        <f>Hoja2!B906</f>
        <v>0</v>
      </c>
      <c r="C899" s="14">
        <f>Hoja2!P906</f>
        <v>0</v>
      </c>
      <c r="D899" s="16">
        <f>Hoja2!C906</f>
        <v>0</v>
      </c>
      <c r="E899" s="15">
        <f>Hoja4!J906</f>
        <v>0</v>
      </c>
      <c r="F899" s="15">
        <f>ROUND(Hoja2!AA906,2)</f>
        <v>0</v>
      </c>
      <c r="H899" s="45"/>
      <c r="I899" s="45"/>
      <c r="J899" s="45"/>
      <c r="K899" s="45"/>
      <c r="L899" s="45"/>
      <c r="M899" s="45"/>
      <c r="N899" s="45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  <c r="AG899" s="45"/>
      <c r="AH899" s="45"/>
      <c r="AI899" s="45"/>
      <c r="AJ899" s="45"/>
      <c r="AK899" s="45"/>
      <c r="AL899" s="45"/>
      <c r="AM899" s="45"/>
      <c r="AN899" s="45"/>
      <c r="AO899" s="45"/>
      <c r="AP899" s="45"/>
      <c r="AQ899" s="45"/>
      <c r="AR899" s="45"/>
      <c r="AS899" s="45"/>
      <c r="AT899" s="45"/>
      <c r="AU899" s="45"/>
      <c r="AV899" s="45"/>
      <c r="AW899" s="45"/>
      <c r="AX899" s="45"/>
      <c r="AY899" s="45"/>
      <c r="AZ899" s="45"/>
    </row>
    <row r="900" spans="1:52" ht="35.1" customHeight="1" x14ac:dyDescent="0.2">
      <c r="A900" s="42">
        <f t="shared" si="13"/>
        <v>898</v>
      </c>
      <c r="B900" s="43">
        <f>Hoja2!B907</f>
        <v>0</v>
      </c>
      <c r="C900" s="14">
        <f>Hoja2!P907</f>
        <v>0</v>
      </c>
      <c r="D900" s="16">
        <f>Hoja2!C907</f>
        <v>0</v>
      </c>
      <c r="E900" s="15">
        <f>Hoja4!J907</f>
        <v>0</v>
      </c>
      <c r="F900" s="15">
        <f>ROUND(Hoja2!AA907,2)</f>
        <v>0</v>
      </c>
      <c r="H900" s="45"/>
      <c r="I900" s="45"/>
      <c r="J900" s="45"/>
      <c r="K900" s="45"/>
      <c r="L900" s="45"/>
      <c r="M900" s="45"/>
      <c r="N900" s="45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  <c r="AG900" s="45"/>
      <c r="AH900" s="45"/>
      <c r="AI900" s="45"/>
      <c r="AJ900" s="45"/>
      <c r="AK900" s="45"/>
      <c r="AL900" s="45"/>
      <c r="AM900" s="45"/>
      <c r="AN900" s="45"/>
      <c r="AO900" s="45"/>
      <c r="AP900" s="45"/>
      <c r="AQ900" s="45"/>
      <c r="AR900" s="45"/>
      <c r="AS900" s="45"/>
      <c r="AT900" s="45"/>
      <c r="AU900" s="45"/>
      <c r="AV900" s="45"/>
      <c r="AW900" s="45"/>
      <c r="AX900" s="45"/>
      <c r="AY900" s="45"/>
      <c r="AZ900" s="45"/>
    </row>
    <row r="901" spans="1:52" ht="35.1" customHeight="1" x14ac:dyDescent="0.2">
      <c r="A901" s="42">
        <f t="shared" ref="A901:A964" si="14">A900+1</f>
        <v>899</v>
      </c>
      <c r="B901" s="43">
        <f>Hoja2!B908</f>
        <v>0</v>
      </c>
      <c r="C901" s="14">
        <f>Hoja2!P908</f>
        <v>0</v>
      </c>
      <c r="D901" s="16">
        <f>Hoja2!C908</f>
        <v>0</v>
      </c>
      <c r="E901" s="15">
        <f>Hoja4!J908</f>
        <v>0</v>
      </c>
      <c r="F901" s="15">
        <f>ROUND(Hoja2!AA908,2)</f>
        <v>0</v>
      </c>
      <c r="H901" s="45"/>
      <c r="I901" s="45"/>
      <c r="J901" s="45"/>
      <c r="K901" s="45"/>
      <c r="L901" s="45"/>
      <c r="M901" s="45"/>
      <c r="N901" s="45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  <c r="AG901" s="45"/>
      <c r="AH901" s="45"/>
      <c r="AI901" s="45"/>
      <c r="AJ901" s="45"/>
      <c r="AK901" s="45"/>
      <c r="AL901" s="45"/>
      <c r="AM901" s="45"/>
      <c r="AN901" s="45"/>
      <c r="AO901" s="45"/>
      <c r="AP901" s="45"/>
      <c r="AQ901" s="45"/>
      <c r="AR901" s="45"/>
      <c r="AS901" s="45"/>
      <c r="AT901" s="45"/>
      <c r="AU901" s="45"/>
      <c r="AV901" s="45"/>
      <c r="AW901" s="45"/>
      <c r="AX901" s="45"/>
      <c r="AY901" s="45"/>
      <c r="AZ901" s="45"/>
    </row>
    <row r="902" spans="1:52" ht="35.1" customHeight="1" x14ac:dyDescent="0.2">
      <c r="A902" s="22">
        <f t="shared" si="14"/>
        <v>900</v>
      </c>
      <c r="B902" s="44">
        <f>Hoja2!B909</f>
        <v>0</v>
      </c>
      <c r="C902" s="39">
        <f>Hoja2!P909</f>
        <v>0</v>
      </c>
      <c r="D902" s="40">
        <f>Hoja2!C909</f>
        <v>0</v>
      </c>
      <c r="E902" s="41">
        <f>Hoja4!J909</f>
        <v>0</v>
      </c>
      <c r="F902" s="41">
        <f>ROUND(Hoja2!AA909,2)</f>
        <v>0</v>
      </c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  <c r="AG902" s="45"/>
      <c r="AH902" s="45"/>
      <c r="AI902" s="45"/>
      <c r="AJ902" s="45"/>
      <c r="AK902" s="45"/>
      <c r="AL902" s="45"/>
      <c r="AM902" s="45"/>
      <c r="AN902" s="45"/>
      <c r="AO902" s="45"/>
      <c r="AP902" s="45"/>
      <c r="AQ902" s="45"/>
      <c r="AR902" s="45"/>
      <c r="AS902" s="45"/>
      <c r="AT902" s="45"/>
      <c r="AU902" s="45"/>
      <c r="AV902" s="45"/>
      <c r="AW902" s="45"/>
      <c r="AX902" s="45"/>
      <c r="AY902" s="45"/>
      <c r="AZ902" s="45"/>
    </row>
    <row r="903" spans="1:52" ht="35.1" customHeight="1" x14ac:dyDescent="0.2">
      <c r="A903" s="42">
        <f t="shared" si="14"/>
        <v>901</v>
      </c>
      <c r="B903" s="43">
        <f>Hoja2!B910</f>
        <v>0</v>
      </c>
      <c r="C903" s="14">
        <f>Hoja2!P910</f>
        <v>0</v>
      </c>
      <c r="D903" s="16">
        <f>Hoja2!C910</f>
        <v>0</v>
      </c>
      <c r="E903" s="15">
        <f>Hoja4!J910</f>
        <v>0</v>
      </c>
      <c r="F903" s="15">
        <f>ROUND(Hoja2!AA910,2)</f>
        <v>0</v>
      </c>
      <c r="H903" s="45"/>
      <c r="I903" s="45"/>
      <c r="J903" s="45"/>
      <c r="K903" s="45"/>
      <c r="L903" s="45"/>
      <c r="M903" s="45"/>
      <c r="N903" s="45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  <c r="AG903" s="45"/>
      <c r="AH903" s="45"/>
      <c r="AI903" s="45"/>
      <c r="AJ903" s="45"/>
      <c r="AK903" s="45"/>
      <c r="AL903" s="45"/>
      <c r="AM903" s="45"/>
      <c r="AN903" s="45"/>
      <c r="AO903" s="45"/>
      <c r="AP903" s="45"/>
      <c r="AQ903" s="45"/>
      <c r="AR903" s="45"/>
      <c r="AS903" s="45"/>
      <c r="AT903" s="45"/>
      <c r="AU903" s="45"/>
      <c r="AV903" s="45"/>
      <c r="AW903" s="45"/>
      <c r="AX903" s="45"/>
      <c r="AY903" s="45"/>
      <c r="AZ903" s="45"/>
    </row>
    <row r="904" spans="1:52" ht="35.1" customHeight="1" x14ac:dyDescent="0.2">
      <c r="A904" s="42">
        <f t="shared" si="14"/>
        <v>902</v>
      </c>
      <c r="B904" s="43">
        <f>Hoja2!B911</f>
        <v>0</v>
      </c>
      <c r="C904" s="14">
        <f>Hoja2!P911</f>
        <v>0</v>
      </c>
      <c r="D904" s="16">
        <f>Hoja2!C911</f>
        <v>0</v>
      </c>
      <c r="E904" s="15">
        <f>Hoja4!J911</f>
        <v>0</v>
      </c>
      <c r="F904" s="15">
        <f>ROUND(Hoja2!AA911,2)</f>
        <v>0</v>
      </c>
      <c r="H904" s="45"/>
      <c r="I904" s="45"/>
      <c r="J904" s="45"/>
      <c r="K904" s="45"/>
      <c r="L904" s="45"/>
      <c r="M904" s="45"/>
      <c r="N904" s="45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  <c r="AG904" s="45"/>
      <c r="AH904" s="45"/>
      <c r="AI904" s="45"/>
      <c r="AJ904" s="45"/>
      <c r="AK904" s="45"/>
      <c r="AL904" s="45"/>
      <c r="AM904" s="45"/>
      <c r="AN904" s="45"/>
      <c r="AO904" s="45"/>
      <c r="AP904" s="45"/>
      <c r="AQ904" s="45"/>
      <c r="AR904" s="45"/>
      <c r="AS904" s="45"/>
      <c r="AT904" s="45"/>
      <c r="AU904" s="45"/>
      <c r="AV904" s="45"/>
      <c r="AW904" s="45"/>
      <c r="AX904" s="45"/>
      <c r="AY904" s="45"/>
      <c r="AZ904" s="45"/>
    </row>
    <row r="905" spans="1:52" ht="35.1" customHeight="1" x14ac:dyDescent="0.2">
      <c r="A905" s="42">
        <f t="shared" si="14"/>
        <v>903</v>
      </c>
      <c r="B905" s="43">
        <f>Hoja2!B912</f>
        <v>0</v>
      </c>
      <c r="C905" s="14">
        <f>Hoja2!P912</f>
        <v>0</v>
      </c>
      <c r="D905" s="16">
        <f>Hoja2!C912</f>
        <v>0</v>
      </c>
      <c r="E905" s="15">
        <f>Hoja4!J912</f>
        <v>0</v>
      </c>
      <c r="F905" s="15">
        <f>ROUND(Hoja2!AA912,2)</f>
        <v>0</v>
      </c>
      <c r="H905" s="45"/>
      <c r="I905" s="45"/>
      <c r="J905" s="45"/>
      <c r="K905" s="45"/>
      <c r="L905" s="45"/>
      <c r="M905" s="45"/>
      <c r="N905" s="45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  <c r="AG905" s="45"/>
      <c r="AH905" s="45"/>
      <c r="AI905" s="45"/>
      <c r="AJ905" s="45"/>
      <c r="AK905" s="45"/>
      <c r="AL905" s="45"/>
      <c r="AM905" s="45"/>
      <c r="AN905" s="45"/>
      <c r="AO905" s="45"/>
      <c r="AP905" s="45"/>
      <c r="AQ905" s="45"/>
      <c r="AR905" s="45"/>
      <c r="AS905" s="45"/>
      <c r="AT905" s="45"/>
      <c r="AU905" s="45"/>
      <c r="AV905" s="45"/>
      <c r="AW905" s="45"/>
      <c r="AX905" s="45"/>
      <c r="AY905" s="45"/>
      <c r="AZ905" s="45"/>
    </row>
    <row r="906" spans="1:52" ht="35.1" customHeight="1" x14ac:dyDescent="0.2">
      <c r="A906" s="42">
        <f t="shared" si="14"/>
        <v>904</v>
      </c>
      <c r="B906" s="43">
        <f>Hoja2!B913</f>
        <v>0</v>
      </c>
      <c r="C906" s="14">
        <f>Hoja2!P913</f>
        <v>0</v>
      </c>
      <c r="D906" s="16">
        <f>Hoja2!C913</f>
        <v>0</v>
      </c>
      <c r="E906" s="15">
        <f>Hoja4!J913</f>
        <v>0</v>
      </c>
      <c r="F906" s="15">
        <f>ROUND(Hoja2!AA913,2)</f>
        <v>0</v>
      </c>
      <c r="H906" s="45"/>
      <c r="I906" s="45"/>
      <c r="J906" s="45"/>
      <c r="K906" s="45"/>
      <c r="L906" s="45"/>
      <c r="M906" s="45"/>
      <c r="N906" s="45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  <c r="AG906" s="45"/>
      <c r="AH906" s="45"/>
      <c r="AI906" s="45"/>
      <c r="AJ906" s="45"/>
      <c r="AK906" s="45"/>
      <c r="AL906" s="45"/>
      <c r="AM906" s="45"/>
      <c r="AN906" s="45"/>
      <c r="AO906" s="45"/>
      <c r="AP906" s="45"/>
      <c r="AQ906" s="45"/>
      <c r="AR906" s="45"/>
      <c r="AS906" s="45"/>
      <c r="AT906" s="45"/>
      <c r="AU906" s="45"/>
      <c r="AV906" s="45"/>
      <c r="AW906" s="45"/>
      <c r="AX906" s="45"/>
      <c r="AY906" s="45"/>
      <c r="AZ906" s="45"/>
    </row>
    <row r="907" spans="1:52" ht="35.1" customHeight="1" x14ac:dyDescent="0.2">
      <c r="A907" s="22">
        <f t="shared" si="14"/>
        <v>905</v>
      </c>
      <c r="B907" s="44">
        <f>Hoja2!B914</f>
        <v>0</v>
      </c>
      <c r="C907" s="39">
        <f>Hoja2!P914</f>
        <v>0</v>
      </c>
      <c r="D907" s="40">
        <f>Hoja2!C914</f>
        <v>0</v>
      </c>
      <c r="E907" s="41">
        <f>Hoja4!J914</f>
        <v>0</v>
      </c>
      <c r="F907" s="41">
        <f>ROUND(Hoja2!AA914,2)</f>
        <v>0</v>
      </c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  <c r="AG907" s="45"/>
      <c r="AH907" s="45"/>
      <c r="AI907" s="45"/>
      <c r="AJ907" s="45"/>
      <c r="AK907" s="45"/>
      <c r="AL907" s="45"/>
      <c r="AM907" s="45"/>
      <c r="AN907" s="45"/>
      <c r="AO907" s="45"/>
      <c r="AP907" s="45"/>
      <c r="AQ907" s="45"/>
      <c r="AR907" s="45"/>
      <c r="AS907" s="45"/>
      <c r="AT907" s="45"/>
      <c r="AU907" s="45"/>
      <c r="AV907" s="45"/>
      <c r="AW907" s="45"/>
      <c r="AX907" s="45"/>
      <c r="AY907" s="45"/>
      <c r="AZ907" s="45"/>
    </row>
    <row r="908" spans="1:52" ht="35.1" customHeight="1" x14ac:dyDescent="0.2">
      <c r="A908" s="42">
        <f t="shared" si="14"/>
        <v>906</v>
      </c>
      <c r="B908" s="43">
        <f>Hoja2!B915</f>
        <v>0</v>
      </c>
      <c r="C908" s="14">
        <f>Hoja2!P915</f>
        <v>0</v>
      </c>
      <c r="D908" s="16">
        <f>Hoja2!C915</f>
        <v>0</v>
      </c>
      <c r="E908" s="15">
        <f>Hoja4!J915</f>
        <v>0</v>
      </c>
      <c r="F908" s="15">
        <f>ROUND(Hoja2!AA915,2)</f>
        <v>0</v>
      </c>
      <c r="H908" s="45"/>
      <c r="I908" s="45"/>
      <c r="J908" s="45"/>
      <c r="K908" s="45"/>
      <c r="L908" s="45"/>
      <c r="M908" s="45"/>
      <c r="N908" s="45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  <c r="AG908" s="45"/>
      <c r="AH908" s="45"/>
      <c r="AI908" s="45"/>
      <c r="AJ908" s="45"/>
      <c r="AK908" s="45"/>
      <c r="AL908" s="45"/>
      <c r="AM908" s="45"/>
      <c r="AN908" s="45"/>
      <c r="AO908" s="45"/>
      <c r="AP908" s="45"/>
      <c r="AQ908" s="45"/>
      <c r="AR908" s="45"/>
      <c r="AS908" s="45"/>
      <c r="AT908" s="45"/>
      <c r="AU908" s="45"/>
      <c r="AV908" s="45"/>
      <c r="AW908" s="45"/>
      <c r="AX908" s="45"/>
      <c r="AY908" s="45"/>
      <c r="AZ908" s="45"/>
    </row>
    <row r="909" spans="1:52" ht="35.1" customHeight="1" x14ac:dyDescent="0.2">
      <c r="A909" s="42">
        <f t="shared" si="14"/>
        <v>907</v>
      </c>
      <c r="B909" s="43">
        <f>Hoja2!B916</f>
        <v>0</v>
      </c>
      <c r="C909" s="14">
        <f>Hoja2!P916</f>
        <v>0</v>
      </c>
      <c r="D909" s="16">
        <f>Hoja2!C916</f>
        <v>0</v>
      </c>
      <c r="E909" s="15">
        <f>Hoja4!J916</f>
        <v>0</v>
      </c>
      <c r="F909" s="15">
        <f>ROUND(Hoja2!AA916,2)</f>
        <v>0</v>
      </c>
      <c r="H909" s="45"/>
      <c r="I909" s="45"/>
      <c r="J909" s="45"/>
      <c r="K909" s="45"/>
      <c r="L909" s="45"/>
      <c r="M909" s="45"/>
      <c r="N909" s="45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  <c r="AG909" s="45"/>
      <c r="AH909" s="45"/>
      <c r="AI909" s="45"/>
      <c r="AJ909" s="45"/>
      <c r="AK909" s="45"/>
      <c r="AL909" s="45"/>
      <c r="AM909" s="45"/>
      <c r="AN909" s="45"/>
      <c r="AO909" s="45"/>
      <c r="AP909" s="45"/>
      <c r="AQ909" s="45"/>
      <c r="AR909" s="45"/>
      <c r="AS909" s="45"/>
      <c r="AT909" s="45"/>
      <c r="AU909" s="45"/>
      <c r="AV909" s="45"/>
      <c r="AW909" s="45"/>
      <c r="AX909" s="45"/>
      <c r="AY909" s="45"/>
      <c r="AZ909" s="45"/>
    </row>
    <row r="910" spans="1:52" ht="35.1" customHeight="1" x14ac:dyDescent="0.2">
      <c r="A910" s="42">
        <f t="shared" si="14"/>
        <v>908</v>
      </c>
      <c r="B910" s="43">
        <f>Hoja2!B917</f>
        <v>0</v>
      </c>
      <c r="C910" s="14">
        <f>Hoja2!P917</f>
        <v>0</v>
      </c>
      <c r="D910" s="16">
        <f>Hoja2!C917</f>
        <v>0</v>
      </c>
      <c r="E910" s="15">
        <f>Hoja4!J917</f>
        <v>0</v>
      </c>
      <c r="F910" s="15">
        <f>ROUND(Hoja2!AA917,2)</f>
        <v>0</v>
      </c>
      <c r="H910" s="45"/>
      <c r="I910" s="45"/>
      <c r="J910" s="45"/>
      <c r="K910" s="45"/>
      <c r="L910" s="45"/>
      <c r="M910" s="45"/>
      <c r="N910" s="45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  <c r="AG910" s="45"/>
      <c r="AH910" s="45"/>
      <c r="AI910" s="45"/>
      <c r="AJ910" s="45"/>
      <c r="AK910" s="45"/>
      <c r="AL910" s="45"/>
      <c r="AM910" s="45"/>
      <c r="AN910" s="45"/>
      <c r="AO910" s="45"/>
      <c r="AP910" s="45"/>
      <c r="AQ910" s="45"/>
      <c r="AR910" s="45"/>
      <c r="AS910" s="45"/>
      <c r="AT910" s="45"/>
      <c r="AU910" s="45"/>
      <c r="AV910" s="45"/>
      <c r="AW910" s="45"/>
      <c r="AX910" s="45"/>
      <c r="AY910" s="45"/>
      <c r="AZ910" s="45"/>
    </row>
    <row r="911" spans="1:52" ht="35.1" customHeight="1" x14ac:dyDescent="0.2">
      <c r="A911" s="42">
        <f t="shared" si="14"/>
        <v>909</v>
      </c>
      <c r="B911" s="43">
        <f>Hoja2!B918</f>
        <v>0</v>
      </c>
      <c r="C911" s="14">
        <f>Hoja2!P918</f>
        <v>0</v>
      </c>
      <c r="D911" s="16">
        <f>Hoja2!C918</f>
        <v>0</v>
      </c>
      <c r="E911" s="15">
        <f>Hoja4!J918</f>
        <v>0</v>
      </c>
      <c r="F911" s="15">
        <f>ROUND(Hoja2!AA918,2)</f>
        <v>0</v>
      </c>
      <c r="H911" s="45"/>
      <c r="I911" s="45"/>
      <c r="J911" s="45"/>
      <c r="K911" s="45"/>
      <c r="L911" s="45"/>
      <c r="M911" s="45"/>
      <c r="N911" s="45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  <c r="AG911" s="45"/>
      <c r="AH911" s="45"/>
      <c r="AI911" s="45"/>
      <c r="AJ911" s="45"/>
      <c r="AK911" s="45"/>
      <c r="AL911" s="45"/>
      <c r="AM911" s="45"/>
      <c r="AN911" s="45"/>
      <c r="AO911" s="45"/>
      <c r="AP911" s="45"/>
      <c r="AQ911" s="45"/>
      <c r="AR911" s="45"/>
      <c r="AS911" s="45"/>
      <c r="AT911" s="45"/>
      <c r="AU911" s="45"/>
      <c r="AV911" s="45"/>
      <c r="AW911" s="45"/>
      <c r="AX911" s="45"/>
      <c r="AY911" s="45"/>
      <c r="AZ911" s="45"/>
    </row>
    <row r="912" spans="1:52" ht="35.1" customHeight="1" x14ac:dyDescent="0.2">
      <c r="A912" s="22">
        <f t="shared" si="14"/>
        <v>910</v>
      </c>
      <c r="B912" s="44">
        <f>Hoja2!B919</f>
        <v>0</v>
      </c>
      <c r="C912" s="39">
        <f>Hoja2!P919</f>
        <v>0</v>
      </c>
      <c r="D912" s="40">
        <f>Hoja2!C919</f>
        <v>0</v>
      </c>
      <c r="E912" s="41">
        <f>Hoja4!J919</f>
        <v>0</v>
      </c>
      <c r="F912" s="41">
        <f>ROUND(Hoja2!AA919,2)</f>
        <v>0</v>
      </c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  <c r="AG912" s="45"/>
      <c r="AH912" s="45"/>
      <c r="AI912" s="45"/>
      <c r="AJ912" s="45"/>
      <c r="AK912" s="45"/>
      <c r="AL912" s="45"/>
      <c r="AM912" s="45"/>
      <c r="AN912" s="45"/>
      <c r="AO912" s="45"/>
      <c r="AP912" s="45"/>
      <c r="AQ912" s="45"/>
      <c r="AR912" s="45"/>
      <c r="AS912" s="45"/>
      <c r="AT912" s="45"/>
      <c r="AU912" s="45"/>
      <c r="AV912" s="45"/>
      <c r="AW912" s="45"/>
      <c r="AX912" s="45"/>
      <c r="AY912" s="45"/>
      <c r="AZ912" s="45"/>
    </row>
    <row r="913" spans="1:52" ht="35.1" customHeight="1" x14ac:dyDescent="0.2">
      <c r="A913" s="42">
        <f t="shared" si="14"/>
        <v>911</v>
      </c>
      <c r="B913" s="43">
        <f>Hoja2!B920</f>
        <v>0</v>
      </c>
      <c r="C913" s="14">
        <f>Hoja2!P920</f>
        <v>0</v>
      </c>
      <c r="D913" s="16">
        <f>Hoja2!C920</f>
        <v>0</v>
      </c>
      <c r="E913" s="15">
        <f>Hoja4!J920</f>
        <v>0</v>
      </c>
      <c r="F913" s="15">
        <f>ROUND(Hoja2!AA920,2)</f>
        <v>0</v>
      </c>
      <c r="H913" s="45"/>
      <c r="I913" s="45"/>
      <c r="J913" s="45"/>
      <c r="K913" s="45"/>
      <c r="L913" s="45"/>
      <c r="M913" s="45"/>
      <c r="N913" s="45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  <c r="AG913" s="45"/>
      <c r="AH913" s="45"/>
      <c r="AI913" s="45"/>
      <c r="AJ913" s="45"/>
      <c r="AK913" s="45"/>
      <c r="AL913" s="45"/>
      <c r="AM913" s="45"/>
      <c r="AN913" s="45"/>
      <c r="AO913" s="45"/>
      <c r="AP913" s="45"/>
      <c r="AQ913" s="45"/>
      <c r="AR913" s="45"/>
      <c r="AS913" s="45"/>
      <c r="AT913" s="45"/>
      <c r="AU913" s="45"/>
      <c r="AV913" s="45"/>
      <c r="AW913" s="45"/>
      <c r="AX913" s="45"/>
      <c r="AY913" s="45"/>
      <c r="AZ913" s="45"/>
    </row>
    <row r="914" spans="1:52" ht="35.1" customHeight="1" x14ac:dyDescent="0.2">
      <c r="A914" s="42">
        <f t="shared" si="14"/>
        <v>912</v>
      </c>
      <c r="B914" s="43">
        <f>Hoja2!B921</f>
        <v>0</v>
      </c>
      <c r="C914" s="14">
        <f>Hoja2!P921</f>
        <v>0</v>
      </c>
      <c r="D914" s="16">
        <f>Hoja2!C921</f>
        <v>0</v>
      </c>
      <c r="E914" s="15">
        <f>Hoja4!J921</f>
        <v>0</v>
      </c>
      <c r="F914" s="15">
        <f>ROUND(Hoja2!AA921,2)</f>
        <v>0</v>
      </c>
      <c r="H914" s="45"/>
      <c r="I914" s="45"/>
      <c r="J914" s="45"/>
      <c r="K914" s="45"/>
      <c r="L914" s="45"/>
      <c r="M914" s="45"/>
      <c r="N914" s="45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  <c r="AG914" s="45"/>
      <c r="AH914" s="45"/>
      <c r="AI914" s="45"/>
      <c r="AJ914" s="45"/>
      <c r="AK914" s="45"/>
      <c r="AL914" s="45"/>
      <c r="AM914" s="45"/>
      <c r="AN914" s="45"/>
      <c r="AO914" s="45"/>
      <c r="AP914" s="45"/>
      <c r="AQ914" s="45"/>
      <c r="AR914" s="45"/>
      <c r="AS914" s="45"/>
      <c r="AT914" s="45"/>
      <c r="AU914" s="45"/>
      <c r="AV914" s="45"/>
      <c r="AW914" s="45"/>
      <c r="AX914" s="45"/>
      <c r="AY914" s="45"/>
      <c r="AZ914" s="45"/>
    </row>
    <row r="915" spans="1:52" ht="35.1" customHeight="1" x14ac:dyDescent="0.2">
      <c r="A915" s="42">
        <f t="shared" si="14"/>
        <v>913</v>
      </c>
      <c r="B915" s="43">
        <f>Hoja2!B922</f>
        <v>0</v>
      </c>
      <c r="C915" s="14">
        <f>Hoja2!P922</f>
        <v>0</v>
      </c>
      <c r="D915" s="16">
        <f>Hoja2!C922</f>
        <v>0</v>
      </c>
      <c r="E915" s="15">
        <f>Hoja4!J922</f>
        <v>0</v>
      </c>
      <c r="F915" s="15">
        <f>ROUND(Hoja2!AA922,2)</f>
        <v>0</v>
      </c>
      <c r="H915" s="45"/>
      <c r="I915" s="45"/>
      <c r="J915" s="45"/>
      <c r="K915" s="45"/>
      <c r="L915" s="45"/>
      <c r="M915" s="45"/>
      <c r="N915" s="45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  <c r="AG915" s="45"/>
      <c r="AH915" s="45"/>
      <c r="AI915" s="45"/>
      <c r="AJ915" s="45"/>
      <c r="AK915" s="45"/>
      <c r="AL915" s="45"/>
      <c r="AM915" s="45"/>
      <c r="AN915" s="45"/>
      <c r="AO915" s="45"/>
      <c r="AP915" s="45"/>
      <c r="AQ915" s="45"/>
      <c r="AR915" s="45"/>
      <c r="AS915" s="45"/>
      <c r="AT915" s="45"/>
      <c r="AU915" s="45"/>
      <c r="AV915" s="45"/>
      <c r="AW915" s="45"/>
      <c r="AX915" s="45"/>
      <c r="AY915" s="45"/>
      <c r="AZ915" s="45"/>
    </row>
    <row r="916" spans="1:52" ht="35.1" customHeight="1" x14ac:dyDescent="0.2">
      <c r="A916" s="42">
        <f t="shared" si="14"/>
        <v>914</v>
      </c>
      <c r="B916" s="43">
        <f>Hoja2!B923</f>
        <v>0</v>
      </c>
      <c r="C916" s="14">
        <f>Hoja2!P923</f>
        <v>0</v>
      </c>
      <c r="D916" s="16">
        <f>Hoja2!C923</f>
        <v>0</v>
      </c>
      <c r="E916" s="15">
        <f>Hoja4!J923</f>
        <v>0</v>
      </c>
      <c r="F916" s="15">
        <f>ROUND(Hoja2!AA923,2)</f>
        <v>0</v>
      </c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  <c r="AG916" s="45"/>
      <c r="AH916" s="45"/>
      <c r="AI916" s="45"/>
      <c r="AJ916" s="45"/>
      <c r="AK916" s="45"/>
      <c r="AL916" s="45"/>
      <c r="AM916" s="45"/>
      <c r="AN916" s="45"/>
      <c r="AO916" s="45"/>
      <c r="AP916" s="45"/>
      <c r="AQ916" s="45"/>
      <c r="AR916" s="45"/>
      <c r="AS916" s="45"/>
      <c r="AT916" s="45"/>
      <c r="AU916" s="45"/>
      <c r="AV916" s="45"/>
      <c r="AW916" s="45"/>
      <c r="AX916" s="45"/>
      <c r="AY916" s="45"/>
      <c r="AZ916" s="45"/>
    </row>
    <row r="917" spans="1:52" ht="35.1" customHeight="1" x14ac:dyDescent="0.2">
      <c r="A917" s="22">
        <f t="shared" si="14"/>
        <v>915</v>
      </c>
      <c r="B917" s="44">
        <f>Hoja2!B924</f>
        <v>0</v>
      </c>
      <c r="C917" s="39">
        <f>Hoja2!P924</f>
        <v>0</v>
      </c>
      <c r="D917" s="40">
        <f>Hoja2!C924</f>
        <v>0</v>
      </c>
      <c r="E917" s="41">
        <f>Hoja4!J924</f>
        <v>0</v>
      </c>
      <c r="F917" s="41">
        <f>ROUND(Hoja2!AA924,2)</f>
        <v>0</v>
      </c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  <c r="AG917" s="45"/>
      <c r="AH917" s="45"/>
      <c r="AI917" s="45"/>
      <c r="AJ917" s="45"/>
      <c r="AK917" s="45"/>
      <c r="AL917" s="45"/>
      <c r="AM917" s="45"/>
      <c r="AN917" s="45"/>
      <c r="AO917" s="45"/>
      <c r="AP917" s="45"/>
      <c r="AQ917" s="45"/>
      <c r="AR917" s="45"/>
      <c r="AS917" s="45"/>
      <c r="AT917" s="45"/>
      <c r="AU917" s="45"/>
      <c r="AV917" s="45"/>
      <c r="AW917" s="45"/>
      <c r="AX917" s="45"/>
      <c r="AY917" s="45"/>
      <c r="AZ917" s="45"/>
    </row>
    <row r="918" spans="1:52" ht="35.1" customHeight="1" x14ac:dyDescent="0.2">
      <c r="A918" s="42">
        <f t="shared" si="14"/>
        <v>916</v>
      </c>
      <c r="B918" s="43">
        <f>Hoja2!B925</f>
        <v>0</v>
      </c>
      <c r="C918" s="14">
        <f>Hoja2!P925</f>
        <v>0</v>
      </c>
      <c r="D918" s="16">
        <f>Hoja2!C925</f>
        <v>0</v>
      </c>
      <c r="E918" s="15">
        <f>Hoja4!J925</f>
        <v>0</v>
      </c>
      <c r="F918" s="15">
        <f>ROUND(Hoja2!AA925,2)</f>
        <v>0</v>
      </c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  <c r="AG918" s="45"/>
      <c r="AH918" s="45"/>
      <c r="AI918" s="45"/>
      <c r="AJ918" s="45"/>
      <c r="AK918" s="45"/>
      <c r="AL918" s="45"/>
      <c r="AM918" s="45"/>
      <c r="AN918" s="45"/>
      <c r="AO918" s="45"/>
      <c r="AP918" s="45"/>
      <c r="AQ918" s="45"/>
      <c r="AR918" s="45"/>
      <c r="AS918" s="45"/>
      <c r="AT918" s="45"/>
      <c r="AU918" s="45"/>
      <c r="AV918" s="45"/>
      <c r="AW918" s="45"/>
      <c r="AX918" s="45"/>
      <c r="AY918" s="45"/>
      <c r="AZ918" s="45"/>
    </row>
    <row r="919" spans="1:52" ht="35.1" customHeight="1" x14ac:dyDescent="0.2">
      <c r="A919" s="42">
        <f t="shared" si="14"/>
        <v>917</v>
      </c>
      <c r="B919" s="43">
        <f>Hoja2!B926</f>
        <v>0</v>
      </c>
      <c r="C919" s="14">
        <f>Hoja2!P926</f>
        <v>0</v>
      </c>
      <c r="D919" s="16">
        <f>Hoja2!C926</f>
        <v>0</v>
      </c>
      <c r="E919" s="15">
        <f>Hoja4!J926</f>
        <v>0</v>
      </c>
      <c r="F919" s="15">
        <f>ROUND(Hoja2!AA926,2)</f>
        <v>0</v>
      </c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  <c r="AG919" s="45"/>
      <c r="AH919" s="45"/>
      <c r="AI919" s="45"/>
      <c r="AJ919" s="45"/>
      <c r="AK919" s="45"/>
      <c r="AL919" s="45"/>
      <c r="AM919" s="45"/>
      <c r="AN919" s="45"/>
      <c r="AO919" s="45"/>
      <c r="AP919" s="45"/>
      <c r="AQ919" s="45"/>
      <c r="AR919" s="45"/>
      <c r="AS919" s="45"/>
      <c r="AT919" s="45"/>
      <c r="AU919" s="45"/>
      <c r="AV919" s="45"/>
      <c r="AW919" s="45"/>
      <c r="AX919" s="45"/>
      <c r="AY919" s="45"/>
      <c r="AZ919" s="45"/>
    </row>
    <row r="920" spans="1:52" ht="35.1" customHeight="1" x14ac:dyDescent="0.2">
      <c r="A920" s="42">
        <f t="shared" si="14"/>
        <v>918</v>
      </c>
      <c r="B920" s="43">
        <f>Hoja2!B927</f>
        <v>0</v>
      </c>
      <c r="C920" s="14">
        <f>Hoja2!P927</f>
        <v>0</v>
      </c>
      <c r="D920" s="16">
        <f>Hoja2!C927</f>
        <v>0</v>
      </c>
      <c r="E920" s="15">
        <f>Hoja4!J927</f>
        <v>0</v>
      </c>
      <c r="F920" s="15">
        <f>ROUND(Hoja2!AA927,2)</f>
        <v>0</v>
      </c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  <c r="AG920" s="45"/>
      <c r="AH920" s="45"/>
      <c r="AI920" s="45"/>
      <c r="AJ920" s="45"/>
      <c r="AK920" s="45"/>
      <c r="AL920" s="45"/>
      <c r="AM920" s="45"/>
      <c r="AN920" s="45"/>
      <c r="AO920" s="45"/>
      <c r="AP920" s="45"/>
      <c r="AQ920" s="45"/>
      <c r="AR920" s="45"/>
      <c r="AS920" s="45"/>
      <c r="AT920" s="45"/>
      <c r="AU920" s="45"/>
      <c r="AV920" s="45"/>
      <c r="AW920" s="45"/>
      <c r="AX920" s="45"/>
      <c r="AY920" s="45"/>
      <c r="AZ920" s="45"/>
    </row>
    <row r="921" spans="1:52" ht="35.1" customHeight="1" x14ac:dyDescent="0.2">
      <c r="A921" s="42">
        <f t="shared" si="14"/>
        <v>919</v>
      </c>
      <c r="B921" s="43">
        <f>Hoja2!B928</f>
        <v>0</v>
      </c>
      <c r="C921" s="14">
        <f>Hoja2!P928</f>
        <v>0</v>
      </c>
      <c r="D921" s="16">
        <f>Hoja2!C928</f>
        <v>0</v>
      </c>
      <c r="E921" s="15">
        <f>Hoja4!J928</f>
        <v>0</v>
      </c>
      <c r="F921" s="15">
        <f>ROUND(Hoja2!AA928,2)</f>
        <v>0</v>
      </c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  <c r="AG921" s="45"/>
      <c r="AH921" s="45"/>
      <c r="AI921" s="45"/>
      <c r="AJ921" s="45"/>
      <c r="AK921" s="45"/>
      <c r="AL921" s="45"/>
      <c r="AM921" s="45"/>
      <c r="AN921" s="45"/>
      <c r="AO921" s="45"/>
      <c r="AP921" s="45"/>
      <c r="AQ921" s="45"/>
      <c r="AR921" s="45"/>
      <c r="AS921" s="45"/>
      <c r="AT921" s="45"/>
      <c r="AU921" s="45"/>
      <c r="AV921" s="45"/>
      <c r="AW921" s="45"/>
      <c r="AX921" s="45"/>
      <c r="AY921" s="45"/>
      <c r="AZ921" s="45"/>
    </row>
    <row r="922" spans="1:52" ht="35.1" customHeight="1" x14ac:dyDescent="0.2">
      <c r="A922" s="22">
        <f t="shared" si="14"/>
        <v>920</v>
      </c>
      <c r="B922" s="44">
        <f>Hoja2!B929</f>
        <v>0</v>
      </c>
      <c r="C922" s="39">
        <f>Hoja2!P929</f>
        <v>0</v>
      </c>
      <c r="D922" s="40">
        <f>Hoja2!C929</f>
        <v>0</v>
      </c>
      <c r="E922" s="41">
        <f>Hoja4!J929</f>
        <v>0</v>
      </c>
      <c r="F922" s="41">
        <f>ROUND(Hoja2!AA929,2)</f>
        <v>0</v>
      </c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  <c r="AG922" s="45"/>
      <c r="AH922" s="45"/>
      <c r="AI922" s="45"/>
      <c r="AJ922" s="45"/>
      <c r="AK922" s="45"/>
      <c r="AL922" s="45"/>
      <c r="AM922" s="45"/>
      <c r="AN922" s="45"/>
      <c r="AO922" s="45"/>
      <c r="AP922" s="45"/>
      <c r="AQ922" s="45"/>
      <c r="AR922" s="45"/>
      <c r="AS922" s="45"/>
      <c r="AT922" s="45"/>
      <c r="AU922" s="45"/>
      <c r="AV922" s="45"/>
      <c r="AW922" s="45"/>
      <c r="AX922" s="45"/>
      <c r="AY922" s="45"/>
      <c r="AZ922" s="45"/>
    </row>
    <row r="923" spans="1:52" ht="35.1" customHeight="1" x14ac:dyDescent="0.2">
      <c r="A923" s="42">
        <f t="shared" si="14"/>
        <v>921</v>
      </c>
      <c r="B923" s="43">
        <f>Hoja2!B930</f>
        <v>0</v>
      </c>
      <c r="C923" s="14">
        <f>Hoja2!P930</f>
        <v>0</v>
      </c>
      <c r="D923" s="16">
        <f>Hoja2!C930</f>
        <v>0</v>
      </c>
      <c r="E923" s="15">
        <f>Hoja4!J930</f>
        <v>0</v>
      </c>
      <c r="F923" s="15">
        <f>ROUND(Hoja2!AA930,2)</f>
        <v>0</v>
      </c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  <c r="AG923" s="45"/>
      <c r="AH923" s="45"/>
      <c r="AI923" s="45"/>
      <c r="AJ923" s="45"/>
      <c r="AK923" s="45"/>
      <c r="AL923" s="45"/>
      <c r="AM923" s="45"/>
      <c r="AN923" s="45"/>
      <c r="AO923" s="45"/>
      <c r="AP923" s="45"/>
      <c r="AQ923" s="45"/>
      <c r="AR923" s="45"/>
      <c r="AS923" s="45"/>
      <c r="AT923" s="45"/>
      <c r="AU923" s="45"/>
      <c r="AV923" s="45"/>
      <c r="AW923" s="45"/>
      <c r="AX923" s="45"/>
      <c r="AY923" s="45"/>
      <c r="AZ923" s="45"/>
    </row>
    <row r="924" spans="1:52" ht="35.1" customHeight="1" x14ac:dyDescent="0.2">
      <c r="A924" s="42">
        <f t="shared" si="14"/>
        <v>922</v>
      </c>
      <c r="B924" s="43">
        <f>Hoja2!B931</f>
        <v>0</v>
      </c>
      <c r="C924" s="14">
        <f>Hoja2!P931</f>
        <v>0</v>
      </c>
      <c r="D924" s="16">
        <f>Hoja2!C931</f>
        <v>0</v>
      </c>
      <c r="E924" s="15">
        <f>Hoja4!J931</f>
        <v>0</v>
      </c>
      <c r="F924" s="15">
        <f>ROUND(Hoja2!AA931,2)</f>
        <v>0</v>
      </c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  <c r="AG924" s="45"/>
      <c r="AH924" s="45"/>
      <c r="AI924" s="45"/>
      <c r="AJ924" s="45"/>
      <c r="AK924" s="45"/>
      <c r="AL924" s="45"/>
      <c r="AM924" s="45"/>
      <c r="AN924" s="45"/>
      <c r="AO924" s="45"/>
      <c r="AP924" s="45"/>
      <c r="AQ924" s="45"/>
      <c r="AR924" s="45"/>
      <c r="AS924" s="45"/>
      <c r="AT924" s="45"/>
      <c r="AU924" s="45"/>
      <c r="AV924" s="45"/>
      <c r="AW924" s="45"/>
      <c r="AX924" s="45"/>
      <c r="AY924" s="45"/>
      <c r="AZ924" s="45"/>
    </row>
    <row r="925" spans="1:52" ht="35.1" customHeight="1" x14ac:dyDescent="0.2">
      <c r="A925" s="42">
        <f t="shared" si="14"/>
        <v>923</v>
      </c>
      <c r="B925" s="43">
        <f>Hoja2!B932</f>
        <v>0</v>
      </c>
      <c r="C925" s="14">
        <f>Hoja2!P932</f>
        <v>0</v>
      </c>
      <c r="D925" s="16">
        <f>Hoja2!C932</f>
        <v>0</v>
      </c>
      <c r="E925" s="15">
        <f>Hoja4!J932</f>
        <v>0</v>
      </c>
      <c r="F925" s="15">
        <f>ROUND(Hoja2!AA932,2)</f>
        <v>0</v>
      </c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  <c r="AG925" s="45"/>
      <c r="AH925" s="45"/>
      <c r="AI925" s="45"/>
      <c r="AJ925" s="45"/>
      <c r="AK925" s="45"/>
      <c r="AL925" s="45"/>
      <c r="AM925" s="45"/>
      <c r="AN925" s="45"/>
      <c r="AO925" s="45"/>
      <c r="AP925" s="45"/>
      <c r="AQ925" s="45"/>
      <c r="AR925" s="45"/>
      <c r="AS925" s="45"/>
      <c r="AT925" s="45"/>
      <c r="AU925" s="45"/>
      <c r="AV925" s="45"/>
      <c r="AW925" s="45"/>
      <c r="AX925" s="45"/>
      <c r="AY925" s="45"/>
      <c r="AZ925" s="45"/>
    </row>
    <row r="926" spans="1:52" ht="35.1" customHeight="1" x14ac:dyDescent="0.2">
      <c r="A926" s="42">
        <f t="shared" si="14"/>
        <v>924</v>
      </c>
      <c r="B926" s="43">
        <f>Hoja2!B933</f>
        <v>0</v>
      </c>
      <c r="C926" s="14">
        <f>Hoja2!P933</f>
        <v>0</v>
      </c>
      <c r="D926" s="16">
        <f>Hoja2!C933</f>
        <v>0</v>
      </c>
      <c r="E926" s="15">
        <f>Hoja4!J933</f>
        <v>0</v>
      </c>
      <c r="F926" s="15">
        <f>ROUND(Hoja2!AA933,2)</f>
        <v>0</v>
      </c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  <c r="AG926" s="45"/>
      <c r="AH926" s="45"/>
      <c r="AI926" s="45"/>
      <c r="AJ926" s="45"/>
      <c r="AK926" s="45"/>
      <c r="AL926" s="45"/>
      <c r="AM926" s="45"/>
      <c r="AN926" s="45"/>
      <c r="AO926" s="45"/>
      <c r="AP926" s="45"/>
      <c r="AQ926" s="45"/>
      <c r="AR926" s="45"/>
      <c r="AS926" s="45"/>
      <c r="AT926" s="45"/>
      <c r="AU926" s="45"/>
      <c r="AV926" s="45"/>
      <c r="AW926" s="45"/>
      <c r="AX926" s="45"/>
      <c r="AY926" s="45"/>
      <c r="AZ926" s="45"/>
    </row>
    <row r="927" spans="1:52" ht="35.1" customHeight="1" x14ac:dyDescent="0.2">
      <c r="A927" s="22">
        <f t="shared" si="14"/>
        <v>925</v>
      </c>
      <c r="B927" s="44">
        <f>Hoja2!B934</f>
        <v>0</v>
      </c>
      <c r="C927" s="39">
        <f>Hoja2!P934</f>
        <v>0</v>
      </c>
      <c r="D927" s="40">
        <f>Hoja2!C934</f>
        <v>0</v>
      </c>
      <c r="E927" s="41">
        <f>Hoja4!J934</f>
        <v>0</v>
      </c>
      <c r="F927" s="41">
        <f>ROUND(Hoja2!AA934,2)</f>
        <v>0</v>
      </c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  <c r="AG927" s="45"/>
      <c r="AH927" s="45"/>
      <c r="AI927" s="45"/>
      <c r="AJ927" s="45"/>
      <c r="AK927" s="45"/>
      <c r="AL927" s="45"/>
      <c r="AM927" s="45"/>
      <c r="AN927" s="45"/>
      <c r="AO927" s="45"/>
      <c r="AP927" s="45"/>
      <c r="AQ927" s="45"/>
      <c r="AR927" s="45"/>
      <c r="AS927" s="45"/>
      <c r="AT927" s="45"/>
      <c r="AU927" s="45"/>
      <c r="AV927" s="45"/>
      <c r="AW927" s="45"/>
      <c r="AX927" s="45"/>
      <c r="AY927" s="45"/>
      <c r="AZ927" s="45"/>
    </row>
    <row r="928" spans="1:52" ht="35.1" customHeight="1" x14ac:dyDescent="0.2">
      <c r="A928" s="42">
        <f t="shared" si="14"/>
        <v>926</v>
      </c>
      <c r="B928" s="43">
        <f>Hoja2!B935</f>
        <v>0</v>
      </c>
      <c r="C928" s="14">
        <f>Hoja2!P935</f>
        <v>0</v>
      </c>
      <c r="D928" s="16">
        <f>Hoja2!C935</f>
        <v>0</v>
      </c>
      <c r="E928" s="15">
        <f>Hoja4!J935</f>
        <v>0</v>
      </c>
      <c r="F928" s="15">
        <f>ROUND(Hoja2!AA935,2)</f>
        <v>0</v>
      </c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  <c r="AG928" s="45"/>
      <c r="AH928" s="45"/>
      <c r="AI928" s="45"/>
      <c r="AJ928" s="45"/>
      <c r="AK928" s="45"/>
      <c r="AL928" s="45"/>
      <c r="AM928" s="45"/>
      <c r="AN928" s="45"/>
      <c r="AO928" s="45"/>
      <c r="AP928" s="45"/>
      <c r="AQ928" s="45"/>
      <c r="AR928" s="45"/>
      <c r="AS928" s="45"/>
      <c r="AT928" s="45"/>
      <c r="AU928" s="45"/>
      <c r="AV928" s="45"/>
      <c r="AW928" s="45"/>
      <c r="AX928" s="45"/>
      <c r="AY928" s="45"/>
      <c r="AZ928" s="45"/>
    </row>
    <row r="929" spans="1:52" ht="35.1" customHeight="1" x14ac:dyDescent="0.2">
      <c r="A929" s="42">
        <f t="shared" si="14"/>
        <v>927</v>
      </c>
      <c r="B929" s="43">
        <f>Hoja2!B936</f>
        <v>0</v>
      </c>
      <c r="C929" s="14">
        <f>Hoja2!P936</f>
        <v>0</v>
      </c>
      <c r="D929" s="16">
        <f>Hoja2!C936</f>
        <v>0</v>
      </c>
      <c r="E929" s="15">
        <f>Hoja4!J936</f>
        <v>0</v>
      </c>
      <c r="F929" s="15">
        <f>ROUND(Hoja2!AA936,2)</f>
        <v>0</v>
      </c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  <c r="AG929" s="45"/>
      <c r="AH929" s="45"/>
      <c r="AI929" s="45"/>
      <c r="AJ929" s="45"/>
      <c r="AK929" s="45"/>
      <c r="AL929" s="45"/>
      <c r="AM929" s="45"/>
      <c r="AN929" s="45"/>
      <c r="AO929" s="45"/>
      <c r="AP929" s="45"/>
      <c r="AQ929" s="45"/>
      <c r="AR929" s="45"/>
      <c r="AS929" s="45"/>
      <c r="AT929" s="45"/>
      <c r="AU929" s="45"/>
      <c r="AV929" s="45"/>
      <c r="AW929" s="45"/>
      <c r="AX929" s="45"/>
      <c r="AY929" s="45"/>
      <c r="AZ929" s="45"/>
    </row>
    <row r="930" spans="1:52" ht="35.1" customHeight="1" x14ac:dyDescent="0.2">
      <c r="A930" s="42">
        <f t="shared" si="14"/>
        <v>928</v>
      </c>
      <c r="B930" s="43">
        <f>Hoja2!B937</f>
        <v>0</v>
      </c>
      <c r="C930" s="14">
        <f>Hoja2!P937</f>
        <v>0</v>
      </c>
      <c r="D930" s="16">
        <f>Hoja2!C937</f>
        <v>0</v>
      </c>
      <c r="E930" s="15">
        <f>Hoja4!J937</f>
        <v>0</v>
      </c>
      <c r="F930" s="15">
        <f>ROUND(Hoja2!AA937,2)</f>
        <v>0</v>
      </c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  <c r="AG930" s="45"/>
      <c r="AH930" s="45"/>
      <c r="AI930" s="45"/>
      <c r="AJ930" s="45"/>
      <c r="AK930" s="45"/>
      <c r="AL930" s="45"/>
      <c r="AM930" s="45"/>
      <c r="AN930" s="45"/>
      <c r="AO930" s="45"/>
      <c r="AP930" s="45"/>
      <c r="AQ930" s="45"/>
      <c r="AR930" s="45"/>
      <c r="AS930" s="45"/>
      <c r="AT930" s="45"/>
      <c r="AU930" s="45"/>
      <c r="AV930" s="45"/>
      <c r="AW930" s="45"/>
      <c r="AX930" s="45"/>
      <c r="AY930" s="45"/>
      <c r="AZ930" s="45"/>
    </row>
    <row r="931" spans="1:52" ht="35.1" customHeight="1" x14ac:dyDescent="0.2">
      <c r="A931" s="42">
        <f t="shared" si="14"/>
        <v>929</v>
      </c>
      <c r="B931" s="43">
        <f>Hoja2!B938</f>
        <v>0</v>
      </c>
      <c r="C931" s="14">
        <f>Hoja2!P938</f>
        <v>0</v>
      </c>
      <c r="D931" s="16">
        <f>Hoja2!C938</f>
        <v>0</v>
      </c>
      <c r="E931" s="15">
        <f>Hoja4!J938</f>
        <v>0</v>
      </c>
      <c r="F931" s="15">
        <f>ROUND(Hoja2!AA938,2)</f>
        <v>0</v>
      </c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  <c r="AG931" s="45"/>
      <c r="AH931" s="45"/>
      <c r="AI931" s="45"/>
      <c r="AJ931" s="45"/>
      <c r="AK931" s="45"/>
      <c r="AL931" s="45"/>
      <c r="AM931" s="45"/>
      <c r="AN931" s="45"/>
      <c r="AO931" s="45"/>
      <c r="AP931" s="45"/>
      <c r="AQ931" s="45"/>
      <c r="AR931" s="45"/>
      <c r="AS931" s="45"/>
      <c r="AT931" s="45"/>
      <c r="AU931" s="45"/>
      <c r="AV931" s="45"/>
      <c r="AW931" s="45"/>
      <c r="AX931" s="45"/>
      <c r="AY931" s="45"/>
      <c r="AZ931" s="45"/>
    </row>
    <row r="932" spans="1:52" ht="35.1" customHeight="1" x14ac:dyDescent="0.2">
      <c r="A932" s="22">
        <f t="shared" si="14"/>
        <v>930</v>
      </c>
      <c r="B932" s="44">
        <f>Hoja2!B939</f>
        <v>0</v>
      </c>
      <c r="C932" s="39">
        <f>Hoja2!P939</f>
        <v>0</v>
      </c>
      <c r="D932" s="40">
        <f>Hoja2!C939</f>
        <v>0</v>
      </c>
      <c r="E932" s="41">
        <f>Hoja4!J939</f>
        <v>0</v>
      </c>
      <c r="F932" s="41">
        <f>ROUND(Hoja2!AA939,2)</f>
        <v>0</v>
      </c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  <c r="AG932" s="45"/>
      <c r="AH932" s="45"/>
      <c r="AI932" s="45"/>
      <c r="AJ932" s="45"/>
      <c r="AK932" s="45"/>
      <c r="AL932" s="45"/>
      <c r="AM932" s="45"/>
      <c r="AN932" s="45"/>
      <c r="AO932" s="45"/>
      <c r="AP932" s="45"/>
      <c r="AQ932" s="45"/>
      <c r="AR932" s="45"/>
      <c r="AS932" s="45"/>
      <c r="AT932" s="45"/>
      <c r="AU932" s="45"/>
      <c r="AV932" s="45"/>
      <c r="AW932" s="45"/>
      <c r="AX932" s="45"/>
      <c r="AY932" s="45"/>
      <c r="AZ932" s="45"/>
    </row>
    <row r="933" spans="1:52" ht="35.1" customHeight="1" x14ac:dyDescent="0.2">
      <c r="A933" s="42">
        <f t="shared" si="14"/>
        <v>931</v>
      </c>
      <c r="B933" s="43">
        <f>Hoja2!B940</f>
        <v>0</v>
      </c>
      <c r="C933" s="14">
        <f>Hoja2!P940</f>
        <v>0</v>
      </c>
      <c r="D933" s="16">
        <f>Hoja2!C940</f>
        <v>0</v>
      </c>
      <c r="E933" s="15">
        <f>Hoja4!J940</f>
        <v>0</v>
      </c>
      <c r="F933" s="15">
        <f>ROUND(Hoja2!AA940,2)</f>
        <v>0</v>
      </c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  <c r="AG933" s="45"/>
      <c r="AH933" s="45"/>
      <c r="AI933" s="45"/>
      <c r="AJ933" s="45"/>
      <c r="AK933" s="45"/>
      <c r="AL933" s="45"/>
      <c r="AM933" s="45"/>
      <c r="AN933" s="45"/>
      <c r="AO933" s="45"/>
      <c r="AP933" s="45"/>
      <c r="AQ933" s="45"/>
      <c r="AR933" s="45"/>
      <c r="AS933" s="45"/>
      <c r="AT933" s="45"/>
      <c r="AU933" s="45"/>
      <c r="AV933" s="45"/>
      <c r="AW933" s="45"/>
      <c r="AX933" s="45"/>
      <c r="AY933" s="45"/>
      <c r="AZ933" s="45"/>
    </row>
    <row r="934" spans="1:52" ht="35.1" customHeight="1" x14ac:dyDescent="0.2">
      <c r="A934" s="42">
        <f t="shared" si="14"/>
        <v>932</v>
      </c>
      <c r="B934" s="43">
        <f>Hoja2!B941</f>
        <v>0</v>
      </c>
      <c r="C934" s="14">
        <f>Hoja2!P941</f>
        <v>0</v>
      </c>
      <c r="D934" s="16">
        <f>Hoja2!C941</f>
        <v>0</v>
      </c>
      <c r="E934" s="15">
        <f>Hoja4!J941</f>
        <v>0</v>
      </c>
      <c r="F934" s="15">
        <f>ROUND(Hoja2!AA941,2)</f>
        <v>0</v>
      </c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  <c r="AG934" s="45"/>
      <c r="AH934" s="45"/>
      <c r="AI934" s="45"/>
      <c r="AJ934" s="45"/>
      <c r="AK934" s="45"/>
      <c r="AL934" s="45"/>
      <c r="AM934" s="45"/>
      <c r="AN934" s="45"/>
      <c r="AO934" s="45"/>
      <c r="AP934" s="45"/>
      <c r="AQ934" s="45"/>
      <c r="AR934" s="45"/>
      <c r="AS934" s="45"/>
      <c r="AT934" s="45"/>
      <c r="AU934" s="45"/>
      <c r="AV934" s="45"/>
      <c r="AW934" s="45"/>
      <c r="AX934" s="45"/>
      <c r="AY934" s="45"/>
      <c r="AZ934" s="45"/>
    </row>
    <row r="935" spans="1:52" ht="35.1" customHeight="1" x14ac:dyDescent="0.2">
      <c r="A935" s="42">
        <f t="shared" si="14"/>
        <v>933</v>
      </c>
      <c r="B935" s="43">
        <f>Hoja2!B942</f>
        <v>0</v>
      </c>
      <c r="C935" s="14">
        <f>Hoja2!P942</f>
        <v>0</v>
      </c>
      <c r="D935" s="16">
        <f>Hoja2!C942</f>
        <v>0</v>
      </c>
      <c r="E935" s="15">
        <f>Hoja4!J942</f>
        <v>0</v>
      </c>
      <c r="F935" s="15">
        <f>ROUND(Hoja2!AA942,2)</f>
        <v>0</v>
      </c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  <c r="AG935" s="45"/>
      <c r="AH935" s="45"/>
      <c r="AI935" s="45"/>
      <c r="AJ935" s="45"/>
      <c r="AK935" s="45"/>
      <c r="AL935" s="45"/>
      <c r="AM935" s="45"/>
      <c r="AN935" s="45"/>
      <c r="AO935" s="45"/>
      <c r="AP935" s="45"/>
      <c r="AQ935" s="45"/>
      <c r="AR935" s="45"/>
      <c r="AS935" s="45"/>
      <c r="AT935" s="45"/>
      <c r="AU935" s="45"/>
      <c r="AV935" s="45"/>
      <c r="AW935" s="45"/>
      <c r="AX935" s="45"/>
      <c r="AY935" s="45"/>
      <c r="AZ935" s="45"/>
    </row>
    <row r="936" spans="1:52" ht="35.1" customHeight="1" x14ac:dyDescent="0.2">
      <c r="A936" s="42">
        <f t="shared" si="14"/>
        <v>934</v>
      </c>
      <c r="B936" s="43">
        <f>Hoja2!B943</f>
        <v>0</v>
      </c>
      <c r="C936" s="14">
        <f>Hoja2!P943</f>
        <v>0</v>
      </c>
      <c r="D936" s="16">
        <f>Hoja2!C943</f>
        <v>0</v>
      </c>
      <c r="E936" s="15">
        <f>Hoja4!J943</f>
        <v>0</v>
      </c>
      <c r="F936" s="15">
        <f>ROUND(Hoja2!AA943,2)</f>
        <v>0</v>
      </c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  <c r="AG936" s="45"/>
      <c r="AH936" s="45"/>
      <c r="AI936" s="45"/>
      <c r="AJ936" s="45"/>
      <c r="AK936" s="45"/>
      <c r="AL936" s="45"/>
      <c r="AM936" s="45"/>
      <c r="AN936" s="45"/>
      <c r="AO936" s="45"/>
      <c r="AP936" s="45"/>
      <c r="AQ936" s="45"/>
      <c r="AR936" s="45"/>
      <c r="AS936" s="45"/>
      <c r="AT936" s="45"/>
      <c r="AU936" s="45"/>
      <c r="AV936" s="45"/>
      <c r="AW936" s="45"/>
      <c r="AX936" s="45"/>
      <c r="AY936" s="45"/>
      <c r="AZ936" s="45"/>
    </row>
    <row r="937" spans="1:52" ht="35.1" customHeight="1" x14ac:dyDescent="0.2">
      <c r="A937" s="22">
        <f t="shared" si="14"/>
        <v>935</v>
      </c>
      <c r="B937" s="44">
        <f>Hoja2!B944</f>
        <v>0</v>
      </c>
      <c r="C937" s="39">
        <f>Hoja2!P944</f>
        <v>0</v>
      </c>
      <c r="D937" s="40">
        <f>Hoja2!C944</f>
        <v>0</v>
      </c>
      <c r="E937" s="41">
        <f>Hoja4!J944</f>
        <v>0</v>
      </c>
      <c r="F937" s="41">
        <f>ROUND(Hoja2!AA944,2)</f>
        <v>0</v>
      </c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  <c r="AG937" s="45"/>
      <c r="AH937" s="45"/>
      <c r="AI937" s="45"/>
      <c r="AJ937" s="45"/>
      <c r="AK937" s="45"/>
      <c r="AL937" s="45"/>
      <c r="AM937" s="45"/>
      <c r="AN937" s="45"/>
      <c r="AO937" s="45"/>
      <c r="AP937" s="45"/>
      <c r="AQ937" s="45"/>
      <c r="AR937" s="45"/>
      <c r="AS937" s="45"/>
      <c r="AT937" s="45"/>
      <c r="AU937" s="45"/>
      <c r="AV937" s="45"/>
      <c r="AW937" s="45"/>
      <c r="AX937" s="45"/>
      <c r="AY937" s="45"/>
      <c r="AZ937" s="45"/>
    </row>
    <row r="938" spans="1:52" ht="35.1" customHeight="1" x14ac:dyDescent="0.2">
      <c r="A938" s="42">
        <f t="shared" si="14"/>
        <v>936</v>
      </c>
      <c r="B938" s="43">
        <f>Hoja2!B945</f>
        <v>0</v>
      </c>
      <c r="C938" s="14">
        <f>Hoja2!P945</f>
        <v>0</v>
      </c>
      <c r="D938" s="16">
        <f>Hoja2!C945</f>
        <v>0</v>
      </c>
      <c r="E938" s="15">
        <f>Hoja4!J945</f>
        <v>0</v>
      </c>
      <c r="F938" s="15">
        <f>ROUND(Hoja2!AA945,2)</f>
        <v>0</v>
      </c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  <c r="AG938" s="45"/>
      <c r="AH938" s="45"/>
      <c r="AI938" s="45"/>
      <c r="AJ938" s="45"/>
      <c r="AK938" s="45"/>
      <c r="AL938" s="45"/>
      <c r="AM938" s="45"/>
      <c r="AN938" s="45"/>
      <c r="AO938" s="45"/>
      <c r="AP938" s="45"/>
      <c r="AQ938" s="45"/>
      <c r="AR938" s="45"/>
      <c r="AS938" s="45"/>
      <c r="AT938" s="45"/>
      <c r="AU938" s="45"/>
      <c r="AV938" s="45"/>
      <c r="AW938" s="45"/>
      <c r="AX938" s="45"/>
      <c r="AY938" s="45"/>
      <c r="AZ938" s="45"/>
    </row>
    <row r="939" spans="1:52" ht="35.1" customHeight="1" x14ac:dyDescent="0.2">
      <c r="A939" s="42">
        <f t="shared" si="14"/>
        <v>937</v>
      </c>
      <c r="B939" s="43">
        <f>Hoja2!B946</f>
        <v>0</v>
      </c>
      <c r="C939" s="14">
        <f>Hoja2!P946</f>
        <v>0</v>
      </c>
      <c r="D939" s="16">
        <f>Hoja2!C946</f>
        <v>0</v>
      </c>
      <c r="E939" s="15">
        <f>Hoja4!J946</f>
        <v>0</v>
      </c>
      <c r="F939" s="15">
        <f>ROUND(Hoja2!AA946,2)</f>
        <v>0</v>
      </c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  <c r="AG939" s="45"/>
      <c r="AH939" s="45"/>
      <c r="AI939" s="45"/>
      <c r="AJ939" s="45"/>
      <c r="AK939" s="45"/>
      <c r="AL939" s="45"/>
      <c r="AM939" s="45"/>
      <c r="AN939" s="45"/>
      <c r="AO939" s="45"/>
      <c r="AP939" s="45"/>
      <c r="AQ939" s="45"/>
      <c r="AR939" s="45"/>
      <c r="AS939" s="45"/>
      <c r="AT939" s="45"/>
      <c r="AU939" s="45"/>
      <c r="AV939" s="45"/>
      <c r="AW939" s="45"/>
      <c r="AX939" s="45"/>
      <c r="AY939" s="45"/>
      <c r="AZ939" s="45"/>
    </row>
    <row r="940" spans="1:52" ht="35.1" customHeight="1" x14ac:dyDescent="0.2">
      <c r="A940" s="42">
        <f t="shared" si="14"/>
        <v>938</v>
      </c>
      <c r="B940" s="43">
        <f>Hoja2!B947</f>
        <v>0</v>
      </c>
      <c r="C940" s="14">
        <f>Hoja2!P947</f>
        <v>0</v>
      </c>
      <c r="D940" s="16">
        <f>Hoja2!C947</f>
        <v>0</v>
      </c>
      <c r="E940" s="15">
        <f>Hoja4!J947</f>
        <v>0</v>
      </c>
      <c r="F940" s="15">
        <f>ROUND(Hoja2!AA947,2)</f>
        <v>0</v>
      </c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  <c r="AG940" s="45"/>
      <c r="AH940" s="45"/>
      <c r="AI940" s="45"/>
      <c r="AJ940" s="45"/>
      <c r="AK940" s="45"/>
      <c r="AL940" s="45"/>
      <c r="AM940" s="45"/>
      <c r="AN940" s="45"/>
      <c r="AO940" s="45"/>
      <c r="AP940" s="45"/>
      <c r="AQ940" s="45"/>
      <c r="AR940" s="45"/>
      <c r="AS940" s="45"/>
      <c r="AT940" s="45"/>
      <c r="AU940" s="45"/>
      <c r="AV940" s="45"/>
      <c r="AW940" s="45"/>
      <c r="AX940" s="45"/>
      <c r="AY940" s="45"/>
      <c r="AZ940" s="45"/>
    </row>
    <row r="941" spans="1:52" ht="35.1" customHeight="1" x14ac:dyDescent="0.2">
      <c r="A941" s="42">
        <f t="shared" si="14"/>
        <v>939</v>
      </c>
      <c r="B941" s="43">
        <f>Hoja2!B948</f>
        <v>0</v>
      </c>
      <c r="C941" s="14">
        <f>Hoja2!P948</f>
        <v>0</v>
      </c>
      <c r="D941" s="16">
        <f>Hoja2!C948</f>
        <v>0</v>
      </c>
      <c r="E941" s="15">
        <f>Hoja4!J948</f>
        <v>0</v>
      </c>
      <c r="F941" s="15">
        <f>ROUND(Hoja2!AA948,2)</f>
        <v>0</v>
      </c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  <c r="AG941" s="45"/>
      <c r="AH941" s="45"/>
      <c r="AI941" s="45"/>
      <c r="AJ941" s="45"/>
      <c r="AK941" s="45"/>
      <c r="AL941" s="45"/>
      <c r="AM941" s="45"/>
      <c r="AN941" s="45"/>
      <c r="AO941" s="45"/>
      <c r="AP941" s="45"/>
      <c r="AQ941" s="45"/>
      <c r="AR941" s="45"/>
      <c r="AS941" s="45"/>
      <c r="AT941" s="45"/>
      <c r="AU941" s="45"/>
      <c r="AV941" s="45"/>
      <c r="AW941" s="45"/>
      <c r="AX941" s="45"/>
      <c r="AY941" s="45"/>
      <c r="AZ941" s="45"/>
    </row>
    <row r="942" spans="1:52" ht="35.1" customHeight="1" x14ac:dyDescent="0.2">
      <c r="A942" s="22">
        <f t="shared" si="14"/>
        <v>940</v>
      </c>
      <c r="B942" s="44">
        <f>Hoja2!B949</f>
        <v>0</v>
      </c>
      <c r="C942" s="39">
        <f>Hoja2!P949</f>
        <v>0</v>
      </c>
      <c r="D942" s="40">
        <f>Hoja2!C949</f>
        <v>0</v>
      </c>
      <c r="E942" s="41">
        <f>Hoja4!J949</f>
        <v>0</v>
      </c>
      <c r="F942" s="41">
        <f>ROUND(Hoja2!AA949,2)</f>
        <v>0</v>
      </c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  <c r="AG942" s="45"/>
      <c r="AH942" s="45"/>
      <c r="AI942" s="45"/>
      <c r="AJ942" s="45"/>
      <c r="AK942" s="45"/>
      <c r="AL942" s="45"/>
      <c r="AM942" s="45"/>
      <c r="AN942" s="45"/>
      <c r="AO942" s="45"/>
      <c r="AP942" s="45"/>
      <c r="AQ942" s="45"/>
      <c r="AR942" s="45"/>
      <c r="AS942" s="45"/>
      <c r="AT942" s="45"/>
      <c r="AU942" s="45"/>
      <c r="AV942" s="45"/>
      <c r="AW942" s="45"/>
      <c r="AX942" s="45"/>
      <c r="AY942" s="45"/>
      <c r="AZ942" s="45"/>
    </row>
    <row r="943" spans="1:52" ht="35.1" customHeight="1" x14ac:dyDescent="0.2">
      <c r="A943" s="42">
        <f t="shared" si="14"/>
        <v>941</v>
      </c>
      <c r="B943" s="43">
        <f>Hoja2!B950</f>
        <v>0</v>
      </c>
      <c r="C943" s="14">
        <f>Hoja2!P950</f>
        <v>0</v>
      </c>
      <c r="D943" s="16">
        <f>Hoja2!C950</f>
        <v>0</v>
      </c>
      <c r="E943" s="15">
        <f>Hoja4!J950</f>
        <v>0</v>
      </c>
      <c r="F943" s="15">
        <f>ROUND(Hoja2!AA950,2)</f>
        <v>0</v>
      </c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  <c r="AG943" s="45"/>
      <c r="AH943" s="45"/>
      <c r="AI943" s="45"/>
      <c r="AJ943" s="45"/>
      <c r="AK943" s="45"/>
      <c r="AL943" s="45"/>
      <c r="AM943" s="45"/>
      <c r="AN943" s="45"/>
      <c r="AO943" s="45"/>
      <c r="AP943" s="45"/>
      <c r="AQ943" s="45"/>
      <c r="AR943" s="45"/>
      <c r="AS943" s="45"/>
      <c r="AT943" s="45"/>
      <c r="AU943" s="45"/>
      <c r="AV943" s="45"/>
      <c r="AW943" s="45"/>
      <c r="AX943" s="45"/>
      <c r="AY943" s="45"/>
      <c r="AZ943" s="45"/>
    </row>
    <row r="944" spans="1:52" ht="35.1" customHeight="1" x14ac:dyDescent="0.2">
      <c r="A944" s="42">
        <f t="shared" si="14"/>
        <v>942</v>
      </c>
      <c r="B944" s="43">
        <f>Hoja2!B951</f>
        <v>0</v>
      </c>
      <c r="C944" s="14">
        <f>Hoja2!P951</f>
        <v>0</v>
      </c>
      <c r="D944" s="16">
        <f>Hoja2!C951</f>
        <v>0</v>
      </c>
      <c r="E944" s="15">
        <f>Hoja4!J951</f>
        <v>0</v>
      </c>
      <c r="F944" s="15">
        <f>ROUND(Hoja2!AA951,2)</f>
        <v>0</v>
      </c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  <c r="AG944" s="45"/>
      <c r="AH944" s="45"/>
      <c r="AI944" s="45"/>
      <c r="AJ944" s="45"/>
      <c r="AK944" s="45"/>
      <c r="AL944" s="45"/>
      <c r="AM944" s="45"/>
      <c r="AN944" s="45"/>
      <c r="AO944" s="45"/>
      <c r="AP944" s="45"/>
      <c r="AQ944" s="45"/>
      <c r="AR944" s="45"/>
      <c r="AS944" s="45"/>
      <c r="AT944" s="45"/>
      <c r="AU944" s="45"/>
      <c r="AV944" s="45"/>
      <c r="AW944" s="45"/>
      <c r="AX944" s="45"/>
      <c r="AY944" s="45"/>
      <c r="AZ944" s="45"/>
    </row>
    <row r="945" spans="1:52" ht="35.1" customHeight="1" x14ac:dyDescent="0.2">
      <c r="A945" s="42">
        <f t="shared" si="14"/>
        <v>943</v>
      </c>
      <c r="B945" s="43">
        <f>Hoja2!B952</f>
        <v>0</v>
      </c>
      <c r="C945" s="14">
        <f>Hoja2!P952</f>
        <v>0</v>
      </c>
      <c r="D945" s="16">
        <f>Hoja2!C952</f>
        <v>0</v>
      </c>
      <c r="E945" s="15">
        <f>Hoja4!J952</f>
        <v>0</v>
      </c>
      <c r="F945" s="15">
        <f>ROUND(Hoja2!AA952,2)</f>
        <v>0</v>
      </c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  <c r="AG945" s="45"/>
      <c r="AH945" s="45"/>
      <c r="AI945" s="45"/>
      <c r="AJ945" s="45"/>
      <c r="AK945" s="45"/>
      <c r="AL945" s="45"/>
      <c r="AM945" s="45"/>
      <c r="AN945" s="45"/>
      <c r="AO945" s="45"/>
      <c r="AP945" s="45"/>
      <c r="AQ945" s="45"/>
      <c r="AR945" s="45"/>
      <c r="AS945" s="45"/>
      <c r="AT945" s="45"/>
      <c r="AU945" s="45"/>
      <c r="AV945" s="45"/>
      <c r="AW945" s="45"/>
      <c r="AX945" s="45"/>
      <c r="AY945" s="45"/>
      <c r="AZ945" s="45"/>
    </row>
    <row r="946" spans="1:52" ht="35.1" customHeight="1" x14ac:dyDescent="0.2">
      <c r="A946" s="42">
        <f t="shared" si="14"/>
        <v>944</v>
      </c>
      <c r="B946" s="43">
        <f>Hoja2!B953</f>
        <v>0</v>
      </c>
      <c r="C946" s="14">
        <f>Hoja2!P953</f>
        <v>0</v>
      </c>
      <c r="D946" s="16">
        <f>Hoja2!C953</f>
        <v>0</v>
      </c>
      <c r="E946" s="15">
        <f>Hoja4!J953</f>
        <v>0</v>
      </c>
      <c r="F946" s="15">
        <f>ROUND(Hoja2!AA953,2)</f>
        <v>0</v>
      </c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  <c r="AG946" s="45"/>
      <c r="AH946" s="45"/>
      <c r="AI946" s="45"/>
      <c r="AJ946" s="45"/>
      <c r="AK946" s="45"/>
      <c r="AL946" s="45"/>
      <c r="AM946" s="45"/>
      <c r="AN946" s="45"/>
      <c r="AO946" s="45"/>
      <c r="AP946" s="45"/>
      <c r="AQ946" s="45"/>
      <c r="AR946" s="45"/>
      <c r="AS946" s="45"/>
      <c r="AT946" s="45"/>
      <c r="AU946" s="45"/>
      <c r="AV946" s="45"/>
      <c r="AW946" s="45"/>
      <c r="AX946" s="45"/>
      <c r="AY946" s="45"/>
      <c r="AZ946" s="45"/>
    </row>
    <row r="947" spans="1:52" ht="35.1" customHeight="1" x14ac:dyDescent="0.2">
      <c r="A947" s="22">
        <f t="shared" si="14"/>
        <v>945</v>
      </c>
      <c r="B947" s="44">
        <f>Hoja2!B954</f>
        <v>0</v>
      </c>
      <c r="C947" s="39">
        <f>Hoja2!P954</f>
        <v>0</v>
      </c>
      <c r="D947" s="40">
        <f>Hoja2!C954</f>
        <v>0</v>
      </c>
      <c r="E947" s="41">
        <f>Hoja4!J954</f>
        <v>0</v>
      </c>
      <c r="F947" s="41">
        <f>ROUND(Hoja2!AA954,2)</f>
        <v>0</v>
      </c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  <c r="AG947" s="45"/>
      <c r="AH947" s="45"/>
      <c r="AI947" s="45"/>
      <c r="AJ947" s="45"/>
      <c r="AK947" s="45"/>
      <c r="AL947" s="45"/>
      <c r="AM947" s="45"/>
      <c r="AN947" s="45"/>
      <c r="AO947" s="45"/>
      <c r="AP947" s="45"/>
      <c r="AQ947" s="45"/>
      <c r="AR947" s="45"/>
      <c r="AS947" s="45"/>
      <c r="AT947" s="45"/>
      <c r="AU947" s="45"/>
      <c r="AV947" s="45"/>
      <c r="AW947" s="45"/>
      <c r="AX947" s="45"/>
      <c r="AY947" s="45"/>
      <c r="AZ947" s="45"/>
    </row>
    <row r="948" spans="1:52" ht="35.1" customHeight="1" x14ac:dyDescent="0.2">
      <c r="A948" s="42">
        <f t="shared" si="14"/>
        <v>946</v>
      </c>
      <c r="B948" s="43">
        <f>Hoja2!B955</f>
        <v>0</v>
      </c>
      <c r="C948" s="14">
        <f>Hoja2!P955</f>
        <v>0</v>
      </c>
      <c r="D948" s="16">
        <f>Hoja2!C955</f>
        <v>0</v>
      </c>
      <c r="E948" s="15">
        <f>Hoja4!J955</f>
        <v>0</v>
      </c>
      <c r="F948" s="15">
        <f>ROUND(Hoja2!AA955,2)</f>
        <v>0</v>
      </c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  <c r="AG948" s="45"/>
      <c r="AH948" s="45"/>
      <c r="AI948" s="45"/>
      <c r="AJ948" s="45"/>
      <c r="AK948" s="45"/>
      <c r="AL948" s="45"/>
      <c r="AM948" s="45"/>
      <c r="AN948" s="45"/>
      <c r="AO948" s="45"/>
      <c r="AP948" s="45"/>
      <c r="AQ948" s="45"/>
      <c r="AR948" s="45"/>
      <c r="AS948" s="45"/>
      <c r="AT948" s="45"/>
      <c r="AU948" s="45"/>
      <c r="AV948" s="45"/>
      <c r="AW948" s="45"/>
      <c r="AX948" s="45"/>
      <c r="AY948" s="45"/>
      <c r="AZ948" s="45"/>
    </row>
    <row r="949" spans="1:52" ht="35.1" customHeight="1" x14ac:dyDescent="0.2">
      <c r="A949" s="42">
        <f t="shared" si="14"/>
        <v>947</v>
      </c>
      <c r="B949" s="43">
        <f>Hoja2!B956</f>
        <v>0</v>
      </c>
      <c r="C949" s="14">
        <f>Hoja2!P956</f>
        <v>0</v>
      </c>
      <c r="D949" s="16">
        <f>Hoja2!C956</f>
        <v>0</v>
      </c>
      <c r="E949" s="15">
        <f>Hoja4!J956</f>
        <v>0</v>
      </c>
      <c r="F949" s="15">
        <f>ROUND(Hoja2!AA956,2)</f>
        <v>0</v>
      </c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  <c r="AG949" s="45"/>
      <c r="AH949" s="45"/>
      <c r="AI949" s="45"/>
      <c r="AJ949" s="45"/>
      <c r="AK949" s="45"/>
      <c r="AL949" s="45"/>
      <c r="AM949" s="45"/>
      <c r="AN949" s="45"/>
      <c r="AO949" s="45"/>
      <c r="AP949" s="45"/>
      <c r="AQ949" s="45"/>
      <c r="AR949" s="45"/>
      <c r="AS949" s="45"/>
      <c r="AT949" s="45"/>
      <c r="AU949" s="45"/>
      <c r="AV949" s="45"/>
      <c r="AW949" s="45"/>
      <c r="AX949" s="45"/>
      <c r="AY949" s="45"/>
      <c r="AZ949" s="45"/>
    </row>
    <row r="950" spans="1:52" ht="35.1" customHeight="1" x14ac:dyDescent="0.2">
      <c r="A950" s="42">
        <f t="shared" si="14"/>
        <v>948</v>
      </c>
      <c r="B950" s="43">
        <f>Hoja2!B957</f>
        <v>0</v>
      </c>
      <c r="C950" s="14">
        <f>Hoja2!P957</f>
        <v>0</v>
      </c>
      <c r="D950" s="16">
        <f>Hoja2!C957</f>
        <v>0</v>
      </c>
      <c r="E950" s="15">
        <f>Hoja4!J957</f>
        <v>0</v>
      </c>
      <c r="F950" s="15">
        <f>ROUND(Hoja2!AA957,2)</f>
        <v>0</v>
      </c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  <c r="AG950" s="45"/>
      <c r="AH950" s="45"/>
      <c r="AI950" s="45"/>
      <c r="AJ950" s="45"/>
      <c r="AK950" s="45"/>
      <c r="AL950" s="45"/>
      <c r="AM950" s="45"/>
      <c r="AN950" s="45"/>
      <c r="AO950" s="45"/>
      <c r="AP950" s="45"/>
      <c r="AQ950" s="45"/>
      <c r="AR950" s="45"/>
      <c r="AS950" s="45"/>
      <c r="AT950" s="45"/>
      <c r="AU950" s="45"/>
      <c r="AV950" s="45"/>
      <c r="AW950" s="45"/>
      <c r="AX950" s="45"/>
      <c r="AY950" s="45"/>
      <c r="AZ950" s="45"/>
    </row>
    <row r="951" spans="1:52" ht="35.1" customHeight="1" x14ac:dyDescent="0.2">
      <c r="A951" s="42">
        <f t="shared" si="14"/>
        <v>949</v>
      </c>
      <c r="B951" s="43">
        <f>Hoja2!B958</f>
        <v>0</v>
      </c>
      <c r="C951" s="14">
        <f>Hoja2!P958</f>
        <v>0</v>
      </c>
      <c r="D951" s="16">
        <f>Hoja2!C958</f>
        <v>0</v>
      </c>
      <c r="E951" s="15">
        <f>Hoja4!J958</f>
        <v>0</v>
      </c>
      <c r="F951" s="15">
        <f>ROUND(Hoja2!AA958,2)</f>
        <v>0</v>
      </c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  <c r="AG951" s="45"/>
      <c r="AH951" s="45"/>
      <c r="AI951" s="45"/>
      <c r="AJ951" s="45"/>
      <c r="AK951" s="45"/>
      <c r="AL951" s="45"/>
      <c r="AM951" s="45"/>
      <c r="AN951" s="45"/>
      <c r="AO951" s="45"/>
      <c r="AP951" s="45"/>
      <c r="AQ951" s="45"/>
      <c r="AR951" s="45"/>
      <c r="AS951" s="45"/>
      <c r="AT951" s="45"/>
      <c r="AU951" s="45"/>
      <c r="AV951" s="45"/>
      <c r="AW951" s="45"/>
      <c r="AX951" s="45"/>
      <c r="AY951" s="45"/>
      <c r="AZ951" s="45"/>
    </row>
    <row r="952" spans="1:52" ht="35.1" customHeight="1" x14ac:dyDescent="0.2">
      <c r="A952" s="22">
        <f t="shared" si="14"/>
        <v>950</v>
      </c>
      <c r="B952" s="44">
        <f>Hoja2!B959</f>
        <v>0</v>
      </c>
      <c r="C952" s="39">
        <f>Hoja2!P959</f>
        <v>0</v>
      </c>
      <c r="D952" s="40">
        <f>Hoja2!C959</f>
        <v>0</v>
      </c>
      <c r="E952" s="41">
        <f>Hoja4!J959</f>
        <v>0</v>
      </c>
      <c r="F952" s="41">
        <f>ROUND(Hoja2!AA959,2)</f>
        <v>0</v>
      </c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  <c r="AG952" s="45"/>
      <c r="AH952" s="45"/>
      <c r="AI952" s="45"/>
      <c r="AJ952" s="45"/>
      <c r="AK952" s="45"/>
      <c r="AL952" s="45"/>
      <c r="AM952" s="45"/>
      <c r="AN952" s="45"/>
      <c r="AO952" s="45"/>
      <c r="AP952" s="45"/>
      <c r="AQ952" s="45"/>
      <c r="AR952" s="45"/>
      <c r="AS952" s="45"/>
      <c r="AT952" s="45"/>
      <c r="AU952" s="45"/>
      <c r="AV952" s="45"/>
      <c r="AW952" s="45"/>
      <c r="AX952" s="45"/>
      <c r="AY952" s="45"/>
      <c r="AZ952" s="45"/>
    </row>
    <row r="953" spans="1:52" ht="35.1" customHeight="1" x14ac:dyDescent="0.2">
      <c r="A953" s="42">
        <f t="shared" si="14"/>
        <v>951</v>
      </c>
      <c r="B953" s="43">
        <f>Hoja2!B960</f>
        <v>0</v>
      </c>
      <c r="C953" s="14">
        <f>Hoja2!P960</f>
        <v>0</v>
      </c>
      <c r="D953" s="16">
        <f>Hoja2!C960</f>
        <v>0</v>
      </c>
      <c r="E953" s="15">
        <f>Hoja4!J960</f>
        <v>0</v>
      </c>
      <c r="F953" s="15">
        <f>ROUND(Hoja2!AA960,2)</f>
        <v>0</v>
      </c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  <c r="AG953" s="45"/>
      <c r="AH953" s="45"/>
      <c r="AI953" s="45"/>
      <c r="AJ953" s="45"/>
      <c r="AK953" s="45"/>
      <c r="AL953" s="45"/>
      <c r="AM953" s="45"/>
      <c r="AN953" s="45"/>
      <c r="AO953" s="45"/>
      <c r="AP953" s="45"/>
      <c r="AQ953" s="45"/>
      <c r="AR953" s="45"/>
      <c r="AS953" s="45"/>
      <c r="AT953" s="45"/>
      <c r="AU953" s="45"/>
      <c r="AV953" s="45"/>
      <c r="AW953" s="45"/>
      <c r="AX953" s="45"/>
      <c r="AY953" s="45"/>
      <c r="AZ953" s="45"/>
    </row>
    <row r="954" spans="1:52" ht="35.1" customHeight="1" x14ac:dyDescent="0.2">
      <c r="A954" s="42">
        <f t="shared" si="14"/>
        <v>952</v>
      </c>
      <c r="B954" s="43">
        <f>Hoja2!B961</f>
        <v>0</v>
      </c>
      <c r="C954" s="14">
        <f>Hoja2!P961</f>
        <v>0</v>
      </c>
      <c r="D954" s="16">
        <f>Hoja2!C961</f>
        <v>0</v>
      </c>
      <c r="E954" s="15">
        <f>Hoja4!J961</f>
        <v>0</v>
      </c>
      <c r="F954" s="15">
        <f>ROUND(Hoja2!AA961,2)</f>
        <v>0</v>
      </c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  <c r="AG954" s="45"/>
      <c r="AH954" s="45"/>
      <c r="AI954" s="45"/>
      <c r="AJ954" s="45"/>
      <c r="AK954" s="45"/>
      <c r="AL954" s="45"/>
      <c r="AM954" s="45"/>
      <c r="AN954" s="45"/>
      <c r="AO954" s="45"/>
      <c r="AP954" s="45"/>
      <c r="AQ954" s="45"/>
      <c r="AR954" s="45"/>
      <c r="AS954" s="45"/>
      <c r="AT954" s="45"/>
      <c r="AU954" s="45"/>
      <c r="AV954" s="45"/>
      <c r="AW954" s="45"/>
      <c r="AX954" s="45"/>
      <c r="AY954" s="45"/>
      <c r="AZ954" s="45"/>
    </row>
    <row r="955" spans="1:52" ht="35.1" customHeight="1" x14ac:dyDescent="0.2">
      <c r="A955" s="42">
        <f t="shared" si="14"/>
        <v>953</v>
      </c>
      <c r="B955" s="43">
        <f>Hoja2!B962</f>
        <v>0</v>
      </c>
      <c r="C955" s="14">
        <f>Hoja2!P962</f>
        <v>0</v>
      </c>
      <c r="D955" s="16">
        <f>Hoja2!C962</f>
        <v>0</v>
      </c>
      <c r="E955" s="15">
        <f>Hoja4!J962</f>
        <v>0</v>
      </c>
      <c r="F955" s="15">
        <f>ROUND(Hoja2!AA962,2)</f>
        <v>0</v>
      </c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  <c r="AG955" s="45"/>
      <c r="AH955" s="45"/>
      <c r="AI955" s="45"/>
      <c r="AJ955" s="45"/>
      <c r="AK955" s="45"/>
      <c r="AL955" s="45"/>
      <c r="AM955" s="45"/>
      <c r="AN955" s="45"/>
      <c r="AO955" s="45"/>
      <c r="AP955" s="45"/>
      <c r="AQ955" s="45"/>
      <c r="AR955" s="45"/>
      <c r="AS955" s="45"/>
      <c r="AT955" s="45"/>
      <c r="AU955" s="45"/>
      <c r="AV955" s="45"/>
      <c r="AW955" s="45"/>
      <c r="AX955" s="45"/>
      <c r="AY955" s="45"/>
      <c r="AZ955" s="45"/>
    </row>
    <row r="956" spans="1:52" ht="35.1" customHeight="1" x14ac:dyDescent="0.2">
      <c r="A956" s="42">
        <f t="shared" si="14"/>
        <v>954</v>
      </c>
      <c r="B956" s="43">
        <f>Hoja2!B963</f>
        <v>0</v>
      </c>
      <c r="C956" s="14">
        <f>Hoja2!P963</f>
        <v>0</v>
      </c>
      <c r="D956" s="16">
        <f>Hoja2!C963</f>
        <v>0</v>
      </c>
      <c r="E956" s="15">
        <f>Hoja4!J963</f>
        <v>0</v>
      </c>
      <c r="F956" s="15">
        <f>ROUND(Hoja2!AA963,2)</f>
        <v>0</v>
      </c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  <c r="AG956" s="45"/>
      <c r="AH956" s="45"/>
      <c r="AI956" s="45"/>
      <c r="AJ956" s="45"/>
      <c r="AK956" s="45"/>
      <c r="AL956" s="45"/>
      <c r="AM956" s="45"/>
      <c r="AN956" s="45"/>
      <c r="AO956" s="45"/>
      <c r="AP956" s="45"/>
      <c r="AQ956" s="45"/>
      <c r="AR956" s="45"/>
      <c r="AS956" s="45"/>
      <c r="AT956" s="45"/>
      <c r="AU956" s="45"/>
      <c r="AV956" s="45"/>
      <c r="AW956" s="45"/>
      <c r="AX956" s="45"/>
      <c r="AY956" s="45"/>
      <c r="AZ956" s="45"/>
    </row>
    <row r="957" spans="1:52" ht="35.1" customHeight="1" x14ac:dyDescent="0.2">
      <c r="A957" s="22">
        <f t="shared" si="14"/>
        <v>955</v>
      </c>
      <c r="B957" s="44">
        <f>Hoja2!B964</f>
        <v>0</v>
      </c>
      <c r="C957" s="39">
        <f>Hoja2!P964</f>
        <v>0</v>
      </c>
      <c r="D957" s="40">
        <f>Hoja2!C964</f>
        <v>0</v>
      </c>
      <c r="E957" s="41">
        <f>Hoja4!J964</f>
        <v>0</v>
      </c>
      <c r="F957" s="41">
        <f>ROUND(Hoja2!AA964,2)</f>
        <v>0</v>
      </c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  <c r="AG957" s="45"/>
      <c r="AH957" s="45"/>
      <c r="AI957" s="45"/>
      <c r="AJ957" s="45"/>
      <c r="AK957" s="45"/>
      <c r="AL957" s="45"/>
      <c r="AM957" s="45"/>
      <c r="AN957" s="45"/>
      <c r="AO957" s="45"/>
      <c r="AP957" s="45"/>
      <c r="AQ957" s="45"/>
      <c r="AR957" s="45"/>
      <c r="AS957" s="45"/>
      <c r="AT957" s="45"/>
      <c r="AU957" s="45"/>
      <c r="AV957" s="45"/>
      <c r="AW957" s="45"/>
      <c r="AX957" s="45"/>
      <c r="AY957" s="45"/>
      <c r="AZ957" s="45"/>
    </row>
    <row r="958" spans="1:52" ht="35.1" customHeight="1" x14ac:dyDescent="0.2">
      <c r="A958" s="42">
        <f t="shared" si="14"/>
        <v>956</v>
      </c>
      <c r="B958" s="43">
        <f>Hoja2!B965</f>
        <v>0</v>
      </c>
      <c r="C958" s="14">
        <f>Hoja2!P965</f>
        <v>0</v>
      </c>
      <c r="D958" s="16">
        <f>Hoja2!C965</f>
        <v>0</v>
      </c>
      <c r="E958" s="15">
        <f>Hoja4!J965</f>
        <v>0</v>
      </c>
      <c r="F958" s="15">
        <f>ROUND(Hoja2!AA965,2)</f>
        <v>0</v>
      </c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  <c r="AG958" s="45"/>
      <c r="AH958" s="45"/>
      <c r="AI958" s="45"/>
      <c r="AJ958" s="45"/>
      <c r="AK958" s="45"/>
      <c r="AL958" s="45"/>
      <c r="AM958" s="45"/>
      <c r="AN958" s="45"/>
      <c r="AO958" s="45"/>
      <c r="AP958" s="45"/>
      <c r="AQ958" s="45"/>
      <c r="AR958" s="45"/>
      <c r="AS958" s="45"/>
      <c r="AT958" s="45"/>
      <c r="AU958" s="45"/>
      <c r="AV958" s="45"/>
      <c r="AW958" s="45"/>
      <c r="AX958" s="45"/>
      <c r="AY958" s="45"/>
      <c r="AZ958" s="45"/>
    </row>
    <row r="959" spans="1:52" ht="35.1" customHeight="1" x14ac:dyDescent="0.2">
      <c r="A959" s="42">
        <f t="shared" si="14"/>
        <v>957</v>
      </c>
      <c r="B959" s="43">
        <f>Hoja2!B966</f>
        <v>0</v>
      </c>
      <c r="C959" s="14">
        <f>Hoja2!P966</f>
        <v>0</v>
      </c>
      <c r="D959" s="16">
        <f>Hoja2!C966</f>
        <v>0</v>
      </c>
      <c r="E959" s="15">
        <f>Hoja4!J966</f>
        <v>0</v>
      </c>
      <c r="F959" s="15">
        <f>ROUND(Hoja2!AA966,2)</f>
        <v>0</v>
      </c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  <c r="AG959" s="45"/>
      <c r="AH959" s="45"/>
      <c r="AI959" s="45"/>
      <c r="AJ959" s="45"/>
      <c r="AK959" s="45"/>
      <c r="AL959" s="45"/>
      <c r="AM959" s="45"/>
      <c r="AN959" s="45"/>
      <c r="AO959" s="45"/>
      <c r="AP959" s="45"/>
      <c r="AQ959" s="45"/>
      <c r="AR959" s="45"/>
      <c r="AS959" s="45"/>
      <c r="AT959" s="45"/>
      <c r="AU959" s="45"/>
      <c r="AV959" s="45"/>
      <c r="AW959" s="45"/>
      <c r="AX959" s="45"/>
      <c r="AY959" s="45"/>
      <c r="AZ959" s="45"/>
    </row>
    <row r="960" spans="1:52" ht="35.1" customHeight="1" x14ac:dyDescent="0.2">
      <c r="A960" s="42">
        <f t="shared" si="14"/>
        <v>958</v>
      </c>
      <c r="B960" s="43">
        <f>Hoja2!B967</f>
        <v>0</v>
      </c>
      <c r="C960" s="14">
        <f>Hoja2!P967</f>
        <v>0</v>
      </c>
      <c r="D960" s="16">
        <f>Hoja2!C967</f>
        <v>0</v>
      </c>
      <c r="E960" s="15">
        <f>Hoja4!J967</f>
        <v>0</v>
      </c>
      <c r="F960" s="15">
        <f>ROUND(Hoja2!AA967,2)</f>
        <v>0</v>
      </c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  <c r="AG960" s="45"/>
      <c r="AH960" s="45"/>
      <c r="AI960" s="45"/>
      <c r="AJ960" s="45"/>
      <c r="AK960" s="45"/>
      <c r="AL960" s="45"/>
      <c r="AM960" s="45"/>
      <c r="AN960" s="45"/>
      <c r="AO960" s="45"/>
      <c r="AP960" s="45"/>
      <c r="AQ960" s="45"/>
      <c r="AR960" s="45"/>
      <c r="AS960" s="45"/>
      <c r="AT960" s="45"/>
      <c r="AU960" s="45"/>
      <c r="AV960" s="45"/>
      <c r="AW960" s="45"/>
      <c r="AX960" s="45"/>
      <c r="AY960" s="45"/>
      <c r="AZ960" s="45"/>
    </row>
    <row r="961" spans="1:52" ht="35.1" customHeight="1" x14ac:dyDescent="0.2">
      <c r="A961" s="42">
        <f t="shared" si="14"/>
        <v>959</v>
      </c>
      <c r="B961" s="43">
        <f>Hoja2!B968</f>
        <v>0</v>
      </c>
      <c r="C961" s="14">
        <f>Hoja2!P968</f>
        <v>0</v>
      </c>
      <c r="D961" s="16">
        <f>Hoja2!C968</f>
        <v>0</v>
      </c>
      <c r="E961" s="15">
        <f>Hoja4!J968</f>
        <v>0</v>
      </c>
      <c r="F961" s="15">
        <f>ROUND(Hoja2!AA968,2)</f>
        <v>0</v>
      </c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  <c r="AG961" s="45"/>
      <c r="AH961" s="45"/>
      <c r="AI961" s="45"/>
      <c r="AJ961" s="45"/>
      <c r="AK961" s="45"/>
      <c r="AL961" s="45"/>
      <c r="AM961" s="45"/>
      <c r="AN961" s="45"/>
      <c r="AO961" s="45"/>
      <c r="AP961" s="45"/>
      <c r="AQ961" s="45"/>
      <c r="AR961" s="45"/>
      <c r="AS961" s="45"/>
      <c r="AT961" s="45"/>
      <c r="AU961" s="45"/>
      <c r="AV961" s="45"/>
      <c r="AW961" s="45"/>
      <c r="AX961" s="45"/>
      <c r="AY961" s="45"/>
      <c r="AZ961" s="45"/>
    </row>
    <row r="962" spans="1:52" ht="35.1" customHeight="1" x14ac:dyDescent="0.2">
      <c r="A962" s="22">
        <f t="shared" si="14"/>
        <v>960</v>
      </c>
      <c r="B962" s="44">
        <f>Hoja2!B969</f>
        <v>0</v>
      </c>
      <c r="C962" s="39">
        <f>Hoja2!P969</f>
        <v>0</v>
      </c>
      <c r="D962" s="40">
        <f>Hoja2!C969</f>
        <v>0</v>
      </c>
      <c r="E962" s="41">
        <f>Hoja4!J969</f>
        <v>0</v>
      </c>
      <c r="F962" s="41">
        <f>ROUND(Hoja2!AA969,2)</f>
        <v>0</v>
      </c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  <c r="AG962" s="45"/>
      <c r="AH962" s="45"/>
      <c r="AI962" s="45"/>
      <c r="AJ962" s="45"/>
      <c r="AK962" s="45"/>
      <c r="AL962" s="45"/>
      <c r="AM962" s="45"/>
      <c r="AN962" s="45"/>
      <c r="AO962" s="45"/>
      <c r="AP962" s="45"/>
      <c r="AQ962" s="45"/>
      <c r="AR962" s="45"/>
      <c r="AS962" s="45"/>
      <c r="AT962" s="45"/>
      <c r="AU962" s="45"/>
      <c r="AV962" s="45"/>
      <c r="AW962" s="45"/>
      <c r="AX962" s="45"/>
      <c r="AY962" s="45"/>
      <c r="AZ962" s="45"/>
    </row>
    <row r="963" spans="1:52" ht="35.1" customHeight="1" x14ac:dyDescent="0.2">
      <c r="A963" s="42">
        <f t="shared" si="14"/>
        <v>961</v>
      </c>
      <c r="B963" s="43">
        <f>Hoja2!B970</f>
        <v>0</v>
      </c>
      <c r="C963" s="14">
        <f>Hoja2!P970</f>
        <v>0</v>
      </c>
      <c r="D963" s="16">
        <f>Hoja2!C970</f>
        <v>0</v>
      </c>
      <c r="E963" s="15">
        <f>Hoja4!J970</f>
        <v>0</v>
      </c>
      <c r="F963" s="15">
        <f>ROUND(Hoja2!AA970,2)</f>
        <v>0</v>
      </c>
      <c r="H963" s="45"/>
      <c r="I963" s="45"/>
      <c r="J963" s="45"/>
      <c r="K963" s="45"/>
      <c r="L963" s="45"/>
      <c r="M963" s="45"/>
      <c r="N963" s="45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  <c r="AG963" s="45"/>
      <c r="AH963" s="45"/>
      <c r="AI963" s="45"/>
      <c r="AJ963" s="45"/>
      <c r="AK963" s="45"/>
      <c r="AL963" s="45"/>
      <c r="AM963" s="45"/>
      <c r="AN963" s="45"/>
      <c r="AO963" s="45"/>
      <c r="AP963" s="45"/>
      <c r="AQ963" s="45"/>
      <c r="AR963" s="45"/>
      <c r="AS963" s="45"/>
      <c r="AT963" s="45"/>
      <c r="AU963" s="45"/>
      <c r="AV963" s="45"/>
      <c r="AW963" s="45"/>
      <c r="AX963" s="45"/>
      <c r="AY963" s="45"/>
      <c r="AZ963" s="45"/>
    </row>
    <row r="964" spans="1:52" ht="35.1" customHeight="1" x14ac:dyDescent="0.2">
      <c r="A964" s="42">
        <f t="shared" si="14"/>
        <v>962</v>
      </c>
      <c r="B964" s="43">
        <f>Hoja2!B971</f>
        <v>0</v>
      </c>
      <c r="C964" s="14">
        <f>Hoja2!P971</f>
        <v>0</v>
      </c>
      <c r="D964" s="16">
        <f>Hoja2!C971</f>
        <v>0</v>
      </c>
      <c r="E964" s="15">
        <f>Hoja4!J971</f>
        <v>0</v>
      </c>
      <c r="F964" s="15">
        <f>ROUND(Hoja2!AA971,2)</f>
        <v>0</v>
      </c>
      <c r="H964" s="45"/>
      <c r="I964" s="45"/>
      <c r="J964" s="45"/>
      <c r="K964" s="45"/>
      <c r="L964" s="45"/>
      <c r="M964" s="45"/>
      <c r="N964" s="45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  <c r="AG964" s="45"/>
      <c r="AH964" s="45"/>
      <c r="AI964" s="45"/>
      <c r="AJ964" s="45"/>
      <c r="AK964" s="45"/>
      <c r="AL964" s="45"/>
      <c r="AM964" s="45"/>
      <c r="AN964" s="45"/>
      <c r="AO964" s="45"/>
      <c r="AP964" s="45"/>
      <c r="AQ964" s="45"/>
      <c r="AR964" s="45"/>
      <c r="AS964" s="45"/>
      <c r="AT964" s="45"/>
      <c r="AU964" s="45"/>
      <c r="AV964" s="45"/>
      <c r="AW964" s="45"/>
      <c r="AX964" s="45"/>
      <c r="AY964" s="45"/>
      <c r="AZ964" s="45"/>
    </row>
    <row r="965" spans="1:52" ht="35.1" customHeight="1" x14ac:dyDescent="0.2">
      <c r="A965" s="42">
        <f t="shared" ref="A965:A1002" si="15">A964+1</f>
        <v>963</v>
      </c>
      <c r="B965" s="43">
        <f>Hoja2!B972</f>
        <v>0</v>
      </c>
      <c r="C965" s="14">
        <f>Hoja2!P972</f>
        <v>0</v>
      </c>
      <c r="D965" s="16">
        <f>Hoja2!C972</f>
        <v>0</v>
      </c>
      <c r="E965" s="15">
        <f>Hoja4!J972</f>
        <v>0</v>
      </c>
      <c r="F965" s="15">
        <f>ROUND(Hoja2!AA972,2)</f>
        <v>0</v>
      </c>
      <c r="H965" s="45"/>
      <c r="I965" s="45"/>
      <c r="J965" s="45"/>
      <c r="K965" s="45"/>
      <c r="L965" s="45"/>
      <c r="M965" s="45"/>
      <c r="N965" s="45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  <c r="AG965" s="45"/>
      <c r="AH965" s="45"/>
      <c r="AI965" s="45"/>
      <c r="AJ965" s="45"/>
      <c r="AK965" s="45"/>
      <c r="AL965" s="45"/>
      <c r="AM965" s="45"/>
      <c r="AN965" s="45"/>
      <c r="AO965" s="45"/>
      <c r="AP965" s="45"/>
      <c r="AQ965" s="45"/>
      <c r="AR965" s="45"/>
      <c r="AS965" s="45"/>
      <c r="AT965" s="45"/>
      <c r="AU965" s="45"/>
      <c r="AV965" s="45"/>
      <c r="AW965" s="45"/>
      <c r="AX965" s="45"/>
      <c r="AY965" s="45"/>
      <c r="AZ965" s="45"/>
    </row>
    <row r="966" spans="1:52" ht="35.1" customHeight="1" x14ac:dyDescent="0.2">
      <c r="A966" s="42">
        <f t="shared" si="15"/>
        <v>964</v>
      </c>
      <c r="B966" s="43">
        <f>Hoja2!B973</f>
        <v>0</v>
      </c>
      <c r="C966" s="14">
        <f>Hoja2!P973</f>
        <v>0</v>
      </c>
      <c r="D966" s="16">
        <f>Hoja2!C973</f>
        <v>0</v>
      </c>
      <c r="E966" s="15">
        <f>Hoja4!J973</f>
        <v>0</v>
      </c>
      <c r="F966" s="15">
        <f>ROUND(Hoja2!AA973,2)</f>
        <v>0</v>
      </c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  <c r="AG966" s="45"/>
      <c r="AH966" s="45"/>
      <c r="AI966" s="45"/>
      <c r="AJ966" s="45"/>
      <c r="AK966" s="45"/>
      <c r="AL966" s="45"/>
      <c r="AM966" s="45"/>
      <c r="AN966" s="45"/>
      <c r="AO966" s="45"/>
      <c r="AP966" s="45"/>
      <c r="AQ966" s="45"/>
      <c r="AR966" s="45"/>
      <c r="AS966" s="45"/>
      <c r="AT966" s="45"/>
      <c r="AU966" s="45"/>
      <c r="AV966" s="45"/>
      <c r="AW966" s="45"/>
      <c r="AX966" s="45"/>
      <c r="AY966" s="45"/>
      <c r="AZ966" s="45"/>
    </row>
    <row r="967" spans="1:52" ht="35.1" customHeight="1" x14ac:dyDescent="0.2">
      <c r="A967" s="22">
        <f t="shared" si="15"/>
        <v>965</v>
      </c>
      <c r="B967" s="44">
        <f>Hoja2!B974</f>
        <v>0</v>
      </c>
      <c r="C967" s="39">
        <f>Hoja2!P974</f>
        <v>0</v>
      </c>
      <c r="D967" s="40">
        <f>Hoja2!C974</f>
        <v>0</v>
      </c>
      <c r="E967" s="41">
        <f>Hoja4!J974</f>
        <v>0</v>
      </c>
      <c r="F967" s="41">
        <f>ROUND(Hoja2!AA974,2)</f>
        <v>0</v>
      </c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  <c r="AG967" s="45"/>
      <c r="AH967" s="45"/>
      <c r="AI967" s="45"/>
      <c r="AJ967" s="45"/>
      <c r="AK967" s="45"/>
      <c r="AL967" s="45"/>
      <c r="AM967" s="45"/>
      <c r="AN967" s="45"/>
      <c r="AO967" s="45"/>
      <c r="AP967" s="45"/>
      <c r="AQ967" s="45"/>
      <c r="AR967" s="45"/>
      <c r="AS967" s="45"/>
      <c r="AT967" s="45"/>
      <c r="AU967" s="45"/>
      <c r="AV967" s="45"/>
      <c r="AW967" s="45"/>
      <c r="AX967" s="45"/>
      <c r="AY967" s="45"/>
      <c r="AZ967" s="45"/>
    </row>
    <row r="968" spans="1:52" ht="35.1" customHeight="1" x14ac:dyDescent="0.2">
      <c r="A968" s="42">
        <f t="shared" si="15"/>
        <v>966</v>
      </c>
      <c r="B968" s="43">
        <f>Hoja2!B975</f>
        <v>0</v>
      </c>
      <c r="C968" s="14">
        <f>Hoja2!P975</f>
        <v>0</v>
      </c>
      <c r="D968" s="16">
        <f>Hoja2!C975</f>
        <v>0</v>
      </c>
      <c r="E968" s="15">
        <f>Hoja4!J975</f>
        <v>0</v>
      </c>
      <c r="F968" s="15">
        <f>ROUND(Hoja2!AA975,2)</f>
        <v>0</v>
      </c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  <c r="AG968" s="45"/>
      <c r="AH968" s="45"/>
      <c r="AI968" s="45"/>
      <c r="AJ968" s="45"/>
      <c r="AK968" s="45"/>
      <c r="AL968" s="45"/>
      <c r="AM968" s="45"/>
      <c r="AN968" s="45"/>
      <c r="AO968" s="45"/>
      <c r="AP968" s="45"/>
      <c r="AQ968" s="45"/>
      <c r="AR968" s="45"/>
      <c r="AS968" s="45"/>
      <c r="AT968" s="45"/>
      <c r="AU968" s="45"/>
      <c r="AV968" s="45"/>
      <c r="AW968" s="45"/>
      <c r="AX968" s="45"/>
      <c r="AY968" s="45"/>
      <c r="AZ968" s="45"/>
    </row>
    <row r="969" spans="1:52" ht="35.1" customHeight="1" x14ac:dyDescent="0.2">
      <c r="A969" s="42">
        <f t="shared" si="15"/>
        <v>967</v>
      </c>
      <c r="B969" s="43">
        <f>Hoja2!B976</f>
        <v>0</v>
      </c>
      <c r="C969" s="14">
        <f>Hoja2!P976</f>
        <v>0</v>
      </c>
      <c r="D969" s="16">
        <f>Hoja2!C976</f>
        <v>0</v>
      </c>
      <c r="E969" s="15">
        <f>Hoja4!J976</f>
        <v>0</v>
      </c>
      <c r="F969" s="15">
        <f>ROUND(Hoja2!AA976,2)</f>
        <v>0</v>
      </c>
      <c r="H969" s="45"/>
      <c r="I969" s="45"/>
      <c r="J969" s="45"/>
      <c r="K969" s="45"/>
      <c r="L969" s="45"/>
      <c r="M969" s="45"/>
      <c r="N969" s="45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  <c r="AG969" s="45"/>
      <c r="AH969" s="45"/>
      <c r="AI969" s="45"/>
      <c r="AJ969" s="45"/>
      <c r="AK969" s="45"/>
      <c r="AL969" s="45"/>
      <c r="AM969" s="45"/>
      <c r="AN969" s="45"/>
      <c r="AO969" s="45"/>
      <c r="AP969" s="45"/>
      <c r="AQ969" s="45"/>
      <c r="AR969" s="45"/>
      <c r="AS969" s="45"/>
      <c r="AT969" s="45"/>
      <c r="AU969" s="45"/>
      <c r="AV969" s="45"/>
      <c r="AW969" s="45"/>
      <c r="AX969" s="45"/>
      <c r="AY969" s="45"/>
      <c r="AZ969" s="45"/>
    </row>
    <row r="970" spans="1:52" ht="35.1" customHeight="1" x14ac:dyDescent="0.2">
      <c r="A970" s="42">
        <f t="shared" si="15"/>
        <v>968</v>
      </c>
      <c r="B970" s="43">
        <f>Hoja2!B977</f>
        <v>0</v>
      </c>
      <c r="C970" s="14">
        <f>Hoja2!P977</f>
        <v>0</v>
      </c>
      <c r="D970" s="16">
        <f>Hoja2!C977</f>
        <v>0</v>
      </c>
      <c r="E970" s="15">
        <f>Hoja4!J977</f>
        <v>0</v>
      </c>
      <c r="F970" s="15">
        <f>ROUND(Hoja2!AA977,2)</f>
        <v>0</v>
      </c>
      <c r="H970" s="45"/>
      <c r="I970" s="45"/>
      <c r="J970" s="45"/>
      <c r="K970" s="45"/>
      <c r="L970" s="45"/>
      <c r="M970" s="45"/>
      <c r="N970" s="45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  <c r="AG970" s="45"/>
      <c r="AH970" s="45"/>
      <c r="AI970" s="45"/>
      <c r="AJ970" s="45"/>
      <c r="AK970" s="45"/>
      <c r="AL970" s="45"/>
      <c r="AM970" s="45"/>
      <c r="AN970" s="45"/>
      <c r="AO970" s="45"/>
      <c r="AP970" s="45"/>
      <c r="AQ970" s="45"/>
      <c r="AR970" s="45"/>
      <c r="AS970" s="45"/>
      <c r="AT970" s="45"/>
      <c r="AU970" s="45"/>
      <c r="AV970" s="45"/>
      <c r="AW970" s="45"/>
      <c r="AX970" s="45"/>
      <c r="AY970" s="45"/>
      <c r="AZ970" s="45"/>
    </row>
    <row r="971" spans="1:52" ht="35.1" customHeight="1" x14ac:dyDescent="0.2">
      <c r="A971" s="42">
        <f t="shared" si="15"/>
        <v>969</v>
      </c>
      <c r="B971" s="43">
        <f>Hoja2!B978</f>
        <v>0</v>
      </c>
      <c r="C971" s="14">
        <f>Hoja2!P978</f>
        <v>0</v>
      </c>
      <c r="D971" s="16">
        <f>Hoja2!C978</f>
        <v>0</v>
      </c>
      <c r="E971" s="15">
        <f>Hoja4!J978</f>
        <v>0</v>
      </c>
      <c r="F971" s="15">
        <f>ROUND(Hoja2!AA978,2)</f>
        <v>0</v>
      </c>
      <c r="H971" s="45"/>
      <c r="I971" s="45"/>
      <c r="J971" s="45"/>
      <c r="K971" s="45"/>
      <c r="L971" s="45"/>
      <c r="M971" s="45"/>
      <c r="N971" s="45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  <c r="AG971" s="45"/>
      <c r="AH971" s="45"/>
      <c r="AI971" s="45"/>
      <c r="AJ971" s="45"/>
      <c r="AK971" s="45"/>
      <c r="AL971" s="45"/>
      <c r="AM971" s="45"/>
      <c r="AN971" s="45"/>
      <c r="AO971" s="45"/>
      <c r="AP971" s="45"/>
      <c r="AQ971" s="45"/>
      <c r="AR971" s="45"/>
      <c r="AS971" s="45"/>
      <c r="AT971" s="45"/>
      <c r="AU971" s="45"/>
      <c r="AV971" s="45"/>
      <c r="AW971" s="45"/>
      <c r="AX971" s="45"/>
      <c r="AY971" s="45"/>
      <c r="AZ971" s="45"/>
    </row>
    <row r="972" spans="1:52" ht="35.1" customHeight="1" x14ac:dyDescent="0.2">
      <c r="A972" s="22">
        <f t="shared" si="15"/>
        <v>970</v>
      </c>
      <c r="B972" s="44">
        <f>Hoja2!B979</f>
        <v>0</v>
      </c>
      <c r="C972" s="39">
        <f>Hoja2!P979</f>
        <v>0</v>
      </c>
      <c r="D972" s="40">
        <f>Hoja2!C979</f>
        <v>0</v>
      </c>
      <c r="E972" s="41">
        <f>Hoja4!J979</f>
        <v>0</v>
      </c>
      <c r="F972" s="41">
        <f>ROUND(Hoja2!AA979,2)</f>
        <v>0</v>
      </c>
      <c r="G972" s="45"/>
      <c r="H972" s="45"/>
      <c r="I972" s="45"/>
      <c r="J972" s="45"/>
      <c r="K972" s="45"/>
      <c r="L972" s="45"/>
      <c r="M972" s="45"/>
      <c r="N972" s="45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  <c r="AG972" s="45"/>
      <c r="AH972" s="45"/>
      <c r="AI972" s="45"/>
      <c r="AJ972" s="45"/>
      <c r="AK972" s="45"/>
      <c r="AL972" s="45"/>
      <c r="AM972" s="45"/>
      <c r="AN972" s="45"/>
      <c r="AO972" s="45"/>
      <c r="AP972" s="45"/>
      <c r="AQ972" s="45"/>
      <c r="AR972" s="45"/>
      <c r="AS972" s="45"/>
      <c r="AT972" s="45"/>
      <c r="AU972" s="45"/>
      <c r="AV972" s="45"/>
      <c r="AW972" s="45"/>
      <c r="AX972" s="45"/>
      <c r="AY972" s="45"/>
      <c r="AZ972" s="45"/>
    </row>
    <row r="973" spans="1:52" ht="35.1" customHeight="1" x14ac:dyDescent="0.2">
      <c r="A973" s="42">
        <f t="shared" si="15"/>
        <v>971</v>
      </c>
      <c r="B973" s="43">
        <f>Hoja2!B980</f>
        <v>0</v>
      </c>
      <c r="C973" s="14">
        <f>Hoja2!P980</f>
        <v>0</v>
      </c>
      <c r="D973" s="16">
        <f>Hoja2!C980</f>
        <v>0</v>
      </c>
      <c r="E973" s="15">
        <f>Hoja4!J980</f>
        <v>0</v>
      </c>
      <c r="F973" s="15">
        <f>ROUND(Hoja2!AA980,2)</f>
        <v>0</v>
      </c>
      <c r="H973" s="45"/>
      <c r="I973" s="45"/>
      <c r="J973" s="45"/>
      <c r="K973" s="45"/>
      <c r="L973" s="45"/>
      <c r="M973" s="45"/>
      <c r="N973" s="45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  <c r="AG973" s="45"/>
      <c r="AH973" s="45"/>
      <c r="AI973" s="45"/>
      <c r="AJ973" s="45"/>
      <c r="AK973" s="45"/>
      <c r="AL973" s="45"/>
      <c r="AM973" s="45"/>
      <c r="AN973" s="45"/>
      <c r="AO973" s="45"/>
      <c r="AP973" s="45"/>
      <c r="AQ973" s="45"/>
      <c r="AR973" s="45"/>
      <c r="AS973" s="45"/>
      <c r="AT973" s="45"/>
      <c r="AU973" s="45"/>
      <c r="AV973" s="45"/>
      <c r="AW973" s="45"/>
      <c r="AX973" s="45"/>
      <c r="AY973" s="45"/>
      <c r="AZ973" s="45"/>
    </row>
    <row r="974" spans="1:52" ht="35.1" customHeight="1" x14ac:dyDescent="0.2">
      <c r="A974" s="42">
        <f t="shared" si="15"/>
        <v>972</v>
      </c>
      <c r="B974" s="43">
        <f>Hoja2!B981</f>
        <v>0</v>
      </c>
      <c r="C974" s="14">
        <f>Hoja2!P981</f>
        <v>0</v>
      </c>
      <c r="D974" s="16">
        <f>Hoja2!C981</f>
        <v>0</v>
      </c>
      <c r="E974" s="15">
        <f>Hoja4!J981</f>
        <v>0</v>
      </c>
      <c r="F974" s="15">
        <f>ROUND(Hoja2!AA981,2)</f>
        <v>0</v>
      </c>
      <c r="H974" s="45"/>
      <c r="I974" s="45"/>
      <c r="J974" s="45"/>
      <c r="K974" s="45"/>
      <c r="L974" s="45"/>
      <c r="M974" s="45"/>
      <c r="N974" s="45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  <c r="AG974" s="45"/>
      <c r="AH974" s="45"/>
      <c r="AI974" s="45"/>
      <c r="AJ974" s="45"/>
      <c r="AK974" s="45"/>
      <c r="AL974" s="45"/>
      <c r="AM974" s="45"/>
      <c r="AN974" s="45"/>
      <c r="AO974" s="45"/>
      <c r="AP974" s="45"/>
      <c r="AQ974" s="45"/>
      <c r="AR974" s="45"/>
      <c r="AS974" s="45"/>
      <c r="AT974" s="45"/>
      <c r="AU974" s="45"/>
      <c r="AV974" s="45"/>
      <c r="AW974" s="45"/>
      <c r="AX974" s="45"/>
      <c r="AY974" s="45"/>
      <c r="AZ974" s="45"/>
    </row>
    <row r="975" spans="1:52" ht="35.1" customHeight="1" x14ac:dyDescent="0.2">
      <c r="A975" s="42">
        <f t="shared" si="15"/>
        <v>973</v>
      </c>
      <c r="B975" s="43">
        <f>Hoja2!B982</f>
        <v>0</v>
      </c>
      <c r="C975" s="14">
        <f>Hoja2!P982</f>
        <v>0</v>
      </c>
      <c r="D975" s="16">
        <f>Hoja2!C982</f>
        <v>0</v>
      </c>
      <c r="E975" s="15">
        <f>Hoja4!J982</f>
        <v>0</v>
      </c>
      <c r="F975" s="15">
        <f>ROUND(Hoja2!AA982,2)</f>
        <v>0</v>
      </c>
      <c r="H975" s="45"/>
      <c r="I975" s="45"/>
      <c r="J975" s="45"/>
      <c r="K975" s="45"/>
      <c r="L975" s="45"/>
      <c r="M975" s="45"/>
      <c r="N975" s="45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  <c r="AG975" s="45"/>
      <c r="AH975" s="45"/>
      <c r="AI975" s="45"/>
      <c r="AJ975" s="45"/>
      <c r="AK975" s="45"/>
      <c r="AL975" s="45"/>
      <c r="AM975" s="45"/>
      <c r="AN975" s="45"/>
      <c r="AO975" s="45"/>
      <c r="AP975" s="45"/>
      <c r="AQ975" s="45"/>
      <c r="AR975" s="45"/>
      <c r="AS975" s="45"/>
      <c r="AT975" s="45"/>
      <c r="AU975" s="45"/>
      <c r="AV975" s="45"/>
      <c r="AW975" s="45"/>
      <c r="AX975" s="45"/>
      <c r="AY975" s="45"/>
      <c r="AZ975" s="45"/>
    </row>
    <row r="976" spans="1:52" ht="35.1" customHeight="1" x14ac:dyDescent="0.2">
      <c r="A976" s="42">
        <f t="shared" si="15"/>
        <v>974</v>
      </c>
      <c r="B976" s="43">
        <f>Hoja2!B983</f>
        <v>0</v>
      </c>
      <c r="C976" s="14">
        <f>Hoja2!P983</f>
        <v>0</v>
      </c>
      <c r="D976" s="16">
        <f>Hoja2!C983</f>
        <v>0</v>
      </c>
      <c r="E976" s="15">
        <f>Hoja4!J983</f>
        <v>0</v>
      </c>
      <c r="F976" s="15">
        <f>ROUND(Hoja2!AA983,2)</f>
        <v>0</v>
      </c>
      <c r="H976" s="45"/>
      <c r="I976" s="45"/>
      <c r="J976" s="45"/>
      <c r="K976" s="45"/>
      <c r="L976" s="45"/>
      <c r="M976" s="45"/>
      <c r="N976" s="45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  <c r="AG976" s="45"/>
      <c r="AH976" s="45"/>
      <c r="AI976" s="45"/>
      <c r="AJ976" s="45"/>
      <c r="AK976" s="45"/>
      <c r="AL976" s="45"/>
      <c r="AM976" s="45"/>
      <c r="AN976" s="45"/>
      <c r="AO976" s="45"/>
      <c r="AP976" s="45"/>
      <c r="AQ976" s="45"/>
      <c r="AR976" s="45"/>
      <c r="AS976" s="45"/>
      <c r="AT976" s="45"/>
      <c r="AU976" s="45"/>
      <c r="AV976" s="45"/>
      <c r="AW976" s="45"/>
      <c r="AX976" s="45"/>
      <c r="AY976" s="45"/>
      <c r="AZ976" s="45"/>
    </row>
    <row r="977" spans="1:52" ht="35.1" customHeight="1" x14ac:dyDescent="0.2">
      <c r="A977" s="22">
        <f t="shared" si="15"/>
        <v>975</v>
      </c>
      <c r="B977" s="44">
        <f>Hoja2!B984</f>
        <v>0</v>
      </c>
      <c r="C977" s="39">
        <f>Hoja2!P984</f>
        <v>0</v>
      </c>
      <c r="D977" s="40">
        <f>Hoja2!C984</f>
        <v>0</v>
      </c>
      <c r="E977" s="41">
        <f>Hoja4!J984</f>
        <v>0</v>
      </c>
      <c r="F977" s="41">
        <f>ROUND(Hoja2!AA984,2)</f>
        <v>0</v>
      </c>
      <c r="G977" s="45"/>
      <c r="H977" s="45"/>
      <c r="I977" s="45"/>
      <c r="J977" s="45"/>
      <c r="K977" s="45"/>
      <c r="L977" s="45"/>
      <c r="M977" s="45"/>
      <c r="N977" s="45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  <c r="AG977" s="45"/>
      <c r="AH977" s="45"/>
      <c r="AI977" s="45"/>
      <c r="AJ977" s="45"/>
      <c r="AK977" s="45"/>
      <c r="AL977" s="45"/>
      <c r="AM977" s="45"/>
      <c r="AN977" s="45"/>
      <c r="AO977" s="45"/>
      <c r="AP977" s="45"/>
      <c r="AQ977" s="45"/>
      <c r="AR977" s="45"/>
      <c r="AS977" s="45"/>
      <c r="AT977" s="45"/>
      <c r="AU977" s="45"/>
      <c r="AV977" s="45"/>
      <c r="AW977" s="45"/>
      <c r="AX977" s="45"/>
      <c r="AY977" s="45"/>
      <c r="AZ977" s="45"/>
    </row>
    <row r="978" spans="1:52" ht="35.1" customHeight="1" x14ac:dyDescent="0.2">
      <c r="A978" s="42">
        <f t="shared" si="15"/>
        <v>976</v>
      </c>
      <c r="B978" s="43">
        <f>Hoja2!B985</f>
        <v>0</v>
      </c>
      <c r="C978" s="14">
        <f>Hoja2!P985</f>
        <v>0</v>
      </c>
      <c r="D978" s="16">
        <f>Hoja2!C985</f>
        <v>0</v>
      </c>
      <c r="E978" s="15">
        <f>Hoja4!J985</f>
        <v>0</v>
      </c>
      <c r="F978" s="15">
        <f>ROUND(Hoja2!AA985,2)</f>
        <v>0</v>
      </c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  <c r="AG978" s="45"/>
      <c r="AH978" s="45"/>
      <c r="AI978" s="45"/>
      <c r="AJ978" s="45"/>
      <c r="AK978" s="45"/>
      <c r="AL978" s="45"/>
      <c r="AM978" s="45"/>
      <c r="AN978" s="45"/>
      <c r="AO978" s="45"/>
      <c r="AP978" s="45"/>
      <c r="AQ978" s="45"/>
      <c r="AR978" s="45"/>
      <c r="AS978" s="45"/>
      <c r="AT978" s="45"/>
      <c r="AU978" s="45"/>
      <c r="AV978" s="45"/>
      <c r="AW978" s="45"/>
      <c r="AX978" s="45"/>
      <c r="AY978" s="45"/>
      <c r="AZ978" s="45"/>
    </row>
    <row r="979" spans="1:52" ht="35.1" customHeight="1" x14ac:dyDescent="0.2">
      <c r="A979" s="42">
        <f t="shared" si="15"/>
        <v>977</v>
      </c>
      <c r="B979" s="43">
        <f>Hoja2!B986</f>
        <v>0</v>
      </c>
      <c r="C979" s="14">
        <f>Hoja2!P986</f>
        <v>0</v>
      </c>
      <c r="D979" s="16">
        <f>Hoja2!C986</f>
        <v>0</v>
      </c>
      <c r="E979" s="15">
        <f>Hoja4!J986</f>
        <v>0</v>
      </c>
      <c r="F979" s="15">
        <f>ROUND(Hoja2!AA986,2)</f>
        <v>0</v>
      </c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  <c r="AG979" s="45"/>
      <c r="AH979" s="45"/>
      <c r="AI979" s="45"/>
      <c r="AJ979" s="45"/>
      <c r="AK979" s="45"/>
      <c r="AL979" s="45"/>
      <c r="AM979" s="45"/>
      <c r="AN979" s="45"/>
      <c r="AO979" s="45"/>
      <c r="AP979" s="45"/>
      <c r="AQ979" s="45"/>
      <c r="AR979" s="45"/>
      <c r="AS979" s="45"/>
      <c r="AT979" s="45"/>
      <c r="AU979" s="45"/>
      <c r="AV979" s="45"/>
      <c r="AW979" s="45"/>
      <c r="AX979" s="45"/>
      <c r="AY979" s="45"/>
      <c r="AZ979" s="45"/>
    </row>
    <row r="980" spans="1:52" ht="35.1" customHeight="1" x14ac:dyDescent="0.2">
      <c r="A980" s="42">
        <f t="shared" si="15"/>
        <v>978</v>
      </c>
      <c r="B980" s="43">
        <f>Hoja2!B987</f>
        <v>0</v>
      </c>
      <c r="C980" s="14">
        <f>Hoja2!P987</f>
        <v>0</v>
      </c>
      <c r="D980" s="16">
        <f>Hoja2!C987</f>
        <v>0</v>
      </c>
      <c r="E980" s="15">
        <f>Hoja4!J987</f>
        <v>0</v>
      </c>
      <c r="F980" s="15">
        <f>ROUND(Hoja2!AA987,2)</f>
        <v>0</v>
      </c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  <c r="AG980" s="45"/>
      <c r="AH980" s="45"/>
      <c r="AI980" s="45"/>
      <c r="AJ980" s="45"/>
      <c r="AK980" s="45"/>
      <c r="AL980" s="45"/>
      <c r="AM980" s="45"/>
      <c r="AN980" s="45"/>
      <c r="AO980" s="45"/>
      <c r="AP980" s="45"/>
      <c r="AQ980" s="45"/>
      <c r="AR980" s="45"/>
      <c r="AS980" s="45"/>
      <c r="AT980" s="45"/>
      <c r="AU980" s="45"/>
      <c r="AV980" s="45"/>
      <c r="AW980" s="45"/>
      <c r="AX980" s="45"/>
      <c r="AY980" s="45"/>
      <c r="AZ980" s="45"/>
    </row>
    <row r="981" spans="1:52" ht="35.1" customHeight="1" x14ac:dyDescent="0.2">
      <c r="A981" s="42">
        <f t="shared" si="15"/>
        <v>979</v>
      </c>
      <c r="B981" s="43">
        <f>Hoja2!B988</f>
        <v>0</v>
      </c>
      <c r="C981" s="14">
        <f>Hoja2!P988</f>
        <v>0</v>
      </c>
      <c r="D981" s="16">
        <f>Hoja2!C988</f>
        <v>0</v>
      </c>
      <c r="E981" s="15">
        <f>Hoja4!J988</f>
        <v>0</v>
      </c>
      <c r="F981" s="15">
        <f>ROUND(Hoja2!AA988,2)</f>
        <v>0</v>
      </c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  <c r="AG981" s="45"/>
      <c r="AH981" s="45"/>
      <c r="AI981" s="45"/>
      <c r="AJ981" s="45"/>
      <c r="AK981" s="45"/>
      <c r="AL981" s="45"/>
      <c r="AM981" s="45"/>
      <c r="AN981" s="45"/>
      <c r="AO981" s="45"/>
      <c r="AP981" s="45"/>
      <c r="AQ981" s="45"/>
      <c r="AR981" s="45"/>
      <c r="AS981" s="45"/>
      <c r="AT981" s="45"/>
      <c r="AU981" s="45"/>
      <c r="AV981" s="45"/>
      <c r="AW981" s="45"/>
      <c r="AX981" s="45"/>
      <c r="AY981" s="45"/>
      <c r="AZ981" s="45"/>
    </row>
    <row r="982" spans="1:52" ht="35.1" customHeight="1" x14ac:dyDescent="0.2">
      <c r="A982" s="22">
        <f t="shared" si="15"/>
        <v>980</v>
      </c>
      <c r="B982" s="44">
        <f>Hoja2!B989</f>
        <v>0</v>
      </c>
      <c r="C982" s="39">
        <f>Hoja2!P989</f>
        <v>0</v>
      </c>
      <c r="D982" s="40">
        <f>Hoja2!C989</f>
        <v>0</v>
      </c>
      <c r="E982" s="41">
        <f>Hoja4!J989</f>
        <v>0</v>
      </c>
      <c r="F982" s="41">
        <f>ROUND(Hoja2!AA989,2)</f>
        <v>0</v>
      </c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  <c r="AG982" s="45"/>
      <c r="AH982" s="45"/>
      <c r="AI982" s="45"/>
      <c r="AJ982" s="45"/>
      <c r="AK982" s="45"/>
      <c r="AL982" s="45"/>
      <c r="AM982" s="45"/>
      <c r="AN982" s="45"/>
      <c r="AO982" s="45"/>
      <c r="AP982" s="45"/>
      <c r="AQ982" s="45"/>
      <c r="AR982" s="45"/>
      <c r="AS982" s="45"/>
      <c r="AT982" s="45"/>
      <c r="AU982" s="45"/>
      <c r="AV982" s="45"/>
      <c r="AW982" s="45"/>
      <c r="AX982" s="45"/>
      <c r="AY982" s="45"/>
      <c r="AZ982" s="45"/>
    </row>
    <row r="983" spans="1:52" ht="35.1" customHeight="1" x14ac:dyDescent="0.2">
      <c r="A983" s="42">
        <f t="shared" si="15"/>
        <v>981</v>
      </c>
      <c r="B983" s="43">
        <f>Hoja2!B990</f>
        <v>0</v>
      </c>
      <c r="C983" s="14">
        <f>Hoja2!P990</f>
        <v>0</v>
      </c>
      <c r="D983" s="16">
        <f>Hoja2!C990</f>
        <v>0</v>
      </c>
      <c r="E983" s="15">
        <f>Hoja4!J990</f>
        <v>0</v>
      </c>
      <c r="F983" s="15">
        <f>ROUND(Hoja2!AA990,2)</f>
        <v>0</v>
      </c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  <c r="AG983" s="45"/>
      <c r="AH983" s="45"/>
      <c r="AI983" s="45"/>
      <c r="AJ983" s="45"/>
      <c r="AK983" s="45"/>
      <c r="AL983" s="45"/>
      <c r="AM983" s="45"/>
      <c r="AN983" s="45"/>
      <c r="AO983" s="45"/>
      <c r="AP983" s="45"/>
      <c r="AQ983" s="45"/>
      <c r="AR983" s="45"/>
      <c r="AS983" s="45"/>
      <c r="AT983" s="45"/>
      <c r="AU983" s="45"/>
      <c r="AV983" s="45"/>
      <c r="AW983" s="45"/>
      <c r="AX983" s="45"/>
      <c r="AY983" s="45"/>
      <c r="AZ983" s="45"/>
    </row>
    <row r="984" spans="1:52" ht="35.1" customHeight="1" x14ac:dyDescent="0.2">
      <c r="A984" s="42">
        <f t="shared" si="15"/>
        <v>982</v>
      </c>
      <c r="B984" s="43">
        <f>Hoja2!B991</f>
        <v>0</v>
      </c>
      <c r="C984" s="14">
        <f>Hoja2!P991</f>
        <v>0</v>
      </c>
      <c r="D984" s="16">
        <f>Hoja2!C991</f>
        <v>0</v>
      </c>
      <c r="E984" s="15">
        <f>Hoja4!J991</f>
        <v>0</v>
      </c>
      <c r="F984" s="15">
        <f>ROUND(Hoja2!AA991,2)</f>
        <v>0</v>
      </c>
      <c r="H984" s="45"/>
      <c r="I984" s="45"/>
      <c r="J984" s="45"/>
      <c r="K984" s="45"/>
      <c r="L984" s="45"/>
      <c r="M984" s="45"/>
      <c r="N984" s="45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  <c r="AG984" s="45"/>
      <c r="AH984" s="45"/>
      <c r="AI984" s="45"/>
      <c r="AJ984" s="45"/>
      <c r="AK984" s="45"/>
      <c r="AL984" s="45"/>
      <c r="AM984" s="45"/>
      <c r="AN984" s="45"/>
      <c r="AO984" s="45"/>
      <c r="AP984" s="45"/>
      <c r="AQ984" s="45"/>
      <c r="AR984" s="45"/>
      <c r="AS984" s="45"/>
      <c r="AT984" s="45"/>
      <c r="AU984" s="45"/>
      <c r="AV984" s="45"/>
      <c r="AW984" s="45"/>
      <c r="AX984" s="45"/>
      <c r="AY984" s="45"/>
      <c r="AZ984" s="45"/>
    </row>
    <row r="985" spans="1:52" ht="35.1" customHeight="1" x14ac:dyDescent="0.2">
      <c r="A985" s="42">
        <f t="shared" si="15"/>
        <v>983</v>
      </c>
      <c r="B985" s="43">
        <f>Hoja2!B992</f>
        <v>0</v>
      </c>
      <c r="C985" s="14">
        <f>Hoja2!P992</f>
        <v>0</v>
      </c>
      <c r="D985" s="16">
        <f>Hoja2!C992</f>
        <v>0</v>
      </c>
      <c r="E985" s="15">
        <f>Hoja4!J992</f>
        <v>0</v>
      </c>
      <c r="F985" s="15">
        <f>ROUND(Hoja2!AA992,2)</f>
        <v>0</v>
      </c>
      <c r="H985" s="45"/>
      <c r="I985" s="45"/>
      <c r="J985" s="45"/>
      <c r="K985" s="45"/>
      <c r="L985" s="45"/>
      <c r="M985" s="45"/>
      <c r="N985" s="45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  <c r="AG985" s="45"/>
      <c r="AH985" s="45"/>
      <c r="AI985" s="45"/>
      <c r="AJ985" s="45"/>
      <c r="AK985" s="45"/>
      <c r="AL985" s="45"/>
      <c r="AM985" s="45"/>
      <c r="AN985" s="45"/>
      <c r="AO985" s="45"/>
      <c r="AP985" s="45"/>
      <c r="AQ985" s="45"/>
      <c r="AR985" s="45"/>
      <c r="AS985" s="45"/>
      <c r="AT985" s="45"/>
      <c r="AU985" s="45"/>
      <c r="AV985" s="45"/>
      <c r="AW985" s="45"/>
      <c r="AX985" s="45"/>
      <c r="AY985" s="45"/>
      <c r="AZ985" s="45"/>
    </row>
    <row r="986" spans="1:52" ht="35.1" customHeight="1" x14ac:dyDescent="0.2">
      <c r="A986" s="42">
        <f t="shared" si="15"/>
        <v>984</v>
      </c>
      <c r="B986" s="43">
        <f>Hoja2!B993</f>
        <v>0</v>
      </c>
      <c r="C986" s="14">
        <f>Hoja2!P993</f>
        <v>0</v>
      </c>
      <c r="D986" s="16">
        <f>Hoja2!C993</f>
        <v>0</v>
      </c>
      <c r="E986" s="15">
        <f>Hoja4!J993</f>
        <v>0</v>
      </c>
      <c r="F986" s="15">
        <f>ROUND(Hoja2!AA993,2)</f>
        <v>0</v>
      </c>
      <c r="H986" s="45"/>
      <c r="I986" s="45"/>
      <c r="J986" s="45"/>
      <c r="K986" s="45"/>
      <c r="L986" s="45"/>
      <c r="M986" s="45"/>
      <c r="N986" s="45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  <c r="AG986" s="45"/>
      <c r="AH986" s="45"/>
      <c r="AI986" s="45"/>
      <c r="AJ986" s="45"/>
      <c r="AK986" s="45"/>
      <c r="AL986" s="45"/>
      <c r="AM986" s="45"/>
      <c r="AN986" s="45"/>
      <c r="AO986" s="45"/>
      <c r="AP986" s="45"/>
      <c r="AQ986" s="45"/>
      <c r="AR986" s="45"/>
      <c r="AS986" s="45"/>
      <c r="AT986" s="45"/>
      <c r="AU986" s="45"/>
      <c r="AV986" s="45"/>
      <c r="AW986" s="45"/>
      <c r="AX986" s="45"/>
      <c r="AY986" s="45"/>
      <c r="AZ986" s="45"/>
    </row>
    <row r="987" spans="1:52" ht="35.1" customHeight="1" x14ac:dyDescent="0.2">
      <c r="A987" s="22">
        <f t="shared" si="15"/>
        <v>985</v>
      </c>
      <c r="B987" s="44">
        <f>Hoja2!B994</f>
        <v>0</v>
      </c>
      <c r="C987" s="39">
        <f>Hoja2!P994</f>
        <v>0</v>
      </c>
      <c r="D987" s="40">
        <f>Hoja2!C994</f>
        <v>0</v>
      </c>
      <c r="E987" s="41">
        <f>Hoja4!J994</f>
        <v>0</v>
      </c>
      <c r="F987" s="41">
        <f>ROUND(Hoja2!AA994,2)</f>
        <v>0</v>
      </c>
      <c r="G987" s="45"/>
      <c r="H987" s="45"/>
      <c r="I987" s="45"/>
      <c r="J987" s="45"/>
      <c r="K987" s="45"/>
      <c r="L987" s="45"/>
      <c r="M987" s="45"/>
      <c r="N987" s="45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  <c r="AG987" s="45"/>
      <c r="AH987" s="45"/>
      <c r="AI987" s="45"/>
      <c r="AJ987" s="45"/>
      <c r="AK987" s="45"/>
      <c r="AL987" s="45"/>
      <c r="AM987" s="45"/>
      <c r="AN987" s="45"/>
      <c r="AO987" s="45"/>
      <c r="AP987" s="45"/>
      <c r="AQ987" s="45"/>
      <c r="AR987" s="45"/>
      <c r="AS987" s="45"/>
      <c r="AT987" s="45"/>
      <c r="AU987" s="45"/>
      <c r="AV987" s="45"/>
      <c r="AW987" s="45"/>
      <c r="AX987" s="45"/>
      <c r="AY987" s="45"/>
      <c r="AZ987" s="45"/>
    </row>
    <row r="988" spans="1:52" ht="35.1" customHeight="1" x14ac:dyDescent="0.2">
      <c r="A988" s="42">
        <f t="shared" si="15"/>
        <v>986</v>
      </c>
      <c r="B988" s="43">
        <f>Hoja2!B995</f>
        <v>0</v>
      </c>
      <c r="C988" s="14">
        <f>Hoja2!P995</f>
        <v>0</v>
      </c>
      <c r="D988" s="16">
        <f>Hoja2!C995</f>
        <v>0</v>
      </c>
      <c r="E988" s="15">
        <f>Hoja4!J995</f>
        <v>0</v>
      </c>
      <c r="F988" s="15">
        <f>ROUND(Hoja2!AA995,2)</f>
        <v>0</v>
      </c>
      <c r="H988" s="45"/>
      <c r="I988" s="45"/>
      <c r="J988" s="45"/>
      <c r="K988" s="45"/>
      <c r="L988" s="45"/>
      <c r="M988" s="45"/>
      <c r="N988" s="45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  <c r="AG988" s="45"/>
      <c r="AH988" s="45"/>
      <c r="AI988" s="45"/>
      <c r="AJ988" s="45"/>
      <c r="AK988" s="45"/>
      <c r="AL988" s="45"/>
      <c r="AM988" s="45"/>
      <c r="AN988" s="45"/>
      <c r="AO988" s="45"/>
      <c r="AP988" s="45"/>
      <c r="AQ988" s="45"/>
      <c r="AR988" s="45"/>
      <c r="AS988" s="45"/>
      <c r="AT988" s="45"/>
      <c r="AU988" s="45"/>
      <c r="AV988" s="45"/>
      <c r="AW988" s="45"/>
      <c r="AX988" s="45"/>
      <c r="AY988" s="45"/>
      <c r="AZ988" s="45"/>
    </row>
    <row r="989" spans="1:52" ht="35.1" customHeight="1" x14ac:dyDescent="0.2">
      <c r="A989" s="42">
        <f t="shared" si="15"/>
        <v>987</v>
      </c>
      <c r="B989" s="43">
        <f>Hoja2!B996</f>
        <v>0</v>
      </c>
      <c r="C989" s="14">
        <f>Hoja2!P996</f>
        <v>0</v>
      </c>
      <c r="D989" s="16">
        <f>Hoja2!C996</f>
        <v>0</v>
      </c>
      <c r="E989" s="15">
        <f>Hoja4!J996</f>
        <v>0</v>
      </c>
      <c r="F989" s="15">
        <f>ROUND(Hoja2!AA996,2)</f>
        <v>0</v>
      </c>
      <c r="H989" s="45"/>
      <c r="I989" s="45"/>
      <c r="J989" s="45"/>
      <c r="K989" s="45"/>
      <c r="L989" s="45"/>
      <c r="M989" s="45"/>
      <c r="N989" s="45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  <c r="AG989" s="45"/>
      <c r="AH989" s="45"/>
      <c r="AI989" s="45"/>
      <c r="AJ989" s="45"/>
      <c r="AK989" s="45"/>
      <c r="AL989" s="45"/>
      <c r="AM989" s="45"/>
      <c r="AN989" s="45"/>
      <c r="AO989" s="45"/>
      <c r="AP989" s="45"/>
      <c r="AQ989" s="45"/>
      <c r="AR989" s="45"/>
      <c r="AS989" s="45"/>
      <c r="AT989" s="45"/>
      <c r="AU989" s="45"/>
      <c r="AV989" s="45"/>
      <c r="AW989" s="45"/>
      <c r="AX989" s="45"/>
      <c r="AY989" s="45"/>
      <c r="AZ989" s="45"/>
    </row>
    <row r="990" spans="1:52" ht="35.1" customHeight="1" x14ac:dyDescent="0.2">
      <c r="A990" s="42">
        <f t="shared" si="15"/>
        <v>988</v>
      </c>
      <c r="B990" s="43">
        <f>Hoja2!B997</f>
        <v>0</v>
      </c>
      <c r="C990" s="14">
        <f>Hoja2!P997</f>
        <v>0</v>
      </c>
      <c r="D990" s="16">
        <f>Hoja2!C997</f>
        <v>0</v>
      </c>
      <c r="E990" s="15">
        <f>Hoja4!J997</f>
        <v>0</v>
      </c>
      <c r="F990" s="15">
        <f>ROUND(Hoja2!AA997,2)</f>
        <v>0</v>
      </c>
      <c r="H990" s="45"/>
      <c r="I990" s="45"/>
      <c r="J990" s="45"/>
      <c r="K990" s="45"/>
      <c r="L990" s="45"/>
      <c r="M990" s="45"/>
      <c r="N990" s="45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  <c r="AG990" s="45"/>
      <c r="AH990" s="45"/>
      <c r="AI990" s="45"/>
      <c r="AJ990" s="45"/>
      <c r="AK990" s="45"/>
      <c r="AL990" s="45"/>
      <c r="AM990" s="45"/>
      <c r="AN990" s="45"/>
      <c r="AO990" s="45"/>
      <c r="AP990" s="45"/>
      <c r="AQ990" s="45"/>
      <c r="AR990" s="45"/>
      <c r="AS990" s="45"/>
      <c r="AT990" s="45"/>
      <c r="AU990" s="45"/>
      <c r="AV990" s="45"/>
      <c r="AW990" s="45"/>
      <c r="AX990" s="45"/>
      <c r="AY990" s="45"/>
      <c r="AZ990" s="45"/>
    </row>
    <row r="991" spans="1:52" ht="35.1" customHeight="1" x14ac:dyDescent="0.2">
      <c r="A991" s="42">
        <f t="shared" si="15"/>
        <v>989</v>
      </c>
      <c r="B991" s="43">
        <f>Hoja2!B998</f>
        <v>0</v>
      </c>
      <c r="C991" s="14">
        <f>Hoja2!P998</f>
        <v>0</v>
      </c>
      <c r="D991" s="16">
        <f>Hoja2!C998</f>
        <v>0</v>
      </c>
      <c r="E991" s="15">
        <f>Hoja4!J998</f>
        <v>0</v>
      </c>
      <c r="F991" s="15">
        <f>ROUND(Hoja2!AA998,2)</f>
        <v>0</v>
      </c>
      <c r="H991" s="45"/>
      <c r="I991" s="45"/>
      <c r="J991" s="45"/>
      <c r="K991" s="45"/>
      <c r="L991" s="45"/>
      <c r="M991" s="45"/>
      <c r="N991" s="45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  <c r="AG991" s="45"/>
      <c r="AH991" s="45"/>
      <c r="AI991" s="45"/>
      <c r="AJ991" s="45"/>
      <c r="AK991" s="45"/>
      <c r="AL991" s="45"/>
      <c r="AM991" s="45"/>
      <c r="AN991" s="45"/>
      <c r="AO991" s="45"/>
      <c r="AP991" s="45"/>
      <c r="AQ991" s="45"/>
      <c r="AR991" s="45"/>
      <c r="AS991" s="45"/>
      <c r="AT991" s="45"/>
      <c r="AU991" s="45"/>
      <c r="AV991" s="45"/>
      <c r="AW991" s="45"/>
      <c r="AX991" s="45"/>
      <c r="AY991" s="45"/>
      <c r="AZ991" s="45"/>
    </row>
    <row r="992" spans="1:52" ht="35.1" customHeight="1" x14ac:dyDescent="0.2">
      <c r="A992" s="22">
        <f t="shared" si="15"/>
        <v>990</v>
      </c>
      <c r="B992" s="44">
        <f>Hoja2!B999</f>
        <v>0</v>
      </c>
      <c r="C992" s="39">
        <f>Hoja2!P999</f>
        <v>0</v>
      </c>
      <c r="D992" s="40">
        <f>Hoja2!C999</f>
        <v>0</v>
      </c>
      <c r="E992" s="41">
        <f>Hoja4!J999</f>
        <v>0</v>
      </c>
      <c r="F992" s="41">
        <f>ROUND(Hoja2!AA999,2)</f>
        <v>0</v>
      </c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  <c r="AG992" s="45"/>
      <c r="AH992" s="45"/>
      <c r="AI992" s="45"/>
      <c r="AJ992" s="45"/>
      <c r="AK992" s="45"/>
      <c r="AL992" s="45"/>
      <c r="AM992" s="45"/>
      <c r="AN992" s="45"/>
      <c r="AO992" s="45"/>
      <c r="AP992" s="45"/>
      <c r="AQ992" s="45"/>
      <c r="AR992" s="45"/>
      <c r="AS992" s="45"/>
      <c r="AT992" s="45"/>
      <c r="AU992" s="45"/>
      <c r="AV992" s="45"/>
      <c r="AW992" s="45"/>
      <c r="AX992" s="45"/>
      <c r="AY992" s="45"/>
      <c r="AZ992" s="45"/>
    </row>
    <row r="993" spans="1:52" ht="35.1" customHeight="1" x14ac:dyDescent="0.2">
      <c r="A993" s="42">
        <f t="shared" si="15"/>
        <v>991</v>
      </c>
      <c r="B993" s="43">
        <f>Hoja2!B1000</f>
        <v>0</v>
      </c>
      <c r="C993" s="14">
        <f>Hoja2!P1000</f>
        <v>0</v>
      </c>
      <c r="D993" s="16">
        <f>Hoja2!C1000</f>
        <v>0</v>
      </c>
      <c r="E993" s="15">
        <f>Hoja4!J1000</f>
        <v>0</v>
      </c>
      <c r="F993" s="15">
        <f>ROUND(Hoja2!AA1000,2)</f>
        <v>0</v>
      </c>
      <c r="H993" s="45"/>
      <c r="I993" s="45"/>
      <c r="J993" s="45"/>
      <c r="K993" s="45"/>
      <c r="L993" s="45"/>
      <c r="M993" s="45"/>
      <c r="N993" s="45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  <c r="AG993" s="45"/>
      <c r="AH993" s="45"/>
      <c r="AI993" s="45"/>
      <c r="AJ993" s="45"/>
      <c r="AK993" s="45"/>
      <c r="AL993" s="45"/>
      <c r="AM993" s="45"/>
      <c r="AN993" s="45"/>
      <c r="AO993" s="45"/>
      <c r="AP993" s="45"/>
      <c r="AQ993" s="45"/>
      <c r="AR993" s="45"/>
      <c r="AS993" s="45"/>
      <c r="AT993" s="45"/>
      <c r="AU993" s="45"/>
      <c r="AV993" s="45"/>
      <c r="AW993" s="45"/>
      <c r="AX993" s="45"/>
      <c r="AY993" s="45"/>
      <c r="AZ993" s="45"/>
    </row>
    <row r="994" spans="1:52" ht="35.1" customHeight="1" x14ac:dyDescent="0.2">
      <c r="A994" s="42">
        <f t="shared" si="15"/>
        <v>992</v>
      </c>
      <c r="B994" s="43">
        <f>Hoja2!B1001</f>
        <v>0</v>
      </c>
      <c r="C994" s="14">
        <f>Hoja2!P1001</f>
        <v>0</v>
      </c>
      <c r="D994" s="16">
        <f>Hoja2!C1001</f>
        <v>0</v>
      </c>
      <c r="E994" s="15">
        <f>Hoja4!J1001</f>
        <v>0</v>
      </c>
      <c r="F994" s="15">
        <f>ROUND(Hoja2!AA1001,2)</f>
        <v>0</v>
      </c>
      <c r="H994" s="45"/>
      <c r="I994" s="45"/>
      <c r="J994" s="45"/>
      <c r="K994" s="45"/>
      <c r="L994" s="45"/>
      <c r="M994" s="45"/>
      <c r="N994" s="45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  <c r="AG994" s="45"/>
      <c r="AH994" s="45"/>
      <c r="AI994" s="45"/>
      <c r="AJ994" s="45"/>
      <c r="AK994" s="45"/>
      <c r="AL994" s="45"/>
      <c r="AM994" s="45"/>
      <c r="AN994" s="45"/>
      <c r="AO994" s="45"/>
      <c r="AP994" s="45"/>
      <c r="AQ994" s="45"/>
      <c r="AR994" s="45"/>
      <c r="AS994" s="45"/>
      <c r="AT994" s="45"/>
      <c r="AU994" s="45"/>
      <c r="AV994" s="45"/>
      <c r="AW994" s="45"/>
      <c r="AX994" s="45"/>
      <c r="AY994" s="45"/>
      <c r="AZ994" s="45"/>
    </row>
    <row r="995" spans="1:52" ht="35.1" customHeight="1" x14ac:dyDescent="0.2">
      <c r="A995" s="42">
        <f t="shared" si="15"/>
        <v>993</v>
      </c>
      <c r="B995" s="43">
        <f>Hoja2!B1002</f>
        <v>0</v>
      </c>
      <c r="C995" s="14">
        <f>Hoja2!P1002</f>
        <v>0</v>
      </c>
      <c r="D995" s="16">
        <f>Hoja2!C1002</f>
        <v>0</v>
      </c>
      <c r="E995" s="15">
        <f>Hoja4!J1002</f>
        <v>0</v>
      </c>
      <c r="F995" s="15">
        <f>ROUND(Hoja2!AA1002,2)</f>
        <v>0</v>
      </c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  <c r="AG995" s="45"/>
      <c r="AH995" s="45"/>
      <c r="AI995" s="45"/>
      <c r="AJ995" s="45"/>
      <c r="AK995" s="45"/>
      <c r="AL995" s="45"/>
      <c r="AM995" s="45"/>
      <c r="AN995" s="45"/>
      <c r="AO995" s="45"/>
      <c r="AP995" s="45"/>
      <c r="AQ995" s="45"/>
      <c r="AR995" s="45"/>
      <c r="AS995" s="45"/>
      <c r="AT995" s="45"/>
      <c r="AU995" s="45"/>
      <c r="AV995" s="45"/>
      <c r="AW995" s="45"/>
      <c r="AX995" s="45"/>
      <c r="AY995" s="45"/>
      <c r="AZ995" s="45"/>
    </row>
    <row r="996" spans="1:52" ht="35.1" customHeight="1" x14ac:dyDescent="0.2">
      <c r="A996" s="42">
        <f t="shared" si="15"/>
        <v>994</v>
      </c>
      <c r="B996" s="43">
        <f>Hoja2!B1003</f>
        <v>0</v>
      </c>
      <c r="C996" s="14">
        <f>Hoja2!P1003</f>
        <v>0</v>
      </c>
      <c r="D996" s="16">
        <f>Hoja2!C1003</f>
        <v>0</v>
      </c>
      <c r="E996" s="15">
        <f>Hoja4!J1003</f>
        <v>0</v>
      </c>
      <c r="F996" s="15">
        <f>ROUND(Hoja2!AA1003,2)</f>
        <v>0</v>
      </c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  <c r="AG996" s="45"/>
      <c r="AH996" s="45"/>
      <c r="AI996" s="45"/>
      <c r="AJ996" s="45"/>
      <c r="AK996" s="45"/>
      <c r="AL996" s="45"/>
      <c r="AM996" s="45"/>
      <c r="AN996" s="45"/>
      <c r="AO996" s="45"/>
      <c r="AP996" s="45"/>
      <c r="AQ996" s="45"/>
      <c r="AR996" s="45"/>
      <c r="AS996" s="45"/>
      <c r="AT996" s="45"/>
      <c r="AU996" s="45"/>
      <c r="AV996" s="45"/>
      <c r="AW996" s="45"/>
      <c r="AX996" s="45"/>
      <c r="AY996" s="45"/>
      <c r="AZ996" s="45"/>
    </row>
    <row r="997" spans="1:52" ht="35.1" customHeight="1" x14ac:dyDescent="0.2">
      <c r="A997" s="22">
        <f t="shared" si="15"/>
        <v>995</v>
      </c>
      <c r="B997" s="44">
        <f>Hoja2!B1004</f>
        <v>0</v>
      </c>
      <c r="C997" s="39">
        <f>Hoja2!P1004</f>
        <v>0</v>
      </c>
      <c r="D997" s="40">
        <f>Hoja2!C1004</f>
        <v>0</v>
      </c>
      <c r="E997" s="41">
        <f>Hoja4!J1004</f>
        <v>0</v>
      </c>
      <c r="F997" s="41">
        <f>ROUND(Hoja2!AA1004,2)</f>
        <v>0</v>
      </c>
      <c r="G997" s="45"/>
      <c r="H997" s="45"/>
      <c r="I997" s="45"/>
      <c r="J997" s="45"/>
      <c r="K997" s="45"/>
      <c r="L997" s="45"/>
      <c r="M997" s="45"/>
      <c r="N997" s="45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  <c r="AG997" s="45"/>
      <c r="AH997" s="45"/>
      <c r="AI997" s="45"/>
      <c r="AJ997" s="45"/>
      <c r="AK997" s="45"/>
      <c r="AL997" s="45"/>
      <c r="AM997" s="45"/>
      <c r="AN997" s="45"/>
      <c r="AO997" s="45"/>
      <c r="AP997" s="45"/>
      <c r="AQ997" s="45"/>
      <c r="AR997" s="45"/>
      <c r="AS997" s="45"/>
      <c r="AT997" s="45"/>
      <c r="AU997" s="45"/>
      <c r="AV997" s="45"/>
      <c r="AW997" s="45"/>
      <c r="AX997" s="45"/>
      <c r="AY997" s="45"/>
      <c r="AZ997" s="45"/>
    </row>
    <row r="998" spans="1:52" ht="35.1" customHeight="1" x14ac:dyDescent="0.2">
      <c r="A998" s="42">
        <f t="shared" si="15"/>
        <v>996</v>
      </c>
      <c r="B998" s="43">
        <f>Hoja2!B1005</f>
        <v>0</v>
      </c>
      <c r="C998" s="14">
        <f>Hoja2!P1005</f>
        <v>0</v>
      </c>
      <c r="D998" s="16">
        <f>Hoja2!C1005</f>
        <v>0</v>
      </c>
      <c r="E998" s="15">
        <f>Hoja4!J1005</f>
        <v>0</v>
      </c>
      <c r="F998" s="15">
        <f>ROUND(Hoja2!AA1005,2)</f>
        <v>0</v>
      </c>
      <c r="H998" s="45"/>
      <c r="I998" s="45"/>
      <c r="J998" s="45"/>
      <c r="K998" s="45"/>
      <c r="L998" s="45"/>
      <c r="M998" s="45"/>
      <c r="N998" s="45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  <c r="AG998" s="45"/>
      <c r="AH998" s="45"/>
      <c r="AI998" s="45"/>
      <c r="AJ998" s="45"/>
      <c r="AK998" s="45"/>
      <c r="AL998" s="45"/>
      <c r="AM998" s="45"/>
      <c r="AN998" s="45"/>
      <c r="AO998" s="45"/>
      <c r="AP998" s="45"/>
      <c r="AQ998" s="45"/>
      <c r="AR998" s="45"/>
      <c r="AS998" s="45"/>
      <c r="AT998" s="45"/>
      <c r="AU998" s="45"/>
      <c r="AV998" s="45"/>
      <c r="AW998" s="45"/>
      <c r="AX998" s="45"/>
      <c r="AY998" s="45"/>
      <c r="AZ998" s="45"/>
    </row>
    <row r="999" spans="1:52" ht="35.1" customHeight="1" x14ac:dyDescent="0.2">
      <c r="A999" s="42">
        <f t="shared" si="15"/>
        <v>997</v>
      </c>
      <c r="B999" s="43">
        <f>Hoja2!B1006</f>
        <v>0</v>
      </c>
      <c r="C999" s="14">
        <f>Hoja2!P1006</f>
        <v>0</v>
      </c>
      <c r="D999" s="16">
        <f>Hoja2!C1006</f>
        <v>0</v>
      </c>
      <c r="E999" s="15">
        <f>Hoja4!J1006</f>
        <v>0</v>
      </c>
      <c r="F999" s="15">
        <f>ROUND(Hoja2!AA1006,2)</f>
        <v>0</v>
      </c>
      <c r="H999" s="45"/>
      <c r="I999" s="45"/>
      <c r="J999" s="45"/>
      <c r="K999" s="45"/>
      <c r="L999" s="45"/>
      <c r="M999" s="45"/>
      <c r="N999" s="45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  <c r="AG999" s="45"/>
      <c r="AH999" s="45"/>
      <c r="AI999" s="45"/>
      <c r="AJ999" s="45"/>
      <c r="AK999" s="45"/>
      <c r="AL999" s="45"/>
      <c r="AM999" s="45"/>
      <c r="AN999" s="45"/>
      <c r="AO999" s="45"/>
      <c r="AP999" s="45"/>
      <c r="AQ999" s="45"/>
      <c r="AR999" s="45"/>
      <c r="AS999" s="45"/>
      <c r="AT999" s="45"/>
      <c r="AU999" s="45"/>
      <c r="AV999" s="45"/>
      <c r="AW999" s="45"/>
      <c r="AX999" s="45"/>
      <c r="AY999" s="45"/>
      <c r="AZ999" s="45"/>
    </row>
    <row r="1000" spans="1:52" ht="35.1" customHeight="1" x14ac:dyDescent="0.2">
      <c r="A1000" s="42">
        <f t="shared" si="15"/>
        <v>998</v>
      </c>
      <c r="B1000" s="43">
        <f>Hoja2!B1007</f>
        <v>0</v>
      </c>
      <c r="C1000" s="14">
        <f>Hoja2!P1007</f>
        <v>0</v>
      </c>
      <c r="D1000" s="16">
        <f>Hoja2!C1007</f>
        <v>0</v>
      </c>
      <c r="E1000" s="15">
        <f>Hoja4!J1007</f>
        <v>0</v>
      </c>
      <c r="F1000" s="15">
        <f>ROUND(Hoja2!AA1007,2)</f>
        <v>0</v>
      </c>
      <c r="H1000" s="45"/>
      <c r="I1000" s="45"/>
      <c r="J1000" s="45"/>
      <c r="K1000" s="45"/>
      <c r="L1000" s="45"/>
      <c r="M1000" s="45"/>
      <c r="N1000" s="45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  <c r="AG1000" s="45"/>
      <c r="AH1000" s="45"/>
      <c r="AI1000" s="45"/>
      <c r="AJ1000" s="45"/>
      <c r="AK1000" s="45"/>
      <c r="AL1000" s="45"/>
      <c r="AM1000" s="45"/>
      <c r="AN1000" s="45"/>
      <c r="AO1000" s="45"/>
      <c r="AP1000" s="45"/>
      <c r="AQ1000" s="45"/>
      <c r="AR1000" s="45"/>
      <c r="AS1000" s="45"/>
      <c r="AT1000" s="45"/>
      <c r="AU1000" s="45"/>
      <c r="AV1000" s="45"/>
      <c r="AW1000" s="45"/>
      <c r="AX1000" s="45"/>
      <c r="AY1000" s="45"/>
      <c r="AZ1000" s="45"/>
    </row>
    <row r="1001" spans="1:52" x14ac:dyDescent="0.2">
      <c r="A1001" s="42">
        <f t="shared" si="15"/>
        <v>999</v>
      </c>
      <c r="H1001" s="45"/>
      <c r="I1001" s="45"/>
      <c r="J1001" s="45"/>
      <c r="K1001" s="45"/>
      <c r="L1001" s="45"/>
      <c r="M1001" s="45"/>
      <c r="N1001" s="45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  <c r="AG1001" s="45"/>
      <c r="AH1001" s="45"/>
      <c r="AI1001" s="45"/>
      <c r="AJ1001" s="45"/>
      <c r="AK1001" s="45"/>
      <c r="AL1001" s="45"/>
      <c r="AM1001" s="45"/>
      <c r="AN1001" s="45"/>
      <c r="AO1001" s="45"/>
      <c r="AP1001" s="45"/>
      <c r="AQ1001" s="45"/>
      <c r="AR1001" s="45"/>
      <c r="AS1001" s="45"/>
      <c r="AT1001" s="45"/>
      <c r="AU1001" s="45"/>
      <c r="AV1001" s="45"/>
      <c r="AW1001" s="45"/>
      <c r="AX1001" s="45"/>
      <c r="AY1001" s="45"/>
      <c r="AZ1001" s="45"/>
    </row>
    <row r="1002" spans="1:52" x14ac:dyDescent="0.2">
      <c r="A1002" s="22">
        <f t="shared" si="15"/>
        <v>1000</v>
      </c>
      <c r="B1002" s="22"/>
      <c r="C1002" s="45"/>
      <c r="D1002" s="45"/>
      <c r="E1002" s="45"/>
      <c r="F1002" s="45"/>
      <c r="G1002" s="45"/>
      <c r="H1002" s="45"/>
      <c r="I1002" s="45"/>
      <c r="J1002" s="45"/>
      <c r="K1002" s="45"/>
      <c r="L1002" s="45"/>
      <c r="M1002" s="45"/>
      <c r="N1002" s="45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  <c r="AG1002" s="45"/>
      <c r="AH1002" s="45"/>
      <c r="AI1002" s="45"/>
      <c r="AJ1002" s="45"/>
      <c r="AK1002" s="45"/>
      <c r="AL1002" s="45"/>
      <c r="AM1002" s="45"/>
      <c r="AN1002" s="45"/>
      <c r="AO1002" s="45"/>
      <c r="AP1002" s="45"/>
      <c r="AQ1002" s="45"/>
      <c r="AR1002" s="45"/>
      <c r="AS1002" s="45"/>
      <c r="AT1002" s="45"/>
      <c r="AU1002" s="45"/>
      <c r="AV1002" s="45"/>
      <c r="AW1002" s="45"/>
      <c r="AX1002" s="45"/>
      <c r="AY1002" s="45"/>
      <c r="AZ1002" s="45"/>
    </row>
    <row r="1003" spans="1:52" x14ac:dyDescent="0.2">
      <c r="H1003" s="45"/>
      <c r="I1003" s="45"/>
      <c r="J1003" s="45"/>
      <c r="K1003" s="45"/>
      <c r="L1003" s="45"/>
      <c r="M1003" s="45"/>
      <c r="N1003" s="45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  <c r="AG1003" s="45"/>
      <c r="AH1003" s="45"/>
      <c r="AI1003" s="45"/>
      <c r="AJ1003" s="45"/>
      <c r="AK1003" s="45"/>
      <c r="AL1003" s="45"/>
      <c r="AM1003" s="45"/>
      <c r="AN1003" s="45"/>
      <c r="AO1003" s="45"/>
      <c r="AP1003" s="45"/>
      <c r="AQ1003" s="45"/>
      <c r="AR1003" s="45"/>
      <c r="AS1003" s="45"/>
      <c r="AT1003" s="45"/>
      <c r="AU1003" s="45"/>
      <c r="AV1003" s="45"/>
      <c r="AW1003" s="45"/>
      <c r="AX1003" s="45"/>
      <c r="AY1003" s="45"/>
      <c r="AZ1003" s="45"/>
    </row>
    <row r="1004" spans="1:52" x14ac:dyDescent="0.2">
      <c r="H1004" s="45"/>
      <c r="I1004" s="45"/>
      <c r="J1004" s="45"/>
      <c r="K1004" s="45"/>
      <c r="L1004" s="45"/>
      <c r="M1004" s="45"/>
      <c r="N1004" s="45"/>
      <c r="O1004" s="45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  <c r="AE1004" s="45"/>
      <c r="AF1004" s="45"/>
      <c r="AG1004" s="45"/>
      <c r="AH1004" s="45"/>
      <c r="AI1004" s="45"/>
      <c r="AJ1004" s="45"/>
      <c r="AK1004" s="45"/>
      <c r="AL1004" s="45"/>
      <c r="AM1004" s="45"/>
      <c r="AN1004" s="45"/>
      <c r="AO1004" s="45"/>
      <c r="AP1004" s="45"/>
      <c r="AQ1004" s="45"/>
      <c r="AR1004" s="45"/>
      <c r="AS1004" s="45"/>
      <c r="AT1004" s="45"/>
      <c r="AU1004" s="45"/>
      <c r="AV1004" s="45"/>
      <c r="AW1004" s="45"/>
      <c r="AX1004" s="45"/>
      <c r="AY1004" s="45"/>
      <c r="AZ1004" s="45"/>
    </row>
    <row r="1005" spans="1:52" x14ac:dyDescent="0.2">
      <c r="H1005" s="45"/>
      <c r="I1005" s="45"/>
      <c r="J1005" s="45"/>
      <c r="K1005" s="45"/>
      <c r="L1005" s="45"/>
      <c r="M1005" s="45"/>
      <c r="N1005" s="45"/>
      <c r="O1005" s="45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  <c r="AA1005" s="45"/>
      <c r="AB1005" s="45"/>
      <c r="AC1005" s="45"/>
      <c r="AD1005" s="45"/>
      <c r="AE1005" s="45"/>
      <c r="AF1005" s="45"/>
      <c r="AG1005" s="45"/>
      <c r="AH1005" s="45"/>
      <c r="AI1005" s="45"/>
      <c r="AJ1005" s="45"/>
      <c r="AK1005" s="45"/>
      <c r="AL1005" s="45"/>
      <c r="AM1005" s="45"/>
      <c r="AN1005" s="45"/>
      <c r="AO1005" s="45"/>
      <c r="AP1005" s="45"/>
      <c r="AQ1005" s="45"/>
      <c r="AR1005" s="45"/>
      <c r="AS1005" s="45"/>
      <c r="AT1005" s="45"/>
      <c r="AU1005" s="45"/>
      <c r="AV1005" s="45"/>
      <c r="AW1005" s="45"/>
      <c r="AX1005" s="45"/>
      <c r="AY1005" s="45"/>
      <c r="AZ1005" s="45"/>
    </row>
    <row r="1006" spans="1:52" x14ac:dyDescent="0.2">
      <c r="H1006" s="45"/>
      <c r="I1006" s="45"/>
      <c r="J1006" s="45"/>
      <c r="K1006" s="45"/>
      <c r="L1006" s="45"/>
      <c r="M1006" s="45"/>
      <c r="N1006" s="45"/>
      <c r="O1006" s="45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  <c r="AA1006" s="45"/>
      <c r="AB1006" s="45"/>
      <c r="AC1006" s="45"/>
      <c r="AD1006" s="45"/>
      <c r="AE1006" s="45"/>
      <c r="AF1006" s="45"/>
      <c r="AG1006" s="45"/>
      <c r="AH1006" s="45"/>
      <c r="AI1006" s="45"/>
      <c r="AJ1006" s="45"/>
      <c r="AK1006" s="45"/>
      <c r="AL1006" s="45"/>
      <c r="AM1006" s="45"/>
      <c r="AN1006" s="45"/>
      <c r="AO1006" s="45"/>
      <c r="AP1006" s="45"/>
      <c r="AQ1006" s="45"/>
      <c r="AR1006" s="45"/>
      <c r="AS1006" s="45"/>
      <c r="AT1006" s="45"/>
      <c r="AU1006" s="45"/>
      <c r="AV1006" s="45"/>
      <c r="AW1006" s="45"/>
      <c r="AX1006" s="45"/>
      <c r="AY1006" s="45"/>
      <c r="AZ1006" s="45"/>
    </row>
    <row r="1007" spans="1:52" x14ac:dyDescent="0.2">
      <c r="H1007" s="45"/>
      <c r="I1007" s="45"/>
      <c r="J1007" s="45"/>
      <c r="K1007" s="45"/>
      <c r="L1007" s="45"/>
      <c r="M1007" s="45"/>
      <c r="N1007" s="45"/>
      <c r="O1007" s="45"/>
      <c r="P1007" s="45"/>
      <c r="Q1007" s="45"/>
      <c r="R1007" s="45"/>
      <c r="S1007" s="45"/>
      <c r="T1007" s="45"/>
      <c r="U1007" s="45"/>
      <c r="V1007" s="45"/>
      <c r="W1007" s="45"/>
      <c r="X1007" s="45"/>
      <c r="Y1007" s="45"/>
      <c r="Z1007" s="45"/>
      <c r="AA1007" s="45"/>
      <c r="AB1007" s="45"/>
      <c r="AC1007" s="45"/>
      <c r="AD1007" s="45"/>
      <c r="AE1007" s="45"/>
      <c r="AF1007" s="45"/>
      <c r="AG1007" s="45"/>
      <c r="AH1007" s="45"/>
      <c r="AI1007" s="45"/>
      <c r="AJ1007" s="45"/>
      <c r="AK1007" s="45"/>
      <c r="AL1007" s="45"/>
      <c r="AM1007" s="45"/>
      <c r="AN1007" s="45"/>
      <c r="AO1007" s="45"/>
      <c r="AP1007" s="45"/>
      <c r="AQ1007" s="45"/>
      <c r="AR1007" s="45"/>
      <c r="AS1007" s="45"/>
      <c r="AT1007" s="45"/>
      <c r="AU1007" s="45"/>
      <c r="AV1007" s="45"/>
      <c r="AW1007" s="45"/>
      <c r="AX1007" s="45"/>
      <c r="AY1007" s="45"/>
      <c r="AZ1007" s="45"/>
    </row>
    <row r="1008" spans="1:52" x14ac:dyDescent="0.2">
      <c r="H1008" s="45"/>
      <c r="I1008" s="45"/>
      <c r="J1008" s="45"/>
      <c r="K1008" s="45"/>
      <c r="L1008" s="45"/>
      <c r="M1008" s="45"/>
      <c r="N1008" s="45"/>
      <c r="O1008" s="45"/>
      <c r="P1008" s="45"/>
      <c r="Q1008" s="45"/>
      <c r="R1008" s="45"/>
      <c r="S1008" s="45"/>
      <c r="T1008" s="45"/>
      <c r="U1008" s="45"/>
      <c r="V1008" s="45"/>
      <c r="W1008" s="45"/>
      <c r="X1008" s="45"/>
      <c r="Y1008" s="45"/>
      <c r="Z1008" s="45"/>
      <c r="AA1008" s="45"/>
      <c r="AB1008" s="45"/>
      <c r="AC1008" s="45"/>
      <c r="AD1008" s="45"/>
      <c r="AE1008" s="45"/>
      <c r="AF1008" s="45"/>
      <c r="AG1008" s="45"/>
      <c r="AH1008" s="45"/>
      <c r="AI1008" s="45"/>
      <c r="AJ1008" s="45"/>
      <c r="AK1008" s="45"/>
      <c r="AL1008" s="45"/>
      <c r="AM1008" s="45"/>
      <c r="AN1008" s="45"/>
      <c r="AO1008" s="45"/>
      <c r="AP1008" s="45"/>
      <c r="AQ1008" s="45"/>
      <c r="AR1008" s="45"/>
      <c r="AS1008" s="45"/>
      <c r="AT1008" s="45"/>
      <c r="AU1008" s="45"/>
      <c r="AV1008" s="45"/>
      <c r="AW1008" s="45"/>
      <c r="AX1008" s="45"/>
      <c r="AY1008" s="45"/>
      <c r="AZ1008" s="45"/>
    </row>
    <row r="1009" spans="8:52" x14ac:dyDescent="0.2">
      <c r="H1009" s="45"/>
      <c r="I1009" s="45"/>
      <c r="J1009" s="45"/>
      <c r="K1009" s="45"/>
      <c r="L1009" s="45"/>
      <c r="M1009" s="45"/>
      <c r="N1009" s="45"/>
      <c r="O1009" s="45"/>
      <c r="P1009" s="45"/>
      <c r="Q1009" s="45"/>
      <c r="R1009" s="45"/>
      <c r="S1009" s="45"/>
      <c r="T1009" s="45"/>
      <c r="U1009" s="45"/>
      <c r="V1009" s="45"/>
      <c r="W1009" s="45"/>
      <c r="X1009" s="45"/>
      <c r="Y1009" s="45"/>
      <c r="Z1009" s="45"/>
      <c r="AA1009" s="45"/>
      <c r="AB1009" s="45"/>
      <c r="AC1009" s="45"/>
      <c r="AD1009" s="45"/>
      <c r="AE1009" s="45"/>
      <c r="AF1009" s="45"/>
      <c r="AG1009" s="45"/>
      <c r="AH1009" s="45"/>
      <c r="AI1009" s="45"/>
      <c r="AJ1009" s="45"/>
      <c r="AK1009" s="45"/>
      <c r="AL1009" s="45"/>
      <c r="AM1009" s="45"/>
      <c r="AN1009" s="45"/>
      <c r="AO1009" s="45"/>
      <c r="AP1009" s="45"/>
      <c r="AQ1009" s="45"/>
      <c r="AR1009" s="45"/>
      <c r="AS1009" s="45"/>
      <c r="AT1009" s="45"/>
      <c r="AU1009" s="45"/>
      <c r="AV1009" s="45"/>
      <c r="AW1009" s="45"/>
      <c r="AX1009" s="45"/>
      <c r="AY1009" s="45"/>
      <c r="AZ1009" s="45"/>
    </row>
    <row r="1010" spans="8:52" x14ac:dyDescent="0.2">
      <c r="H1010" s="45"/>
      <c r="I1010" s="45"/>
      <c r="J1010" s="45"/>
      <c r="K1010" s="45"/>
      <c r="L1010" s="45"/>
      <c r="M1010" s="45"/>
      <c r="N1010" s="45"/>
      <c r="O1010" s="45"/>
      <c r="P1010" s="45"/>
      <c r="Q1010" s="45"/>
      <c r="R1010" s="45"/>
      <c r="S1010" s="45"/>
      <c r="T1010" s="45"/>
      <c r="U1010" s="45"/>
      <c r="V1010" s="45"/>
      <c r="W1010" s="45"/>
      <c r="X1010" s="45"/>
      <c r="Y1010" s="45"/>
      <c r="Z1010" s="45"/>
      <c r="AA1010" s="45"/>
      <c r="AB1010" s="45"/>
      <c r="AC1010" s="45"/>
      <c r="AD1010" s="45"/>
      <c r="AE1010" s="45"/>
      <c r="AF1010" s="45"/>
      <c r="AG1010" s="45"/>
      <c r="AH1010" s="45"/>
      <c r="AI1010" s="45"/>
      <c r="AJ1010" s="45"/>
      <c r="AK1010" s="45"/>
      <c r="AL1010" s="45"/>
      <c r="AM1010" s="45"/>
      <c r="AN1010" s="45"/>
      <c r="AO1010" s="45"/>
      <c r="AP1010" s="45"/>
      <c r="AQ1010" s="45"/>
      <c r="AR1010" s="45"/>
      <c r="AS1010" s="45"/>
      <c r="AT1010" s="45"/>
      <c r="AU1010" s="45"/>
      <c r="AV1010" s="45"/>
      <c r="AW1010" s="45"/>
      <c r="AX1010" s="45"/>
      <c r="AY1010" s="45"/>
      <c r="AZ1010" s="45"/>
    </row>
    <row r="1011" spans="8:52" x14ac:dyDescent="0.2">
      <c r="H1011" s="45"/>
      <c r="I1011" s="45"/>
      <c r="J1011" s="45"/>
      <c r="K1011" s="45"/>
      <c r="L1011" s="45"/>
      <c r="M1011" s="45"/>
      <c r="N1011" s="45"/>
      <c r="O1011" s="45"/>
      <c r="P1011" s="45"/>
      <c r="Q1011" s="45"/>
      <c r="R1011" s="45"/>
      <c r="S1011" s="45"/>
      <c r="T1011" s="45"/>
      <c r="U1011" s="45"/>
      <c r="V1011" s="45"/>
      <c r="W1011" s="45"/>
      <c r="X1011" s="45"/>
      <c r="Y1011" s="45"/>
      <c r="Z1011" s="45"/>
      <c r="AA1011" s="45"/>
      <c r="AB1011" s="45"/>
      <c r="AC1011" s="45"/>
      <c r="AD1011" s="45"/>
      <c r="AE1011" s="45"/>
      <c r="AF1011" s="45"/>
      <c r="AG1011" s="45"/>
      <c r="AH1011" s="45"/>
      <c r="AI1011" s="45"/>
      <c r="AJ1011" s="45"/>
      <c r="AK1011" s="45"/>
      <c r="AL1011" s="45"/>
      <c r="AM1011" s="45"/>
      <c r="AN1011" s="45"/>
      <c r="AO1011" s="45"/>
      <c r="AP1011" s="45"/>
      <c r="AQ1011" s="45"/>
      <c r="AR1011" s="45"/>
      <c r="AS1011" s="45"/>
      <c r="AT1011" s="45"/>
      <c r="AU1011" s="45"/>
      <c r="AV1011" s="45"/>
      <c r="AW1011" s="45"/>
      <c r="AX1011" s="45"/>
      <c r="AY1011" s="45"/>
      <c r="AZ1011" s="45"/>
    </row>
    <row r="1012" spans="8:52" x14ac:dyDescent="0.2">
      <c r="H1012" s="45"/>
      <c r="I1012" s="45"/>
      <c r="J1012" s="45"/>
      <c r="K1012" s="45"/>
      <c r="L1012" s="45"/>
      <c r="M1012" s="45"/>
      <c r="N1012" s="45"/>
      <c r="O1012" s="45"/>
      <c r="P1012" s="45"/>
      <c r="Q1012" s="45"/>
      <c r="R1012" s="45"/>
      <c r="S1012" s="45"/>
      <c r="T1012" s="45"/>
      <c r="U1012" s="45"/>
      <c r="V1012" s="45"/>
      <c r="W1012" s="45"/>
      <c r="X1012" s="45"/>
      <c r="Y1012" s="45"/>
      <c r="Z1012" s="45"/>
      <c r="AA1012" s="45"/>
      <c r="AB1012" s="45"/>
      <c r="AC1012" s="45"/>
      <c r="AD1012" s="45"/>
      <c r="AE1012" s="45"/>
      <c r="AF1012" s="45"/>
      <c r="AG1012" s="45"/>
      <c r="AH1012" s="45"/>
      <c r="AI1012" s="45"/>
      <c r="AJ1012" s="45"/>
      <c r="AK1012" s="45"/>
      <c r="AL1012" s="45"/>
      <c r="AM1012" s="45"/>
      <c r="AN1012" s="45"/>
      <c r="AO1012" s="45"/>
      <c r="AP1012" s="45"/>
      <c r="AQ1012" s="45"/>
      <c r="AR1012" s="45"/>
      <c r="AS1012" s="45"/>
      <c r="AT1012" s="45"/>
      <c r="AU1012" s="45"/>
      <c r="AV1012" s="45"/>
      <c r="AW1012" s="45"/>
      <c r="AX1012" s="45"/>
      <c r="AY1012" s="45"/>
      <c r="AZ1012" s="45"/>
    </row>
    <row r="1013" spans="8:52" x14ac:dyDescent="0.2">
      <c r="H1013" s="45"/>
      <c r="I1013" s="45"/>
      <c r="J1013" s="45"/>
      <c r="K1013" s="45"/>
      <c r="L1013" s="45"/>
      <c r="M1013" s="45"/>
      <c r="N1013" s="45"/>
      <c r="O1013" s="45"/>
      <c r="P1013" s="45"/>
      <c r="Q1013" s="45"/>
      <c r="R1013" s="45"/>
      <c r="S1013" s="45"/>
      <c r="T1013" s="45"/>
      <c r="U1013" s="45"/>
      <c r="V1013" s="45"/>
      <c r="W1013" s="45"/>
      <c r="X1013" s="45"/>
      <c r="Y1013" s="45"/>
      <c r="Z1013" s="45"/>
      <c r="AA1013" s="45"/>
      <c r="AB1013" s="45"/>
      <c r="AC1013" s="45"/>
      <c r="AD1013" s="45"/>
      <c r="AE1013" s="45"/>
      <c r="AF1013" s="45"/>
      <c r="AG1013" s="45"/>
      <c r="AH1013" s="45"/>
      <c r="AI1013" s="45"/>
      <c r="AJ1013" s="45"/>
      <c r="AK1013" s="45"/>
      <c r="AL1013" s="45"/>
      <c r="AM1013" s="45"/>
      <c r="AN1013" s="45"/>
      <c r="AO1013" s="45"/>
      <c r="AP1013" s="45"/>
      <c r="AQ1013" s="45"/>
      <c r="AR1013" s="45"/>
      <c r="AS1013" s="45"/>
      <c r="AT1013" s="45"/>
      <c r="AU1013" s="45"/>
      <c r="AV1013" s="45"/>
      <c r="AW1013" s="45"/>
      <c r="AX1013" s="45"/>
      <c r="AY1013" s="45"/>
      <c r="AZ1013" s="45"/>
    </row>
    <row r="1014" spans="8:52" x14ac:dyDescent="0.2">
      <c r="H1014" s="45"/>
      <c r="I1014" s="45"/>
      <c r="J1014" s="45"/>
      <c r="K1014" s="45"/>
      <c r="L1014" s="45"/>
      <c r="M1014" s="45"/>
      <c r="N1014" s="45"/>
      <c r="O1014" s="45"/>
      <c r="P1014" s="45"/>
      <c r="Q1014" s="45"/>
      <c r="R1014" s="45"/>
      <c r="S1014" s="45"/>
      <c r="T1014" s="45"/>
      <c r="U1014" s="45"/>
      <c r="V1014" s="45"/>
      <c r="W1014" s="45"/>
      <c r="X1014" s="45"/>
      <c r="Y1014" s="45"/>
      <c r="Z1014" s="45"/>
      <c r="AA1014" s="45"/>
      <c r="AB1014" s="45"/>
      <c r="AC1014" s="45"/>
      <c r="AD1014" s="45"/>
      <c r="AE1014" s="45"/>
      <c r="AF1014" s="45"/>
      <c r="AG1014" s="45"/>
      <c r="AH1014" s="45"/>
      <c r="AI1014" s="45"/>
      <c r="AJ1014" s="45"/>
      <c r="AK1014" s="45"/>
      <c r="AL1014" s="45"/>
      <c r="AM1014" s="45"/>
      <c r="AN1014" s="45"/>
      <c r="AO1014" s="45"/>
      <c r="AP1014" s="45"/>
      <c r="AQ1014" s="45"/>
      <c r="AR1014" s="45"/>
      <c r="AS1014" s="45"/>
      <c r="AT1014" s="45"/>
      <c r="AU1014" s="45"/>
      <c r="AV1014" s="45"/>
      <c r="AW1014" s="45"/>
      <c r="AX1014" s="45"/>
      <c r="AY1014" s="45"/>
      <c r="AZ1014" s="45"/>
    </row>
    <row r="1015" spans="8:52" x14ac:dyDescent="0.2">
      <c r="H1015" s="45"/>
      <c r="I1015" s="45"/>
      <c r="J1015" s="45"/>
      <c r="K1015" s="45"/>
      <c r="L1015" s="45"/>
      <c r="M1015" s="45"/>
      <c r="N1015" s="45"/>
      <c r="O1015" s="45"/>
      <c r="P1015" s="45"/>
      <c r="Q1015" s="45"/>
      <c r="R1015" s="45"/>
      <c r="S1015" s="45"/>
      <c r="T1015" s="45"/>
      <c r="U1015" s="45"/>
      <c r="V1015" s="45"/>
      <c r="W1015" s="45"/>
      <c r="X1015" s="45"/>
      <c r="Y1015" s="45"/>
      <c r="Z1015" s="45"/>
      <c r="AA1015" s="45"/>
      <c r="AB1015" s="45"/>
      <c r="AC1015" s="45"/>
      <c r="AD1015" s="45"/>
      <c r="AE1015" s="45"/>
      <c r="AF1015" s="45"/>
      <c r="AG1015" s="45"/>
      <c r="AH1015" s="45"/>
      <c r="AI1015" s="45"/>
      <c r="AJ1015" s="45"/>
      <c r="AK1015" s="45"/>
      <c r="AL1015" s="45"/>
      <c r="AM1015" s="45"/>
      <c r="AN1015" s="45"/>
      <c r="AO1015" s="45"/>
      <c r="AP1015" s="45"/>
      <c r="AQ1015" s="45"/>
      <c r="AR1015" s="45"/>
      <c r="AS1015" s="45"/>
      <c r="AT1015" s="45"/>
      <c r="AU1015" s="45"/>
      <c r="AV1015" s="45"/>
      <c r="AW1015" s="45"/>
      <c r="AX1015" s="45"/>
      <c r="AY1015" s="45"/>
      <c r="AZ1015" s="45"/>
    </row>
    <row r="1016" spans="8:52" x14ac:dyDescent="0.2">
      <c r="H1016" s="45"/>
      <c r="I1016" s="45"/>
      <c r="J1016" s="45"/>
      <c r="K1016" s="45"/>
      <c r="L1016" s="45"/>
      <c r="M1016" s="45"/>
      <c r="N1016" s="45"/>
      <c r="O1016" s="45"/>
      <c r="P1016" s="45"/>
      <c r="Q1016" s="45"/>
      <c r="R1016" s="45"/>
      <c r="S1016" s="45"/>
      <c r="T1016" s="45"/>
      <c r="U1016" s="45"/>
      <c r="V1016" s="45"/>
      <c r="W1016" s="45"/>
      <c r="X1016" s="45"/>
      <c r="Y1016" s="45"/>
      <c r="Z1016" s="45"/>
      <c r="AA1016" s="45"/>
      <c r="AB1016" s="45"/>
      <c r="AC1016" s="45"/>
      <c r="AD1016" s="45"/>
      <c r="AE1016" s="45"/>
      <c r="AF1016" s="45"/>
      <c r="AG1016" s="45"/>
      <c r="AH1016" s="45"/>
      <c r="AI1016" s="45"/>
      <c r="AJ1016" s="45"/>
      <c r="AK1016" s="45"/>
      <c r="AL1016" s="45"/>
      <c r="AM1016" s="45"/>
      <c r="AN1016" s="45"/>
      <c r="AO1016" s="45"/>
      <c r="AP1016" s="45"/>
      <c r="AQ1016" s="45"/>
      <c r="AR1016" s="45"/>
      <c r="AS1016" s="45"/>
      <c r="AT1016" s="45"/>
      <c r="AU1016" s="45"/>
      <c r="AV1016" s="45"/>
      <c r="AW1016" s="45"/>
      <c r="AX1016" s="45"/>
      <c r="AY1016" s="45"/>
      <c r="AZ1016" s="45"/>
    </row>
    <row r="1017" spans="8:52" x14ac:dyDescent="0.2">
      <c r="H1017" s="45"/>
      <c r="I1017" s="45"/>
      <c r="J1017" s="45"/>
      <c r="K1017" s="45"/>
      <c r="L1017" s="45"/>
      <c r="M1017" s="45"/>
      <c r="N1017" s="45"/>
      <c r="O1017" s="45"/>
      <c r="P1017" s="45"/>
      <c r="Q1017" s="45"/>
      <c r="R1017" s="45"/>
      <c r="S1017" s="45"/>
      <c r="T1017" s="45"/>
      <c r="U1017" s="45"/>
      <c r="V1017" s="45"/>
      <c r="W1017" s="45"/>
      <c r="X1017" s="45"/>
      <c r="Y1017" s="45"/>
      <c r="Z1017" s="45"/>
      <c r="AA1017" s="45"/>
      <c r="AB1017" s="45"/>
      <c r="AC1017" s="45"/>
      <c r="AD1017" s="45"/>
      <c r="AE1017" s="45"/>
      <c r="AF1017" s="45"/>
      <c r="AG1017" s="45"/>
      <c r="AH1017" s="45"/>
      <c r="AI1017" s="45"/>
      <c r="AJ1017" s="45"/>
      <c r="AK1017" s="45"/>
      <c r="AL1017" s="45"/>
      <c r="AM1017" s="45"/>
      <c r="AN1017" s="45"/>
      <c r="AO1017" s="45"/>
      <c r="AP1017" s="45"/>
      <c r="AQ1017" s="45"/>
      <c r="AR1017" s="45"/>
      <c r="AS1017" s="45"/>
      <c r="AT1017" s="45"/>
      <c r="AU1017" s="45"/>
      <c r="AV1017" s="45"/>
      <c r="AW1017" s="45"/>
      <c r="AX1017" s="45"/>
      <c r="AY1017" s="45"/>
      <c r="AZ1017" s="45"/>
    </row>
    <row r="1018" spans="8:52" x14ac:dyDescent="0.2">
      <c r="H1018" s="45"/>
      <c r="I1018" s="45"/>
      <c r="J1018" s="45"/>
      <c r="K1018" s="45"/>
      <c r="L1018" s="45"/>
      <c r="M1018" s="45"/>
      <c r="N1018" s="45"/>
      <c r="O1018" s="45"/>
      <c r="P1018" s="45"/>
      <c r="Q1018" s="45"/>
      <c r="R1018" s="45"/>
      <c r="S1018" s="45"/>
      <c r="T1018" s="45"/>
      <c r="U1018" s="45"/>
      <c r="V1018" s="45"/>
      <c r="W1018" s="45"/>
      <c r="X1018" s="45"/>
      <c r="Y1018" s="45"/>
      <c r="Z1018" s="45"/>
      <c r="AA1018" s="45"/>
      <c r="AB1018" s="45"/>
      <c r="AC1018" s="45"/>
      <c r="AD1018" s="45"/>
      <c r="AE1018" s="45"/>
      <c r="AF1018" s="45"/>
      <c r="AG1018" s="45"/>
      <c r="AH1018" s="45"/>
      <c r="AI1018" s="45"/>
      <c r="AJ1018" s="45"/>
      <c r="AK1018" s="45"/>
      <c r="AL1018" s="45"/>
      <c r="AM1018" s="45"/>
      <c r="AN1018" s="45"/>
      <c r="AO1018" s="45"/>
      <c r="AP1018" s="45"/>
      <c r="AQ1018" s="45"/>
      <c r="AR1018" s="45"/>
      <c r="AS1018" s="45"/>
      <c r="AT1018" s="45"/>
      <c r="AU1018" s="45"/>
      <c r="AV1018" s="45"/>
      <c r="AW1018" s="45"/>
      <c r="AX1018" s="45"/>
      <c r="AY1018" s="45"/>
      <c r="AZ1018" s="45"/>
    </row>
    <row r="1019" spans="8:52" x14ac:dyDescent="0.2">
      <c r="H1019" s="45"/>
      <c r="I1019" s="45"/>
      <c r="J1019" s="45"/>
      <c r="K1019" s="45"/>
      <c r="L1019" s="45"/>
      <c r="M1019" s="45"/>
      <c r="N1019" s="45"/>
      <c r="O1019" s="45"/>
      <c r="P1019" s="45"/>
      <c r="Q1019" s="45"/>
      <c r="R1019" s="45"/>
      <c r="S1019" s="45"/>
      <c r="T1019" s="45"/>
      <c r="U1019" s="45"/>
      <c r="V1019" s="45"/>
      <c r="W1019" s="45"/>
      <c r="X1019" s="45"/>
      <c r="Y1019" s="45"/>
      <c r="Z1019" s="45"/>
      <c r="AA1019" s="45"/>
      <c r="AB1019" s="45"/>
      <c r="AC1019" s="45"/>
      <c r="AD1019" s="45"/>
      <c r="AE1019" s="45"/>
      <c r="AF1019" s="45"/>
      <c r="AG1019" s="45"/>
      <c r="AH1019" s="45"/>
      <c r="AI1019" s="45"/>
      <c r="AJ1019" s="45"/>
      <c r="AK1019" s="45"/>
      <c r="AL1019" s="45"/>
      <c r="AM1019" s="45"/>
      <c r="AN1019" s="45"/>
      <c r="AO1019" s="45"/>
      <c r="AP1019" s="45"/>
      <c r="AQ1019" s="45"/>
      <c r="AR1019" s="45"/>
      <c r="AS1019" s="45"/>
      <c r="AT1019" s="45"/>
      <c r="AU1019" s="45"/>
      <c r="AV1019" s="45"/>
      <c r="AW1019" s="45"/>
      <c r="AX1019" s="45"/>
      <c r="AY1019" s="45"/>
      <c r="AZ1019" s="45"/>
    </row>
    <row r="1020" spans="8:52" x14ac:dyDescent="0.2">
      <c r="H1020" s="45"/>
      <c r="I1020" s="45"/>
      <c r="J1020" s="45"/>
      <c r="K1020" s="45"/>
      <c r="L1020" s="45"/>
      <c r="M1020" s="45"/>
      <c r="N1020" s="45"/>
      <c r="O1020" s="45"/>
      <c r="P1020" s="45"/>
      <c r="Q1020" s="45"/>
      <c r="R1020" s="45"/>
      <c r="S1020" s="45"/>
      <c r="T1020" s="45"/>
      <c r="U1020" s="45"/>
      <c r="V1020" s="45"/>
      <c r="W1020" s="45"/>
      <c r="X1020" s="45"/>
      <c r="Y1020" s="45"/>
      <c r="Z1020" s="45"/>
      <c r="AA1020" s="45"/>
      <c r="AB1020" s="45"/>
      <c r="AC1020" s="45"/>
      <c r="AD1020" s="45"/>
      <c r="AE1020" s="45"/>
      <c r="AF1020" s="45"/>
      <c r="AG1020" s="45"/>
      <c r="AH1020" s="45"/>
      <c r="AI1020" s="45"/>
      <c r="AJ1020" s="45"/>
      <c r="AK1020" s="45"/>
      <c r="AL1020" s="45"/>
      <c r="AM1020" s="45"/>
      <c r="AN1020" s="45"/>
      <c r="AO1020" s="45"/>
      <c r="AP1020" s="45"/>
      <c r="AQ1020" s="45"/>
      <c r="AR1020" s="45"/>
      <c r="AS1020" s="45"/>
      <c r="AT1020" s="45"/>
      <c r="AU1020" s="45"/>
      <c r="AV1020" s="45"/>
      <c r="AW1020" s="45"/>
      <c r="AX1020" s="45"/>
      <c r="AY1020" s="45"/>
      <c r="AZ1020" s="45"/>
    </row>
    <row r="1021" spans="8:52" x14ac:dyDescent="0.2">
      <c r="H1021" s="45"/>
      <c r="I1021" s="45"/>
      <c r="J1021" s="45"/>
      <c r="K1021" s="45"/>
      <c r="L1021" s="45"/>
      <c r="M1021" s="45"/>
      <c r="N1021" s="45"/>
      <c r="O1021" s="45"/>
      <c r="P1021" s="45"/>
      <c r="Q1021" s="45"/>
      <c r="R1021" s="45"/>
      <c r="S1021" s="45"/>
      <c r="T1021" s="45"/>
      <c r="U1021" s="45"/>
      <c r="V1021" s="45"/>
      <c r="W1021" s="45"/>
      <c r="X1021" s="45"/>
      <c r="Y1021" s="45"/>
      <c r="Z1021" s="45"/>
      <c r="AA1021" s="45"/>
      <c r="AB1021" s="45"/>
      <c r="AC1021" s="45"/>
      <c r="AD1021" s="45"/>
      <c r="AE1021" s="45"/>
      <c r="AF1021" s="45"/>
      <c r="AG1021" s="45"/>
      <c r="AH1021" s="45"/>
      <c r="AI1021" s="45"/>
      <c r="AJ1021" s="45"/>
      <c r="AK1021" s="45"/>
      <c r="AL1021" s="45"/>
      <c r="AM1021" s="45"/>
      <c r="AN1021" s="45"/>
      <c r="AO1021" s="45"/>
      <c r="AP1021" s="45"/>
      <c r="AQ1021" s="45"/>
      <c r="AR1021" s="45"/>
      <c r="AS1021" s="45"/>
      <c r="AT1021" s="45"/>
      <c r="AU1021" s="45"/>
      <c r="AV1021" s="45"/>
      <c r="AW1021" s="45"/>
      <c r="AX1021" s="45"/>
      <c r="AY1021" s="45"/>
      <c r="AZ1021" s="45"/>
    </row>
    <row r="1022" spans="8:52" x14ac:dyDescent="0.2">
      <c r="H1022" s="45"/>
      <c r="I1022" s="45"/>
      <c r="J1022" s="45"/>
      <c r="K1022" s="45"/>
      <c r="L1022" s="45"/>
      <c r="M1022" s="45"/>
      <c r="N1022" s="45"/>
      <c r="O1022" s="45"/>
      <c r="P1022" s="45"/>
      <c r="Q1022" s="45"/>
      <c r="R1022" s="45"/>
      <c r="S1022" s="45"/>
      <c r="T1022" s="45"/>
      <c r="U1022" s="45"/>
      <c r="V1022" s="45"/>
      <c r="W1022" s="45"/>
      <c r="X1022" s="45"/>
      <c r="Y1022" s="45"/>
      <c r="Z1022" s="45"/>
      <c r="AA1022" s="45"/>
      <c r="AB1022" s="45"/>
      <c r="AC1022" s="45"/>
      <c r="AD1022" s="45"/>
      <c r="AE1022" s="45"/>
      <c r="AF1022" s="45"/>
      <c r="AG1022" s="45"/>
      <c r="AH1022" s="45"/>
      <c r="AI1022" s="45"/>
      <c r="AJ1022" s="45"/>
      <c r="AK1022" s="45"/>
      <c r="AL1022" s="45"/>
      <c r="AM1022" s="45"/>
      <c r="AN1022" s="45"/>
      <c r="AO1022" s="45"/>
      <c r="AP1022" s="45"/>
      <c r="AQ1022" s="45"/>
      <c r="AR1022" s="45"/>
      <c r="AS1022" s="45"/>
      <c r="AT1022" s="45"/>
      <c r="AU1022" s="45"/>
      <c r="AV1022" s="45"/>
      <c r="AW1022" s="45"/>
      <c r="AX1022" s="45"/>
      <c r="AY1022" s="45"/>
      <c r="AZ1022" s="45"/>
    </row>
    <row r="1023" spans="8:52" x14ac:dyDescent="0.2">
      <c r="H1023" s="45"/>
      <c r="I1023" s="45"/>
      <c r="J1023" s="45"/>
      <c r="K1023" s="45"/>
      <c r="L1023" s="45"/>
      <c r="M1023" s="45"/>
      <c r="N1023" s="45"/>
      <c r="O1023" s="45"/>
      <c r="P1023" s="45"/>
      <c r="Q1023" s="45"/>
      <c r="R1023" s="45"/>
      <c r="S1023" s="45"/>
      <c r="T1023" s="45"/>
      <c r="U1023" s="45"/>
      <c r="V1023" s="45"/>
      <c r="W1023" s="45"/>
      <c r="X1023" s="45"/>
      <c r="Y1023" s="45"/>
      <c r="Z1023" s="45"/>
      <c r="AA1023" s="45"/>
      <c r="AB1023" s="45"/>
      <c r="AC1023" s="45"/>
      <c r="AD1023" s="45"/>
      <c r="AE1023" s="45"/>
      <c r="AF1023" s="45"/>
      <c r="AG1023" s="45"/>
      <c r="AH1023" s="45"/>
      <c r="AI1023" s="45"/>
      <c r="AJ1023" s="45"/>
      <c r="AK1023" s="45"/>
      <c r="AL1023" s="45"/>
      <c r="AM1023" s="45"/>
      <c r="AN1023" s="45"/>
      <c r="AO1023" s="45"/>
      <c r="AP1023" s="45"/>
      <c r="AQ1023" s="45"/>
      <c r="AR1023" s="45"/>
      <c r="AS1023" s="45"/>
      <c r="AT1023" s="45"/>
      <c r="AU1023" s="45"/>
      <c r="AV1023" s="45"/>
      <c r="AW1023" s="45"/>
      <c r="AX1023" s="45"/>
      <c r="AY1023" s="45"/>
      <c r="AZ1023" s="45"/>
    </row>
    <row r="1024" spans="8:52" x14ac:dyDescent="0.2">
      <c r="H1024" s="45"/>
      <c r="I1024" s="45"/>
      <c r="J1024" s="45"/>
      <c r="K1024" s="45"/>
      <c r="L1024" s="45"/>
      <c r="M1024" s="45"/>
      <c r="N1024" s="45"/>
      <c r="O1024" s="45"/>
      <c r="P1024" s="45"/>
      <c r="Q1024" s="45"/>
      <c r="R1024" s="45"/>
      <c r="S1024" s="45"/>
      <c r="T1024" s="45"/>
      <c r="U1024" s="45"/>
      <c r="V1024" s="45"/>
      <c r="W1024" s="45"/>
      <c r="X1024" s="45"/>
      <c r="Y1024" s="45"/>
      <c r="Z1024" s="45"/>
      <c r="AA1024" s="45"/>
      <c r="AB1024" s="45"/>
      <c r="AC1024" s="45"/>
      <c r="AD1024" s="45"/>
      <c r="AE1024" s="45"/>
      <c r="AF1024" s="45"/>
      <c r="AG1024" s="45"/>
      <c r="AH1024" s="45"/>
      <c r="AI1024" s="45"/>
      <c r="AJ1024" s="45"/>
      <c r="AK1024" s="45"/>
      <c r="AL1024" s="45"/>
      <c r="AM1024" s="45"/>
      <c r="AN1024" s="45"/>
      <c r="AO1024" s="45"/>
      <c r="AP1024" s="45"/>
      <c r="AQ1024" s="45"/>
      <c r="AR1024" s="45"/>
      <c r="AS1024" s="45"/>
      <c r="AT1024" s="45"/>
      <c r="AU1024" s="45"/>
      <c r="AV1024" s="45"/>
      <c r="AW1024" s="45"/>
      <c r="AX1024" s="45"/>
      <c r="AY1024" s="45"/>
      <c r="AZ1024" s="45"/>
    </row>
    <row r="1025" spans="8:52" x14ac:dyDescent="0.2">
      <c r="H1025" s="45"/>
      <c r="I1025" s="45"/>
      <c r="J1025" s="45"/>
      <c r="K1025" s="45"/>
      <c r="L1025" s="45"/>
      <c r="M1025" s="45"/>
      <c r="N1025" s="45"/>
      <c r="O1025" s="45"/>
      <c r="P1025" s="45"/>
      <c r="Q1025" s="45"/>
      <c r="R1025" s="45"/>
      <c r="S1025" s="45"/>
      <c r="T1025" s="45"/>
      <c r="U1025" s="45"/>
      <c r="V1025" s="45"/>
      <c r="W1025" s="45"/>
      <c r="X1025" s="45"/>
      <c r="Y1025" s="45"/>
      <c r="Z1025" s="45"/>
      <c r="AA1025" s="45"/>
      <c r="AB1025" s="45"/>
      <c r="AC1025" s="45"/>
      <c r="AD1025" s="45"/>
      <c r="AE1025" s="45"/>
      <c r="AF1025" s="45"/>
      <c r="AG1025" s="45"/>
      <c r="AH1025" s="45"/>
      <c r="AI1025" s="45"/>
      <c r="AJ1025" s="45"/>
      <c r="AK1025" s="45"/>
      <c r="AL1025" s="45"/>
      <c r="AM1025" s="45"/>
      <c r="AN1025" s="45"/>
      <c r="AO1025" s="45"/>
      <c r="AP1025" s="45"/>
      <c r="AQ1025" s="45"/>
      <c r="AR1025" s="45"/>
      <c r="AS1025" s="45"/>
      <c r="AT1025" s="45"/>
      <c r="AU1025" s="45"/>
      <c r="AV1025" s="45"/>
      <c r="AW1025" s="45"/>
      <c r="AX1025" s="45"/>
      <c r="AY1025" s="45"/>
      <c r="AZ1025" s="45"/>
    </row>
    <row r="1026" spans="8:52" x14ac:dyDescent="0.2">
      <c r="H1026" s="45"/>
      <c r="I1026" s="45"/>
      <c r="J1026" s="45"/>
      <c r="K1026" s="45"/>
      <c r="L1026" s="45"/>
      <c r="M1026" s="45"/>
      <c r="N1026" s="45"/>
      <c r="O1026" s="45"/>
      <c r="P1026" s="45"/>
      <c r="Q1026" s="45"/>
      <c r="R1026" s="45"/>
      <c r="S1026" s="45"/>
      <c r="T1026" s="45"/>
      <c r="U1026" s="45"/>
      <c r="V1026" s="45"/>
      <c r="W1026" s="45"/>
      <c r="X1026" s="45"/>
      <c r="Y1026" s="45"/>
      <c r="Z1026" s="45"/>
      <c r="AA1026" s="45"/>
      <c r="AB1026" s="45"/>
      <c r="AC1026" s="45"/>
      <c r="AD1026" s="45"/>
      <c r="AE1026" s="45"/>
      <c r="AF1026" s="45"/>
      <c r="AG1026" s="45"/>
      <c r="AH1026" s="45"/>
      <c r="AI1026" s="45"/>
      <c r="AJ1026" s="45"/>
      <c r="AK1026" s="45"/>
      <c r="AL1026" s="45"/>
      <c r="AM1026" s="45"/>
      <c r="AN1026" s="45"/>
      <c r="AO1026" s="45"/>
      <c r="AP1026" s="45"/>
      <c r="AQ1026" s="45"/>
      <c r="AR1026" s="45"/>
      <c r="AS1026" s="45"/>
      <c r="AT1026" s="45"/>
      <c r="AU1026" s="45"/>
      <c r="AV1026" s="45"/>
      <c r="AW1026" s="45"/>
      <c r="AX1026" s="45"/>
      <c r="AY1026" s="45"/>
      <c r="AZ1026" s="45"/>
    </row>
    <row r="1027" spans="8:52" x14ac:dyDescent="0.2">
      <c r="H1027" s="45"/>
      <c r="I1027" s="45"/>
      <c r="J1027" s="45"/>
      <c r="K1027" s="45"/>
      <c r="L1027" s="45"/>
      <c r="M1027" s="45"/>
      <c r="N1027" s="45"/>
      <c r="O1027" s="45"/>
      <c r="P1027" s="45"/>
      <c r="Q1027" s="45"/>
      <c r="R1027" s="45"/>
      <c r="S1027" s="45"/>
      <c r="T1027" s="45"/>
      <c r="U1027" s="45"/>
      <c r="V1027" s="45"/>
      <c r="W1027" s="45"/>
      <c r="X1027" s="45"/>
      <c r="Y1027" s="45"/>
      <c r="Z1027" s="45"/>
      <c r="AA1027" s="45"/>
      <c r="AB1027" s="45"/>
      <c r="AC1027" s="45"/>
      <c r="AD1027" s="45"/>
      <c r="AE1027" s="45"/>
      <c r="AF1027" s="45"/>
      <c r="AG1027" s="45"/>
      <c r="AH1027" s="45"/>
      <c r="AI1027" s="45"/>
      <c r="AJ1027" s="45"/>
      <c r="AK1027" s="45"/>
      <c r="AL1027" s="45"/>
      <c r="AM1027" s="45"/>
      <c r="AN1027" s="45"/>
      <c r="AO1027" s="45"/>
      <c r="AP1027" s="45"/>
      <c r="AQ1027" s="45"/>
      <c r="AR1027" s="45"/>
      <c r="AS1027" s="45"/>
      <c r="AT1027" s="45"/>
      <c r="AU1027" s="45"/>
      <c r="AV1027" s="45"/>
      <c r="AW1027" s="45"/>
      <c r="AX1027" s="45"/>
      <c r="AY1027" s="45"/>
      <c r="AZ1027" s="45"/>
    </row>
    <row r="1028" spans="8:52" x14ac:dyDescent="0.2">
      <c r="H1028" s="45"/>
      <c r="I1028" s="45"/>
      <c r="J1028" s="45"/>
      <c r="K1028" s="45"/>
      <c r="L1028" s="45"/>
      <c r="M1028" s="45"/>
      <c r="N1028" s="45"/>
      <c r="O1028" s="45"/>
      <c r="P1028" s="45"/>
      <c r="Q1028" s="45"/>
      <c r="R1028" s="45"/>
      <c r="S1028" s="45"/>
      <c r="T1028" s="45"/>
      <c r="U1028" s="45"/>
      <c r="V1028" s="45"/>
      <c r="W1028" s="45"/>
      <c r="X1028" s="45"/>
      <c r="Y1028" s="45"/>
      <c r="Z1028" s="45"/>
      <c r="AA1028" s="45"/>
      <c r="AB1028" s="45"/>
      <c r="AC1028" s="45"/>
      <c r="AD1028" s="45"/>
      <c r="AE1028" s="45"/>
      <c r="AF1028" s="45"/>
      <c r="AG1028" s="45"/>
      <c r="AH1028" s="45"/>
      <c r="AI1028" s="45"/>
      <c r="AJ1028" s="45"/>
      <c r="AK1028" s="45"/>
      <c r="AL1028" s="45"/>
      <c r="AM1028" s="45"/>
      <c r="AN1028" s="45"/>
      <c r="AO1028" s="45"/>
      <c r="AP1028" s="45"/>
      <c r="AQ1028" s="45"/>
      <c r="AR1028" s="45"/>
      <c r="AS1028" s="45"/>
      <c r="AT1028" s="45"/>
      <c r="AU1028" s="45"/>
      <c r="AV1028" s="45"/>
      <c r="AW1028" s="45"/>
      <c r="AX1028" s="45"/>
      <c r="AY1028" s="45"/>
      <c r="AZ1028" s="45"/>
    </row>
    <row r="1029" spans="8:52" x14ac:dyDescent="0.2">
      <c r="H1029" s="45"/>
      <c r="I1029" s="45"/>
      <c r="J1029" s="45"/>
      <c r="K1029" s="45"/>
      <c r="L1029" s="45"/>
      <c r="M1029" s="45"/>
      <c r="N1029" s="45"/>
      <c r="O1029" s="45"/>
      <c r="P1029" s="45"/>
      <c r="Q1029" s="45"/>
      <c r="R1029" s="45"/>
      <c r="S1029" s="45"/>
      <c r="T1029" s="45"/>
      <c r="U1029" s="45"/>
      <c r="V1029" s="45"/>
      <c r="W1029" s="45"/>
      <c r="X1029" s="45"/>
      <c r="Y1029" s="45"/>
      <c r="Z1029" s="45"/>
      <c r="AA1029" s="45"/>
      <c r="AB1029" s="45"/>
      <c r="AC1029" s="45"/>
      <c r="AD1029" s="45"/>
      <c r="AE1029" s="45"/>
      <c r="AF1029" s="45"/>
      <c r="AG1029" s="45"/>
      <c r="AH1029" s="45"/>
      <c r="AI1029" s="45"/>
      <c r="AJ1029" s="45"/>
      <c r="AK1029" s="45"/>
      <c r="AL1029" s="45"/>
      <c r="AM1029" s="45"/>
      <c r="AN1029" s="45"/>
      <c r="AO1029" s="45"/>
      <c r="AP1029" s="45"/>
      <c r="AQ1029" s="45"/>
      <c r="AR1029" s="45"/>
      <c r="AS1029" s="45"/>
      <c r="AT1029" s="45"/>
      <c r="AU1029" s="45"/>
      <c r="AV1029" s="45"/>
      <c r="AW1029" s="45"/>
      <c r="AX1029" s="45"/>
      <c r="AY1029" s="45"/>
      <c r="AZ1029" s="45"/>
    </row>
    <row r="1030" spans="8:52" x14ac:dyDescent="0.2">
      <c r="H1030" s="45"/>
      <c r="I1030" s="45"/>
      <c r="J1030" s="45"/>
      <c r="K1030" s="45"/>
      <c r="L1030" s="45"/>
      <c r="M1030" s="45"/>
      <c r="N1030" s="45"/>
      <c r="O1030" s="45"/>
      <c r="P1030" s="45"/>
      <c r="Q1030" s="45"/>
      <c r="R1030" s="45"/>
      <c r="S1030" s="45"/>
      <c r="T1030" s="45"/>
      <c r="U1030" s="45"/>
      <c r="V1030" s="45"/>
      <c r="W1030" s="45"/>
      <c r="X1030" s="45"/>
      <c r="Y1030" s="45"/>
      <c r="Z1030" s="45"/>
      <c r="AA1030" s="45"/>
      <c r="AB1030" s="45"/>
      <c r="AC1030" s="45"/>
      <c r="AD1030" s="45"/>
      <c r="AE1030" s="45"/>
      <c r="AF1030" s="45"/>
      <c r="AG1030" s="45"/>
      <c r="AH1030" s="45"/>
      <c r="AI1030" s="45"/>
      <c r="AJ1030" s="45"/>
      <c r="AK1030" s="45"/>
      <c r="AL1030" s="45"/>
      <c r="AM1030" s="45"/>
      <c r="AN1030" s="45"/>
      <c r="AO1030" s="45"/>
      <c r="AP1030" s="45"/>
      <c r="AQ1030" s="45"/>
      <c r="AR1030" s="45"/>
      <c r="AS1030" s="45"/>
      <c r="AT1030" s="45"/>
      <c r="AU1030" s="45"/>
      <c r="AV1030" s="45"/>
      <c r="AW1030" s="45"/>
      <c r="AX1030" s="45"/>
      <c r="AY1030" s="45"/>
      <c r="AZ1030" s="45"/>
    </row>
    <row r="1031" spans="8:52" x14ac:dyDescent="0.2">
      <c r="H1031" s="45"/>
      <c r="I1031" s="45"/>
      <c r="J1031" s="45"/>
      <c r="K1031" s="45"/>
      <c r="L1031" s="45"/>
      <c r="M1031" s="45"/>
      <c r="N1031" s="45"/>
      <c r="O1031" s="45"/>
      <c r="P1031" s="45"/>
      <c r="Q1031" s="45"/>
      <c r="R1031" s="45"/>
      <c r="S1031" s="45"/>
      <c r="T1031" s="45"/>
      <c r="U1031" s="45"/>
      <c r="V1031" s="45"/>
      <c r="W1031" s="45"/>
      <c r="X1031" s="45"/>
      <c r="Y1031" s="45"/>
      <c r="Z1031" s="45"/>
      <c r="AA1031" s="45"/>
      <c r="AB1031" s="45"/>
      <c r="AC1031" s="45"/>
      <c r="AD1031" s="45"/>
      <c r="AE1031" s="45"/>
      <c r="AF1031" s="45"/>
      <c r="AG1031" s="45"/>
      <c r="AH1031" s="45"/>
      <c r="AI1031" s="45"/>
      <c r="AJ1031" s="45"/>
      <c r="AK1031" s="45"/>
      <c r="AL1031" s="45"/>
      <c r="AM1031" s="45"/>
      <c r="AN1031" s="45"/>
      <c r="AO1031" s="45"/>
      <c r="AP1031" s="45"/>
      <c r="AQ1031" s="45"/>
      <c r="AR1031" s="45"/>
      <c r="AS1031" s="45"/>
      <c r="AT1031" s="45"/>
      <c r="AU1031" s="45"/>
      <c r="AV1031" s="45"/>
      <c r="AW1031" s="45"/>
      <c r="AX1031" s="45"/>
      <c r="AY1031" s="45"/>
      <c r="AZ1031" s="45"/>
    </row>
    <row r="1032" spans="8:52" x14ac:dyDescent="0.2">
      <c r="H1032" s="45"/>
      <c r="I1032" s="45"/>
      <c r="J1032" s="45"/>
      <c r="K1032" s="45"/>
      <c r="L1032" s="45"/>
      <c r="M1032" s="45"/>
      <c r="N1032" s="45"/>
      <c r="O1032" s="45"/>
      <c r="P1032" s="45"/>
      <c r="Q1032" s="45"/>
      <c r="R1032" s="45"/>
      <c r="S1032" s="45"/>
      <c r="T1032" s="45"/>
      <c r="U1032" s="45"/>
      <c r="V1032" s="45"/>
      <c r="W1032" s="45"/>
      <c r="X1032" s="45"/>
      <c r="Y1032" s="45"/>
      <c r="Z1032" s="45"/>
      <c r="AA1032" s="45"/>
      <c r="AB1032" s="45"/>
      <c r="AC1032" s="45"/>
      <c r="AD1032" s="45"/>
      <c r="AE1032" s="45"/>
      <c r="AF1032" s="45"/>
      <c r="AG1032" s="45"/>
      <c r="AH1032" s="45"/>
      <c r="AI1032" s="45"/>
      <c r="AJ1032" s="45"/>
      <c r="AK1032" s="45"/>
      <c r="AL1032" s="45"/>
      <c r="AM1032" s="45"/>
      <c r="AN1032" s="45"/>
      <c r="AO1032" s="45"/>
      <c r="AP1032" s="45"/>
      <c r="AQ1032" s="45"/>
      <c r="AR1032" s="45"/>
      <c r="AS1032" s="45"/>
      <c r="AT1032" s="45"/>
      <c r="AU1032" s="45"/>
      <c r="AV1032" s="45"/>
      <c r="AW1032" s="45"/>
      <c r="AX1032" s="45"/>
      <c r="AY1032" s="45"/>
      <c r="AZ1032" s="45"/>
    </row>
    <row r="1033" spans="8:52" x14ac:dyDescent="0.2">
      <c r="H1033" s="45"/>
      <c r="I1033" s="45"/>
      <c r="J1033" s="45"/>
      <c r="K1033" s="45"/>
      <c r="L1033" s="45"/>
      <c r="M1033" s="45"/>
      <c r="N1033" s="45"/>
      <c r="O1033" s="45"/>
      <c r="P1033" s="45"/>
      <c r="Q1033" s="45"/>
      <c r="R1033" s="45"/>
      <c r="S1033" s="45"/>
      <c r="T1033" s="45"/>
      <c r="U1033" s="45"/>
      <c r="V1033" s="45"/>
      <c r="W1033" s="45"/>
      <c r="X1033" s="45"/>
      <c r="Y1033" s="45"/>
      <c r="Z1033" s="45"/>
      <c r="AA1033" s="45"/>
      <c r="AB1033" s="45"/>
      <c r="AC1033" s="45"/>
      <c r="AD1033" s="45"/>
      <c r="AE1033" s="45"/>
      <c r="AF1033" s="45"/>
      <c r="AG1033" s="45"/>
      <c r="AH1033" s="45"/>
      <c r="AI1033" s="45"/>
      <c r="AJ1033" s="45"/>
      <c r="AK1033" s="45"/>
      <c r="AL1033" s="45"/>
      <c r="AM1033" s="45"/>
      <c r="AN1033" s="45"/>
      <c r="AO1033" s="45"/>
      <c r="AP1033" s="45"/>
      <c r="AQ1033" s="45"/>
      <c r="AR1033" s="45"/>
      <c r="AS1033" s="45"/>
      <c r="AT1033" s="45"/>
      <c r="AU1033" s="45"/>
      <c r="AV1033" s="45"/>
      <c r="AW1033" s="45"/>
      <c r="AX1033" s="45"/>
      <c r="AY1033" s="45"/>
      <c r="AZ1033" s="45"/>
    </row>
    <row r="1034" spans="8:52" x14ac:dyDescent="0.2">
      <c r="H1034" s="45"/>
      <c r="I1034" s="45"/>
      <c r="J1034" s="45"/>
      <c r="K1034" s="45"/>
      <c r="L1034" s="45"/>
      <c r="M1034" s="45"/>
      <c r="N1034" s="45"/>
      <c r="O1034" s="45"/>
      <c r="P1034" s="45"/>
      <c r="Q1034" s="45"/>
      <c r="R1034" s="45"/>
      <c r="S1034" s="45"/>
      <c r="T1034" s="45"/>
      <c r="U1034" s="45"/>
      <c r="V1034" s="45"/>
      <c r="W1034" s="45"/>
      <c r="X1034" s="45"/>
      <c r="Y1034" s="45"/>
      <c r="Z1034" s="45"/>
      <c r="AA1034" s="45"/>
      <c r="AB1034" s="45"/>
      <c r="AC1034" s="45"/>
      <c r="AD1034" s="45"/>
      <c r="AE1034" s="45"/>
      <c r="AF1034" s="45"/>
      <c r="AG1034" s="45"/>
      <c r="AH1034" s="45"/>
      <c r="AI1034" s="45"/>
      <c r="AJ1034" s="45"/>
      <c r="AK1034" s="45"/>
      <c r="AL1034" s="45"/>
      <c r="AM1034" s="45"/>
      <c r="AN1034" s="45"/>
      <c r="AO1034" s="45"/>
      <c r="AP1034" s="45"/>
      <c r="AQ1034" s="45"/>
      <c r="AR1034" s="45"/>
      <c r="AS1034" s="45"/>
      <c r="AT1034" s="45"/>
      <c r="AU1034" s="45"/>
      <c r="AV1034" s="45"/>
      <c r="AW1034" s="45"/>
      <c r="AX1034" s="45"/>
      <c r="AY1034" s="45"/>
      <c r="AZ1034" s="45"/>
    </row>
    <row r="1035" spans="8:52" x14ac:dyDescent="0.2">
      <c r="H1035" s="45"/>
      <c r="I1035" s="45"/>
      <c r="J1035" s="45"/>
      <c r="K1035" s="45"/>
      <c r="L1035" s="45"/>
      <c r="M1035" s="45"/>
      <c r="N1035" s="45"/>
      <c r="O1035" s="45"/>
      <c r="P1035" s="45"/>
      <c r="Q1035" s="45"/>
      <c r="R1035" s="45"/>
      <c r="S1035" s="45"/>
      <c r="T1035" s="45"/>
      <c r="U1035" s="45"/>
      <c r="V1035" s="45"/>
      <c r="W1035" s="45"/>
      <c r="X1035" s="45"/>
      <c r="Y1035" s="45"/>
      <c r="Z1035" s="45"/>
      <c r="AA1035" s="45"/>
      <c r="AB1035" s="45"/>
      <c r="AC1035" s="45"/>
      <c r="AD1035" s="45"/>
      <c r="AE1035" s="45"/>
      <c r="AF1035" s="45"/>
      <c r="AG1035" s="45"/>
      <c r="AH1035" s="45"/>
      <c r="AI1035" s="45"/>
      <c r="AJ1035" s="45"/>
      <c r="AK1035" s="45"/>
      <c r="AL1035" s="45"/>
      <c r="AM1035" s="45"/>
      <c r="AN1035" s="45"/>
      <c r="AO1035" s="45"/>
      <c r="AP1035" s="45"/>
      <c r="AQ1035" s="45"/>
      <c r="AR1035" s="45"/>
      <c r="AS1035" s="45"/>
      <c r="AT1035" s="45"/>
      <c r="AU1035" s="45"/>
      <c r="AV1035" s="45"/>
      <c r="AW1035" s="45"/>
      <c r="AX1035" s="45"/>
      <c r="AY1035" s="45"/>
      <c r="AZ1035" s="45"/>
    </row>
    <row r="1036" spans="8:52" x14ac:dyDescent="0.2">
      <c r="H1036" s="45"/>
      <c r="I1036" s="45"/>
      <c r="J1036" s="45"/>
      <c r="K1036" s="45"/>
      <c r="L1036" s="45"/>
      <c r="M1036" s="45"/>
      <c r="N1036" s="45"/>
      <c r="O1036" s="45"/>
      <c r="P1036" s="45"/>
      <c r="Q1036" s="45"/>
      <c r="R1036" s="45"/>
      <c r="S1036" s="45"/>
      <c r="T1036" s="45"/>
      <c r="U1036" s="45"/>
      <c r="V1036" s="45"/>
      <c r="W1036" s="45"/>
      <c r="X1036" s="45"/>
      <c r="Y1036" s="45"/>
      <c r="Z1036" s="45"/>
      <c r="AA1036" s="45"/>
      <c r="AB1036" s="45"/>
      <c r="AC1036" s="45"/>
      <c r="AD1036" s="45"/>
      <c r="AE1036" s="45"/>
      <c r="AF1036" s="45"/>
      <c r="AG1036" s="45"/>
      <c r="AH1036" s="45"/>
      <c r="AI1036" s="45"/>
      <c r="AJ1036" s="45"/>
      <c r="AK1036" s="45"/>
      <c r="AL1036" s="45"/>
      <c r="AM1036" s="45"/>
      <c r="AN1036" s="45"/>
      <c r="AO1036" s="45"/>
      <c r="AP1036" s="45"/>
      <c r="AQ1036" s="45"/>
      <c r="AR1036" s="45"/>
      <c r="AS1036" s="45"/>
      <c r="AT1036" s="45"/>
      <c r="AU1036" s="45"/>
      <c r="AV1036" s="45"/>
      <c r="AW1036" s="45"/>
      <c r="AX1036" s="45"/>
      <c r="AY1036" s="45"/>
      <c r="AZ1036" s="45"/>
    </row>
    <row r="1037" spans="8:52" x14ac:dyDescent="0.2">
      <c r="H1037" s="45"/>
      <c r="I1037" s="45"/>
      <c r="J1037" s="45"/>
      <c r="K1037" s="45"/>
      <c r="L1037" s="45"/>
      <c r="M1037" s="45"/>
      <c r="N1037" s="45"/>
      <c r="O1037" s="45"/>
      <c r="P1037" s="45"/>
      <c r="Q1037" s="45"/>
      <c r="R1037" s="45"/>
      <c r="S1037" s="45"/>
      <c r="T1037" s="45"/>
      <c r="U1037" s="45"/>
      <c r="V1037" s="45"/>
      <c r="W1037" s="45"/>
      <c r="X1037" s="45"/>
      <c r="Y1037" s="45"/>
      <c r="Z1037" s="45"/>
      <c r="AA1037" s="45"/>
      <c r="AB1037" s="45"/>
      <c r="AC1037" s="45"/>
      <c r="AD1037" s="45"/>
      <c r="AE1037" s="45"/>
      <c r="AF1037" s="45"/>
      <c r="AG1037" s="45"/>
      <c r="AH1037" s="45"/>
      <c r="AI1037" s="45"/>
      <c r="AJ1037" s="45"/>
      <c r="AK1037" s="45"/>
      <c r="AL1037" s="45"/>
      <c r="AM1037" s="45"/>
      <c r="AN1037" s="45"/>
      <c r="AO1037" s="45"/>
      <c r="AP1037" s="45"/>
      <c r="AQ1037" s="45"/>
      <c r="AR1037" s="45"/>
      <c r="AS1037" s="45"/>
      <c r="AT1037" s="45"/>
      <c r="AU1037" s="45"/>
      <c r="AV1037" s="45"/>
      <c r="AW1037" s="45"/>
      <c r="AX1037" s="45"/>
      <c r="AY1037" s="45"/>
      <c r="AZ1037" s="45"/>
    </row>
    <row r="1038" spans="8:52" x14ac:dyDescent="0.2">
      <c r="H1038" s="45"/>
      <c r="I1038" s="45"/>
      <c r="J1038" s="45"/>
      <c r="K1038" s="45"/>
      <c r="L1038" s="45"/>
      <c r="M1038" s="45"/>
      <c r="N1038" s="45"/>
      <c r="O1038" s="45"/>
      <c r="P1038" s="45"/>
      <c r="Q1038" s="45"/>
      <c r="R1038" s="45"/>
      <c r="S1038" s="45"/>
      <c r="T1038" s="45"/>
      <c r="U1038" s="45"/>
      <c r="V1038" s="45"/>
      <c r="W1038" s="45"/>
      <c r="X1038" s="45"/>
      <c r="Y1038" s="45"/>
      <c r="Z1038" s="45"/>
      <c r="AA1038" s="45"/>
      <c r="AB1038" s="45"/>
      <c r="AC1038" s="45"/>
      <c r="AD1038" s="45"/>
      <c r="AE1038" s="45"/>
      <c r="AF1038" s="45"/>
      <c r="AG1038" s="45"/>
      <c r="AH1038" s="45"/>
      <c r="AI1038" s="45"/>
      <c r="AJ1038" s="45"/>
      <c r="AK1038" s="45"/>
      <c r="AL1038" s="45"/>
      <c r="AM1038" s="45"/>
      <c r="AN1038" s="45"/>
      <c r="AO1038" s="45"/>
      <c r="AP1038" s="45"/>
      <c r="AQ1038" s="45"/>
      <c r="AR1038" s="45"/>
      <c r="AS1038" s="45"/>
      <c r="AT1038" s="45"/>
      <c r="AU1038" s="45"/>
      <c r="AV1038" s="45"/>
      <c r="AW1038" s="45"/>
      <c r="AX1038" s="45"/>
      <c r="AY1038" s="45"/>
      <c r="AZ1038" s="45"/>
    </row>
    <row r="1039" spans="8:52" x14ac:dyDescent="0.2">
      <c r="H1039" s="45"/>
      <c r="I1039" s="45"/>
      <c r="J1039" s="45"/>
      <c r="K1039" s="45"/>
      <c r="L1039" s="45"/>
      <c r="M1039" s="45"/>
      <c r="N1039" s="45"/>
      <c r="O1039" s="45"/>
      <c r="P1039" s="45"/>
      <c r="Q1039" s="45"/>
      <c r="R1039" s="45"/>
      <c r="S1039" s="45"/>
      <c r="T1039" s="45"/>
      <c r="U1039" s="45"/>
      <c r="V1039" s="45"/>
      <c r="W1039" s="45"/>
      <c r="X1039" s="45"/>
      <c r="Y1039" s="45"/>
      <c r="Z1039" s="45"/>
      <c r="AA1039" s="45"/>
      <c r="AB1039" s="45"/>
      <c r="AC1039" s="45"/>
      <c r="AD1039" s="45"/>
      <c r="AE1039" s="45"/>
      <c r="AF1039" s="45"/>
      <c r="AG1039" s="45"/>
      <c r="AH1039" s="45"/>
      <c r="AI1039" s="45"/>
      <c r="AJ1039" s="45"/>
      <c r="AK1039" s="45"/>
      <c r="AL1039" s="45"/>
      <c r="AM1039" s="45"/>
      <c r="AN1039" s="45"/>
      <c r="AO1039" s="45"/>
      <c r="AP1039" s="45"/>
      <c r="AQ1039" s="45"/>
      <c r="AR1039" s="45"/>
      <c r="AS1039" s="45"/>
      <c r="AT1039" s="45"/>
      <c r="AU1039" s="45"/>
      <c r="AV1039" s="45"/>
      <c r="AW1039" s="45"/>
      <c r="AX1039" s="45"/>
      <c r="AY1039" s="45"/>
      <c r="AZ1039" s="45"/>
    </row>
    <row r="1040" spans="8:52" x14ac:dyDescent="0.2">
      <c r="H1040" s="45"/>
      <c r="I1040" s="45"/>
      <c r="J1040" s="45"/>
      <c r="K1040" s="45"/>
      <c r="L1040" s="45"/>
      <c r="M1040" s="45"/>
      <c r="N1040" s="45"/>
      <c r="O1040" s="45"/>
      <c r="P1040" s="45"/>
      <c r="Q1040" s="45"/>
      <c r="R1040" s="45"/>
      <c r="S1040" s="45"/>
      <c r="T1040" s="45"/>
      <c r="U1040" s="45"/>
      <c r="V1040" s="45"/>
      <c r="W1040" s="45"/>
      <c r="X1040" s="45"/>
      <c r="Y1040" s="45"/>
      <c r="Z1040" s="45"/>
      <c r="AA1040" s="45"/>
      <c r="AB1040" s="45"/>
      <c r="AC1040" s="45"/>
      <c r="AD1040" s="45"/>
      <c r="AE1040" s="45"/>
      <c r="AF1040" s="45"/>
      <c r="AG1040" s="45"/>
      <c r="AH1040" s="45"/>
      <c r="AI1040" s="45"/>
      <c r="AJ1040" s="45"/>
      <c r="AK1040" s="45"/>
      <c r="AL1040" s="45"/>
      <c r="AM1040" s="45"/>
      <c r="AN1040" s="45"/>
      <c r="AO1040" s="45"/>
      <c r="AP1040" s="45"/>
      <c r="AQ1040" s="45"/>
      <c r="AR1040" s="45"/>
      <c r="AS1040" s="45"/>
      <c r="AT1040" s="45"/>
      <c r="AU1040" s="45"/>
      <c r="AV1040" s="45"/>
      <c r="AW1040" s="45"/>
      <c r="AX1040" s="45"/>
      <c r="AY1040" s="45"/>
      <c r="AZ1040" s="45"/>
    </row>
    <row r="1041" spans="8:52" x14ac:dyDescent="0.2">
      <c r="H1041" s="45"/>
      <c r="I1041" s="45"/>
      <c r="J1041" s="45"/>
      <c r="K1041" s="45"/>
      <c r="L1041" s="45"/>
      <c r="M1041" s="45"/>
      <c r="N1041" s="45"/>
      <c r="O1041" s="45"/>
      <c r="P1041" s="45"/>
      <c r="Q1041" s="45"/>
      <c r="R1041" s="45"/>
      <c r="S1041" s="45"/>
      <c r="T1041" s="45"/>
      <c r="U1041" s="45"/>
      <c r="V1041" s="45"/>
      <c r="W1041" s="45"/>
      <c r="X1041" s="45"/>
      <c r="Y1041" s="45"/>
      <c r="Z1041" s="45"/>
      <c r="AA1041" s="45"/>
      <c r="AB1041" s="45"/>
      <c r="AC1041" s="45"/>
      <c r="AD1041" s="45"/>
      <c r="AE1041" s="45"/>
      <c r="AF1041" s="45"/>
      <c r="AG1041" s="45"/>
      <c r="AH1041" s="45"/>
      <c r="AI1041" s="45"/>
      <c r="AJ1041" s="45"/>
      <c r="AK1041" s="45"/>
      <c r="AL1041" s="45"/>
      <c r="AM1041" s="45"/>
      <c r="AN1041" s="45"/>
      <c r="AO1041" s="45"/>
      <c r="AP1041" s="45"/>
      <c r="AQ1041" s="45"/>
      <c r="AR1041" s="45"/>
      <c r="AS1041" s="45"/>
      <c r="AT1041" s="45"/>
      <c r="AU1041" s="45"/>
      <c r="AV1041" s="45"/>
      <c r="AW1041" s="45"/>
      <c r="AX1041" s="45"/>
      <c r="AY1041" s="45"/>
      <c r="AZ1041" s="45"/>
    </row>
    <row r="1042" spans="8:52" x14ac:dyDescent="0.2">
      <c r="H1042" s="45"/>
      <c r="I1042" s="45"/>
      <c r="J1042" s="45"/>
      <c r="K1042" s="45"/>
      <c r="L1042" s="45"/>
      <c r="M1042" s="45"/>
      <c r="N1042" s="45"/>
      <c r="O1042" s="45"/>
      <c r="P1042" s="45"/>
      <c r="Q1042" s="45"/>
      <c r="R1042" s="45"/>
      <c r="S1042" s="45"/>
      <c r="T1042" s="45"/>
      <c r="U1042" s="45"/>
      <c r="V1042" s="45"/>
      <c r="W1042" s="45"/>
      <c r="X1042" s="45"/>
      <c r="Y1042" s="45"/>
      <c r="Z1042" s="45"/>
      <c r="AA1042" s="45"/>
      <c r="AB1042" s="45"/>
      <c r="AC1042" s="45"/>
      <c r="AD1042" s="45"/>
      <c r="AE1042" s="45"/>
      <c r="AF1042" s="45"/>
      <c r="AG1042" s="45"/>
      <c r="AH1042" s="45"/>
      <c r="AI1042" s="45"/>
      <c r="AJ1042" s="45"/>
      <c r="AK1042" s="45"/>
      <c r="AL1042" s="45"/>
      <c r="AM1042" s="45"/>
      <c r="AN1042" s="45"/>
      <c r="AO1042" s="45"/>
      <c r="AP1042" s="45"/>
      <c r="AQ1042" s="45"/>
      <c r="AR1042" s="45"/>
      <c r="AS1042" s="45"/>
      <c r="AT1042" s="45"/>
      <c r="AU1042" s="45"/>
      <c r="AV1042" s="45"/>
      <c r="AW1042" s="45"/>
      <c r="AX1042" s="45"/>
      <c r="AY1042" s="45"/>
      <c r="AZ1042" s="45"/>
    </row>
    <row r="1043" spans="8:52" x14ac:dyDescent="0.2">
      <c r="H1043" s="45"/>
      <c r="I1043" s="45"/>
      <c r="J1043" s="45"/>
      <c r="K1043" s="45"/>
      <c r="L1043" s="45"/>
      <c r="M1043" s="45"/>
      <c r="N1043" s="45"/>
      <c r="O1043" s="45"/>
      <c r="P1043" s="45"/>
      <c r="Q1043" s="45"/>
      <c r="R1043" s="45"/>
      <c r="S1043" s="45"/>
      <c r="T1043" s="45"/>
      <c r="U1043" s="45"/>
      <c r="V1043" s="45"/>
      <c r="W1043" s="45"/>
      <c r="X1043" s="45"/>
      <c r="Y1043" s="45"/>
      <c r="Z1043" s="45"/>
      <c r="AA1043" s="45"/>
      <c r="AB1043" s="45"/>
      <c r="AC1043" s="45"/>
      <c r="AD1043" s="45"/>
      <c r="AE1043" s="45"/>
      <c r="AF1043" s="45"/>
      <c r="AG1043" s="45"/>
      <c r="AH1043" s="45"/>
      <c r="AI1043" s="45"/>
      <c r="AJ1043" s="45"/>
      <c r="AK1043" s="45"/>
      <c r="AL1043" s="45"/>
      <c r="AM1043" s="45"/>
      <c r="AN1043" s="45"/>
      <c r="AO1043" s="45"/>
      <c r="AP1043" s="45"/>
      <c r="AQ1043" s="45"/>
      <c r="AR1043" s="45"/>
      <c r="AS1043" s="45"/>
      <c r="AT1043" s="45"/>
      <c r="AU1043" s="45"/>
      <c r="AV1043" s="45"/>
      <c r="AW1043" s="45"/>
      <c r="AX1043" s="45"/>
      <c r="AY1043" s="45"/>
      <c r="AZ1043" s="45"/>
    </row>
    <row r="1044" spans="8:52" x14ac:dyDescent="0.2">
      <c r="H1044" s="45"/>
      <c r="I1044" s="45"/>
      <c r="J1044" s="45"/>
      <c r="K1044" s="45"/>
      <c r="L1044" s="45"/>
      <c r="M1044" s="45"/>
      <c r="N1044" s="45"/>
      <c r="O1044" s="45"/>
      <c r="P1044" s="45"/>
      <c r="Q1044" s="45"/>
      <c r="R1044" s="45"/>
      <c r="S1044" s="45"/>
      <c r="T1044" s="45"/>
      <c r="U1044" s="45"/>
      <c r="V1044" s="45"/>
      <c r="W1044" s="45"/>
      <c r="X1044" s="45"/>
      <c r="Y1044" s="45"/>
      <c r="Z1044" s="45"/>
      <c r="AA1044" s="45"/>
      <c r="AB1044" s="45"/>
      <c r="AC1044" s="45"/>
      <c r="AD1044" s="45"/>
      <c r="AE1044" s="45"/>
      <c r="AF1044" s="45"/>
      <c r="AG1044" s="45"/>
      <c r="AH1044" s="45"/>
      <c r="AI1044" s="45"/>
      <c r="AJ1044" s="45"/>
      <c r="AK1044" s="45"/>
      <c r="AL1044" s="45"/>
      <c r="AM1044" s="45"/>
      <c r="AN1044" s="45"/>
      <c r="AO1044" s="45"/>
      <c r="AP1044" s="45"/>
      <c r="AQ1044" s="45"/>
      <c r="AR1044" s="45"/>
      <c r="AS1044" s="45"/>
      <c r="AT1044" s="45"/>
      <c r="AU1044" s="45"/>
      <c r="AV1044" s="45"/>
      <c r="AW1044" s="45"/>
      <c r="AX1044" s="45"/>
      <c r="AY1044" s="45"/>
      <c r="AZ1044" s="45"/>
    </row>
    <row r="1045" spans="8:52" x14ac:dyDescent="0.2">
      <c r="H1045" s="45"/>
      <c r="I1045" s="45"/>
      <c r="J1045" s="45"/>
      <c r="K1045" s="45"/>
      <c r="L1045" s="45"/>
      <c r="M1045" s="45"/>
      <c r="N1045" s="45"/>
      <c r="O1045" s="45"/>
      <c r="P1045" s="45"/>
      <c r="Q1045" s="45"/>
      <c r="R1045" s="45"/>
      <c r="S1045" s="45"/>
      <c r="T1045" s="45"/>
      <c r="U1045" s="45"/>
      <c r="V1045" s="45"/>
      <c r="W1045" s="45"/>
      <c r="X1045" s="45"/>
      <c r="Y1045" s="45"/>
      <c r="Z1045" s="45"/>
      <c r="AA1045" s="45"/>
      <c r="AB1045" s="45"/>
      <c r="AC1045" s="45"/>
      <c r="AD1045" s="45"/>
      <c r="AE1045" s="45"/>
      <c r="AF1045" s="45"/>
      <c r="AG1045" s="45"/>
      <c r="AH1045" s="45"/>
      <c r="AI1045" s="45"/>
      <c r="AJ1045" s="45"/>
      <c r="AK1045" s="45"/>
      <c r="AL1045" s="45"/>
      <c r="AM1045" s="45"/>
      <c r="AN1045" s="45"/>
      <c r="AO1045" s="45"/>
      <c r="AP1045" s="45"/>
      <c r="AQ1045" s="45"/>
      <c r="AR1045" s="45"/>
      <c r="AS1045" s="45"/>
      <c r="AT1045" s="45"/>
      <c r="AU1045" s="45"/>
      <c r="AV1045" s="45"/>
      <c r="AW1045" s="45"/>
      <c r="AX1045" s="45"/>
      <c r="AY1045" s="45"/>
      <c r="AZ1045" s="45"/>
    </row>
    <row r="1046" spans="8:52" x14ac:dyDescent="0.2">
      <c r="H1046" s="45"/>
      <c r="I1046" s="45"/>
      <c r="J1046" s="45"/>
      <c r="K1046" s="45"/>
      <c r="L1046" s="45"/>
      <c r="M1046" s="45"/>
      <c r="N1046" s="45"/>
      <c r="O1046" s="45"/>
      <c r="P1046" s="45"/>
      <c r="Q1046" s="45"/>
      <c r="R1046" s="45"/>
      <c r="S1046" s="45"/>
      <c r="T1046" s="45"/>
      <c r="U1046" s="45"/>
      <c r="V1046" s="45"/>
      <c r="W1046" s="45"/>
      <c r="X1046" s="45"/>
      <c r="Y1046" s="45"/>
      <c r="Z1046" s="45"/>
      <c r="AA1046" s="45"/>
      <c r="AB1046" s="45"/>
      <c r="AC1046" s="45"/>
      <c r="AD1046" s="45"/>
      <c r="AE1046" s="45"/>
      <c r="AF1046" s="45"/>
      <c r="AG1046" s="45"/>
      <c r="AH1046" s="45"/>
      <c r="AI1046" s="45"/>
      <c r="AJ1046" s="45"/>
      <c r="AK1046" s="45"/>
      <c r="AL1046" s="45"/>
      <c r="AM1046" s="45"/>
      <c r="AN1046" s="45"/>
      <c r="AO1046" s="45"/>
      <c r="AP1046" s="45"/>
      <c r="AQ1046" s="45"/>
      <c r="AR1046" s="45"/>
      <c r="AS1046" s="45"/>
      <c r="AT1046" s="45"/>
      <c r="AU1046" s="45"/>
      <c r="AV1046" s="45"/>
      <c r="AW1046" s="45"/>
      <c r="AX1046" s="45"/>
      <c r="AY1046" s="45"/>
      <c r="AZ1046" s="45"/>
    </row>
    <row r="1047" spans="8:52" x14ac:dyDescent="0.2">
      <c r="H1047" s="45"/>
      <c r="I1047" s="45"/>
      <c r="J1047" s="45"/>
      <c r="K1047" s="45"/>
      <c r="L1047" s="45"/>
      <c r="M1047" s="45"/>
      <c r="N1047" s="45"/>
      <c r="O1047" s="45"/>
      <c r="P1047" s="45"/>
      <c r="Q1047" s="45"/>
      <c r="R1047" s="45"/>
      <c r="S1047" s="45"/>
      <c r="T1047" s="45"/>
      <c r="U1047" s="45"/>
      <c r="V1047" s="45"/>
      <c r="W1047" s="45"/>
      <c r="X1047" s="45"/>
      <c r="Y1047" s="45"/>
      <c r="Z1047" s="45"/>
      <c r="AA1047" s="45"/>
      <c r="AB1047" s="45"/>
      <c r="AC1047" s="45"/>
      <c r="AD1047" s="45"/>
      <c r="AE1047" s="45"/>
      <c r="AF1047" s="45"/>
      <c r="AG1047" s="45"/>
      <c r="AH1047" s="45"/>
      <c r="AI1047" s="45"/>
      <c r="AJ1047" s="45"/>
      <c r="AK1047" s="45"/>
      <c r="AL1047" s="45"/>
      <c r="AM1047" s="45"/>
      <c r="AN1047" s="45"/>
      <c r="AO1047" s="45"/>
      <c r="AP1047" s="45"/>
      <c r="AQ1047" s="45"/>
      <c r="AR1047" s="45"/>
      <c r="AS1047" s="45"/>
      <c r="AT1047" s="45"/>
      <c r="AU1047" s="45"/>
      <c r="AV1047" s="45"/>
      <c r="AW1047" s="45"/>
      <c r="AX1047" s="45"/>
      <c r="AY1047" s="45"/>
      <c r="AZ1047" s="45"/>
    </row>
    <row r="1048" spans="8:52" x14ac:dyDescent="0.2">
      <c r="H1048" s="45"/>
      <c r="I1048" s="45"/>
      <c r="J1048" s="45"/>
      <c r="K1048" s="45"/>
      <c r="L1048" s="45"/>
      <c r="M1048" s="45"/>
      <c r="N1048" s="45"/>
      <c r="O1048" s="45"/>
      <c r="P1048" s="45"/>
      <c r="Q1048" s="45"/>
      <c r="R1048" s="45"/>
      <c r="S1048" s="45"/>
      <c r="T1048" s="45"/>
      <c r="U1048" s="45"/>
      <c r="V1048" s="45"/>
      <c r="W1048" s="45"/>
      <c r="X1048" s="45"/>
      <c r="Y1048" s="45"/>
      <c r="Z1048" s="45"/>
      <c r="AA1048" s="45"/>
      <c r="AB1048" s="45"/>
      <c r="AC1048" s="45"/>
      <c r="AD1048" s="45"/>
      <c r="AE1048" s="45"/>
      <c r="AF1048" s="45"/>
      <c r="AG1048" s="45"/>
      <c r="AH1048" s="45"/>
      <c r="AI1048" s="45"/>
      <c r="AJ1048" s="45"/>
      <c r="AK1048" s="45"/>
      <c r="AL1048" s="45"/>
      <c r="AM1048" s="45"/>
      <c r="AN1048" s="45"/>
      <c r="AO1048" s="45"/>
      <c r="AP1048" s="45"/>
      <c r="AQ1048" s="45"/>
      <c r="AR1048" s="45"/>
      <c r="AS1048" s="45"/>
      <c r="AT1048" s="45"/>
      <c r="AU1048" s="45"/>
      <c r="AV1048" s="45"/>
      <c r="AW1048" s="45"/>
      <c r="AX1048" s="45"/>
      <c r="AY1048" s="45"/>
      <c r="AZ1048" s="45"/>
    </row>
    <row r="1049" spans="8:52" x14ac:dyDescent="0.2">
      <c r="H1049" s="45"/>
      <c r="I1049" s="45"/>
      <c r="J1049" s="45"/>
      <c r="K1049" s="45"/>
      <c r="L1049" s="45"/>
      <c r="M1049" s="45"/>
      <c r="N1049" s="45"/>
      <c r="O1049" s="45"/>
      <c r="P1049" s="45"/>
      <c r="Q1049" s="45"/>
      <c r="R1049" s="45"/>
      <c r="S1049" s="45"/>
      <c r="T1049" s="45"/>
      <c r="U1049" s="45"/>
      <c r="V1049" s="45"/>
      <c r="W1049" s="45"/>
      <c r="X1049" s="45"/>
      <c r="Y1049" s="45"/>
      <c r="Z1049" s="45"/>
      <c r="AA1049" s="45"/>
      <c r="AB1049" s="45"/>
      <c r="AC1049" s="45"/>
      <c r="AD1049" s="45"/>
      <c r="AE1049" s="45"/>
      <c r="AF1049" s="45"/>
      <c r="AG1049" s="45"/>
      <c r="AH1049" s="45"/>
      <c r="AI1049" s="45"/>
      <c r="AJ1049" s="45"/>
      <c r="AK1049" s="45"/>
      <c r="AL1049" s="45"/>
      <c r="AM1049" s="45"/>
      <c r="AN1049" s="45"/>
      <c r="AO1049" s="45"/>
      <c r="AP1049" s="45"/>
      <c r="AQ1049" s="45"/>
      <c r="AR1049" s="45"/>
      <c r="AS1049" s="45"/>
      <c r="AT1049" s="45"/>
      <c r="AU1049" s="45"/>
      <c r="AV1049" s="45"/>
      <c r="AW1049" s="45"/>
      <c r="AX1049" s="45"/>
      <c r="AY1049" s="45"/>
      <c r="AZ1049" s="45"/>
    </row>
    <row r="1050" spans="8:52" x14ac:dyDescent="0.2">
      <c r="H1050" s="45"/>
      <c r="I1050" s="45"/>
      <c r="J1050" s="45"/>
      <c r="K1050" s="45"/>
      <c r="L1050" s="45"/>
      <c r="M1050" s="45"/>
      <c r="N1050" s="45"/>
      <c r="O1050" s="45"/>
      <c r="P1050" s="45"/>
      <c r="Q1050" s="45"/>
      <c r="R1050" s="45"/>
      <c r="S1050" s="45"/>
      <c r="T1050" s="45"/>
      <c r="U1050" s="45"/>
      <c r="V1050" s="45"/>
      <c r="W1050" s="45"/>
      <c r="X1050" s="45"/>
      <c r="Y1050" s="45"/>
      <c r="Z1050" s="45"/>
      <c r="AA1050" s="45"/>
      <c r="AB1050" s="45"/>
      <c r="AC1050" s="45"/>
      <c r="AD1050" s="45"/>
      <c r="AE1050" s="45"/>
      <c r="AF1050" s="45"/>
      <c r="AG1050" s="45"/>
      <c r="AH1050" s="45"/>
      <c r="AI1050" s="45"/>
      <c r="AJ1050" s="45"/>
      <c r="AK1050" s="45"/>
      <c r="AL1050" s="45"/>
      <c r="AM1050" s="45"/>
      <c r="AN1050" s="45"/>
      <c r="AO1050" s="45"/>
      <c r="AP1050" s="45"/>
      <c r="AQ1050" s="45"/>
      <c r="AR1050" s="45"/>
      <c r="AS1050" s="45"/>
      <c r="AT1050" s="45"/>
      <c r="AU1050" s="45"/>
      <c r="AV1050" s="45"/>
      <c r="AW1050" s="45"/>
      <c r="AX1050" s="45"/>
      <c r="AY1050" s="45"/>
      <c r="AZ1050" s="45"/>
    </row>
    <row r="1051" spans="8:52" x14ac:dyDescent="0.2">
      <c r="H1051" s="45"/>
      <c r="I1051" s="45"/>
      <c r="J1051" s="45"/>
      <c r="K1051" s="45"/>
      <c r="L1051" s="45"/>
      <c r="M1051" s="45"/>
      <c r="N1051" s="45"/>
      <c r="O1051" s="45"/>
      <c r="P1051" s="45"/>
      <c r="Q1051" s="45"/>
      <c r="R1051" s="45"/>
      <c r="S1051" s="45"/>
      <c r="T1051" s="45"/>
      <c r="U1051" s="45"/>
      <c r="V1051" s="45"/>
      <c r="W1051" s="45"/>
      <c r="X1051" s="45"/>
      <c r="Y1051" s="45"/>
      <c r="Z1051" s="45"/>
      <c r="AA1051" s="45"/>
      <c r="AB1051" s="45"/>
      <c r="AC1051" s="45"/>
      <c r="AD1051" s="45"/>
      <c r="AE1051" s="45"/>
      <c r="AF1051" s="45"/>
      <c r="AG1051" s="45"/>
      <c r="AH1051" s="45"/>
      <c r="AI1051" s="45"/>
      <c r="AJ1051" s="45"/>
      <c r="AK1051" s="45"/>
      <c r="AL1051" s="45"/>
      <c r="AM1051" s="45"/>
      <c r="AN1051" s="45"/>
      <c r="AO1051" s="45"/>
      <c r="AP1051" s="45"/>
      <c r="AQ1051" s="45"/>
      <c r="AR1051" s="45"/>
      <c r="AS1051" s="45"/>
      <c r="AT1051" s="45"/>
      <c r="AU1051" s="45"/>
      <c r="AV1051" s="45"/>
      <c r="AW1051" s="45"/>
      <c r="AX1051" s="45"/>
      <c r="AY1051" s="45"/>
      <c r="AZ1051" s="45"/>
    </row>
    <row r="1052" spans="8:52" x14ac:dyDescent="0.2">
      <c r="H1052" s="45"/>
      <c r="I1052" s="45"/>
      <c r="J1052" s="45"/>
      <c r="K1052" s="45"/>
      <c r="L1052" s="45"/>
      <c r="M1052" s="45"/>
      <c r="N1052" s="45"/>
      <c r="O1052" s="45"/>
      <c r="P1052" s="45"/>
      <c r="Q1052" s="45"/>
      <c r="R1052" s="45"/>
      <c r="S1052" s="45"/>
      <c r="T1052" s="45"/>
      <c r="U1052" s="45"/>
      <c r="V1052" s="45"/>
      <c r="W1052" s="45"/>
      <c r="X1052" s="45"/>
      <c r="Y1052" s="45"/>
      <c r="Z1052" s="45"/>
      <c r="AA1052" s="45"/>
      <c r="AB1052" s="45"/>
      <c r="AC1052" s="45"/>
      <c r="AD1052" s="45"/>
      <c r="AE1052" s="45"/>
      <c r="AF1052" s="45"/>
      <c r="AG1052" s="45"/>
      <c r="AH1052" s="45"/>
      <c r="AI1052" s="45"/>
      <c r="AJ1052" s="45"/>
      <c r="AK1052" s="45"/>
      <c r="AL1052" s="45"/>
      <c r="AM1052" s="45"/>
      <c r="AN1052" s="45"/>
      <c r="AO1052" s="45"/>
      <c r="AP1052" s="45"/>
      <c r="AQ1052" s="45"/>
      <c r="AR1052" s="45"/>
      <c r="AS1052" s="45"/>
      <c r="AT1052" s="45"/>
      <c r="AU1052" s="45"/>
      <c r="AV1052" s="45"/>
      <c r="AW1052" s="45"/>
      <c r="AX1052" s="45"/>
      <c r="AY1052" s="45"/>
      <c r="AZ1052" s="45"/>
    </row>
    <row r="1053" spans="8:52" x14ac:dyDescent="0.2">
      <c r="H1053" s="45"/>
      <c r="I1053" s="45"/>
      <c r="J1053" s="45"/>
      <c r="K1053" s="45"/>
      <c r="L1053" s="45"/>
      <c r="M1053" s="45"/>
      <c r="N1053" s="45"/>
      <c r="O1053" s="45"/>
      <c r="P1053" s="45"/>
      <c r="Q1053" s="45"/>
      <c r="R1053" s="45"/>
      <c r="S1053" s="45"/>
      <c r="T1053" s="45"/>
      <c r="U1053" s="45"/>
      <c r="V1053" s="45"/>
      <c r="W1053" s="45"/>
      <c r="X1053" s="45"/>
      <c r="Y1053" s="45"/>
      <c r="Z1053" s="45"/>
      <c r="AA1053" s="45"/>
      <c r="AB1053" s="45"/>
      <c r="AC1053" s="45"/>
      <c r="AD1053" s="45"/>
      <c r="AE1053" s="45"/>
      <c r="AF1053" s="45"/>
      <c r="AG1053" s="45"/>
      <c r="AH1053" s="45"/>
      <c r="AI1053" s="45"/>
      <c r="AJ1053" s="45"/>
      <c r="AK1053" s="45"/>
      <c r="AL1053" s="45"/>
      <c r="AM1053" s="45"/>
      <c r="AN1053" s="45"/>
      <c r="AO1053" s="45"/>
      <c r="AP1053" s="45"/>
      <c r="AQ1053" s="45"/>
      <c r="AR1053" s="45"/>
      <c r="AS1053" s="45"/>
      <c r="AT1053" s="45"/>
      <c r="AU1053" s="45"/>
      <c r="AV1053" s="45"/>
      <c r="AW1053" s="45"/>
      <c r="AX1053" s="45"/>
      <c r="AY1053" s="45"/>
      <c r="AZ1053" s="45"/>
    </row>
    <row r="1054" spans="8:52" x14ac:dyDescent="0.2">
      <c r="H1054" s="45"/>
      <c r="I1054" s="45"/>
      <c r="J1054" s="45"/>
      <c r="K1054" s="45"/>
      <c r="L1054" s="45"/>
      <c r="M1054" s="45"/>
      <c r="N1054" s="45"/>
      <c r="O1054" s="45"/>
      <c r="P1054" s="45"/>
      <c r="Q1054" s="45"/>
      <c r="R1054" s="45"/>
      <c r="S1054" s="45"/>
      <c r="T1054" s="45"/>
      <c r="U1054" s="45"/>
      <c r="V1054" s="45"/>
      <c r="W1054" s="45"/>
      <c r="X1054" s="45"/>
      <c r="Y1054" s="45"/>
      <c r="Z1054" s="45"/>
      <c r="AA1054" s="45"/>
      <c r="AB1054" s="45"/>
      <c r="AC1054" s="45"/>
      <c r="AD1054" s="45"/>
      <c r="AE1054" s="45"/>
      <c r="AF1054" s="45"/>
      <c r="AG1054" s="45"/>
      <c r="AH1054" s="45"/>
      <c r="AI1054" s="45"/>
      <c r="AJ1054" s="45"/>
      <c r="AK1054" s="45"/>
      <c r="AL1054" s="45"/>
      <c r="AM1054" s="45"/>
      <c r="AN1054" s="45"/>
      <c r="AO1054" s="45"/>
      <c r="AP1054" s="45"/>
      <c r="AQ1054" s="45"/>
      <c r="AR1054" s="45"/>
      <c r="AS1054" s="45"/>
      <c r="AT1054" s="45"/>
      <c r="AU1054" s="45"/>
      <c r="AV1054" s="45"/>
      <c r="AW1054" s="45"/>
      <c r="AX1054" s="45"/>
      <c r="AY1054" s="45"/>
      <c r="AZ1054" s="45"/>
    </row>
    <row r="1055" spans="8:52" x14ac:dyDescent="0.2">
      <c r="H1055" s="45"/>
      <c r="I1055" s="45"/>
      <c r="J1055" s="45"/>
      <c r="K1055" s="45"/>
      <c r="L1055" s="45"/>
      <c r="M1055" s="45"/>
      <c r="N1055" s="45"/>
      <c r="O1055" s="45"/>
      <c r="P1055" s="45"/>
      <c r="Q1055" s="45"/>
      <c r="R1055" s="45"/>
      <c r="S1055" s="45"/>
      <c r="T1055" s="45"/>
      <c r="U1055" s="45"/>
      <c r="V1055" s="45"/>
      <c r="W1055" s="45"/>
      <c r="X1055" s="45"/>
      <c r="Y1055" s="45"/>
      <c r="Z1055" s="45"/>
      <c r="AA1055" s="45"/>
      <c r="AB1055" s="45"/>
      <c r="AC1055" s="45"/>
      <c r="AD1055" s="45"/>
      <c r="AE1055" s="45"/>
      <c r="AF1055" s="45"/>
      <c r="AG1055" s="45"/>
      <c r="AH1055" s="45"/>
      <c r="AI1055" s="45"/>
      <c r="AJ1055" s="45"/>
      <c r="AK1055" s="45"/>
      <c r="AL1055" s="45"/>
      <c r="AM1055" s="45"/>
      <c r="AN1055" s="45"/>
      <c r="AO1055" s="45"/>
      <c r="AP1055" s="45"/>
      <c r="AQ1055" s="45"/>
      <c r="AR1055" s="45"/>
      <c r="AS1055" s="45"/>
      <c r="AT1055" s="45"/>
      <c r="AU1055" s="45"/>
      <c r="AV1055" s="45"/>
      <c r="AW1055" s="45"/>
      <c r="AX1055" s="45"/>
      <c r="AY1055" s="45"/>
      <c r="AZ1055" s="45"/>
    </row>
    <row r="1056" spans="8:52" x14ac:dyDescent="0.2">
      <c r="H1056" s="45"/>
      <c r="I1056" s="45"/>
      <c r="J1056" s="45"/>
      <c r="K1056" s="45"/>
      <c r="L1056" s="45"/>
      <c r="M1056" s="45"/>
      <c r="N1056" s="45"/>
      <c r="O1056" s="45"/>
      <c r="P1056" s="45"/>
      <c r="Q1056" s="45"/>
      <c r="R1056" s="45"/>
      <c r="S1056" s="45"/>
      <c r="T1056" s="45"/>
      <c r="U1056" s="45"/>
      <c r="V1056" s="45"/>
      <c r="W1056" s="45"/>
      <c r="X1056" s="45"/>
      <c r="Y1056" s="45"/>
      <c r="Z1056" s="45"/>
      <c r="AA1056" s="45"/>
      <c r="AB1056" s="45"/>
      <c r="AC1056" s="45"/>
      <c r="AD1056" s="45"/>
      <c r="AE1056" s="45"/>
      <c r="AF1056" s="45"/>
      <c r="AG1056" s="45"/>
      <c r="AH1056" s="45"/>
      <c r="AI1056" s="45"/>
      <c r="AJ1056" s="45"/>
      <c r="AK1056" s="45"/>
      <c r="AL1056" s="45"/>
      <c r="AM1056" s="45"/>
      <c r="AN1056" s="45"/>
      <c r="AO1056" s="45"/>
      <c r="AP1056" s="45"/>
      <c r="AQ1056" s="45"/>
      <c r="AR1056" s="45"/>
      <c r="AS1056" s="45"/>
      <c r="AT1056" s="45"/>
      <c r="AU1056" s="45"/>
      <c r="AV1056" s="45"/>
      <c r="AW1056" s="45"/>
      <c r="AX1056" s="45"/>
      <c r="AY1056" s="45"/>
      <c r="AZ1056" s="45"/>
    </row>
    <row r="1057" spans="8:52" x14ac:dyDescent="0.2">
      <c r="H1057" s="45"/>
      <c r="I1057" s="45"/>
      <c r="J1057" s="45"/>
      <c r="K1057" s="45"/>
      <c r="L1057" s="45"/>
      <c r="M1057" s="45"/>
      <c r="N1057" s="45"/>
      <c r="O1057" s="45"/>
      <c r="P1057" s="45"/>
      <c r="Q1057" s="45"/>
      <c r="R1057" s="45"/>
      <c r="S1057" s="45"/>
      <c r="T1057" s="45"/>
      <c r="U1057" s="45"/>
      <c r="V1057" s="45"/>
      <c r="W1057" s="45"/>
      <c r="X1057" s="45"/>
      <c r="Y1057" s="45"/>
      <c r="Z1057" s="45"/>
      <c r="AA1057" s="45"/>
      <c r="AB1057" s="45"/>
      <c r="AC1057" s="45"/>
      <c r="AD1057" s="45"/>
      <c r="AE1057" s="45"/>
      <c r="AF1057" s="45"/>
      <c r="AG1057" s="45"/>
      <c r="AH1057" s="45"/>
      <c r="AI1057" s="45"/>
      <c r="AJ1057" s="45"/>
      <c r="AK1057" s="45"/>
      <c r="AL1057" s="45"/>
      <c r="AM1057" s="45"/>
      <c r="AN1057" s="45"/>
      <c r="AO1057" s="45"/>
      <c r="AP1057" s="45"/>
      <c r="AQ1057" s="45"/>
      <c r="AR1057" s="45"/>
      <c r="AS1057" s="45"/>
      <c r="AT1057" s="45"/>
      <c r="AU1057" s="45"/>
      <c r="AV1057" s="45"/>
      <c r="AW1057" s="45"/>
      <c r="AX1057" s="45"/>
      <c r="AY1057" s="45"/>
      <c r="AZ1057" s="45"/>
    </row>
    <row r="1058" spans="8:52" x14ac:dyDescent="0.2">
      <c r="H1058" s="45"/>
      <c r="I1058" s="45"/>
      <c r="J1058" s="45"/>
      <c r="K1058" s="45"/>
      <c r="L1058" s="45"/>
      <c r="M1058" s="45"/>
      <c r="N1058" s="45"/>
      <c r="O1058" s="45"/>
      <c r="P1058" s="45"/>
      <c r="Q1058" s="45"/>
      <c r="R1058" s="45"/>
      <c r="S1058" s="45"/>
      <c r="T1058" s="45"/>
      <c r="U1058" s="45"/>
      <c r="V1058" s="45"/>
      <c r="W1058" s="45"/>
      <c r="X1058" s="45"/>
      <c r="Y1058" s="45"/>
      <c r="Z1058" s="45"/>
      <c r="AA1058" s="45"/>
      <c r="AB1058" s="45"/>
      <c r="AC1058" s="45"/>
      <c r="AD1058" s="45"/>
      <c r="AE1058" s="45"/>
      <c r="AF1058" s="45"/>
      <c r="AG1058" s="45"/>
      <c r="AH1058" s="45"/>
      <c r="AI1058" s="45"/>
      <c r="AJ1058" s="45"/>
      <c r="AK1058" s="45"/>
      <c r="AL1058" s="45"/>
      <c r="AM1058" s="45"/>
      <c r="AN1058" s="45"/>
      <c r="AO1058" s="45"/>
      <c r="AP1058" s="45"/>
      <c r="AQ1058" s="45"/>
      <c r="AR1058" s="45"/>
      <c r="AS1058" s="45"/>
      <c r="AT1058" s="45"/>
      <c r="AU1058" s="45"/>
      <c r="AV1058" s="45"/>
      <c r="AW1058" s="45"/>
      <c r="AX1058" s="45"/>
      <c r="AY1058" s="45"/>
      <c r="AZ1058" s="45"/>
    </row>
    <row r="1059" spans="8:52" x14ac:dyDescent="0.2">
      <c r="H1059" s="45"/>
      <c r="I1059" s="45"/>
      <c r="J1059" s="45"/>
      <c r="K1059" s="45"/>
      <c r="L1059" s="45"/>
      <c r="M1059" s="45"/>
      <c r="N1059" s="45"/>
      <c r="O1059" s="45"/>
      <c r="P1059" s="45"/>
      <c r="Q1059" s="45"/>
      <c r="R1059" s="45"/>
      <c r="S1059" s="45"/>
      <c r="T1059" s="45"/>
      <c r="U1059" s="45"/>
      <c r="V1059" s="45"/>
      <c r="W1059" s="45"/>
      <c r="X1059" s="45"/>
      <c r="Y1059" s="45"/>
      <c r="Z1059" s="45"/>
      <c r="AA1059" s="45"/>
      <c r="AB1059" s="45"/>
      <c r="AC1059" s="45"/>
      <c r="AD1059" s="45"/>
      <c r="AE1059" s="45"/>
      <c r="AF1059" s="45"/>
      <c r="AG1059" s="45"/>
      <c r="AH1059" s="45"/>
      <c r="AI1059" s="45"/>
      <c r="AJ1059" s="45"/>
      <c r="AK1059" s="45"/>
      <c r="AL1059" s="45"/>
      <c r="AM1059" s="45"/>
      <c r="AN1059" s="45"/>
      <c r="AO1059" s="45"/>
      <c r="AP1059" s="45"/>
      <c r="AQ1059" s="45"/>
      <c r="AR1059" s="45"/>
      <c r="AS1059" s="45"/>
      <c r="AT1059" s="45"/>
      <c r="AU1059" s="45"/>
      <c r="AV1059" s="45"/>
      <c r="AW1059" s="45"/>
      <c r="AX1059" s="45"/>
      <c r="AY1059" s="45"/>
      <c r="AZ1059" s="45"/>
    </row>
    <row r="1060" spans="8:52" x14ac:dyDescent="0.2">
      <c r="H1060" s="45"/>
      <c r="I1060" s="45"/>
      <c r="J1060" s="45"/>
      <c r="K1060" s="45"/>
      <c r="L1060" s="45"/>
      <c r="M1060" s="45"/>
      <c r="N1060" s="45"/>
      <c r="O1060" s="45"/>
      <c r="P1060" s="45"/>
      <c r="Q1060" s="45"/>
      <c r="R1060" s="45"/>
      <c r="S1060" s="45"/>
      <c r="T1060" s="45"/>
      <c r="U1060" s="45"/>
      <c r="V1060" s="45"/>
      <c r="W1060" s="45"/>
      <c r="X1060" s="45"/>
      <c r="Y1060" s="45"/>
      <c r="Z1060" s="45"/>
      <c r="AA1060" s="45"/>
      <c r="AB1060" s="45"/>
      <c r="AC1060" s="45"/>
      <c r="AD1060" s="45"/>
      <c r="AE1060" s="45"/>
      <c r="AF1060" s="45"/>
      <c r="AG1060" s="45"/>
      <c r="AH1060" s="45"/>
      <c r="AI1060" s="45"/>
      <c r="AJ1060" s="45"/>
      <c r="AK1060" s="45"/>
      <c r="AL1060" s="45"/>
      <c r="AM1060" s="45"/>
      <c r="AN1060" s="45"/>
      <c r="AO1060" s="45"/>
      <c r="AP1060" s="45"/>
      <c r="AQ1060" s="45"/>
      <c r="AR1060" s="45"/>
      <c r="AS1060" s="45"/>
      <c r="AT1060" s="45"/>
      <c r="AU1060" s="45"/>
      <c r="AV1060" s="45"/>
      <c r="AW1060" s="45"/>
      <c r="AX1060" s="45"/>
      <c r="AY1060" s="45"/>
      <c r="AZ1060" s="45"/>
    </row>
    <row r="1061" spans="8:52" x14ac:dyDescent="0.2">
      <c r="H1061" s="45"/>
      <c r="I1061" s="45"/>
      <c r="J1061" s="45"/>
      <c r="K1061" s="45"/>
      <c r="L1061" s="45"/>
      <c r="M1061" s="45"/>
      <c r="N1061" s="45"/>
      <c r="O1061" s="45"/>
      <c r="P1061" s="45"/>
      <c r="Q1061" s="45"/>
      <c r="R1061" s="45"/>
      <c r="S1061" s="45"/>
      <c r="T1061" s="45"/>
      <c r="U1061" s="45"/>
      <c r="V1061" s="45"/>
      <c r="W1061" s="45"/>
      <c r="X1061" s="45"/>
      <c r="Y1061" s="45"/>
      <c r="Z1061" s="45"/>
      <c r="AA1061" s="45"/>
      <c r="AB1061" s="45"/>
      <c r="AC1061" s="45"/>
      <c r="AD1061" s="45"/>
      <c r="AE1061" s="45"/>
      <c r="AF1061" s="45"/>
      <c r="AG1061" s="45"/>
      <c r="AH1061" s="45"/>
      <c r="AI1061" s="45"/>
      <c r="AJ1061" s="45"/>
      <c r="AK1061" s="45"/>
      <c r="AL1061" s="45"/>
      <c r="AM1061" s="45"/>
      <c r="AN1061" s="45"/>
      <c r="AO1061" s="45"/>
      <c r="AP1061" s="45"/>
      <c r="AQ1061" s="45"/>
      <c r="AR1061" s="45"/>
      <c r="AS1061" s="45"/>
      <c r="AT1061" s="45"/>
      <c r="AU1061" s="45"/>
      <c r="AV1061" s="45"/>
      <c r="AW1061" s="45"/>
      <c r="AX1061" s="45"/>
      <c r="AY1061" s="45"/>
      <c r="AZ1061" s="45"/>
    </row>
    <row r="1062" spans="8:52" x14ac:dyDescent="0.2">
      <c r="H1062" s="45"/>
      <c r="I1062" s="45"/>
      <c r="J1062" s="45"/>
      <c r="K1062" s="45"/>
      <c r="L1062" s="45"/>
      <c r="M1062" s="45"/>
      <c r="N1062" s="45"/>
      <c r="O1062" s="45"/>
      <c r="P1062" s="45"/>
      <c r="Q1062" s="45"/>
      <c r="R1062" s="45"/>
      <c r="S1062" s="45"/>
      <c r="T1062" s="45"/>
      <c r="U1062" s="45"/>
      <c r="V1062" s="45"/>
      <c r="W1062" s="45"/>
      <c r="X1062" s="45"/>
      <c r="Y1062" s="45"/>
      <c r="Z1062" s="45"/>
      <c r="AA1062" s="45"/>
      <c r="AB1062" s="45"/>
      <c r="AC1062" s="45"/>
      <c r="AD1062" s="45"/>
      <c r="AE1062" s="45"/>
      <c r="AF1062" s="45"/>
      <c r="AG1062" s="45"/>
      <c r="AH1062" s="45"/>
      <c r="AI1062" s="45"/>
      <c r="AJ1062" s="45"/>
      <c r="AK1062" s="45"/>
      <c r="AL1062" s="45"/>
      <c r="AM1062" s="45"/>
      <c r="AN1062" s="45"/>
      <c r="AO1062" s="45"/>
      <c r="AP1062" s="45"/>
      <c r="AQ1062" s="45"/>
      <c r="AR1062" s="45"/>
      <c r="AS1062" s="45"/>
      <c r="AT1062" s="45"/>
      <c r="AU1062" s="45"/>
      <c r="AV1062" s="45"/>
      <c r="AW1062" s="45"/>
      <c r="AX1062" s="45"/>
      <c r="AY1062" s="45"/>
      <c r="AZ1062" s="45"/>
    </row>
    <row r="1063" spans="8:52" x14ac:dyDescent="0.2">
      <c r="H1063" s="45"/>
      <c r="I1063" s="45"/>
      <c r="J1063" s="45"/>
      <c r="K1063" s="45"/>
      <c r="L1063" s="45"/>
      <c r="M1063" s="45"/>
      <c r="N1063" s="45"/>
      <c r="O1063" s="45"/>
      <c r="P1063" s="45"/>
      <c r="Q1063" s="45"/>
      <c r="R1063" s="45"/>
      <c r="S1063" s="45"/>
      <c r="T1063" s="45"/>
      <c r="U1063" s="45"/>
      <c r="V1063" s="45"/>
      <c r="W1063" s="45"/>
      <c r="X1063" s="45"/>
      <c r="Y1063" s="45"/>
      <c r="Z1063" s="45"/>
      <c r="AA1063" s="45"/>
      <c r="AB1063" s="45"/>
      <c r="AC1063" s="45"/>
      <c r="AD1063" s="45"/>
      <c r="AE1063" s="45"/>
      <c r="AF1063" s="45"/>
      <c r="AG1063" s="45"/>
      <c r="AH1063" s="45"/>
      <c r="AI1063" s="45"/>
      <c r="AJ1063" s="45"/>
      <c r="AK1063" s="45"/>
      <c r="AL1063" s="45"/>
      <c r="AM1063" s="45"/>
      <c r="AN1063" s="45"/>
      <c r="AO1063" s="45"/>
      <c r="AP1063" s="45"/>
      <c r="AQ1063" s="45"/>
      <c r="AR1063" s="45"/>
      <c r="AS1063" s="45"/>
      <c r="AT1063" s="45"/>
      <c r="AU1063" s="45"/>
      <c r="AV1063" s="45"/>
      <c r="AW1063" s="45"/>
      <c r="AX1063" s="45"/>
      <c r="AY1063" s="45"/>
      <c r="AZ1063" s="45"/>
    </row>
    <row r="1064" spans="8:52" x14ac:dyDescent="0.2">
      <c r="H1064" s="45"/>
      <c r="I1064" s="45"/>
      <c r="J1064" s="45"/>
      <c r="K1064" s="45"/>
      <c r="L1064" s="45"/>
      <c r="M1064" s="45"/>
      <c r="N1064" s="45"/>
      <c r="O1064" s="45"/>
      <c r="P1064" s="45"/>
      <c r="Q1064" s="45"/>
      <c r="R1064" s="45"/>
      <c r="S1064" s="45"/>
      <c r="T1064" s="45"/>
      <c r="U1064" s="45"/>
      <c r="V1064" s="45"/>
      <c r="W1064" s="45"/>
      <c r="X1064" s="45"/>
      <c r="Y1064" s="45"/>
      <c r="Z1064" s="45"/>
      <c r="AA1064" s="45"/>
      <c r="AB1064" s="45"/>
      <c r="AC1064" s="45"/>
      <c r="AD1064" s="45"/>
      <c r="AE1064" s="45"/>
      <c r="AF1064" s="45"/>
      <c r="AG1064" s="45"/>
      <c r="AH1064" s="45"/>
      <c r="AI1064" s="45"/>
      <c r="AJ1064" s="45"/>
      <c r="AK1064" s="45"/>
      <c r="AL1064" s="45"/>
      <c r="AM1064" s="45"/>
      <c r="AN1064" s="45"/>
      <c r="AO1064" s="45"/>
      <c r="AP1064" s="45"/>
      <c r="AQ1064" s="45"/>
      <c r="AR1064" s="45"/>
      <c r="AS1064" s="45"/>
      <c r="AT1064" s="45"/>
      <c r="AU1064" s="45"/>
      <c r="AV1064" s="45"/>
      <c r="AW1064" s="45"/>
      <c r="AX1064" s="45"/>
      <c r="AY1064" s="45"/>
      <c r="AZ1064" s="45"/>
    </row>
    <row r="1065" spans="8:52" x14ac:dyDescent="0.2">
      <c r="H1065" s="45"/>
      <c r="I1065" s="45"/>
      <c r="J1065" s="45"/>
      <c r="K1065" s="45"/>
      <c r="L1065" s="45"/>
      <c r="M1065" s="45"/>
      <c r="N1065" s="45"/>
      <c r="O1065" s="45"/>
      <c r="P1065" s="45"/>
      <c r="Q1065" s="45"/>
      <c r="R1065" s="45"/>
      <c r="S1065" s="45"/>
      <c r="T1065" s="45"/>
      <c r="U1065" s="45"/>
      <c r="V1065" s="45"/>
      <c r="W1065" s="45"/>
      <c r="X1065" s="45"/>
      <c r="Y1065" s="45"/>
      <c r="Z1065" s="45"/>
      <c r="AA1065" s="45"/>
      <c r="AB1065" s="45"/>
      <c r="AC1065" s="45"/>
      <c r="AD1065" s="45"/>
      <c r="AE1065" s="45"/>
      <c r="AF1065" s="45"/>
      <c r="AG1065" s="45"/>
      <c r="AH1065" s="45"/>
      <c r="AI1065" s="45"/>
      <c r="AJ1065" s="45"/>
      <c r="AK1065" s="45"/>
      <c r="AL1065" s="45"/>
      <c r="AM1065" s="45"/>
      <c r="AN1065" s="45"/>
      <c r="AO1065" s="45"/>
      <c r="AP1065" s="45"/>
      <c r="AQ1065" s="45"/>
      <c r="AR1065" s="45"/>
      <c r="AS1065" s="45"/>
      <c r="AT1065" s="45"/>
      <c r="AU1065" s="45"/>
      <c r="AV1065" s="45"/>
      <c r="AW1065" s="45"/>
      <c r="AX1065" s="45"/>
      <c r="AY1065" s="45"/>
      <c r="AZ1065" s="45"/>
    </row>
    <row r="1066" spans="8:52" x14ac:dyDescent="0.2">
      <c r="H1066" s="45"/>
      <c r="I1066" s="45"/>
      <c r="J1066" s="45"/>
      <c r="K1066" s="45"/>
      <c r="L1066" s="45"/>
      <c r="M1066" s="45"/>
      <c r="N1066" s="45"/>
      <c r="O1066" s="45"/>
      <c r="P1066" s="45"/>
      <c r="Q1066" s="45"/>
      <c r="R1066" s="45"/>
      <c r="S1066" s="45"/>
      <c r="T1066" s="45"/>
      <c r="U1066" s="45"/>
      <c r="V1066" s="45"/>
      <c r="W1066" s="45"/>
      <c r="X1066" s="45"/>
      <c r="Y1066" s="45"/>
      <c r="Z1066" s="45"/>
      <c r="AA1066" s="45"/>
      <c r="AB1066" s="45"/>
      <c r="AC1066" s="45"/>
      <c r="AD1066" s="45"/>
      <c r="AE1066" s="45"/>
      <c r="AF1066" s="45"/>
      <c r="AG1066" s="45"/>
      <c r="AH1066" s="45"/>
      <c r="AI1066" s="45"/>
      <c r="AJ1066" s="45"/>
      <c r="AK1066" s="45"/>
      <c r="AL1066" s="45"/>
      <c r="AM1066" s="45"/>
      <c r="AN1066" s="45"/>
      <c r="AO1066" s="45"/>
      <c r="AP1066" s="45"/>
      <c r="AQ1066" s="45"/>
      <c r="AR1066" s="45"/>
      <c r="AS1066" s="45"/>
      <c r="AT1066" s="45"/>
      <c r="AU1066" s="45"/>
      <c r="AV1066" s="45"/>
      <c r="AW1066" s="45"/>
      <c r="AX1066" s="45"/>
      <c r="AY1066" s="45"/>
      <c r="AZ1066" s="45"/>
    </row>
    <row r="1067" spans="8:52" x14ac:dyDescent="0.2">
      <c r="H1067" s="45"/>
      <c r="I1067" s="45"/>
      <c r="J1067" s="45"/>
      <c r="K1067" s="45"/>
      <c r="L1067" s="45"/>
      <c r="M1067" s="45"/>
      <c r="N1067" s="45"/>
      <c r="O1067" s="45"/>
      <c r="P1067" s="45"/>
      <c r="Q1067" s="45"/>
      <c r="R1067" s="45"/>
      <c r="S1067" s="45"/>
      <c r="T1067" s="45"/>
      <c r="U1067" s="45"/>
      <c r="V1067" s="45"/>
      <c r="W1067" s="45"/>
      <c r="X1067" s="45"/>
      <c r="Y1067" s="45"/>
      <c r="Z1067" s="45"/>
      <c r="AA1067" s="45"/>
      <c r="AB1067" s="45"/>
      <c r="AC1067" s="45"/>
      <c r="AD1067" s="45"/>
      <c r="AE1067" s="45"/>
      <c r="AF1067" s="45"/>
      <c r="AG1067" s="45"/>
      <c r="AH1067" s="45"/>
      <c r="AI1067" s="45"/>
      <c r="AJ1067" s="45"/>
      <c r="AK1067" s="45"/>
      <c r="AL1067" s="45"/>
      <c r="AM1067" s="45"/>
      <c r="AN1067" s="45"/>
      <c r="AO1067" s="45"/>
      <c r="AP1067" s="45"/>
      <c r="AQ1067" s="45"/>
      <c r="AR1067" s="45"/>
      <c r="AS1067" s="45"/>
      <c r="AT1067" s="45"/>
      <c r="AU1067" s="45"/>
      <c r="AV1067" s="45"/>
      <c r="AW1067" s="45"/>
      <c r="AX1067" s="45"/>
      <c r="AY1067" s="45"/>
      <c r="AZ1067" s="45"/>
    </row>
    <row r="1068" spans="8:52" x14ac:dyDescent="0.2">
      <c r="H1068" s="45"/>
      <c r="I1068" s="45"/>
      <c r="J1068" s="45"/>
      <c r="K1068" s="45"/>
      <c r="L1068" s="45"/>
      <c r="M1068" s="45"/>
      <c r="N1068" s="45"/>
      <c r="O1068" s="45"/>
      <c r="P1068" s="45"/>
      <c r="Q1068" s="45"/>
      <c r="R1068" s="45"/>
      <c r="S1068" s="45"/>
      <c r="T1068" s="45"/>
      <c r="U1068" s="45"/>
      <c r="V1068" s="45"/>
      <c r="W1068" s="45"/>
      <c r="X1068" s="45"/>
      <c r="Y1068" s="45"/>
      <c r="Z1068" s="45"/>
      <c r="AA1068" s="45"/>
      <c r="AB1068" s="45"/>
      <c r="AC1068" s="45"/>
      <c r="AD1068" s="45"/>
      <c r="AE1068" s="45"/>
      <c r="AF1068" s="45"/>
      <c r="AG1068" s="45"/>
      <c r="AH1068" s="45"/>
      <c r="AI1068" s="45"/>
      <c r="AJ1068" s="45"/>
      <c r="AK1068" s="45"/>
      <c r="AL1068" s="45"/>
      <c r="AM1068" s="45"/>
      <c r="AN1068" s="45"/>
      <c r="AO1068" s="45"/>
      <c r="AP1068" s="45"/>
      <c r="AQ1068" s="45"/>
      <c r="AR1068" s="45"/>
      <c r="AS1068" s="45"/>
      <c r="AT1068" s="45"/>
      <c r="AU1068" s="45"/>
      <c r="AV1068" s="45"/>
      <c r="AW1068" s="45"/>
      <c r="AX1068" s="45"/>
      <c r="AY1068" s="45"/>
      <c r="AZ1068" s="45"/>
    </row>
    <row r="1069" spans="8:52" x14ac:dyDescent="0.2">
      <c r="H1069" s="45"/>
      <c r="I1069" s="45"/>
      <c r="J1069" s="45"/>
      <c r="K1069" s="45"/>
      <c r="L1069" s="45"/>
      <c r="M1069" s="45"/>
      <c r="N1069" s="45"/>
      <c r="O1069" s="45"/>
      <c r="P1069" s="45"/>
      <c r="Q1069" s="45"/>
      <c r="R1069" s="45"/>
      <c r="S1069" s="45"/>
      <c r="T1069" s="45"/>
      <c r="U1069" s="45"/>
      <c r="V1069" s="45"/>
      <c r="W1069" s="45"/>
      <c r="X1069" s="45"/>
      <c r="Y1069" s="45"/>
      <c r="Z1069" s="45"/>
      <c r="AA1069" s="45"/>
      <c r="AB1069" s="45"/>
      <c r="AC1069" s="45"/>
      <c r="AD1069" s="45"/>
      <c r="AE1069" s="45"/>
      <c r="AF1069" s="45"/>
      <c r="AG1069" s="45"/>
      <c r="AH1069" s="45"/>
      <c r="AI1069" s="45"/>
      <c r="AJ1069" s="45"/>
      <c r="AK1069" s="45"/>
      <c r="AL1069" s="45"/>
      <c r="AM1069" s="45"/>
      <c r="AN1069" s="45"/>
      <c r="AO1069" s="45"/>
      <c r="AP1069" s="45"/>
      <c r="AQ1069" s="45"/>
      <c r="AR1069" s="45"/>
      <c r="AS1069" s="45"/>
      <c r="AT1069" s="45"/>
      <c r="AU1069" s="45"/>
      <c r="AV1069" s="45"/>
      <c r="AW1069" s="45"/>
      <c r="AX1069" s="45"/>
      <c r="AY1069" s="45"/>
      <c r="AZ1069" s="45"/>
    </row>
    <row r="1070" spans="8:52" x14ac:dyDescent="0.2">
      <c r="H1070" s="45"/>
      <c r="I1070" s="45"/>
      <c r="J1070" s="45"/>
      <c r="K1070" s="45"/>
      <c r="L1070" s="45"/>
      <c r="M1070" s="45"/>
      <c r="N1070" s="45"/>
      <c r="O1070" s="45"/>
      <c r="P1070" s="45"/>
      <c r="Q1070" s="45"/>
      <c r="R1070" s="45"/>
      <c r="S1070" s="45"/>
      <c r="T1070" s="45"/>
      <c r="U1070" s="45"/>
      <c r="V1070" s="45"/>
      <c r="W1070" s="45"/>
      <c r="X1070" s="45"/>
      <c r="Y1070" s="45"/>
      <c r="Z1070" s="45"/>
      <c r="AA1070" s="45"/>
      <c r="AB1070" s="45"/>
      <c r="AC1070" s="45"/>
      <c r="AD1070" s="45"/>
      <c r="AE1070" s="45"/>
      <c r="AF1070" s="45"/>
      <c r="AG1070" s="45"/>
      <c r="AH1070" s="45"/>
      <c r="AI1070" s="45"/>
      <c r="AJ1070" s="45"/>
      <c r="AK1070" s="45"/>
      <c r="AL1070" s="45"/>
      <c r="AM1070" s="45"/>
      <c r="AN1070" s="45"/>
      <c r="AO1070" s="45"/>
      <c r="AP1070" s="45"/>
      <c r="AQ1070" s="45"/>
      <c r="AR1070" s="45"/>
      <c r="AS1070" s="45"/>
      <c r="AT1070" s="45"/>
      <c r="AU1070" s="45"/>
      <c r="AV1070" s="45"/>
      <c r="AW1070" s="45"/>
      <c r="AX1070" s="45"/>
      <c r="AY1070" s="45"/>
      <c r="AZ1070" s="45"/>
    </row>
    <row r="1071" spans="8:52" x14ac:dyDescent="0.2">
      <c r="H1071" s="45"/>
      <c r="I1071" s="45"/>
      <c r="J1071" s="45"/>
      <c r="K1071" s="45"/>
      <c r="L1071" s="45"/>
      <c r="M1071" s="45"/>
      <c r="N1071" s="45"/>
      <c r="O1071" s="45"/>
      <c r="P1071" s="45"/>
      <c r="Q1071" s="45"/>
      <c r="R1071" s="45"/>
      <c r="S1071" s="45"/>
      <c r="T1071" s="45"/>
      <c r="U1071" s="45"/>
      <c r="V1071" s="45"/>
      <c r="W1071" s="45"/>
      <c r="X1071" s="45"/>
      <c r="Y1071" s="45"/>
      <c r="Z1071" s="45"/>
      <c r="AA1071" s="45"/>
      <c r="AB1071" s="45"/>
      <c r="AC1071" s="45"/>
      <c r="AD1071" s="45"/>
      <c r="AE1071" s="45"/>
      <c r="AF1071" s="45"/>
      <c r="AG1071" s="45"/>
      <c r="AH1071" s="45"/>
      <c r="AI1071" s="45"/>
      <c r="AJ1071" s="45"/>
      <c r="AK1071" s="45"/>
      <c r="AL1071" s="45"/>
      <c r="AM1071" s="45"/>
      <c r="AN1071" s="45"/>
      <c r="AO1071" s="45"/>
      <c r="AP1071" s="45"/>
      <c r="AQ1071" s="45"/>
      <c r="AR1071" s="45"/>
      <c r="AS1071" s="45"/>
      <c r="AT1071" s="45"/>
      <c r="AU1071" s="45"/>
      <c r="AV1071" s="45"/>
      <c r="AW1071" s="45"/>
      <c r="AX1071" s="45"/>
      <c r="AY1071" s="45"/>
      <c r="AZ1071" s="45"/>
    </row>
    <row r="1072" spans="8:52" x14ac:dyDescent="0.2">
      <c r="H1072" s="45"/>
      <c r="I1072" s="45"/>
      <c r="J1072" s="45"/>
      <c r="K1072" s="45"/>
      <c r="L1072" s="45"/>
      <c r="M1072" s="45"/>
      <c r="N1072" s="45"/>
      <c r="O1072" s="45"/>
      <c r="P1072" s="45"/>
      <c r="Q1072" s="45"/>
      <c r="R1072" s="45"/>
      <c r="S1072" s="45"/>
      <c r="T1072" s="45"/>
      <c r="U1072" s="45"/>
      <c r="V1072" s="45"/>
      <c r="W1072" s="45"/>
      <c r="X1072" s="45"/>
      <c r="Y1072" s="45"/>
      <c r="Z1072" s="45"/>
      <c r="AA1072" s="45"/>
      <c r="AB1072" s="45"/>
      <c r="AC1072" s="45"/>
      <c r="AD1072" s="45"/>
      <c r="AE1072" s="45"/>
      <c r="AF1072" s="45"/>
      <c r="AG1072" s="45"/>
      <c r="AH1072" s="45"/>
      <c r="AI1072" s="45"/>
      <c r="AJ1072" s="45"/>
      <c r="AK1072" s="45"/>
      <c r="AL1072" s="45"/>
      <c r="AM1072" s="45"/>
      <c r="AN1072" s="45"/>
      <c r="AO1072" s="45"/>
      <c r="AP1072" s="45"/>
      <c r="AQ1072" s="45"/>
      <c r="AR1072" s="45"/>
      <c r="AS1072" s="45"/>
      <c r="AT1072" s="45"/>
      <c r="AU1072" s="45"/>
      <c r="AV1072" s="45"/>
      <c r="AW1072" s="45"/>
      <c r="AX1072" s="45"/>
      <c r="AY1072" s="45"/>
      <c r="AZ1072" s="45"/>
    </row>
    <row r="1073" spans="8:52" x14ac:dyDescent="0.2">
      <c r="H1073" s="45"/>
      <c r="I1073" s="45"/>
      <c r="J1073" s="45"/>
      <c r="K1073" s="45"/>
      <c r="L1073" s="45"/>
      <c r="M1073" s="45"/>
      <c r="N1073" s="45"/>
      <c r="O1073" s="45"/>
      <c r="P1073" s="45"/>
      <c r="Q1073" s="45"/>
      <c r="R1073" s="45"/>
      <c r="S1073" s="45"/>
      <c r="T1073" s="45"/>
      <c r="U1073" s="45"/>
      <c r="V1073" s="45"/>
      <c r="W1073" s="45"/>
      <c r="X1073" s="45"/>
      <c r="Y1073" s="45"/>
      <c r="Z1073" s="45"/>
      <c r="AA1073" s="45"/>
      <c r="AB1073" s="45"/>
      <c r="AC1073" s="45"/>
      <c r="AD1073" s="45"/>
      <c r="AE1073" s="45"/>
      <c r="AF1073" s="45"/>
      <c r="AG1073" s="45"/>
      <c r="AH1073" s="45"/>
      <c r="AI1073" s="45"/>
      <c r="AJ1073" s="45"/>
      <c r="AK1073" s="45"/>
      <c r="AL1073" s="45"/>
      <c r="AM1073" s="45"/>
      <c r="AN1073" s="45"/>
      <c r="AO1073" s="45"/>
      <c r="AP1073" s="45"/>
      <c r="AQ1073" s="45"/>
      <c r="AR1073" s="45"/>
      <c r="AS1073" s="45"/>
      <c r="AT1073" s="45"/>
      <c r="AU1073" s="45"/>
      <c r="AV1073" s="45"/>
      <c r="AW1073" s="45"/>
      <c r="AX1073" s="45"/>
      <c r="AY1073" s="45"/>
      <c r="AZ1073" s="45"/>
    </row>
    <row r="1074" spans="8:52" x14ac:dyDescent="0.2">
      <c r="H1074" s="45"/>
      <c r="I1074" s="45"/>
      <c r="J1074" s="45"/>
      <c r="K1074" s="45"/>
      <c r="L1074" s="45"/>
      <c r="M1074" s="45"/>
      <c r="N1074" s="45"/>
      <c r="O1074" s="45"/>
      <c r="P1074" s="45"/>
      <c r="Q1074" s="45"/>
      <c r="R1074" s="45"/>
      <c r="S1074" s="45"/>
      <c r="T1074" s="45"/>
      <c r="U1074" s="45"/>
      <c r="V1074" s="45"/>
      <c r="W1074" s="45"/>
      <c r="X1074" s="45"/>
      <c r="Y1074" s="45"/>
      <c r="Z1074" s="45"/>
      <c r="AA1074" s="45"/>
      <c r="AB1074" s="45"/>
      <c r="AC1074" s="45"/>
      <c r="AD1074" s="45"/>
      <c r="AE1074" s="45"/>
      <c r="AF1074" s="45"/>
      <c r="AG1074" s="45"/>
      <c r="AH1074" s="45"/>
      <c r="AI1074" s="45"/>
      <c r="AJ1074" s="45"/>
      <c r="AK1074" s="45"/>
      <c r="AL1074" s="45"/>
      <c r="AM1074" s="45"/>
      <c r="AN1074" s="45"/>
      <c r="AO1074" s="45"/>
      <c r="AP1074" s="45"/>
      <c r="AQ1074" s="45"/>
      <c r="AR1074" s="45"/>
      <c r="AS1074" s="45"/>
      <c r="AT1074" s="45"/>
      <c r="AU1074" s="45"/>
      <c r="AV1074" s="45"/>
      <c r="AW1074" s="45"/>
      <c r="AX1074" s="45"/>
      <c r="AY1074" s="45"/>
      <c r="AZ1074" s="45"/>
    </row>
    <row r="1075" spans="8:52" x14ac:dyDescent="0.2">
      <c r="H1075" s="45"/>
      <c r="I1075" s="45"/>
      <c r="J1075" s="45"/>
      <c r="K1075" s="45"/>
      <c r="L1075" s="45"/>
      <c r="M1075" s="45"/>
      <c r="N1075" s="45"/>
      <c r="O1075" s="45"/>
      <c r="P1075" s="45"/>
      <c r="Q1075" s="45"/>
      <c r="R1075" s="45"/>
      <c r="S1075" s="45"/>
      <c r="T1075" s="45"/>
      <c r="U1075" s="45"/>
      <c r="V1075" s="45"/>
      <c r="W1075" s="45"/>
      <c r="X1075" s="45"/>
      <c r="Y1075" s="45"/>
      <c r="Z1075" s="45"/>
      <c r="AA1075" s="45"/>
      <c r="AB1075" s="45"/>
      <c r="AC1075" s="45"/>
      <c r="AD1075" s="45"/>
      <c r="AE1075" s="45"/>
      <c r="AF1075" s="45"/>
      <c r="AG1075" s="45"/>
      <c r="AH1075" s="45"/>
      <c r="AI1075" s="45"/>
      <c r="AJ1075" s="45"/>
      <c r="AK1075" s="45"/>
      <c r="AL1075" s="45"/>
      <c r="AM1075" s="45"/>
      <c r="AN1075" s="45"/>
      <c r="AO1075" s="45"/>
      <c r="AP1075" s="45"/>
      <c r="AQ1075" s="45"/>
      <c r="AR1075" s="45"/>
      <c r="AS1075" s="45"/>
      <c r="AT1075" s="45"/>
      <c r="AU1075" s="45"/>
      <c r="AV1075" s="45"/>
      <c r="AW1075" s="45"/>
      <c r="AX1075" s="45"/>
      <c r="AY1075" s="45"/>
      <c r="AZ1075" s="45"/>
    </row>
    <row r="1076" spans="8:52" x14ac:dyDescent="0.2">
      <c r="H1076" s="45"/>
      <c r="I1076" s="45"/>
      <c r="J1076" s="45"/>
      <c r="K1076" s="45"/>
      <c r="L1076" s="45"/>
      <c r="M1076" s="45"/>
      <c r="N1076" s="45"/>
      <c r="O1076" s="45"/>
      <c r="P1076" s="45"/>
      <c r="Q1076" s="45"/>
      <c r="R1076" s="45"/>
      <c r="S1076" s="45"/>
      <c r="T1076" s="45"/>
      <c r="U1076" s="45"/>
      <c r="V1076" s="45"/>
      <c r="W1076" s="45"/>
      <c r="X1076" s="45"/>
      <c r="Y1076" s="45"/>
      <c r="Z1076" s="45"/>
      <c r="AA1076" s="45"/>
      <c r="AB1076" s="45"/>
      <c r="AC1076" s="45"/>
      <c r="AD1076" s="45"/>
      <c r="AE1076" s="45"/>
      <c r="AF1076" s="45"/>
      <c r="AG1076" s="45"/>
      <c r="AH1076" s="45"/>
      <c r="AI1076" s="45"/>
      <c r="AJ1076" s="45"/>
      <c r="AK1076" s="45"/>
      <c r="AL1076" s="45"/>
      <c r="AM1076" s="45"/>
      <c r="AN1076" s="45"/>
      <c r="AO1076" s="45"/>
      <c r="AP1076" s="45"/>
      <c r="AQ1076" s="45"/>
      <c r="AR1076" s="45"/>
      <c r="AS1076" s="45"/>
      <c r="AT1076" s="45"/>
      <c r="AU1076" s="45"/>
      <c r="AV1076" s="45"/>
      <c r="AW1076" s="45"/>
      <c r="AX1076" s="45"/>
      <c r="AY1076" s="45"/>
      <c r="AZ1076" s="45"/>
    </row>
    <row r="1077" spans="8:52" x14ac:dyDescent="0.2">
      <c r="H1077" s="45"/>
      <c r="I1077" s="45"/>
      <c r="J1077" s="45"/>
      <c r="K1077" s="45"/>
      <c r="L1077" s="45"/>
      <c r="M1077" s="45"/>
      <c r="N1077" s="45"/>
      <c r="O1077" s="45"/>
      <c r="P1077" s="45"/>
      <c r="Q1077" s="45"/>
      <c r="R1077" s="45"/>
      <c r="S1077" s="45"/>
      <c r="T1077" s="45"/>
      <c r="U1077" s="45"/>
      <c r="V1077" s="45"/>
      <c r="W1077" s="45"/>
      <c r="X1077" s="45"/>
      <c r="Y1077" s="45"/>
      <c r="Z1077" s="45"/>
      <c r="AA1077" s="45"/>
      <c r="AB1077" s="45"/>
      <c r="AC1077" s="45"/>
      <c r="AD1077" s="45"/>
      <c r="AE1077" s="45"/>
      <c r="AF1077" s="45"/>
      <c r="AG1077" s="45"/>
      <c r="AH1077" s="45"/>
      <c r="AI1077" s="45"/>
      <c r="AJ1077" s="45"/>
      <c r="AK1077" s="45"/>
      <c r="AL1077" s="45"/>
      <c r="AM1077" s="45"/>
      <c r="AN1077" s="45"/>
      <c r="AO1077" s="45"/>
      <c r="AP1077" s="45"/>
      <c r="AQ1077" s="45"/>
      <c r="AR1077" s="45"/>
      <c r="AS1077" s="45"/>
      <c r="AT1077" s="45"/>
      <c r="AU1077" s="45"/>
      <c r="AV1077" s="45"/>
      <c r="AW1077" s="45"/>
      <c r="AX1077" s="45"/>
      <c r="AY1077" s="45"/>
      <c r="AZ1077" s="45"/>
    </row>
    <row r="1078" spans="8:52" x14ac:dyDescent="0.2">
      <c r="H1078" s="45"/>
      <c r="I1078" s="45"/>
      <c r="J1078" s="45"/>
      <c r="K1078" s="45"/>
      <c r="L1078" s="45"/>
      <c r="M1078" s="45"/>
      <c r="N1078" s="45"/>
      <c r="O1078" s="45"/>
      <c r="P1078" s="45"/>
      <c r="Q1078" s="45"/>
      <c r="R1078" s="45"/>
      <c r="S1078" s="45"/>
      <c r="T1078" s="45"/>
      <c r="U1078" s="45"/>
      <c r="V1078" s="45"/>
      <c r="W1078" s="45"/>
      <c r="X1078" s="45"/>
      <c r="Y1078" s="45"/>
      <c r="Z1078" s="45"/>
      <c r="AA1078" s="45"/>
      <c r="AB1078" s="45"/>
      <c r="AC1078" s="45"/>
      <c r="AD1078" s="45"/>
      <c r="AE1078" s="45"/>
      <c r="AF1078" s="45"/>
      <c r="AG1078" s="45"/>
      <c r="AH1078" s="45"/>
      <c r="AI1078" s="45"/>
      <c r="AJ1078" s="45"/>
      <c r="AK1078" s="45"/>
      <c r="AL1078" s="45"/>
      <c r="AM1078" s="45"/>
      <c r="AN1078" s="45"/>
      <c r="AO1078" s="45"/>
      <c r="AP1078" s="45"/>
      <c r="AQ1078" s="45"/>
      <c r="AR1078" s="45"/>
      <c r="AS1078" s="45"/>
      <c r="AT1078" s="45"/>
      <c r="AU1078" s="45"/>
      <c r="AV1078" s="45"/>
      <c r="AW1078" s="45"/>
      <c r="AX1078" s="45"/>
      <c r="AY1078" s="45"/>
      <c r="AZ1078" s="45"/>
    </row>
    <row r="1079" spans="8:52" x14ac:dyDescent="0.2">
      <c r="H1079" s="45"/>
      <c r="I1079" s="45"/>
      <c r="J1079" s="45"/>
      <c r="K1079" s="45"/>
      <c r="L1079" s="45"/>
      <c r="M1079" s="45"/>
      <c r="N1079" s="45"/>
      <c r="O1079" s="45"/>
      <c r="P1079" s="45"/>
      <c r="Q1079" s="45"/>
      <c r="R1079" s="45"/>
      <c r="S1079" s="45"/>
      <c r="T1079" s="45"/>
      <c r="U1079" s="45"/>
      <c r="V1079" s="45"/>
      <c r="W1079" s="45"/>
      <c r="X1079" s="45"/>
      <c r="Y1079" s="45"/>
      <c r="Z1079" s="45"/>
      <c r="AA1079" s="45"/>
      <c r="AB1079" s="45"/>
      <c r="AC1079" s="45"/>
      <c r="AD1079" s="45"/>
      <c r="AE1079" s="45"/>
      <c r="AF1079" s="45"/>
      <c r="AG1079" s="45"/>
      <c r="AH1079" s="45"/>
      <c r="AI1079" s="45"/>
      <c r="AJ1079" s="45"/>
      <c r="AK1079" s="45"/>
      <c r="AL1079" s="45"/>
      <c r="AM1079" s="45"/>
      <c r="AN1079" s="45"/>
      <c r="AO1079" s="45"/>
      <c r="AP1079" s="45"/>
      <c r="AQ1079" s="45"/>
      <c r="AR1079" s="45"/>
      <c r="AS1079" s="45"/>
      <c r="AT1079" s="45"/>
      <c r="AU1079" s="45"/>
      <c r="AV1079" s="45"/>
      <c r="AW1079" s="45"/>
      <c r="AX1079" s="45"/>
      <c r="AY1079" s="45"/>
      <c r="AZ1079" s="45"/>
    </row>
    <row r="1080" spans="8:52" x14ac:dyDescent="0.2">
      <c r="H1080" s="45"/>
      <c r="I1080" s="45"/>
      <c r="J1080" s="45"/>
      <c r="K1080" s="45"/>
      <c r="L1080" s="45"/>
      <c r="M1080" s="45"/>
      <c r="N1080" s="45"/>
      <c r="O1080" s="45"/>
      <c r="P1080" s="45"/>
      <c r="Q1080" s="45"/>
      <c r="R1080" s="45"/>
      <c r="S1080" s="45"/>
      <c r="T1080" s="45"/>
      <c r="U1080" s="45"/>
      <c r="V1080" s="45"/>
      <c r="W1080" s="45"/>
      <c r="X1080" s="45"/>
      <c r="Y1080" s="45"/>
      <c r="Z1080" s="45"/>
      <c r="AA1080" s="45"/>
      <c r="AB1080" s="45"/>
      <c r="AC1080" s="45"/>
      <c r="AD1080" s="45"/>
      <c r="AE1080" s="45"/>
      <c r="AF1080" s="45"/>
      <c r="AG1080" s="45"/>
      <c r="AH1080" s="45"/>
      <c r="AI1080" s="45"/>
      <c r="AJ1080" s="45"/>
      <c r="AK1080" s="45"/>
      <c r="AL1080" s="45"/>
      <c r="AM1080" s="45"/>
      <c r="AN1080" s="45"/>
      <c r="AO1080" s="45"/>
      <c r="AP1080" s="45"/>
      <c r="AQ1080" s="45"/>
      <c r="AR1080" s="45"/>
      <c r="AS1080" s="45"/>
      <c r="AT1080" s="45"/>
      <c r="AU1080" s="45"/>
      <c r="AV1080" s="45"/>
      <c r="AW1080" s="45"/>
      <c r="AX1080" s="45"/>
      <c r="AY1080" s="45"/>
      <c r="AZ1080" s="45"/>
    </row>
    <row r="1081" spans="8:52" x14ac:dyDescent="0.2">
      <c r="H1081" s="45"/>
      <c r="I1081" s="45"/>
      <c r="J1081" s="45"/>
      <c r="K1081" s="45"/>
      <c r="L1081" s="45"/>
      <c r="M1081" s="45"/>
      <c r="N1081" s="45"/>
      <c r="O1081" s="45"/>
      <c r="P1081" s="45"/>
      <c r="Q1081" s="45"/>
      <c r="R1081" s="45"/>
      <c r="S1081" s="45"/>
      <c r="T1081" s="45"/>
      <c r="U1081" s="45"/>
      <c r="V1081" s="45"/>
      <c r="W1081" s="45"/>
      <c r="X1081" s="45"/>
      <c r="Y1081" s="45"/>
      <c r="Z1081" s="45"/>
      <c r="AA1081" s="45"/>
      <c r="AB1081" s="45"/>
      <c r="AC1081" s="45"/>
      <c r="AD1081" s="45"/>
      <c r="AE1081" s="45"/>
      <c r="AF1081" s="45"/>
      <c r="AG1081" s="45"/>
      <c r="AH1081" s="45"/>
      <c r="AI1081" s="45"/>
      <c r="AJ1081" s="45"/>
      <c r="AK1081" s="45"/>
      <c r="AL1081" s="45"/>
      <c r="AM1081" s="45"/>
      <c r="AN1081" s="45"/>
      <c r="AO1081" s="45"/>
      <c r="AP1081" s="45"/>
      <c r="AQ1081" s="45"/>
      <c r="AR1081" s="45"/>
      <c r="AS1081" s="45"/>
      <c r="AT1081" s="45"/>
      <c r="AU1081" s="45"/>
      <c r="AV1081" s="45"/>
      <c r="AW1081" s="45"/>
      <c r="AX1081" s="45"/>
      <c r="AY1081" s="45"/>
      <c r="AZ1081" s="45"/>
    </row>
    <row r="1082" spans="8:52" x14ac:dyDescent="0.2">
      <c r="H1082" s="45"/>
      <c r="I1082" s="45"/>
      <c r="J1082" s="45"/>
      <c r="K1082" s="45"/>
      <c r="L1082" s="45"/>
      <c r="M1082" s="45"/>
      <c r="N1082" s="45"/>
      <c r="O1082" s="45"/>
      <c r="P1082" s="45"/>
      <c r="Q1082" s="45"/>
      <c r="R1082" s="45"/>
      <c r="S1082" s="45"/>
      <c r="T1082" s="45"/>
      <c r="U1082" s="45"/>
      <c r="V1082" s="45"/>
      <c r="W1082" s="45"/>
      <c r="X1082" s="45"/>
      <c r="Y1082" s="45"/>
      <c r="Z1082" s="45"/>
      <c r="AA1082" s="45"/>
      <c r="AB1082" s="45"/>
      <c r="AC1082" s="45"/>
      <c r="AD1082" s="45"/>
      <c r="AE1082" s="45"/>
      <c r="AF1082" s="45"/>
      <c r="AG1082" s="45"/>
      <c r="AH1082" s="45"/>
      <c r="AI1082" s="45"/>
      <c r="AJ1082" s="45"/>
      <c r="AK1082" s="45"/>
      <c r="AL1082" s="45"/>
      <c r="AM1082" s="45"/>
      <c r="AN1082" s="45"/>
      <c r="AO1082" s="45"/>
      <c r="AP1082" s="45"/>
      <c r="AQ1082" s="45"/>
      <c r="AR1082" s="45"/>
      <c r="AS1082" s="45"/>
      <c r="AT1082" s="45"/>
      <c r="AU1082" s="45"/>
      <c r="AV1082" s="45"/>
      <c r="AW1082" s="45"/>
      <c r="AX1082" s="45"/>
      <c r="AY1082" s="45"/>
      <c r="AZ1082" s="45"/>
    </row>
    <row r="1083" spans="8:52" x14ac:dyDescent="0.2">
      <c r="H1083" s="45"/>
      <c r="I1083" s="45"/>
      <c r="J1083" s="45"/>
      <c r="K1083" s="45"/>
      <c r="L1083" s="45"/>
      <c r="M1083" s="45"/>
      <c r="N1083" s="45"/>
      <c r="O1083" s="45"/>
      <c r="P1083" s="45"/>
      <c r="Q1083" s="45"/>
      <c r="R1083" s="45"/>
      <c r="S1083" s="45"/>
      <c r="T1083" s="45"/>
      <c r="U1083" s="45"/>
      <c r="V1083" s="45"/>
      <c r="W1083" s="45"/>
      <c r="X1083" s="45"/>
      <c r="Y1083" s="45"/>
      <c r="Z1083" s="45"/>
      <c r="AA1083" s="45"/>
      <c r="AB1083" s="45"/>
      <c r="AC1083" s="45"/>
      <c r="AD1083" s="45"/>
      <c r="AE1083" s="45"/>
      <c r="AF1083" s="45"/>
      <c r="AG1083" s="45"/>
      <c r="AH1083" s="45"/>
      <c r="AI1083" s="45"/>
      <c r="AJ1083" s="45"/>
      <c r="AK1083" s="45"/>
      <c r="AL1083" s="45"/>
      <c r="AM1083" s="45"/>
      <c r="AN1083" s="45"/>
      <c r="AO1083" s="45"/>
      <c r="AP1083" s="45"/>
      <c r="AQ1083" s="45"/>
      <c r="AR1083" s="45"/>
      <c r="AS1083" s="45"/>
      <c r="AT1083" s="45"/>
      <c r="AU1083" s="45"/>
      <c r="AV1083" s="45"/>
      <c r="AW1083" s="45"/>
      <c r="AX1083" s="45"/>
      <c r="AY1083" s="45"/>
      <c r="AZ1083" s="45"/>
    </row>
    <row r="1084" spans="8:52" x14ac:dyDescent="0.2">
      <c r="H1084" s="45"/>
      <c r="I1084" s="45"/>
      <c r="J1084" s="45"/>
      <c r="K1084" s="45"/>
      <c r="L1084" s="45"/>
      <c r="M1084" s="45"/>
      <c r="N1084" s="45"/>
      <c r="O1084" s="45"/>
      <c r="P1084" s="45"/>
      <c r="Q1084" s="45"/>
      <c r="R1084" s="45"/>
      <c r="S1084" s="45"/>
      <c r="T1084" s="45"/>
      <c r="U1084" s="45"/>
      <c r="V1084" s="45"/>
      <c r="W1084" s="45"/>
      <c r="X1084" s="45"/>
      <c r="Y1084" s="45"/>
      <c r="Z1084" s="45"/>
      <c r="AA1084" s="45"/>
      <c r="AB1084" s="45"/>
      <c r="AC1084" s="45"/>
      <c r="AD1084" s="45"/>
      <c r="AE1084" s="45"/>
      <c r="AF1084" s="45"/>
      <c r="AG1084" s="45"/>
      <c r="AH1084" s="45"/>
      <c r="AI1084" s="45"/>
      <c r="AJ1084" s="45"/>
      <c r="AK1084" s="45"/>
      <c r="AL1084" s="45"/>
      <c r="AM1084" s="45"/>
      <c r="AN1084" s="45"/>
      <c r="AO1084" s="45"/>
      <c r="AP1084" s="45"/>
      <c r="AQ1084" s="45"/>
      <c r="AR1084" s="45"/>
      <c r="AS1084" s="45"/>
      <c r="AT1084" s="45"/>
      <c r="AU1084" s="45"/>
      <c r="AV1084" s="45"/>
      <c r="AW1084" s="45"/>
      <c r="AX1084" s="45"/>
      <c r="AY1084" s="45"/>
      <c r="AZ1084" s="45"/>
    </row>
    <row r="1085" spans="8:52" x14ac:dyDescent="0.2">
      <c r="H1085" s="45"/>
      <c r="I1085" s="45"/>
      <c r="J1085" s="45"/>
      <c r="K1085" s="45"/>
      <c r="L1085" s="45"/>
      <c r="M1085" s="45"/>
      <c r="N1085" s="45"/>
      <c r="O1085" s="45"/>
      <c r="P1085" s="45"/>
      <c r="Q1085" s="45"/>
      <c r="R1085" s="45"/>
      <c r="S1085" s="45"/>
      <c r="T1085" s="45"/>
      <c r="U1085" s="45"/>
      <c r="V1085" s="45"/>
      <c r="W1085" s="45"/>
      <c r="X1085" s="45"/>
      <c r="Y1085" s="45"/>
      <c r="Z1085" s="45"/>
      <c r="AA1085" s="45"/>
      <c r="AB1085" s="45"/>
      <c r="AC1085" s="45"/>
      <c r="AD1085" s="45"/>
      <c r="AE1085" s="45"/>
      <c r="AF1085" s="45"/>
      <c r="AG1085" s="45"/>
      <c r="AH1085" s="45"/>
      <c r="AI1085" s="45"/>
      <c r="AJ1085" s="45"/>
      <c r="AK1085" s="45"/>
      <c r="AL1085" s="45"/>
      <c r="AM1085" s="45"/>
      <c r="AN1085" s="45"/>
      <c r="AO1085" s="45"/>
      <c r="AP1085" s="45"/>
      <c r="AQ1085" s="45"/>
      <c r="AR1085" s="45"/>
      <c r="AS1085" s="45"/>
      <c r="AT1085" s="45"/>
      <c r="AU1085" s="45"/>
      <c r="AV1085" s="45"/>
      <c r="AW1085" s="45"/>
      <c r="AX1085" s="45"/>
      <c r="AY1085" s="45"/>
      <c r="AZ1085" s="45"/>
    </row>
    <row r="1086" spans="8:52" x14ac:dyDescent="0.2">
      <c r="H1086" s="45"/>
      <c r="I1086" s="45"/>
      <c r="J1086" s="45"/>
      <c r="K1086" s="45"/>
      <c r="L1086" s="45"/>
      <c r="M1086" s="45"/>
      <c r="N1086" s="45"/>
      <c r="O1086" s="45"/>
      <c r="P1086" s="45"/>
      <c r="Q1086" s="45"/>
      <c r="R1086" s="45"/>
      <c r="S1086" s="45"/>
      <c r="T1086" s="45"/>
      <c r="U1086" s="45"/>
      <c r="V1086" s="45"/>
      <c r="W1086" s="45"/>
      <c r="X1086" s="45"/>
      <c r="Y1086" s="45"/>
      <c r="Z1086" s="45"/>
      <c r="AA1086" s="45"/>
      <c r="AB1086" s="45"/>
      <c r="AC1086" s="45"/>
      <c r="AD1086" s="45"/>
      <c r="AE1086" s="45"/>
      <c r="AF1086" s="45"/>
      <c r="AG1086" s="45"/>
      <c r="AH1086" s="45"/>
      <c r="AI1086" s="45"/>
      <c r="AJ1086" s="45"/>
      <c r="AK1086" s="45"/>
      <c r="AL1086" s="45"/>
      <c r="AM1086" s="45"/>
      <c r="AN1086" s="45"/>
      <c r="AO1086" s="45"/>
      <c r="AP1086" s="45"/>
      <c r="AQ1086" s="45"/>
      <c r="AR1086" s="45"/>
      <c r="AS1086" s="45"/>
      <c r="AT1086" s="45"/>
      <c r="AU1086" s="45"/>
      <c r="AV1086" s="45"/>
      <c r="AW1086" s="45"/>
      <c r="AX1086" s="45"/>
      <c r="AY1086" s="45"/>
      <c r="AZ1086" s="45"/>
    </row>
    <row r="1087" spans="8:52" x14ac:dyDescent="0.2">
      <c r="H1087" s="45"/>
      <c r="I1087" s="45"/>
      <c r="J1087" s="45"/>
      <c r="K1087" s="45"/>
      <c r="L1087" s="45"/>
      <c r="M1087" s="45"/>
      <c r="N1087" s="45"/>
      <c r="O1087" s="45"/>
      <c r="P1087" s="45"/>
      <c r="Q1087" s="45"/>
      <c r="R1087" s="45"/>
      <c r="S1087" s="45"/>
      <c r="T1087" s="45"/>
      <c r="U1087" s="45"/>
      <c r="V1087" s="45"/>
      <c r="W1087" s="45"/>
      <c r="X1087" s="45"/>
      <c r="Y1087" s="45"/>
      <c r="Z1087" s="45"/>
      <c r="AA1087" s="45"/>
      <c r="AB1087" s="45"/>
      <c r="AC1087" s="45"/>
      <c r="AD1087" s="45"/>
      <c r="AE1087" s="45"/>
      <c r="AF1087" s="45"/>
      <c r="AG1087" s="45"/>
      <c r="AH1087" s="45"/>
      <c r="AI1087" s="45"/>
      <c r="AJ1087" s="45"/>
      <c r="AK1087" s="45"/>
      <c r="AL1087" s="45"/>
      <c r="AM1087" s="45"/>
      <c r="AN1087" s="45"/>
      <c r="AO1087" s="45"/>
      <c r="AP1087" s="45"/>
      <c r="AQ1087" s="45"/>
      <c r="AR1087" s="45"/>
      <c r="AS1087" s="45"/>
      <c r="AT1087" s="45"/>
      <c r="AU1087" s="45"/>
      <c r="AV1087" s="45"/>
      <c r="AW1087" s="45"/>
      <c r="AX1087" s="45"/>
      <c r="AY1087" s="45"/>
      <c r="AZ1087" s="45"/>
    </row>
    <row r="1088" spans="8:52" x14ac:dyDescent="0.2">
      <c r="H1088" s="45"/>
      <c r="I1088" s="45"/>
      <c r="J1088" s="45"/>
      <c r="K1088" s="45"/>
      <c r="L1088" s="45"/>
      <c r="M1088" s="45"/>
      <c r="N1088" s="45"/>
      <c r="O1088" s="45"/>
      <c r="P1088" s="45"/>
      <c r="Q1088" s="45"/>
      <c r="R1088" s="45"/>
      <c r="S1088" s="45"/>
      <c r="T1088" s="45"/>
      <c r="U1088" s="45"/>
      <c r="V1088" s="45"/>
      <c r="W1088" s="45"/>
      <c r="X1088" s="45"/>
      <c r="Y1088" s="45"/>
      <c r="Z1088" s="45"/>
      <c r="AA1088" s="45"/>
      <c r="AB1088" s="45"/>
      <c r="AC1088" s="45"/>
      <c r="AD1088" s="45"/>
      <c r="AE1088" s="45"/>
      <c r="AF1088" s="45"/>
      <c r="AG1088" s="45"/>
      <c r="AH1088" s="45"/>
      <c r="AI1088" s="45"/>
      <c r="AJ1088" s="45"/>
      <c r="AK1088" s="45"/>
      <c r="AL1088" s="45"/>
      <c r="AM1088" s="45"/>
      <c r="AN1088" s="45"/>
      <c r="AO1088" s="45"/>
      <c r="AP1088" s="45"/>
      <c r="AQ1088" s="45"/>
      <c r="AR1088" s="45"/>
      <c r="AS1088" s="45"/>
      <c r="AT1088" s="45"/>
      <c r="AU1088" s="45"/>
      <c r="AV1088" s="45"/>
      <c r="AW1088" s="45"/>
      <c r="AX1088" s="45"/>
      <c r="AY1088" s="45"/>
      <c r="AZ1088" s="45"/>
    </row>
    <row r="1089" spans="8:52" x14ac:dyDescent="0.2">
      <c r="H1089" s="45"/>
      <c r="I1089" s="45"/>
      <c r="J1089" s="45"/>
      <c r="K1089" s="45"/>
      <c r="L1089" s="45"/>
      <c r="M1089" s="45"/>
      <c r="N1089" s="45"/>
      <c r="O1089" s="45"/>
      <c r="P1089" s="45"/>
      <c r="Q1089" s="45"/>
      <c r="R1089" s="45"/>
      <c r="S1089" s="45"/>
      <c r="T1089" s="45"/>
      <c r="U1089" s="45"/>
      <c r="V1089" s="45"/>
      <c r="W1089" s="45"/>
      <c r="X1089" s="45"/>
      <c r="Y1089" s="45"/>
      <c r="Z1089" s="45"/>
      <c r="AA1089" s="45"/>
      <c r="AB1089" s="45"/>
      <c r="AC1089" s="45"/>
      <c r="AD1089" s="45"/>
      <c r="AE1089" s="45"/>
      <c r="AF1089" s="45"/>
      <c r="AG1089" s="45"/>
      <c r="AH1089" s="45"/>
      <c r="AI1089" s="45"/>
      <c r="AJ1089" s="45"/>
      <c r="AK1089" s="45"/>
      <c r="AL1089" s="45"/>
      <c r="AM1089" s="45"/>
      <c r="AN1089" s="45"/>
      <c r="AO1089" s="45"/>
      <c r="AP1089" s="45"/>
      <c r="AQ1089" s="45"/>
      <c r="AR1089" s="45"/>
      <c r="AS1089" s="45"/>
      <c r="AT1089" s="45"/>
      <c r="AU1089" s="45"/>
      <c r="AV1089" s="45"/>
      <c r="AW1089" s="45"/>
      <c r="AX1089" s="45"/>
      <c r="AY1089" s="45"/>
      <c r="AZ1089" s="45"/>
    </row>
    <row r="1090" spans="8:52" x14ac:dyDescent="0.2">
      <c r="H1090" s="45"/>
      <c r="I1090" s="45"/>
      <c r="J1090" s="45"/>
      <c r="K1090" s="45"/>
      <c r="L1090" s="45"/>
      <c r="M1090" s="45"/>
      <c r="N1090" s="45"/>
      <c r="O1090" s="45"/>
      <c r="P1090" s="45"/>
      <c r="Q1090" s="45"/>
      <c r="R1090" s="45"/>
      <c r="S1090" s="45"/>
      <c r="T1090" s="45"/>
      <c r="U1090" s="45"/>
      <c r="V1090" s="45"/>
      <c r="W1090" s="45"/>
      <c r="X1090" s="45"/>
      <c r="Y1090" s="45"/>
      <c r="Z1090" s="45"/>
      <c r="AA1090" s="45"/>
      <c r="AB1090" s="45"/>
      <c r="AC1090" s="45"/>
      <c r="AD1090" s="45"/>
      <c r="AE1090" s="45"/>
      <c r="AF1090" s="45"/>
      <c r="AG1090" s="45"/>
      <c r="AH1090" s="45"/>
      <c r="AI1090" s="45"/>
      <c r="AJ1090" s="45"/>
      <c r="AK1090" s="45"/>
      <c r="AL1090" s="45"/>
      <c r="AM1090" s="45"/>
      <c r="AN1090" s="45"/>
      <c r="AO1090" s="45"/>
      <c r="AP1090" s="45"/>
      <c r="AQ1090" s="45"/>
      <c r="AR1090" s="45"/>
      <c r="AS1090" s="45"/>
      <c r="AT1090" s="45"/>
      <c r="AU1090" s="45"/>
      <c r="AV1090" s="45"/>
      <c r="AW1090" s="45"/>
      <c r="AX1090" s="45"/>
      <c r="AY1090" s="45"/>
      <c r="AZ1090" s="45"/>
    </row>
    <row r="1091" spans="8:52" x14ac:dyDescent="0.2">
      <c r="H1091" s="45"/>
      <c r="I1091" s="45"/>
      <c r="J1091" s="45"/>
      <c r="K1091" s="45"/>
      <c r="L1091" s="45"/>
      <c r="M1091" s="45"/>
      <c r="N1091" s="45"/>
      <c r="O1091" s="45"/>
      <c r="P1091" s="45"/>
      <c r="Q1091" s="45"/>
      <c r="R1091" s="45"/>
      <c r="S1091" s="45"/>
      <c r="T1091" s="45"/>
      <c r="U1091" s="45"/>
      <c r="V1091" s="45"/>
      <c r="W1091" s="45"/>
      <c r="X1091" s="45"/>
      <c r="Y1091" s="45"/>
      <c r="Z1091" s="45"/>
      <c r="AA1091" s="45"/>
      <c r="AB1091" s="45"/>
      <c r="AC1091" s="45"/>
      <c r="AD1091" s="45"/>
      <c r="AE1091" s="45"/>
      <c r="AF1091" s="45"/>
      <c r="AG1091" s="45"/>
      <c r="AH1091" s="45"/>
      <c r="AI1091" s="45"/>
      <c r="AJ1091" s="45"/>
      <c r="AK1091" s="45"/>
      <c r="AL1091" s="45"/>
      <c r="AM1091" s="45"/>
      <c r="AN1091" s="45"/>
      <c r="AO1091" s="45"/>
      <c r="AP1091" s="45"/>
      <c r="AQ1091" s="45"/>
      <c r="AR1091" s="45"/>
      <c r="AS1091" s="45"/>
      <c r="AT1091" s="45"/>
      <c r="AU1091" s="45"/>
      <c r="AV1091" s="45"/>
      <c r="AW1091" s="45"/>
      <c r="AX1091" s="45"/>
      <c r="AY1091" s="45"/>
      <c r="AZ1091" s="45"/>
    </row>
    <row r="1092" spans="8:52" x14ac:dyDescent="0.2">
      <c r="H1092" s="45"/>
      <c r="I1092" s="45"/>
      <c r="J1092" s="45"/>
      <c r="K1092" s="45"/>
      <c r="L1092" s="45"/>
      <c r="M1092" s="45"/>
      <c r="N1092" s="45"/>
      <c r="O1092" s="45"/>
      <c r="P1092" s="45"/>
      <c r="Q1092" s="45"/>
      <c r="R1092" s="45"/>
      <c r="S1092" s="45"/>
      <c r="T1092" s="45"/>
      <c r="U1092" s="45"/>
      <c r="V1092" s="45"/>
      <c r="W1092" s="45"/>
      <c r="X1092" s="45"/>
      <c r="Y1092" s="45"/>
      <c r="Z1092" s="45"/>
      <c r="AA1092" s="45"/>
      <c r="AB1092" s="45"/>
      <c r="AC1092" s="45"/>
      <c r="AD1092" s="45"/>
      <c r="AE1092" s="45"/>
      <c r="AF1092" s="45"/>
      <c r="AG1092" s="45"/>
      <c r="AH1092" s="45"/>
      <c r="AI1092" s="45"/>
      <c r="AJ1092" s="45"/>
      <c r="AK1092" s="45"/>
      <c r="AL1092" s="45"/>
      <c r="AM1092" s="45"/>
      <c r="AN1092" s="45"/>
      <c r="AO1092" s="45"/>
      <c r="AP1092" s="45"/>
      <c r="AQ1092" s="45"/>
      <c r="AR1092" s="45"/>
      <c r="AS1092" s="45"/>
      <c r="AT1092" s="45"/>
      <c r="AU1092" s="45"/>
      <c r="AV1092" s="45"/>
      <c r="AW1092" s="45"/>
      <c r="AX1092" s="45"/>
      <c r="AY1092" s="45"/>
      <c r="AZ1092" s="45"/>
    </row>
    <row r="1093" spans="8:52" x14ac:dyDescent="0.2">
      <c r="H1093" s="45"/>
      <c r="I1093" s="45"/>
      <c r="J1093" s="45"/>
      <c r="K1093" s="45"/>
      <c r="L1093" s="45"/>
      <c r="M1093" s="45"/>
      <c r="N1093" s="45"/>
      <c r="O1093" s="45"/>
      <c r="P1093" s="45"/>
      <c r="Q1093" s="45"/>
      <c r="R1093" s="45"/>
      <c r="S1093" s="45"/>
      <c r="T1093" s="45"/>
      <c r="U1093" s="45"/>
      <c r="V1093" s="45"/>
      <c r="W1093" s="45"/>
      <c r="X1093" s="45"/>
      <c r="Y1093" s="45"/>
      <c r="Z1093" s="45"/>
      <c r="AA1093" s="45"/>
      <c r="AB1093" s="45"/>
      <c r="AC1093" s="45"/>
      <c r="AD1093" s="45"/>
      <c r="AE1093" s="45"/>
      <c r="AF1093" s="45"/>
      <c r="AG1093" s="45"/>
      <c r="AH1093" s="45"/>
      <c r="AI1093" s="45"/>
      <c r="AJ1093" s="45"/>
      <c r="AK1093" s="45"/>
      <c r="AL1093" s="45"/>
      <c r="AM1093" s="45"/>
      <c r="AN1093" s="45"/>
      <c r="AO1093" s="45"/>
      <c r="AP1093" s="45"/>
      <c r="AQ1093" s="45"/>
      <c r="AR1093" s="45"/>
      <c r="AS1093" s="45"/>
      <c r="AT1093" s="45"/>
      <c r="AU1093" s="45"/>
      <c r="AV1093" s="45"/>
      <c r="AW1093" s="45"/>
      <c r="AX1093" s="45"/>
      <c r="AY1093" s="45"/>
      <c r="AZ1093" s="45"/>
    </row>
    <row r="1094" spans="8:52" x14ac:dyDescent="0.2">
      <c r="H1094" s="45"/>
      <c r="I1094" s="45"/>
      <c r="J1094" s="45"/>
      <c r="K1094" s="45"/>
      <c r="L1094" s="45"/>
      <c r="M1094" s="45"/>
      <c r="N1094" s="45"/>
      <c r="O1094" s="45"/>
      <c r="P1094" s="45"/>
      <c r="Q1094" s="45"/>
      <c r="R1094" s="45"/>
      <c r="S1094" s="45"/>
      <c r="T1094" s="45"/>
      <c r="U1094" s="45"/>
      <c r="V1094" s="45"/>
      <c r="W1094" s="45"/>
      <c r="X1094" s="45"/>
      <c r="Y1094" s="45"/>
      <c r="Z1094" s="45"/>
      <c r="AA1094" s="45"/>
      <c r="AB1094" s="45"/>
      <c r="AC1094" s="45"/>
      <c r="AD1094" s="45"/>
      <c r="AE1094" s="45"/>
      <c r="AF1094" s="45"/>
      <c r="AG1094" s="45"/>
      <c r="AH1094" s="45"/>
      <c r="AI1094" s="45"/>
      <c r="AJ1094" s="45"/>
      <c r="AK1094" s="45"/>
      <c r="AL1094" s="45"/>
      <c r="AM1094" s="45"/>
      <c r="AN1094" s="45"/>
      <c r="AO1094" s="45"/>
      <c r="AP1094" s="45"/>
      <c r="AQ1094" s="45"/>
      <c r="AR1094" s="45"/>
      <c r="AS1094" s="45"/>
      <c r="AT1094" s="45"/>
      <c r="AU1094" s="45"/>
      <c r="AV1094" s="45"/>
      <c r="AW1094" s="45"/>
      <c r="AX1094" s="45"/>
      <c r="AY1094" s="45"/>
      <c r="AZ1094" s="45"/>
    </row>
    <row r="1095" spans="8:52" x14ac:dyDescent="0.2">
      <c r="H1095" s="45"/>
      <c r="I1095" s="45"/>
      <c r="J1095" s="45"/>
      <c r="K1095" s="45"/>
      <c r="L1095" s="45"/>
      <c r="M1095" s="45"/>
      <c r="N1095" s="45"/>
      <c r="O1095" s="45"/>
      <c r="P1095" s="45"/>
      <c r="Q1095" s="45"/>
      <c r="R1095" s="45"/>
      <c r="S1095" s="45"/>
      <c r="T1095" s="45"/>
      <c r="U1095" s="45"/>
      <c r="V1095" s="45"/>
      <c r="W1095" s="45"/>
      <c r="X1095" s="45"/>
      <c r="Y1095" s="45"/>
      <c r="Z1095" s="45"/>
      <c r="AA1095" s="45"/>
      <c r="AB1095" s="45"/>
      <c r="AC1095" s="45"/>
      <c r="AD1095" s="45"/>
      <c r="AE1095" s="45"/>
      <c r="AF1095" s="45"/>
      <c r="AG1095" s="45"/>
      <c r="AH1095" s="45"/>
      <c r="AI1095" s="45"/>
      <c r="AJ1095" s="45"/>
      <c r="AK1095" s="45"/>
      <c r="AL1095" s="45"/>
      <c r="AM1095" s="45"/>
      <c r="AN1095" s="45"/>
      <c r="AO1095" s="45"/>
      <c r="AP1095" s="45"/>
      <c r="AQ1095" s="45"/>
      <c r="AR1095" s="45"/>
      <c r="AS1095" s="45"/>
      <c r="AT1095" s="45"/>
      <c r="AU1095" s="45"/>
      <c r="AV1095" s="45"/>
      <c r="AW1095" s="45"/>
      <c r="AX1095" s="45"/>
      <c r="AY1095" s="45"/>
      <c r="AZ1095" s="45"/>
    </row>
    <row r="1096" spans="8:52" x14ac:dyDescent="0.2">
      <c r="H1096" s="45"/>
      <c r="I1096" s="45"/>
      <c r="J1096" s="45"/>
      <c r="K1096" s="45"/>
      <c r="L1096" s="45"/>
      <c r="M1096" s="45"/>
      <c r="N1096" s="45"/>
      <c r="O1096" s="45"/>
      <c r="P1096" s="45"/>
      <c r="Q1096" s="45"/>
      <c r="R1096" s="45"/>
      <c r="S1096" s="45"/>
      <c r="T1096" s="45"/>
      <c r="U1096" s="45"/>
      <c r="V1096" s="45"/>
      <c r="W1096" s="45"/>
      <c r="X1096" s="45"/>
      <c r="Y1096" s="45"/>
      <c r="Z1096" s="45"/>
      <c r="AA1096" s="45"/>
      <c r="AB1096" s="45"/>
      <c r="AC1096" s="45"/>
      <c r="AD1096" s="45"/>
      <c r="AE1096" s="45"/>
      <c r="AF1096" s="45"/>
      <c r="AG1096" s="45"/>
      <c r="AH1096" s="45"/>
      <c r="AI1096" s="45"/>
      <c r="AJ1096" s="45"/>
      <c r="AK1096" s="45"/>
      <c r="AL1096" s="45"/>
      <c r="AM1096" s="45"/>
      <c r="AN1096" s="45"/>
      <c r="AO1096" s="45"/>
      <c r="AP1096" s="45"/>
      <c r="AQ1096" s="45"/>
      <c r="AR1096" s="45"/>
      <c r="AS1096" s="45"/>
      <c r="AT1096" s="45"/>
      <c r="AU1096" s="45"/>
      <c r="AV1096" s="45"/>
      <c r="AW1096" s="45"/>
      <c r="AX1096" s="45"/>
      <c r="AY1096" s="45"/>
      <c r="AZ1096" s="45"/>
    </row>
    <row r="1097" spans="8:52" x14ac:dyDescent="0.2">
      <c r="H1097" s="45"/>
      <c r="I1097" s="45"/>
      <c r="J1097" s="45"/>
      <c r="K1097" s="45"/>
      <c r="L1097" s="45"/>
      <c r="M1097" s="45"/>
      <c r="N1097" s="45"/>
      <c r="O1097" s="45"/>
      <c r="P1097" s="45"/>
      <c r="Q1097" s="45"/>
      <c r="R1097" s="45"/>
      <c r="S1097" s="45"/>
      <c r="T1097" s="45"/>
      <c r="U1097" s="45"/>
      <c r="V1097" s="45"/>
      <c r="W1097" s="45"/>
      <c r="X1097" s="45"/>
      <c r="Y1097" s="45"/>
      <c r="Z1097" s="45"/>
      <c r="AA1097" s="45"/>
      <c r="AB1097" s="45"/>
      <c r="AC1097" s="45"/>
      <c r="AD1097" s="45"/>
      <c r="AE1097" s="45"/>
      <c r="AF1097" s="45"/>
      <c r="AG1097" s="45"/>
      <c r="AH1097" s="45"/>
      <c r="AI1097" s="45"/>
      <c r="AJ1097" s="45"/>
      <c r="AK1097" s="45"/>
      <c r="AL1097" s="45"/>
      <c r="AM1097" s="45"/>
      <c r="AN1097" s="45"/>
      <c r="AO1097" s="45"/>
      <c r="AP1097" s="45"/>
      <c r="AQ1097" s="45"/>
      <c r="AR1097" s="45"/>
      <c r="AS1097" s="45"/>
      <c r="AT1097" s="45"/>
      <c r="AU1097" s="45"/>
      <c r="AV1097" s="45"/>
      <c r="AW1097" s="45"/>
      <c r="AX1097" s="45"/>
      <c r="AY1097" s="45"/>
      <c r="AZ1097" s="45"/>
    </row>
    <row r="1098" spans="8:52" x14ac:dyDescent="0.2">
      <c r="H1098" s="45"/>
      <c r="I1098" s="45"/>
      <c r="J1098" s="45"/>
      <c r="K1098" s="45"/>
      <c r="L1098" s="45"/>
      <c r="M1098" s="45"/>
      <c r="N1098" s="45"/>
      <c r="O1098" s="45"/>
      <c r="P1098" s="45"/>
      <c r="Q1098" s="45"/>
      <c r="R1098" s="45"/>
      <c r="S1098" s="45"/>
      <c r="T1098" s="45"/>
      <c r="U1098" s="45"/>
      <c r="V1098" s="45"/>
      <c r="W1098" s="45"/>
      <c r="X1098" s="45"/>
      <c r="Y1098" s="45"/>
      <c r="Z1098" s="45"/>
      <c r="AA1098" s="45"/>
      <c r="AB1098" s="45"/>
      <c r="AC1098" s="45"/>
      <c r="AD1098" s="45"/>
      <c r="AE1098" s="45"/>
      <c r="AF1098" s="45"/>
      <c r="AG1098" s="45"/>
      <c r="AH1098" s="45"/>
      <c r="AI1098" s="45"/>
      <c r="AJ1098" s="45"/>
      <c r="AK1098" s="45"/>
      <c r="AL1098" s="45"/>
      <c r="AM1098" s="45"/>
      <c r="AN1098" s="45"/>
      <c r="AO1098" s="45"/>
      <c r="AP1098" s="45"/>
      <c r="AQ1098" s="45"/>
      <c r="AR1098" s="45"/>
      <c r="AS1098" s="45"/>
      <c r="AT1098" s="45"/>
      <c r="AU1098" s="45"/>
      <c r="AV1098" s="45"/>
      <c r="AW1098" s="45"/>
      <c r="AX1098" s="45"/>
      <c r="AY1098" s="45"/>
      <c r="AZ1098" s="45"/>
    </row>
    <row r="1099" spans="8:52" x14ac:dyDescent="0.2">
      <c r="H1099" s="45"/>
      <c r="I1099" s="45"/>
      <c r="J1099" s="45"/>
      <c r="K1099" s="45"/>
      <c r="L1099" s="45"/>
      <c r="M1099" s="45"/>
      <c r="N1099" s="45"/>
      <c r="O1099" s="45"/>
      <c r="P1099" s="45"/>
      <c r="Q1099" s="45"/>
      <c r="R1099" s="45"/>
      <c r="S1099" s="45"/>
      <c r="T1099" s="45"/>
      <c r="U1099" s="45"/>
      <c r="V1099" s="45"/>
      <c r="W1099" s="45"/>
      <c r="X1099" s="45"/>
      <c r="Y1099" s="45"/>
      <c r="Z1099" s="45"/>
      <c r="AA1099" s="45"/>
      <c r="AB1099" s="45"/>
      <c r="AC1099" s="45"/>
      <c r="AD1099" s="45"/>
      <c r="AE1099" s="45"/>
      <c r="AF1099" s="45"/>
      <c r="AG1099" s="45"/>
      <c r="AH1099" s="45"/>
      <c r="AI1099" s="45"/>
      <c r="AJ1099" s="45"/>
      <c r="AK1099" s="45"/>
      <c r="AL1099" s="45"/>
      <c r="AM1099" s="45"/>
      <c r="AN1099" s="45"/>
      <c r="AO1099" s="45"/>
      <c r="AP1099" s="45"/>
      <c r="AQ1099" s="45"/>
      <c r="AR1099" s="45"/>
      <c r="AS1099" s="45"/>
      <c r="AT1099" s="45"/>
      <c r="AU1099" s="45"/>
      <c r="AV1099" s="45"/>
      <c r="AW1099" s="45"/>
      <c r="AX1099" s="45"/>
      <c r="AY1099" s="45"/>
      <c r="AZ1099" s="45"/>
    </row>
    <row r="1100" spans="8:52" x14ac:dyDescent="0.2">
      <c r="H1100" s="45"/>
      <c r="I1100" s="45"/>
      <c r="J1100" s="45"/>
      <c r="K1100" s="45"/>
      <c r="L1100" s="45"/>
      <c r="M1100" s="45"/>
      <c r="N1100" s="45"/>
      <c r="O1100" s="45"/>
      <c r="P1100" s="45"/>
      <c r="Q1100" s="45"/>
      <c r="R1100" s="45"/>
      <c r="S1100" s="45"/>
      <c r="T1100" s="45"/>
      <c r="U1100" s="45"/>
      <c r="V1100" s="45"/>
      <c r="W1100" s="45"/>
      <c r="X1100" s="45"/>
      <c r="Y1100" s="45"/>
      <c r="Z1100" s="45"/>
      <c r="AA1100" s="45"/>
      <c r="AB1100" s="45"/>
      <c r="AC1100" s="45"/>
      <c r="AD1100" s="45"/>
      <c r="AE1100" s="45"/>
      <c r="AF1100" s="45"/>
      <c r="AG1100" s="45"/>
      <c r="AH1100" s="45"/>
      <c r="AI1100" s="45"/>
      <c r="AJ1100" s="45"/>
      <c r="AK1100" s="45"/>
      <c r="AL1100" s="45"/>
      <c r="AM1100" s="45"/>
      <c r="AN1100" s="45"/>
      <c r="AO1100" s="45"/>
      <c r="AP1100" s="45"/>
      <c r="AQ1100" s="45"/>
      <c r="AR1100" s="45"/>
      <c r="AS1100" s="45"/>
      <c r="AT1100" s="45"/>
      <c r="AU1100" s="45"/>
      <c r="AV1100" s="45"/>
      <c r="AW1100" s="45"/>
      <c r="AX1100" s="45"/>
      <c r="AY1100" s="45"/>
      <c r="AZ1100" s="45"/>
    </row>
    <row r="1101" spans="8:52" x14ac:dyDescent="0.2">
      <c r="H1101" s="45"/>
      <c r="I1101" s="45"/>
      <c r="J1101" s="45"/>
      <c r="K1101" s="45"/>
      <c r="L1101" s="45"/>
      <c r="M1101" s="45"/>
      <c r="N1101" s="45"/>
      <c r="O1101" s="45"/>
      <c r="P1101" s="45"/>
      <c r="Q1101" s="45"/>
      <c r="R1101" s="45"/>
      <c r="S1101" s="45"/>
      <c r="T1101" s="45"/>
      <c r="U1101" s="45"/>
      <c r="V1101" s="45"/>
      <c r="W1101" s="45"/>
      <c r="X1101" s="45"/>
      <c r="Y1101" s="45"/>
      <c r="Z1101" s="45"/>
      <c r="AA1101" s="45"/>
      <c r="AB1101" s="45"/>
      <c r="AC1101" s="45"/>
      <c r="AD1101" s="45"/>
      <c r="AE1101" s="45"/>
      <c r="AF1101" s="45"/>
      <c r="AG1101" s="45"/>
      <c r="AH1101" s="45"/>
      <c r="AI1101" s="45"/>
      <c r="AJ1101" s="45"/>
      <c r="AK1101" s="45"/>
      <c r="AL1101" s="45"/>
      <c r="AM1101" s="45"/>
      <c r="AN1101" s="45"/>
      <c r="AO1101" s="45"/>
      <c r="AP1101" s="45"/>
      <c r="AQ1101" s="45"/>
      <c r="AR1101" s="45"/>
      <c r="AS1101" s="45"/>
      <c r="AT1101" s="45"/>
      <c r="AU1101" s="45"/>
      <c r="AV1101" s="45"/>
      <c r="AW1101" s="45"/>
      <c r="AX1101" s="45"/>
      <c r="AY1101" s="45"/>
      <c r="AZ1101" s="45"/>
    </row>
    <row r="1102" spans="8:52" x14ac:dyDescent="0.2">
      <c r="H1102" s="45"/>
      <c r="I1102" s="45"/>
      <c r="J1102" s="45"/>
      <c r="K1102" s="45"/>
      <c r="L1102" s="45"/>
      <c r="M1102" s="45"/>
      <c r="N1102" s="45"/>
      <c r="O1102" s="45"/>
      <c r="P1102" s="45"/>
      <c r="Q1102" s="45"/>
      <c r="R1102" s="45"/>
      <c r="S1102" s="45"/>
      <c r="T1102" s="45"/>
      <c r="U1102" s="45"/>
      <c r="V1102" s="45"/>
      <c r="W1102" s="45"/>
      <c r="X1102" s="45"/>
      <c r="Y1102" s="45"/>
      <c r="Z1102" s="45"/>
      <c r="AA1102" s="45"/>
      <c r="AB1102" s="45"/>
      <c r="AC1102" s="45"/>
      <c r="AD1102" s="45"/>
      <c r="AE1102" s="45"/>
      <c r="AF1102" s="45"/>
      <c r="AG1102" s="45"/>
      <c r="AH1102" s="45"/>
      <c r="AI1102" s="45"/>
      <c r="AJ1102" s="45"/>
      <c r="AK1102" s="45"/>
      <c r="AL1102" s="45"/>
      <c r="AM1102" s="45"/>
      <c r="AN1102" s="45"/>
      <c r="AO1102" s="45"/>
      <c r="AP1102" s="45"/>
      <c r="AQ1102" s="45"/>
      <c r="AR1102" s="45"/>
      <c r="AS1102" s="45"/>
      <c r="AT1102" s="45"/>
      <c r="AU1102" s="45"/>
      <c r="AV1102" s="45"/>
      <c r="AW1102" s="45"/>
      <c r="AX1102" s="45"/>
      <c r="AY1102" s="45"/>
      <c r="AZ1102" s="45"/>
    </row>
    <row r="1103" spans="8:52" x14ac:dyDescent="0.2">
      <c r="H1103" s="45"/>
      <c r="I1103" s="45"/>
      <c r="J1103" s="45"/>
      <c r="K1103" s="45"/>
      <c r="L1103" s="45"/>
      <c r="M1103" s="45"/>
      <c r="N1103" s="45"/>
      <c r="O1103" s="45"/>
      <c r="P1103" s="45"/>
      <c r="Q1103" s="45"/>
      <c r="R1103" s="45"/>
      <c r="S1103" s="45"/>
      <c r="T1103" s="45"/>
      <c r="U1103" s="45"/>
      <c r="V1103" s="45"/>
      <c r="W1103" s="45"/>
      <c r="X1103" s="45"/>
      <c r="Y1103" s="45"/>
      <c r="Z1103" s="45"/>
      <c r="AA1103" s="45"/>
      <c r="AB1103" s="45"/>
      <c r="AC1103" s="45"/>
      <c r="AD1103" s="45"/>
      <c r="AE1103" s="45"/>
      <c r="AF1103" s="45"/>
      <c r="AG1103" s="45"/>
      <c r="AH1103" s="45"/>
      <c r="AI1103" s="45"/>
      <c r="AJ1103" s="45"/>
      <c r="AK1103" s="45"/>
      <c r="AL1103" s="45"/>
      <c r="AM1103" s="45"/>
      <c r="AN1103" s="45"/>
      <c r="AO1103" s="45"/>
      <c r="AP1103" s="45"/>
      <c r="AQ1103" s="45"/>
      <c r="AR1103" s="45"/>
      <c r="AS1103" s="45"/>
      <c r="AT1103" s="45"/>
      <c r="AU1103" s="45"/>
      <c r="AV1103" s="45"/>
      <c r="AW1103" s="45"/>
      <c r="AX1103" s="45"/>
      <c r="AY1103" s="45"/>
      <c r="AZ1103" s="45"/>
    </row>
    <row r="1104" spans="8:52" x14ac:dyDescent="0.2">
      <c r="H1104" s="45"/>
      <c r="I1104" s="45"/>
      <c r="J1104" s="45"/>
      <c r="K1104" s="45"/>
      <c r="L1104" s="45"/>
      <c r="M1104" s="45"/>
      <c r="N1104" s="45"/>
      <c r="O1104" s="45"/>
      <c r="P1104" s="45"/>
      <c r="Q1104" s="45"/>
      <c r="R1104" s="45"/>
      <c r="S1104" s="45"/>
      <c r="T1104" s="45"/>
      <c r="U1104" s="45"/>
      <c r="V1104" s="45"/>
      <c r="W1104" s="45"/>
      <c r="X1104" s="45"/>
      <c r="Y1104" s="45"/>
      <c r="Z1104" s="45"/>
      <c r="AA1104" s="45"/>
      <c r="AB1104" s="45"/>
      <c r="AC1104" s="45"/>
      <c r="AD1104" s="45"/>
      <c r="AE1104" s="45"/>
      <c r="AF1104" s="45"/>
      <c r="AG1104" s="45"/>
      <c r="AH1104" s="45"/>
      <c r="AI1104" s="45"/>
      <c r="AJ1104" s="45"/>
      <c r="AK1104" s="45"/>
      <c r="AL1104" s="45"/>
      <c r="AM1104" s="45"/>
      <c r="AN1104" s="45"/>
      <c r="AO1104" s="45"/>
      <c r="AP1104" s="45"/>
      <c r="AQ1104" s="45"/>
      <c r="AR1104" s="45"/>
      <c r="AS1104" s="45"/>
      <c r="AT1104" s="45"/>
      <c r="AU1104" s="45"/>
      <c r="AV1104" s="45"/>
      <c r="AW1104" s="45"/>
      <c r="AX1104" s="45"/>
      <c r="AY1104" s="45"/>
      <c r="AZ1104" s="45"/>
    </row>
    <row r="1105" spans="8:52" x14ac:dyDescent="0.2">
      <c r="H1105" s="45"/>
      <c r="I1105" s="45"/>
      <c r="J1105" s="45"/>
      <c r="K1105" s="45"/>
      <c r="L1105" s="45"/>
      <c r="M1105" s="45"/>
      <c r="N1105" s="45"/>
      <c r="O1105" s="45"/>
      <c r="P1105" s="45"/>
      <c r="Q1105" s="45"/>
      <c r="R1105" s="45"/>
      <c r="S1105" s="45"/>
      <c r="T1105" s="45"/>
      <c r="U1105" s="45"/>
      <c r="V1105" s="45"/>
      <c r="W1105" s="45"/>
      <c r="X1105" s="45"/>
      <c r="Y1105" s="45"/>
      <c r="Z1105" s="45"/>
      <c r="AA1105" s="45"/>
      <c r="AB1105" s="45"/>
      <c r="AC1105" s="45"/>
      <c r="AD1105" s="45"/>
      <c r="AE1105" s="45"/>
      <c r="AF1105" s="45"/>
      <c r="AG1105" s="45"/>
      <c r="AH1105" s="45"/>
      <c r="AI1105" s="45"/>
      <c r="AJ1105" s="45"/>
      <c r="AK1105" s="45"/>
      <c r="AL1105" s="45"/>
      <c r="AM1105" s="45"/>
      <c r="AN1105" s="45"/>
      <c r="AO1105" s="45"/>
      <c r="AP1105" s="45"/>
      <c r="AQ1105" s="45"/>
      <c r="AR1105" s="45"/>
      <c r="AS1105" s="45"/>
      <c r="AT1105" s="45"/>
      <c r="AU1105" s="45"/>
      <c r="AV1105" s="45"/>
      <c r="AW1105" s="45"/>
      <c r="AX1105" s="45"/>
      <c r="AY1105" s="45"/>
      <c r="AZ1105" s="45"/>
    </row>
    <row r="1106" spans="8:52" x14ac:dyDescent="0.2">
      <c r="H1106" s="45"/>
      <c r="I1106" s="45"/>
      <c r="J1106" s="45"/>
      <c r="K1106" s="45"/>
      <c r="L1106" s="45"/>
      <c r="M1106" s="45"/>
      <c r="N1106" s="45"/>
      <c r="O1106" s="45"/>
      <c r="P1106" s="45"/>
      <c r="Q1106" s="45"/>
      <c r="R1106" s="45"/>
      <c r="S1106" s="45"/>
      <c r="T1106" s="45"/>
      <c r="U1106" s="45"/>
      <c r="V1106" s="45"/>
      <c r="W1106" s="45"/>
      <c r="X1106" s="45"/>
      <c r="Y1106" s="45"/>
      <c r="Z1106" s="45"/>
      <c r="AA1106" s="45"/>
      <c r="AB1106" s="45"/>
      <c r="AC1106" s="45"/>
      <c r="AD1106" s="45"/>
      <c r="AE1106" s="45"/>
      <c r="AF1106" s="45"/>
      <c r="AG1106" s="45"/>
      <c r="AH1106" s="45"/>
      <c r="AI1106" s="45"/>
      <c r="AJ1106" s="45"/>
      <c r="AK1106" s="45"/>
      <c r="AL1106" s="45"/>
      <c r="AM1106" s="45"/>
      <c r="AN1106" s="45"/>
      <c r="AO1106" s="45"/>
      <c r="AP1106" s="45"/>
      <c r="AQ1106" s="45"/>
      <c r="AR1106" s="45"/>
      <c r="AS1106" s="45"/>
      <c r="AT1106" s="45"/>
      <c r="AU1106" s="45"/>
      <c r="AV1106" s="45"/>
      <c r="AW1106" s="45"/>
      <c r="AX1106" s="45"/>
      <c r="AY1106" s="45"/>
      <c r="AZ1106" s="45"/>
    </row>
    <row r="1107" spans="8:52" x14ac:dyDescent="0.2">
      <c r="H1107" s="45"/>
      <c r="I1107" s="45"/>
      <c r="J1107" s="45"/>
      <c r="K1107" s="45"/>
      <c r="L1107" s="45"/>
      <c r="M1107" s="45"/>
      <c r="N1107" s="45"/>
      <c r="O1107" s="45"/>
      <c r="P1107" s="45"/>
      <c r="Q1107" s="45"/>
      <c r="R1107" s="45"/>
      <c r="S1107" s="45"/>
      <c r="T1107" s="45"/>
      <c r="U1107" s="45"/>
      <c r="V1107" s="45"/>
      <c r="W1107" s="45"/>
      <c r="X1107" s="45"/>
      <c r="Y1107" s="45"/>
      <c r="Z1107" s="45"/>
      <c r="AA1107" s="45"/>
      <c r="AB1107" s="45"/>
      <c r="AC1107" s="45"/>
      <c r="AD1107" s="45"/>
      <c r="AE1107" s="45"/>
      <c r="AF1107" s="45"/>
      <c r="AG1107" s="45"/>
      <c r="AH1107" s="45"/>
      <c r="AI1107" s="45"/>
      <c r="AJ1107" s="45"/>
      <c r="AK1107" s="45"/>
      <c r="AL1107" s="45"/>
      <c r="AM1107" s="45"/>
      <c r="AN1107" s="45"/>
      <c r="AO1107" s="45"/>
      <c r="AP1107" s="45"/>
      <c r="AQ1107" s="45"/>
      <c r="AR1107" s="45"/>
      <c r="AS1107" s="45"/>
      <c r="AT1107" s="45"/>
      <c r="AU1107" s="45"/>
      <c r="AV1107" s="45"/>
      <c r="AW1107" s="45"/>
      <c r="AX1107" s="45"/>
      <c r="AY1107" s="45"/>
      <c r="AZ1107" s="45"/>
    </row>
    <row r="1108" spans="8:52" x14ac:dyDescent="0.2">
      <c r="H1108" s="45"/>
      <c r="I1108" s="45"/>
      <c r="J1108" s="45"/>
      <c r="K1108" s="45"/>
      <c r="L1108" s="45"/>
      <c r="M1108" s="45"/>
      <c r="N1108" s="45"/>
      <c r="O1108" s="45"/>
      <c r="P1108" s="45"/>
      <c r="Q1108" s="45"/>
      <c r="R1108" s="45"/>
      <c r="S1108" s="45"/>
      <c r="T1108" s="45"/>
      <c r="U1108" s="45"/>
      <c r="V1108" s="45"/>
      <c r="W1108" s="45"/>
      <c r="X1108" s="45"/>
      <c r="Y1108" s="45"/>
      <c r="Z1108" s="45"/>
      <c r="AA1108" s="45"/>
      <c r="AB1108" s="45"/>
      <c r="AC1108" s="45"/>
      <c r="AD1108" s="45"/>
      <c r="AE1108" s="45"/>
      <c r="AF1108" s="45"/>
      <c r="AG1108" s="45"/>
      <c r="AH1108" s="45"/>
      <c r="AI1108" s="45"/>
      <c r="AJ1108" s="45"/>
      <c r="AK1108" s="45"/>
      <c r="AL1108" s="45"/>
      <c r="AM1108" s="45"/>
      <c r="AN1108" s="45"/>
      <c r="AO1108" s="45"/>
      <c r="AP1108" s="45"/>
      <c r="AQ1108" s="45"/>
      <c r="AR1108" s="45"/>
      <c r="AS1108" s="45"/>
      <c r="AT1108" s="45"/>
      <c r="AU1108" s="45"/>
      <c r="AV1108" s="45"/>
      <c r="AW1108" s="45"/>
      <c r="AX1108" s="45"/>
      <c r="AY1108" s="45"/>
      <c r="AZ1108" s="45"/>
    </row>
    <row r="1109" spans="8:52" x14ac:dyDescent="0.2">
      <c r="H1109" s="45"/>
      <c r="I1109" s="45"/>
      <c r="J1109" s="45"/>
      <c r="K1109" s="45"/>
      <c r="L1109" s="45"/>
      <c r="M1109" s="45"/>
      <c r="N1109" s="45"/>
      <c r="O1109" s="45"/>
      <c r="P1109" s="45"/>
      <c r="Q1109" s="45"/>
      <c r="R1109" s="45"/>
      <c r="S1109" s="45"/>
      <c r="T1109" s="45"/>
      <c r="U1109" s="45"/>
      <c r="V1109" s="45"/>
      <c r="W1109" s="45"/>
      <c r="X1109" s="45"/>
      <c r="Y1109" s="45"/>
      <c r="Z1109" s="45"/>
      <c r="AA1109" s="45"/>
      <c r="AB1109" s="45"/>
      <c r="AC1109" s="45"/>
      <c r="AD1109" s="45"/>
      <c r="AE1109" s="45"/>
      <c r="AF1109" s="45"/>
      <c r="AG1109" s="45"/>
      <c r="AH1109" s="45"/>
      <c r="AI1109" s="45"/>
      <c r="AJ1109" s="45"/>
      <c r="AK1109" s="45"/>
      <c r="AL1109" s="45"/>
      <c r="AM1109" s="45"/>
      <c r="AN1109" s="45"/>
      <c r="AO1109" s="45"/>
      <c r="AP1109" s="45"/>
      <c r="AQ1109" s="45"/>
      <c r="AR1109" s="45"/>
      <c r="AS1109" s="45"/>
      <c r="AT1109" s="45"/>
      <c r="AU1109" s="45"/>
      <c r="AV1109" s="45"/>
      <c r="AW1109" s="45"/>
      <c r="AX1109" s="45"/>
      <c r="AY1109" s="45"/>
      <c r="AZ1109" s="45"/>
    </row>
    <row r="1110" spans="8:52" x14ac:dyDescent="0.2">
      <c r="H1110" s="45"/>
      <c r="I1110" s="45"/>
      <c r="J1110" s="45"/>
      <c r="K1110" s="45"/>
      <c r="L1110" s="45"/>
      <c r="M1110" s="45"/>
      <c r="N1110" s="45"/>
      <c r="O1110" s="45"/>
      <c r="P1110" s="45"/>
      <c r="Q1110" s="45"/>
      <c r="R1110" s="45"/>
      <c r="S1110" s="45"/>
      <c r="T1110" s="45"/>
      <c r="U1110" s="45"/>
      <c r="V1110" s="45"/>
      <c r="W1110" s="45"/>
      <c r="X1110" s="45"/>
      <c r="Y1110" s="45"/>
      <c r="Z1110" s="45"/>
      <c r="AA1110" s="45"/>
      <c r="AB1110" s="45"/>
      <c r="AC1110" s="45"/>
      <c r="AD1110" s="45"/>
      <c r="AE1110" s="45"/>
      <c r="AF1110" s="45"/>
      <c r="AG1110" s="45"/>
      <c r="AH1110" s="45"/>
      <c r="AI1110" s="45"/>
      <c r="AJ1110" s="45"/>
      <c r="AK1110" s="45"/>
      <c r="AL1110" s="45"/>
      <c r="AM1110" s="45"/>
      <c r="AN1110" s="45"/>
      <c r="AO1110" s="45"/>
      <c r="AP1110" s="45"/>
      <c r="AQ1110" s="45"/>
      <c r="AR1110" s="45"/>
      <c r="AS1110" s="45"/>
      <c r="AT1110" s="45"/>
      <c r="AU1110" s="45"/>
      <c r="AV1110" s="45"/>
      <c r="AW1110" s="45"/>
      <c r="AX1110" s="45"/>
      <c r="AY1110" s="45"/>
      <c r="AZ1110" s="45"/>
    </row>
    <row r="1111" spans="8:52" x14ac:dyDescent="0.2">
      <c r="H1111" s="45"/>
      <c r="I1111" s="45"/>
      <c r="J1111" s="45"/>
      <c r="K1111" s="45"/>
      <c r="L1111" s="45"/>
      <c r="M1111" s="45"/>
      <c r="N1111" s="45"/>
      <c r="O1111" s="45"/>
      <c r="P1111" s="45"/>
      <c r="Q1111" s="45"/>
      <c r="R1111" s="45"/>
      <c r="S1111" s="45"/>
      <c r="T1111" s="45"/>
      <c r="U1111" s="45"/>
      <c r="V1111" s="45"/>
      <c r="W1111" s="45"/>
      <c r="X1111" s="45"/>
      <c r="Y1111" s="45"/>
      <c r="Z1111" s="45"/>
      <c r="AA1111" s="45"/>
      <c r="AB1111" s="45"/>
      <c r="AC1111" s="45"/>
      <c r="AD1111" s="45"/>
      <c r="AE1111" s="45"/>
      <c r="AF1111" s="45"/>
      <c r="AG1111" s="45"/>
      <c r="AH1111" s="45"/>
      <c r="AI1111" s="45"/>
      <c r="AJ1111" s="45"/>
      <c r="AK1111" s="45"/>
      <c r="AL1111" s="45"/>
      <c r="AM1111" s="45"/>
      <c r="AN1111" s="45"/>
      <c r="AO1111" s="45"/>
      <c r="AP1111" s="45"/>
      <c r="AQ1111" s="45"/>
      <c r="AR1111" s="45"/>
      <c r="AS1111" s="45"/>
      <c r="AT1111" s="45"/>
      <c r="AU1111" s="45"/>
      <c r="AV1111" s="45"/>
      <c r="AW1111" s="45"/>
      <c r="AX1111" s="45"/>
      <c r="AY1111" s="45"/>
      <c r="AZ1111" s="45"/>
    </row>
    <row r="1112" spans="8:52" x14ac:dyDescent="0.2">
      <c r="H1112" s="45"/>
      <c r="I1112" s="45"/>
      <c r="J1112" s="45"/>
      <c r="K1112" s="45"/>
      <c r="L1112" s="45"/>
      <c r="M1112" s="45"/>
      <c r="N1112" s="45"/>
      <c r="O1112" s="45"/>
      <c r="P1112" s="45"/>
      <c r="Q1112" s="45"/>
      <c r="R1112" s="45"/>
      <c r="S1112" s="45"/>
      <c r="T1112" s="45"/>
      <c r="U1112" s="45"/>
      <c r="V1112" s="45"/>
      <c r="W1112" s="45"/>
      <c r="X1112" s="45"/>
      <c r="Y1112" s="45"/>
      <c r="Z1112" s="45"/>
      <c r="AA1112" s="45"/>
      <c r="AB1112" s="45"/>
      <c r="AC1112" s="45"/>
      <c r="AD1112" s="45"/>
      <c r="AE1112" s="45"/>
      <c r="AF1112" s="45"/>
      <c r="AG1112" s="45"/>
      <c r="AH1112" s="45"/>
      <c r="AI1112" s="45"/>
      <c r="AJ1112" s="45"/>
      <c r="AK1112" s="45"/>
      <c r="AL1112" s="45"/>
      <c r="AM1112" s="45"/>
      <c r="AN1112" s="45"/>
      <c r="AO1112" s="45"/>
      <c r="AP1112" s="45"/>
      <c r="AQ1112" s="45"/>
      <c r="AR1112" s="45"/>
      <c r="AS1112" s="45"/>
      <c r="AT1112" s="45"/>
      <c r="AU1112" s="45"/>
      <c r="AV1112" s="45"/>
      <c r="AW1112" s="45"/>
      <c r="AX1112" s="45"/>
      <c r="AY1112" s="45"/>
      <c r="AZ1112" s="45"/>
    </row>
    <row r="1113" spans="8:52" x14ac:dyDescent="0.2">
      <c r="H1113" s="45"/>
      <c r="I1113" s="45"/>
      <c r="J1113" s="45"/>
      <c r="K1113" s="45"/>
      <c r="L1113" s="45"/>
      <c r="M1113" s="45"/>
      <c r="N1113" s="45"/>
      <c r="O1113" s="45"/>
      <c r="P1113" s="45"/>
      <c r="Q1113" s="45"/>
      <c r="R1113" s="45"/>
      <c r="S1113" s="45"/>
      <c r="T1113" s="45"/>
      <c r="U1113" s="45"/>
      <c r="V1113" s="45"/>
      <c r="W1113" s="45"/>
      <c r="X1113" s="45"/>
      <c r="Y1113" s="45"/>
      <c r="Z1113" s="45"/>
      <c r="AA1113" s="45"/>
      <c r="AB1113" s="45"/>
      <c r="AC1113" s="45"/>
      <c r="AD1113" s="45"/>
      <c r="AE1113" s="45"/>
      <c r="AF1113" s="45"/>
      <c r="AG1113" s="45"/>
      <c r="AH1113" s="45"/>
      <c r="AI1113" s="45"/>
      <c r="AJ1113" s="45"/>
      <c r="AK1113" s="45"/>
      <c r="AL1113" s="45"/>
      <c r="AM1113" s="45"/>
      <c r="AN1113" s="45"/>
      <c r="AO1113" s="45"/>
      <c r="AP1113" s="45"/>
      <c r="AQ1113" s="45"/>
      <c r="AR1113" s="45"/>
      <c r="AS1113" s="45"/>
      <c r="AT1113" s="45"/>
      <c r="AU1113" s="45"/>
      <c r="AV1113" s="45"/>
      <c r="AW1113" s="45"/>
      <c r="AX1113" s="45"/>
      <c r="AY1113" s="45"/>
      <c r="AZ1113" s="45"/>
    </row>
    <row r="1114" spans="8:52" x14ac:dyDescent="0.2">
      <c r="H1114" s="45"/>
      <c r="I1114" s="45"/>
      <c r="J1114" s="45"/>
      <c r="K1114" s="45"/>
      <c r="L1114" s="45"/>
      <c r="M1114" s="45"/>
      <c r="N1114" s="45"/>
      <c r="O1114" s="45"/>
      <c r="P1114" s="45"/>
      <c r="Q1114" s="45"/>
      <c r="R1114" s="45"/>
      <c r="S1114" s="45"/>
      <c r="T1114" s="45"/>
      <c r="U1114" s="45"/>
      <c r="V1114" s="45"/>
      <c r="W1114" s="45"/>
      <c r="X1114" s="45"/>
      <c r="Y1114" s="45"/>
      <c r="Z1114" s="45"/>
      <c r="AA1114" s="45"/>
      <c r="AB1114" s="45"/>
      <c r="AC1114" s="45"/>
      <c r="AD1114" s="45"/>
      <c r="AE1114" s="45"/>
      <c r="AF1114" s="45"/>
      <c r="AG1114" s="45"/>
      <c r="AH1114" s="45"/>
      <c r="AI1114" s="45"/>
      <c r="AJ1114" s="45"/>
      <c r="AK1114" s="45"/>
      <c r="AL1114" s="45"/>
      <c r="AM1114" s="45"/>
      <c r="AN1114" s="45"/>
      <c r="AO1114" s="45"/>
      <c r="AP1114" s="45"/>
      <c r="AQ1114" s="45"/>
      <c r="AR1114" s="45"/>
      <c r="AS1114" s="45"/>
      <c r="AT1114" s="45"/>
      <c r="AU1114" s="45"/>
      <c r="AV1114" s="45"/>
      <c r="AW1114" s="45"/>
      <c r="AX1114" s="45"/>
      <c r="AY1114" s="45"/>
      <c r="AZ1114" s="45"/>
    </row>
    <row r="1115" spans="8:52" x14ac:dyDescent="0.2">
      <c r="H1115" s="45"/>
      <c r="I1115" s="45"/>
      <c r="J1115" s="45"/>
      <c r="K1115" s="45"/>
      <c r="L1115" s="45"/>
      <c r="M1115" s="45"/>
      <c r="N1115" s="45"/>
      <c r="O1115" s="45"/>
      <c r="P1115" s="45"/>
      <c r="Q1115" s="45"/>
      <c r="R1115" s="45"/>
      <c r="S1115" s="45"/>
      <c r="T1115" s="45"/>
      <c r="U1115" s="45"/>
      <c r="V1115" s="45"/>
      <c r="W1115" s="45"/>
      <c r="X1115" s="45"/>
      <c r="Y1115" s="45"/>
      <c r="Z1115" s="45"/>
      <c r="AA1115" s="45"/>
      <c r="AB1115" s="45"/>
      <c r="AC1115" s="45"/>
      <c r="AD1115" s="45"/>
      <c r="AE1115" s="45"/>
      <c r="AF1115" s="45"/>
      <c r="AG1115" s="45"/>
      <c r="AH1115" s="45"/>
      <c r="AI1115" s="45"/>
      <c r="AJ1115" s="45"/>
      <c r="AK1115" s="45"/>
      <c r="AL1115" s="45"/>
      <c r="AM1115" s="45"/>
      <c r="AN1115" s="45"/>
      <c r="AO1115" s="45"/>
      <c r="AP1115" s="45"/>
      <c r="AQ1115" s="45"/>
      <c r="AR1115" s="45"/>
      <c r="AS1115" s="45"/>
      <c r="AT1115" s="45"/>
      <c r="AU1115" s="45"/>
      <c r="AV1115" s="45"/>
      <c r="AW1115" s="45"/>
      <c r="AX1115" s="45"/>
      <c r="AY1115" s="45"/>
      <c r="AZ1115" s="45"/>
    </row>
    <row r="1116" spans="8:52" x14ac:dyDescent="0.2">
      <c r="H1116" s="45"/>
      <c r="I1116" s="45"/>
      <c r="J1116" s="45"/>
      <c r="K1116" s="45"/>
      <c r="L1116" s="45"/>
      <c r="M1116" s="45"/>
      <c r="N1116" s="45"/>
      <c r="O1116" s="45"/>
      <c r="P1116" s="45"/>
      <c r="Q1116" s="45"/>
      <c r="R1116" s="45"/>
      <c r="S1116" s="45"/>
      <c r="T1116" s="45"/>
      <c r="U1116" s="45"/>
      <c r="V1116" s="45"/>
      <c r="W1116" s="45"/>
      <c r="X1116" s="45"/>
      <c r="Y1116" s="45"/>
      <c r="Z1116" s="45"/>
      <c r="AA1116" s="45"/>
      <c r="AB1116" s="45"/>
      <c r="AC1116" s="45"/>
      <c r="AD1116" s="45"/>
      <c r="AE1116" s="45"/>
      <c r="AF1116" s="45"/>
      <c r="AG1116" s="45"/>
      <c r="AH1116" s="45"/>
      <c r="AI1116" s="45"/>
      <c r="AJ1116" s="45"/>
      <c r="AK1116" s="45"/>
      <c r="AL1116" s="45"/>
      <c r="AM1116" s="45"/>
      <c r="AN1116" s="45"/>
      <c r="AO1116" s="45"/>
      <c r="AP1116" s="45"/>
      <c r="AQ1116" s="45"/>
      <c r="AR1116" s="45"/>
      <c r="AS1116" s="45"/>
      <c r="AT1116" s="45"/>
      <c r="AU1116" s="45"/>
      <c r="AV1116" s="45"/>
      <c r="AW1116" s="45"/>
      <c r="AX1116" s="45"/>
      <c r="AY1116" s="45"/>
      <c r="AZ1116" s="45"/>
    </row>
    <row r="1117" spans="8:52" x14ac:dyDescent="0.2">
      <c r="H1117" s="45"/>
      <c r="I1117" s="45"/>
      <c r="J1117" s="45"/>
      <c r="K1117" s="45"/>
      <c r="L1117" s="45"/>
      <c r="M1117" s="45"/>
      <c r="N1117" s="45"/>
      <c r="O1117" s="45"/>
      <c r="P1117" s="45"/>
      <c r="Q1117" s="45"/>
      <c r="R1117" s="45"/>
      <c r="S1117" s="45"/>
      <c r="T1117" s="45"/>
      <c r="U1117" s="45"/>
      <c r="V1117" s="45"/>
      <c r="W1117" s="45"/>
      <c r="X1117" s="45"/>
      <c r="Y1117" s="45"/>
      <c r="Z1117" s="45"/>
      <c r="AA1117" s="45"/>
      <c r="AB1117" s="45"/>
      <c r="AC1117" s="45"/>
      <c r="AD1117" s="45"/>
      <c r="AE1117" s="45"/>
      <c r="AF1117" s="45"/>
      <c r="AG1117" s="45"/>
      <c r="AH1117" s="45"/>
      <c r="AI1117" s="45"/>
      <c r="AJ1117" s="45"/>
      <c r="AK1117" s="45"/>
      <c r="AL1117" s="45"/>
      <c r="AM1117" s="45"/>
      <c r="AN1117" s="45"/>
      <c r="AO1117" s="45"/>
      <c r="AP1117" s="45"/>
      <c r="AQ1117" s="45"/>
      <c r="AR1117" s="45"/>
      <c r="AS1117" s="45"/>
      <c r="AT1117" s="45"/>
      <c r="AU1117" s="45"/>
      <c r="AV1117" s="45"/>
      <c r="AW1117" s="45"/>
      <c r="AX1117" s="45"/>
      <c r="AY1117" s="45"/>
      <c r="AZ1117" s="45"/>
    </row>
    <row r="1118" spans="8:52" x14ac:dyDescent="0.2">
      <c r="H1118" s="45"/>
      <c r="I1118" s="45"/>
      <c r="J1118" s="45"/>
      <c r="K1118" s="45"/>
      <c r="L1118" s="45"/>
      <c r="M1118" s="45"/>
      <c r="N1118" s="45"/>
      <c r="O1118" s="45"/>
      <c r="P1118" s="45"/>
      <c r="Q1118" s="45"/>
      <c r="R1118" s="45"/>
      <c r="S1118" s="45"/>
      <c r="T1118" s="45"/>
      <c r="U1118" s="45"/>
      <c r="V1118" s="45"/>
      <c r="W1118" s="45"/>
      <c r="X1118" s="45"/>
      <c r="Y1118" s="45"/>
      <c r="Z1118" s="45"/>
      <c r="AA1118" s="45"/>
      <c r="AB1118" s="45"/>
      <c r="AC1118" s="45"/>
      <c r="AD1118" s="45"/>
      <c r="AE1118" s="45"/>
      <c r="AF1118" s="45"/>
      <c r="AG1118" s="45"/>
      <c r="AH1118" s="45"/>
      <c r="AI1118" s="45"/>
      <c r="AJ1118" s="45"/>
      <c r="AK1118" s="45"/>
      <c r="AL1118" s="45"/>
      <c r="AM1118" s="45"/>
      <c r="AN1118" s="45"/>
      <c r="AO1118" s="45"/>
      <c r="AP1118" s="45"/>
      <c r="AQ1118" s="45"/>
      <c r="AR1118" s="45"/>
      <c r="AS1118" s="45"/>
      <c r="AT1118" s="45"/>
      <c r="AU1118" s="45"/>
      <c r="AV1118" s="45"/>
      <c r="AW1118" s="45"/>
      <c r="AX1118" s="45"/>
      <c r="AY1118" s="45"/>
      <c r="AZ1118" s="45"/>
    </row>
    <row r="1119" spans="8:52" x14ac:dyDescent="0.2">
      <c r="H1119" s="45"/>
      <c r="I1119" s="45"/>
      <c r="J1119" s="45"/>
      <c r="K1119" s="45"/>
      <c r="L1119" s="45"/>
      <c r="M1119" s="45"/>
      <c r="N1119" s="45"/>
      <c r="O1119" s="45"/>
      <c r="P1119" s="45"/>
      <c r="Q1119" s="45"/>
      <c r="R1119" s="45"/>
      <c r="S1119" s="45"/>
      <c r="T1119" s="45"/>
      <c r="U1119" s="45"/>
      <c r="V1119" s="45"/>
      <c r="W1119" s="45"/>
      <c r="X1119" s="45"/>
      <c r="Y1119" s="45"/>
      <c r="Z1119" s="45"/>
      <c r="AA1119" s="45"/>
      <c r="AB1119" s="45"/>
      <c r="AC1119" s="45"/>
      <c r="AD1119" s="45"/>
      <c r="AE1119" s="45"/>
      <c r="AF1119" s="45"/>
      <c r="AG1119" s="45"/>
      <c r="AH1119" s="45"/>
      <c r="AI1119" s="45"/>
      <c r="AJ1119" s="45"/>
      <c r="AK1119" s="45"/>
      <c r="AL1119" s="45"/>
      <c r="AM1119" s="45"/>
      <c r="AN1119" s="45"/>
      <c r="AO1119" s="45"/>
      <c r="AP1119" s="45"/>
      <c r="AQ1119" s="45"/>
      <c r="AR1119" s="45"/>
      <c r="AS1119" s="45"/>
      <c r="AT1119" s="45"/>
      <c r="AU1119" s="45"/>
      <c r="AV1119" s="45"/>
      <c r="AW1119" s="45"/>
      <c r="AX1119" s="45"/>
      <c r="AY1119" s="45"/>
      <c r="AZ1119" s="45"/>
    </row>
    <row r="1120" spans="8:52" x14ac:dyDescent="0.2">
      <c r="H1120" s="45"/>
      <c r="I1120" s="45"/>
      <c r="J1120" s="45"/>
      <c r="K1120" s="45"/>
      <c r="L1120" s="45"/>
      <c r="M1120" s="45"/>
      <c r="N1120" s="45"/>
      <c r="O1120" s="45"/>
      <c r="P1120" s="45"/>
      <c r="Q1120" s="45"/>
      <c r="R1120" s="45"/>
      <c r="S1120" s="45"/>
      <c r="T1120" s="45"/>
      <c r="U1120" s="45"/>
      <c r="V1120" s="45"/>
      <c r="W1120" s="45"/>
      <c r="X1120" s="45"/>
      <c r="Y1120" s="45"/>
      <c r="Z1120" s="45"/>
      <c r="AA1120" s="45"/>
      <c r="AB1120" s="45"/>
      <c r="AC1120" s="45"/>
      <c r="AD1120" s="45"/>
      <c r="AE1120" s="45"/>
      <c r="AF1120" s="45"/>
      <c r="AG1120" s="45"/>
      <c r="AH1120" s="45"/>
      <c r="AI1120" s="45"/>
      <c r="AJ1120" s="45"/>
      <c r="AK1120" s="45"/>
      <c r="AL1120" s="45"/>
      <c r="AM1120" s="45"/>
      <c r="AN1120" s="45"/>
      <c r="AO1120" s="45"/>
      <c r="AP1120" s="45"/>
      <c r="AQ1120" s="45"/>
      <c r="AR1120" s="45"/>
      <c r="AS1120" s="45"/>
      <c r="AT1120" s="45"/>
      <c r="AU1120" s="45"/>
      <c r="AV1120" s="45"/>
      <c r="AW1120" s="45"/>
      <c r="AX1120" s="45"/>
      <c r="AY1120" s="45"/>
      <c r="AZ1120" s="45"/>
    </row>
    <row r="1121" spans="8:52" x14ac:dyDescent="0.2">
      <c r="H1121" s="45"/>
      <c r="I1121" s="45"/>
      <c r="J1121" s="45"/>
      <c r="K1121" s="45"/>
      <c r="L1121" s="45"/>
      <c r="M1121" s="45"/>
      <c r="N1121" s="45"/>
      <c r="O1121" s="45"/>
      <c r="P1121" s="45"/>
      <c r="Q1121" s="45"/>
      <c r="R1121" s="45"/>
      <c r="S1121" s="45"/>
      <c r="T1121" s="45"/>
      <c r="U1121" s="45"/>
      <c r="V1121" s="45"/>
      <c r="W1121" s="45"/>
      <c r="X1121" s="45"/>
      <c r="Y1121" s="45"/>
      <c r="Z1121" s="45"/>
      <c r="AA1121" s="45"/>
      <c r="AB1121" s="45"/>
      <c r="AC1121" s="45"/>
      <c r="AD1121" s="45"/>
      <c r="AE1121" s="45"/>
      <c r="AF1121" s="45"/>
      <c r="AG1121" s="45"/>
      <c r="AH1121" s="45"/>
      <c r="AI1121" s="45"/>
      <c r="AJ1121" s="45"/>
      <c r="AK1121" s="45"/>
      <c r="AL1121" s="45"/>
      <c r="AM1121" s="45"/>
      <c r="AN1121" s="45"/>
      <c r="AO1121" s="45"/>
      <c r="AP1121" s="45"/>
      <c r="AQ1121" s="45"/>
      <c r="AR1121" s="45"/>
      <c r="AS1121" s="45"/>
      <c r="AT1121" s="45"/>
      <c r="AU1121" s="45"/>
      <c r="AV1121" s="45"/>
      <c r="AW1121" s="45"/>
      <c r="AX1121" s="45"/>
      <c r="AY1121" s="45"/>
      <c r="AZ1121" s="45"/>
    </row>
    <row r="1122" spans="8:52" x14ac:dyDescent="0.2">
      <c r="H1122" s="45"/>
      <c r="I1122" s="45"/>
      <c r="J1122" s="45"/>
      <c r="K1122" s="45"/>
      <c r="L1122" s="45"/>
      <c r="M1122" s="45"/>
      <c r="N1122" s="45"/>
      <c r="O1122" s="45"/>
      <c r="P1122" s="45"/>
      <c r="Q1122" s="45"/>
      <c r="R1122" s="45"/>
      <c r="S1122" s="45"/>
      <c r="T1122" s="45"/>
      <c r="U1122" s="45"/>
      <c r="V1122" s="45"/>
      <c r="W1122" s="45"/>
      <c r="X1122" s="45"/>
      <c r="Y1122" s="45"/>
      <c r="Z1122" s="45"/>
      <c r="AA1122" s="45"/>
      <c r="AB1122" s="45"/>
      <c r="AC1122" s="45"/>
      <c r="AD1122" s="45"/>
      <c r="AE1122" s="45"/>
      <c r="AF1122" s="45"/>
      <c r="AG1122" s="45"/>
      <c r="AH1122" s="45"/>
      <c r="AI1122" s="45"/>
      <c r="AJ1122" s="45"/>
      <c r="AK1122" s="45"/>
      <c r="AL1122" s="45"/>
      <c r="AM1122" s="45"/>
      <c r="AN1122" s="45"/>
      <c r="AO1122" s="45"/>
      <c r="AP1122" s="45"/>
      <c r="AQ1122" s="45"/>
      <c r="AR1122" s="45"/>
      <c r="AS1122" s="45"/>
      <c r="AT1122" s="45"/>
      <c r="AU1122" s="45"/>
      <c r="AV1122" s="45"/>
      <c r="AW1122" s="45"/>
      <c r="AX1122" s="45"/>
      <c r="AY1122" s="45"/>
      <c r="AZ1122" s="45"/>
    </row>
    <row r="1123" spans="8:52" x14ac:dyDescent="0.2">
      <c r="H1123" s="45"/>
      <c r="I1123" s="45"/>
      <c r="J1123" s="45"/>
      <c r="K1123" s="45"/>
      <c r="L1123" s="45"/>
      <c r="M1123" s="45"/>
      <c r="N1123" s="45"/>
      <c r="O1123" s="45"/>
      <c r="P1123" s="45"/>
      <c r="Q1123" s="45"/>
      <c r="R1123" s="45"/>
      <c r="S1123" s="45"/>
      <c r="T1123" s="45"/>
      <c r="U1123" s="45"/>
      <c r="V1123" s="45"/>
      <c r="W1123" s="45"/>
      <c r="X1123" s="45"/>
      <c r="Y1123" s="45"/>
      <c r="Z1123" s="45"/>
      <c r="AA1123" s="45"/>
      <c r="AB1123" s="45"/>
      <c r="AC1123" s="45"/>
      <c r="AD1123" s="45"/>
      <c r="AE1123" s="45"/>
      <c r="AF1123" s="45"/>
      <c r="AG1123" s="45"/>
      <c r="AH1123" s="45"/>
      <c r="AI1123" s="45"/>
      <c r="AJ1123" s="45"/>
      <c r="AK1123" s="45"/>
      <c r="AL1123" s="45"/>
      <c r="AM1123" s="45"/>
      <c r="AN1123" s="45"/>
      <c r="AO1123" s="45"/>
      <c r="AP1123" s="45"/>
      <c r="AQ1123" s="45"/>
      <c r="AR1123" s="45"/>
      <c r="AS1123" s="45"/>
      <c r="AT1123" s="45"/>
      <c r="AU1123" s="45"/>
      <c r="AV1123" s="45"/>
      <c r="AW1123" s="45"/>
      <c r="AX1123" s="45"/>
      <c r="AY1123" s="45"/>
      <c r="AZ1123" s="45"/>
    </row>
    <row r="1124" spans="8:52" x14ac:dyDescent="0.2">
      <c r="H1124" s="45"/>
      <c r="I1124" s="45"/>
      <c r="J1124" s="45"/>
      <c r="K1124" s="45"/>
      <c r="L1124" s="45"/>
      <c r="M1124" s="45"/>
      <c r="N1124" s="45"/>
      <c r="O1124" s="45"/>
      <c r="P1124" s="45"/>
      <c r="Q1124" s="45"/>
      <c r="R1124" s="45"/>
      <c r="S1124" s="45"/>
      <c r="T1124" s="45"/>
      <c r="U1124" s="45"/>
      <c r="V1124" s="45"/>
      <c r="W1124" s="45"/>
      <c r="X1124" s="45"/>
      <c r="Y1124" s="45"/>
      <c r="Z1124" s="45"/>
      <c r="AA1124" s="45"/>
      <c r="AB1124" s="45"/>
      <c r="AC1124" s="45"/>
      <c r="AD1124" s="45"/>
      <c r="AE1124" s="45"/>
      <c r="AF1124" s="45"/>
      <c r="AG1124" s="45"/>
      <c r="AH1124" s="45"/>
      <c r="AI1124" s="45"/>
      <c r="AJ1124" s="45"/>
      <c r="AK1124" s="45"/>
      <c r="AL1124" s="45"/>
      <c r="AM1124" s="45"/>
      <c r="AN1124" s="45"/>
      <c r="AO1124" s="45"/>
      <c r="AP1124" s="45"/>
      <c r="AQ1124" s="45"/>
      <c r="AR1124" s="45"/>
      <c r="AS1124" s="45"/>
      <c r="AT1124" s="45"/>
      <c r="AU1124" s="45"/>
      <c r="AV1124" s="45"/>
      <c r="AW1124" s="45"/>
      <c r="AX1124" s="45"/>
      <c r="AY1124" s="45"/>
      <c r="AZ1124" s="45"/>
    </row>
    <row r="1125" spans="8:52" x14ac:dyDescent="0.2">
      <c r="H1125" s="45"/>
      <c r="I1125" s="45"/>
      <c r="J1125" s="45"/>
      <c r="K1125" s="45"/>
      <c r="L1125" s="45"/>
      <c r="M1125" s="45"/>
      <c r="N1125" s="45"/>
      <c r="O1125" s="45"/>
      <c r="P1125" s="45"/>
      <c r="Q1125" s="45"/>
      <c r="R1125" s="45"/>
      <c r="S1125" s="45"/>
      <c r="T1125" s="45"/>
      <c r="U1125" s="45"/>
      <c r="V1125" s="45"/>
      <c r="W1125" s="45"/>
      <c r="X1125" s="45"/>
      <c r="Y1125" s="45"/>
      <c r="Z1125" s="45"/>
      <c r="AA1125" s="45"/>
      <c r="AB1125" s="45"/>
      <c r="AC1125" s="45"/>
      <c r="AD1125" s="45"/>
      <c r="AE1125" s="45"/>
      <c r="AF1125" s="45"/>
      <c r="AG1125" s="45"/>
      <c r="AH1125" s="45"/>
      <c r="AI1125" s="45"/>
      <c r="AJ1125" s="45"/>
      <c r="AK1125" s="45"/>
      <c r="AL1125" s="45"/>
      <c r="AM1125" s="45"/>
      <c r="AN1125" s="45"/>
      <c r="AO1125" s="45"/>
      <c r="AP1125" s="45"/>
      <c r="AQ1125" s="45"/>
      <c r="AR1125" s="45"/>
      <c r="AS1125" s="45"/>
      <c r="AT1125" s="45"/>
      <c r="AU1125" s="45"/>
      <c r="AV1125" s="45"/>
      <c r="AW1125" s="45"/>
      <c r="AX1125" s="45"/>
      <c r="AY1125" s="45"/>
      <c r="AZ1125" s="45"/>
    </row>
    <row r="1126" spans="8:52" x14ac:dyDescent="0.2">
      <c r="H1126" s="45"/>
      <c r="I1126" s="45"/>
      <c r="J1126" s="45"/>
      <c r="K1126" s="45"/>
      <c r="L1126" s="45"/>
      <c r="M1126" s="45"/>
      <c r="N1126" s="45"/>
      <c r="O1126" s="45"/>
      <c r="P1126" s="45"/>
      <c r="Q1126" s="45"/>
      <c r="R1126" s="45"/>
      <c r="S1126" s="45"/>
      <c r="T1126" s="45"/>
      <c r="U1126" s="45"/>
      <c r="V1126" s="45"/>
      <c r="W1126" s="45"/>
      <c r="X1126" s="45"/>
      <c r="Y1126" s="45"/>
      <c r="Z1126" s="45"/>
      <c r="AA1126" s="45"/>
      <c r="AB1126" s="45"/>
      <c r="AC1126" s="45"/>
      <c r="AD1126" s="45"/>
      <c r="AE1126" s="45"/>
      <c r="AF1126" s="45"/>
      <c r="AG1126" s="45"/>
      <c r="AH1126" s="45"/>
      <c r="AI1126" s="45"/>
      <c r="AJ1126" s="45"/>
      <c r="AK1126" s="45"/>
      <c r="AL1126" s="45"/>
      <c r="AM1126" s="45"/>
      <c r="AN1126" s="45"/>
      <c r="AO1126" s="45"/>
      <c r="AP1126" s="45"/>
      <c r="AQ1126" s="45"/>
      <c r="AR1126" s="45"/>
      <c r="AS1126" s="45"/>
      <c r="AT1126" s="45"/>
      <c r="AU1126" s="45"/>
      <c r="AV1126" s="45"/>
      <c r="AW1126" s="45"/>
      <c r="AX1126" s="45"/>
      <c r="AY1126" s="45"/>
      <c r="AZ1126" s="45"/>
    </row>
    <row r="1127" spans="8:52" x14ac:dyDescent="0.2">
      <c r="H1127" s="45"/>
      <c r="I1127" s="45"/>
      <c r="J1127" s="45"/>
      <c r="K1127" s="45"/>
      <c r="L1127" s="45"/>
      <c r="M1127" s="45"/>
      <c r="N1127" s="45"/>
      <c r="O1127" s="45"/>
      <c r="P1127" s="45"/>
      <c r="Q1127" s="45"/>
      <c r="R1127" s="45"/>
      <c r="S1127" s="45"/>
      <c r="T1127" s="45"/>
      <c r="U1127" s="45"/>
      <c r="V1127" s="45"/>
      <c r="W1127" s="45"/>
      <c r="X1127" s="45"/>
      <c r="Y1127" s="45"/>
      <c r="Z1127" s="45"/>
      <c r="AA1127" s="45"/>
      <c r="AB1127" s="45"/>
      <c r="AC1127" s="45"/>
      <c r="AD1127" s="45"/>
      <c r="AE1127" s="45"/>
      <c r="AF1127" s="45"/>
      <c r="AG1127" s="45"/>
      <c r="AH1127" s="45"/>
      <c r="AI1127" s="45"/>
      <c r="AJ1127" s="45"/>
      <c r="AK1127" s="45"/>
      <c r="AL1127" s="45"/>
      <c r="AM1127" s="45"/>
      <c r="AN1127" s="45"/>
      <c r="AO1127" s="45"/>
      <c r="AP1127" s="45"/>
      <c r="AQ1127" s="45"/>
      <c r="AR1127" s="45"/>
      <c r="AS1127" s="45"/>
      <c r="AT1127" s="45"/>
      <c r="AU1127" s="45"/>
      <c r="AV1127" s="45"/>
      <c r="AW1127" s="45"/>
      <c r="AX1127" s="45"/>
      <c r="AY1127" s="45"/>
      <c r="AZ1127" s="45"/>
    </row>
    <row r="1128" spans="8:52" x14ac:dyDescent="0.2">
      <c r="H1128" s="45"/>
      <c r="I1128" s="45"/>
      <c r="J1128" s="45"/>
      <c r="K1128" s="45"/>
      <c r="L1128" s="45"/>
      <c r="M1128" s="45"/>
      <c r="N1128" s="45"/>
      <c r="O1128" s="45"/>
      <c r="P1128" s="45"/>
      <c r="Q1128" s="45"/>
      <c r="R1128" s="45"/>
      <c r="S1128" s="45"/>
      <c r="T1128" s="45"/>
      <c r="U1128" s="45"/>
      <c r="V1128" s="45"/>
      <c r="W1128" s="45"/>
      <c r="X1128" s="45"/>
      <c r="Y1128" s="45"/>
      <c r="Z1128" s="45"/>
      <c r="AA1128" s="45"/>
      <c r="AB1128" s="45"/>
      <c r="AC1128" s="45"/>
      <c r="AD1128" s="45"/>
      <c r="AE1128" s="45"/>
      <c r="AF1128" s="45"/>
      <c r="AG1128" s="45"/>
      <c r="AH1128" s="45"/>
      <c r="AI1128" s="45"/>
      <c r="AJ1128" s="45"/>
      <c r="AK1128" s="45"/>
      <c r="AL1128" s="45"/>
      <c r="AM1128" s="45"/>
      <c r="AN1128" s="45"/>
      <c r="AO1128" s="45"/>
      <c r="AP1128" s="45"/>
      <c r="AQ1128" s="45"/>
      <c r="AR1128" s="45"/>
      <c r="AS1128" s="45"/>
      <c r="AT1128" s="45"/>
      <c r="AU1128" s="45"/>
      <c r="AV1128" s="45"/>
      <c r="AW1128" s="45"/>
      <c r="AX1128" s="45"/>
      <c r="AY1128" s="45"/>
      <c r="AZ1128" s="45"/>
    </row>
    <row r="1129" spans="8:52" x14ac:dyDescent="0.2">
      <c r="H1129" s="45"/>
      <c r="I1129" s="45"/>
      <c r="J1129" s="45"/>
      <c r="K1129" s="45"/>
      <c r="L1129" s="45"/>
      <c r="M1129" s="45"/>
      <c r="N1129" s="45"/>
      <c r="O1129" s="45"/>
      <c r="P1129" s="45"/>
      <c r="Q1129" s="45"/>
      <c r="R1129" s="45"/>
      <c r="S1129" s="45"/>
      <c r="T1129" s="45"/>
      <c r="U1129" s="45"/>
      <c r="V1129" s="45"/>
      <c r="W1129" s="45"/>
      <c r="X1129" s="45"/>
      <c r="Y1129" s="45"/>
      <c r="Z1129" s="45"/>
      <c r="AA1129" s="45"/>
      <c r="AB1129" s="45"/>
      <c r="AC1129" s="45"/>
      <c r="AD1129" s="45"/>
      <c r="AE1129" s="45"/>
      <c r="AF1129" s="45"/>
      <c r="AG1129" s="45"/>
      <c r="AH1129" s="45"/>
      <c r="AI1129" s="45"/>
      <c r="AJ1129" s="45"/>
      <c r="AK1129" s="45"/>
      <c r="AL1129" s="45"/>
      <c r="AM1129" s="45"/>
      <c r="AN1129" s="45"/>
      <c r="AO1129" s="45"/>
      <c r="AP1129" s="45"/>
      <c r="AQ1129" s="45"/>
      <c r="AR1129" s="45"/>
      <c r="AS1129" s="45"/>
      <c r="AT1129" s="45"/>
      <c r="AU1129" s="45"/>
      <c r="AV1129" s="45"/>
      <c r="AW1129" s="45"/>
      <c r="AX1129" s="45"/>
      <c r="AY1129" s="45"/>
      <c r="AZ1129" s="45"/>
    </row>
    <row r="1130" spans="8:52" x14ac:dyDescent="0.2">
      <c r="H1130" s="45"/>
      <c r="I1130" s="45"/>
      <c r="J1130" s="45"/>
      <c r="K1130" s="45"/>
      <c r="L1130" s="45"/>
      <c r="M1130" s="45"/>
      <c r="N1130" s="45"/>
      <c r="O1130" s="45"/>
      <c r="P1130" s="45"/>
      <c r="Q1130" s="45"/>
      <c r="R1130" s="45"/>
      <c r="S1130" s="45"/>
      <c r="T1130" s="45"/>
      <c r="U1130" s="45"/>
      <c r="V1130" s="45"/>
      <c r="W1130" s="45"/>
      <c r="X1130" s="45"/>
      <c r="Y1130" s="45"/>
      <c r="Z1130" s="45"/>
      <c r="AA1130" s="45"/>
      <c r="AB1130" s="45"/>
      <c r="AC1130" s="45"/>
      <c r="AD1130" s="45"/>
      <c r="AE1130" s="45"/>
      <c r="AF1130" s="45"/>
      <c r="AG1130" s="45"/>
      <c r="AH1130" s="45"/>
      <c r="AI1130" s="45"/>
      <c r="AJ1130" s="45"/>
      <c r="AK1130" s="45"/>
      <c r="AL1130" s="45"/>
      <c r="AM1130" s="45"/>
      <c r="AN1130" s="45"/>
      <c r="AO1130" s="45"/>
      <c r="AP1130" s="45"/>
      <c r="AQ1130" s="45"/>
      <c r="AR1130" s="45"/>
      <c r="AS1130" s="45"/>
      <c r="AT1130" s="45"/>
      <c r="AU1130" s="45"/>
      <c r="AV1130" s="45"/>
      <c r="AW1130" s="45"/>
      <c r="AX1130" s="45"/>
      <c r="AY1130" s="45"/>
      <c r="AZ1130" s="45"/>
    </row>
    <row r="1131" spans="8:52" x14ac:dyDescent="0.2">
      <c r="H1131" s="45"/>
      <c r="I1131" s="45"/>
      <c r="J1131" s="45"/>
      <c r="K1131" s="45"/>
      <c r="L1131" s="45"/>
      <c r="M1131" s="45"/>
      <c r="N1131" s="45"/>
      <c r="O1131" s="45"/>
      <c r="P1131" s="45"/>
      <c r="Q1131" s="45"/>
      <c r="R1131" s="45"/>
      <c r="S1131" s="45"/>
      <c r="T1131" s="45"/>
      <c r="U1131" s="45"/>
      <c r="V1131" s="45"/>
      <c r="W1131" s="45"/>
      <c r="X1131" s="45"/>
      <c r="Y1131" s="45"/>
      <c r="Z1131" s="45"/>
      <c r="AA1131" s="45"/>
      <c r="AB1131" s="45"/>
      <c r="AC1131" s="45"/>
      <c r="AD1131" s="45"/>
      <c r="AE1131" s="45"/>
      <c r="AF1131" s="45"/>
      <c r="AG1131" s="45"/>
      <c r="AH1131" s="45"/>
      <c r="AI1131" s="45"/>
      <c r="AJ1131" s="45"/>
      <c r="AK1131" s="45"/>
      <c r="AL1131" s="45"/>
      <c r="AM1131" s="45"/>
      <c r="AN1131" s="45"/>
      <c r="AO1131" s="45"/>
      <c r="AP1131" s="45"/>
      <c r="AQ1131" s="45"/>
      <c r="AR1131" s="45"/>
      <c r="AS1131" s="45"/>
      <c r="AT1131" s="45"/>
      <c r="AU1131" s="45"/>
      <c r="AV1131" s="45"/>
      <c r="AW1131" s="45"/>
      <c r="AX1131" s="45"/>
      <c r="AY1131" s="45"/>
      <c r="AZ1131" s="45"/>
    </row>
    <row r="1132" spans="8:52" x14ac:dyDescent="0.2">
      <c r="H1132" s="45"/>
      <c r="I1132" s="45"/>
      <c r="J1132" s="45"/>
      <c r="K1132" s="45"/>
      <c r="L1132" s="45"/>
      <c r="M1132" s="45"/>
      <c r="N1132" s="45"/>
      <c r="O1132" s="45"/>
      <c r="P1132" s="45"/>
      <c r="Q1132" s="45"/>
      <c r="R1132" s="45"/>
      <c r="S1132" s="45"/>
      <c r="T1132" s="45"/>
      <c r="U1132" s="45"/>
      <c r="V1132" s="45"/>
      <c r="W1132" s="45"/>
      <c r="X1132" s="45"/>
      <c r="Y1132" s="45"/>
      <c r="Z1132" s="45"/>
      <c r="AA1132" s="45"/>
      <c r="AB1132" s="45"/>
      <c r="AC1132" s="45"/>
      <c r="AD1132" s="45"/>
      <c r="AE1132" s="45"/>
      <c r="AF1132" s="45"/>
      <c r="AG1132" s="45"/>
      <c r="AH1132" s="45"/>
      <c r="AI1132" s="45"/>
      <c r="AJ1132" s="45"/>
      <c r="AK1132" s="45"/>
      <c r="AL1132" s="45"/>
      <c r="AM1132" s="45"/>
      <c r="AN1132" s="45"/>
      <c r="AO1132" s="45"/>
      <c r="AP1132" s="45"/>
      <c r="AQ1132" s="45"/>
      <c r="AR1132" s="45"/>
      <c r="AS1132" s="45"/>
      <c r="AT1132" s="45"/>
      <c r="AU1132" s="45"/>
      <c r="AV1132" s="45"/>
      <c r="AW1132" s="45"/>
      <c r="AX1132" s="45"/>
      <c r="AY1132" s="45"/>
      <c r="AZ1132" s="45"/>
    </row>
    <row r="1133" spans="8:52" x14ac:dyDescent="0.2">
      <c r="H1133" s="45"/>
      <c r="I1133" s="45"/>
      <c r="J1133" s="45"/>
      <c r="K1133" s="45"/>
      <c r="L1133" s="45"/>
      <c r="M1133" s="45"/>
      <c r="N1133" s="45"/>
      <c r="O1133" s="45"/>
      <c r="P1133" s="45"/>
      <c r="Q1133" s="45"/>
      <c r="R1133" s="45"/>
      <c r="S1133" s="45"/>
      <c r="T1133" s="45"/>
      <c r="U1133" s="45"/>
      <c r="V1133" s="45"/>
      <c r="W1133" s="45"/>
      <c r="X1133" s="45"/>
      <c r="Y1133" s="45"/>
      <c r="Z1133" s="45"/>
      <c r="AA1133" s="45"/>
      <c r="AB1133" s="45"/>
      <c r="AC1133" s="45"/>
      <c r="AD1133" s="45"/>
      <c r="AE1133" s="45"/>
      <c r="AF1133" s="45"/>
      <c r="AG1133" s="45"/>
      <c r="AH1133" s="45"/>
      <c r="AI1133" s="45"/>
      <c r="AJ1133" s="45"/>
      <c r="AK1133" s="45"/>
      <c r="AL1133" s="45"/>
      <c r="AM1133" s="45"/>
      <c r="AN1133" s="45"/>
      <c r="AO1133" s="45"/>
      <c r="AP1133" s="45"/>
      <c r="AQ1133" s="45"/>
      <c r="AR1133" s="45"/>
      <c r="AS1133" s="45"/>
      <c r="AT1133" s="45"/>
      <c r="AU1133" s="45"/>
      <c r="AV1133" s="45"/>
      <c r="AW1133" s="45"/>
      <c r="AX1133" s="45"/>
      <c r="AY1133" s="45"/>
      <c r="AZ1133" s="45"/>
    </row>
    <row r="1134" spans="8:52" x14ac:dyDescent="0.2">
      <c r="H1134" s="45"/>
      <c r="I1134" s="45"/>
      <c r="J1134" s="45"/>
      <c r="K1134" s="45"/>
      <c r="L1134" s="45"/>
      <c r="M1134" s="45"/>
      <c r="N1134" s="45"/>
      <c r="O1134" s="45"/>
      <c r="P1134" s="45"/>
      <c r="Q1134" s="45"/>
      <c r="R1134" s="45"/>
      <c r="S1134" s="45"/>
      <c r="T1134" s="45"/>
      <c r="U1134" s="45"/>
      <c r="V1134" s="45"/>
      <c r="W1134" s="45"/>
      <c r="X1134" s="45"/>
      <c r="Y1134" s="45"/>
      <c r="Z1134" s="45"/>
      <c r="AA1134" s="45"/>
      <c r="AB1134" s="45"/>
      <c r="AC1134" s="45"/>
      <c r="AD1134" s="45"/>
      <c r="AE1134" s="45"/>
      <c r="AF1134" s="45"/>
      <c r="AG1134" s="45"/>
      <c r="AH1134" s="45"/>
      <c r="AI1134" s="45"/>
      <c r="AJ1134" s="45"/>
      <c r="AK1134" s="45"/>
      <c r="AL1134" s="45"/>
      <c r="AM1134" s="45"/>
      <c r="AN1134" s="45"/>
      <c r="AO1134" s="45"/>
      <c r="AP1134" s="45"/>
      <c r="AQ1134" s="45"/>
      <c r="AR1134" s="45"/>
      <c r="AS1134" s="45"/>
      <c r="AT1134" s="45"/>
      <c r="AU1134" s="45"/>
      <c r="AV1134" s="45"/>
      <c r="AW1134" s="45"/>
      <c r="AX1134" s="45"/>
      <c r="AY1134" s="45"/>
      <c r="AZ1134" s="45"/>
    </row>
    <row r="1135" spans="8:52" x14ac:dyDescent="0.2">
      <c r="H1135" s="45"/>
      <c r="I1135" s="45"/>
      <c r="J1135" s="45"/>
      <c r="K1135" s="45"/>
      <c r="L1135" s="45"/>
      <c r="M1135" s="45"/>
      <c r="N1135" s="45"/>
      <c r="O1135" s="45"/>
      <c r="P1135" s="45"/>
      <c r="Q1135" s="45"/>
      <c r="R1135" s="45"/>
      <c r="S1135" s="45"/>
      <c r="T1135" s="45"/>
      <c r="U1135" s="45"/>
      <c r="V1135" s="45"/>
      <c r="W1135" s="45"/>
      <c r="X1135" s="45"/>
      <c r="Y1135" s="45"/>
      <c r="Z1135" s="45"/>
      <c r="AA1135" s="45"/>
      <c r="AB1135" s="45"/>
      <c r="AC1135" s="45"/>
      <c r="AD1135" s="45"/>
      <c r="AE1135" s="45"/>
      <c r="AF1135" s="45"/>
      <c r="AG1135" s="45"/>
      <c r="AH1135" s="45"/>
      <c r="AI1135" s="45"/>
      <c r="AJ1135" s="45"/>
      <c r="AK1135" s="45"/>
      <c r="AL1135" s="45"/>
      <c r="AM1135" s="45"/>
      <c r="AN1135" s="45"/>
      <c r="AO1135" s="45"/>
      <c r="AP1135" s="45"/>
      <c r="AQ1135" s="45"/>
      <c r="AR1135" s="45"/>
      <c r="AS1135" s="45"/>
      <c r="AT1135" s="45"/>
      <c r="AU1135" s="45"/>
      <c r="AV1135" s="45"/>
      <c r="AW1135" s="45"/>
      <c r="AX1135" s="45"/>
      <c r="AY1135" s="45"/>
      <c r="AZ1135" s="45"/>
    </row>
    <row r="1136" spans="8:52" x14ac:dyDescent="0.2">
      <c r="H1136" s="45"/>
      <c r="I1136" s="45"/>
      <c r="J1136" s="45"/>
      <c r="K1136" s="45"/>
      <c r="L1136" s="45"/>
      <c r="M1136" s="45"/>
      <c r="N1136" s="45"/>
      <c r="O1136" s="45"/>
      <c r="P1136" s="45"/>
      <c r="Q1136" s="45"/>
      <c r="R1136" s="45"/>
      <c r="S1136" s="45"/>
      <c r="T1136" s="45"/>
      <c r="U1136" s="45"/>
      <c r="V1136" s="45"/>
      <c r="W1136" s="45"/>
      <c r="X1136" s="45"/>
      <c r="Y1136" s="45"/>
      <c r="Z1136" s="45"/>
      <c r="AA1136" s="45"/>
      <c r="AB1136" s="45"/>
      <c r="AC1136" s="45"/>
      <c r="AD1136" s="45"/>
      <c r="AE1136" s="45"/>
      <c r="AF1136" s="45"/>
      <c r="AG1136" s="45"/>
      <c r="AH1136" s="45"/>
      <c r="AI1136" s="45"/>
      <c r="AJ1136" s="45"/>
      <c r="AK1136" s="45"/>
      <c r="AL1136" s="45"/>
      <c r="AM1136" s="45"/>
      <c r="AN1136" s="45"/>
      <c r="AO1136" s="45"/>
      <c r="AP1136" s="45"/>
      <c r="AQ1136" s="45"/>
      <c r="AR1136" s="45"/>
      <c r="AS1136" s="45"/>
      <c r="AT1136" s="45"/>
      <c r="AU1136" s="45"/>
      <c r="AV1136" s="45"/>
      <c r="AW1136" s="45"/>
      <c r="AX1136" s="45"/>
      <c r="AY1136" s="45"/>
      <c r="AZ1136" s="45"/>
    </row>
    <row r="1137" spans="8:52" x14ac:dyDescent="0.2">
      <c r="H1137" s="45"/>
      <c r="I1137" s="45"/>
      <c r="J1137" s="45"/>
      <c r="K1137" s="45"/>
      <c r="L1137" s="45"/>
      <c r="M1137" s="45"/>
      <c r="N1137" s="45"/>
      <c r="O1137" s="45"/>
      <c r="P1137" s="45"/>
      <c r="Q1137" s="45"/>
      <c r="R1137" s="45"/>
      <c r="S1137" s="45"/>
      <c r="T1137" s="45"/>
      <c r="U1137" s="45"/>
      <c r="V1137" s="45"/>
      <c r="W1137" s="45"/>
      <c r="X1137" s="45"/>
      <c r="Y1137" s="45"/>
      <c r="Z1137" s="45"/>
      <c r="AA1137" s="45"/>
      <c r="AB1137" s="45"/>
      <c r="AC1137" s="45"/>
      <c r="AD1137" s="45"/>
      <c r="AE1137" s="45"/>
      <c r="AF1137" s="45"/>
      <c r="AG1137" s="45"/>
      <c r="AH1137" s="45"/>
      <c r="AI1137" s="45"/>
      <c r="AJ1137" s="45"/>
      <c r="AK1137" s="45"/>
      <c r="AL1137" s="45"/>
      <c r="AM1137" s="45"/>
      <c r="AN1137" s="45"/>
      <c r="AO1137" s="45"/>
      <c r="AP1137" s="45"/>
      <c r="AQ1137" s="45"/>
      <c r="AR1137" s="45"/>
      <c r="AS1137" s="45"/>
      <c r="AT1137" s="45"/>
      <c r="AU1137" s="45"/>
      <c r="AV1137" s="45"/>
      <c r="AW1137" s="45"/>
      <c r="AX1137" s="45"/>
      <c r="AY1137" s="45"/>
      <c r="AZ1137" s="45"/>
    </row>
    <row r="1138" spans="8:52" x14ac:dyDescent="0.2">
      <c r="H1138" s="45"/>
      <c r="I1138" s="45"/>
      <c r="J1138" s="45"/>
      <c r="K1138" s="45"/>
      <c r="L1138" s="45"/>
      <c r="M1138" s="45"/>
      <c r="N1138" s="45"/>
      <c r="O1138" s="45"/>
      <c r="P1138" s="45"/>
      <c r="Q1138" s="45"/>
      <c r="R1138" s="45"/>
      <c r="S1138" s="45"/>
      <c r="T1138" s="45"/>
      <c r="U1138" s="45"/>
      <c r="V1138" s="45"/>
      <c r="W1138" s="45"/>
      <c r="X1138" s="45"/>
      <c r="Y1138" s="45"/>
      <c r="Z1138" s="45"/>
      <c r="AA1138" s="45"/>
      <c r="AB1138" s="45"/>
      <c r="AC1138" s="45"/>
      <c r="AD1138" s="45"/>
      <c r="AE1138" s="45"/>
      <c r="AF1138" s="45"/>
      <c r="AG1138" s="45"/>
      <c r="AH1138" s="45"/>
      <c r="AI1138" s="45"/>
      <c r="AJ1138" s="45"/>
      <c r="AK1138" s="45"/>
      <c r="AL1138" s="45"/>
      <c r="AM1138" s="45"/>
      <c r="AN1138" s="45"/>
      <c r="AO1138" s="45"/>
      <c r="AP1138" s="45"/>
      <c r="AQ1138" s="45"/>
      <c r="AR1138" s="45"/>
      <c r="AS1138" s="45"/>
      <c r="AT1138" s="45"/>
      <c r="AU1138" s="45"/>
      <c r="AV1138" s="45"/>
      <c r="AW1138" s="45"/>
      <c r="AX1138" s="45"/>
      <c r="AY1138" s="45"/>
      <c r="AZ1138" s="45"/>
    </row>
    <row r="1139" spans="8:52" x14ac:dyDescent="0.2">
      <c r="H1139" s="45"/>
      <c r="I1139" s="45"/>
      <c r="J1139" s="45"/>
      <c r="K1139" s="45"/>
      <c r="L1139" s="45"/>
      <c r="M1139" s="45"/>
      <c r="N1139" s="45"/>
      <c r="O1139" s="45"/>
      <c r="P1139" s="45"/>
      <c r="Q1139" s="45"/>
      <c r="R1139" s="45"/>
      <c r="S1139" s="45"/>
      <c r="T1139" s="45"/>
      <c r="U1139" s="45"/>
      <c r="V1139" s="45"/>
      <c r="W1139" s="45"/>
      <c r="X1139" s="45"/>
      <c r="Y1139" s="45"/>
      <c r="Z1139" s="45"/>
      <c r="AA1139" s="45"/>
      <c r="AB1139" s="45"/>
      <c r="AC1139" s="45"/>
      <c r="AD1139" s="45"/>
      <c r="AE1139" s="45"/>
      <c r="AF1139" s="45"/>
      <c r="AG1139" s="45"/>
      <c r="AH1139" s="45"/>
      <c r="AI1139" s="45"/>
      <c r="AJ1139" s="45"/>
      <c r="AK1139" s="45"/>
      <c r="AL1139" s="45"/>
      <c r="AM1139" s="45"/>
      <c r="AN1139" s="45"/>
      <c r="AO1139" s="45"/>
      <c r="AP1139" s="45"/>
      <c r="AQ1139" s="45"/>
      <c r="AR1139" s="45"/>
      <c r="AS1139" s="45"/>
      <c r="AT1139" s="45"/>
      <c r="AU1139" s="45"/>
      <c r="AV1139" s="45"/>
      <c r="AW1139" s="45"/>
      <c r="AX1139" s="45"/>
      <c r="AY1139" s="45"/>
      <c r="AZ1139" s="45"/>
    </row>
    <row r="1140" spans="8:52" x14ac:dyDescent="0.2">
      <c r="H1140" s="45"/>
      <c r="I1140" s="45"/>
      <c r="J1140" s="45"/>
      <c r="K1140" s="45"/>
      <c r="L1140" s="45"/>
      <c r="M1140" s="45"/>
      <c r="N1140" s="45"/>
      <c r="O1140" s="45"/>
      <c r="P1140" s="45"/>
      <c r="Q1140" s="45"/>
      <c r="R1140" s="45"/>
      <c r="S1140" s="45"/>
      <c r="T1140" s="45"/>
      <c r="U1140" s="45"/>
      <c r="V1140" s="45"/>
      <c r="W1140" s="45"/>
      <c r="X1140" s="45"/>
      <c r="Y1140" s="45"/>
      <c r="Z1140" s="45"/>
      <c r="AA1140" s="45"/>
      <c r="AB1140" s="45"/>
      <c r="AC1140" s="45"/>
      <c r="AD1140" s="45"/>
      <c r="AE1140" s="45"/>
      <c r="AF1140" s="45"/>
      <c r="AG1140" s="45"/>
      <c r="AH1140" s="45"/>
      <c r="AI1140" s="45"/>
      <c r="AJ1140" s="45"/>
      <c r="AK1140" s="45"/>
      <c r="AL1140" s="45"/>
      <c r="AM1140" s="45"/>
      <c r="AN1140" s="45"/>
      <c r="AO1140" s="45"/>
      <c r="AP1140" s="45"/>
      <c r="AQ1140" s="45"/>
      <c r="AR1140" s="45"/>
      <c r="AS1140" s="45"/>
      <c r="AT1140" s="45"/>
      <c r="AU1140" s="45"/>
      <c r="AV1140" s="45"/>
      <c r="AW1140" s="45"/>
      <c r="AX1140" s="45"/>
      <c r="AY1140" s="45"/>
      <c r="AZ1140" s="45"/>
    </row>
    <row r="1141" spans="8:52" x14ac:dyDescent="0.2">
      <c r="H1141" s="45"/>
      <c r="I1141" s="45"/>
      <c r="J1141" s="45"/>
      <c r="K1141" s="45"/>
      <c r="L1141" s="45"/>
      <c r="M1141" s="45"/>
      <c r="N1141" s="45"/>
      <c r="O1141" s="45"/>
      <c r="P1141" s="45"/>
      <c r="Q1141" s="45"/>
      <c r="R1141" s="45"/>
      <c r="S1141" s="45"/>
      <c r="T1141" s="45"/>
      <c r="U1141" s="45"/>
      <c r="V1141" s="45"/>
      <c r="W1141" s="45"/>
      <c r="X1141" s="45"/>
      <c r="Y1141" s="45"/>
      <c r="Z1141" s="45"/>
      <c r="AA1141" s="45"/>
      <c r="AB1141" s="45"/>
      <c r="AC1141" s="45"/>
      <c r="AD1141" s="45"/>
      <c r="AE1141" s="45"/>
      <c r="AF1141" s="45"/>
      <c r="AG1141" s="45"/>
      <c r="AH1141" s="45"/>
      <c r="AI1141" s="45"/>
      <c r="AJ1141" s="45"/>
      <c r="AK1141" s="45"/>
      <c r="AL1141" s="45"/>
      <c r="AM1141" s="45"/>
      <c r="AN1141" s="45"/>
      <c r="AO1141" s="45"/>
      <c r="AP1141" s="45"/>
      <c r="AQ1141" s="45"/>
      <c r="AR1141" s="45"/>
      <c r="AS1141" s="45"/>
      <c r="AT1141" s="45"/>
      <c r="AU1141" s="45"/>
      <c r="AV1141" s="45"/>
      <c r="AW1141" s="45"/>
      <c r="AX1141" s="45"/>
      <c r="AY1141" s="45"/>
      <c r="AZ1141" s="45"/>
    </row>
    <row r="1142" spans="8:52" x14ac:dyDescent="0.2">
      <c r="H1142" s="45"/>
      <c r="I1142" s="45"/>
      <c r="J1142" s="45"/>
      <c r="K1142" s="45"/>
      <c r="L1142" s="45"/>
      <c r="M1142" s="45"/>
      <c r="N1142" s="45"/>
      <c r="O1142" s="45"/>
      <c r="P1142" s="45"/>
      <c r="Q1142" s="45"/>
      <c r="R1142" s="45"/>
      <c r="S1142" s="45"/>
      <c r="T1142" s="45"/>
      <c r="U1142" s="45"/>
      <c r="V1142" s="45"/>
      <c r="W1142" s="45"/>
      <c r="X1142" s="45"/>
      <c r="Y1142" s="45"/>
      <c r="Z1142" s="45"/>
      <c r="AA1142" s="45"/>
      <c r="AB1142" s="45"/>
      <c r="AC1142" s="45"/>
      <c r="AD1142" s="45"/>
      <c r="AE1142" s="45"/>
      <c r="AF1142" s="45"/>
      <c r="AG1142" s="45"/>
      <c r="AH1142" s="45"/>
      <c r="AI1142" s="45"/>
      <c r="AJ1142" s="45"/>
      <c r="AK1142" s="45"/>
      <c r="AL1142" s="45"/>
      <c r="AM1142" s="45"/>
      <c r="AN1142" s="45"/>
      <c r="AO1142" s="45"/>
      <c r="AP1142" s="45"/>
      <c r="AQ1142" s="45"/>
      <c r="AR1142" s="45"/>
      <c r="AS1142" s="45"/>
      <c r="AT1142" s="45"/>
      <c r="AU1142" s="45"/>
      <c r="AV1142" s="45"/>
      <c r="AW1142" s="45"/>
      <c r="AX1142" s="45"/>
      <c r="AY1142" s="45"/>
      <c r="AZ1142" s="45"/>
    </row>
    <row r="1143" spans="8:52" x14ac:dyDescent="0.2">
      <c r="H1143" s="45"/>
      <c r="I1143" s="45"/>
      <c r="J1143" s="45"/>
      <c r="K1143" s="45"/>
      <c r="L1143" s="45"/>
      <c r="M1143" s="45"/>
      <c r="N1143" s="45"/>
      <c r="O1143" s="45"/>
      <c r="P1143" s="45"/>
      <c r="Q1143" s="45"/>
      <c r="R1143" s="45"/>
      <c r="S1143" s="45"/>
      <c r="T1143" s="45"/>
      <c r="U1143" s="45"/>
      <c r="V1143" s="45"/>
      <c r="W1143" s="45"/>
      <c r="X1143" s="45"/>
      <c r="Y1143" s="45"/>
      <c r="Z1143" s="45"/>
      <c r="AA1143" s="45"/>
      <c r="AB1143" s="45"/>
      <c r="AC1143" s="45"/>
      <c r="AD1143" s="45"/>
      <c r="AE1143" s="45"/>
      <c r="AF1143" s="45"/>
      <c r="AG1143" s="45"/>
      <c r="AH1143" s="45"/>
      <c r="AI1143" s="45"/>
      <c r="AJ1143" s="45"/>
      <c r="AK1143" s="45"/>
      <c r="AL1143" s="45"/>
      <c r="AM1143" s="45"/>
      <c r="AN1143" s="45"/>
      <c r="AO1143" s="45"/>
      <c r="AP1143" s="45"/>
      <c r="AQ1143" s="45"/>
      <c r="AR1143" s="45"/>
      <c r="AS1143" s="45"/>
      <c r="AT1143" s="45"/>
      <c r="AU1143" s="45"/>
      <c r="AV1143" s="45"/>
      <c r="AW1143" s="45"/>
      <c r="AX1143" s="45"/>
      <c r="AY1143" s="45"/>
      <c r="AZ1143" s="45"/>
    </row>
    <row r="1144" spans="8:52" x14ac:dyDescent="0.2">
      <c r="H1144" s="45"/>
      <c r="I1144" s="45"/>
      <c r="J1144" s="45"/>
      <c r="K1144" s="45"/>
      <c r="L1144" s="45"/>
      <c r="M1144" s="45"/>
      <c r="N1144" s="45"/>
      <c r="O1144" s="45"/>
      <c r="P1144" s="45"/>
      <c r="Q1144" s="45"/>
      <c r="R1144" s="45"/>
      <c r="S1144" s="45"/>
      <c r="T1144" s="45"/>
      <c r="U1144" s="45"/>
      <c r="V1144" s="45"/>
      <c r="W1144" s="45"/>
      <c r="X1144" s="45"/>
      <c r="Y1144" s="45"/>
      <c r="Z1144" s="45"/>
      <c r="AA1144" s="45"/>
      <c r="AB1144" s="45"/>
      <c r="AC1144" s="45"/>
      <c r="AD1144" s="45"/>
      <c r="AE1144" s="45"/>
      <c r="AF1144" s="45"/>
      <c r="AG1144" s="45"/>
      <c r="AH1144" s="45"/>
      <c r="AI1144" s="45"/>
      <c r="AJ1144" s="45"/>
      <c r="AK1144" s="45"/>
      <c r="AL1144" s="45"/>
      <c r="AM1144" s="45"/>
      <c r="AN1144" s="45"/>
      <c r="AO1144" s="45"/>
      <c r="AP1144" s="45"/>
      <c r="AQ1144" s="45"/>
      <c r="AR1144" s="45"/>
      <c r="AS1144" s="45"/>
      <c r="AT1144" s="45"/>
      <c r="AU1144" s="45"/>
      <c r="AV1144" s="45"/>
      <c r="AW1144" s="45"/>
      <c r="AX1144" s="45"/>
      <c r="AY1144" s="45"/>
      <c r="AZ1144" s="45"/>
    </row>
    <row r="1145" spans="8:52" x14ac:dyDescent="0.2">
      <c r="H1145" s="45"/>
      <c r="I1145" s="45"/>
      <c r="J1145" s="45"/>
      <c r="K1145" s="45"/>
      <c r="L1145" s="45"/>
      <c r="M1145" s="45"/>
      <c r="N1145" s="45"/>
      <c r="O1145" s="45"/>
      <c r="P1145" s="45"/>
      <c r="Q1145" s="45"/>
      <c r="R1145" s="45"/>
      <c r="S1145" s="45"/>
      <c r="T1145" s="45"/>
      <c r="U1145" s="45"/>
      <c r="V1145" s="45"/>
      <c r="W1145" s="45"/>
      <c r="X1145" s="45"/>
      <c r="Y1145" s="45"/>
      <c r="Z1145" s="45"/>
      <c r="AA1145" s="45"/>
      <c r="AB1145" s="45"/>
      <c r="AC1145" s="45"/>
      <c r="AD1145" s="45"/>
      <c r="AE1145" s="45"/>
      <c r="AF1145" s="45"/>
      <c r="AG1145" s="45"/>
      <c r="AH1145" s="45"/>
      <c r="AI1145" s="45"/>
      <c r="AJ1145" s="45"/>
      <c r="AK1145" s="45"/>
      <c r="AL1145" s="45"/>
      <c r="AM1145" s="45"/>
      <c r="AN1145" s="45"/>
      <c r="AO1145" s="45"/>
      <c r="AP1145" s="45"/>
      <c r="AQ1145" s="45"/>
      <c r="AR1145" s="45"/>
      <c r="AS1145" s="45"/>
      <c r="AT1145" s="45"/>
      <c r="AU1145" s="45"/>
      <c r="AV1145" s="45"/>
      <c r="AW1145" s="45"/>
      <c r="AX1145" s="45"/>
      <c r="AY1145" s="45"/>
      <c r="AZ1145" s="45"/>
    </row>
    <row r="1146" spans="8:52" x14ac:dyDescent="0.2">
      <c r="H1146" s="45"/>
      <c r="I1146" s="45"/>
      <c r="J1146" s="45"/>
      <c r="K1146" s="45"/>
      <c r="L1146" s="45"/>
      <c r="M1146" s="45"/>
      <c r="N1146" s="45"/>
      <c r="O1146" s="45"/>
      <c r="P1146" s="45"/>
      <c r="Q1146" s="45"/>
      <c r="R1146" s="45"/>
      <c r="S1146" s="45"/>
      <c r="T1146" s="45"/>
      <c r="U1146" s="45"/>
      <c r="V1146" s="45"/>
      <c r="W1146" s="45"/>
      <c r="X1146" s="45"/>
      <c r="Y1146" s="45"/>
      <c r="Z1146" s="45"/>
      <c r="AA1146" s="45"/>
      <c r="AB1146" s="45"/>
      <c r="AC1146" s="45"/>
      <c r="AD1146" s="45"/>
      <c r="AE1146" s="45"/>
      <c r="AF1146" s="45"/>
      <c r="AG1146" s="45"/>
      <c r="AH1146" s="45"/>
      <c r="AI1146" s="45"/>
      <c r="AJ1146" s="45"/>
      <c r="AK1146" s="45"/>
      <c r="AL1146" s="45"/>
      <c r="AM1146" s="45"/>
      <c r="AN1146" s="45"/>
      <c r="AO1146" s="45"/>
      <c r="AP1146" s="45"/>
      <c r="AQ1146" s="45"/>
      <c r="AR1146" s="45"/>
      <c r="AS1146" s="45"/>
      <c r="AT1146" s="45"/>
      <c r="AU1146" s="45"/>
      <c r="AV1146" s="45"/>
      <c r="AW1146" s="45"/>
      <c r="AX1146" s="45"/>
      <c r="AY1146" s="45"/>
      <c r="AZ1146" s="45"/>
    </row>
    <row r="1147" spans="8:52" x14ac:dyDescent="0.2">
      <c r="H1147" s="45"/>
      <c r="I1147" s="45"/>
      <c r="J1147" s="45"/>
      <c r="K1147" s="45"/>
      <c r="L1147" s="45"/>
      <c r="M1147" s="45"/>
      <c r="N1147" s="45"/>
      <c r="O1147" s="45"/>
      <c r="P1147" s="45"/>
      <c r="Q1147" s="45"/>
      <c r="R1147" s="45"/>
      <c r="S1147" s="45"/>
      <c r="T1147" s="45"/>
      <c r="U1147" s="45"/>
      <c r="V1147" s="45"/>
      <c r="W1147" s="45"/>
      <c r="X1147" s="45"/>
      <c r="Y1147" s="45"/>
      <c r="Z1147" s="45"/>
      <c r="AA1147" s="45"/>
      <c r="AB1147" s="45"/>
      <c r="AC1147" s="45"/>
      <c r="AD1147" s="45"/>
      <c r="AE1147" s="45"/>
      <c r="AF1147" s="45"/>
      <c r="AG1147" s="45"/>
      <c r="AH1147" s="45"/>
      <c r="AI1147" s="45"/>
      <c r="AJ1147" s="45"/>
      <c r="AK1147" s="45"/>
      <c r="AL1147" s="45"/>
      <c r="AM1147" s="45"/>
      <c r="AN1147" s="45"/>
      <c r="AO1147" s="45"/>
      <c r="AP1147" s="45"/>
      <c r="AQ1147" s="45"/>
      <c r="AR1147" s="45"/>
      <c r="AS1147" s="45"/>
      <c r="AT1147" s="45"/>
      <c r="AU1147" s="45"/>
      <c r="AV1147" s="45"/>
      <c r="AW1147" s="45"/>
      <c r="AX1147" s="45"/>
      <c r="AY1147" s="45"/>
      <c r="AZ1147" s="45"/>
    </row>
    <row r="1148" spans="8:52" x14ac:dyDescent="0.2">
      <c r="H1148" s="45"/>
      <c r="I1148" s="45"/>
      <c r="J1148" s="45"/>
      <c r="K1148" s="45"/>
      <c r="L1148" s="45"/>
      <c r="M1148" s="45"/>
      <c r="N1148" s="45"/>
      <c r="O1148" s="45"/>
      <c r="P1148" s="45"/>
      <c r="Q1148" s="45"/>
      <c r="R1148" s="45"/>
      <c r="S1148" s="45"/>
      <c r="T1148" s="45"/>
      <c r="U1148" s="45"/>
      <c r="V1148" s="45"/>
      <c r="W1148" s="45"/>
      <c r="X1148" s="45"/>
      <c r="Y1148" s="45"/>
      <c r="Z1148" s="45"/>
      <c r="AA1148" s="45"/>
      <c r="AB1148" s="45"/>
      <c r="AC1148" s="45"/>
      <c r="AD1148" s="45"/>
      <c r="AE1148" s="45"/>
      <c r="AF1148" s="45"/>
      <c r="AG1148" s="45"/>
      <c r="AH1148" s="45"/>
      <c r="AI1148" s="45"/>
      <c r="AJ1148" s="45"/>
      <c r="AK1148" s="45"/>
      <c r="AL1148" s="45"/>
      <c r="AM1148" s="45"/>
      <c r="AN1148" s="45"/>
      <c r="AO1148" s="45"/>
      <c r="AP1148" s="45"/>
      <c r="AQ1148" s="45"/>
      <c r="AR1148" s="45"/>
      <c r="AS1148" s="45"/>
      <c r="AT1148" s="45"/>
      <c r="AU1148" s="45"/>
      <c r="AV1148" s="45"/>
      <c r="AW1148" s="45"/>
      <c r="AX1148" s="45"/>
      <c r="AY1148" s="45"/>
      <c r="AZ1148" s="45"/>
    </row>
    <row r="1149" spans="8:52" x14ac:dyDescent="0.2">
      <c r="H1149" s="45"/>
      <c r="I1149" s="45"/>
      <c r="J1149" s="45"/>
      <c r="K1149" s="45"/>
      <c r="L1149" s="45"/>
      <c r="M1149" s="45"/>
      <c r="N1149" s="45"/>
      <c r="O1149" s="45"/>
      <c r="P1149" s="45"/>
      <c r="Q1149" s="45"/>
      <c r="R1149" s="45"/>
      <c r="S1149" s="45"/>
      <c r="T1149" s="45"/>
      <c r="U1149" s="45"/>
      <c r="V1149" s="45"/>
      <c r="W1149" s="45"/>
      <c r="X1149" s="45"/>
      <c r="Y1149" s="45"/>
      <c r="Z1149" s="45"/>
      <c r="AA1149" s="45"/>
      <c r="AB1149" s="45"/>
      <c r="AC1149" s="45"/>
      <c r="AD1149" s="45"/>
      <c r="AE1149" s="45"/>
      <c r="AF1149" s="45"/>
      <c r="AG1149" s="45"/>
      <c r="AH1149" s="45"/>
      <c r="AI1149" s="45"/>
      <c r="AJ1149" s="45"/>
      <c r="AK1149" s="45"/>
      <c r="AL1149" s="45"/>
      <c r="AM1149" s="45"/>
      <c r="AN1149" s="45"/>
      <c r="AO1149" s="45"/>
      <c r="AP1149" s="45"/>
      <c r="AQ1149" s="45"/>
      <c r="AR1149" s="45"/>
      <c r="AS1149" s="45"/>
      <c r="AT1149" s="45"/>
      <c r="AU1149" s="45"/>
      <c r="AV1149" s="45"/>
      <c r="AW1149" s="45"/>
      <c r="AX1149" s="45"/>
      <c r="AY1149" s="45"/>
      <c r="AZ1149" s="45"/>
    </row>
    <row r="1150" spans="8:52" x14ac:dyDescent="0.2">
      <c r="H1150" s="45"/>
      <c r="I1150" s="45"/>
      <c r="J1150" s="45"/>
      <c r="K1150" s="45"/>
      <c r="L1150" s="45"/>
      <c r="M1150" s="45"/>
      <c r="N1150" s="45"/>
      <c r="O1150" s="45"/>
      <c r="P1150" s="45"/>
      <c r="Q1150" s="45"/>
      <c r="R1150" s="45"/>
      <c r="S1150" s="45"/>
      <c r="T1150" s="45"/>
      <c r="U1150" s="45"/>
      <c r="V1150" s="45"/>
      <c r="W1150" s="45"/>
      <c r="X1150" s="45"/>
      <c r="Y1150" s="45"/>
      <c r="Z1150" s="45"/>
      <c r="AA1150" s="45"/>
      <c r="AB1150" s="45"/>
      <c r="AC1150" s="45"/>
      <c r="AD1150" s="45"/>
      <c r="AE1150" s="45"/>
      <c r="AF1150" s="45"/>
      <c r="AG1150" s="45"/>
      <c r="AH1150" s="45"/>
      <c r="AI1150" s="45"/>
      <c r="AJ1150" s="45"/>
      <c r="AK1150" s="45"/>
      <c r="AL1150" s="45"/>
      <c r="AM1150" s="45"/>
      <c r="AN1150" s="45"/>
      <c r="AO1150" s="45"/>
      <c r="AP1150" s="45"/>
      <c r="AQ1150" s="45"/>
      <c r="AR1150" s="45"/>
      <c r="AS1150" s="45"/>
      <c r="AT1150" s="45"/>
      <c r="AU1150" s="45"/>
      <c r="AV1150" s="45"/>
      <c r="AW1150" s="45"/>
      <c r="AX1150" s="45"/>
      <c r="AY1150" s="45"/>
      <c r="AZ1150" s="45"/>
    </row>
    <row r="1151" spans="8:52" x14ac:dyDescent="0.2">
      <c r="H1151" s="45"/>
      <c r="I1151" s="45"/>
      <c r="J1151" s="45"/>
      <c r="K1151" s="45"/>
      <c r="L1151" s="45"/>
      <c r="M1151" s="45"/>
      <c r="N1151" s="45"/>
      <c r="O1151" s="45"/>
      <c r="P1151" s="45"/>
      <c r="Q1151" s="45"/>
      <c r="R1151" s="45"/>
      <c r="S1151" s="45"/>
      <c r="T1151" s="45"/>
      <c r="U1151" s="45"/>
      <c r="V1151" s="45"/>
      <c r="W1151" s="45"/>
      <c r="X1151" s="45"/>
      <c r="Y1151" s="45"/>
      <c r="Z1151" s="45"/>
      <c r="AA1151" s="45"/>
      <c r="AB1151" s="45"/>
      <c r="AC1151" s="45"/>
      <c r="AD1151" s="45"/>
      <c r="AE1151" s="45"/>
      <c r="AF1151" s="45"/>
      <c r="AG1151" s="45"/>
      <c r="AH1151" s="45"/>
      <c r="AI1151" s="45"/>
      <c r="AJ1151" s="45"/>
      <c r="AK1151" s="45"/>
      <c r="AL1151" s="45"/>
      <c r="AM1151" s="45"/>
      <c r="AN1151" s="45"/>
      <c r="AO1151" s="45"/>
      <c r="AP1151" s="45"/>
      <c r="AQ1151" s="45"/>
      <c r="AR1151" s="45"/>
      <c r="AS1151" s="45"/>
      <c r="AT1151" s="45"/>
      <c r="AU1151" s="45"/>
      <c r="AV1151" s="45"/>
      <c r="AW1151" s="45"/>
      <c r="AX1151" s="45"/>
      <c r="AY1151" s="45"/>
      <c r="AZ1151" s="45"/>
    </row>
    <row r="1152" spans="8:52" x14ac:dyDescent="0.2">
      <c r="H1152" s="45"/>
      <c r="I1152" s="45"/>
      <c r="J1152" s="45"/>
      <c r="K1152" s="45"/>
      <c r="L1152" s="45"/>
      <c r="M1152" s="45"/>
      <c r="N1152" s="45"/>
      <c r="O1152" s="45"/>
      <c r="P1152" s="45"/>
      <c r="Q1152" s="45"/>
      <c r="R1152" s="45"/>
      <c r="S1152" s="45"/>
      <c r="T1152" s="45"/>
      <c r="U1152" s="45"/>
      <c r="V1152" s="45"/>
      <c r="W1152" s="45"/>
      <c r="X1152" s="45"/>
      <c r="Y1152" s="45"/>
      <c r="Z1152" s="45"/>
      <c r="AA1152" s="45"/>
      <c r="AB1152" s="45"/>
      <c r="AC1152" s="45"/>
      <c r="AD1152" s="45"/>
      <c r="AE1152" s="45"/>
      <c r="AF1152" s="45"/>
      <c r="AG1152" s="45"/>
      <c r="AH1152" s="45"/>
      <c r="AI1152" s="45"/>
      <c r="AJ1152" s="45"/>
      <c r="AK1152" s="45"/>
      <c r="AL1152" s="45"/>
      <c r="AM1152" s="45"/>
      <c r="AN1152" s="45"/>
      <c r="AO1152" s="45"/>
      <c r="AP1152" s="45"/>
      <c r="AQ1152" s="45"/>
      <c r="AR1152" s="45"/>
      <c r="AS1152" s="45"/>
      <c r="AT1152" s="45"/>
      <c r="AU1152" s="45"/>
      <c r="AV1152" s="45"/>
      <c r="AW1152" s="45"/>
      <c r="AX1152" s="45"/>
      <c r="AY1152" s="45"/>
      <c r="AZ1152" s="45"/>
    </row>
    <row r="1153" spans="8:52" x14ac:dyDescent="0.2">
      <c r="H1153" s="45"/>
      <c r="I1153" s="45"/>
      <c r="J1153" s="45"/>
      <c r="K1153" s="45"/>
      <c r="L1153" s="45"/>
      <c r="M1153" s="45"/>
      <c r="N1153" s="45"/>
      <c r="O1153" s="45"/>
      <c r="P1153" s="45"/>
      <c r="Q1153" s="45"/>
      <c r="R1153" s="45"/>
      <c r="S1153" s="45"/>
      <c r="T1153" s="45"/>
      <c r="U1153" s="45"/>
      <c r="V1153" s="45"/>
      <c r="W1153" s="45"/>
      <c r="X1153" s="45"/>
      <c r="Y1153" s="45"/>
      <c r="Z1153" s="45"/>
      <c r="AA1153" s="45"/>
      <c r="AB1153" s="45"/>
      <c r="AC1153" s="45"/>
      <c r="AD1153" s="45"/>
      <c r="AE1153" s="45"/>
      <c r="AF1153" s="45"/>
      <c r="AG1153" s="45"/>
      <c r="AH1153" s="45"/>
      <c r="AI1153" s="45"/>
      <c r="AJ1153" s="45"/>
      <c r="AK1153" s="45"/>
      <c r="AL1153" s="45"/>
      <c r="AM1153" s="45"/>
      <c r="AN1153" s="45"/>
      <c r="AO1153" s="45"/>
      <c r="AP1153" s="45"/>
      <c r="AQ1153" s="45"/>
      <c r="AR1153" s="45"/>
      <c r="AS1153" s="45"/>
      <c r="AT1153" s="45"/>
      <c r="AU1153" s="45"/>
      <c r="AV1153" s="45"/>
      <c r="AW1153" s="45"/>
      <c r="AX1153" s="45"/>
      <c r="AY1153" s="45"/>
      <c r="AZ1153" s="45"/>
    </row>
    <row r="1154" spans="8:52" x14ac:dyDescent="0.2">
      <c r="H1154" s="45"/>
      <c r="I1154" s="45"/>
      <c r="J1154" s="45"/>
      <c r="K1154" s="45"/>
      <c r="L1154" s="45"/>
      <c r="M1154" s="45"/>
      <c r="N1154" s="45"/>
      <c r="O1154" s="45"/>
      <c r="P1154" s="45"/>
      <c r="Q1154" s="45"/>
      <c r="R1154" s="45"/>
      <c r="S1154" s="45"/>
      <c r="T1154" s="45"/>
      <c r="U1154" s="45"/>
      <c r="V1154" s="45"/>
      <c r="W1154" s="45"/>
      <c r="X1154" s="45"/>
      <c r="Y1154" s="45"/>
      <c r="Z1154" s="45"/>
      <c r="AA1154" s="45"/>
      <c r="AB1154" s="45"/>
      <c r="AC1154" s="45"/>
      <c r="AD1154" s="45"/>
      <c r="AE1154" s="45"/>
      <c r="AF1154" s="45"/>
      <c r="AG1154" s="45"/>
      <c r="AH1154" s="45"/>
      <c r="AI1154" s="45"/>
      <c r="AJ1154" s="45"/>
      <c r="AK1154" s="45"/>
      <c r="AL1154" s="45"/>
      <c r="AM1154" s="45"/>
      <c r="AN1154" s="45"/>
      <c r="AO1154" s="45"/>
      <c r="AP1154" s="45"/>
      <c r="AQ1154" s="45"/>
      <c r="AR1154" s="45"/>
      <c r="AS1154" s="45"/>
      <c r="AT1154" s="45"/>
      <c r="AU1154" s="45"/>
      <c r="AV1154" s="45"/>
      <c r="AW1154" s="45"/>
      <c r="AX1154" s="45"/>
      <c r="AY1154" s="45"/>
      <c r="AZ1154" s="45"/>
    </row>
    <row r="1155" spans="8:52" x14ac:dyDescent="0.2">
      <c r="H1155" s="45"/>
      <c r="I1155" s="45"/>
      <c r="J1155" s="45"/>
      <c r="K1155" s="45"/>
      <c r="L1155" s="45"/>
      <c r="M1155" s="45"/>
      <c r="N1155" s="45"/>
      <c r="O1155" s="45"/>
      <c r="P1155" s="45"/>
      <c r="Q1155" s="45"/>
      <c r="R1155" s="45"/>
      <c r="S1155" s="45"/>
      <c r="T1155" s="45"/>
      <c r="U1155" s="45"/>
      <c r="V1155" s="45"/>
      <c r="W1155" s="45"/>
      <c r="X1155" s="45"/>
      <c r="Y1155" s="45"/>
      <c r="Z1155" s="45"/>
      <c r="AA1155" s="45"/>
      <c r="AB1155" s="45"/>
      <c r="AC1155" s="45"/>
      <c r="AD1155" s="45"/>
      <c r="AE1155" s="45"/>
      <c r="AF1155" s="45"/>
      <c r="AG1155" s="45"/>
      <c r="AH1155" s="45"/>
      <c r="AI1155" s="45"/>
      <c r="AJ1155" s="45"/>
      <c r="AK1155" s="45"/>
      <c r="AL1155" s="45"/>
      <c r="AM1155" s="45"/>
      <c r="AN1155" s="45"/>
      <c r="AO1155" s="45"/>
      <c r="AP1155" s="45"/>
      <c r="AQ1155" s="45"/>
      <c r="AR1155" s="45"/>
      <c r="AS1155" s="45"/>
      <c r="AT1155" s="45"/>
      <c r="AU1155" s="45"/>
      <c r="AV1155" s="45"/>
      <c r="AW1155" s="45"/>
      <c r="AX1155" s="45"/>
      <c r="AY1155" s="45"/>
      <c r="AZ1155" s="45"/>
    </row>
    <row r="1156" spans="8:52" x14ac:dyDescent="0.2">
      <c r="H1156" s="45"/>
      <c r="I1156" s="45"/>
      <c r="J1156" s="45"/>
      <c r="K1156" s="45"/>
      <c r="L1156" s="45"/>
      <c r="M1156" s="45"/>
      <c r="N1156" s="45"/>
      <c r="O1156" s="45"/>
      <c r="P1156" s="45"/>
      <c r="Q1156" s="45"/>
      <c r="R1156" s="45"/>
      <c r="S1156" s="45"/>
      <c r="T1156" s="45"/>
      <c r="U1156" s="45"/>
      <c r="V1156" s="45"/>
      <c r="W1156" s="45"/>
      <c r="X1156" s="45"/>
      <c r="Y1156" s="45"/>
      <c r="Z1156" s="45"/>
      <c r="AA1156" s="45"/>
      <c r="AB1156" s="45"/>
      <c r="AC1156" s="45"/>
      <c r="AD1156" s="45"/>
      <c r="AE1156" s="45"/>
      <c r="AF1156" s="45"/>
      <c r="AG1156" s="45"/>
      <c r="AH1156" s="45"/>
      <c r="AI1156" s="45"/>
      <c r="AJ1156" s="45"/>
      <c r="AK1156" s="45"/>
      <c r="AL1156" s="45"/>
      <c r="AM1156" s="45"/>
      <c r="AN1156" s="45"/>
      <c r="AO1156" s="45"/>
      <c r="AP1156" s="45"/>
      <c r="AQ1156" s="45"/>
      <c r="AR1156" s="45"/>
      <c r="AS1156" s="45"/>
      <c r="AT1156" s="45"/>
      <c r="AU1156" s="45"/>
      <c r="AV1156" s="45"/>
      <c r="AW1156" s="45"/>
      <c r="AX1156" s="45"/>
      <c r="AY1156" s="45"/>
      <c r="AZ1156" s="45"/>
    </row>
    <row r="1157" spans="8:52" x14ac:dyDescent="0.2">
      <c r="H1157" s="45"/>
      <c r="I1157" s="45"/>
      <c r="J1157" s="45"/>
      <c r="K1157" s="45"/>
      <c r="L1157" s="45"/>
      <c r="M1157" s="45"/>
      <c r="N1157" s="45"/>
      <c r="O1157" s="45"/>
      <c r="P1157" s="45"/>
      <c r="Q1157" s="45"/>
      <c r="R1157" s="45"/>
      <c r="S1157" s="45"/>
      <c r="T1157" s="45"/>
      <c r="U1157" s="45"/>
      <c r="V1157" s="45"/>
      <c r="W1157" s="45"/>
      <c r="X1157" s="45"/>
      <c r="Y1157" s="45"/>
      <c r="Z1157" s="45"/>
      <c r="AA1157" s="45"/>
      <c r="AB1157" s="45"/>
      <c r="AC1157" s="45"/>
      <c r="AD1157" s="45"/>
      <c r="AE1157" s="45"/>
      <c r="AF1157" s="45"/>
      <c r="AG1157" s="45"/>
      <c r="AH1157" s="45"/>
      <c r="AI1157" s="45"/>
      <c r="AJ1157" s="45"/>
      <c r="AK1157" s="45"/>
      <c r="AL1157" s="45"/>
      <c r="AM1157" s="45"/>
      <c r="AN1157" s="45"/>
      <c r="AO1157" s="45"/>
      <c r="AP1157" s="45"/>
      <c r="AQ1157" s="45"/>
      <c r="AR1157" s="45"/>
      <c r="AS1157" s="45"/>
      <c r="AT1157" s="45"/>
      <c r="AU1157" s="45"/>
      <c r="AV1157" s="45"/>
      <c r="AW1157" s="45"/>
      <c r="AX1157" s="45"/>
      <c r="AY1157" s="45"/>
      <c r="AZ1157" s="45"/>
    </row>
    <row r="1158" spans="8:52" x14ac:dyDescent="0.2">
      <c r="H1158" s="45"/>
      <c r="I1158" s="45"/>
      <c r="J1158" s="45"/>
      <c r="K1158" s="45"/>
      <c r="L1158" s="45"/>
      <c r="M1158" s="45"/>
      <c r="N1158" s="45"/>
      <c r="O1158" s="45"/>
      <c r="P1158" s="45"/>
      <c r="Q1158" s="45"/>
      <c r="R1158" s="45"/>
      <c r="S1158" s="45"/>
      <c r="T1158" s="45"/>
      <c r="U1158" s="45"/>
      <c r="V1158" s="45"/>
      <c r="W1158" s="45"/>
      <c r="X1158" s="45"/>
      <c r="Y1158" s="45"/>
      <c r="Z1158" s="45"/>
      <c r="AA1158" s="45"/>
      <c r="AB1158" s="45"/>
      <c r="AC1158" s="45"/>
      <c r="AD1158" s="45"/>
      <c r="AE1158" s="45"/>
      <c r="AF1158" s="45"/>
      <c r="AG1158" s="45"/>
      <c r="AH1158" s="45"/>
      <c r="AI1158" s="45"/>
      <c r="AJ1158" s="45"/>
      <c r="AK1158" s="45"/>
      <c r="AL1158" s="45"/>
      <c r="AM1158" s="45"/>
      <c r="AN1158" s="45"/>
      <c r="AO1158" s="45"/>
      <c r="AP1158" s="45"/>
      <c r="AQ1158" s="45"/>
      <c r="AR1158" s="45"/>
      <c r="AS1158" s="45"/>
      <c r="AT1158" s="45"/>
      <c r="AU1158" s="45"/>
      <c r="AV1158" s="45"/>
      <c r="AW1158" s="45"/>
      <c r="AX1158" s="45"/>
      <c r="AY1158" s="45"/>
      <c r="AZ1158" s="45"/>
    </row>
    <row r="1159" spans="8:52" x14ac:dyDescent="0.2">
      <c r="H1159" s="45"/>
      <c r="I1159" s="45"/>
      <c r="J1159" s="45"/>
      <c r="K1159" s="45"/>
      <c r="L1159" s="45"/>
      <c r="M1159" s="45"/>
      <c r="N1159" s="45"/>
      <c r="O1159" s="45"/>
      <c r="P1159" s="45"/>
      <c r="Q1159" s="45"/>
      <c r="R1159" s="45"/>
      <c r="S1159" s="45"/>
      <c r="T1159" s="45"/>
      <c r="U1159" s="45"/>
      <c r="V1159" s="45"/>
      <c r="W1159" s="45"/>
      <c r="X1159" s="45"/>
      <c r="Y1159" s="45"/>
      <c r="Z1159" s="45"/>
      <c r="AA1159" s="45"/>
      <c r="AB1159" s="45"/>
      <c r="AC1159" s="45"/>
      <c r="AD1159" s="45"/>
      <c r="AE1159" s="45"/>
      <c r="AF1159" s="45"/>
      <c r="AG1159" s="45"/>
      <c r="AH1159" s="45"/>
      <c r="AI1159" s="45"/>
      <c r="AJ1159" s="45"/>
      <c r="AK1159" s="45"/>
      <c r="AL1159" s="45"/>
      <c r="AM1159" s="45"/>
      <c r="AN1159" s="45"/>
      <c r="AO1159" s="45"/>
      <c r="AP1159" s="45"/>
      <c r="AQ1159" s="45"/>
      <c r="AR1159" s="45"/>
      <c r="AS1159" s="45"/>
      <c r="AT1159" s="45"/>
      <c r="AU1159" s="45"/>
      <c r="AV1159" s="45"/>
      <c r="AW1159" s="45"/>
      <c r="AX1159" s="45"/>
      <c r="AY1159" s="45"/>
      <c r="AZ1159" s="45"/>
    </row>
    <row r="1160" spans="8:52" x14ac:dyDescent="0.2">
      <c r="H1160" s="45"/>
      <c r="I1160" s="45"/>
      <c r="J1160" s="45"/>
      <c r="K1160" s="45"/>
      <c r="L1160" s="45"/>
      <c r="M1160" s="45"/>
      <c r="N1160" s="45"/>
      <c r="O1160" s="45"/>
      <c r="P1160" s="45"/>
      <c r="Q1160" s="45"/>
      <c r="R1160" s="45"/>
      <c r="S1160" s="45"/>
      <c r="T1160" s="45"/>
      <c r="U1160" s="45"/>
      <c r="V1160" s="45"/>
      <c r="W1160" s="45"/>
      <c r="X1160" s="45"/>
      <c r="Y1160" s="45"/>
      <c r="Z1160" s="45"/>
      <c r="AA1160" s="45"/>
      <c r="AB1160" s="45"/>
      <c r="AC1160" s="45"/>
      <c r="AD1160" s="45"/>
      <c r="AE1160" s="45"/>
      <c r="AF1160" s="45"/>
      <c r="AG1160" s="45"/>
      <c r="AH1160" s="45"/>
      <c r="AI1160" s="45"/>
      <c r="AJ1160" s="45"/>
      <c r="AK1160" s="45"/>
      <c r="AL1160" s="45"/>
      <c r="AM1160" s="45"/>
      <c r="AN1160" s="45"/>
      <c r="AO1160" s="45"/>
      <c r="AP1160" s="45"/>
      <c r="AQ1160" s="45"/>
      <c r="AR1160" s="45"/>
      <c r="AS1160" s="45"/>
      <c r="AT1160" s="45"/>
      <c r="AU1160" s="45"/>
      <c r="AV1160" s="45"/>
      <c r="AW1160" s="45"/>
      <c r="AX1160" s="45"/>
      <c r="AY1160" s="45"/>
      <c r="AZ1160" s="45"/>
    </row>
    <row r="1161" spans="8:52" x14ac:dyDescent="0.2">
      <c r="H1161" s="45"/>
      <c r="I1161" s="45"/>
      <c r="J1161" s="45"/>
      <c r="K1161" s="45"/>
      <c r="L1161" s="45"/>
      <c r="M1161" s="45"/>
      <c r="N1161" s="45"/>
      <c r="O1161" s="45"/>
      <c r="P1161" s="45"/>
      <c r="Q1161" s="45"/>
      <c r="R1161" s="45"/>
      <c r="S1161" s="45"/>
      <c r="T1161" s="45"/>
      <c r="U1161" s="45"/>
      <c r="V1161" s="45"/>
      <c r="W1161" s="45"/>
      <c r="X1161" s="45"/>
      <c r="Y1161" s="45"/>
      <c r="Z1161" s="45"/>
      <c r="AA1161" s="45"/>
      <c r="AB1161" s="45"/>
      <c r="AC1161" s="45"/>
      <c r="AD1161" s="45"/>
      <c r="AE1161" s="45"/>
      <c r="AF1161" s="45"/>
      <c r="AG1161" s="45"/>
      <c r="AH1161" s="45"/>
      <c r="AI1161" s="45"/>
      <c r="AJ1161" s="45"/>
      <c r="AK1161" s="45"/>
      <c r="AL1161" s="45"/>
      <c r="AM1161" s="45"/>
      <c r="AN1161" s="45"/>
      <c r="AO1161" s="45"/>
      <c r="AP1161" s="45"/>
      <c r="AQ1161" s="45"/>
      <c r="AR1161" s="45"/>
      <c r="AS1161" s="45"/>
      <c r="AT1161" s="45"/>
      <c r="AU1161" s="45"/>
      <c r="AV1161" s="45"/>
      <c r="AW1161" s="45"/>
      <c r="AX1161" s="45"/>
      <c r="AY1161" s="45"/>
      <c r="AZ1161" s="45"/>
    </row>
    <row r="1162" spans="8:52" x14ac:dyDescent="0.2">
      <c r="H1162" s="45"/>
      <c r="I1162" s="45"/>
      <c r="J1162" s="45"/>
      <c r="K1162" s="45"/>
      <c r="L1162" s="45"/>
      <c r="M1162" s="45"/>
      <c r="N1162" s="45"/>
      <c r="O1162" s="45"/>
      <c r="P1162" s="45"/>
      <c r="Q1162" s="45"/>
      <c r="R1162" s="45"/>
      <c r="S1162" s="45"/>
      <c r="T1162" s="45"/>
      <c r="U1162" s="45"/>
      <c r="V1162" s="45"/>
      <c r="W1162" s="45"/>
      <c r="X1162" s="45"/>
      <c r="Y1162" s="45"/>
      <c r="Z1162" s="45"/>
      <c r="AA1162" s="45"/>
      <c r="AB1162" s="45"/>
      <c r="AC1162" s="45"/>
      <c r="AD1162" s="45"/>
      <c r="AE1162" s="45"/>
      <c r="AF1162" s="45"/>
      <c r="AG1162" s="45"/>
      <c r="AH1162" s="45"/>
      <c r="AI1162" s="45"/>
      <c r="AJ1162" s="45"/>
      <c r="AK1162" s="45"/>
      <c r="AL1162" s="45"/>
      <c r="AM1162" s="45"/>
      <c r="AN1162" s="45"/>
      <c r="AO1162" s="45"/>
      <c r="AP1162" s="45"/>
      <c r="AQ1162" s="45"/>
      <c r="AR1162" s="45"/>
      <c r="AS1162" s="45"/>
      <c r="AT1162" s="45"/>
      <c r="AU1162" s="45"/>
      <c r="AV1162" s="45"/>
      <c r="AW1162" s="45"/>
      <c r="AX1162" s="45"/>
      <c r="AY1162" s="45"/>
      <c r="AZ1162" s="45"/>
    </row>
    <row r="1163" spans="8:52" x14ac:dyDescent="0.2">
      <c r="H1163" s="45"/>
      <c r="I1163" s="45"/>
      <c r="J1163" s="45"/>
      <c r="K1163" s="45"/>
      <c r="L1163" s="45"/>
      <c r="M1163" s="45"/>
      <c r="N1163" s="45"/>
      <c r="O1163" s="45"/>
      <c r="P1163" s="45"/>
      <c r="Q1163" s="45"/>
      <c r="R1163" s="45"/>
      <c r="S1163" s="45"/>
      <c r="T1163" s="45"/>
      <c r="U1163" s="45"/>
      <c r="V1163" s="45"/>
      <c r="W1163" s="45"/>
      <c r="X1163" s="45"/>
      <c r="Y1163" s="45"/>
      <c r="Z1163" s="45"/>
      <c r="AA1163" s="45"/>
      <c r="AB1163" s="45"/>
      <c r="AC1163" s="45"/>
      <c r="AD1163" s="45"/>
      <c r="AE1163" s="45"/>
      <c r="AF1163" s="45"/>
      <c r="AG1163" s="45"/>
      <c r="AH1163" s="45"/>
      <c r="AI1163" s="45"/>
      <c r="AJ1163" s="45"/>
      <c r="AK1163" s="45"/>
      <c r="AL1163" s="45"/>
      <c r="AM1163" s="45"/>
      <c r="AN1163" s="45"/>
      <c r="AO1163" s="45"/>
      <c r="AP1163" s="45"/>
      <c r="AQ1163" s="45"/>
      <c r="AR1163" s="45"/>
      <c r="AS1163" s="45"/>
      <c r="AT1163" s="45"/>
      <c r="AU1163" s="45"/>
      <c r="AV1163" s="45"/>
      <c r="AW1163" s="45"/>
      <c r="AX1163" s="45"/>
      <c r="AY1163" s="45"/>
      <c r="AZ1163" s="45"/>
    </row>
    <row r="1164" spans="8:52" x14ac:dyDescent="0.2">
      <c r="H1164" s="45"/>
      <c r="I1164" s="45"/>
      <c r="J1164" s="45"/>
      <c r="K1164" s="45"/>
      <c r="L1164" s="45"/>
      <c r="M1164" s="45"/>
      <c r="N1164" s="45"/>
      <c r="O1164" s="45"/>
      <c r="P1164" s="45"/>
      <c r="Q1164" s="45"/>
      <c r="R1164" s="45"/>
      <c r="S1164" s="45"/>
      <c r="T1164" s="45"/>
      <c r="U1164" s="45"/>
      <c r="V1164" s="45"/>
      <c r="W1164" s="45"/>
      <c r="X1164" s="45"/>
      <c r="Y1164" s="45"/>
      <c r="Z1164" s="45"/>
      <c r="AA1164" s="45"/>
      <c r="AB1164" s="45"/>
      <c r="AC1164" s="45"/>
      <c r="AD1164" s="45"/>
      <c r="AE1164" s="45"/>
      <c r="AF1164" s="45"/>
      <c r="AG1164" s="45"/>
      <c r="AH1164" s="45"/>
      <c r="AI1164" s="45"/>
      <c r="AJ1164" s="45"/>
      <c r="AK1164" s="45"/>
      <c r="AL1164" s="45"/>
      <c r="AM1164" s="45"/>
      <c r="AN1164" s="45"/>
      <c r="AO1164" s="45"/>
      <c r="AP1164" s="45"/>
      <c r="AQ1164" s="45"/>
      <c r="AR1164" s="45"/>
      <c r="AS1164" s="45"/>
      <c r="AT1164" s="45"/>
      <c r="AU1164" s="45"/>
      <c r="AV1164" s="45"/>
      <c r="AW1164" s="45"/>
      <c r="AX1164" s="45"/>
      <c r="AY1164" s="45"/>
      <c r="AZ1164" s="45"/>
    </row>
    <row r="1165" spans="8:52" x14ac:dyDescent="0.2">
      <c r="H1165" s="45"/>
      <c r="I1165" s="45"/>
      <c r="J1165" s="45"/>
      <c r="K1165" s="45"/>
      <c r="L1165" s="45"/>
      <c r="M1165" s="45"/>
      <c r="N1165" s="45"/>
      <c r="O1165" s="45"/>
      <c r="P1165" s="45"/>
      <c r="Q1165" s="45"/>
      <c r="R1165" s="45"/>
      <c r="S1165" s="45"/>
      <c r="T1165" s="45"/>
      <c r="U1165" s="45"/>
      <c r="V1165" s="45"/>
      <c r="W1165" s="45"/>
      <c r="X1165" s="45"/>
      <c r="Y1165" s="45"/>
      <c r="Z1165" s="45"/>
      <c r="AA1165" s="45"/>
      <c r="AB1165" s="45"/>
      <c r="AC1165" s="45"/>
      <c r="AD1165" s="45"/>
      <c r="AE1165" s="45"/>
      <c r="AF1165" s="45"/>
      <c r="AG1165" s="45"/>
      <c r="AH1165" s="45"/>
      <c r="AI1165" s="45"/>
      <c r="AJ1165" s="45"/>
      <c r="AK1165" s="45"/>
      <c r="AL1165" s="45"/>
      <c r="AM1165" s="45"/>
      <c r="AN1165" s="45"/>
      <c r="AO1165" s="45"/>
      <c r="AP1165" s="45"/>
      <c r="AQ1165" s="45"/>
      <c r="AR1165" s="45"/>
      <c r="AS1165" s="45"/>
      <c r="AT1165" s="45"/>
      <c r="AU1165" s="45"/>
      <c r="AV1165" s="45"/>
      <c r="AW1165" s="45"/>
      <c r="AX1165" s="45"/>
      <c r="AY1165" s="45"/>
      <c r="AZ1165" s="45"/>
    </row>
    <row r="1166" spans="8:52" x14ac:dyDescent="0.2">
      <c r="H1166" s="45"/>
      <c r="I1166" s="45"/>
      <c r="J1166" s="45"/>
      <c r="K1166" s="45"/>
      <c r="L1166" s="45"/>
      <c r="M1166" s="45"/>
      <c r="N1166" s="45"/>
      <c r="O1166" s="45"/>
      <c r="P1166" s="45"/>
      <c r="Q1166" s="45"/>
      <c r="R1166" s="45"/>
      <c r="S1166" s="45"/>
      <c r="T1166" s="45"/>
      <c r="U1166" s="45"/>
      <c r="V1166" s="45"/>
      <c r="W1166" s="45"/>
      <c r="X1166" s="45"/>
      <c r="Y1166" s="45"/>
      <c r="Z1166" s="45"/>
      <c r="AA1166" s="45"/>
      <c r="AB1166" s="45"/>
      <c r="AC1166" s="45"/>
      <c r="AD1166" s="45"/>
      <c r="AE1166" s="45"/>
      <c r="AF1166" s="45"/>
      <c r="AG1166" s="45"/>
      <c r="AH1166" s="45"/>
      <c r="AI1166" s="45"/>
      <c r="AJ1166" s="45"/>
      <c r="AK1166" s="45"/>
      <c r="AL1166" s="45"/>
      <c r="AM1166" s="45"/>
      <c r="AN1166" s="45"/>
      <c r="AO1166" s="45"/>
      <c r="AP1166" s="45"/>
      <c r="AQ1166" s="45"/>
      <c r="AR1166" s="45"/>
      <c r="AS1166" s="45"/>
      <c r="AT1166" s="45"/>
      <c r="AU1166" s="45"/>
      <c r="AV1166" s="45"/>
      <c r="AW1166" s="45"/>
      <c r="AX1166" s="45"/>
      <c r="AY1166" s="45"/>
      <c r="AZ1166" s="45"/>
    </row>
    <row r="1167" spans="8:52" x14ac:dyDescent="0.2">
      <c r="H1167" s="45"/>
      <c r="I1167" s="45"/>
      <c r="J1167" s="45"/>
      <c r="K1167" s="45"/>
      <c r="L1167" s="45"/>
      <c r="M1167" s="45"/>
      <c r="N1167" s="45"/>
      <c r="O1167" s="45"/>
      <c r="P1167" s="45"/>
      <c r="Q1167" s="45"/>
      <c r="R1167" s="45"/>
      <c r="S1167" s="45"/>
      <c r="T1167" s="45"/>
      <c r="U1167" s="45"/>
      <c r="V1167" s="45"/>
      <c r="W1167" s="45"/>
      <c r="X1167" s="45"/>
      <c r="Y1167" s="45"/>
      <c r="Z1167" s="45"/>
      <c r="AA1167" s="45"/>
      <c r="AB1167" s="45"/>
      <c r="AC1167" s="45"/>
      <c r="AD1167" s="45"/>
      <c r="AE1167" s="45"/>
      <c r="AF1167" s="45"/>
      <c r="AG1167" s="45"/>
      <c r="AH1167" s="45"/>
      <c r="AI1167" s="45"/>
      <c r="AJ1167" s="45"/>
      <c r="AK1167" s="45"/>
      <c r="AL1167" s="45"/>
      <c r="AM1167" s="45"/>
      <c r="AN1167" s="45"/>
      <c r="AO1167" s="45"/>
      <c r="AP1167" s="45"/>
      <c r="AQ1167" s="45"/>
      <c r="AR1167" s="45"/>
      <c r="AS1167" s="45"/>
      <c r="AT1167" s="45"/>
      <c r="AU1167" s="45"/>
      <c r="AV1167" s="45"/>
      <c r="AW1167" s="45"/>
      <c r="AX1167" s="45"/>
      <c r="AY1167" s="45"/>
      <c r="AZ1167" s="45"/>
    </row>
    <row r="1168" spans="8:52" x14ac:dyDescent="0.2">
      <c r="H1168" s="45"/>
      <c r="I1168" s="45"/>
      <c r="J1168" s="45"/>
      <c r="K1168" s="45"/>
      <c r="L1168" s="45"/>
      <c r="M1168" s="45"/>
      <c r="N1168" s="45"/>
      <c r="O1168" s="45"/>
      <c r="P1168" s="45"/>
      <c r="Q1168" s="45"/>
      <c r="R1168" s="45"/>
      <c r="S1168" s="45"/>
      <c r="T1168" s="45"/>
      <c r="U1168" s="45"/>
      <c r="V1168" s="45"/>
      <c r="W1168" s="45"/>
      <c r="X1168" s="45"/>
      <c r="Y1168" s="45"/>
      <c r="Z1168" s="45"/>
      <c r="AA1168" s="45"/>
      <c r="AB1168" s="45"/>
      <c r="AC1168" s="45"/>
      <c r="AD1168" s="45"/>
      <c r="AE1168" s="45"/>
      <c r="AF1168" s="45"/>
      <c r="AG1168" s="45"/>
      <c r="AH1168" s="45"/>
      <c r="AI1168" s="45"/>
      <c r="AJ1168" s="45"/>
      <c r="AK1168" s="45"/>
      <c r="AL1168" s="45"/>
      <c r="AM1168" s="45"/>
      <c r="AN1168" s="45"/>
      <c r="AO1168" s="45"/>
      <c r="AP1168" s="45"/>
      <c r="AQ1168" s="45"/>
      <c r="AR1168" s="45"/>
      <c r="AS1168" s="45"/>
      <c r="AT1168" s="45"/>
      <c r="AU1168" s="45"/>
      <c r="AV1168" s="45"/>
      <c r="AW1168" s="45"/>
      <c r="AX1168" s="45"/>
      <c r="AY1168" s="45"/>
      <c r="AZ1168" s="45"/>
    </row>
    <row r="1169" spans="8:52" x14ac:dyDescent="0.2">
      <c r="H1169" s="45"/>
      <c r="I1169" s="45"/>
      <c r="J1169" s="45"/>
      <c r="K1169" s="45"/>
      <c r="L1169" s="45"/>
      <c r="M1169" s="45"/>
      <c r="N1169" s="45"/>
      <c r="O1169" s="45"/>
      <c r="P1169" s="45"/>
      <c r="Q1169" s="45"/>
      <c r="R1169" s="45"/>
      <c r="S1169" s="45"/>
      <c r="T1169" s="45"/>
      <c r="U1169" s="45"/>
      <c r="V1169" s="45"/>
      <c r="W1169" s="45"/>
      <c r="X1169" s="45"/>
      <c r="Y1169" s="45"/>
      <c r="Z1169" s="45"/>
      <c r="AA1169" s="45"/>
      <c r="AB1169" s="45"/>
      <c r="AC1169" s="45"/>
      <c r="AD1169" s="45"/>
      <c r="AE1169" s="45"/>
      <c r="AF1169" s="45"/>
      <c r="AG1169" s="45"/>
      <c r="AH1169" s="45"/>
      <c r="AI1169" s="45"/>
      <c r="AJ1169" s="45"/>
      <c r="AK1169" s="45"/>
      <c r="AL1169" s="45"/>
      <c r="AM1169" s="45"/>
      <c r="AN1169" s="45"/>
      <c r="AO1169" s="45"/>
      <c r="AP1169" s="45"/>
      <c r="AQ1169" s="45"/>
      <c r="AR1169" s="45"/>
      <c r="AS1169" s="45"/>
      <c r="AT1169" s="45"/>
      <c r="AU1169" s="45"/>
      <c r="AV1169" s="45"/>
      <c r="AW1169" s="45"/>
      <c r="AX1169" s="45"/>
      <c r="AY1169" s="45"/>
      <c r="AZ1169" s="45"/>
    </row>
    <row r="1170" spans="8:52" x14ac:dyDescent="0.2">
      <c r="H1170" s="45"/>
      <c r="I1170" s="45"/>
      <c r="J1170" s="45"/>
      <c r="K1170" s="45"/>
      <c r="L1170" s="45"/>
      <c r="M1170" s="45"/>
      <c r="N1170" s="45"/>
      <c r="O1170" s="45"/>
      <c r="P1170" s="45"/>
      <c r="Q1170" s="45"/>
      <c r="R1170" s="45"/>
      <c r="S1170" s="45"/>
      <c r="T1170" s="45"/>
      <c r="U1170" s="45"/>
      <c r="V1170" s="45"/>
      <c r="W1170" s="45"/>
      <c r="X1170" s="45"/>
      <c r="Y1170" s="45"/>
      <c r="Z1170" s="45"/>
      <c r="AA1170" s="45"/>
      <c r="AB1170" s="45"/>
      <c r="AC1170" s="45"/>
      <c r="AD1170" s="45"/>
      <c r="AE1170" s="45"/>
      <c r="AF1170" s="45"/>
      <c r="AG1170" s="45"/>
      <c r="AH1170" s="45"/>
      <c r="AI1170" s="45"/>
      <c r="AJ1170" s="45"/>
      <c r="AK1170" s="45"/>
      <c r="AL1170" s="45"/>
      <c r="AM1170" s="45"/>
      <c r="AN1170" s="45"/>
      <c r="AO1170" s="45"/>
      <c r="AP1170" s="45"/>
      <c r="AQ1170" s="45"/>
      <c r="AR1170" s="45"/>
      <c r="AS1170" s="45"/>
      <c r="AT1170" s="45"/>
      <c r="AU1170" s="45"/>
      <c r="AV1170" s="45"/>
      <c r="AW1170" s="45"/>
      <c r="AX1170" s="45"/>
      <c r="AY1170" s="45"/>
      <c r="AZ1170" s="45"/>
    </row>
    <row r="1171" spans="8:52" x14ac:dyDescent="0.2">
      <c r="H1171" s="45"/>
      <c r="I1171" s="45"/>
      <c r="J1171" s="45"/>
      <c r="K1171" s="45"/>
      <c r="L1171" s="45"/>
      <c r="M1171" s="45"/>
      <c r="N1171" s="45"/>
      <c r="O1171" s="45"/>
      <c r="P1171" s="45"/>
      <c r="Q1171" s="45"/>
      <c r="R1171" s="45"/>
      <c r="S1171" s="45"/>
      <c r="T1171" s="45"/>
      <c r="U1171" s="45"/>
      <c r="V1171" s="45"/>
      <c r="W1171" s="45"/>
      <c r="X1171" s="45"/>
      <c r="Y1171" s="45"/>
      <c r="Z1171" s="45"/>
      <c r="AA1171" s="45"/>
      <c r="AB1171" s="45"/>
      <c r="AC1171" s="45"/>
      <c r="AD1171" s="45"/>
      <c r="AE1171" s="45"/>
      <c r="AF1171" s="45"/>
      <c r="AG1171" s="45"/>
      <c r="AH1171" s="45"/>
      <c r="AI1171" s="45"/>
      <c r="AJ1171" s="45"/>
      <c r="AK1171" s="45"/>
      <c r="AL1171" s="45"/>
      <c r="AM1171" s="45"/>
      <c r="AN1171" s="45"/>
      <c r="AO1171" s="45"/>
      <c r="AP1171" s="45"/>
      <c r="AQ1171" s="45"/>
      <c r="AR1171" s="45"/>
      <c r="AS1171" s="45"/>
      <c r="AT1171" s="45"/>
      <c r="AU1171" s="45"/>
      <c r="AV1171" s="45"/>
      <c r="AW1171" s="45"/>
      <c r="AX1171" s="45"/>
      <c r="AY1171" s="45"/>
      <c r="AZ1171" s="45"/>
    </row>
    <row r="1172" spans="8:52" x14ac:dyDescent="0.2">
      <c r="H1172" s="45"/>
      <c r="I1172" s="45"/>
      <c r="J1172" s="45"/>
      <c r="K1172" s="45"/>
      <c r="L1172" s="45"/>
      <c r="M1172" s="45"/>
      <c r="N1172" s="45"/>
      <c r="O1172" s="45"/>
      <c r="P1172" s="45"/>
      <c r="Q1172" s="45"/>
      <c r="R1172" s="45"/>
      <c r="S1172" s="45"/>
      <c r="T1172" s="45"/>
      <c r="U1172" s="45"/>
      <c r="V1172" s="45"/>
      <c r="W1172" s="45"/>
      <c r="X1172" s="45"/>
      <c r="Y1172" s="45"/>
      <c r="Z1172" s="45"/>
      <c r="AA1172" s="45"/>
      <c r="AB1172" s="45"/>
      <c r="AC1172" s="45"/>
      <c r="AD1172" s="45"/>
      <c r="AE1172" s="45"/>
      <c r="AF1172" s="45"/>
      <c r="AG1172" s="45"/>
      <c r="AH1172" s="45"/>
      <c r="AI1172" s="45"/>
      <c r="AJ1172" s="45"/>
      <c r="AK1172" s="45"/>
      <c r="AL1172" s="45"/>
      <c r="AM1172" s="45"/>
      <c r="AN1172" s="45"/>
      <c r="AO1172" s="45"/>
      <c r="AP1172" s="45"/>
      <c r="AQ1172" s="45"/>
      <c r="AR1172" s="45"/>
      <c r="AS1172" s="45"/>
      <c r="AT1172" s="45"/>
      <c r="AU1172" s="45"/>
      <c r="AV1172" s="45"/>
      <c r="AW1172" s="45"/>
      <c r="AX1172" s="45"/>
      <c r="AY1172" s="45"/>
      <c r="AZ1172" s="45"/>
    </row>
    <row r="1173" spans="8:52" x14ac:dyDescent="0.2">
      <c r="H1173" s="45"/>
      <c r="I1173" s="45"/>
      <c r="J1173" s="45"/>
      <c r="K1173" s="45"/>
      <c r="L1173" s="45"/>
      <c r="M1173" s="45"/>
      <c r="N1173" s="45"/>
      <c r="O1173" s="45"/>
      <c r="P1173" s="45"/>
      <c r="Q1173" s="45"/>
      <c r="R1173" s="45"/>
      <c r="S1173" s="45"/>
      <c r="T1173" s="45"/>
      <c r="U1173" s="45"/>
      <c r="V1173" s="45"/>
      <c r="W1173" s="45"/>
      <c r="X1173" s="45"/>
      <c r="Y1173" s="45"/>
      <c r="Z1173" s="45"/>
      <c r="AA1173" s="45"/>
      <c r="AB1173" s="45"/>
      <c r="AC1173" s="45"/>
      <c r="AD1173" s="45"/>
      <c r="AE1173" s="45"/>
      <c r="AF1173" s="45"/>
      <c r="AG1173" s="45"/>
      <c r="AH1173" s="45"/>
      <c r="AI1173" s="45"/>
      <c r="AJ1173" s="45"/>
      <c r="AK1173" s="45"/>
      <c r="AL1173" s="45"/>
      <c r="AM1173" s="45"/>
      <c r="AN1173" s="45"/>
      <c r="AO1173" s="45"/>
      <c r="AP1173" s="45"/>
      <c r="AQ1173" s="45"/>
      <c r="AR1173" s="45"/>
      <c r="AS1173" s="45"/>
      <c r="AT1173" s="45"/>
      <c r="AU1173" s="45"/>
      <c r="AV1173" s="45"/>
      <c r="AW1173" s="45"/>
      <c r="AX1173" s="45"/>
      <c r="AY1173" s="45"/>
      <c r="AZ1173" s="45"/>
    </row>
    <row r="1174" spans="8:52" x14ac:dyDescent="0.2">
      <c r="H1174" s="45"/>
      <c r="I1174" s="45"/>
      <c r="J1174" s="45"/>
      <c r="K1174" s="45"/>
      <c r="L1174" s="45"/>
      <c r="M1174" s="45"/>
      <c r="N1174" s="45"/>
      <c r="O1174" s="45"/>
      <c r="P1174" s="45"/>
      <c r="Q1174" s="45"/>
      <c r="R1174" s="45"/>
      <c r="S1174" s="45"/>
      <c r="T1174" s="45"/>
      <c r="U1174" s="45"/>
      <c r="V1174" s="45"/>
      <c r="W1174" s="45"/>
      <c r="X1174" s="45"/>
      <c r="Y1174" s="45"/>
      <c r="Z1174" s="45"/>
      <c r="AA1174" s="45"/>
      <c r="AB1174" s="45"/>
      <c r="AC1174" s="45"/>
      <c r="AD1174" s="45"/>
      <c r="AE1174" s="45"/>
      <c r="AF1174" s="45"/>
      <c r="AG1174" s="45"/>
      <c r="AH1174" s="45"/>
      <c r="AI1174" s="45"/>
      <c r="AJ1174" s="45"/>
      <c r="AK1174" s="45"/>
      <c r="AL1174" s="45"/>
      <c r="AM1174" s="45"/>
      <c r="AN1174" s="45"/>
      <c r="AO1174" s="45"/>
      <c r="AP1174" s="45"/>
      <c r="AQ1174" s="45"/>
      <c r="AR1174" s="45"/>
      <c r="AS1174" s="45"/>
      <c r="AT1174" s="45"/>
      <c r="AU1174" s="45"/>
      <c r="AV1174" s="45"/>
      <c r="AW1174" s="45"/>
      <c r="AX1174" s="45"/>
      <c r="AY1174" s="45"/>
      <c r="AZ1174" s="45"/>
    </row>
    <row r="1175" spans="8:52" x14ac:dyDescent="0.2">
      <c r="H1175" s="45"/>
      <c r="I1175" s="45"/>
      <c r="J1175" s="45"/>
      <c r="K1175" s="45"/>
      <c r="L1175" s="45"/>
      <c r="M1175" s="45"/>
      <c r="N1175" s="45"/>
      <c r="O1175" s="45"/>
      <c r="P1175" s="45"/>
      <c r="Q1175" s="45"/>
      <c r="R1175" s="45"/>
      <c r="S1175" s="45"/>
      <c r="T1175" s="45"/>
      <c r="U1175" s="45"/>
      <c r="V1175" s="45"/>
      <c r="W1175" s="45"/>
      <c r="X1175" s="45"/>
      <c r="Y1175" s="45"/>
      <c r="Z1175" s="45"/>
      <c r="AA1175" s="45"/>
      <c r="AB1175" s="45"/>
      <c r="AC1175" s="45"/>
      <c r="AD1175" s="45"/>
      <c r="AE1175" s="45"/>
      <c r="AF1175" s="45"/>
      <c r="AG1175" s="45"/>
      <c r="AH1175" s="45"/>
      <c r="AI1175" s="45"/>
      <c r="AJ1175" s="45"/>
      <c r="AK1175" s="45"/>
      <c r="AL1175" s="45"/>
      <c r="AM1175" s="45"/>
      <c r="AN1175" s="45"/>
      <c r="AO1175" s="45"/>
      <c r="AP1175" s="45"/>
      <c r="AQ1175" s="45"/>
      <c r="AR1175" s="45"/>
      <c r="AS1175" s="45"/>
      <c r="AT1175" s="45"/>
      <c r="AU1175" s="45"/>
      <c r="AV1175" s="45"/>
      <c r="AW1175" s="45"/>
      <c r="AX1175" s="45"/>
      <c r="AY1175" s="45"/>
      <c r="AZ1175" s="45"/>
    </row>
    <row r="1176" spans="8:52" x14ac:dyDescent="0.2">
      <c r="H1176" s="45"/>
      <c r="I1176" s="45"/>
      <c r="J1176" s="45"/>
      <c r="K1176" s="45"/>
      <c r="L1176" s="45"/>
      <c r="M1176" s="45"/>
      <c r="N1176" s="45"/>
      <c r="O1176" s="45"/>
      <c r="P1176" s="45"/>
      <c r="Q1176" s="45"/>
      <c r="R1176" s="45"/>
      <c r="S1176" s="45"/>
      <c r="T1176" s="45"/>
      <c r="U1176" s="45"/>
      <c r="V1176" s="45"/>
      <c r="W1176" s="45"/>
      <c r="X1176" s="45"/>
      <c r="Y1176" s="45"/>
      <c r="Z1176" s="45"/>
      <c r="AA1176" s="45"/>
      <c r="AB1176" s="45"/>
      <c r="AC1176" s="45"/>
      <c r="AD1176" s="45"/>
      <c r="AE1176" s="45"/>
      <c r="AF1176" s="45"/>
      <c r="AG1176" s="45"/>
      <c r="AH1176" s="45"/>
      <c r="AI1176" s="45"/>
      <c r="AJ1176" s="45"/>
      <c r="AK1176" s="45"/>
      <c r="AL1176" s="45"/>
      <c r="AM1176" s="45"/>
      <c r="AN1176" s="45"/>
      <c r="AO1176" s="45"/>
      <c r="AP1176" s="45"/>
      <c r="AQ1176" s="45"/>
      <c r="AR1176" s="45"/>
      <c r="AS1176" s="45"/>
      <c r="AT1176" s="45"/>
      <c r="AU1176" s="45"/>
      <c r="AV1176" s="45"/>
      <c r="AW1176" s="45"/>
      <c r="AX1176" s="45"/>
      <c r="AY1176" s="45"/>
      <c r="AZ1176" s="45"/>
    </row>
    <row r="1177" spans="8:52" x14ac:dyDescent="0.2">
      <c r="H1177" s="45"/>
      <c r="I1177" s="45"/>
      <c r="J1177" s="45"/>
      <c r="K1177" s="45"/>
      <c r="L1177" s="45"/>
      <c r="M1177" s="45"/>
      <c r="N1177" s="45"/>
      <c r="O1177" s="45"/>
      <c r="P1177" s="45"/>
      <c r="Q1177" s="45"/>
      <c r="R1177" s="45"/>
      <c r="S1177" s="45"/>
      <c r="T1177" s="45"/>
      <c r="U1177" s="45"/>
      <c r="V1177" s="45"/>
      <c r="W1177" s="45"/>
      <c r="X1177" s="45"/>
      <c r="Y1177" s="45"/>
      <c r="Z1177" s="45"/>
      <c r="AA1177" s="45"/>
      <c r="AB1177" s="45"/>
      <c r="AC1177" s="45"/>
      <c r="AD1177" s="45"/>
      <c r="AE1177" s="45"/>
      <c r="AF1177" s="45"/>
      <c r="AG1177" s="45"/>
      <c r="AH1177" s="45"/>
      <c r="AI1177" s="45"/>
      <c r="AJ1177" s="45"/>
      <c r="AK1177" s="45"/>
      <c r="AL1177" s="45"/>
      <c r="AM1177" s="45"/>
      <c r="AN1177" s="45"/>
      <c r="AO1177" s="45"/>
      <c r="AP1177" s="45"/>
      <c r="AQ1177" s="45"/>
      <c r="AR1177" s="45"/>
      <c r="AS1177" s="45"/>
      <c r="AT1177" s="45"/>
      <c r="AU1177" s="45"/>
      <c r="AV1177" s="45"/>
      <c r="AW1177" s="45"/>
      <c r="AX1177" s="45"/>
      <c r="AY1177" s="45"/>
      <c r="AZ1177" s="45"/>
    </row>
    <row r="1178" spans="8:52" x14ac:dyDescent="0.2">
      <c r="H1178" s="45"/>
      <c r="I1178" s="45"/>
      <c r="J1178" s="45"/>
      <c r="K1178" s="45"/>
      <c r="L1178" s="45"/>
      <c r="M1178" s="45"/>
      <c r="N1178" s="45"/>
      <c r="O1178" s="45"/>
      <c r="P1178" s="45"/>
      <c r="Q1178" s="45"/>
      <c r="R1178" s="45"/>
      <c r="S1178" s="45"/>
      <c r="T1178" s="45"/>
      <c r="U1178" s="45"/>
      <c r="V1178" s="45"/>
      <c r="W1178" s="45"/>
      <c r="X1178" s="45"/>
      <c r="Y1178" s="45"/>
      <c r="Z1178" s="45"/>
      <c r="AA1178" s="45"/>
      <c r="AB1178" s="45"/>
      <c r="AC1178" s="45"/>
      <c r="AD1178" s="45"/>
      <c r="AE1178" s="45"/>
      <c r="AF1178" s="45"/>
      <c r="AG1178" s="45"/>
      <c r="AH1178" s="45"/>
      <c r="AI1178" s="45"/>
      <c r="AJ1178" s="45"/>
      <c r="AK1178" s="45"/>
      <c r="AL1178" s="45"/>
      <c r="AM1178" s="45"/>
      <c r="AN1178" s="45"/>
      <c r="AO1178" s="45"/>
      <c r="AP1178" s="45"/>
      <c r="AQ1178" s="45"/>
      <c r="AR1178" s="45"/>
      <c r="AS1178" s="45"/>
      <c r="AT1178" s="45"/>
      <c r="AU1178" s="45"/>
      <c r="AV1178" s="45"/>
      <c r="AW1178" s="45"/>
      <c r="AX1178" s="45"/>
      <c r="AY1178" s="45"/>
      <c r="AZ1178" s="45"/>
    </row>
    <row r="1179" spans="8:52" x14ac:dyDescent="0.2">
      <c r="H1179" s="45"/>
      <c r="I1179" s="45"/>
      <c r="J1179" s="45"/>
      <c r="K1179" s="45"/>
      <c r="L1179" s="45"/>
      <c r="M1179" s="45"/>
      <c r="N1179" s="45"/>
      <c r="O1179" s="45"/>
      <c r="P1179" s="45"/>
      <c r="Q1179" s="45"/>
      <c r="R1179" s="45"/>
      <c r="S1179" s="45"/>
      <c r="T1179" s="45"/>
      <c r="U1179" s="45"/>
      <c r="V1179" s="45"/>
      <c r="W1179" s="45"/>
      <c r="X1179" s="45"/>
      <c r="Y1179" s="45"/>
      <c r="Z1179" s="45"/>
      <c r="AA1179" s="45"/>
      <c r="AB1179" s="45"/>
      <c r="AC1179" s="45"/>
      <c r="AD1179" s="45"/>
      <c r="AE1179" s="45"/>
      <c r="AF1179" s="45"/>
      <c r="AG1179" s="45"/>
      <c r="AH1179" s="45"/>
      <c r="AI1179" s="45"/>
      <c r="AJ1179" s="45"/>
      <c r="AK1179" s="45"/>
      <c r="AL1179" s="45"/>
      <c r="AM1179" s="45"/>
      <c r="AN1179" s="45"/>
      <c r="AO1179" s="45"/>
      <c r="AP1179" s="45"/>
      <c r="AQ1179" s="45"/>
      <c r="AR1179" s="45"/>
      <c r="AS1179" s="45"/>
      <c r="AT1179" s="45"/>
      <c r="AU1179" s="45"/>
      <c r="AV1179" s="45"/>
      <c r="AW1179" s="45"/>
      <c r="AX1179" s="45"/>
      <c r="AY1179" s="45"/>
      <c r="AZ1179" s="45"/>
    </row>
    <row r="1180" spans="8:52" x14ac:dyDescent="0.2">
      <c r="H1180" s="45"/>
      <c r="I1180" s="45"/>
      <c r="J1180" s="45"/>
      <c r="K1180" s="45"/>
      <c r="L1180" s="45"/>
      <c r="M1180" s="45"/>
      <c r="N1180" s="45"/>
      <c r="O1180" s="45"/>
      <c r="P1180" s="45"/>
      <c r="Q1180" s="45"/>
      <c r="R1180" s="45"/>
      <c r="S1180" s="45"/>
      <c r="T1180" s="45"/>
      <c r="U1180" s="45"/>
      <c r="V1180" s="45"/>
      <c r="W1180" s="45"/>
      <c r="X1180" s="45"/>
      <c r="Y1180" s="45"/>
      <c r="Z1180" s="45"/>
      <c r="AA1180" s="45"/>
      <c r="AB1180" s="45"/>
      <c r="AC1180" s="45"/>
      <c r="AD1180" s="45"/>
      <c r="AE1180" s="45"/>
      <c r="AF1180" s="45"/>
      <c r="AG1180" s="45"/>
      <c r="AH1180" s="45"/>
      <c r="AI1180" s="45"/>
      <c r="AJ1180" s="45"/>
      <c r="AK1180" s="45"/>
      <c r="AL1180" s="45"/>
      <c r="AM1180" s="45"/>
      <c r="AN1180" s="45"/>
      <c r="AO1180" s="45"/>
      <c r="AP1180" s="45"/>
      <c r="AQ1180" s="45"/>
      <c r="AR1180" s="45"/>
      <c r="AS1180" s="45"/>
      <c r="AT1180" s="45"/>
      <c r="AU1180" s="45"/>
      <c r="AV1180" s="45"/>
      <c r="AW1180" s="45"/>
      <c r="AX1180" s="45"/>
      <c r="AY1180" s="45"/>
      <c r="AZ1180" s="45"/>
    </row>
    <row r="1181" spans="8:52" x14ac:dyDescent="0.2">
      <c r="H1181" s="45"/>
      <c r="I1181" s="45"/>
      <c r="J1181" s="45"/>
      <c r="K1181" s="45"/>
      <c r="L1181" s="45"/>
      <c r="M1181" s="45"/>
      <c r="N1181" s="45"/>
      <c r="O1181" s="45"/>
      <c r="P1181" s="45"/>
      <c r="Q1181" s="45"/>
      <c r="R1181" s="45"/>
      <c r="S1181" s="45"/>
      <c r="T1181" s="45"/>
      <c r="U1181" s="45"/>
      <c r="V1181" s="45"/>
      <c r="W1181" s="45"/>
      <c r="X1181" s="45"/>
      <c r="Y1181" s="45"/>
      <c r="Z1181" s="45"/>
      <c r="AA1181" s="45"/>
      <c r="AB1181" s="45"/>
      <c r="AC1181" s="45"/>
      <c r="AD1181" s="45"/>
      <c r="AE1181" s="45"/>
      <c r="AF1181" s="45"/>
      <c r="AG1181" s="45"/>
      <c r="AH1181" s="45"/>
      <c r="AI1181" s="45"/>
      <c r="AJ1181" s="45"/>
      <c r="AK1181" s="45"/>
      <c r="AL1181" s="45"/>
      <c r="AM1181" s="45"/>
      <c r="AN1181" s="45"/>
      <c r="AO1181" s="45"/>
      <c r="AP1181" s="45"/>
      <c r="AQ1181" s="45"/>
      <c r="AR1181" s="45"/>
      <c r="AS1181" s="45"/>
      <c r="AT1181" s="45"/>
      <c r="AU1181" s="45"/>
      <c r="AV1181" s="45"/>
      <c r="AW1181" s="45"/>
      <c r="AX1181" s="45"/>
      <c r="AY1181" s="45"/>
      <c r="AZ1181" s="45"/>
    </row>
    <row r="1182" spans="8:52" x14ac:dyDescent="0.2">
      <c r="H1182" s="45"/>
      <c r="I1182" s="45"/>
      <c r="J1182" s="45"/>
      <c r="K1182" s="45"/>
      <c r="L1182" s="45"/>
      <c r="M1182" s="45"/>
      <c r="N1182" s="45"/>
      <c r="O1182" s="45"/>
      <c r="P1182" s="45"/>
      <c r="Q1182" s="45"/>
      <c r="R1182" s="45"/>
      <c r="S1182" s="45"/>
      <c r="T1182" s="45"/>
      <c r="U1182" s="45"/>
      <c r="V1182" s="45"/>
      <c r="W1182" s="45"/>
      <c r="X1182" s="45"/>
      <c r="Y1182" s="45"/>
      <c r="Z1182" s="45"/>
      <c r="AA1182" s="45"/>
      <c r="AB1182" s="45"/>
      <c r="AC1182" s="45"/>
      <c r="AD1182" s="45"/>
      <c r="AE1182" s="45"/>
      <c r="AF1182" s="45"/>
      <c r="AG1182" s="45"/>
      <c r="AH1182" s="45"/>
      <c r="AI1182" s="45"/>
      <c r="AJ1182" s="45"/>
      <c r="AK1182" s="45"/>
      <c r="AL1182" s="45"/>
      <c r="AM1182" s="45"/>
      <c r="AN1182" s="45"/>
      <c r="AO1182" s="45"/>
      <c r="AP1182" s="45"/>
      <c r="AQ1182" s="45"/>
      <c r="AR1182" s="45"/>
      <c r="AS1182" s="45"/>
      <c r="AT1182" s="45"/>
      <c r="AU1182" s="45"/>
      <c r="AV1182" s="45"/>
      <c r="AW1182" s="45"/>
      <c r="AX1182" s="45"/>
      <c r="AY1182" s="45"/>
      <c r="AZ1182" s="45"/>
    </row>
    <row r="1183" spans="8:52" x14ac:dyDescent="0.2">
      <c r="H1183" s="45"/>
      <c r="I1183" s="45"/>
      <c r="J1183" s="45"/>
      <c r="K1183" s="45"/>
      <c r="L1183" s="45"/>
      <c r="M1183" s="45"/>
      <c r="N1183" s="45"/>
      <c r="O1183" s="45"/>
      <c r="P1183" s="45"/>
      <c r="Q1183" s="45"/>
      <c r="R1183" s="45"/>
      <c r="S1183" s="45"/>
      <c r="T1183" s="45"/>
      <c r="U1183" s="45"/>
      <c r="V1183" s="45"/>
      <c r="W1183" s="45"/>
      <c r="X1183" s="45"/>
      <c r="Y1183" s="45"/>
      <c r="Z1183" s="45"/>
      <c r="AA1183" s="45"/>
      <c r="AB1183" s="45"/>
      <c r="AC1183" s="45"/>
      <c r="AD1183" s="45"/>
      <c r="AE1183" s="45"/>
      <c r="AF1183" s="45"/>
      <c r="AG1183" s="45"/>
      <c r="AH1183" s="45"/>
      <c r="AI1183" s="45"/>
      <c r="AJ1183" s="45"/>
      <c r="AK1183" s="45"/>
      <c r="AL1183" s="45"/>
      <c r="AM1183" s="45"/>
      <c r="AN1183" s="45"/>
      <c r="AO1183" s="45"/>
      <c r="AP1183" s="45"/>
      <c r="AQ1183" s="45"/>
      <c r="AR1183" s="45"/>
      <c r="AS1183" s="45"/>
      <c r="AT1183" s="45"/>
      <c r="AU1183" s="45"/>
      <c r="AV1183" s="45"/>
      <c r="AW1183" s="45"/>
      <c r="AX1183" s="45"/>
      <c r="AY1183" s="45"/>
      <c r="AZ1183" s="45"/>
    </row>
    <row r="1184" spans="8:52" x14ac:dyDescent="0.2">
      <c r="H1184" s="45"/>
      <c r="I1184" s="45"/>
      <c r="J1184" s="45"/>
      <c r="K1184" s="45"/>
      <c r="L1184" s="45"/>
      <c r="M1184" s="45"/>
      <c r="N1184" s="45"/>
      <c r="O1184" s="45"/>
      <c r="P1184" s="45"/>
      <c r="Q1184" s="45"/>
      <c r="R1184" s="45"/>
      <c r="S1184" s="45"/>
      <c r="T1184" s="45"/>
      <c r="U1184" s="45"/>
      <c r="V1184" s="45"/>
      <c r="W1184" s="45"/>
      <c r="X1184" s="45"/>
      <c r="Y1184" s="45"/>
      <c r="Z1184" s="45"/>
      <c r="AA1184" s="45"/>
      <c r="AB1184" s="45"/>
      <c r="AC1184" s="45"/>
      <c r="AD1184" s="45"/>
      <c r="AE1184" s="45"/>
      <c r="AF1184" s="45"/>
      <c r="AG1184" s="45"/>
      <c r="AH1184" s="45"/>
      <c r="AI1184" s="45"/>
      <c r="AJ1184" s="45"/>
      <c r="AK1184" s="45"/>
      <c r="AL1184" s="45"/>
      <c r="AM1184" s="45"/>
      <c r="AN1184" s="45"/>
      <c r="AO1184" s="45"/>
      <c r="AP1184" s="45"/>
      <c r="AQ1184" s="45"/>
      <c r="AR1184" s="45"/>
      <c r="AS1184" s="45"/>
      <c r="AT1184" s="45"/>
      <c r="AU1184" s="45"/>
      <c r="AV1184" s="45"/>
      <c r="AW1184" s="45"/>
      <c r="AX1184" s="45"/>
      <c r="AY1184" s="45"/>
      <c r="AZ1184" s="45"/>
    </row>
    <row r="1185" spans="8:52" x14ac:dyDescent="0.2">
      <c r="H1185" s="45"/>
      <c r="I1185" s="45"/>
      <c r="J1185" s="45"/>
      <c r="K1185" s="45"/>
      <c r="L1185" s="45"/>
      <c r="M1185" s="45"/>
      <c r="N1185" s="45"/>
      <c r="O1185" s="45"/>
      <c r="P1185" s="45"/>
      <c r="Q1185" s="45"/>
      <c r="R1185" s="45"/>
      <c r="S1185" s="45"/>
      <c r="T1185" s="45"/>
      <c r="U1185" s="45"/>
      <c r="V1185" s="45"/>
      <c r="W1185" s="45"/>
      <c r="X1185" s="45"/>
      <c r="Y1185" s="45"/>
      <c r="Z1185" s="45"/>
      <c r="AA1185" s="45"/>
      <c r="AB1185" s="45"/>
      <c r="AC1185" s="45"/>
      <c r="AD1185" s="45"/>
      <c r="AE1185" s="45"/>
      <c r="AF1185" s="45"/>
      <c r="AG1185" s="45"/>
      <c r="AH1185" s="45"/>
      <c r="AI1185" s="45"/>
      <c r="AJ1185" s="45"/>
      <c r="AK1185" s="45"/>
      <c r="AL1185" s="45"/>
      <c r="AM1185" s="45"/>
      <c r="AN1185" s="45"/>
      <c r="AO1185" s="45"/>
      <c r="AP1185" s="45"/>
      <c r="AQ1185" s="45"/>
      <c r="AR1185" s="45"/>
      <c r="AS1185" s="45"/>
      <c r="AT1185" s="45"/>
      <c r="AU1185" s="45"/>
      <c r="AV1185" s="45"/>
      <c r="AW1185" s="45"/>
      <c r="AX1185" s="45"/>
      <c r="AY1185" s="45"/>
      <c r="AZ1185" s="45"/>
    </row>
    <row r="1186" spans="8:52" x14ac:dyDescent="0.2">
      <c r="H1186" s="45"/>
      <c r="I1186" s="45"/>
      <c r="J1186" s="45"/>
      <c r="K1186" s="45"/>
      <c r="L1186" s="45"/>
      <c r="M1186" s="45"/>
      <c r="N1186" s="45"/>
      <c r="O1186" s="45"/>
      <c r="P1186" s="45"/>
      <c r="Q1186" s="45"/>
      <c r="R1186" s="45"/>
      <c r="S1186" s="45"/>
      <c r="T1186" s="45"/>
      <c r="U1186" s="45"/>
      <c r="V1186" s="45"/>
      <c r="W1186" s="45"/>
      <c r="X1186" s="45"/>
      <c r="Y1186" s="45"/>
      <c r="Z1186" s="45"/>
      <c r="AA1186" s="45"/>
      <c r="AB1186" s="45"/>
      <c r="AC1186" s="45"/>
      <c r="AD1186" s="45"/>
      <c r="AE1186" s="45"/>
      <c r="AF1186" s="45"/>
      <c r="AG1186" s="45"/>
      <c r="AH1186" s="45"/>
      <c r="AI1186" s="45"/>
      <c r="AJ1186" s="45"/>
      <c r="AK1186" s="45"/>
      <c r="AL1186" s="45"/>
      <c r="AM1186" s="45"/>
      <c r="AN1186" s="45"/>
      <c r="AO1186" s="45"/>
      <c r="AP1186" s="45"/>
      <c r="AQ1186" s="45"/>
      <c r="AR1186" s="45"/>
      <c r="AS1186" s="45"/>
      <c r="AT1186" s="45"/>
      <c r="AU1186" s="45"/>
      <c r="AV1186" s="45"/>
      <c r="AW1186" s="45"/>
      <c r="AX1186" s="45"/>
      <c r="AY1186" s="45"/>
      <c r="AZ1186" s="45"/>
    </row>
    <row r="1187" spans="8:52" x14ac:dyDescent="0.2">
      <c r="H1187" s="45"/>
      <c r="I1187" s="45"/>
      <c r="J1187" s="45"/>
      <c r="K1187" s="45"/>
      <c r="L1187" s="45"/>
      <c r="M1187" s="45"/>
      <c r="N1187" s="45"/>
      <c r="O1187" s="45"/>
      <c r="P1187" s="45"/>
      <c r="Q1187" s="45"/>
      <c r="R1187" s="45"/>
      <c r="S1187" s="45"/>
      <c r="T1187" s="45"/>
      <c r="U1187" s="45"/>
      <c r="V1187" s="45"/>
      <c r="W1187" s="45"/>
      <c r="X1187" s="45"/>
      <c r="Y1187" s="45"/>
      <c r="Z1187" s="45"/>
      <c r="AA1187" s="45"/>
      <c r="AB1187" s="45"/>
      <c r="AC1187" s="45"/>
      <c r="AD1187" s="45"/>
      <c r="AE1187" s="45"/>
      <c r="AF1187" s="45"/>
      <c r="AG1187" s="45"/>
      <c r="AH1187" s="45"/>
      <c r="AI1187" s="45"/>
      <c r="AJ1187" s="45"/>
      <c r="AK1187" s="45"/>
      <c r="AL1187" s="45"/>
      <c r="AM1187" s="45"/>
      <c r="AN1187" s="45"/>
      <c r="AO1187" s="45"/>
      <c r="AP1187" s="45"/>
      <c r="AQ1187" s="45"/>
      <c r="AR1187" s="45"/>
      <c r="AS1187" s="45"/>
      <c r="AT1187" s="45"/>
      <c r="AU1187" s="45"/>
      <c r="AV1187" s="45"/>
      <c r="AW1187" s="45"/>
      <c r="AX1187" s="45"/>
      <c r="AY1187" s="45"/>
      <c r="AZ1187" s="45"/>
    </row>
    <row r="1188" spans="8:52" x14ac:dyDescent="0.2">
      <c r="H1188" s="45"/>
      <c r="I1188" s="45"/>
      <c r="J1188" s="45"/>
      <c r="K1188" s="45"/>
      <c r="L1188" s="45"/>
      <c r="M1188" s="45"/>
      <c r="N1188" s="45"/>
      <c r="O1188" s="45"/>
      <c r="P1188" s="45"/>
      <c r="Q1188" s="45"/>
      <c r="R1188" s="45"/>
      <c r="S1188" s="45"/>
      <c r="T1188" s="45"/>
      <c r="U1188" s="45"/>
      <c r="V1188" s="45"/>
      <c r="W1188" s="45"/>
      <c r="X1188" s="45"/>
      <c r="Y1188" s="45"/>
      <c r="Z1188" s="45"/>
      <c r="AA1188" s="45"/>
      <c r="AB1188" s="45"/>
      <c r="AC1188" s="45"/>
      <c r="AD1188" s="45"/>
      <c r="AE1188" s="45"/>
      <c r="AF1188" s="45"/>
      <c r="AG1188" s="45"/>
      <c r="AH1188" s="45"/>
      <c r="AI1188" s="45"/>
      <c r="AJ1188" s="45"/>
      <c r="AK1188" s="45"/>
      <c r="AL1188" s="45"/>
      <c r="AM1188" s="45"/>
      <c r="AN1188" s="45"/>
      <c r="AO1188" s="45"/>
      <c r="AP1188" s="45"/>
      <c r="AQ1188" s="45"/>
      <c r="AR1188" s="45"/>
      <c r="AS1188" s="45"/>
      <c r="AT1188" s="45"/>
      <c r="AU1188" s="45"/>
      <c r="AV1188" s="45"/>
      <c r="AW1188" s="45"/>
      <c r="AX1188" s="45"/>
      <c r="AY1188" s="45"/>
      <c r="AZ1188" s="45"/>
    </row>
    <row r="1189" spans="8:52" x14ac:dyDescent="0.2">
      <c r="H1189" s="45"/>
      <c r="I1189" s="45"/>
      <c r="J1189" s="45"/>
      <c r="K1189" s="45"/>
      <c r="L1189" s="45"/>
      <c r="M1189" s="45"/>
      <c r="N1189" s="45"/>
      <c r="O1189" s="45"/>
      <c r="P1189" s="45"/>
      <c r="Q1189" s="45"/>
      <c r="R1189" s="45"/>
      <c r="S1189" s="45"/>
      <c r="T1189" s="45"/>
      <c r="U1189" s="45"/>
      <c r="V1189" s="45"/>
      <c r="W1189" s="45"/>
      <c r="X1189" s="45"/>
      <c r="Y1189" s="45"/>
      <c r="Z1189" s="45"/>
      <c r="AA1189" s="45"/>
      <c r="AB1189" s="45"/>
      <c r="AC1189" s="45"/>
      <c r="AD1189" s="45"/>
      <c r="AE1189" s="45"/>
      <c r="AF1189" s="45"/>
      <c r="AG1189" s="45"/>
      <c r="AH1189" s="45"/>
      <c r="AI1189" s="45"/>
      <c r="AJ1189" s="45"/>
      <c r="AK1189" s="45"/>
      <c r="AL1189" s="45"/>
      <c r="AM1189" s="45"/>
      <c r="AN1189" s="45"/>
      <c r="AO1189" s="45"/>
      <c r="AP1189" s="45"/>
      <c r="AQ1189" s="45"/>
      <c r="AR1189" s="45"/>
      <c r="AS1189" s="45"/>
      <c r="AT1189" s="45"/>
      <c r="AU1189" s="45"/>
      <c r="AV1189" s="45"/>
      <c r="AW1189" s="45"/>
      <c r="AX1189" s="45"/>
      <c r="AY1189" s="45"/>
      <c r="AZ1189" s="45"/>
    </row>
    <row r="1190" spans="8:52" x14ac:dyDescent="0.2">
      <c r="H1190" s="45"/>
      <c r="I1190" s="45"/>
      <c r="J1190" s="45"/>
      <c r="K1190" s="45"/>
      <c r="L1190" s="45"/>
      <c r="M1190" s="45"/>
      <c r="N1190" s="45"/>
      <c r="O1190" s="45"/>
      <c r="P1190" s="45"/>
      <c r="Q1190" s="45"/>
      <c r="R1190" s="45"/>
      <c r="S1190" s="45"/>
      <c r="T1190" s="45"/>
      <c r="U1190" s="45"/>
      <c r="V1190" s="45"/>
      <c r="W1190" s="45"/>
      <c r="X1190" s="45"/>
      <c r="Y1190" s="45"/>
      <c r="Z1190" s="45"/>
      <c r="AA1190" s="45"/>
      <c r="AB1190" s="45"/>
      <c r="AC1190" s="45"/>
      <c r="AD1190" s="45"/>
      <c r="AE1190" s="45"/>
      <c r="AF1190" s="45"/>
      <c r="AG1190" s="45"/>
      <c r="AH1190" s="45"/>
      <c r="AI1190" s="45"/>
      <c r="AJ1190" s="45"/>
      <c r="AK1190" s="45"/>
      <c r="AL1190" s="45"/>
      <c r="AM1190" s="45"/>
      <c r="AN1190" s="45"/>
      <c r="AO1190" s="45"/>
      <c r="AP1190" s="45"/>
      <c r="AQ1190" s="45"/>
      <c r="AR1190" s="45"/>
      <c r="AS1190" s="45"/>
      <c r="AT1190" s="45"/>
      <c r="AU1190" s="45"/>
      <c r="AV1190" s="45"/>
      <c r="AW1190" s="45"/>
      <c r="AX1190" s="45"/>
      <c r="AY1190" s="45"/>
      <c r="AZ1190" s="45"/>
    </row>
    <row r="1191" spans="8:52" x14ac:dyDescent="0.2">
      <c r="H1191" s="45"/>
      <c r="I1191" s="45"/>
      <c r="J1191" s="45"/>
      <c r="K1191" s="45"/>
      <c r="L1191" s="45"/>
      <c r="M1191" s="45"/>
      <c r="N1191" s="45"/>
      <c r="O1191" s="45"/>
      <c r="P1191" s="45"/>
      <c r="Q1191" s="45"/>
      <c r="R1191" s="45"/>
      <c r="S1191" s="45"/>
      <c r="T1191" s="45"/>
      <c r="U1191" s="45"/>
      <c r="V1191" s="45"/>
      <c r="W1191" s="45"/>
      <c r="X1191" s="45"/>
      <c r="Y1191" s="45"/>
      <c r="Z1191" s="45"/>
      <c r="AA1191" s="45"/>
      <c r="AB1191" s="45"/>
      <c r="AC1191" s="45"/>
      <c r="AD1191" s="45"/>
      <c r="AE1191" s="45"/>
      <c r="AF1191" s="45"/>
      <c r="AG1191" s="45"/>
      <c r="AH1191" s="45"/>
      <c r="AI1191" s="45"/>
      <c r="AJ1191" s="45"/>
      <c r="AK1191" s="45"/>
      <c r="AL1191" s="45"/>
      <c r="AM1191" s="45"/>
      <c r="AN1191" s="45"/>
      <c r="AO1191" s="45"/>
      <c r="AP1191" s="45"/>
      <c r="AQ1191" s="45"/>
      <c r="AR1191" s="45"/>
      <c r="AS1191" s="45"/>
      <c r="AT1191" s="45"/>
      <c r="AU1191" s="45"/>
      <c r="AV1191" s="45"/>
      <c r="AW1191" s="45"/>
      <c r="AX1191" s="45"/>
      <c r="AY1191" s="45"/>
      <c r="AZ1191" s="45"/>
    </row>
    <row r="1192" spans="8:52" x14ac:dyDescent="0.2">
      <c r="H1192" s="45"/>
      <c r="I1192" s="45"/>
      <c r="J1192" s="45"/>
      <c r="K1192" s="45"/>
      <c r="L1192" s="45"/>
      <c r="M1192" s="45"/>
      <c r="N1192" s="45"/>
      <c r="O1192" s="45"/>
      <c r="P1192" s="45"/>
      <c r="Q1192" s="45"/>
      <c r="R1192" s="45"/>
      <c r="S1192" s="45"/>
      <c r="T1192" s="45"/>
      <c r="U1192" s="45"/>
      <c r="V1192" s="45"/>
      <c r="W1192" s="45"/>
      <c r="X1192" s="45"/>
      <c r="Y1192" s="45"/>
      <c r="Z1192" s="45"/>
      <c r="AA1192" s="45"/>
      <c r="AB1192" s="45"/>
      <c r="AC1192" s="45"/>
      <c r="AD1192" s="45"/>
      <c r="AE1192" s="45"/>
      <c r="AF1192" s="45"/>
      <c r="AG1192" s="45"/>
      <c r="AH1192" s="45"/>
      <c r="AI1192" s="45"/>
      <c r="AJ1192" s="45"/>
      <c r="AK1192" s="45"/>
      <c r="AL1192" s="45"/>
      <c r="AM1192" s="45"/>
      <c r="AN1192" s="45"/>
      <c r="AO1192" s="45"/>
      <c r="AP1192" s="45"/>
      <c r="AQ1192" s="45"/>
      <c r="AR1192" s="45"/>
      <c r="AS1192" s="45"/>
      <c r="AT1192" s="45"/>
      <c r="AU1192" s="45"/>
      <c r="AV1192" s="45"/>
      <c r="AW1192" s="45"/>
      <c r="AX1192" s="45"/>
      <c r="AY1192" s="45"/>
      <c r="AZ1192" s="45"/>
    </row>
    <row r="1193" spans="8:52" x14ac:dyDescent="0.2">
      <c r="H1193" s="45"/>
      <c r="I1193" s="45"/>
      <c r="J1193" s="45"/>
      <c r="K1193" s="45"/>
      <c r="L1193" s="45"/>
      <c r="M1193" s="45"/>
      <c r="N1193" s="45"/>
      <c r="O1193" s="45"/>
      <c r="P1193" s="45"/>
      <c r="Q1193" s="45"/>
      <c r="R1193" s="45"/>
      <c r="S1193" s="45"/>
      <c r="T1193" s="45"/>
      <c r="U1193" s="45"/>
      <c r="V1193" s="45"/>
      <c r="W1193" s="45"/>
      <c r="X1193" s="45"/>
      <c r="Y1193" s="45"/>
      <c r="Z1193" s="45"/>
      <c r="AA1193" s="45"/>
      <c r="AB1193" s="45"/>
      <c r="AC1193" s="45"/>
      <c r="AD1193" s="45"/>
      <c r="AE1193" s="45"/>
      <c r="AF1193" s="45"/>
      <c r="AG1193" s="45"/>
      <c r="AH1193" s="45"/>
      <c r="AI1193" s="45"/>
      <c r="AJ1193" s="45"/>
      <c r="AK1193" s="45"/>
      <c r="AL1193" s="45"/>
      <c r="AM1193" s="45"/>
      <c r="AN1193" s="45"/>
      <c r="AO1193" s="45"/>
      <c r="AP1193" s="45"/>
      <c r="AQ1193" s="45"/>
      <c r="AR1193" s="45"/>
      <c r="AS1193" s="45"/>
      <c r="AT1193" s="45"/>
      <c r="AU1193" s="45"/>
      <c r="AV1193" s="45"/>
      <c r="AW1193" s="45"/>
      <c r="AX1193" s="45"/>
      <c r="AY1193" s="45"/>
      <c r="AZ1193" s="45"/>
    </row>
    <row r="1194" spans="8:52" x14ac:dyDescent="0.2">
      <c r="H1194" s="45"/>
      <c r="I1194" s="45"/>
      <c r="J1194" s="45"/>
      <c r="K1194" s="45"/>
      <c r="L1194" s="45"/>
      <c r="M1194" s="45"/>
      <c r="N1194" s="45"/>
      <c r="O1194" s="45"/>
      <c r="P1194" s="45"/>
      <c r="Q1194" s="45"/>
      <c r="R1194" s="45"/>
      <c r="S1194" s="45"/>
      <c r="T1194" s="45"/>
      <c r="U1194" s="45"/>
      <c r="V1194" s="45"/>
      <c r="W1194" s="45"/>
      <c r="X1194" s="45"/>
      <c r="Y1194" s="45"/>
      <c r="Z1194" s="45"/>
      <c r="AA1194" s="45"/>
      <c r="AB1194" s="45"/>
      <c r="AC1194" s="45"/>
      <c r="AD1194" s="45"/>
      <c r="AE1194" s="45"/>
      <c r="AF1194" s="45"/>
      <c r="AG1194" s="45"/>
      <c r="AH1194" s="45"/>
      <c r="AI1194" s="45"/>
      <c r="AJ1194" s="45"/>
      <c r="AK1194" s="45"/>
      <c r="AL1194" s="45"/>
      <c r="AM1194" s="45"/>
      <c r="AN1194" s="45"/>
      <c r="AO1194" s="45"/>
      <c r="AP1194" s="45"/>
      <c r="AQ1194" s="45"/>
      <c r="AR1194" s="45"/>
      <c r="AS1194" s="45"/>
      <c r="AT1194" s="45"/>
      <c r="AU1194" s="45"/>
      <c r="AV1194" s="45"/>
      <c r="AW1194" s="45"/>
      <c r="AX1194" s="45"/>
      <c r="AY1194" s="45"/>
      <c r="AZ1194" s="45"/>
    </row>
    <row r="1195" spans="8:52" x14ac:dyDescent="0.2">
      <c r="H1195" s="45"/>
      <c r="I1195" s="45"/>
      <c r="J1195" s="45"/>
      <c r="K1195" s="45"/>
      <c r="L1195" s="45"/>
      <c r="M1195" s="45"/>
      <c r="N1195" s="45"/>
      <c r="O1195" s="45"/>
      <c r="P1195" s="45"/>
      <c r="Q1195" s="45"/>
      <c r="R1195" s="45"/>
      <c r="S1195" s="45"/>
      <c r="T1195" s="45"/>
      <c r="U1195" s="45"/>
      <c r="V1195" s="45"/>
      <c r="W1195" s="45"/>
      <c r="X1195" s="45"/>
      <c r="Y1195" s="45"/>
      <c r="Z1195" s="45"/>
      <c r="AA1195" s="45"/>
      <c r="AB1195" s="45"/>
      <c r="AC1195" s="45"/>
      <c r="AD1195" s="45"/>
      <c r="AE1195" s="45"/>
      <c r="AF1195" s="45"/>
      <c r="AG1195" s="45"/>
      <c r="AH1195" s="45"/>
      <c r="AI1195" s="45"/>
      <c r="AJ1195" s="45"/>
      <c r="AK1195" s="45"/>
      <c r="AL1195" s="45"/>
      <c r="AM1195" s="45"/>
      <c r="AN1195" s="45"/>
      <c r="AO1195" s="45"/>
      <c r="AP1195" s="45"/>
      <c r="AQ1195" s="45"/>
      <c r="AR1195" s="45"/>
      <c r="AS1195" s="45"/>
      <c r="AT1195" s="45"/>
      <c r="AU1195" s="45"/>
      <c r="AV1195" s="45"/>
      <c r="AW1195" s="45"/>
      <c r="AX1195" s="45"/>
      <c r="AY1195" s="45"/>
      <c r="AZ1195" s="45"/>
    </row>
    <row r="1196" spans="8:52" x14ac:dyDescent="0.2">
      <c r="H1196" s="45"/>
      <c r="I1196" s="45"/>
      <c r="J1196" s="45"/>
      <c r="K1196" s="45"/>
      <c r="L1196" s="45"/>
      <c r="M1196" s="45"/>
      <c r="N1196" s="45"/>
      <c r="O1196" s="45"/>
      <c r="P1196" s="45"/>
      <c r="Q1196" s="45"/>
      <c r="R1196" s="45"/>
      <c r="S1196" s="45"/>
      <c r="T1196" s="45"/>
      <c r="U1196" s="45"/>
      <c r="V1196" s="45"/>
      <c r="W1196" s="45"/>
      <c r="X1196" s="45"/>
      <c r="Y1196" s="45"/>
      <c r="Z1196" s="45"/>
      <c r="AA1196" s="45"/>
      <c r="AB1196" s="45"/>
      <c r="AC1196" s="45"/>
      <c r="AD1196" s="45"/>
      <c r="AE1196" s="45"/>
      <c r="AF1196" s="45"/>
      <c r="AG1196" s="45"/>
      <c r="AH1196" s="45"/>
      <c r="AI1196" s="45"/>
      <c r="AJ1196" s="45"/>
      <c r="AK1196" s="45"/>
      <c r="AL1196" s="45"/>
      <c r="AM1196" s="45"/>
      <c r="AN1196" s="45"/>
      <c r="AO1196" s="45"/>
      <c r="AP1196" s="45"/>
      <c r="AQ1196" s="45"/>
      <c r="AR1196" s="45"/>
      <c r="AS1196" s="45"/>
      <c r="AT1196" s="45"/>
      <c r="AU1196" s="45"/>
      <c r="AV1196" s="45"/>
      <c r="AW1196" s="45"/>
      <c r="AX1196" s="45"/>
      <c r="AY1196" s="45"/>
      <c r="AZ1196" s="45"/>
    </row>
    <row r="1197" spans="8:52" x14ac:dyDescent="0.2">
      <c r="H1197" s="45"/>
      <c r="I1197" s="45"/>
      <c r="J1197" s="45"/>
      <c r="K1197" s="45"/>
      <c r="L1197" s="45"/>
      <c r="M1197" s="45"/>
      <c r="N1197" s="45"/>
      <c r="O1197" s="45"/>
      <c r="P1197" s="45"/>
      <c r="Q1197" s="45"/>
      <c r="R1197" s="45"/>
      <c r="S1197" s="45"/>
      <c r="T1197" s="45"/>
      <c r="U1197" s="45"/>
      <c r="V1197" s="45"/>
      <c r="W1197" s="45"/>
      <c r="X1197" s="45"/>
      <c r="Y1197" s="45"/>
      <c r="Z1197" s="45"/>
      <c r="AA1197" s="45"/>
      <c r="AB1197" s="45"/>
      <c r="AC1197" s="45"/>
      <c r="AD1197" s="45"/>
      <c r="AE1197" s="45"/>
      <c r="AF1197" s="45"/>
      <c r="AG1197" s="45"/>
      <c r="AH1197" s="45"/>
      <c r="AI1197" s="45"/>
      <c r="AJ1197" s="45"/>
      <c r="AK1197" s="45"/>
      <c r="AL1197" s="45"/>
      <c r="AM1197" s="45"/>
      <c r="AN1197" s="45"/>
      <c r="AO1197" s="45"/>
      <c r="AP1197" s="45"/>
      <c r="AQ1197" s="45"/>
      <c r="AR1197" s="45"/>
      <c r="AS1197" s="45"/>
      <c r="AT1197" s="45"/>
      <c r="AU1197" s="45"/>
      <c r="AV1197" s="45"/>
      <c r="AW1197" s="45"/>
      <c r="AX1197" s="45"/>
      <c r="AY1197" s="45"/>
      <c r="AZ1197" s="45"/>
    </row>
    <row r="1198" spans="8:52" x14ac:dyDescent="0.2">
      <c r="H1198" s="45"/>
      <c r="I1198" s="45"/>
      <c r="J1198" s="45"/>
      <c r="K1198" s="45"/>
      <c r="L1198" s="45"/>
      <c r="M1198" s="45"/>
      <c r="N1198" s="45"/>
      <c r="O1198" s="45"/>
      <c r="P1198" s="45"/>
      <c r="Q1198" s="45"/>
      <c r="R1198" s="45"/>
      <c r="S1198" s="45"/>
      <c r="T1198" s="45"/>
      <c r="U1198" s="45"/>
      <c r="V1198" s="45"/>
      <c r="W1198" s="45"/>
      <c r="X1198" s="45"/>
      <c r="Y1198" s="45"/>
      <c r="Z1198" s="45"/>
      <c r="AA1198" s="45"/>
      <c r="AB1198" s="45"/>
      <c r="AC1198" s="45"/>
      <c r="AD1198" s="45"/>
      <c r="AE1198" s="45"/>
      <c r="AF1198" s="45"/>
      <c r="AG1198" s="45"/>
      <c r="AH1198" s="45"/>
      <c r="AI1198" s="45"/>
      <c r="AJ1198" s="45"/>
      <c r="AK1198" s="45"/>
      <c r="AL1198" s="45"/>
      <c r="AM1198" s="45"/>
      <c r="AN1198" s="45"/>
      <c r="AO1198" s="45"/>
      <c r="AP1198" s="45"/>
      <c r="AQ1198" s="45"/>
      <c r="AR1198" s="45"/>
      <c r="AS1198" s="45"/>
      <c r="AT1198" s="45"/>
      <c r="AU1198" s="45"/>
      <c r="AV1198" s="45"/>
      <c r="AW1198" s="45"/>
      <c r="AX1198" s="45"/>
      <c r="AY1198" s="45"/>
      <c r="AZ1198" s="45"/>
    </row>
    <row r="1199" spans="8:52" x14ac:dyDescent="0.2">
      <c r="H1199" s="45"/>
      <c r="I1199" s="45"/>
      <c r="J1199" s="45"/>
      <c r="K1199" s="45"/>
      <c r="L1199" s="45"/>
      <c r="M1199" s="45"/>
      <c r="N1199" s="45"/>
      <c r="O1199" s="45"/>
      <c r="P1199" s="45"/>
      <c r="Q1199" s="45"/>
      <c r="R1199" s="45"/>
      <c r="S1199" s="45"/>
      <c r="T1199" s="45"/>
      <c r="U1199" s="45"/>
      <c r="V1199" s="45"/>
      <c r="W1199" s="45"/>
      <c r="X1199" s="45"/>
      <c r="Y1199" s="45"/>
      <c r="Z1199" s="45"/>
      <c r="AA1199" s="45"/>
      <c r="AB1199" s="45"/>
      <c r="AC1199" s="45"/>
      <c r="AD1199" s="45"/>
      <c r="AE1199" s="45"/>
      <c r="AF1199" s="45"/>
      <c r="AG1199" s="45"/>
      <c r="AH1199" s="45"/>
      <c r="AI1199" s="45"/>
      <c r="AJ1199" s="45"/>
      <c r="AK1199" s="45"/>
      <c r="AL1199" s="45"/>
      <c r="AM1199" s="45"/>
      <c r="AN1199" s="45"/>
      <c r="AO1199" s="45"/>
      <c r="AP1199" s="45"/>
      <c r="AQ1199" s="45"/>
      <c r="AR1199" s="45"/>
      <c r="AS1199" s="45"/>
      <c r="AT1199" s="45"/>
      <c r="AU1199" s="45"/>
      <c r="AV1199" s="45"/>
      <c r="AW1199" s="45"/>
      <c r="AX1199" s="45"/>
      <c r="AY1199" s="45"/>
      <c r="AZ1199" s="45"/>
    </row>
    <row r="1200" spans="8:52" x14ac:dyDescent="0.2">
      <c r="H1200" s="45"/>
      <c r="I1200" s="45"/>
      <c r="J1200" s="45"/>
      <c r="K1200" s="45"/>
      <c r="L1200" s="45"/>
      <c r="M1200" s="45"/>
      <c r="N1200" s="45"/>
      <c r="O1200" s="45"/>
      <c r="P1200" s="45"/>
      <c r="Q1200" s="45"/>
      <c r="R1200" s="45"/>
      <c r="S1200" s="45"/>
      <c r="T1200" s="45"/>
      <c r="U1200" s="45"/>
      <c r="V1200" s="45"/>
      <c r="W1200" s="45"/>
      <c r="X1200" s="45"/>
      <c r="Y1200" s="45"/>
      <c r="Z1200" s="45"/>
      <c r="AA1200" s="45"/>
      <c r="AB1200" s="45"/>
      <c r="AC1200" s="45"/>
      <c r="AD1200" s="45"/>
      <c r="AE1200" s="45"/>
      <c r="AF1200" s="45"/>
      <c r="AG1200" s="45"/>
      <c r="AH1200" s="45"/>
      <c r="AI1200" s="45"/>
      <c r="AJ1200" s="45"/>
      <c r="AK1200" s="45"/>
      <c r="AL1200" s="45"/>
      <c r="AM1200" s="45"/>
      <c r="AN1200" s="45"/>
      <c r="AO1200" s="45"/>
      <c r="AP1200" s="45"/>
      <c r="AQ1200" s="45"/>
      <c r="AR1200" s="45"/>
      <c r="AS1200" s="45"/>
      <c r="AT1200" s="45"/>
      <c r="AU1200" s="45"/>
      <c r="AV1200" s="45"/>
      <c r="AW1200" s="45"/>
      <c r="AX1200" s="45"/>
      <c r="AY1200" s="45"/>
      <c r="AZ1200" s="45"/>
    </row>
    <row r="1201" spans="8:52" x14ac:dyDescent="0.2">
      <c r="H1201" s="45"/>
      <c r="I1201" s="45"/>
      <c r="J1201" s="45"/>
      <c r="K1201" s="45"/>
      <c r="L1201" s="45"/>
      <c r="M1201" s="45"/>
      <c r="N1201" s="45"/>
      <c r="O1201" s="45"/>
      <c r="P1201" s="45"/>
      <c r="Q1201" s="45"/>
      <c r="R1201" s="45"/>
      <c r="S1201" s="45"/>
      <c r="T1201" s="45"/>
      <c r="U1201" s="45"/>
      <c r="V1201" s="45"/>
      <c r="W1201" s="45"/>
      <c r="X1201" s="45"/>
      <c r="Y1201" s="45"/>
      <c r="Z1201" s="45"/>
      <c r="AA1201" s="45"/>
      <c r="AB1201" s="45"/>
      <c r="AC1201" s="45"/>
      <c r="AD1201" s="45"/>
      <c r="AE1201" s="45"/>
      <c r="AF1201" s="45"/>
      <c r="AG1201" s="45"/>
      <c r="AH1201" s="45"/>
      <c r="AI1201" s="45"/>
      <c r="AJ1201" s="45"/>
      <c r="AK1201" s="45"/>
      <c r="AL1201" s="45"/>
      <c r="AM1201" s="45"/>
      <c r="AN1201" s="45"/>
      <c r="AO1201" s="45"/>
      <c r="AP1201" s="45"/>
      <c r="AQ1201" s="45"/>
      <c r="AR1201" s="45"/>
      <c r="AS1201" s="45"/>
      <c r="AT1201" s="45"/>
      <c r="AU1201" s="45"/>
      <c r="AV1201" s="45"/>
      <c r="AW1201" s="45"/>
      <c r="AX1201" s="45"/>
      <c r="AY1201" s="45"/>
      <c r="AZ1201" s="45"/>
    </row>
    <row r="1202" spans="8:52" x14ac:dyDescent="0.2">
      <c r="H1202" s="45"/>
      <c r="I1202" s="45"/>
      <c r="J1202" s="45"/>
      <c r="K1202" s="45"/>
      <c r="L1202" s="45"/>
      <c r="M1202" s="45"/>
      <c r="N1202" s="45"/>
      <c r="O1202" s="45"/>
      <c r="P1202" s="45"/>
      <c r="Q1202" s="45"/>
      <c r="R1202" s="45"/>
      <c r="S1202" s="45"/>
      <c r="T1202" s="45"/>
      <c r="U1202" s="45"/>
      <c r="V1202" s="45"/>
      <c r="W1202" s="45"/>
      <c r="X1202" s="45"/>
      <c r="Y1202" s="45"/>
      <c r="Z1202" s="45"/>
      <c r="AA1202" s="45"/>
      <c r="AB1202" s="45"/>
      <c r="AC1202" s="45"/>
      <c r="AD1202" s="45"/>
      <c r="AE1202" s="45"/>
      <c r="AF1202" s="45"/>
      <c r="AG1202" s="45"/>
      <c r="AH1202" s="45"/>
      <c r="AI1202" s="45"/>
      <c r="AJ1202" s="45"/>
      <c r="AK1202" s="45"/>
      <c r="AL1202" s="45"/>
      <c r="AM1202" s="45"/>
      <c r="AN1202" s="45"/>
      <c r="AO1202" s="45"/>
      <c r="AP1202" s="45"/>
      <c r="AQ1202" s="45"/>
      <c r="AR1202" s="45"/>
      <c r="AS1202" s="45"/>
      <c r="AT1202" s="45"/>
      <c r="AU1202" s="45"/>
      <c r="AV1202" s="45"/>
      <c r="AW1202" s="45"/>
      <c r="AX1202" s="45"/>
      <c r="AY1202" s="45"/>
      <c r="AZ1202" s="45"/>
    </row>
    <row r="1203" spans="8:52" x14ac:dyDescent="0.2">
      <c r="H1203" s="45"/>
      <c r="I1203" s="45"/>
      <c r="J1203" s="45"/>
      <c r="K1203" s="45"/>
      <c r="L1203" s="45"/>
      <c r="M1203" s="45"/>
      <c r="N1203" s="45"/>
      <c r="O1203" s="45"/>
      <c r="P1203" s="45"/>
      <c r="Q1203" s="45"/>
      <c r="R1203" s="45"/>
      <c r="S1203" s="45"/>
      <c r="T1203" s="45"/>
      <c r="U1203" s="45"/>
      <c r="V1203" s="45"/>
      <c r="W1203" s="45"/>
      <c r="X1203" s="45"/>
      <c r="Y1203" s="45"/>
      <c r="Z1203" s="45"/>
      <c r="AA1203" s="45"/>
      <c r="AB1203" s="45"/>
      <c r="AC1203" s="45"/>
      <c r="AD1203" s="45"/>
      <c r="AE1203" s="45"/>
      <c r="AF1203" s="45"/>
      <c r="AG1203" s="45"/>
      <c r="AH1203" s="45"/>
      <c r="AI1203" s="45"/>
      <c r="AJ1203" s="45"/>
      <c r="AK1203" s="45"/>
      <c r="AL1203" s="45"/>
      <c r="AM1203" s="45"/>
      <c r="AN1203" s="45"/>
      <c r="AO1203" s="45"/>
      <c r="AP1203" s="45"/>
      <c r="AQ1203" s="45"/>
      <c r="AR1203" s="45"/>
      <c r="AS1203" s="45"/>
      <c r="AT1203" s="45"/>
      <c r="AU1203" s="45"/>
      <c r="AV1203" s="45"/>
      <c r="AW1203" s="45"/>
      <c r="AX1203" s="45"/>
      <c r="AY1203" s="45"/>
      <c r="AZ1203" s="45"/>
    </row>
    <row r="1204" spans="8:52" x14ac:dyDescent="0.2">
      <c r="H1204" s="45"/>
      <c r="I1204" s="45"/>
      <c r="J1204" s="45"/>
      <c r="K1204" s="45"/>
      <c r="L1204" s="45"/>
      <c r="M1204" s="45"/>
      <c r="N1204" s="45"/>
      <c r="O1204" s="45"/>
      <c r="P1204" s="45"/>
      <c r="Q1204" s="45"/>
      <c r="R1204" s="45"/>
      <c r="S1204" s="45"/>
      <c r="T1204" s="45"/>
      <c r="U1204" s="45"/>
      <c r="V1204" s="45"/>
      <c r="W1204" s="45"/>
      <c r="X1204" s="45"/>
      <c r="Y1204" s="45"/>
      <c r="Z1204" s="45"/>
      <c r="AA1204" s="45"/>
      <c r="AB1204" s="45"/>
      <c r="AC1204" s="45"/>
      <c r="AD1204" s="45"/>
      <c r="AE1204" s="45"/>
      <c r="AF1204" s="45"/>
      <c r="AG1204" s="45"/>
      <c r="AH1204" s="45"/>
      <c r="AI1204" s="45"/>
      <c r="AJ1204" s="45"/>
      <c r="AK1204" s="45"/>
      <c r="AL1204" s="45"/>
      <c r="AM1204" s="45"/>
      <c r="AN1204" s="45"/>
      <c r="AO1204" s="45"/>
      <c r="AP1204" s="45"/>
      <c r="AQ1204" s="45"/>
      <c r="AR1204" s="45"/>
      <c r="AS1204" s="45"/>
      <c r="AT1204" s="45"/>
      <c r="AU1204" s="45"/>
      <c r="AV1204" s="45"/>
      <c r="AW1204" s="45"/>
      <c r="AX1204" s="45"/>
      <c r="AY1204" s="45"/>
      <c r="AZ1204" s="45"/>
    </row>
    <row r="1205" spans="8:52" x14ac:dyDescent="0.2">
      <c r="H1205" s="45"/>
      <c r="I1205" s="45"/>
      <c r="J1205" s="45"/>
      <c r="K1205" s="45"/>
      <c r="L1205" s="45"/>
      <c r="M1205" s="45"/>
      <c r="N1205" s="45"/>
      <c r="O1205" s="45"/>
      <c r="P1205" s="45"/>
      <c r="Q1205" s="45"/>
      <c r="R1205" s="45"/>
      <c r="S1205" s="45"/>
      <c r="T1205" s="45"/>
      <c r="U1205" s="45"/>
      <c r="V1205" s="45"/>
      <c r="W1205" s="45"/>
      <c r="X1205" s="45"/>
      <c r="Y1205" s="45"/>
      <c r="Z1205" s="45"/>
      <c r="AA1205" s="45"/>
      <c r="AB1205" s="45"/>
      <c r="AC1205" s="45"/>
      <c r="AD1205" s="45"/>
      <c r="AE1205" s="45"/>
      <c r="AF1205" s="45"/>
      <c r="AG1205" s="45"/>
      <c r="AH1205" s="45"/>
      <c r="AI1205" s="45"/>
      <c r="AJ1205" s="45"/>
      <c r="AK1205" s="45"/>
      <c r="AL1205" s="45"/>
      <c r="AM1205" s="45"/>
      <c r="AN1205" s="45"/>
      <c r="AO1205" s="45"/>
      <c r="AP1205" s="45"/>
      <c r="AQ1205" s="45"/>
      <c r="AR1205" s="45"/>
      <c r="AS1205" s="45"/>
      <c r="AT1205" s="45"/>
      <c r="AU1205" s="45"/>
      <c r="AV1205" s="45"/>
      <c r="AW1205" s="45"/>
      <c r="AX1205" s="45"/>
      <c r="AY1205" s="45"/>
      <c r="AZ1205" s="45"/>
    </row>
    <row r="1206" spans="8:52" x14ac:dyDescent="0.2">
      <c r="H1206" s="45"/>
      <c r="I1206" s="45"/>
      <c r="J1206" s="45"/>
      <c r="K1206" s="45"/>
      <c r="L1206" s="45"/>
      <c r="M1206" s="45"/>
      <c r="N1206" s="45"/>
      <c r="O1206" s="45"/>
      <c r="P1206" s="45"/>
      <c r="Q1206" s="45"/>
      <c r="R1206" s="45"/>
      <c r="S1206" s="45"/>
      <c r="T1206" s="45"/>
      <c r="U1206" s="45"/>
      <c r="V1206" s="45"/>
      <c r="W1206" s="45"/>
      <c r="X1206" s="45"/>
      <c r="Y1206" s="45"/>
      <c r="Z1206" s="45"/>
      <c r="AA1206" s="45"/>
      <c r="AB1206" s="45"/>
      <c r="AC1206" s="45"/>
      <c r="AD1206" s="45"/>
      <c r="AE1206" s="45"/>
      <c r="AF1206" s="45"/>
      <c r="AG1206" s="45"/>
      <c r="AH1206" s="45"/>
      <c r="AI1206" s="45"/>
      <c r="AJ1206" s="45"/>
      <c r="AK1206" s="45"/>
      <c r="AL1206" s="45"/>
      <c r="AM1206" s="45"/>
      <c r="AN1206" s="45"/>
      <c r="AO1206" s="45"/>
      <c r="AP1206" s="45"/>
      <c r="AQ1206" s="45"/>
      <c r="AR1206" s="45"/>
      <c r="AS1206" s="45"/>
      <c r="AT1206" s="45"/>
      <c r="AU1206" s="45"/>
      <c r="AV1206" s="45"/>
      <c r="AW1206" s="45"/>
      <c r="AX1206" s="45"/>
      <c r="AY1206" s="45"/>
      <c r="AZ1206" s="45"/>
    </row>
    <row r="1207" spans="8:52" x14ac:dyDescent="0.2">
      <c r="H1207" s="45"/>
      <c r="I1207" s="45"/>
      <c r="J1207" s="45"/>
      <c r="K1207" s="45"/>
      <c r="L1207" s="45"/>
      <c r="M1207" s="45"/>
      <c r="N1207" s="45"/>
      <c r="O1207" s="45"/>
      <c r="P1207" s="45"/>
      <c r="Q1207" s="45"/>
      <c r="R1207" s="45"/>
      <c r="S1207" s="45"/>
      <c r="T1207" s="45"/>
      <c r="U1207" s="45"/>
      <c r="V1207" s="45"/>
      <c r="W1207" s="45"/>
      <c r="X1207" s="45"/>
      <c r="Y1207" s="45"/>
      <c r="Z1207" s="45"/>
      <c r="AA1207" s="45"/>
      <c r="AB1207" s="45"/>
      <c r="AC1207" s="45"/>
      <c r="AD1207" s="45"/>
      <c r="AE1207" s="45"/>
      <c r="AF1207" s="45"/>
      <c r="AG1207" s="45"/>
      <c r="AH1207" s="45"/>
      <c r="AI1207" s="45"/>
      <c r="AJ1207" s="45"/>
      <c r="AK1207" s="45"/>
      <c r="AL1207" s="45"/>
      <c r="AM1207" s="45"/>
      <c r="AN1207" s="45"/>
      <c r="AO1207" s="45"/>
      <c r="AP1207" s="45"/>
      <c r="AQ1207" s="45"/>
      <c r="AR1207" s="45"/>
      <c r="AS1207" s="45"/>
      <c r="AT1207" s="45"/>
      <c r="AU1207" s="45"/>
      <c r="AV1207" s="45"/>
      <c r="AW1207" s="45"/>
      <c r="AX1207" s="45"/>
      <c r="AY1207" s="45"/>
      <c r="AZ1207" s="45"/>
    </row>
    <row r="1208" spans="8:52" x14ac:dyDescent="0.2">
      <c r="H1208" s="45"/>
      <c r="I1208" s="45"/>
      <c r="J1208" s="45"/>
      <c r="K1208" s="45"/>
      <c r="L1208" s="45"/>
      <c r="M1208" s="45"/>
      <c r="N1208" s="45"/>
      <c r="O1208" s="45"/>
      <c r="P1208" s="45"/>
      <c r="Q1208" s="45"/>
      <c r="R1208" s="45"/>
      <c r="S1208" s="45"/>
      <c r="T1208" s="45"/>
      <c r="U1208" s="45"/>
      <c r="V1208" s="45"/>
      <c r="W1208" s="45"/>
      <c r="X1208" s="45"/>
      <c r="Y1208" s="45"/>
      <c r="Z1208" s="45"/>
      <c r="AA1208" s="45"/>
      <c r="AB1208" s="45"/>
      <c r="AC1208" s="45"/>
      <c r="AD1208" s="45"/>
      <c r="AE1208" s="45"/>
      <c r="AF1208" s="45"/>
      <c r="AG1208" s="45"/>
      <c r="AH1208" s="45"/>
      <c r="AI1208" s="45"/>
      <c r="AJ1208" s="45"/>
      <c r="AK1208" s="45"/>
      <c r="AL1208" s="45"/>
      <c r="AM1208" s="45"/>
      <c r="AN1208" s="45"/>
      <c r="AO1208" s="45"/>
      <c r="AP1208" s="45"/>
      <c r="AQ1208" s="45"/>
      <c r="AR1208" s="45"/>
      <c r="AS1208" s="45"/>
      <c r="AT1208" s="45"/>
      <c r="AU1208" s="45"/>
      <c r="AV1208" s="45"/>
      <c r="AW1208" s="45"/>
      <c r="AX1208" s="45"/>
      <c r="AY1208" s="45"/>
      <c r="AZ1208" s="45"/>
    </row>
    <row r="1209" spans="8:52" x14ac:dyDescent="0.2">
      <c r="H1209" s="45"/>
      <c r="I1209" s="45"/>
      <c r="J1209" s="45"/>
      <c r="K1209" s="45"/>
      <c r="L1209" s="45"/>
      <c r="M1209" s="45"/>
      <c r="N1209" s="45"/>
      <c r="O1209" s="45"/>
      <c r="P1209" s="45"/>
      <c r="Q1209" s="45"/>
      <c r="R1209" s="45"/>
      <c r="S1209" s="45"/>
      <c r="T1209" s="45"/>
      <c r="U1209" s="45"/>
      <c r="V1209" s="45"/>
      <c r="W1209" s="45"/>
      <c r="X1209" s="45"/>
      <c r="Y1209" s="45"/>
      <c r="Z1209" s="45"/>
      <c r="AA1209" s="45"/>
      <c r="AB1209" s="45"/>
      <c r="AC1209" s="45"/>
      <c r="AD1209" s="45"/>
      <c r="AE1209" s="45"/>
      <c r="AF1209" s="45"/>
      <c r="AG1209" s="45"/>
      <c r="AH1209" s="45"/>
      <c r="AI1209" s="45"/>
      <c r="AJ1209" s="45"/>
      <c r="AK1209" s="45"/>
      <c r="AL1209" s="45"/>
      <c r="AM1209" s="45"/>
      <c r="AN1209" s="45"/>
      <c r="AO1209" s="45"/>
      <c r="AP1209" s="45"/>
      <c r="AQ1209" s="45"/>
      <c r="AR1209" s="45"/>
      <c r="AS1209" s="45"/>
      <c r="AT1209" s="45"/>
      <c r="AU1209" s="45"/>
      <c r="AV1209" s="45"/>
      <c r="AW1209" s="45"/>
      <c r="AX1209" s="45"/>
      <c r="AY1209" s="45"/>
      <c r="AZ1209" s="45"/>
    </row>
    <row r="1210" spans="8:52" x14ac:dyDescent="0.2">
      <c r="H1210" s="45"/>
      <c r="I1210" s="45"/>
      <c r="J1210" s="45"/>
      <c r="K1210" s="45"/>
      <c r="L1210" s="45"/>
      <c r="M1210" s="45"/>
      <c r="N1210" s="45"/>
      <c r="O1210" s="45"/>
      <c r="P1210" s="45"/>
      <c r="Q1210" s="45"/>
      <c r="R1210" s="45"/>
      <c r="S1210" s="45"/>
      <c r="T1210" s="45"/>
      <c r="U1210" s="45"/>
      <c r="V1210" s="45"/>
      <c r="W1210" s="45"/>
      <c r="X1210" s="45"/>
      <c r="Y1210" s="45"/>
      <c r="Z1210" s="45"/>
      <c r="AA1210" s="45"/>
      <c r="AB1210" s="45"/>
      <c r="AC1210" s="45"/>
      <c r="AD1210" s="45"/>
      <c r="AE1210" s="45"/>
      <c r="AF1210" s="45"/>
      <c r="AG1210" s="45"/>
      <c r="AH1210" s="45"/>
      <c r="AI1210" s="45"/>
      <c r="AJ1210" s="45"/>
      <c r="AK1210" s="45"/>
      <c r="AL1210" s="45"/>
      <c r="AM1210" s="45"/>
      <c r="AN1210" s="45"/>
      <c r="AO1210" s="45"/>
      <c r="AP1210" s="45"/>
      <c r="AQ1210" s="45"/>
      <c r="AR1210" s="45"/>
      <c r="AS1210" s="45"/>
      <c r="AT1210" s="45"/>
      <c r="AU1210" s="45"/>
      <c r="AV1210" s="45"/>
      <c r="AW1210" s="45"/>
      <c r="AX1210" s="45"/>
      <c r="AY1210" s="45"/>
      <c r="AZ1210" s="45"/>
    </row>
    <row r="1211" spans="8:52" x14ac:dyDescent="0.2">
      <c r="H1211" s="45"/>
      <c r="I1211" s="45"/>
      <c r="J1211" s="45"/>
      <c r="K1211" s="45"/>
      <c r="L1211" s="45"/>
      <c r="M1211" s="45"/>
      <c r="N1211" s="45"/>
      <c r="O1211" s="45"/>
      <c r="P1211" s="45"/>
      <c r="Q1211" s="45"/>
      <c r="R1211" s="45"/>
      <c r="S1211" s="45"/>
      <c r="T1211" s="45"/>
      <c r="U1211" s="45"/>
      <c r="V1211" s="45"/>
      <c r="W1211" s="45"/>
      <c r="X1211" s="45"/>
      <c r="Y1211" s="45"/>
      <c r="Z1211" s="45"/>
      <c r="AA1211" s="45"/>
      <c r="AB1211" s="45"/>
      <c r="AC1211" s="45"/>
      <c r="AD1211" s="45"/>
      <c r="AE1211" s="45"/>
      <c r="AF1211" s="45"/>
      <c r="AG1211" s="45"/>
      <c r="AH1211" s="45"/>
      <c r="AI1211" s="45"/>
      <c r="AJ1211" s="45"/>
      <c r="AK1211" s="45"/>
      <c r="AL1211" s="45"/>
      <c r="AM1211" s="45"/>
      <c r="AN1211" s="45"/>
      <c r="AO1211" s="45"/>
      <c r="AP1211" s="45"/>
      <c r="AQ1211" s="45"/>
      <c r="AR1211" s="45"/>
      <c r="AS1211" s="45"/>
      <c r="AT1211" s="45"/>
      <c r="AU1211" s="45"/>
      <c r="AV1211" s="45"/>
      <c r="AW1211" s="45"/>
      <c r="AX1211" s="45"/>
      <c r="AY1211" s="45"/>
      <c r="AZ1211" s="45"/>
    </row>
    <row r="1212" spans="8:52" x14ac:dyDescent="0.2">
      <c r="H1212" s="45"/>
      <c r="I1212" s="45"/>
      <c r="J1212" s="45"/>
      <c r="K1212" s="45"/>
      <c r="L1212" s="45"/>
      <c r="M1212" s="45"/>
      <c r="N1212" s="45"/>
      <c r="O1212" s="45"/>
      <c r="P1212" s="45"/>
      <c r="Q1212" s="45"/>
      <c r="R1212" s="45"/>
      <c r="S1212" s="45"/>
      <c r="T1212" s="45"/>
      <c r="U1212" s="45"/>
      <c r="V1212" s="45"/>
      <c r="W1212" s="45"/>
      <c r="X1212" s="45"/>
      <c r="Y1212" s="45"/>
      <c r="Z1212" s="45"/>
      <c r="AA1212" s="45"/>
      <c r="AB1212" s="45"/>
      <c r="AC1212" s="45"/>
      <c r="AD1212" s="45"/>
      <c r="AE1212" s="45"/>
      <c r="AF1212" s="45"/>
      <c r="AG1212" s="45"/>
      <c r="AH1212" s="45"/>
      <c r="AI1212" s="45"/>
      <c r="AJ1212" s="45"/>
      <c r="AK1212" s="45"/>
      <c r="AL1212" s="45"/>
      <c r="AM1212" s="45"/>
      <c r="AN1212" s="45"/>
      <c r="AO1212" s="45"/>
      <c r="AP1212" s="45"/>
      <c r="AQ1212" s="45"/>
      <c r="AR1212" s="45"/>
      <c r="AS1212" s="45"/>
      <c r="AT1212" s="45"/>
      <c r="AU1212" s="45"/>
      <c r="AV1212" s="45"/>
      <c r="AW1212" s="45"/>
      <c r="AX1212" s="45"/>
      <c r="AY1212" s="45"/>
      <c r="AZ1212" s="45"/>
    </row>
    <row r="1213" spans="8:52" x14ac:dyDescent="0.2">
      <c r="H1213" s="45"/>
      <c r="I1213" s="45"/>
      <c r="J1213" s="45"/>
      <c r="K1213" s="45"/>
      <c r="L1213" s="45"/>
      <c r="M1213" s="45"/>
      <c r="N1213" s="45"/>
      <c r="O1213" s="45"/>
      <c r="P1213" s="45"/>
      <c r="Q1213" s="45"/>
      <c r="R1213" s="45"/>
      <c r="S1213" s="45"/>
      <c r="T1213" s="45"/>
      <c r="U1213" s="45"/>
      <c r="V1213" s="45"/>
      <c r="W1213" s="45"/>
      <c r="X1213" s="45"/>
      <c r="Y1213" s="45"/>
      <c r="Z1213" s="45"/>
      <c r="AA1213" s="45"/>
      <c r="AB1213" s="45"/>
      <c r="AC1213" s="45"/>
      <c r="AD1213" s="45"/>
      <c r="AE1213" s="45"/>
      <c r="AF1213" s="45"/>
      <c r="AG1213" s="45"/>
      <c r="AH1213" s="45"/>
      <c r="AI1213" s="45"/>
      <c r="AJ1213" s="45"/>
      <c r="AK1213" s="45"/>
      <c r="AL1213" s="45"/>
      <c r="AM1213" s="45"/>
      <c r="AN1213" s="45"/>
      <c r="AO1213" s="45"/>
      <c r="AP1213" s="45"/>
      <c r="AQ1213" s="45"/>
      <c r="AR1213" s="45"/>
      <c r="AS1213" s="45"/>
      <c r="AT1213" s="45"/>
      <c r="AU1213" s="45"/>
      <c r="AV1213" s="45"/>
      <c r="AW1213" s="45"/>
      <c r="AX1213" s="45"/>
      <c r="AY1213" s="45"/>
      <c r="AZ1213" s="45"/>
    </row>
    <row r="1214" spans="8:52" x14ac:dyDescent="0.2">
      <c r="H1214" s="45"/>
      <c r="I1214" s="45"/>
      <c r="J1214" s="45"/>
      <c r="K1214" s="45"/>
      <c r="L1214" s="45"/>
      <c r="M1214" s="45"/>
      <c r="N1214" s="45"/>
      <c r="O1214" s="45"/>
      <c r="P1214" s="45"/>
      <c r="Q1214" s="45"/>
      <c r="R1214" s="45"/>
      <c r="S1214" s="45"/>
      <c r="T1214" s="45"/>
      <c r="U1214" s="45"/>
      <c r="V1214" s="45"/>
      <c r="W1214" s="45"/>
      <c r="X1214" s="45"/>
      <c r="Y1214" s="45"/>
      <c r="Z1214" s="45"/>
      <c r="AA1214" s="45"/>
      <c r="AB1214" s="45"/>
      <c r="AC1214" s="45"/>
      <c r="AD1214" s="45"/>
      <c r="AE1214" s="45"/>
      <c r="AF1214" s="45"/>
      <c r="AG1214" s="45"/>
      <c r="AH1214" s="45"/>
      <c r="AI1214" s="45"/>
      <c r="AJ1214" s="45"/>
      <c r="AK1214" s="45"/>
      <c r="AL1214" s="45"/>
      <c r="AM1214" s="45"/>
      <c r="AN1214" s="45"/>
      <c r="AO1214" s="45"/>
      <c r="AP1214" s="45"/>
      <c r="AQ1214" s="45"/>
      <c r="AR1214" s="45"/>
      <c r="AS1214" s="45"/>
      <c r="AT1214" s="45"/>
      <c r="AU1214" s="45"/>
      <c r="AV1214" s="45"/>
      <c r="AW1214" s="45"/>
      <c r="AX1214" s="45"/>
      <c r="AY1214" s="45"/>
      <c r="AZ1214" s="45"/>
    </row>
    <row r="1215" spans="8:52" x14ac:dyDescent="0.2">
      <c r="H1215" s="45"/>
      <c r="I1215" s="45"/>
      <c r="J1215" s="45"/>
      <c r="K1215" s="45"/>
      <c r="L1215" s="45"/>
      <c r="M1215" s="45"/>
      <c r="N1215" s="45"/>
      <c r="O1215" s="45"/>
      <c r="P1215" s="45"/>
      <c r="Q1215" s="45"/>
      <c r="R1215" s="45"/>
      <c r="S1215" s="45"/>
      <c r="T1215" s="45"/>
      <c r="U1215" s="45"/>
      <c r="V1215" s="45"/>
      <c r="W1215" s="45"/>
      <c r="X1215" s="45"/>
      <c r="Y1215" s="45"/>
      <c r="Z1215" s="45"/>
      <c r="AA1215" s="45"/>
      <c r="AB1215" s="45"/>
      <c r="AC1215" s="45"/>
      <c r="AD1215" s="45"/>
      <c r="AE1215" s="45"/>
      <c r="AF1215" s="45"/>
      <c r="AG1215" s="45"/>
      <c r="AH1215" s="45"/>
      <c r="AI1215" s="45"/>
      <c r="AJ1215" s="45"/>
      <c r="AK1215" s="45"/>
      <c r="AL1215" s="45"/>
      <c r="AM1215" s="45"/>
      <c r="AN1215" s="45"/>
      <c r="AO1215" s="45"/>
      <c r="AP1215" s="45"/>
      <c r="AQ1215" s="45"/>
      <c r="AR1215" s="45"/>
      <c r="AS1215" s="45"/>
      <c r="AT1215" s="45"/>
      <c r="AU1215" s="45"/>
      <c r="AV1215" s="45"/>
      <c r="AW1215" s="45"/>
      <c r="AX1215" s="45"/>
      <c r="AY1215" s="45"/>
      <c r="AZ1215" s="45"/>
    </row>
    <row r="1216" spans="8:52" x14ac:dyDescent="0.2">
      <c r="H1216" s="45"/>
      <c r="I1216" s="45"/>
      <c r="J1216" s="45"/>
      <c r="K1216" s="45"/>
      <c r="L1216" s="45"/>
      <c r="M1216" s="45"/>
      <c r="N1216" s="45"/>
      <c r="O1216" s="45"/>
      <c r="P1216" s="45"/>
      <c r="Q1216" s="45"/>
      <c r="R1216" s="45"/>
      <c r="S1216" s="45"/>
      <c r="T1216" s="45"/>
      <c r="U1216" s="45"/>
      <c r="V1216" s="45"/>
      <c r="W1216" s="45"/>
      <c r="X1216" s="45"/>
      <c r="Y1216" s="45"/>
      <c r="Z1216" s="45"/>
      <c r="AA1216" s="45"/>
      <c r="AB1216" s="45"/>
      <c r="AC1216" s="45"/>
      <c r="AD1216" s="45"/>
      <c r="AE1216" s="45"/>
      <c r="AF1216" s="45"/>
      <c r="AG1216" s="45"/>
      <c r="AH1216" s="45"/>
      <c r="AI1216" s="45"/>
      <c r="AJ1216" s="45"/>
      <c r="AK1216" s="45"/>
      <c r="AL1216" s="45"/>
      <c r="AM1216" s="45"/>
      <c r="AN1216" s="45"/>
      <c r="AO1216" s="45"/>
      <c r="AP1216" s="45"/>
      <c r="AQ1216" s="45"/>
      <c r="AR1216" s="45"/>
      <c r="AS1216" s="45"/>
      <c r="AT1216" s="45"/>
      <c r="AU1216" s="45"/>
      <c r="AV1216" s="45"/>
      <c r="AW1216" s="45"/>
      <c r="AX1216" s="45"/>
      <c r="AY1216" s="45"/>
      <c r="AZ1216" s="45"/>
    </row>
    <row r="1217" spans="8:52" x14ac:dyDescent="0.2">
      <c r="H1217" s="45"/>
      <c r="I1217" s="45"/>
      <c r="J1217" s="45"/>
      <c r="K1217" s="45"/>
      <c r="L1217" s="45"/>
      <c r="M1217" s="45"/>
      <c r="N1217" s="45"/>
      <c r="O1217" s="45"/>
      <c r="P1217" s="45"/>
      <c r="Q1217" s="45"/>
      <c r="R1217" s="45"/>
      <c r="S1217" s="45"/>
      <c r="T1217" s="45"/>
      <c r="U1217" s="45"/>
      <c r="V1217" s="45"/>
      <c r="W1217" s="45"/>
      <c r="X1217" s="45"/>
      <c r="Y1217" s="45"/>
      <c r="Z1217" s="45"/>
      <c r="AA1217" s="45"/>
      <c r="AB1217" s="45"/>
      <c r="AC1217" s="45"/>
      <c r="AD1217" s="45"/>
      <c r="AE1217" s="45"/>
      <c r="AF1217" s="45"/>
      <c r="AG1217" s="45"/>
      <c r="AH1217" s="45"/>
      <c r="AI1217" s="45"/>
      <c r="AJ1217" s="45"/>
      <c r="AK1217" s="45"/>
      <c r="AL1217" s="45"/>
      <c r="AM1217" s="45"/>
      <c r="AN1217" s="45"/>
      <c r="AO1217" s="45"/>
      <c r="AP1217" s="45"/>
      <c r="AQ1217" s="45"/>
      <c r="AR1217" s="45"/>
      <c r="AS1217" s="45"/>
      <c r="AT1217" s="45"/>
      <c r="AU1217" s="45"/>
      <c r="AV1217" s="45"/>
      <c r="AW1217" s="45"/>
      <c r="AX1217" s="45"/>
      <c r="AY1217" s="45"/>
      <c r="AZ1217" s="45"/>
    </row>
    <row r="1218" spans="8:52" x14ac:dyDescent="0.2">
      <c r="H1218" s="45"/>
      <c r="I1218" s="45"/>
      <c r="J1218" s="45"/>
      <c r="K1218" s="45"/>
      <c r="L1218" s="45"/>
      <c r="M1218" s="45"/>
      <c r="N1218" s="45"/>
      <c r="O1218" s="45"/>
      <c r="P1218" s="45"/>
      <c r="Q1218" s="45"/>
      <c r="R1218" s="45"/>
      <c r="S1218" s="45"/>
      <c r="T1218" s="45"/>
      <c r="U1218" s="45"/>
      <c r="V1218" s="45"/>
      <c r="W1218" s="45"/>
      <c r="X1218" s="45"/>
      <c r="Y1218" s="45"/>
      <c r="Z1218" s="45"/>
      <c r="AA1218" s="45"/>
      <c r="AB1218" s="45"/>
      <c r="AC1218" s="45"/>
      <c r="AD1218" s="45"/>
      <c r="AE1218" s="45"/>
      <c r="AF1218" s="45"/>
      <c r="AG1218" s="45"/>
      <c r="AH1218" s="45"/>
      <c r="AI1218" s="45"/>
      <c r="AJ1218" s="45"/>
      <c r="AK1218" s="45"/>
      <c r="AL1218" s="45"/>
      <c r="AM1218" s="45"/>
      <c r="AN1218" s="45"/>
      <c r="AO1218" s="45"/>
      <c r="AP1218" s="45"/>
      <c r="AQ1218" s="45"/>
      <c r="AR1218" s="45"/>
      <c r="AS1218" s="45"/>
      <c r="AT1218" s="45"/>
      <c r="AU1218" s="45"/>
      <c r="AV1218" s="45"/>
      <c r="AW1218" s="45"/>
      <c r="AX1218" s="45"/>
      <c r="AY1218" s="45"/>
      <c r="AZ1218" s="45"/>
    </row>
    <row r="1219" spans="8:52" x14ac:dyDescent="0.2">
      <c r="H1219" s="45"/>
      <c r="I1219" s="45"/>
      <c r="J1219" s="45"/>
      <c r="K1219" s="45"/>
      <c r="L1219" s="45"/>
      <c r="M1219" s="45"/>
      <c r="N1219" s="45"/>
      <c r="O1219" s="45"/>
      <c r="P1219" s="45"/>
      <c r="Q1219" s="45"/>
      <c r="R1219" s="45"/>
      <c r="S1219" s="45"/>
      <c r="T1219" s="45"/>
      <c r="U1219" s="45"/>
      <c r="V1219" s="45"/>
      <c r="W1219" s="45"/>
      <c r="X1219" s="45"/>
      <c r="Y1219" s="45"/>
      <c r="Z1219" s="45"/>
      <c r="AA1219" s="45"/>
      <c r="AB1219" s="45"/>
      <c r="AC1219" s="45"/>
      <c r="AD1219" s="45"/>
      <c r="AE1219" s="45"/>
      <c r="AF1219" s="45"/>
      <c r="AG1219" s="45"/>
      <c r="AH1219" s="45"/>
      <c r="AI1219" s="45"/>
      <c r="AJ1219" s="45"/>
      <c r="AK1219" s="45"/>
      <c r="AL1219" s="45"/>
      <c r="AM1219" s="45"/>
      <c r="AN1219" s="45"/>
      <c r="AO1219" s="45"/>
      <c r="AP1219" s="45"/>
      <c r="AQ1219" s="45"/>
      <c r="AR1219" s="45"/>
      <c r="AS1219" s="45"/>
      <c r="AT1219" s="45"/>
      <c r="AU1219" s="45"/>
      <c r="AV1219" s="45"/>
      <c r="AW1219" s="45"/>
      <c r="AX1219" s="45"/>
      <c r="AY1219" s="45"/>
      <c r="AZ1219" s="45"/>
    </row>
    <row r="1220" spans="8:52" x14ac:dyDescent="0.2">
      <c r="H1220" s="45"/>
      <c r="I1220" s="45"/>
      <c r="J1220" s="45"/>
      <c r="K1220" s="45"/>
      <c r="L1220" s="45"/>
      <c r="M1220" s="45"/>
      <c r="N1220" s="45"/>
      <c r="O1220" s="45"/>
      <c r="P1220" s="45"/>
      <c r="Q1220" s="45"/>
      <c r="R1220" s="45"/>
      <c r="S1220" s="45"/>
      <c r="T1220" s="45"/>
      <c r="U1220" s="45"/>
      <c r="V1220" s="45"/>
      <c r="W1220" s="45"/>
      <c r="X1220" s="45"/>
      <c r="Y1220" s="45"/>
      <c r="Z1220" s="45"/>
      <c r="AA1220" s="45"/>
      <c r="AB1220" s="45"/>
      <c r="AC1220" s="45"/>
      <c r="AD1220" s="45"/>
      <c r="AE1220" s="45"/>
      <c r="AF1220" s="45"/>
      <c r="AG1220" s="45"/>
      <c r="AH1220" s="45"/>
      <c r="AI1220" s="45"/>
      <c r="AJ1220" s="45"/>
      <c r="AK1220" s="45"/>
      <c r="AL1220" s="45"/>
      <c r="AM1220" s="45"/>
      <c r="AN1220" s="45"/>
      <c r="AO1220" s="45"/>
      <c r="AP1220" s="45"/>
      <c r="AQ1220" s="45"/>
      <c r="AR1220" s="45"/>
      <c r="AS1220" s="45"/>
      <c r="AT1220" s="45"/>
      <c r="AU1220" s="45"/>
      <c r="AV1220" s="45"/>
      <c r="AW1220" s="45"/>
      <c r="AX1220" s="45"/>
      <c r="AY1220" s="45"/>
      <c r="AZ1220" s="45"/>
    </row>
    <row r="1221" spans="8:52" x14ac:dyDescent="0.2">
      <c r="H1221" s="45"/>
      <c r="I1221" s="45"/>
      <c r="J1221" s="45"/>
      <c r="K1221" s="45"/>
      <c r="L1221" s="45"/>
      <c r="M1221" s="45"/>
      <c r="N1221" s="45"/>
      <c r="O1221" s="45"/>
      <c r="P1221" s="45"/>
      <c r="Q1221" s="45"/>
      <c r="R1221" s="45"/>
      <c r="S1221" s="45"/>
      <c r="T1221" s="45"/>
      <c r="U1221" s="45"/>
      <c r="V1221" s="45"/>
      <c r="W1221" s="45"/>
      <c r="X1221" s="45"/>
      <c r="Y1221" s="45"/>
      <c r="Z1221" s="45"/>
      <c r="AA1221" s="45"/>
      <c r="AB1221" s="45"/>
      <c r="AC1221" s="45"/>
      <c r="AD1221" s="45"/>
      <c r="AE1221" s="45"/>
      <c r="AF1221" s="45"/>
      <c r="AG1221" s="45"/>
      <c r="AH1221" s="45"/>
      <c r="AI1221" s="45"/>
      <c r="AJ1221" s="45"/>
      <c r="AK1221" s="45"/>
      <c r="AL1221" s="45"/>
      <c r="AM1221" s="45"/>
      <c r="AN1221" s="45"/>
      <c r="AO1221" s="45"/>
      <c r="AP1221" s="45"/>
      <c r="AQ1221" s="45"/>
      <c r="AR1221" s="45"/>
      <c r="AS1221" s="45"/>
      <c r="AT1221" s="45"/>
      <c r="AU1221" s="45"/>
      <c r="AV1221" s="45"/>
      <c r="AW1221" s="45"/>
      <c r="AX1221" s="45"/>
      <c r="AY1221" s="45"/>
      <c r="AZ1221" s="45"/>
    </row>
    <row r="1222" spans="8:52" x14ac:dyDescent="0.2">
      <c r="H1222" s="45"/>
      <c r="I1222" s="45"/>
      <c r="J1222" s="45"/>
      <c r="K1222" s="45"/>
      <c r="L1222" s="45"/>
      <c r="M1222" s="45"/>
      <c r="N1222" s="45"/>
      <c r="O1222" s="45"/>
      <c r="P1222" s="45"/>
      <c r="Q1222" s="45"/>
      <c r="R1222" s="45"/>
      <c r="S1222" s="45"/>
      <c r="T1222" s="45"/>
      <c r="U1222" s="45"/>
      <c r="V1222" s="45"/>
      <c r="W1222" s="45"/>
      <c r="X1222" s="45"/>
      <c r="Y1222" s="45"/>
      <c r="Z1222" s="45"/>
      <c r="AA1222" s="45"/>
      <c r="AB1222" s="45"/>
      <c r="AC1222" s="45"/>
      <c r="AD1222" s="45"/>
      <c r="AE1222" s="45"/>
      <c r="AF1222" s="45"/>
      <c r="AG1222" s="45"/>
      <c r="AH1222" s="45"/>
      <c r="AI1222" s="45"/>
      <c r="AJ1222" s="45"/>
      <c r="AK1222" s="45"/>
      <c r="AL1222" s="45"/>
      <c r="AM1222" s="45"/>
      <c r="AN1222" s="45"/>
      <c r="AO1222" s="45"/>
      <c r="AP1222" s="45"/>
      <c r="AQ1222" s="45"/>
      <c r="AR1222" s="45"/>
      <c r="AS1222" s="45"/>
      <c r="AT1222" s="45"/>
      <c r="AU1222" s="45"/>
      <c r="AV1222" s="45"/>
      <c r="AW1222" s="45"/>
      <c r="AX1222" s="45"/>
      <c r="AY1222" s="45"/>
      <c r="AZ1222" s="45"/>
    </row>
    <row r="1223" spans="8:52" x14ac:dyDescent="0.2">
      <c r="H1223" s="45"/>
      <c r="I1223" s="45"/>
      <c r="J1223" s="45"/>
      <c r="K1223" s="45"/>
      <c r="L1223" s="45"/>
      <c r="M1223" s="45"/>
      <c r="N1223" s="45"/>
      <c r="O1223" s="45"/>
      <c r="P1223" s="45"/>
      <c r="Q1223" s="45"/>
      <c r="R1223" s="45"/>
      <c r="S1223" s="45"/>
      <c r="T1223" s="45"/>
      <c r="U1223" s="45"/>
      <c r="V1223" s="45"/>
      <c r="W1223" s="45"/>
      <c r="X1223" s="45"/>
      <c r="Y1223" s="45"/>
      <c r="Z1223" s="45"/>
      <c r="AA1223" s="45"/>
      <c r="AB1223" s="45"/>
      <c r="AC1223" s="45"/>
      <c r="AD1223" s="45"/>
      <c r="AE1223" s="45"/>
      <c r="AF1223" s="45"/>
      <c r="AG1223" s="45"/>
      <c r="AH1223" s="45"/>
      <c r="AI1223" s="45"/>
      <c r="AJ1223" s="45"/>
      <c r="AK1223" s="45"/>
      <c r="AL1223" s="45"/>
      <c r="AM1223" s="45"/>
      <c r="AN1223" s="45"/>
      <c r="AO1223" s="45"/>
      <c r="AP1223" s="45"/>
      <c r="AQ1223" s="45"/>
      <c r="AR1223" s="45"/>
      <c r="AS1223" s="45"/>
      <c r="AT1223" s="45"/>
      <c r="AU1223" s="45"/>
      <c r="AV1223" s="45"/>
      <c r="AW1223" s="45"/>
      <c r="AX1223" s="45"/>
      <c r="AY1223" s="45"/>
      <c r="AZ1223" s="45"/>
    </row>
    <row r="1224" spans="8:52" x14ac:dyDescent="0.2">
      <c r="H1224" s="45"/>
      <c r="I1224" s="45"/>
      <c r="J1224" s="45"/>
      <c r="K1224" s="45"/>
      <c r="L1224" s="45"/>
      <c r="M1224" s="45"/>
      <c r="N1224" s="45"/>
      <c r="O1224" s="45"/>
      <c r="P1224" s="45"/>
      <c r="Q1224" s="45"/>
      <c r="R1224" s="45"/>
      <c r="S1224" s="45"/>
      <c r="T1224" s="45"/>
      <c r="U1224" s="45"/>
      <c r="V1224" s="45"/>
      <c r="W1224" s="45"/>
      <c r="X1224" s="45"/>
      <c r="Y1224" s="45"/>
      <c r="Z1224" s="45"/>
      <c r="AA1224" s="45"/>
      <c r="AB1224" s="45"/>
      <c r="AC1224" s="45"/>
      <c r="AD1224" s="45"/>
      <c r="AE1224" s="45"/>
      <c r="AF1224" s="45"/>
      <c r="AG1224" s="45"/>
      <c r="AH1224" s="45"/>
      <c r="AI1224" s="45"/>
      <c r="AJ1224" s="45"/>
      <c r="AK1224" s="45"/>
      <c r="AL1224" s="45"/>
      <c r="AM1224" s="45"/>
      <c r="AN1224" s="45"/>
      <c r="AO1224" s="45"/>
      <c r="AP1224" s="45"/>
      <c r="AQ1224" s="45"/>
      <c r="AR1224" s="45"/>
      <c r="AS1224" s="45"/>
      <c r="AT1224" s="45"/>
      <c r="AU1224" s="45"/>
      <c r="AV1224" s="45"/>
      <c r="AW1224" s="45"/>
      <c r="AX1224" s="45"/>
      <c r="AY1224" s="45"/>
      <c r="AZ1224" s="45"/>
    </row>
    <row r="1225" spans="8:52" x14ac:dyDescent="0.2">
      <c r="H1225" s="45"/>
      <c r="I1225" s="45"/>
      <c r="J1225" s="45"/>
      <c r="K1225" s="45"/>
      <c r="L1225" s="45"/>
      <c r="M1225" s="45"/>
      <c r="N1225" s="45"/>
      <c r="O1225" s="45"/>
      <c r="P1225" s="45"/>
      <c r="Q1225" s="45"/>
      <c r="R1225" s="45"/>
      <c r="S1225" s="45"/>
      <c r="T1225" s="45"/>
      <c r="U1225" s="45"/>
      <c r="V1225" s="45"/>
      <c r="W1225" s="45"/>
      <c r="X1225" s="45"/>
      <c r="Y1225" s="45"/>
      <c r="Z1225" s="45"/>
      <c r="AA1225" s="45"/>
      <c r="AB1225" s="45"/>
      <c r="AC1225" s="45"/>
      <c r="AD1225" s="45"/>
      <c r="AE1225" s="45"/>
      <c r="AF1225" s="45"/>
      <c r="AG1225" s="45"/>
      <c r="AH1225" s="45"/>
      <c r="AI1225" s="45"/>
      <c r="AJ1225" s="45"/>
      <c r="AK1225" s="45"/>
      <c r="AL1225" s="45"/>
      <c r="AM1225" s="45"/>
      <c r="AN1225" s="45"/>
      <c r="AO1225" s="45"/>
      <c r="AP1225" s="45"/>
      <c r="AQ1225" s="45"/>
      <c r="AR1225" s="45"/>
      <c r="AS1225" s="45"/>
      <c r="AT1225" s="45"/>
      <c r="AU1225" s="45"/>
      <c r="AV1225" s="45"/>
      <c r="AW1225" s="45"/>
      <c r="AX1225" s="45"/>
      <c r="AY1225" s="45"/>
      <c r="AZ1225" s="45"/>
    </row>
    <row r="1226" spans="8:52" x14ac:dyDescent="0.2">
      <c r="H1226" s="45"/>
      <c r="I1226" s="45"/>
      <c r="J1226" s="45"/>
      <c r="K1226" s="45"/>
      <c r="L1226" s="45"/>
      <c r="M1226" s="45"/>
      <c r="N1226" s="45"/>
      <c r="O1226" s="45"/>
      <c r="P1226" s="45"/>
      <c r="Q1226" s="45"/>
      <c r="R1226" s="45"/>
      <c r="S1226" s="45"/>
      <c r="T1226" s="45"/>
      <c r="U1226" s="45"/>
      <c r="V1226" s="45"/>
      <c r="W1226" s="45"/>
      <c r="X1226" s="45"/>
      <c r="Y1226" s="45"/>
      <c r="Z1226" s="45"/>
      <c r="AA1226" s="45"/>
      <c r="AB1226" s="45"/>
      <c r="AC1226" s="45"/>
      <c r="AD1226" s="45"/>
      <c r="AE1226" s="45"/>
      <c r="AF1226" s="45"/>
      <c r="AG1226" s="45"/>
      <c r="AH1226" s="45"/>
      <c r="AI1226" s="45"/>
      <c r="AJ1226" s="45"/>
      <c r="AK1226" s="45"/>
      <c r="AL1226" s="45"/>
      <c r="AM1226" s="45"/>
      <c r="AN1226" s="45"/>
      <c r="AO1226" s="45"/>
      <c r="AP1226" s="45"/>
      <c r="AQ1226" s="45"/>
      <c r="AR1226" s="45"/>
      <c r="AS1226" s="45"/>
      <c r="AT1226" s="45"/>
      <c r="AU1226" s="45"/>
      <c r="AV1226" s="45"/>
      <c r="AW1226" s="45"/>
      <c r="AX1226" s="45"/>
      <c r="AY1226" s="45"/>
      <c r="AZ1226" s="45"/>
    </row>
    <row r="1227" spans="8:52" x14ac:dyDescent="0.2">
      <c r="H1227" s="45"/>
      <c r="I1227" s="45"/>
      <c r="J1227" s="45"/>
      <c r="K1227" s="45"/>
      <c r="L1227" s="45"/>
      <c r="M1227" s="45"/>
      <c r="N1227" s="45"/>
      <c r="O1227" s="45"/>
      <c r="P1227" s="45"/>
      <c r="Q1227" s="45"/>
      <c r="R1227" s="45"/>
      <c r="S1227" s="45"/>
      <c r="T1227" s="45"/>
      <c r="U1227" s="45"/>
      <c r="V1227" s="45"/>
      <c r="W1227" s="45"/>
      <c r="X1227" s="45"/>
      <c r="Y1227" s="45"/>
      <c r="Z1227" s="45"/>
      <c r="AA1227" s="45"/>
      <c r="AB1227" s="45"/>
      <c r="AC1227" s="45"/>
      <c r="AD1227" s="45"/>
      <c r="AE1227" s="45"/>
      <c r="AF1227" s="45"/>
      <c r="AG1227" s="45"/>
      <c r="AH1227" s="45"/>
      <c r="AI1227" s="45"/>
      <c r="AJ1227" s="45"/>
      <c r="AK1227" s="45"/>
      <c r="AL1227" s="45"/>
      <c r="AM1227" s="45"/>
      <c r="AN1227" s="45"/>
      <c r="AO1227" s="45"/>
      <c r="AP1227" s="45"/>
      <c r="AQ1227" s="45"/>
      <c r="AR1227" s="45"/>
      <c r="AS1227" s="45"/>
      <c r="AT1227" s="45"/>
      <c r="AU1227" s="45"/>
      <c r="AV1227" s="45"/>
      <c r="AW1227" s="45"/>
      <c r="AX1227" s="45"/>
      <c r="AY1227" s="45"/>
      <c r="AZ1227" s="45"/>
    </row>
    <row r="1228" spans="8:52" x14ac:dyDescent="0.2">
      <c r="H1228" s="45"/>
      <c r="I1228" s="45"/>
      <c r="J1228" s="45"/>
      <c r="K1228" s="45"/>
      <c r="L1228" s="45"/>
      <c r="M1228" s="45"/>
      <c r="N1228" s="45"/>
      <c r="O1228" s="45"/>
      <c r="P1228" s="45"/>
      <c r="Q1228" s="45"/>
      <c r="R1228" s="45"/>
      <c r="S1228" s="45"/>
      <c r="T1228" s="45"/>
      <c r="U1228" s="45"/>
      <c r="V1228" s="45"/>
      <c r="W1228" s="45"/>
      <c r="X1228" s="45"/>
      <c r="Y1228" s="45"/>
      <c r="Z1228" s="45"/>
      <c r="AA1228" s="45"/>
      <c r="AB1228" s="45"/>
      <c r="AC1228" s="45"/>
      <c r="AD1228" s="45"/>
      <c r="AE1228" s="45"/>
      <c r="AF1228" s="45"/>
      <c r="AG1228" s="45"/>
      <c r="AH1228" s="45"/>
      <c r="AI1228" s="45"/>
      <c r="AJ1228" s="45"/>
      <c r="AK1228" s="45"/>
      <c r="AL1228" s="45"/>
      <c r="AM1228" s="45"/>
      <c r="AN1228" s="45"/>
      <c r="AO1228" s="45"/>
      <c r="AP1228" s="45"/>
      <c r="AQ1228" s="45"/>
      <c r="AR1228" s="45"/>
      <c r="AS1228" s="45"/>
      <c r="AT1228" s="45"/>
      <c r="AU1228" s="45"/>
      <c r="AV1228" s="45"/>
      <c r="AW1228" s="45"/>
      <c r="AX1228" s="45"/>
      <c r="AY1228" s="45"/>
      <c r="AZ1228" s="45"/>
    </row>
    <row r="1229" spans="8:52" x14ac:dyDescent="0.2">
      <c r="H1229" s="45"/>
      <c r="I1229" s="45"/>
      <c r="J1229" s="45"/>
      <c r="K1229" s="45"/>
      <c r="L1229" s="45"/>
      <c r="M1229" s="45"/>
      <c r="N1229" s="45"/>
      <c r="O1229" s="45"/>
      <c r="P1229" s="45"/>
      <c r="Q1229" s="45"/>
      <c r="R1229" s="45"/>
      <c r="S1229" s="45"/>
      <c r="T1229" s="45"/>
      <c r="U1229" s="45"/>
      <c r="V1229" s="45"/>
      <c r="W1229" s="45"/>
      <c r="X1229" s="45"/>
      <c r="Y1229" s="45"/>
      <c r="Z1229" s="45"/>
      <c r="AA1229" s="45"/>
      <c r="AB1229" s="45"/>
      <c r="AC1229" s="45"/>
      <c r="AD1229" s="45"/>
      <c r="AE1229" s="45"/>
      <c r="AF1229" s="45"/>
      <c r="AG1229" s="45"/>
      <c r="AH1229" s="45"/>
      <c r="AI1229" s="45"/>
      <c r="AJ1229" s="45"/>
      <c r="AK1229" s="45"/>
      <c r="AL1229" s="45"/>
      <c r="AM1229" s="45"/>
      <c r="AN1229" s="45"/>
      <c r="AO1229" s="45"/>
      <c r="AP1229" s="45"/>
      <c r="AQ1229" s="45"/>
      <c r="AR1229" s="45"/>
      <c r="AS1229" s="45"/>
      <c r="AT1229" s="45"/>
      <c r="AU1229" s="45"/>
      <c r="AV1229" s="45"/>
      <c r="AW1229" s="45"/>
      <c r="AX1229" s="45"/>
      <c r="AY1229" s="45"/>
      <c r="AZ1229" s="45"/>
    </row>
    <row r="1230" spans="8:52" x14ac:dyDescent="0.2">
      <c r="H1230" s="45"/>
      <c r="I1230" s="45"/>
      <c r="J1230" s="45"/>
      <c r="K1230" s="45"/>
      <c r="L1230" s="45"/>
      <c r="M1230" s="45"/>
      <c r="N1230" s="45"/>
      <c r="O1230" s="45"/>
      <c r="P1230" s="45"/>
      <c r="Q1230" s="45"/>
      <c r="R1230" s="45"/>
      <c r="S1230" s="45"/>
      <c r="T1230" s="45"/>
      <c r="U1230" s="45"/>
      <c r="V1230" s="45"/>
      <c r="W1230" s="45"/>
      <c r="X1230" s="45"/>
      <c r="Y1230" s="45"/>
      <c r="Z1230" s="45"/>
      <c r="AA1230" s="45"/>
      <c r="AB1230" s="45"/>
      <c r="AC1230" s="45"/>
      <c r="AD1230" s="45"/>
      <c r="AE1230" s="45"/>
      <c r="AF1230" s="45"/>
      <c r="AG1230" s="45"/>
      <c r="AH1230" s="45"/>
      <c r="AI1230" s="45"/>
      <c r="AJ1230" s="45"/>
      <c r="AK1230" s="45"/>
      <c r="AL1230" s="45"/>
      <c r="AM1230" s="45"/>
      <c r="AN1230" s="45"/>
      <c r="AO1230" s="45"/>
      <c r="AP1230" s="45"/>
      <c r="AQ1230" s="45"/>
      <c r="AR1230" s="45"/>
      <c r="AS1230" s="45"/>
      <c r="AT1230" s="45"/>
      <c r="AU1230" s="45"/>
      <c r="AV1230" s="45"/>
      <c r="AW1230" s="45"/>
      <c r="AX1230" s="45"/>
      <c r="AY1230" s="45"/>
      <c r="AZ1230" s="45"/>
    </row>
    <row r="1231" spans="8:52" x14ac:dyDescent="0.2">
      <c r="H1231" s="45"/>
      <c r="I1231" s="45"/>
      <c r="J1231" s="45"/>
      <c r="K1231" s="45"/>
      <c r="L1231" s="45"/>
      <c r="M1231" s="45"/>
      <c r="N1231" s="45"/>
      <c r="O1231" s="45"/>
      <c r="P1231" s="45"/>
      <c r="Q1231" s="45"/>
      <c r="R1231" s="45"/>
      <c r="S1231" s="45"/>
      <c r="T1231" s="45"/>
      <c r="U1231" s="45"/>
      <c r="V1231" s="45"/>
      <c r="W1231" s="45"/>
      <c r="X1231" s="45"/>
      <c r="Y1231" s="45"/>
      <c r="Z1231" s="45"/>
      <c r="AA1231" s="45"/>
      <c r="AB1231" s="45"/>
      <c r="AC1231" s="45"/>
      <c r="AD1231" s="45"/>
      <c r="AE1231" s="45"/>
      <c r="AF1231" s="45"/>
      <c r="AG1231" s="45"/>
      <c r="AH1231" s="45"/>
      <c r="AI1231" s="45"/>
      <c r="AJ1231" s="45"/>
      <c r="AK1231" s="45"/>
      <c r="AL1231" s="45"/>
      <c r="AM1231" s="45"/>
      <c r="AN1231" s="45"/>
      <c r="AO1231" s="45"/>
      <c r="AP1231" s="45"/>
      <c r="AQ1231" s="45"/>
      <c r="AR1231" s="45"/>
      <c r="AS1231" s="45"/>
      <c r="AT1231" s="45"/>
      <c r="AU1231" s="45"/>
      <c r="AV1231" s="45"/>
      <c r="AW1231" s="45"/>
      <c r="AX1231" s="45"/>
      <c r="AY1231" s="45"/>
      <c r="AZ1231" s="45"/>
    </row>
    <row r="1232" spans="8:52" x14ac:dyDescent="0.2">
      <c r="H1232" s="45"/>
      <c r="I1232" s="45"/>
      <c r="J1232" s="45"/>
      <c r="K1232" s="45"/>
      <c r="L1232" s="45"/>
      <c r="M1232" s="45"/>
      <c r="N1232" s="45"/>
      <c r="O1232" s="45"/>
      <c r="P1232" s="45"/>
      <c r="Q1232" s="45"/>
      <c r="R1232" s="45"/>
      <c r="S1232" s="45"/>
      <c r="T1232" s="45"/>
      <c r="U1232" s="45"/>
      <c r="V1232" s="45"/>
      <c r="W1232" s="45"/>
      <c r="X1232" s="45"/>
      <c r="Y1232" s="45"/>
      <c r="Z1232" s="45"/>
      <c r="AA1232" s="45"/>
      <c r="AB1232" s="45"/>
      <c r="AC1232" s="45"/>
      <c r="AD1232" s="45"/>
      <c r="AE1232" s="45"/>
      <c r="AF1232" s="45"/>
      <c r="AG1232" s="45"/>
      <c r="AH1232" s="45"/>
      <c r="AI1232" s="45"/>
      <c r="AJ1232" s="45"/>
      <c r="AK1232" s="45"/>
      <c r="AL1232" s="45"/>
      <c r="AM1232" s="45"/>
      <c r="AN1232" s="45"/>
      <c r="AO1232" s="45"/>
      <c r="AP1232" s="45"/>
      <c r="AQ1232" s="45"/>
      <c r="AR1232" s="45"/>
      <c r="AS1232" s="45"/>
      <c r="AT1232" s="45"/>
      <c r="AU1232" s="45"/>
      <c r="AV1232" s="45"/>
      <c r="AW1232" s="45"/>
      <c r="AX1232" s="45"/>
      <c r="AY1232" s="45"/>
      <c r="AZ1232" s="45"/>
    </row>
    <row r="1233" spans="8:52" x14ac:dyDescent="0.2">
      <c r="H1233" s="45"/>
      <c r="I1233" s="45"/>
      <c r="J1233" s="45"/>
      <c r="K1233" s="45"/>
      <c r="L1233" s="45"/>
      <c r="M1233" s="45"/>
      <c r="N1233" s="45"/>
      <c r="O1233" s="45"/>
      <c r="P1233" s="45"/>
      <c r="Q1233" s="45"/>
      <c r="R1233" s="45"/>
      <c r="S1233" s="45"/>
      <c r="T1233" s="45"/>
      <c r="U1233" s="45"/>
      <c r="V1233" s="45"/>
      <c r="W1233" s="45"/>
      <c r="X1233" s="45"/>
      <c r="Y1233" s="45"/>
      <c r="Z1233" s="45"/>
      <c r="AA1233" s="45"/>
      <c r="AB1233" s="45"/>
      <c r="AC1233" s="45"/>
      <c r="AD1233" s="45"/>
      <c r="AE1233" s="45"/>
      <c r="AF1233" s="45"/>
      <c r="AG1233" s="45"/>
      <c r="AH1233" s="45"/>
      <c r="AI1233" s="45"/>
      <c r="AJ1233" s="45"/>
      <c r="AK1233" s="45"/>
      <c r="AL1233" s="45"/>
      <c r="AM1233" s="45"/>
      <c r="AN1233" s="45"/>
      <c r="AO1233" s="45"/>
      <c r="AP1233" s="45"/>
      <c r="AQ1233" s="45"/>
      <c r="AR1233" s="45"/>
      <c r="AS1233" s="45"/>
      <c r="AT1233" s="45"/>
      <c r="AU1233" s="45"/>
      <c r="AV1233" s="45"/>
      <c r="AW1233" s="45"/>
      <c r="AX1233" s="45"/>
      <c r="AY1233" s="45"/>
      <c r="AZ1233" s="45"/>
    </row>
    <row r="1234" spans="8:52" x14ac:dyDescent="0.2">
      <c r="H1234" s="45"/>
      <c r="I1234" s="45"/>
      <c r="J1234" s="45"/>
      <c r="K1234" s="45"/>
      <c r="L1234" s="45"/>
      <c r="M1234" s="45"/>
      <c r="N1234" s="45"/>
      <c r="O1234" s="45"/>
      <c r="P1234" s="45"/>
      <c r="Q1234" s="45"/>
      <c r="R1234" s="45"/>
      <c r="S1234" s="45"/>
      <c r="T1234" s="45"/>
      <c r="U1234" s="45"/>
      <c r="V1234" s="45"/>
      <c r="W1234" s="45"/>
      <c r="X1234" s="45"/>
      <c r="Y1234" s="45"/>
      <c r="Z1234" s="45"/>
      <c r="AA1234" s="45"/>
      <c r="AB1234" s="45"/>
      <c r="AC1234" s="45"/>
      <c r="AD1234" s="45"/>
      <c r="AE1234" s="45"/>
      <c r="AF1234" s="45"/>
      <c r="AG1234" s="45"/>
      <c r="AH1234" s="45"/>
      <c r="AI1234" s="45"/>
      <c r="AJ1234" s="45"/>
      <c r="AK1234" s="45"/>
      <c r="AL1234" s="45"/>
      <c r="AM1234" s="45"/>
      <c r="AN1234" s="45"/>
      <c r="AO1234" s="45"/>
      <c r="AP1234" s="45"/>
      <c r="AQ1234" s="45"/>
      <c r="AR1234" s="45"/>
      <c r="AS1234" s="45"/>
      <c r="AT1234" s="45"/>
      <c r="AU1234" s="45"/>
      <c r="AV1234" s="45"/>
      <c r="AW1234" s="45"/>
      <c r="AX1234" s="45"/>
      <c r="AY1234" s="45"/>
      <c r="AZ1234" s="45"/>
    </row>
    <row r="1235" spans="8:52" x14ac:dyDescent="0.2">
      <c r="H1235" s="45"/>
      <c r="I1235" s="45"/>
      <c r="J1235" s="45"/>
      <c r="K1235" s="45"/>
      <c r="L1235" s="45"/>
      <c r="M1235" s="45"/>
      <c r="N1235" s="45"/>
      <c r="O1235" s="45"/>
      <c r="P1235" s="45"/>
      <c r="Q1235" s="45"/>
      <c r="R1235" s="45"/>
      <c r="S1235" s="45"/>
      <c r="T1235" s="45"/>
      <c r="U1235" s="45"/>
      <c r="V1235" s="45"/>
      <c r="W1235" s="45"/>
      <c r="X1235" s="45"/>
      <c r="Y1235" s="45"/>
      <c r="Z1235" s="45"/>
      <c r="AA1235" s="45"/>
      <c r="AB1235" s="45"/>
      <c r="AC1235" s="45"/>
      <c r="AD1235" s="45"/>
      <c r="AE1235" s="45"/>
      <c r="AF1235" s="45"/>
      <c r="AG1235" s="45"/>
      <c r="AH1235" s="45"/>
      <c r="AI1235" s="45"/>
      <c r="AJ1235" s="45"/>
      <c r="AK1235" s="45"/>
      <c r="AL1235" s="45"/>
      <c r="AM1235" s="45"/>
      <c r="AN1235" s="45"/>
      <c r="AO1235" s="45"/>
      <c r="AP1235" s="45"/>
      <c r="AQ1235" s="45"/>
      <c r="AR1235" s="45"/>
      <c r="AS1235" s="45"/>
      <c r="AT1235" s="45"/>
      <c r="AU1235" s="45"/>
      <c r="AV1235" s="45"/>
      <c r="AW1235" s="45"/>
      <c r="AX1235" s="45"/>
      <c r="AY1235" s="45"/>
      <c r="AZ1235" s="45"/>
    </row>
    <row r="1236" spans="8:52" x14ac:dyDescent="0.2">
      <c r="H1236" s="45"/>
      <c r="I1236" s="45"/>
      <c r="J1236" s="45"/>
      <c r="K1236" s="45"/>
      <c r="L1236" s="45"/>
      <c r="M1236" s="45"/>
      <c r="N1236" s="45"/>
      <c r="O1236" s="45"/>
      <c r="P1236" s="45"/>
      <c r="Q1236" s="45"/>
      <c r="R1236" s="45"/>
      <c r="S1236" s="45"/>
      <c r="T1236" s="45"/>
      <c r="U1236" s="45"/>
      <c r="V1236" s="45"/>
      <c r="W1236" s="45"/>
      <c r="X1236" s="45"/>
      <c r="Y1236" s="45"/>
      <c r="Z1236" s="45"/>
      <c r="AA1236" s="45"/>
      <c r="AB1236" s="45"/>
      <c r="AC1236" s="45"/>
      <c r="AD1236" s="45"/>
      <c r="AE1236" s="45"/>
      <c r="AF1236" s="45"/>
      <c r="AG1236" s="45"/>
      <c r="AH1236" s="45"/>
      <c r="AI1236" s="45"/>
      <c r="AJ1236" s="45"/>
      <c r="AK1236" s="45"/>
      <c r="AL1236" s="45"/>
      <c r="AM1236" s="45"/>
      <c r="AN1236" s="45"/>
      <c r="AO1236" s="45"/>
      <c r="AP1236" s="45"/>
      <c r="AQ1236" s="45"/>
      <c r="AR1236" s="45"/>
      <c r="AS1236" s="45"/>
      <c r="AT1236" s="45"/>
      <c r="AU1236" s="45"/>
      <c r="AV1236" s="45"/>
      <c r="AW1236" s="45"/>
      <c r="AX1236" s="45"/>
      <c r="AY1236" s="45"/>
      <c r="AZ1236" s="45"/>
    </row>
    <row r="1237" spans="8:52" x14ac:dyDescent="0.2">
      <c r="H1237" s="45"/>
      <c r="I1237" s="45"/>
      <c r="J1237" s="45"/>
      <c r="K1237" s="45"/>
      <c r="L1237" s="45"/>
      <c r="M1237" s="45"/>
      <c r="N1237" s="45"/>
      <c r="O1237" s="45"/>
      <c r="P1237" s="45"/>
      <c r="Q1237" s="45"/>
      <c r="R1237" s="45"/>
      <c r="S1237" s="45"/>
      <c r="T1237" s="45"/>
      <c r="U1237" s="45"/>
      <c r="V1237" s="45"/>
      <c r="W1237" s="45"/>
      <c r="X1237" s="45"/>
      <c r="Y1237" s="45"/>
      <c r="Z1237" s="45"/>
      <c r="AA1237" s="45"/>
      <c r="AB1237" s="45"/>
      <c r="AC1237" s="45"/>
      <c r="AD1237" s="45"/>
      <c r="AE1237" s="45"/>
      <c r="AF1237" s="45"/>
      <c r="AG1237" s="45"/>
      <c r="AH1237" s="45"/>
      <c r="AI1237" s="45"/>
      <c r="AJ1237" s="45"/>
      <c r="AK1237" s="45"/>
      <c r="AL1237" s="45"/>
      <c r="AM1237" s="45"/>
      <c r="AN1237" s="45"/>
      <c r="AO1237" s="45"/>
      <c r="AP1237" s="45"/>
      <c r="AQ1237" s="45"/>
      <c r="AR1237" s="45"/>
      <c r="AS1237" s="45"/>
      <c r="AT1237" s="45"/>
      <c r="AU1237" s="45"/>
      <c r="AV1237" s="45"/>
      <c r="AW1237" s="45"/>
      <c r="AX1237" s="45"/>
      <c r="AY1237" s="45"/>
      <c r="AZ1237" s="45"/>
    </row>
    <row r="1238" spans="8:52" x14ac:dyDescent="0.2">
      <c r="H1238" s="45"/>
      <c r="I1238" s="45"/>
      <c r="J1238" s="45"/>
      <c r="K1238" s="45"/>
      <c r="L1238" s="45"/>
      <c r="M1238" s="45"/>
      <c r="N1238" s="45"/>
      <c r="O1238" s="45"/>
      <c r="P1238" s="45"/>
      <c r="Q1238" s="45"/>
      <c r="R1238" s="45"/>
      <c r="S1238" s="45"/>
      <c r="T1238" s="45"/>
      <c r="U1238" s="45"/>
      <c r="V1238" s="45"/>
      <c r="W1238" s="45"/>
      <c r="X1238" s="45"/>
      <c r="Y1238" s="45"/>
      <c r="Z1238" s="45"/>
      <c r="AA1238" s="45"/>
      <c r="AB1238" s="45"/>
      <c r="AC1238" s="45"/>
      <c r="AD1238" s="45"/>
      <c r="AE1238" s="45"/>
      <c r="AF1238" s="45"/>
      <c r="AG1238" s="45"/>
      <c r="AH1238" s="45"/>
      <c r="AI1238" s="45"/>
      <c r="AJ1238" s="45"/>
      <c r="AK1238" s="45"/>
      <c r="AL1238" s="45"/>
      <c r="AM1238" s="45"/>
      <c r="AN1238" s="45"/>
      <c r="AO1238" s="45"/>
      <c r="AP1238" s="45"/>
      <c r="AQ1238" s="45"/>
      <c r="AR1238" s="45"/>
      <c r="AS1238" s="45"/>
      <c r="AT1238" s="45"/>
      <c r="AU1238" s="45"/>
      <c r="AV1238" s="45"/>
      <c r="AW1238" s="45"/>
      <c r="AX1238" s="45"/>
      <c r="AY1238" s="45"/>
      <c r="AZ1238" s="45"/>
    </row>
    <row r="1239" spans="8:52" x14ac:dyDescent="0.2">
      <c r="H1239" s="45"/>
      <c r="I1239" s="45"/>
      <c r="J1239" s="45"/>
      <c r="K1239" s="45"/>
      <c r="L1239" s="45"/>
      <c r="M1239" s="45"/>
      <c r="N1239" s="45"/>
      <c r="O1239" s="45"/>
      <c r="P1239" s="45"/>
      <c r="Q1239" s="45"/>
      <c r="R1239" s="45"/>
      <c r="S1239" s="45"/>
      <c r="T1239" s="45"/>
      <c r="U1239" s="45"/>
      <c r="V1239" s="45"/>
      <c r="W1239" s="45"/>
      <c r="X1239" s="45"/>
      <c r="Y1239" s="45"/>
      <c r="Z1239" s="45"/>
      <c r="AA1239" s="45"/>
      <c r="AB1239" s="45"/>
      <c r="AC1239" s="45"/>
      <c r="AD1239" s="45"/>
      <c r="AE1239" s="45"/>
      <c r="AF1239" s="45"/>
      <c r="AG1239" s="45"/>
      <c r="AH1239" s="45"/>
      <c r="AI1239" s="45"/>
      <c r="AJ1239" s="45"/>
      <c r="AK1239" s="45"/>
      <c r="AL1239" s="45"/>
      <c r="AM1239" s="45"/>
      <c r="AN1239" s="45"/>
      <c r="AO1239" s="45"/>
      <c r="AP1239" s="45"/>
      <c r="AQ1239" s="45"/>
      <c r="AR1239" s="45"/>
      <c r="AS1239" s="45"/>
      <c r="AT1239" s="45"/>
      <c r="AU1239" s="45"/>
      <c r="AV1239" s="45"/>
      <c r="AW1239" s="45"/>
      <c r="AX1239" s="45"/>
      <c r="AY1239" s="45"/>
      <c r="AZ1239" s="45"/>
    </row>
    <row r="1240" spans="8:52" x14ac:dyDescent="0.2">
      <c r="H1240" s="45"/>
      <c r="I1240" s="45"/>
      <c r="J1240" s="45"/>
      <c r="K1240" s="45"/>
      <c r="L1240" s="45"/>
      <c r="M1240" s="45"/>
      <c r="N1240" s="45"/>
      <c r="O1240" s="45"/>
      <c r="P1240" s="45"/>
      <c r="Q1240" s="45"/>
      <c r="R1240" s="45"/>
      <c r="S1240" s="45"/>
      <c r="T1240" s="45"/>
      <c r="U1240" s="45"/>
      <c r="V1240" s="45"/>
      <c r="W1240" s="45"/>
      <c r="X1240" s="45"/>
      <c r="Y1240" s="45"/>
      <c r="Z1240" s="45"/>
      <c r="AA1240" s="45"/>
      <c r="AB1240" s="45"/>
      <c r="AC1240" s="45"/>
      <c r="AD1240" s="45"/>
      <c r="AE1240" s="45"/>
      <c r="AF1240" s="45"/>
      <c r="AG1240" s="45"/>
      <c r="AH1240" s="45"/>
      <c r="AI1240" s="45"/>
      <c r="AJ1240" s="45"/>
      <c r="AK1240" s="45"/>
      <c r="AL1240" s="45"/>
      <c r="AM1240" s="45"/>
      <c r="AN1240" s="45"/>
      <c r="AO1240" s="45"/>
      <c r="AP1240" s="45"/>
      <c r="AQ1240" s="45"/>
      <c r="AR1240" s="45"/>
      <c r="AS1240" s="45"/>
      <c r="AT1240" s="45"/>
      <c r="AU1240" s="45"/>
      <c r="AV1240" s="45"/>
      <c r="AW1240" s="45"/>
      <c r="AX1240" s="45"/>
      <c r="AY1240" s="45"/>
      <c r="AZ1240" s="45"/>
    </row>
    <row r="1241" spans="8:52" x14ac:dyDescent="0.2">
      <c r="H1241" s="45"/>
      <c r="I1241" s="45"/>
      <c r="J1241" s="45"/>
      <c r="K1241" s="45"/>
      <c r="L1241" s="45"/>
      <c r="M1241" s="45"/>
      <c r="N1241" s="45"/>
      <c r="O1241" s="45"/>
      <c r="P1241" s="45"/>
      <c r="Q1241" s="45"/>
      <c r="R1241" s="45"/>
      <c r="S1241" s="45"/>
      <c r="T1241" s="45"/>
      <c r="U1241" s="45"/>
      <c r="V1241" s="45"/>
      <c r="W1241" s="45"/>
      <c r="X1241" s="45"/>
      <c r="Y1241" s="45"/>
      <c r="Z1241" s="45"/>
      <c r="AA1241" s="45"/>
      <c r="AB1241" s="45"/>
      <c r="AC1241" s="45"/>
      <c r="AD1241" s="45"/>
      <c r="AE1241" s="45"/>
      <c r="AF1241" s="45"/>
      <c r="AG1241" s="45"/>
      <c r="AH1241" s="45"/>
      <c r="AI1241" s="45"/>
      <c r="AJ1241" s="45"/>
      <c r="AK1241" s="45"/>
      <c r="AL1241" s="45"/>
      <c r="AM1241" s="45"/>
      <c r="AN1241" s="45"/>
      <c r="AO1241" s="45"/>
      <c r="AP1241" s="45"/>
      <c r="AQ1241" s="45"/>
      <c r="AR1241" s="45"/>
      <c r="AS1241" s="45"/>
      <c r="AT1241" s="45"/>
      <c r="AU1241" s="45"/>
      <c r="AV1241" s="45"/>
      <c r="AW1241" s="45"/>
      <c r="AX1241" s="45"/>
      <c r="AY1241" s="45"/>
      <c r="AZ1241" s="45"/>
    </row>
    <row r="1242" spans="8:52" x14ac:dyDescent="0.2">
      <c r="H1242" s="45"/>
      <c r="I1242" s="45"/>
      <c r="J1242" s="45"/>
      <c r="K1242" s="45"/>
      <c r="L1242" s="45"/>
      <c r="M1242" s="45"/>
      <c r="N1242" s="45"/>
      <c r="O1242" s="45"/>
      <c r="P1242" s="45"/>
      <c r="Q1242" s="45"/>
      <c r="R1242" s="45"/>
      <c r="S1242" s="45"/>
      <c r="T1242" s="45"/>
      <c r="U1242" s="45"/>
      <c r="V1242" s="45"/>
      <c r="W1242" s="45"/>
      <c r="X1242" s="45"/>
      <c r="Y1242" s="45"/>
      <c r="Z1242" s="45"/>
      <c r="AA1242" s="45"/>
      <c r="AB1242" s="45"/>
      <c r="AC1242" s="45"/>
      <c r="AD1242" s="45"/>
      <c r="AE1242" s="45"/>
      <c r="AF1242" s="45"/>
      <c r="AG1242" s="45"/>
      <c r="AH1242" s="45"/>
      <c r="AI1242" s="45"/>
      <c r="AJ1242" s="45"/>
      <c r="AK1242" s="45"/>
      <c r="AL1242" s="45"/>
      <c r="AM1242" s="45"/>
      <c r="AN1242" s="45"/>
      <c r="AO1242" s="45"/>
      <c r="AP1242" s="45"/>
      <c r="AQ1242" s="45"/>
      <c r="AR1242" s="45"/>
      <c r="AS1242" s="45"/>
      <c r="AT1242" s="45"/>
      <c r="AU1242" s="45"/>
      <c r="AV1242" s="45"/>
      <c r="AW1242" s="45"/>
      <c r="AX1242" s="45"/>
      <c r="AY1242" s="45"/>
      <c r="AZ1242" s="45"/>
    </row>
    <row r="1243" spans="8:52" x14ac:dyDescent="0.2">
      <c r="H1243" s="45"/>
      <c r="I1243" s="45"/>
      <c r="J1243" s="45"/>
      <c r="K1243" s="45"/>
      <c r="L1243" s="45"/>
      <c r="M1243" s="45"/>
      <c r="N1243" s="45"/>
      <c r="O1243" s="45"/>
      <c r="P1243" s="45"/>
      <c r="Q1243" s="45"/>
      <c r="R1243" s="45"/>
      <c r="S1243" s="45"/>
      <c r="T1243" s="45"/>
      <c r="U1243" s="45"/>
      <c r="V1243" s="45"/>
      <c r="W1243" s="45"/>
      <c r="X1243" s="45"/>
      <c r="Y1243" s="45"/>
      <c r="Z1243" s="45"/>
      <c r="AA1243" s="45"/>
      <c r="AB1243" s="45"/>
      <c r="AC1243" s="45"/>
      <c r="AD1243" s="45"/>
      <c r="AE1243" s="45"/>
      <c r="AF1243" s="45"/>
      <c r="AG1243" s="45"/>
      <c r="AH1243" s="45"/>
      <c r="AI1243" s="45"/>
      <c r="AJ1243" s="45"/>
      <c r="AK1243" s="45"/>
      <c r="AL1243" s="45"/>
      <c r="AM1243" s="45"/>
      <c r="AN1243" s="45"/>
      <c r="AO1243" s="45"/>
      <c r="AP1243" s="45"/>
      <c r="AQ1243" s="45"/>
      <c r="AR1243" s="45"/>
      <c r="AS1243" s="45"/>
      <c r="AT1243" s="45"/>
      <c r="AU1243" s="45"/>
      <c r="AV1243" s="45"/>
      <c r="AW1243" s="45"/>
      <c r="AX1243" s="45"/>
      <c r="AY1243" s="45"/>
      <c r="AZ1243" s="45"/>
    </row>
    <row r="1244" spans="8:52" x14ac:dyDescent="0.2">
      <c r="H1244" s="45"/>
      <c r="I1244" s="45"/>
      <c r="J1244" s="45"/>
      <c r="K1244" s="45"/>
      <c r="L1244" s="45"/>
      <c r="M1244" s="45"/>
      <c r="N1244" s="45"/>
      <c r="O1244" s="45"/>
      <c r="P1244" s="45"/>
      <c r="Q1244" s="45"/>
      <c r="R1244" s="45"/>
      <c r="S1244" s="45"/>
      <c r="T1244" s="45"/>
      <c r="U1244" s="45"/>
      <c r="V1244" s="45"/>
      <c r="W1244" s="45"/>
      <c r="X1244" s="45"/>
      <c r="Y1244" s="45"/>
      <c r="Z1244" s="45"/>
      <c r="AA1244" s="45"/>
      <c r="AB1244" s="45"/>
      <c r="AC1244" s="45"/>
      <c r="AD1244" s="45"/>
      <c r="AE1244" s="45"/>
      <c r="AF1244" s="45"/>
      <c r="AG1244" s="45"/>
      <c r="AH1244" s="45"/>
      <c r="AI1244" s="45"/>
      <c r="AJ1244" s="45"/>
      <c r="AK1244" s="45"/>
      <c r="AL1244" s="45"/>
      <c r="AM1244" s="45"/>
      <c r="AN1244" s="45"/>
      <c r="AO1244" s="45"/>
      <c r="AP1244" s="45"/>
      <c r="AQ1244" s="45"/>
      <c r="AR1244" s="45"/>
      <c r="AS1244" s="45"/>
      <c r="AT1244" s="45"/>
      <c r="AU1244" s="45"/>
      <c r="AV1244" s="45"/>
      <c r="AW1244" s="45"/>
      <c r="AX1244" s="45"/>
      <c r="AY1244" s="45"/>
      <c r="AZ1244" s="45"/>
    </row>
    <row r="1245" spans="8:52" x14ac:dyDescent="0.2">
      <c r="H1245" s="45"/>
      <c r="I1245" s="45"/>
      <c r="J1245" s="45"/>
      <c r="K1245" s="45"/>
      <c r="L1245" s="45"/>
      <c r="M1245" s="45"/>
      <c r="N1245" s="45"/>
      <c r="O1245" s="45"/>
      <c r="P1245" s="45"/>
      <c r="Q1245" s="45"/>
      <c r="R1245" s="45"/>
      <c r="S1245" s="45"/>
      <c r="T1245" s="45"/>
      <c r="U1245" s="45"/>
      <c r="V1245" s="45"/>
      <c r="W1245" s="45"/>
      <c r="X1245" s="45"/>
      <c r="Y1245" s="45"/>
      <c r="Z1245" s="45"/>
      <c r="AA1245" s="45"/>
      <c r="AB1245" s="45"/>
      <c r="AC1245" s="45"/>
      <c r="AD1245" s="45"/>
      <c r="AE1245" s="45"/>
      <c r="AF1245" s="45"/>
      <c r="AG1245" s="45"/>
      <c r="AH1245" s="45"/>
      <c r="AI1245" s="45"/>
      <c r="AJ1245" s="45"/>
      <c r="AK1245" s="45"/>
      <c r="AL1245" s="45"/>
      <c r="AM1245" s="45"/>
      <c r="AN1245" s="45"/>
      <c r="AO1245" s="45"/>
      <c r="AP1245" s="45"/>
      <c r="AQ1245" s="45"/>
      <c r="AR1245" s="45"/>
      <c r="AS1245" s="45"/>
      <c r="AT1245" s="45"/>
      <c r="AU1245" s="45"/>
      <c r="AV1245" s="45"/>
      <c r="AW1245" s="45"/>
      <c r="AX1245" s="45"/>
      <c r="AY1245" s="45"/>
      <c r="AZ1245" s="45"/>
    </row>
    <row r="1246" spans="8:52" x14ac:dyDescent="0.2">
      <c r="H1246" s="45"/>
      <c r="I1246" s="45"/>
      <c r="J1246" s="45"/>
      <c r="K1246" s="45"/>
      <c r="L1246" s="45"/>
      <c r="M1246" s="45"/>
      <c r="N1246" s="45"/>
      <c r="O1246" s="45"/>
      <c r="P1246" s="45"/>
      <c r="Q1246" s="45"/>
      <c r="R1246" s="45"/>
      <c r="S1246" s="45"/>
      <c r="T1246" s="45"/>
      <c r="U1246" s="45"/>
      <c r="V1246" s="45"/>
      <c r="W1246" s="45"/>
      <c r="X1246" s="45"/>
      <c r="Y1246" s="45"/>
      <c r="Z1246" s="45"/>
      <c r="AA1246" s="45"/>
      <c r="AB1246" s="45"/>
      <c r="AC1246" s="45"/>
      <c r="AD1246" s="45"/>
      <c r="AE1246" s="45"/>
      <c r="AF1246" s="45"/>
      <c r="AG1246" s="45"/>
      <c r="AH1246" s="45"/>
      <c r="AI1246" s="45"/>
      <c r="AJ1246" s="45"/>
      <c r="AK1246" s="45"/>
      <c r="AL1246" s="45"/>
      <c r="AM1246" s="45"/>
      <c r="AN1246" s="45"/>
      <c r="AO1246" s="45"/>
      <c r="AP1246" s="45"/>
      <c r="AQ1246" s="45"/>
      <c r="AR1246" s="45"/>
      <c r="AS1246" s="45"/>
      <c r="AT1246" s="45"/>
      <c r="AU1246" s="45"/>
      <c r="AV1246" s="45"/>
      <c r="AW1246" s="45"/>
      <c r="AX1246" s="45"/>
      <c r="AY1246" s="45"/>
      <c r="AZ1246" s="45"/>
    </row>
    <row r="1247" spans="8:52" x14ac:dyDescent="0.2">
      <c r="H1247" s="45"/>
      <c r="I1247" s="45"/>
      <c r="J1247" s="45"/>
      <c r="K1247" s="45"/>
      <c r="L1247" s="45"/>
      <c r="M1247" s="45"/>
      <c r="N1247" s="45"/>
      <c r="O1247" s="45"/>
      <c r="P1247" s="45"/>
      <c r="Q1247" s="45"/>
      <c r="R1247" s="45"/>
      <c r="S1247" s="45"/>
      <c r="T1247" s="45"/>
      <c r="U1247" s="45"/>
      <c r="V1247" s="45"/>
      <c r="W1247" s="45"/>
      <c r="X1247" s="45"/>
      <c r="Y1247" s="45"/>
      <c r="Z1247" s="45"/>
      <c r="AA1247" s="45"/>
      <c r="AB1247" s="45"/>
      <c r="AC1247" s="45"/>
      <c r="AD1247" s="45"/>
      <c r="AE1247" s="45"/>
      <c r="AF1247" s="45"/>
      <c r="AG1247" s="45"/>
      <c r="AH1247" s="45"/>
      <c r="AI1247" s="45"/>
      <c r="AJ1247" s="45"/>
      <c r="AK1247" s="45"/>
      <c r="AL1247" s="45"/>
      <c r="AM1247" s="45"/>
      <c r="AN1247" s="45"/>
      <c r="AO1247" s="45"/>
      <c r="AP1247" s="45"/>
      <c r="AQ1247" s="45"/>
      <c r="AR1247" s="45"/>
      <c r="AS1247" s="45"/>
      <c r="AT1247" s="45"/>
      <c r="AU1247" s="45"/>
      <c r="AV1247" s="45"/>
      <c r="AW1247" s="45"/>
      <c r="AX1247" s="45"/>
      <c r="AY1247" s="45"/>
      <c r="AZ1247" s="45"/>
    </row>
    <row r="1248" spans="8:52" x14ac:dyDescent="0.2">
      <c r="H1248" s="45"/>
      <c r="I1248" s="45"/>
      <c r="J1248" s="45"/>
      <c r="K1248" s="45"/>
      <c r="L1248" s="45"/>
      <c r="M1248" s="45"/>
      <c r="N1248" s="45"/>
      <c r="O1248" s="45"/>
      <c r="P1248" s="45"/>
      <c r="Q1248" s="45"/>
      <c r="R1248" s="45"/>
      <c r="S1248" s="45"/>
      <c r="T1248" s="45"/>
      <c r="U1248" s="45"/>
      <c r="V1248" s="45"/>
      <c r="W1248" s="45"/>
      <c r="X1248" s="45"/>
      <c r="Y1248" s="45"/>
      <c r="Z1248" s="45"/>
      <c r="AA1248" s="45"/>
      <c r="AB1248" s="45"/>
      <c r="AC1248" s="45"/>
      <c r="AD1248" s="45"/>
      <c r="AE1248" s="45"/>
      <c r="AF1248" s="45"/>
      <c r="AG1248" s="45"/>
      <c r="AH1248" s="45"/>
      <c r="AI1248" s="45"/>
      <c r="AJ1248" s="45"/>
      <c r="AK1248" s="45"/>
      <c r="AL1248" s="45"/>
      <c r="AM1248" s="45"/>
      <c r="AN1248" s="45"/>
      <c r="AO1248" s="45"/>
      <c r="AP1248" s="45"/>
      <c r="AQ1248" s="45"/>
      <c r="AR1248" s="45"/>
      <c r="AS1248" s="45"/>
      <c r="AT1248" s="45"/>
      <c r="AU1248" s="45"/>
      <c r="AV1248" s="45"/>
      <c r="AW1248" s="45"/>
      <c r="AX1248" s="45"/>
      <c r="AY1248" s="45"/>
      <c r="AZ1248" s="45"/>
    </row>
    <row r="1249" spans="8:52" x14ac:dyDescent="0.2">
      <c r="H1249" s="45"/>
      <c r="I1249" s="45"/>
      <c r="J1249" s="45"/>
      <c r="K1249" s="45"/>
      <c r="L1249" s="45"/>
      <c r="M1249" s="45"/>
      <c r="N1249" s="45"/>
      <c r="O1249" s="45"/>
      <c r="P1249" s="45"/>
      <c r="Q1249" s="45"/>
      <c r="R1249" s="45"/>
      <c r="S1249" s="45"/>
      <c r="T1249" s="45"/>
      <c r="U1249" s="45"/>
      <c r="V1249" s="45"/>
      <c r="W1249" s="45"/>
      <c r="X1249" s="45"/>
      <c r="Y1249" s="45"/>
      <c r="Z1249" s="45"/>
      <c r="AA1249" s="45"/>
      <c r="AB1249" s="45"/>
      <c r="AC1249" s="45"/>
      <c r="AD1249" s="45"/>
      <c r="AE1249" s="45"/>
      <c r="AF1249" s="45"/>
      <c r="AG1249" s="45"/>
      <c r="AH1249" s="45"/>
      <c r="AI1249" s="45"/>
      <c r="AJ1249" s="45"/>
      <c r="AK1249" s="45"/>
      <c r="AL1249" s="45"/>
      <c r="AM1249" s="45"/>
      <c r="AN1249" s="45"/>
      <c r="AO1249" s="45"/>
      <c r="AP1249" s="45"/>
      <c r="AQ1249" s="45"/>
      <c r="AR1249" s="45"/>
      <c r="AS1249" s="45"/>
      <c r="AT1249" s="45"/>
      <c r="AU1249" s="45"/>
      <c r="AV1249" s="45"/>
      <c r="AW1249" s="45"/>
      <c r="AX1249" s="45"/>
      <c r="AY1249" s="45"/>
      <c r="AZ1249" s="45"/>
    </row>
    <row r="1250" spans="8:52" x14ac:dyDescent="0.2">
      <c r="H1250" s="45"/>
      <c r="I1250" s="45"/>
      <c r="J1250" s="45"/>
      <c r="K1250" s="45"/>
      <c r="L1250" s="45"/>
      <c r="M1250" s="45"/>
      <c r="N1250" s="45"/>
      <c r="O1250" s="45"/>
      <c r="P1250" s="45"/>
      <c r="Q1250" s="45"/>
      <c r="R1250" s="45"/>
      <c r="S1250" s="45"/>
      <c r="T1250" s="45"/>
      <c r="U1250" s="45"/>
      <c r="V1250" s="45"/>
      <c r="W1250" s="45"/>
      <c r="X1250" s="45"/>
      <c r="Y1250" s="45"/>
      <c r="Z1250" s="45"/>
      <c r="AA1250" s="45"/>
      <c r="AB1250" s="45"/>
      <c r="AC1250" s="45"/>
      <c r="AD1250" s="45"/>
      <c r="AE1250" s="45"/>
      <c r="AF1250" s="45"/>
      <c r="AG1250" s="45"/>
      <c r="AH1250" s="45"/>
      <c r="AI1250" s="45"/>
      <c r="AJ1250" s="45"/>
      <c r="AK1250" s="45"/>
      <c r="AL1250" s="45"/>
      <c r="AM1250" s="45"/>
      <c r="AN1250" s="45"/>
      <c r="AO1250" s="45"/>
      <c r="AP1250" s="45"/>
      <c r="AQ1250" s="45"/>
      <c r="AR1250" s="45"/>
      <c r="AS1250" s="45"/>
      <c r="AT1250" s="45"/>
      <c r="AU1250" s="45"/>
      <c r="AV1250" s="45"/>
      <c r="AW1250" s="45"/>
      <c r="AX1250" s="45"/>
      <c r="AY1250" s="45"/>
      <c r="AZ1250" s="45"/>
    </row>
    <row r="1251" spans="8:52" x14ac:dyDescent="0.2">
      <c r="H1251" s="45"/>
      <c r="I1251" s="45"/>
      <c r="J1251" s="45"/>
      <c r="K1251" s="45"/>
      <c r="L1251" s="45"/>
      <c r="M1251" s="45"/>
      <c r="N1251" s="45"/>
      <c r="O1251" s="45"/>
      <c r="P1251" s="45"/>
      <c r="Q1251" s="45"/>
      <c r="R1251" s="45"/>
      <c r="S1251" s="45"/>
      <c r="T1251" s="45"/>
      <c r="U1251" s="45"/>
      <c r="V1251" s="45"/>
      <c r="W1251" s="45"/>
      <c r="X1251" s="45"/>
      <c r="Y1251" s="45"/>
      <c r="Z1251" s="45"/>
      <c r="AA1251" s="45"/>
      <c r="AB1251" s="45"/>
      <c r="AC1251" s="45"/>
      <c r="AD1251" s="45"/>
      <c r="AE1251" s="45"/>
      <c r="AF1251" s="45"/>
      <c r="AG1251" s="45"/>
      <c r="AH1251" s="45"/>
      <c r="AI1251" s="45"/>
      <c r="AJ1251" s="45"/>
      <c r="AK1251" s="45"/>
      <c r="AL1251" s="45"/>
      <c r="AM1251" s="45"/>
      <c r="AN1251" s="45"/>
      <c r="AO1251" s="45"/>
      <c r="AP1251" s="45"/>
      <c r="AQ1251" s="45"/>
      <c r="AR1251" s="45"/>
      <c r="AS1251" s="45"/>
      <c r="AT1251" s="45"/>
      <c r="AU1251" s="45"/>
      <c r="AV1251" s="45"/>
      <c r="AW1251" s="45"/>
      <c r="AX1251" s="45"/>
      <c r="AY1251" s="45"/>
      <c r="AZ1251" s="45"/>
    </row>
    <row r="1252" spans="8:52" x14ac:dyDescent="0.2">
      <c r="H1252" s="45"/>
      <c r="I1252" s="45"/>
      <c r="J1252" s="45"/>
      <c r="K1252" s="45"/>
      <c r="L1252" s="45"/>
      <c r="M1252" s="45"/>
      <c r="N1252" s="45"/>
      <c r="O1252" s="45"/>
      <c r="P1252" s="45"/>
      <c r="Q1252" s="45"/>
      <c r="R1252" s="45"/>
      <c r="S1252" s="45"/>
      <c r="T1252" s="45"/>
      <c r="U1252" s="45"/>
      <c r="V1252" s="45"/>
      <c r="W1252" s="45"/>
      <c r="X1252" s="45"/>
      <c r="Y1252" s="45"/>
      <c r="Z1252" s="45"/>
      <c r="AA1252" s="45"/>
      <c r="AB1252" s="45"/>
      <c r="AC1252" s="45"/>
      <c r="AD1252" s="45"/>
      <c r="AE1252" s="45"/>
      <c r="AF1252" s="45"/>
      <c r="AG1252" s="45"/>
      <c r="AH1252" s="45"/>
      <c r="AI1252" s="45"/>
      <c r="AJ1252" s="45"/>
      <c r="AK1252" s="45"/>
      <c r="AL1252" s="45"/>
      <c r="AM1252" s="45"/>
      <c r="AN1252" s="45"/>
      <c r="AO1252" s="45"/>
      <c r="AP1252" s="45"/>
      <c r="AQ1252" s="45"/>
      <c r="AR1252" s="45"/>
      <c r="AS1252" s="45"/>
      <c r="AT1252" s="45"/>
      <c r="AU1252" s="45"/>
      <c r="AV1252" s="45"/>
      <c r="AW1252" s="45"/>
      <c r="AX1252" s="45"/>
      <c r="AY1252" s="45"/>
      <c r="AZ1252" s="45"/>
    </row>
    <row r="1253" spans="8:52" x14ac:dyDescent="0.2">
      <c r="H1253" s="45"/>
      <c r="I1253" s="45"/>
      <c r="J1253" s="45"/>
      <c r="K1253" s="45"/>
      <c r="L1253" s="45"/>
      <c r="M1253" s="45"/>
      <c r="N1253" s="45"/>
      <c r="O1253" s="45"/>
      <c r="P1253" s="45"/>
      <c r="Q1253" s="45"/>
      <c r="R1253" s="45"/>
      <c r="S1253" s="45"/>
      <c r="T1253" s="45"/>
      <c r="U1253" s="45"/>
      <c r="V1253" s="45"/>
      <c r="W1253" s="45"/>
      <c r="X1253" s="45"/>
      <c r="Y1253" s="45"/>
      <c r="Z1253" s="45"/>
      <c r="AA1253" s="45"/>
      <c r="AB1253" s="45"/>
      <c r="AC1253" s="45"/>
      <c r="AD1253" s="45"/>
      <c r="AE1253" s="45"/>
      <c r="AF1253" s="45"/>
      <c r="AG1253" s="45"/>
      <c r="AH1253" s="45"/>
      <c r="AI1253" s="45"/>
      <c r="AJ1253" s="45"/>
      <c r="AK1253" s="45"/>
      <c r="AL1253" s="45"/>
      <c r="AM1253" s="45"/>
      <c r="AN1253" s="45"/>
      <c r="AO1253" s="45"/>
      <c r="AP1253" s="45"/>
      <c r="AQ1253" s="45"/>
      <c r="AR1253" s="45"/>
      <c r="AS1253" s="45"/>
      <c r="AT1253" s="45"/>
      <c r="AU1253" s="45"/>
      <c r="AV1253" s="45"/>
      <c r="AW1253" s="45"/>
      <c r="AX1253" s="45"/>
      <c r="AY1253" s="45"/>
      <c r="AZ1253" s="45"/>
    </row>
    <row r="1254" spans="8:52" x14ac:dyDescent="0.2">
      <c r="H1254" s="45"/>
      <c r="I1254" s="45"/>
      <c r="J1254" s="45"/>
      <c r="K1254" s="45"/>
      <c r="L1254" s="45"/>
      <c r="M1254" s="45"/>
      <c r="N1254" s="45"/>
      <c r="O1254" s="45"/>
      <c r="P1254" s="45"/>
      <c r="Q1254" s="45"/>
      <c r="R1254" s="45"/>
      <c r="S1254" s="45"/>
      <c r="T1254" s="45"/>
      <c r="U1254" s="45"/>
      <c r="V1254" s="45"/>
      <c r="W1254" s="45"/>
      <c r="X1254" s="45"/>
      <c r="Y1254" s="45"/>
      <c r="Z1254" s="45"/>
      <c r="AA1254" s="45"/>
      <c r="AB1254" s="45"/>
      <c r="AC1254" s="45"/>
      <c r="AD1254" s="45"/>
      <c r="AE1254" s="45"/>
      <c r="AF1254" s="45"/>
      <c r="AG1254" s="45"/>
      <c r="AH1254" s="45"/>
      <c r="AI1254" s="45"/>
      <c r="AJ1254" s="45"/>
      <c r="AK1254" s="45"/>
      <c r="AL1254" s="45"/>
      <c r="AM1254" s="45"/>
      <c r="AN1254" s="45"/>
      <c r="AO1254" s="45"/>
      <c r="AP1254" s="45"/>
      <c r="AQ1254" s="45"/>
      <c r="AR1254" s="45"/>
      <c r="AS1254" s="45"/>
      <c r="AT1254" s="45"/>
      <c r="AU1254" s="45"/>
      <c r="AV1254" s="45"/>
      <c r="AW1254" s="45"/>
      <c r="AX1254" s="45"/>
      <c r="AY1254" s="45"/>
      <c r="AZ1254" s="45"/>
    </row>
    <row r="1255" spans="8:52" x14ac:dyDescent="0.2">
      <c r="H1255" s="45"/>
      <c r="I1255" s="45"/>
      <c r="J1255" s="45"/>
      <c r="K1255" s="45"/>
      <c r="L1255" s="45"/>
      <c r="M1255" s="45"/>
      <c r="N1255" s="45"/>
      <c r="O1255" s="45"/>
      <c r="P1255" s="45"/>
      <c r="Q1255" s="45"/>
      <c r="R1255" s="45"/>
      <c r="S1255" s="45"/>
      <c r="T1255" s="45"/>
      <c r="U1255" s="45"/>
      <c r="V1255" s="45"/>
      <c r="W1255" s="45"/>
      <c r="X1255" s="45"/>
      <c r="Y1255" s="45"/>
      <c r="Z1255" s="45"/>
      <c r="AA1255" s="45"/>
      <c r="AB1255" s="45"/>
      <c r="AC1255" s="45"/>
      <c r="AD1255" s="45"/>
      <c r="AE1255" s="45"/>
      <c r="AF1255" s="45"/>
      <c r="AG1255" s="45"/>
      <c r="AH1255" s="45"/>
      <c r="AI1255" s="45"/>
      <c r="AJ1255" s="45"/>
      <c r="AK1255" s="45"/>
      <c r="AL1255" s="45"/>
      <c r="AM1255" s="45"/>
      <c r="AN1255" s="45"/>
      <c r="AO1255" s="45"/>
      <c r="AP1255" s="45"/>
      <c r="AQ1255" s="45"/>
      <c r="AR1255" s="45"/>
      <c r="AS1255" s="45"/>
      <c r="AT1255" s="45"/>
      <c r="AU1255" s="45"/>
      <c r="AV1255" s="45"/>
      <c r="AW1255" s="45"/>
      <c r="AX1255" s="45"/>
      <c r="AY1255" s="45"/>
      <c r="AZ1255" s="45"/>
    </row>
    <row r="1256" spans="8:52" x14ac:dyDescent="0.2">
      <c r="H1256" s="45"/>
      <c r="I1256" s="45"/>
      <c r="J1256" s="45"/>
      <c r="K1256" s="45"/>
      <c r="L1256" s="45"/>
      <c r="M1256" s="45"/>
      <c r="N1256" s="45"/>
      <c r="O1256" s="45"/>
      <c r="P1256" s="45"/>
      <c r="Q1256" s="45"/>
      <c r="R1256" s="45"/>
      <c r="S1256" s="45"/>
      <c r="T1256" s="45"/>
      <c r="U1256" s="45"/>
      <c r="V1256" s="45"/>
      <c r="W1256" s="45"/>
      <c r="X1256" s="45"/>
      <c r="Y1256" s="45"/>
      <c r="Z1256" s="45"/>
      <c r="AA1256" s="45"/>
      <c r="AB1256" s="45"/>
      <c r="AC1256" s="45"/>
      <c r="AD1256" s="45"/>
      <c r="AE1256" s="45"/>
      <c r="AF1256" s="45"/>
      <c r="AG1256" s="45"/>
      <c r="AH1256" s="45"/>
      <c r="AI1256" s="45"/>
      <c r="AJ1256" s="45"/>
      <c r="AK1256" s="45"/>
      <c r="AL1256" s="45"/>
      <c r="AM1256" s="45"/>
      <c r="AN1256" s="45"/>
      <c r="AO1256" s="45"/>
      <c r="AP1256" s="45"/>
      <c r="AQ1256" s="45"/>
      <c r="AR1256" s="45"/>
      <c r="AS1256" s="45"/>
      <c r="AT1256" s="45"/>
      <c r="AU1256" s="45"/>
      <c r="AV1256" s="45"/>
      <c r="AW1256" s="45"/>
      <c r="AX1256" s="45"/>
      <c r="AY1256" s="45"/>
      <c r="AZ1256" s="45"/>
    </row>
    <row r="1257" spans="8:52" x14ac:dyDescent="0.2">
      <c r="H1257" s="45"/>
      <c r="I1257" s="45"/>
      <c r="J1257" s="45"/>
      <c r="K1257" s="45"/>
      <c r="L1257" s="45"/>
      <c r="M1257" s="45"/>
      <c r="N1257" s="45"/>
      <c r="O1257" s="45"/>
      <c r="P1257" s="45"/>
      <c r="Q1257" s="45"/>
      <c r="R1257" s="45"/>
      <c r="S1257" s="45"/>
      <c r="T1257" s="45"/>
      <c r="U1257" s="45"/>
      <c r="V1257" s="45"/>
      <c r="W1257" s="45"/>
      <c r="X1257" s="45"/>
      <c r="Y1257" s="45"/>
      <c r="Z1257" s="45"/>
      <c r="AA1257" s="45"/>
      <c r="AB1257" s="45"/>
      <c r="AC1257" s="45"/>
      <c r="AD1257" s="45"/>
      <c r="AE1257" s="45"/>
      <c r="AF1257" s="45"/>
      <c r="AG1257" s="45"/>
      <c r="AH1257" s="45"/>
      <c r="AI1257" s="45"/>
      <c r="AJ1257" s="45"/>
      <c r="AK1257" s="45"/>
      <c r="AL1257" s="45"/>
      <c r="AM1257" s="45"/>
      <c r="AN1257" s="45"/>
      <c r="AO1257" s="45"/>
      <c r="AP1257" s="45"/>
      <c r="AQ1257" s="45"/>
      <c r="AR1257" s="45"/>
      <c r="AS1257" s="45"/>
      <c r="AT1257" s="45"/>
      <c r="AU1257" s="45"/>
      <c r="AV1257" s="45"/>
      <c r="AW1257" s="45"/>
      <c r="AX1257" s="45"/>
      <c r="AY1257" s="45"/>
      <c r="AZ1257" s="45"/>
    </row>
    <row r="1258" spans="8:52" x14ac:dyDescent="0.2">
      <c r="H1258" s="45"/>
      <c r="I1258" s="45"/>
      <c r="J1258" s="45"/>
      <c r="K1258" s="45"/>
      <c r="L1258" s="45"/>
      <c r="M1258" s="45"/>
      <c r="N1258" s="45"/>
      <c r="O1258" s="45"/>
      <c r="P1258" s="45"/>
      <c r="Q1258" s="45"/>
      <c r="R1258" s="45"/>
      <c r="S1258" s="45"/>
      <c r="T1258" s="45"/>
      <c r="U1258" s="45"/>
      <c r="V1258" s="45"/>
      <c r="W1258" s="45"/>
      <c r="X1258" s="45"/>
      <c r="Y1258" s="45"/>
      <c r="Z1258" s="45"/>
      <c r="AA1258" s="45"/>
      <c r="AB1258" s="45"/>
      <c r="AC1258" s="45"/>
      <c r="AD1258" s="45"/>
      <c r="AE1258" s="45"/>
      <c r="AF1258" s="45"/>
      <c r="AG1258" s="45"/>
      <c r="AH1258" s="45"/>
      <c r="AI1258" s="45"/>
      <c r="AJ1258" s="45"/>
      <c r="AK1258" s="45"/>
      <c r="AL1258" s="45"/>
      <c r="AM1258" s="45"/>
      <c r="AN1258" s="45"/>
      <c r="AO1258" s="45"/>
      <c r="AP1258" s="45"/>
      <c r="AQ1258" s="45"/>
      <c r="AR1258" s="45"/>
      <c r="AS1258" s="45"/>
      <c r="AT1258" s="45"/>
      <c r="AU1258" s="45"/>
      <c r="AV1258" s="45"/>
      <c r="AW1258" s="45"/>
      <c r="AX1258" s="45"/>
      <c r="AY1258" s="45"/>
      <c r="AZ1258" s="45"/>
    </row>
    <row r="1259" spans="8:52" x14ac:dyDescent="0.2">
      <c r="H1259" s="45"/>
      <c r="I1259" s="45"/>
      <c r="J1259" s="45"/>
      <c r="K1259" s="45"/>
      <c r="L1259" s="45"/>
      <c r="M1259" s="45"/>
      <c r="N1259" s="45"/>
      <c r="O1259" s="45"/>
      <c r="P1259" s="45"/>
      <c r="Q1259" s="45"/>
      <c r="R1259" s="45"/>
      <c r="S1259" s="45"/>
      <c r="T1259" s="45"/>
      <c r="U1259" s="45"/>
      <c r="V1259" s="45"/>
      <c r="W1259" s="45"/>
      <c r="X1259" s="45"/>
      <c r="Y1259" s="45"/>
      <c r="Z1259" s="45"/>
      <c r="AA1259" s="45"/>
      <c r="AB1259" s="45"/>
      <c r="AC1259" s="45"/>
      <c r="AD1259" s="45"/>
      <c r="AE1259" s="45"/>
      <c r="AF1259" s="45"/>
      <c r="AG1259" s="45"/>
      <c r="AH1259" s="45"/>
      <c r="AI1259" s="45"/>
      <c r="AJ1259" s="45"/>
      <c r="AK1259" s="45"/>
      <c r="AL1259" s="45"/>
      <c r="AM1259" s="45"/>
      <c r="AN1259" s="45"/>
      <c r="AO1259" s="45"/>
      <c r="AP1259" s="45"/>
      <c r="AQ1259" s="45"/>
      <c r="AR1259" s="45"/>
      <c r="AS1259" s="45"/>
      <c r="AT1259" s="45"/>
      <c r="AU1259" s="45"/>
      <c r="AV1259" s="45"/>
      <c r="AW1259" s="45"/>
      <c r="AX1259" s="45"/>
      <c r="AY1259" s="45"/>
      <c r="AZ1259" s="45"/>
    </row>
    <row r="1260" spans="8:52" x14ac:dyDescent="0.2">
      <c r="H1260" s="45"/>
      <c r="I1260" s="45"/>
      <c r="J1260" s="45"/>
      <c r="K1260" s="45"/>
      <c r="L1260" s="45"/>
      <c r="M1260" s="45"/>
      <c r="N1260" s="45"/>
      <c r="O1260" s="45"/>
      <c r="P1260" s="45"/>
      <c r="Q1260" s="45"/>
      <c r="R1260" s="45"/>
      <c r="S1260" s="45"/>
      <c r="T1260" s="45"/>
      <c r="U1260" s="45"/>
      <c r="V1260" s="45"/>
      <c r="W1260" s="45"/>
      <c r="X1260" s="45"/>
      <c r="Y1260" s="45"/>
      <c r="Z1260" s="45"/>
      <c r="AA1260" s="45"/>
      <c r="AB1260" s="45"/>
      <c r="AC1260" s="45"/>
      <c r="AD1260" s="45"/>
      <c r="AE1260" s="45"/>
      <c r="AF1260" s="45"/>
      <c r="AG1260" s="45"/>
      <c r="AH1260" s="45"/>
      <c r="AI1260" s="45"/>
      <c r="AJ1260" s="45"/>
      <c r="AK1260" s="45"/>
      <c r="AL1260" s="45"/>
      <c r="AM1260" s="45"/>
      <c r="AN1260" s="45"/>
      <c r="AO1260" s="45"/>
      <c r="AP1260" s="45"/>
      <c r="AQ1260" s="45"/>
      <c r="AR1260" s="45"/>
      <c r="AS1260" s="45"/>
      <c r="AT1260" s="45"/>
      <c r="AU1260" s="45"/>
      <c r="AV1260" s="45"/>
      <c r="AW1260" s="45"/>
      <c r="AX1260" s="45"/>
      <c r="AY1260" s="45"/>
      <c r="AZ1260" s="45"/>
    </row>
    <row r="1261" spans="8:52" x14ac:dyDescent="0.2">
      <c r="H1261" s="45"/>
      <c r="I1261" s="45"/>
      <c r="J1261" s="45"/>
      <c r="K1261" s="45"/>
      <c r="L1261" s="45"/>
      <c r="M1261" s="45"/>
      <c r="N1261" s="45"/>
      <c r="O1261" s="45"/>
      <c r="P1261" s="45"/>
      <c r="Q1261" s="45"/>
      <c r="R1261" s="45"/>
      <c r="S1261" s="45"/>
      <c r="T1261" s="45"/>
      <c r="U1261" s="45"/>
      <c r="V1261" s="45"/>
      <c r="W1261" s="45"/>
      <c r="X1261" s="45"/>
      <c r="Y1261" s="45"/>
      <c r="Z1261" s="45"/>
      <c r="AA1261" s="45"/>
      <c r="AB1261" s="45"/>
      <c r="AC1261" s="45"/>
      <c r="AD1261" s="45"/>
      <c r="AE1261" s="45"/>
      <c r="AF1261" s="45"/>
      <c r="AG1261" s="45"/>
      <c r="AH1261" s="45"/>
      <c r="AI1261" s="45"/>
      <c r="AJ1261" s="45"/>
      <c r="AK1261" s="45"/>
      <c r="AL1261" s="45"/>
      <c r="AM1261" s="45"/>
      <c r="AN1261" s="45"/>
      <c r="AO1261" s="45"/>
      <c r="AP1261" s="45"/>
      <c r="AQ1261" s="45"/>
      <c r="AR1261" s="45"/>
      <c r="AS1261" s="45"/>
      <c r="AT1261" s="45"/>
      <c r="AU1261" s="45"/>
      <c r="AV1261" s="45"/>
      <c r="AW1261" s="45"/>
      <c r="AX1261" s="45"/>
      <c r="AY1261" s="45"/>
      <c r="AZ1261" s="45"/>
    </row>
    <row r="1262" spans="8:52" x14ac:dyDescent="0.2">
      <c r="H1262" s="45"/>
      <c r="I1262" s="45"/>
      <c r="J1262" s="45"/>
      <c r="K1262" s="45"/>
      <c r="L1262" s="45"/>
      <c r="M1262" s="45"/>
      <c r="N1262" s="45"/>
      <c r="O1262" s="45"/>
      <c r="P1262" s="45"/>
      <c r="Q1262" s="45"/>
      <c r="R1262" s="45"/>
      <c r="S1262" s="45"/>
      <c r="T1262" s="45"/>
      <c r="U1262" s="45"/>
      <c r="V1262" s="45"/>
      <c r="W1262" s="45"/>
      <c r="X1262" s="45"/>
      <c r="Y1262" s="45"/>
      <c r="Z1262" s="45"/>
      <c r="AA1262" s="45"/>
      <c r="AB1262" s="45"/>
      <c r="AC1262" s="45"/>
      <c r="AD1262" s="45"/>
      <c r="AE1262" s="45"/>
      <c r="AF1262" s="45"/>
      <c r="AG1262" s="45"/>
      <c r="AH1262" s="45"/>
      <c r="AI1262" s="45"/>
      <c r="AJ1262" s="45"/>
      <c r="AK1262" s="45"/>
      <c r="AL1262" s="45"/>
      <c r="AM1262" s="45"/>
      <c r="AN1262" s="45"/>
      <c r="AO1262" s="45"/>
      <c r="AP1262" s="45"/>
      <c r="AQ1262" s="45"/>
      <c r="AR1262" s="45"/>
      <c r="AS1262" s="45"/>
      <c r="AT1262" s="45"/>
      <c r="AU1262" s="45"/>
      <c r="AV1262" s="45"/>
      <c r="AW1262" s="45"/>
      <c r="AX1262" s="45"/>
      <c r="AY1262" s="45"/>
      <c r="AZ1262" s="45"/>
    </row>
    <row r="1263" spans="8:52" x14ac:dyDescent="0.2">
      <c r="H1263" s="45"/>
      <c r="I1263" s="45"/>
      <c r="J1263" s="45"/>
      <c r="K1263" s="45"/>
      <c r="L1263" s="45"/>
      <c r="M1263" s="45"/>
      <c r="N1263" s="45"/>
      <c r="O1263" s="45"/>
      <c r="P1263" s="45"/>
      <c r="Q1263" s="45"/>
      <c r="R1263" s="45"/>
      <c r="S1263" s="45"/>
      <c r="T1263" s="45"/>
      <c r="U1263" s="45"/>
      <c r="V1263" s="45"/>
      <c r="W1263" s="45"/>
      <c r="X1263" s="45"/>
      <c r="Y1263" s="45"/>
      <c r="Z1263" s="45"/>
      <c r="AA1263" s="45"/>
      <c r="AB1263" s="45"/>
      <c r="AC1263" s="45"/>
      <c r="AD1263" s="45"/>
      <c r="AE1263" s="45"/>
      <c r="AF1263" s="45"/>
      <c r="AG1263" s="45"/>
      <c r="AH1263" s="45"/>
      <c r="AI1263" s="45"/>
      <c r="AJ1263" s="45"/>
      <c r="AK1263" s="45"/>
      <c r="AL1263" s="45"/>
      <c r="AM1263" s="45"/>
      <c r="AN1263" s="45"/>
      <c r="AO1263" s="45"/>
      <c r="AP1263" s="45"/>
      <c r="AQ1263" s="45"/>
      <c r="AR1263" s="45"/>
      <c r="AS1263" s="45"/>
      <c r="AT1263" s="45"/>
      <c r="AU1263" s="45"/>
      <c r="AV1263" s="45"/>
      <c r="AW1263" s="45"/>
      <c r="AX1263" s="45"/>
      <c r="AY1263" s="45"/>
      <c r="AZ1263" s="45"/>
    </row>
    <row r="1264" spans="8:52" x14ac:dyDescent="0.2">
      <c r="H1264" s="45"/>
      <c r="I1264" s="45"/>
      <c r="J1264" s="45"/>
      <c r="K1264" s="45"/>
      <c r="L1264" s="45"/>
      <c r="M1264" s="45"/>
      <c r="N1264" s="45"/>
      <c r="O1264" s="45"/>
      <c r="P1264" s="45"/>
      <c r="Q1264" s="45"/>
      <c r="R1264" s="45"/>
      <c r="S1264" s="45"/>
      <c r="T1264" s="45"/>
      <c r="U1264" s="45"/>
      <c r="V1264" s="45"/>
      <c r="W1264" s="45"/>
      <c r="X1264" s="45"/>
      <c r="Y1264" s="45"/>
      <c r="Z1264" s="45"/>
      <c r="AA1264" s="45"/>
      <c r="AB1264" s="45"/>
      <c r="AC1264" s="45"/>
      <c r="AD1264" s="45"/>
      <c r="AE1264" s="45"/>
      <c r="AF1264" s="45"/>
      <c r="AG1264" s="45"/>
      <c r="AH1264" s="45"/>
      <c r="AI1264" s="45"/>
      <c r="AJ1264" s="45"/>
      <c r="AK1264" s="45"/>
      <c r="AL1264" s="45"/>
      <c r="AM1264" s="45"/>
      <c r="AN1264" s="45"/>
      <c r="AO1264" s="45"/>
      <c r="AP1264" s="45"/>
      <c r="AQ1264" s="45"/>
      <c r="AR1264" s="45"/>
      <c r="AS1264" s="45"/>
      <c r="AT1264" s="45"/>
      <c r="AU1264" s="45"/>
      <c r="AV1264" s="45"/>
      <c r="AW1264" s="45"/>
      <c r="AX1264" s="45"/>
      <c r="AY1264" s="45"/>
      <c r="AZ1264" s="45"/>
    </row>
    <row r="1265" spans="8:52" x14ac:dyDescent="0.2">
      <c r="H1265" s="45"/>
      <c r="I1265" s="45"/>
      <c r="J1265" s="45"/>
      <c r="K1265" s="45"/>
      <c r="L1265" s="45"/>
      <c r="M1265" s="45"/>
      <c r="N1265" s="45"/>
      <c r="O1265" s="45"/>
      <c r="P1265" s="45"/>
      <c r="Q1265" s="45"/>
      <c r="R1265" s="45"/>
      <c r="S1265" s="45"/>
      <c r="T1265" s="45"/>
      <c r="U1265" s="45"/>
      <c r="V1265" s="45"/>
      <c r="W1265" s="45"/>
      <c r="X1265" s="45"/>
      <c r="Y1265" s="45"/>
      <c r="Z1265" s="45"/>
      <c r="AA1265" s="45"/>
      <c r="AB1265" s="45"/>
      <c r="AC1265" s="45"/>
      <c r="AD1265" s="45"/>
      <c r="AE1265" s="45"/>
      <c r="AF1265" s="45"/>
      <c r="AG1265" s="45"/>
      <c r="AH1265" s="45"/>
      <c r="AI1265" s="45"/>
      <c r="AJ1265" s="45"/>
      <c r="AK1265" s="45"/>
      <c r="AL1265" s="45"/>
      <c r="AM1265" s="45"/>
      <c r="AN1265" s="45"/>
      <c r="AO1265" s="45"/>
      <c r="AP1265" s="45"/>
      <c r="AQ1265" s="45"/>
      <c r="AR1265" s="45"/>
      <c r="AS1265" s="45"/>
      <c r="AT1265" s="45"/>
      <c r="AU1265" s="45"/>
      <c r="AV1265" s="45"/>
      <c r="AW1265" s="45"/>
      <c r="AX1265" s="45"/>
      <c r="AY1265" s="45"/>
      <c r="AZ1265" s="45"/>
    </row>
    <row r="1266" spans="8:52" x14ac:dyDescent="0.2">
      <c r="H1266" s="45"/>
      <c r="I1266" s="45"/>
      <c r="J1266" s="45"/>
      <c r="K1266" s="45"/>
      <c r="L1266" s="45"/>
      <c r="M1266" s="45"/>
      <c r="N1266" s="45"/>
      <c r="O1266" s="45"/>
      <c r="P1266" s="45"/>
      <c r="Q1266" s="45"/>
      <c r="R1266" s="45"/>
      <c r="S1266" s="45"/>
      <c r="T1266" s="45"/>
      <c r="U1266" s="45"/>
      <c r="V1266" s="45"/>
      <c r="W1266" s="45"/>
      <c r="X1266" s="45"/>
      <c r="Y1266" s="45"/>
      <c r="Z1266" s="45"/>
      <c r="AA1266" s="45"/>
      <c r="AB1266" s="45"/>
      <c r="AC1266" s="45"/>
      <c r="AD1266" s="45"/>
      <c r="AE1266" s="45"/>
      <c r="AF1266" s="45"/>
      <c r="AG1266" s="45"/>
      <c r="AH1266" s="45"/>
      <c r="AI1266" s="45"/>
      <c r="AJ1266" s="45"/>
      <c r="AK1266" s="45"/>
      <c r="AL1266" s="45"/>
      <c r="AM1266" s="45"/>
      <c r="AN1266" s="45"/>
      <c r="AO1266" s="45"/>
      <c r="AP1266" s="45"/>
      <c r="AQ1266" s="45"/>
      <c r="AR1266" s="45"/>
      <c r="AS1266" s="45"/>
      <c r="AT1266" s="45"/>
      <c r="AU1266" s="45"/>
      <c r="AV1266" s="45"/>
      <c r="AW1266" s="45"/>
      <c r="AX1266" s="45"/>
      <c r="AY1266" s="45"/>
      <c r="AZ1266" s="45"/>
    </row>
    <row r="1267" spans="8:52" x14ac:dyDescent="0.2">
      <c r="H1267" s="45"/>
      <c r="I1267" s="45"/>
      <c r="J1267" s="45"/>
      <c r="K1267" s="45"/>
      <c r="L1267" s="45"/>
      <c r="M1267" s="45"/>
      <c r="N1267" s="45"/>
      <c r="O1267" s="45"/>
      <c r="P1267" s="45"/>
      <c r="Q1267" s="45"/>
      <c r="R1267" s="45"/>
      <c r="S1267" s="45"/>
      <c r="T1267" s="45"/>
      <c r="U1267" s="45"/>
      <c r="V1267" s="45"/>
      <c r="W1267" s="45"/>
      <c r="X1267" s="45"/>
      <c r="Y1267" s="45"/>
      <c r="Z1267" s="45"/>
      <c r="AA1267" s="45"/>
      <c r="AB1267" s="45"/>
      <c r="AC1267" s="45"/>
      <c r="AD1267" s="45"/>
      <c r="AE1267" s="45"/>
      <c r="AF1267" s="45"/>
      <c r="AG1267" s="45"/>
      <c r="AH1267" s="45"/>
      <c r="AI1267" s="45"/>
      <c r="AJ1267" s="45"/>
      <c r="AK1267" s="45"/>
      <c r="AL1267" s="45"/>
      <c r="AM1267" s="45"/>
      <c r="AN1267" s="45"/>
      <c r="AO1267" s="45"/>
      <c r="AP1267" s="45"/>
      <c r="AQ1267" s="45"/>
      <c r="AR1267" s="45"/>
      <c r="AS1267" s="45"/>
      <c r="AT1267" s="45"/>
      <c r="AU1267" s="45"/>
      <c r="AV1267" s="45"/>
      <c r="AW1267" s="45"/>
      <c r="AX1267" s="45"/>
      <c r="AY1267" s="45"/>
      <c r="AZ1267" s="45"/>
    </row>
    <row r="1268" spans="8:52" x14ac:dyDescent="0.2">
      <c r="H1268" s="45"/>
      <c r="I1268" s="45"/>
      <c r="J1268" s="45"/>
      <c r="K1268" s="45"/>
      <c r="L1268" s="45"/>
      <c r="M1268" s="45"/>
      <c r="N1268" s="45"/>
      <c r="O1268" s="45"/>
      <c r="P1268" s="45"/>
      <c r="Q1268" s="45"/>
      <c r="R1268" s="45"/>
      <c r="S1268" s="45"/>
      <c r="T1268" s="45"/>
      <c r="U1268" s="45"/>
      <c r="V1268" s="45"/>
      <c r="W1268" s="45"/>
      <c r="X1268" s="45"/>
      <c r="Y1268" s="45"/>
      <c r="Z1268" s="45"/>
      <c r="AA1268" s="45"/>
      <c r="AB1268" s="45"/>
      <c r="AC1268" s="45"/>
      <c r="AD1268" s="45"/>
      <c r="AE1268" s="45"/>
      <c r="AF1268" s="45"/>
      <c r="AG1268" s="45"/>
      <c r="AH1268" s="45"/>
      <c r="AI1268" s="45"/>
      <c r="AJ1268" s="45"/>
      <c r="AK1268" s="45"/>
      <c r="AL1268" s="45"/>
      <c r="AM1268" s="45"/>
      <c r="AN1268" s="45"/>
      <c r="AO1268" s="45"/>
      <c r="AP1268" s="45"/>
      <c r="AQ1268" s="45"/>
      <c r="AR1268" s="45"/>
      <c r="AS1268" s="45"/>
      <c r="AT1268" s="45"/>
      <c r="AU1268" s="45"/>
      <c r="AV1268" s="45"/>
      <c r="AW1268" s="45"/>
      <c r="AX1268" s="45"/>
      <c r="AY1268" s="45"/>
      <c r="AZ1268" s="45"/>
    </row>
    <row r="1269" spans="8:52" x14ac:dyDescent="0.2">
      <c r="H1269" s="45"/>
      <c r="I1269" s="45"/>
      <c r="J1269" s="45"/>
      <c r="K1269" s="45"/>
      <c r="L1269" s="45"/>
      <c r="M1269" s="45"/>
      <c r="N1269" s="45"/>
      <c r="O1269" s="45"/>
      <c r="P1269" s="45"/>
      <c r="Q1269" s="45"/>
      <c r="R1269" s="45"/>
      <c r="S1269" s="45"/>
      <c r="T1269" s="45"/>
      <c r="U1269" s="45"/>
      <c r="V1269" s="45"/>
      <c r="W1269" s="45"/>
      <c r="X1269" s="45"/>
      <c r="Y1269" s="45"/>
      <c r="Z1269" s="45"/>
      <c r="AA1269" s="45"/>
      <c r="AB1269" s="45"/>
      <c r="AC1269" s="45"/>
      <c r="AD1269" s="45"/>
      <c r="AE1269" s="45"/>
      <c r="AF1269" s="45"/>
      <c r="AG1269" s="45"/>
      <c r="AH1269" s="45"/>
      <c r="AI1269" s="45"/>
      <c r="AJ1269" s="45"/>
      <c r="AK1269" s="45"/>
      <c r="AL1269" s="45"/>
      <c r="AM1269" s="45"/>
      <c r="AN1269" s="45"/>
      <c r="AO1269" s="45"/>
      <c r="AP1269" s="45"/>
      <c r="AQ1269" s="45"/>
      <c r="AR1269" s="45"/>
      <c r="AS1269" s="45"/>
      <c r="AT1269" s="45"/>
      <c r="AU1269" s="45"/>
      <c r="AV1269" s="45"/>
      <c r="AW1269" s="45"/>
      <c r="AX1269" s="45"/>
      <c r="AY1269" s="45"/>
      <c r="AZ1269" s="45"/>
    </row>
    <row r="1270" spans="8:52" x14ac:dyDescent="0.2">
      <c r="H1270" s="45"/>
      <c r="I1270" s="45"/>
      <c r="J1270" s="45"/>
      <c r="K1270" s="45"/>
      <c r="L1270" s="45"/>
      <c r="M1270" s="45"/>
      <c r="N1270" s="45"/>
      <c r="O1270" s="45"/>
      <c r="P1270" s="45"/>
      <c r="Q1270" s="45"/>
      <c r="R1270" s="45"/>
      <c r="S1270" s="45"/>
      <c r="T1270" s="45"/>
      <c r="U1270" s="45"/>
      <c r="V1270" s="45"/>
      <c r="W1270" s="45"/>
      <c r="X1270" s="45"/>
      <c r="Y1270" s="45"/>
      <c r="Z1270" s="45"/>
      <c r="AA1270" s="45"/>
      <c r="AB1270" s="45"/>
      <c r="AC1270" s="45"/>
      <c r="AD1270" s="45"/>
      <c r="AE1270" s="45"/>
      <c r="AF1270" s="45"/>
      <c r="AG1270" s="45"/>
      <c r="AH1270" s="45"/>
      <c r="AI1270" s="45"/>
      <c r="AJ1270" s="45"/>
      <c r="AK1270" s="45"/>
      <c r="AL1270" s="45"/>
      <c r="AM1270" s="45"/>
      <c r="AN1270" s="45"/>
      <c r="AO1270" s="45"/>
      <c r="AP1270" s="45"/>
      <c r="AQ1270" s="45"/>
      <c r="AR1270" s="45"/>
      <c r="AS1270" s="45"/>
      <c r="AT1270" s="45"/>
      <c r="AU1270" s="45"/>
      <c r="AV1270" s="45"/>
      <c r="AW1270" s="45"/>
      <c r="AX1270" s="45"/>
      <c r="AY1270" s="45"/>
      <c r="AZ1270" s="45"/>
    </row>
    <row r="1271" spans="8:52" x14ac:dyDescent="0.2">
      <c r="H1271" s="45"/>
      <c r="I1271" s="45"/>
      <c r="J1271" s="45"/>
      <c r="K1271" s="45"/>
      <c r="L1271" s="45"/>
      <c r="M1271" s="45"/>
      <c r="N1271" s="45"/>
      <c r="O1271" s="45"/>
      <c r="P1271" s="45"/>
      <c r="Q1271" s="45"/>
      <c r="R1271" s="45"/>
      <c r="S1271" s="45"/>
      <c r="T1271" s="45"/>
      <c r="U1271" s="45"/>
      <c r="V1271" s="45"/>
      <c r="W1271" s="45"/>
      <c r="X1271" s="45"/>
      <c r="Y1271" s="45"/>
      <c r="Z1271" s="45"/>
      <c r="AA1271" s="45"/>
      <c r="AB1271" s="45"/>
      <c r="AC1271" s="45"/>
      <c r="AD1271" s="45"/>
      <c r="AE1271" s="45"/>
      <c r="AF1271" s="45"/>
      <c r="AG1271" s="45"/>
      <c r="AH1271" s="45"/>
      <c r="AI1271" s="45"/>
      <c r="AJ1271" s="45"/>
      <c r="AK1271" s="45"/>
      <c r="AL1271" s="45"/>
      <c r="AM1271" s="45"/>
      <c r="AN1271" s="45"/>
      <c r="AO1271" s="45"/>
      <c r="AP1271" s="45"/>
      <c r="AQ1271" s="45"/>
      <c r="AR1271" s="45"/>
      <c r="AS1271" s="45"/>
      <c r="AT1271" s="45"/>
      <c r="AU1271" s="45"/>
      <c r="AV1271" s="45"/>
      <c r="AW1271" s="45"/>
      <c r="AX1271" s="45"/>
      <c r="AY1271" s="45"/>
      <c r="AZ1271" s="45"/>
    </row>
    <row r="1272" spans="8:52" x14ac:dyDescent="0.2">
      <c r="H1272" s="45"/>
      <c r="I1272" s="45"/>
      <c r="J1272" s="45"/>
      <c r="K1272" s="45"/>
      <c r="L1272" s="45"/>
      <c r="M1272" s="45"/>
      <c r="N1272" s="45"/>
      <c r="O1272" s="45"/>
      <c r="P1272" s="45"/>
      <c r="Q1272" s="45"/>
      <c r="R1272" s="45"/>
      <c r="S1272" s="45"/>
      <c r="T1272" s="45"/>
      <c r="U1272" s="45"/>
      <c r="V1272" s="45"/>
      <c r="W1272" s="45"/>
      <c r="X1272" s="45"/>
      <c r="Y1272" s="45"/>
      <c r="Z1272" s="45"/>
      <c r="AA1272" s="45"/>
      <c r="AB1272" s="45"/>
      <c r="AC1272" s="45"/>
      <c r="AD1272" s="45"/>
      <c r="AE1272" s="45"/>
      <c r="AF1272" s="45"/>
      <c r="AG1272" s="45"/>
      <c r="AH1272" s="45"/>
      <c r="AI1272" s="45"/>
      <c r="AJ1272" s="45"/>
      <c r="AK1272" s="45"/>
      <c r="AL1272" s="45"/>
      <c r="AM1272" s="45"/>
      <c r="AN1272" s="45"/>
      <c r="AO1272" s="45"/>
      <c r="AP1272" s="45"/>
      <c r="AQ1272" s="45"/>
      <c r="AR1272" s="45"/>
      <c r="AS1272" s="45"/>
      <c r="AT1272" s="45"/>
      <c r="AU1272" s="45"/>
      <c r="AV1272" s="45"/>
      <c r="AW1272" s="45"/>
      <c r="AX1272" s="45"/>
      <c r="AY1272" s="45"/>
      <c r="AZ1272" s="45"/>
    </row>
    <row r="1273" spans="8:52" x14ac:dyDescent="0.2">
      <c r="H1273" s="45"/>
      <c r="I1273" s="45"/>
      <c r="J1273" s="45"/>
      <c r="K1273" s="45"/>
      <c r="L1273" s="45"/>
      <c r="M1273" s="45"/>
      <c r="N1273" s="45"/>
      <c r="O1273" s="45"/>
      <c r="P1273" s="45"/>
      <c r="Q1273" s="45"/>
      <c r="R1273" s="45"/>
      <c r="S1273" s="45"/>
      <c r="T1273" s="45"/>
      <c r="U1273" s="45"/>
      <c r="V1273" s="45"/>
      <c r="W1273" s="45"/>
      <c r="X1273" s="45"/>
      <c r="Y1273" s="45"/>
      <c r="Z1273" s="45"/>
      <c r="AA1273" s="45"/>
      <c r="AB1273" s="45"/>
      <c r="AC1273" s="45"/>
      <c r="AD1273" s="45"/>
      <c r="AE1273" s="45"/>
      <c r="AF1273" s="45"/>
      <c r="AG1273" s="45"/>
      <c r="AH1273" s="45"/>
      <c r="AI1273" s="45"/>
      <c r="AJ1273" s="45"/>
      <c r="AK1273" s="45"/>
      <c r="AL1273" s="45"/>
      <c r="AM1273" s="45"/>
      <c r="AN1273" s="45"/>
      <c r="AO1273" s="45"/>
      <c r="AP1273" s="45"/>
      <c r="AQ1273" s="45"/>
      <c r="AR1273" s="45"/>
      <c r="AS1273" s="45"/>
      <c r="AT1273" s="45"/>
      <c r="AU1273" s="45"/>
      <c r="AV1273" s="45"/>
      <c r="AW1273" s="45"/>
      <c r="AX1273" s="45"/>
      <c r="AY1273" s="45"/>
      <c r="AZ1273" s="45"/>
    </row>
    <row r="1274" spans="8:52" x14ac:dyDescent="0.2">
      <c r="H1274" s="45"/>
      <c r="I1274" s="45"/>
      <c r="J1274" s="45"/>
      <c r="K1274" s="45"/>
      <c r="L1274" s="45"/>
      <c r="M1274" s="45"/>
      <c r="N1274" s="45"/>
      <c r="O1274" s="45"/>
      <c r="P1274" s="45"/>
      <c r="Q1274" s="45"/>
      <c r="R1274" s="45"/>
      <c r="S1274" s="45"/>
      <c r="T1274" s="45"/>
      <c r="U1274" s="45"/>
      <c r="V1274" s="45"/>
      <c r="W1274" s="45"/>
      <c r="X1274" s="45"/>
      <c r="Y1274" s="45"/>
      <c r="Z1274" s="45"/>
      <c r="AA1274" s="45"/>
      <c r="AB1274" s="45"/>
      <c r="AC1274" s="45"/>
      <c r="AD1274" s="45"/>
      <c r="AE1274" s="45"/>
      <c r="AF1274" s="45"/>
      <c r="AG1274" s="45"/>
      <c r="AH1274" s="45"/>
      <c r="AI1274" s="45"/>
      <c r="AJ1274" s="45"/>
      <c r="AK1274" s="45"/>
      <c r="AL1274" s="45"/>
      <c r="AM1274" s="45"/>
      <c r="AN1274" s="45"/>
      <c r="AO1274" s="45"/>
      <c r="AP1274" s="45"/>
      <c r="AQ1274" s="45"/>
      <c r="AR1274" s="45"/>
      <c r="AS1274" s="45"/>
      <c r="AT1274" s="45"/>
      <c r="AU1274" s="45"/>
      <c r="AV1274" s="45"/>
      <c r="AW1274" s="45"/>
      <c r="AX1274" s="45"/>
      <c r="AY1274" s="45"/>
      <c r="AZ1274" s="45"/>
    </row>
    <row r="1275" spans="8:52" x14ac:dyDescent="0.2">
      <c r="H1275" s="45"/>
      <c r="I1275" s="45"/>
      <c r="J1275" s="45"/>
      <c r="K1275" s="45"/>
      <c r="L1275" s="45"/>
      <c r="M1275" s="45"/>
      <c r="N1275" s="45"/>
      <c r="O1275" s="45"/>
      <c r="P1275" s="45"/>
      <c r="Q1275" s="45"/>
      <c r="R1275" s="45"/>
      <c r="S1275" s="45"/>
      <c r="T1275" s="45"/>
      <c r="U1275" s="45"/>
      <c r="V1275" s="45"/>
      <c r="W1275" s="45"/>
      <c r="X1275" s="45"/>
      <c r="Y1275" s="45"/>
      <c r="Z1275" s="45"/>
      <c r="AA1275" s="45"/>
      <c r="AB1275" s="45"/>
      <c r="AC1275" s="45"/>
      <c r="AD1275" s="45"/>
      <c r="AE1275" s="45"/>
      <c r="AF1275" s="45"/>
      <c r="AG1275" s="45"/>
      <c r="AH1275" s="45"/>
      <c r="AI1275" s="45"/>
      <c r="AJ1275" s="45"/>
      <c r="AK1275" s="45"/>
      <c r="AL1275" s="45"/>
      <c r="AM1275" s="45"/>
      <c r="AN1275" s="45"/>
      <c r="AO1275" s="45"/>
      <c r="AP1275" s="45"/>
      <c r="AQ1275" s="45"/>
      <c r="AR1275" s="45"/>
      <c r="AS1275" s="45"/>
      <c r="AT1275" s="45"/>
      <c r="AU1275" s="45"/>
      <c r="AV1275" s="45"/>
      <c r="AW1275" s="45"/>
      <c r="AX1275" s="45"/>
      <c r="AY1275" s="45"/>
      <c r="AZ1275" s="45"/>
    </row>
    <row r="1276" spans="8:52" x14ac:dyDescent="0.2">
      <c r="H1276" s="45"/>
      <c r="I1276" s="45"/>
      <c r="J1276" s="45"/>
      <c r="K1276" s="45"/>
      <c r="L1276" s="45"/>
      <c r="M1276" s="45"/>
      <c r="N1276" s="45"/>
      <c r="O1276" s="45"/>
      <c r="P1276" s="45"/>
      <c r="Q1276" s="45"/>
      <c r="R1276" s="45"/>
      <c r="S1276" s="45"/>
      <c r="T1276" s="45"/>
      <c r="U1276" s="45"/>
      <c r="V1276" s="45"/>
      <c r="W1276" s="45"/>
      <c r="X1276" s="45"/>
      <c r="Y1276" s="45"/>
      <c r="Z1276" s="45"/>
      <c r="AA1276" s="45"/>
      <c r="AB1276" s="45"/>
      <c r="AC1276" s="45"/>
      <c r="AD1276" s="45"/>
      <c r="AE1276" s="45"/>
      <c r="AF1276" s="45"/>
      <c r="AG1276" s="45"/>
      <c r="AH1276" s="45"/>
      <c r="AI1276" s="45"/>
      <c r="AJ1276" s="45"/>
      <c r="AK1276" s="45"/>
      <c r="AL1276" s="45"/>
      <c r="AM1276" s="45"/>
      <c r="AN1276" s="45"/>
      <c r="AO1276" s="45"/>
      <c r="AP1276" s="45"/>
      <c r="AQ1276" s="45"/>
      <c r="AR1276" s="45"/>
      <c r="AS1276" s="45"/>
      <c r="AT1276" s="45"/>
      <c r="AU1276" s="45"/>
      <c r="AV1276" s="45"/>
      <c r="AW1276" s="45"/>
      <c r="AX1276" s="45"/>
      <c r="AY1276" s="45"/>
      <c r="AZ1276" s="45"/>
    </row>
    <row r="1277" spans="8:52" x14ac:dyDescent="0.2">
      <c r="H1277" s="45"/>
      <c r="I1277" s="45"/>
      <c r="J1277" s="45"/>
      <c r="K1277" s="45"/>
      <c r="L1277" s="45"/>
      <c r="M1277" s="45"/>
      <c r="N1277" s="45"/>
      <c r="O1277" s="45"/>
      <c r="P1277" s="45"/>
      <c r="Q1277" s="45"/>
      <c r="R1277" s="45"/>
      <c r="S1277" s="45"/>
      <c r="T1277" s="45"/>
      <c r="U1277" s="45"/>
      <c r="V1277" s="45"/>
      <c r="W1277" s="45"/>
      <c r="X1277" s="45"/>
      <c r="Y1277" s="45"/>
      <c r="Z1277" s="45"/>
      <c r="AA1277" s="45"/>
      <c r="AB1277" s="45"/>
      <c r="AC1277" s="45"/>
      <c r="AD1277" s="45"/>
      <c r="AE1277" s="45"/>
      <c r="AF1277" s="45"/>
      <c r="AG1277" s="45"/>
      <c r="AH1277" s="45"/>
      <c r="AI1277" s="45"/>
      <c r="AJ1277" s="45"/>
      <c r="AK1277" s="45"/>
      <c r="AL1277" s="45"/>
      <c r="AM1277" s="45"/>
      <c r="AN1277" s="45"/>
      <c r="AO1277" s="45"/>
      <c r="AP1277" s="45"/>
      <c r="AQ1277" s="45"/>
      <c r="AR1277" s="45"/>
      <c r="AS1277" s="45"/>
      <c r="AT1277" s="45"/>
      <c r="AU1277" s="45"/>
      <c r="AV1277" s="45"/>
      <c r="AW1277" s="45"/>
      <c r="AX1277" s="45"/>
      <c r="AY1277" s="45"/>
      <c r="AZ1277" s="45"/>
    </row>
    <row r="1278" spans="8:52" x14ac:dyDescent="0.2">
      <c r="H1278" s="45"/>
      <c r="I1278" s="45"/>
      <c r="J1278" s="45"/>
      <c r="K1278" s="45"/>
      <c r="L1278" s="45"/>
      <c r="M1278" s="45"/>
      <c r="N1278" s="45"/>
      <c r="O1278" s="45"/>
      <c r="P1278" s="45"/>
      <c r="Q1278" s="45"/>
      <c r="R1278" s="45"/>
      <c r="S1278" s="45"/>
      <c r="T1278" s="45"/>
      <c r="U1278" s="45"/>
      <c r="V1278" s="45"/>
      <c r="W1278" s="45"/>
      <c r="X1278" s="45"/>
      <c r="Y1278" s="45"/>
      <c r="Z1278" s="45"/>
      <c r="AA1278" s="45"/>
      <c r="AB1278" s="45"/>
      <c r="AC1278" s="45"/>
      <c r="AD1278" s="45"/>
      <c r="AE1278" s="45"/>
      <c r="AF1278" s="45"/>
      <c r="AG1278" s="45"/>
      <c r="AH1278" s="45"/>
      <c r="AI1278" s="45"/>
      <c r="AJ1278" s="45"/>
      <c r="AK1278" s="45"/>
      <c r="AL1278" s="45"/>
      <c r="AM1278" s="45"/>
      <c r="AN1278" s="45"/>
      <c r="AO1278" s="45"/>
      <c r="AP1278" s="45"/>
      <c r="AQ1278" s="45"/>
      <c r="AR1278" s="45"/>
      <c r="AS1278" s="45"/>
      <c r="AT1278" s="45"/>
      <c r="AU1278" s="45"/>
      <c r="AV1278" s="45"/>
      <c r="AW1278" s="45"/>
      <c r="AX1278" s="45"/>
      <c r="AY1278" s="45"/>
      <c r="AZ1278" s="45"/>
    </row>
    <row r="1279" spans="8:52" x14ac:dyDescent="0.2">
      <c r="H1279" s="45"/>
      <c r="I1279" s="45"/>
      <c r="J1279" s="45"/>
      <c r="K1279" s="45"/>
      <c r="L1279" s="45"/>
      <c r="M1279" s="45"/>
      <c r="N1279" s="45"/>
      <c r="O1279" s="45"/>
      <c r="P1279" s="45"/>
      <c r="Q1279" s="45"/>
      <c r="R1279" s="45"/>
      <c r="S1279" s="45"/>
      <c r="T1279" s="45"/>
      <c r="U1279" s="45"/>
      <c r="V1279" s="45"/>
      <c r="W1279" s="45"/>
      <c r="X1279" s="45"/>
      <c r="Y1279" s="45"/>
      <c r="Z1279" s="45"/>
      <c r="AA1279" s="45"/>
      <c r="AB1279" s="45"/>
      <c r="AC1279" s="45"/>
      <c r="AD1279" s="45"/>
      <c r="AE1279" s="45"/>
      <c r="AF1279" s="45"/>
      <c r="AG1279" s="45"/>
      <c r="AH1279" s="45"/>
      <c r="AI1279" s="45"/>
      <c r="AJ1279" s="45"/>
      <c r="AK1279" s="45"/>
      <c r="AL1279" s="45"/>
      <c r="AM1279" s="45"/>
      <c r="AN1279" s="45"/>
      <c r="AO1279" s="45"/>
      <c r="AP1279" s="45"/>
      <c r="AQ1279" s="45"/>
      <c r="AR1279" s="45"/>
      <c r="AS1279" s="45"/>
      <c r="AT1279" s="45"/>
      <c r="AU1279" s="45"/>
      <c r="AV1279" s="45"/>
      <c r="AW1279" s="45"/>
      <c r="AX1279" s="45"/>
      <c r="AY1279" s="45"/>
      <c r="AZ1279" s="45"/>
    </row>
    <row r="1280" spans="8:52" x14ac:dyDescent="0.2">
      <c r="H1280" s="45"/>
      <c r="I1280" s="45"/>
      <c r="J1280" s="45"/>
      <c r="K1280" s="45"/>
      <c r="L1280" s="45"/>
      <c r="M1280" s="45"/>
      <c r="N1280" s="45"/>
      <c r="O1280" s="45"/>
      <c r="P1280" s="45"/>
      <c r="Q1280" s="45"/>
      <c r="R1280" s="45"/>
      <c r="S1280" s="45"/>
      <c r="T1280" s="45"/>
      <c r="U1280" s="45"/>
      <c r="V1280" s="45"/>
      <c r="W1280" s="45"/>
      <c r="X1280" s="45"/>
      <c r="Y1280" s="45"/>
      <c r="Z1280" s="45"/>
      <c r="AA1280" s="45"/>
      <c r="AB1280" s="45"/>
      <c r="AC1280" s="45"/>
      <c r="AD1280" s="45"/>
      <c r="AE1280" s="45"/>
      <c r="AF1280" s="45"/>
      <c r="AG1280" s="45"/>
      <c r="AH1280" s="45"/>
      <c r="AI1280" s="45"/>
      <c r="AJ1280" s="45"/>
      <c r="AK1280" s="45"/>
      <c r="AL1280" s="45"/>
      <c r="AM1280" s="45"/>
      <c r="AN1280" s="45"/>
      <c r="AO1280" s="45"/>
      <c r="AP1280" s="45"/>
      <c r="AQ1280" s="45"/>
      <c r="AR1280" s="45"/>
      <c r="AS1280" s="45"/>
      <c r="AT1280" s="45"/>
      <c r="AU1280" s="45"/>
      <c r="AV1280" s="45"/>
      <c r="AW1280" s="45"/>
      <c r="AX1280" s="45"/>
      <c r="AY1280" s="45"/>
      <c r="AZ1280" s="45"/>
    </row>
    <row r="1281" spans="8:52" x14ac:dyDescent="0.2">
      <c r="H1281" s="45"/>
      <c r="I1281" s="45"/>
      <c r="J1281" s="45"/>
      <c r="K1281" s="45"/>
      <c r="L1281" s="45"/>
      <c r="M1281" s="45"/>
      <c r="N1281" s="45"/>
      <c r="O1281" s="45"/>
      <c r="P1281" s="45"/>
      <c r="Q1281" s="45"/>
      <c r="R1281" s="45"/>
      <c r="S1281" s="45"/>
      <c r="T1281" s="45"/>
      <c r="U1281" s="45"/>
      <c r="V1281" s="45"/>
      <c r="W1281" s="45"/>
      <c r="X1281" s="45"/>
      <c r="Y1281" s="45"/>
      <c r="Z1281" s="45"/>
      <c r="AA1281" s="45"/>
      <c r="AB1281" s="45"/>
      <c r="AC1281" s="45"/>
      <c r="AD1281" s="45"/>
      <c r="AE1281" s="45"/>
      <c r="AF1281" s="45"/>
      <c r="AG1281" s="45"/>
      <c r="AH1281" s="45"/>
      <c r="AI1281" s="45"/>
      <c r="AJ1281" s="45"/>
      <c r="AK1281" s="45"/>
      <c r="AL1281" s="45"/>
      <c r="AM1281" s="45"/>
      <c r="AN1281" s="45"/>
      <c r="AO1281" s="45"/>
      <c r="AP1281" s="45"/>
      <c r="AQ1281" s="45"/>
      <c r="AR1281" s="45"/>
      <c r="AS1281" s="45"/>
      <c r="AT1281" s="45"/>
      <c r="AU1281" s="45"/>
      <c r="AV1281" s="45"/>
      <c r="AW1281" s="45"/>
      <c r="AX1281" s="45"/>
      <c r="AY1281" s="45"/>
      <c r="AZ1281" s="45"/>
    </row>
    <row r="1282" spans="8:52" x14ac:dyDescent="0.2">
      <c r="H1282" s="45"/>
      <c r="I1282" s="45"/>
      <c r="J1282" s="45"/>
      <c r="K1282" s="45"/>
      <c r="L1282" s="45"/>
      <c r="M1282" s="45"/>
      <c r="N1282" s="45"/>
      <c r="O1282" s="45"/>
      <c r="P1282" s="45"/>
      <c r="Q1282" s="45"/>
      <c r="R1282" s="45"/>
      <c r="S1282" s="45"/>
      <c r="T1282" s="45"/>
      <c r="U1282" s="45"/>
      <c r="V1282" s="45"/>
      <c r="W1282" s="45"/>
      <c r="X1282" s="45"/>
      <c r="Y1282" s="45"/>
      <c r="Z1282" s="45"/>
      <c r="AA1282" s="45"/>
      <c r="AB1282" s="45"/>
      <c r="AC1282" s="45"/>
      <c r="AD1282" s="45"/>
      <c r="AE1282" s="45"/>
      <c r="AF1282" s="45"/>
      <c r="AG1282" s="45"/>
      <c r="AH1282" s="45"/>
      <c r="AI1282" s="45"/>
      <c r="AJ1282" s="45"/>
      <c r="AK1282" s="45"/>
      <c r="AL1282" s="45"/>
      <c r="AM1282" s="45"/>
      <c r="AN1282" s="45"/>
      <c r="AO1282" s="45"/>
      <c r="AP1282" s="45"/>
      <c r="AQ1282" s="45"/>
      <c r="AR1282" s="45"/>
      <c r="AS1282" s="45"/>
      <c r="AT1282" s="45"/>
      <c r="AU1282" s="45"/>
      <c r="AV1282" s="45"/>
      <c r="AW1282" s="45"/>
      <c r="AX1282" s="45"/>
      <c r="AY1282" s="45"/>
      <c r="AZ1282" s="45"/>
    </row>
    <row r="1283" spans="8:52" x14ac:dyDescent="0.2">
      <c r="H1283" s="45"/>
      <c r="I1283" s="45"/>
      <c r="J1283" s="45"/>
      <c r="K1283" s="45"/>
      <c r="L1283" s="45"/>
      <c r="M1283" s="45"/>
      <c r="N1283" s="45"/>
      <c r="O1283" s="45"/>
      <c r="P1283" s="45"/>
      <c r="Q1283" s="45"/>
      <c r="R1283" s="45"/>
      <c r="S1283" s="45"/>
      <c r="T1283" s="45"/>
      <c r="U1283" s="45"/>
      <c r="V1283" s="45"/>
      <c r="W1283" s="45"/>
      <c r="X1283" s="45"/>
      <c r="Y1283" s="45"/>
      <c r="Z1283" s="45"/>
      <c r="AA1283" s="45"/>
      <c r="AB1283" s="45"/>
      <c r="AC1283" s="45"/>
      <c r="AD1283" s="45"/>
      <c r="AE1283" s="45"/>
      <c r="AF1283" s="45"/>
      <c r="AG1283" s="45"/>
      <c r="AH1283" s="45"/>
      <c r="AI1283" s="45"/>
      <c r="AJ1283" s="45"/>
      <c r="AK1283" s="45"/>
      <c r="AL1283" s="45"/>
      <c r="AM1283" s="45"/>
      <c r="AN1283" s="45"/>
      <c r="AO1283" s="45"/>
      <c r="AP1283" s="45"/>
      <c r="AQ1283" s="45"/>
      <c r="AR1283" s="45"/>
      <c r="AS1283" s="45"/>
      <c r="AT1283" s="45"/>
      <c r="AU1283" s="45"/>
      <c r="AV1283" s="45"/>
      <c r="AW1283" s="45"/>
      <c r="AX1283" s="45"/>
      <c r="AY1283" s="45"/>
      <c r="AZ1283" s="45"/>
    </row>
    <row r="1284" spans="8:52" x14ac:dyDescent="0.2">
      <c r="H1284" s="45"/>
      <c r="I1284" s="45"/>
      <c r="J1284" s="45"/>
      <c r="K1284" s="45"/>
      <c r="L1284" s="45"/>
      <c r="M1284" s="45"/>
      <c r="N1284" s="45"/>
      <c r="O1284" s="45"/>
      <c r="P1284" s="45"/>
      <c r="Q1284" s="45"/>
      <c r="R1284" s="45"/>
      <c r="S1284" s="45"/>
      <c r="T1284" s="45"/>
      <c r="U1284" s="45"/>
      <c r="V1284" s="45"/>
      <c r="W1284" s="45"/>
      <c r="X1284" s="45"/>
      <c r="Y1284" s="45"/>
      <c r="Z1284" s="45"/>
      <c r="AA1284" s="45"/>
      <c r="AB1284" s="45"/>
      <c r="AC1284" s="45"/>
      <c r="AD1284" s="45"/>
      <c r="AE1284" s="45"/>
      <c r="AF1284" s="45"/>
      <c r="AG1284" s="45"/>
      <c r="AH1284" s="45"/>
      <c r="AI1284" s="45"/>
      <c r="AJ1284" s="45"/>
      <c r="AK1284" s="45"/>
      <c r="AL1284" s="45"/>
      <c r="AM1284" s="45"/>
      <c r="AN1284" s="45"/>
      <c r="AO1284" s="45"/>
      <c r="AP1284" s="45"/>
      <c r="AQ1284" s="45"/>
      <c r="AR1284" s="45"/>
      <c r="AS1284" s="45"/>
      <c r="AT1284" s="45"/>
      <c r="AU1284" s="45"/>
      <c r="AV1284" s="45"/>
      <c r="AW1284" s="45"/>
      <c r="AX1284" s="45"/>
      <c r="AY1284" s="45"/>
      <c r="AZ1284" s="45"/>
    </row>
    <row r="1285" spans="8:52" x14ac:dyDescent="0.2">
      <c r="H1285" s="45"/>
      <c r="I1285" s="45"/>
      <c r="J1285" s="45"/>
      <c r="K1285" s="45"/>
      <c r="L1285" s="45"/>
      <c r="M1285" s="45"/>
      <c r="N1285" s="45"/>
      <c r="O1285" s="45"/>
      <c r="P1285" s="45"/>
      <c r="Q1285" s="45"/>
      <c r="R1285" s="45"/>
      <c r="S1285" s="45"/>
      <c r="T1285" s="45"/>
      <c r="U1285" s="45"/>
      <c r="V1285" s="45"/>
      <c r="W1285" s="45"/>
      <c r="X1285" s="45"/>
      <c r="Y1285" s="45"/>
      <c r="Z1285" s="45"/>
      <c r="AA1285" s="45"/>
      <c r="AB1285" s="45"/>
      <c r="AC1285" s="45"/>
      <c r="AD1285" s="45"/>
      <c r="AE1285" s="45"/>
      <c r="AF1285" s="45"/>
      <c r="AG1285" s="45"/>
      <c r="AH1285" s="45"/>
      <c r="AI1285" s="45"/>
      <c r="AJ1285" s="45"/>
      <c r="AK1285" s="45"/>
      <c r="AL1285" s="45"/>
      <c r="AM1285" s="45"/>
      <c r="AN1285" s="45"/>
      <c r="AO1285" s="45"/>
      <c r="AP1285" s="45"/>
      <c r="AQ1285" s="45"/>
      <c r="AR1285" s="45"/>
      <c r="AS1285" s="45"/>
      <c r="AT1285" s="45"/>
      <c r="AU1285" s="45"/>
      <c r="AV1285" s="45"/>
      <c r="AW1285" s="45"/>
      <c r="AX1285" s="45"/>
      <c r="AY1285" s="45"/>
      <c r="AZ1285" s="45"/>
    </row>
    <row r="1286" spans="8:52" x14ac:dyDescent="0.2">
      <c r="H1286" s="45"/>
      <c r="I1286" s="45"/>
      <c r="J1286" s="45"/>
      <c r="K1286" s="45"/>
      <c r="L1286" s="45"/>
      <c r="M1286" s="45"/>
      <c r="N1286" s="45"/>
      <c r="O1286" s="45"/>
      <c r="P1286" s="45"/>
      <c r="Q1286" s="45"/>
      <c r="R1286" s="45"/>
      <c r="S1286" s="45"/>
      <c r="T1286" s="45"/>
      <c r="U1286" s="45"/>
      <c r="V1286" s="45"/>
      <c r="W1286" s="45"/>
      <c r="X1286" s="45"/>
      <c r="Y1286" s="45"/>
      <c r="Z1286" s="45"/>
      <c r="AA1286" s="45"/>
      <c r="AB1286" s="45"/>
      <c r="AC1286" s="45"/>
      <c r="AD1286" s="45"/>
      <c r="AE1286" s="45"/>
      <c r="AF1286" s="45"/>
      <c r="AG1286" s="45"/>
      <c r="AH1286" s="45"/>
      <c r="AI1286" s="45"/>
      <c r="AJ1286" s="45"/>
      <c r="AK1286" s="45"/>
      <c r="AL1286" s="45"/>
      <c r="AM1286" s="45"/>
      <c r="AN1286" s="45"/>
      <c r="AO1286" s="45"/>
      <c r="AP1286" s="45"/>
      <c r="AQ1286" s="45"/>
      <c r="AR1286" s="45"/>
      <c r="AS1286" s="45"/>
      <c r="AT1286" s="45"/>
      <c r="AU1286" s="45"/>
      <c r="AV1286" s="45"/>
      <c r="AW1286" s="45"/>
      <c r="AX1286" s="45"/>
      <c r="AY1286" s="45"/>
      <c r="AZ1286" s="45"/>
    </row>
    <row r="1287" spans="8:52" x14ac:dyDescent="0.2">
      <c r="H1287" s="45"/>
      <c r="I1287" s="45"/>
      <c r="J1287" s="45"/>
      <c r="K1287" s="45"/>
      <c r="L1287" s="45"/>
      <c r="M1287" s="45"/>
      <c r="N1287" s="45"/>
      <c r="O1287" s="45"/>
      <c r="P1287" s="45"/>
      <c r="Q1287" s="45"/>
      <c r="R1287" s="45"/>
      <c r="S1287" s="45"/>
      <c r="T1287" s="45"/>
      <c r="U1287" s="45"/>
      <c r="V1287" s="45"/>
      <c r="W1287" s="45"/>
      <c r="X1287" s="45"/>
      <c r="Y1287" s="45"/>
      <c r="Z1287" s="45"/>
      <c r="AA1287" s="45"/>
      <c r="AB1287" s="45"/>
      <c r="AC1287" s="45"/>
      <c r="AD1287" s="45"/>
      <c r="AE1287" s="45"/>
      <c r="AF1287" s="45"/>
      <c r="AG1287" s="45"/>
      <c r="AH1287" s="45"/>
      <c r="AI1287" s="45"/>
      <c r="AJ1287" s="45"/>
      <c r="AK1287" s="45"/>
      <c r="AL1287" s="45"/>
      <c r="AM1287" s="45"/>
      <c r="AN1287" s="45"/>
      <c r="AO1287" s="45"/>
      <c r="AP1287" s="45"/>
      <c r="AQ1287" s="45"/>
      <c r="AR1287" s="45"/>
      <c r="AS1287" s="45"/>
      <c r="AT1287" s="45"/>
      <c r="AU1287" s="45"/>
      <c r="AV1287" s="45"/>
      <c r="AW1287" s="45"/>
      <c r="AX1287" s="45"/>
      <c r="AY1287" s="45"/>
      <c r="AZ1287" s="45"/>
    </row>
    <row r="1288" spans="8:52" x14ac:dyDescent="0.2">
      <c r="H1288" s="45"/>
      <c r="I1288" s="45"/>
      <c r="J1288" s="45"/>
      <c r="K1288" s="45"/>
      <c r="L1288" s="45"/>
      <c r="M1288" s="45"/>
      <c r="N1288" s="45"/>
      <c r="O1288" s="45"/>
      <c r="P1288" s="45"/>
      <c r="Q1288" s="45"/>
      <c r="R1288" s="45"/>
      <c r="S1288" s="45"/>
      <c r="T1288" s="45"/>
      <c r="U1288" s="45"/>
      <c r="V1288" s="45"/>
      <c r="W1288" s="45"/>
      <c r="X1288" s="45"/>
      <c r="Y1288" s="45"/>
      <c r="Z1288" s="45"/>
      <c r="AA1288" s="45"/>
      <c r="AB1288" s="45"/>
      <c r="AC1288" s="45"/>
      <c r="AD1288" s="45"/>
      <c r="AE1288" s="45"/>
      <c r="AF1288" s="45"/>
      <c r="AG1288" s="45"/>
      <c r="AH1288" s="45"/>
      <c r="AI1288" s="45"/>
      <c r="AJ1288" s="45"/>
      <c r="AK1288" s="45"/>
      <c r="AL1288" s="45"/>
      <c r="AM1288" s="45"/>
      <c r="AN1288" s="45"/>
      <c r="AO1288" s="45"/>
      <c r="AP1288" s="45"/>
      <c r="AQ1288" s="45"/>
      <c r="AR1288" s="45"/>
      <c r="AS1288" s="45"/>
      <c r="AT1288" s="45"/>
      <c r="AU1288" s="45"/>
      <c r="AV1288" s="45"/>
      <c r="AW1288" s="45"/>
      <c r="AX1288" s="45"/>
      <c r="AY1288" s="45"/>
      <c r="AZ1288" s="45"/>
    </row>
    <row r="1289" spans="8:52" x14ac:dyDescent="0.2">
      <c r="H1289" s="45"/>
      <c r="I1289" s="45"/>
      <c r="J1289" s="45"/>
      <c r="K1289" s="45"/>
      <c r="L1289" s="45"/>
      <c r="M1289" s="45"/>
      <c r="N1289" s="45"/>
      <c r="O1289" s="45"/>
      <c r="P1289" s="45"/>
      <c r="Q1289" s="45"/>
      <c r="R1289" s="45"/>
      <c r="S1289" s="45"/>
      <c r="T1289" s="45"/>
      <c r="U1289" s="45"/>
      <c r="V1289" s="45"/>
      <c r="W1289" s="45"/>
      <c r="X1289" s="45"/>
      <c r="Y1289" s="45"/>
      <c r="Z1289" s="45"/>
      <c r="AA1289" s="45"/>
      <c r="AB1289" s="45"/>
      <c r="AC1289" s="45"/>
      <c r="AD1289" s="45"/>
      <c r="AE1289" s="45"/>
      <c r="AF1289" s="45"/>
      <c r="AG1289" s="45"/>
      <c r="AH1289" s="45"/>
      <c r="AI1289" s="45"/>
      <c r="AJ1289" s="45"/>
      <c r="AK1289" s="45"/>
      <c r="AL1289" s="45"/>
      <c r="AM1289" s="45"/>
      <c r="AN1289" s="45"/>
      <c r="AO1289" s="45"/>
      <c r="AP1289" s="45"/>
      <c r="AQ1289" s="45"/>
      <c r="AR1289" s="45"/>
      <c r="AS1289" s="45"/>
      <c r="AT1289" s="45"/>
      <c r="AU1289" s="45"/>
      <c r="AV1289" s="45"/>
      <c r="AW1289" s="45"/>
      <c r="AX1289" s="45"/>
      <c r="AY1289" s="45"/>
      <c r="AZ1289" s="45"/>
    </row>
    <row r="1290" spans="8:52" x14ac:dyDescent="0.2">
      <c r="H1290" s="45"/>
      <c r="I1290" s="45"/>
      <c r="J1290" s="45"/>
      <c r="K1290" s="45"/>
      <c r="L1290" s="45"/>
      <c r="M1290" s="45"/>
      <c r="N1290" s="45"/>
      <c r="O1290" s="45"/>
      <c r="P1290" s="45"/>
      <c r="Q1290" s="45"/>
      <c r="R1290" s="45"/>
      <c r="S1290" s="45"/>
      <c r="T1290" s="45"/>
      <c r="U1290" s="45"/>
      <c r="V1290" s="45"/>
      <c r="W1290" s="45"/>
      <c r="X1290" s="45"/>
      <c r="Y1290" s="45"/>
      <c r="Z1290" s="45"/>
      <c r="AA1290" s="45"/>
      <c r="AB1290" s="45"/>
      <c r="AC1290" s="45"/>
      <c r="AD1290" s="45"/>
      <c r="AE1290" s="45"/>
      <c r="AF1290" s="45"/>
      <c r="AG1290" s="45"/>
      <c r="AH1290" s="45"/>
      <c r="AI1290" s="45"/>
      <c r="AJ1290" s="45"/>
      <c r="AK1290" s="45"/>
      <c r="AL1290" s="45"/>
      <c r="AM1290" s="45"/>
      <c r="AN1290" s="45"/>
      <c r="AO1290" s="45"/>
      <c r="AP1290" s="45"/>
      <c r="AQ1290" s="45"/>
      <c r="AR1290" s="45"/>
      <c r="AS1290" s="45"/>
      <c r="AT1290" s="45"/>
      <c r="AU1290" s="45"/>
      <c r="AV1290" s="45"/>
      <c r="AW1290" s="45"/>
      <c r="AX1290" s="45"/>
      <c r="AY1290" s="45"/>
      <c r="AZ1290" s="45"/>
    </row>
    <row r="1291" spans="8:52" x14ac:dyDescent="0.2">
      <c r="H1291" s="45"/>
      <c r="I1291" s="45"/>
      <c r="J1291" s="45"/>
      <c r="K1291" s="45"/>
      <c r="L1291" s="45"/>
      <c r="M1291" s="45"/>
      <c r="N1291" s="45"/>
      <c r="O1291" s="45"/>
      <c r="P1291" s="45"/>
      <c r="Q1291" s="45"/>
      <c r="R1291" s="45"/>
      <c r="S1291" s="45"/>
      <c r="T1291" s="45"/>
      <c r="U1291" s="45"/>
      <c r="V1291" s="45"/>
      <c r="W1291" s="45"/>
      <c r="X1291" s="45"/>
      <c r="Y1291" s="45"/>
      <c r="Z1291" s="45"/>
      <c r="AA1291" s="45"/>
      <c r="AB1291" s="45"/>
      <c r="AC1291" s="45"/>
      <c r="AD1291" s="45"/>
      <c r="AE1291" s="45"/>
      <c r="AF1291" s="45"/>
      <c r="AG1291" s="45"/>
      <c r="AH1291" s="45"/>
      <c r="AI1291" s="45"/>
      <c r="AJ1291" s="45"/>
      <c r="AK1291" s="45"/>
      <c r="AL1291" s="45"/>
      <c r="AM1291" s="45"/>
      <c r="AN1291" s="45"/>
      <c r="AO1291" s="45"/>
      <c r="AP1291" s="45"/>
      <c r="AQ1291" s="45"/>
      <c r="AR1291" s="45"/>
      <c r="AS1291" s="45"/>
      <c r="AT1291" s="45"/>
      <c r="AU1291" s="45"/>
      <c r="AV1291" s="45"/>
      <c r="AW1291" s="45"/>
      <c r="AX1291" s="45"/>
      <c r="AY1291" s="45"/>
      <c r="AZ1291" s="45"/>
    </row>
    <row r="1292" spans="8:52" x14ac:dyDescent="0.2">
      <c r="H1292" s="45"/>
      <c r="I1292" s="45"/>
      <c r="J1292" s="45"/>
      <c r="K1292" s="45"/>
      <c r="L1292" s="45"/>
      <c r="M1292" s="45"/>
      <c r="N1292" s="45"/>
      <c r="O1292" s="45"/>
      <c r="P1292" s="45"/>
      <c r="Q1292" s="45"/>
      <c r="R1292" s="45"/>
      <c r="S1292" s="45"/>
      <c r="T1292" s="45"/>
      <c r="U1292" s="45"/>
      <c r="V1292" s="45"/>
      <c r="W1292" s="45"/>
      <c r="X1292" s="45"/>
      <c r="Y1292" s="45"/>
      <c r="Z1292" s="45"/>
      <c r="AA1292" s="45"/>
      <c r="AB1292" s="45"/>
      <c r="AC1292" s="45"/>
      <c r="AD1292" s="45"/>
      <c r="AE1292" s="45"/>
      <c r="AF1292" s="45"/>
      <c r="AG1292" s="45"/>
      <c r="AH1292" s="45"/>
      <c r="AI1292" s="45"/>
      <c r="AJ1292" s="45"/>
      <c r="AK1292" s="45"/>
      <c r="AL1292" s="45"/>
      <c r="AM1292" s="45"/>
      <c r="AN1292" s="45"/>
      <c r="AO1292" s="45"/>
      <c r="AP1292" s="45"/>
      <c r="AQ1292" s="45"/>
      <c r="AR1292" s="45"/>
      <c r="AS1292" s="45"/>
      <c r="AT1292" s="45"/>
      <c r="AU1292" s="45"/>
      <c r="AV1292" s="45"/>
      <c r="AW1292" s="45"/>
      <c r="AX1292" s="45"/>
      <c r="AY1292" s="45"/>
      <c r="AZ1292" s="45"/>
    </row>
    <row r="1293" spans="8:52" x14ac:dyDescent="0.2">
      <c r="H1293" s="45"/>
      <c r="I1293" s="45"/>
      <c r="J1293" s="45"/>
      <c r="K1293" s="45"/>
      <c r="L1293" s="45"/>
      <c r="M1293" s="45"/>
      <c r="N1293" s="45"/>
      <c r="O1293" s="45"/>
      <c r="P1293" s="45"/>
      <c r="Q1293" s="45"/>
      <c r="R1293" s="45"/>
      <c r="S1293" s="45"/>
      <c r="T1293" s="45"/>
      <c r="U1293" s="45"/>
      <c r="V1293" s="45"/>
      <c r="W1293" s="45"/>
      <c r="X1293" s="45"/>
      <c r="Y1293" s="45"/>
      <c r="Z1293" s="45"/>
      <c r="AA1293" s="45"/>
      <c r="AB1293" s="45"/>
      <c r="AC1293" s="45"/>
      <c r="AD1293" s="45"/>
      <c r="AE1293" s="45"/>
      <c r="AF1293" s="45"/>
      <c r="AG1293" s="45"/>
      <c r="AH1293" s="45"/>
      <c r="AI1293" s="45"/>
      <c r="AJ1293" s="45"/>
      <c r="AK1293" s="45"/>
      <c r="AL1293" s="45"/>
      <c r="AM1293" s="45"/>
      <c r="AN1293" s="45"/>
      <c r="AO1293" s="45"/>
      <c r="AP1293" s="45"/>
      <c r="AQ1293" s="45"/>
      <c r="AR1293" s="45"/>
      <c r="AS1293" s="45"/>
      <c r="AT1293" s="45"/>
      <c r="AU1293" s="45"/>
      <c r="AV1293" s="45"/>
      <c r="AW1293" s="45"/>
      <c r="AX1293" s="45"/>
      <c r="AY1293" s="45"/>
      <c r="AZ1293" s="45"/>
    </row>
    <row r="1294" spans="8:52" x14ac:dyDescent="0.2">
      <c r="H1294" s="45"/>
      <c r="I1294" s="45"/>
      <c r="J1294" s="45"/>
      <c r="K1294" s="45"/>
      <c r="L1294" s="45"/>
      <c r="M1294" s="45"/>
      <c r="N1294" s="45"/>
      <c r="O1294" s="45"/>
      <c r="P1294" s="45"/>
      <c r="Q1294" s="45"/>
      <c r="R1294" s="45"/>
      <c r="S1294" s="45"/>
      <c r="T1294" s="45"/>
      <c r="U1294" s="45"/>
      <c r="V1294" s="45"/>
      <c r="W1294" s="45"/>
      <c r="X1294" s="45"/>
      <c r="Y1294" s="45"/>
      <c r="Z1294" s="45"/>
      <c r="AA1294" s="45"/>
      <c r="AB1294" s="45"/>
      <c r="AC1294" s="45"/>
      <c r="AD1294" s="45"/>
      <c r="AE1294" s="45"/>
      <c r="AF1294" s="45"/>
      <c r="AG1294" s="45"/>
      <c r="AH1294" s="45"/>
      <c r="AI1294" s="45"/>
      <c r="AJ1294" s="45"/>
      <c r="AK1294" s="45"/>
      <c r="AL1294" s="45"/>
      <c r="AM1294" s="45"/>
      <c r="AN1294" s="45"/>
      <c r="AO1294" s="45"/>
      <c r="AP1294" s="45"/>
      <c r="AQ1294" s="45"/>
      <c r="AR1294" s="45"/>
      <c r="AS1294" s="45"/>
      <c r="AT1294" s="45"/>
      <c r="AU1294" s="45"/>
      <c r="AV1294" s="45"/>
      <c r="AW1294" s="45"/>
      <c r="AX1294" s="45"/>
      <c r="AY1294" s="45"/>
      <c r="AZ1294" s="45"/>
    </row>
    <row r="1295" spans="8:52" x14ac:dyDescent="0.2">
      <c r="H1295" s="45"/>
      <c r="I1295" s="45"/>
      <c r="J1295" s="45"/>
      <c r="K1295" s="45"/>
      <c r="L1295" s="45"/>
      <c r="M1295" s="45"/>
      <c r="N1295" s="45"/>
      <c r="O1295" s="45"/>
      <c r="P1295" s="45"/>
      <c r="Q1295" s="45"/>
      <c r="R1295" s="45"/>
      <c r="S1295" s="45"/>
      <c r="T1295" s="45"/>
      <c r="U1295" s="45"/>
      <c r="V1295" s="45"/>
      <c r="W1295" s="45"/>
      <c r="X1295" s="45"/>
      <c r="Y1295" s="45"/>
      <c r="Z1295" s="45"/>
      <c r="AA1295" s="45"/>
      <c r="AB1295" s="45"/>
      <c r="AC1295" s="45"/>
      <c r="AD1295" s="45"/>
      <c r="AE1295" s="45"/>
      <c r="AF1295" s="45"/>
      <c r="AG1295" s="45"/>
      <c r="AH1295" s="45"/>
      <c r="AI1295" s="45"/>
      <c r="AJ1295" s="45"/>
      <c r="AK1295" s="45"/>
      <c r="AL1295" s="45"/>
      <c r="AM1295" s="45"/>
      <c r="AN1295" s="45"/>
      <c r="AO1295" s="45"/>
      <c r="AP1295" s="45"/>
      <c r="AQ1295" s="45"/>
      <c r="AR1295" s="45"/>
      <c r="AS1295" s="45"/>
      <c r="AT1295" s="45"/>
      <c r="AU1295" s="45"/>
      <c r="AV1295" s="45"/>
      <c r="AW1295" s="45"/>
      <c r="AX1295" s="45"/>
      <c r="AY1295" s="45"/>
      <c r="AZ1295" s="45"/>
    </row>
    <row r="1296" spans="8:52" x14ac:dyDescent="0.2">
      <c r="H1296" s="45"/>
      <c r="I1296" s="45"/>
      <c r="J1296" s="45"/>
      <c r="K1296" s="45"/>
      <c r="L1296" s="45"/>
      <c r="M1296" s="45"/>
      <c r="N1296" s="45"/>
      <c r="O1296" s="45"/>
      <c r="P1296" s="45"/>
      <c r="Q1296" s="45"/>
      <c r="R1296" s="45"/>
      <c r="S1296" s="45"/>
      <c r="T1296" s="45"/>
      <c r="U1296" s="45"/>
      <c r="V1296" s="45"/>
      <c r="W1296" s="45"/>
      <c r="X1296" s="45"/>
      <c r="Y1296" s="45"/>
      <c r="Z1296" s="45"/>
      <c r="AA1296" s="45"/>
      <c r="AB1296" s="45"/>
      <c r="AC1296" s="45"/>
      <c r="AD1296" s="45"/>
      <c r="AE1296" s="45"/>
      <c r="AF1296" s="45"/>
      <c r="AG1296" s="45"/>
      <c r="AH1296" s="45"/>
      <c r="AI1296" s="45"/>
      <c r="AJ1296" s="45"/>
      <c r="AK1296" s="45"/>
      <c r="AL1296" s="45"/>
      <c r="AM1296" s="45"/>
      <c r="AN1296" s="45"/>
      <c r="AO1296" s="45"/>
      <c r="AP1296" s="45"/>
      <c r="AQ1296" s="45"/>
      <c r="AR1296" s="45"/>
      <c r="AS1296" s="45"/>
      <c r="AT1296" s="45"/>
      <c r="AU1296" s="45"/>
      <c r="AV1296" s="45"/>
      <c r="AW1296" s="45"/>
      <c r="AX1296" s="45"/>
      <c r="AY1296" s="45"/>
      <c r="AZ1296" s="45"/>
    </row>
    <row r="1297" spans="8:52" x14ac:dyDescent="0.2">
      <c r="H1297" s="45"/>
      <c r="I1297" s="45"/>
      <c r="J1297" s="45"/>
      <c r="K1297" s="45"/>
      <c r="L1297" s="45"/>
      <c r="M1297" s="45"/>
      <c r="N1297" s="45"/>
      <c r="O1297" s="45"/>
      <c r="P1297" s="45"/>
      <c r="Q1297" s="45"/>
      <c r="R1297" s="45"/>
      <c r="S1297" s="45"/>
      <c r="T1297" s="45"/>
      <c r="U1297" s="45"/>
      <c r="V1297" s="45"/>
      <c r="W1297" s="45"/>
      <c r="X1297" s="45"/>
      <c r="Y1297" s="45"/>
      <c r="Z1297" s="45"/>
      <c r="AA1297" s="45"/>
      <c r="AB1297" s="45"/>
      <c r="AC1297" s="45"/>
      <c r="AD1297" s="45"/>
      <c r="AE1297" s="45"/>
      <c r="AF1297" s="45"/>
      <c r="AG1297" s="45"/>
      <c r="AH1297" s="45"/>
      <c r="AI1297" s="45"/>
      <c r="AJ1297" s="45"/>
      <c r="AK1297" s="45"/>
      <c r="AL1297" s="45"/>
      <c r="AM1297" s="45"/>
      <c r="AN1297" s="45"/>
      <c r="AO1297" s="45"/>
      <c r="AP1297" s="45"/>
      <c r="AQ1297" s="45"/>
      <c r="AR1297" s="45"/>
      <c r="AS1297" s="45"/>
      <c r="AT1297" s="45"/>
      <c r="AU1297" s="45"/>
      <c r="AV1297" s="45"/>
      <c r="AW1297" s="45"/>
      <c r="AX1297" s="45"/>
      <c r="AY1297" s="45"/>
      <c r="AZ1297" s="45"/>
    </row>
    <row r="1298" spans="8:52" x14ac:dyDescent="0.2">
      <c r="H1298" s="45"/>
      <c r="I1298" s="45"/>
      <c r="J1298" s="45"/>
      <c r="K1298" s="45"/>
      <c r="L1298" s="45"/>
      <c r="M1298" s="45"/>
      <c r="N1298" s="45"/>
      <c r="O1298" s="45"/>
      <c r="P1298" s="45"/>
      <c r="Q1298" s="45"/>
      <c r="R1298" s="45"/>
      <c r="S1298" s="45"/>
      <c r="T1298" s="45"/>
      <c r="U1298" s="45"/>
      <c r="V1298" s="45"/>
      <c r="W1298" s="45"/>
      <c r="X1298" s="45"/>
      <c r="Y1298" s="45"/>
      <c r="Z1298" s="45"/>
      <c r="AA1298" s="45"/>
      <c r="AB1298" s="45"/>
      <c r="AC1298" s="45"/>
      <c r="AD1298" s="45"/>
      <c r="AE1298" s="45"/>
      <c r="AF1298" s="45"/>
      <c r="AG1298" s="45"/>
      <c r="AH1298" s="45"/>
      <c r="AI1298" s="45"/>
      <c r="AJ1298" s="45"/>
      <c r="AK1298" s="45"/>
      <c r="AL1298" s="45"/>
      <c r="AM1298" s="45"/>
      <c r="AN1298" s="45"/>
      <c r="AO1298" s="45"/>
      <c r="AP1298" s="45"/>
      <c r="AQ1298" s="45"/>
      <c r="AR1298" s="45"/>
      <c r="AS1298" s="45"/>
      <c r="AT1298" s="45"/>
      <c r="AU1298" s="45"/>
      <c r="AV1298" s="45"/>
      <c r="AW1298" s="45"/>
      <c r="AX1298" s="45"/>
      <c r="AY1298" s="45"/>
      <c r="AZ1298" s="45"/>
    </row>
    <row r="1299" spans="8:52" x14ac:dyDescent="0.2">
      <c r="H1299" s="45"/>
      <c r="I1299" s="45"/>
      <c r="J1299" s="45"/>
      <c r="K1299" s="45"/>
      <c r="L1299" s="45"/>
      <c r="M1299" s="45"/>
      <c r="N1299" s="45"/>
      <c r="O1299" s="45"/>
      <c r="P1299" s="45"/>
      <c r="Q1299" s="45"/>
      <c r="R1299" s="45"/>
      <c r="S1299" s="45"/>
      <c r="T1299" s="45"/>
      <c r="U1299" s="45"/>
      <c r="V1299" s="45"/>
      <c r="W1299" s="45"/>
      <c r="X1299" s="45"/>
      <c r="Y1299" s="45"/>
      <c r="Z1299" s="45"/>
      <c r="AA1299" s="45"/>
      <c r="AB1299" s="45"/>
      <c r="AC1299" s="45"/>
      <c r="AD1299" s="45"/>
      <c r="AE1299" s="45"/>
      <c r="AF1299" s="45"/>
      <c r="AG1299" s="45"/>
      <c r="AH1299" s="45"/>
      <c r="AI1299" s="45"/>
      <c r="AJ1299" s="45"/>
      <c r="AK1299" s="45"/>
      <c r="AL1299" s="45"/>
      <c r="AM1299" s="45"/>
      <c r="AN1299" s="45"/>
      <c r="AO1299" s="45"/>
      <c r="AP1299" s="45"/>
      <c r="AQ1299" s="45"/>
      <c r="AR1299" s="45"/>
      <c r="AS1299" s="45"/>
      <c r="AT1299" s="45"/>
      <c r="AU1299" s="45"/>
      <c r="AV1299" s="45"/>
      <c r="AW1299" s="45"/>
      <c r="AX1299" s="45"/>
      <c r="AY1299" s="45"/>
      <c r="AZ1299" s="45"/>
    </row>
    <row r="1300" spans="8:52" x14ac:dyDescent="0.2">
      <c r="H1300" s="45"/>
      <c r="I1300" s="45"/>
      <c r="J1300" s="45"/>
      <c r="K1300" s="45"/>
      <c r="L1300" s="45"/>
      <c r="M1300" s="45"/>
      <c r="N1300" s="45"/>
      <c r="O1300" s="45"/>
      <c r="P1300" s="45"/>
      <c r="Q1300" s="45"/>
      <c r="R1300" s="45"/>
      <c r="S1300" s="45"/>
      <c r="T1300" s="45"/>
      <c r="U1300" s="45"/>
      <c r="V1300" s="45"/>
      <c r="W1300" s="45"/>
      <c r="X1300" s="45"/>
      <c r="Y1300" s="45"/>
      <c r="Z1300" s="45"/>
      <c r="AA1300" s="45"/>
      <c r="AB1300" s="45"/>
      <c r="AC1300" s="45"/>
      <c r="AD1300" s="45"/>
      <c r="AE1300" s="45"/>
      <c r="AF1300" s="45"/>
      <c r="AG1300" s="45"/>
      <c r="AH1300" s="45"/>
      <c r="AI1300" s="45"/>
      <c r="AJ1300" s="45"/>
      <c r="AK1300" s="45"/>
      <c r="AL1300" s="45"/>
      <c r="AM1300" s="45"/>
      <c r="AN1300" s="45"/>
      <c r="AO1300" s="45"/>
      <c r="AP1300" s="45"/>
      <c r="AQ1300" s="45"/>
      <c r="AR1300" s="45"/>
      <c r="AS1300" s="45"/>
      <c r="AT1300" s="45"/>
      <c r="AU1300" s="45"/>
      <c r="AV1300" s="45"/>
      <c r="AW1300" s="45"/>
      <c r="AX1300" s="45"/>
      <c r="AY1300" s="45"/>
      <c r="AZ1300" s="45"/>
    </row>
    <row r="1301" spans="8:52" x14ac:dyDescent="0.2">
      <c r="H1301" s="45"/>
      <c r="I1301" s="45"/>
      <c r="J1301" s="45"/>
      <c r="K1301" s="45"/>
      <c r="L1301" s="45"/>
      <c r="M1301" s="45"/>
      <c r="N1301" s="45"/>
      <c r="O1301" s="45"/>
      <c r="P1301" s="45"/>
      <c r="Q1301" s="45"/>
      <c r="R1301" s="45"/>
      <c r="S1301" s="45"/>
      <c r="T1301" s="45"/>
      <c r="U1301" s="45"/>
      <c r="V1301" s="45"/>
      <c r="W1301" s="45"/>
      <c r="X1301" s="45"/>
      <c r="Y1301" s="45"/>
      <c r="Z1301" s="45"/>
      <c r="AA1301" s="45"/>
      <c r="AB1301" s="45"/>
      <c r="AC1301" s="45"/>
      <c r="AD1301" s="45"/>
      <c r="AE1301" s="45"/>
      <c r="AF1301" s="45"/>
      <c r="AG1301" s="45"/>
      <c r="AH1301" s="45"/>
      <c r="AI1301" s="45"/>
      <c r="AJ1301" s="45"/>
      <c r="AK1301" s="45"/>
      <c r="AL1301" s="45"/>
      <c r="AM1301" s="45"/>
      <c r="AN1301" s="45"/>
      <c r="AO1301" s="45"/>
      <c r="AP1301" s="45"/>
      <c r="AQ1301" s="45"/>
      <c r="AR1301" s="45"/>
      <c r="AS1301" s="45"/>
      <c r="AT1301" s="45"/>
      <c r="AU1301" s="45"/>
      <c r="AV1301" s="45"/>
      <c r="AW1301" s="45"/>
      <c r="AX1301" s="45"/>
      <c r="AY1301" s="45"/>
      <c r="AZ1301" s="45"/>
    </row>
    <row r="1302" spans="8:52" x14ac:dyDescent="0.2">
      <c r="H1302" s="45"/>
      <c r="I1302" s="45"/>
      <c r="J1302" s="45"/>
      <c r="K1302" s="45"/>
      <c r="L1302" s="45"/>
      <c r="M1302" s="45"/>
      <c r="N1302" s="45"/>
      <c r="O1302" s="45"/>
      <c r="P1302" s="45"/>
      <c r="Q1302" s="45"/>
      <c r="R1302" s="45"/>
      <c r="S1302" s="45"/>
      <c r="T1302" s="45"/>
      <c r="U1302" s="45"/>
      <c r="V1302" s="45"/>
      <c r="W1302" s="45"/>
      <c r="X1302" s="45"/>
      <c r="Y1302" s="45"/>
      <c r="Z1302" s="45"/>
      <c r="AA1302" s="45"/>
      <c r="AB1302" s="45"/>
      <c r="AC1302" s="45"/>
      <c r="AD1302" s="45"/>
      <c r="AE1302" s="45"/>
      <c r="AF1302" s="45"/>
      <c r="AG1302" s="45"/>
      <c r="AH1302" s="45"/>
      <c r="AI1302" s="45"/>
      <c r="AJ1302" s="45"/>
      <c r="AK1302" s="45"/>
      <c r="AL1302" s="45"/>
      <c r="AM1302" s="45"/>
      <c r="AN1302" s="45"/>
      <c r="AO1302" s="45"/>
      <c r="AP1302" s="45"/>
      <c r="AQ1302" s="45"/>
      <c r="AR1302" s="45"/>
      <c r="AS1302" s="45"/>
      <c r="AT1302" s="45"/>
      <c r="AU1302" s="45"/>
      <c r="AV1302" s="45"/>
      <c r="AW1302" s="45"/>
      <c r="AX1302" s="45"/>
      <c r="AY1302" s="45"/>
      <c r="AZ1302" s="45"/>
    </row>
    <row r="1303" spans="8:52" x14ac:dyDescent="0.2">
      <c r="H1303" s="45"/>
      <c r="I1303" s="45"/>
      <c r="J1303" s="45"/>
      <c r="K1303" s="45"/>
      <c r="L1303" s="45"/>
      <c r="M1303" s="45"/>
      <c r="N1303" s="45"/>
      <c r="O1303" s="45"/>
      <c r="P1303" s="45"/>
      <c r="Q1303" s="45"/>
      <c r="R1303" s="45"/>
      <c r="S1303" s="45"/>
      <c r="T1303" s="45"/>
      <c r="U1303" s="45"/>
      <c r="V1303" s="45"/>
      <c r="W1303" s="45"/>
      <c r="X1303" s="45"/>
      <c r="Y1303" s="45"/>
      <c r="Z1303" s="45"/>
      <c r="AA1303" s="45"/>
      <c r="AB1303" s="45"/>
      <c r="AC1303" s="45"/>
      <c r="AD1303" s="45"/>
      <c r="AE1303" s="45"/>
      <c r="AF1303" s="45"/>
      <c r="AG1303" s="45"/>
      <c r="AH1303" s="45"/>
      <c r="AI1303" s="45"/>
      <c r="AJ1303" s="45"/>
      <c r="AK1303" s="45"/>
      <c r="AL1303" s="45"/>
      <c r="AM1303" s="45"/>
      <c r="AN1303" s="45"/>
      <c r="AO1303" s="45"/>
      <c r="AP1303" s="45"/>
      <c r="AQ1303" s="45"/>
      <c r="AR1303" s="45"/>
      <c r="AS1303" s="45"/>
      <c r="AT1303" s="45"/>
      <c r="AU1303" s="45"/>
      <c r="AV1303" s="45"/>
      <c r="AW1303" s="45"/>
      <c r="AX1303" s="45"/>
      <c r="AY1303" s="45"/>
      <c r="AZ1303" s="45"/>
    </row>
    <row r="1304" spans="8:52" x14ac:dyDescent="0.2">
      <c r="H1304" s="45"/>
      <c r="I1304" s="45"/>
      <c r="J1304" s="45"/>
      <c r="K1304" s="45"/>
      <c r="L1304" s="45"/>
      <c r="M1304" s="45"/>
      <c r="N1304" s="45"/>
      <c r="O1304" s="45"/>
      <c r="P1304" s="45"/>
      <c r="Q1304" s="45"/>
      <c r="R1304" s="45"/>
      <c r="S1304" s="45"/>
      <c r="T1304" s="45"/>
      <c r="U1304" s="45"/>
      <c r="V1304" s="45"/>
      <c r="W1304" s="45"/>
      <c r="X1304" s="45"/>
      <c r="Y1304" s="45"/>
      <c r="Z1304" s="45"/>
      <c r="AA1304" s="45"/>
      <c r="AB1304" s="45"/>
      <c r="AC1304" s="45"/>
      <c r="AD1304" s="45"/>
      <c r="AE1304" s="45"/>
      <c r="AF1304" s="45"/>
      <c r="AG1304" s="45"/>
      <c r="AH1304" s="45"/>
      <c r="AI1304" s="45"/>
      <c r="AJ1304" s="45"/>
      <c r="AK1304" s="45"/>
      <c r="AL1304" s="45"/>
      <c r="AM1304" s="45"/>
      <c r="AN1304" s="45"/>
      <c r="AO1304" s="45"/>
      <c r="AP1304" s="45"/>
      <c r="AQ1304" s="45"/>
      <c r="AR1304" s="45"/>
      <c r="AS1304" s="45"/>
      <c r="AT1304" s="45"/>
      <c r="AU1304" s="45"/>
      <c r="AV1304" s="45"/>
      <c r="AW1304" s="45"/>
      <c r="AX1304" s="45"/>
      <c r="AY1304" s="45"/>
      <c r="AZ1304" s="45"/>
    </row>
    <row r="1305" spans="8:52" x14ac:dyDescent="0.2">
      <c r="H1305" s="45"/>
      <c r="I1305" s="45"/>
      <c r="J1305" s="45"/>
      <c r="K1305" s="45"/>
      <c r="L1305" s="45"/>
      <c r="M1305" s="45"/>
      <c r="N1305" s="45"/>
      <c r="O1305" s="45"/>
      <c r="P1305" s="45"/>
      <c r="Q1305" s="45"/>
      <c r="R1305" s="45"/>
      <c r="S1305" s="45"/>
      <c r="T1305" s="45"/>
      <c r="U1305" s="45"/>
      <c r="V1305" s="45"/>
      <c r="W1305" s="45"/>
      <c r="X1305" s="45"/>
      <c r="Y1305" s="45"/>
      <c r="Z1305" s="45"/>
      <c r="AA1305" s="45"/>
      <c r="AB1305" s="45"/>
      <c r="AC1305" s="45"/>
      <c r="AD1305" s="45"/>
      <c r="AE1305" s="45"/>
      <c r="AF1305" s="45"/>
      <c r="AG1305" s="45"/>
      <c r="AH1305" s="45"/>
      <c r="AI1305" s="45"/>
      <c r="AJ1305" s="45"/>
      <c r="AK1305" s="45"/>
      <c r="AL1305" s="45"/>
      <c r="AM1305" s="45"/>
      <c r="AN1305" s="45"/>
      <c r="AO1305" s="45"/>
      <c r="AP1305" s="45"/>
      <c r="AQ1305" s="45"/>
      <c r="AR1305" s="45"/>
      <c r="AS1305" s="45"/>
      <c r="AT1305" s="45"/>
      <c r="AU1305" s="45"/>
      <c r="AV1305" s="45"/>
      <c r="AW1305" s="45"/>
      <c r="AX1305" s="45"/>
      <c r="AY1305" s="45"/>
      <c r="AZ1305" s="45"/>
    </row>
    <row r="1306" spans="8:52" x14ac:dyDescent="0.2">
      <c r="H1306" s="45"/>
      <c r="I1306" s="45"/>
      <c r="J1306" s="45"/>
      <c r="K1306" s="45"/>
      <c r="L1306" s="45"/>
      <c r="M1306" s="45"/>
      <c r="N1306" s="45"/>
      <c r="O1306" s="45"/>
      <c r="P1306" s="45"/>
      <c r="Q1306" s="45"/>
      <c r="R1306" s="45"/>
      <c r="S1306" s="45"/>
      <c r="T1306" s="45"/>
      <c r="U1306" s="45"/>
      <c r="V1306" s="45"/>
      <c r="W1306" s="45"/>
      <c r="X1306" s="45"/>
      <c r="Y1306" s="45"/>
      <c r="Z1306" s="45"/>
      <c r="AA1306" s="45"/>
      <c r="AB1306" s="45"/>
      <c r="AC1306" s="45"/>
      <c r="AD1306" s="45"/>
      <c r="AE1306" s="45"/>
      <c r="AF1306" s="45"/>
      <c r="AG1306" s="45"/>
      <c r="AH1306" s="45"/>
      <c r="AI1306" s="45"/>
      <c r="AJ1306" s="45"/>
      <c r="AK1306" s="45"/>
      <c r="AL1306" s="45"/>
      <c r="AM1306" s="45"/>
      <c r="AN1306" s="45"/>
      <c r="AO1306" s="45"/>
      <c r="AP1306" s="45"/>
      <c r="AQ1306" s="45"/>
      <c r="AR1306" s="45"/>
      <c r="AS1306" s="45"/>
      <c r="AT1306" s="45"/>
      <c r="AU1306" s="45"/>
      <c r="AV1306" s="45"/>
      <c r="AW1306" s="45"/>
      <c r="AX1306" s="45"/>
      <c r="AY1306" s="45"/>
      <c r="AZ1306" s="45"/>
    </row>
    <row r="1307" spans="8:52" x14ac:dyDescent="0.2">
      <c r="H1307" s="45"/>
      <c r="I1307" s="45"/>
      <c r="J1307" s="45"/>
      <c r="K1307" s="45"/>
      <c r="L1307" s="45"/>
      <c r="M1307" s="45"/>
      <c r="N1307" s="45"/>
      <c r="O1307" s="45"/>
      <c r="P1307" s="45"/>
      <c r="Q1307" s="45"/>
      <c r="R1307" s="45"/>
      <c r="S1307" s="45"/>
      <c r="T1307" s="45"/>
      <c r="U1307" s="45"/>
      <c r="V1307" s="45"/>
      <c r="W1307" s="45"/>
      <c r="X1307" s="45"/>
      <c r="Y1307" s="45"/>
      <c r="Z1307" s="45"/>
      <c r="AA1307" s="45"/>
      <c r="AB1307" s="45"/>
      <c r="AC1307" s="45"/>
      <c r="AD1307" s="45"/>
      <c r="AE1307" s="45"/>
      <c r="AF1307" s="45"/>
      <c r="AG1307" s="45"/>
      <c r="AH1307" s="45"/>
      <c r="AI1307" s="45"/>
      <c r="AJ1307" s="45"/>
      <c r="AK1307" s="45"/>
      <c r="AL1307" s="45"/>
      <c r="AM1307" s="45"/>
      <c r="AN1307" s="45"/>
      <c r="AO1307" s="45"/>
      <c r="AP1307" s="45"/>
      <c r="AQ1307" s="45"/>
      <c r="AR1307" s="45"/>
      <c r="AS1307" s="45"/>
      <c r="AT1307" s="45"/>
      <c r="AU1307" s="45"/>
      <c r="AV1307" s="45"/>
      <c r="AW1307" s="45"/>
      <c r="AX1307" s="45"/>
      <c r="AY1307" s="45"/>
      <c r="AZ1307" s="45"/>
    </row>
    <row r="1308" spans="8:52" x14ac:dyDescent="0.2">
      <c r="H1308" s="45"/>
      <c r="I1308" s="45"/>
      <c r="J1308" s="45"/>
      <c r="K1308" s="45"/>
      <c r="L1308" s="45"/>
      <c r="M1308" s="45"/>
      <c r="N1308" s="45"/>
      <c r="O1308" s="45"/>
      <c r="P1308" s="45"/>
      <c r="Q1308" s="45"/>
      <c r="R1308" s="45"/>
      <c r="S1308" s="45"/>
      <c r="T1308" s="45"/>
      <c r="U1308" s="45"/>
      <c r="V1308" s="45"/>
      <c r="W1308" s="45"/>
      <c r="X1308" s="45"/>
      <c r="Y1308" s="45"/>
      <c r="Z1308" s="45"/>
      <c r="AA1308" s="45"/>
      <c r="AB1308" s="45"/>
      <c r="AC1308" s="45"/>
      <c r="AD1308" s="45"/>
      <c r="AE1308" s="45"/>
      <c r="AF1308" s="45"/>
      <c r="AG1308" s="45"/>
      <c r="AH1308" s="45"/>
      <c r="AI1308" s="45"/>
      <c r="AJ1308" s="45"/>
      <c r="AK1308" s="45"/>
      <c r="AL1308" s="45"/>
      <c r="AM1308" s="45"/>
      <c r="AN1308" s="45"/>
      <c r="AO1308" s="45"/>
      <c r="AP1308" s="45"/>
      <c r="AQ1308" s="45"/>
      <c r="AR1308" s="45"/>
      <c r="AS1308" s="45"/>
      <c r="AT1308" s="45"/>
      <c r="AU1308" s="45"/>
      <c r="AV1308" s="45"/>
      <c r="AW1308" s="45"/>
      <c r="AX1308" s="45"/>
      <c r="AY1308" s="45"/>
      <c r="AZ1308" s="45"/>
    </row>
    <row r="1309" spans="8:52" x14ac:dyDescent="0.2">
      <c r="H1309" s="45"/>
      <c r="I1309" s="45"/>
      <c r="J1309" s="45"/>
      <c r="K1309" s="45"/>
      <c r="L1309" s="45"/>
      <c r="M1309" s="45"/>
      <c r="N1309" s="45"/>
      <c r="O1309" s="45"/>
      <c r="P1309" s="45"/>
      <c r="Q1309" s="45"/>
      <c r="R1309" s="45"/>
      <c r="S1309" s="45"/>
      <c r="T1309" s="45"/>
      <c r="U1309" s="45"/>
      <c r="V1309" s="45"/>
      <c r="W1309" s="45"/>
      <c r="X1309" s="45"/>
      <c r="Y1309" s="45"/>
      <c r="Z1309" s="45"/>
      <c r="AA1309" s="45"/>
      <c r="AB1309" s="45"/>
      <c r="AC1309" s="45"/>
      <c r="AD1309" s="45"/>
      <c r="AE1309" s="45"/>
      <c r="AF1309" s="45"/>
      <c r="AG1309" s="45"/>
      <c r="AH1309" s="45"/>
      <c r="AI1309" s="45"/>
      <c r="AJ1309" s="45"/>
      <c r="AK1309" s="45"/>
      <c r="AL1309" s="45"/>
      <c r="AM1309" s="45"/>
      <c r="AN1309" s="45"/>
      <c r="AO1309" s="45"/>
      <c r="AP1309" s="45"/>
      <c r="AQ1309" s="45"/>
      <c r="AR1309" s="45"/>
      <c r="AS1309" s="45"/>
      <c r="AT1309" s="45"/>
      <c r="AU1309" s="45"/>
      <c r="AV1309" s="45"/>
      <c r="AW1309" s="45"/>
      <c r="AX1309" s="45"/>
      <c r="AY1309" s="45"/>
      <c r="AZ1309" s="45"/>
    </row>
    <row r="1310" spans="8:52" x14ac:dyDescent="0.2">
      <c r="H1310" s="45"/>
      <c r="I1310" s="45"/>
      <c r="J1310" s="45"/>
      <c r="K1310" s="45"/>
      <c r="L1310" s="45"/>
      <c r="M1310" s="45"/>
      <c r="N1310" s="45"/>
      <c r="O1310" s="45"/>
      <c r="P1310" s="45"/>
      <c r="Q1310" s="45"/>
      <c r="R1310" s="45"/>
      <c r="S1310" s="45"/>
      <c r="T1310" s="45"/>
      <c r="U1310" s="45"/>
      <c r="V1310" s="45"/>
      <c r="W1310" s="45"/>
      <c r="X1310" s="45"/>
      <c r="Y1310" s="45"/>
      <c r="Z1310" s="45"/>
      <c r="AA1310" s="45"/>
      <c r="AB1310" s="45"/>
      <c r="AC1310" s="45"/>
      <c r="AD1310" s="45"/>
      <c r="AE1310" s="45"/>
      <c r="AF1310" s="45"/>
      <c r="AG1310" s="45"/>
      <c r="AH1310" s="45"/>
      <c r="AI1310" s="45"/>
      <c r="AJ1310" s="45"/>
      <c r="AK1310" s="45"/>
      <c r="AL1310" s="45"/>
      <c r="AM1310" s="45"/>
      <c r="AN1310" s="45"/>
      <c r="AO1310" s="45"/>
      <c r="AP1310" s="45"/>
      <c r="AQ1310" s="45"/>
      <c r="AR1310" s="45"/>
      <c r="AS1310" s="45"/>
      <c r="AT1310" s="45"/>
      <c r="AU1310" s="45"/>
      <c r="AV1310" s="45"/>
      <c r="AW1310" s="45"/>
      <c r="AX1310" s="45"/>
      <c r="AY1310" s="45"/>
      <c r="AZ1310" s="45"/>
    </row>
    <row r="1311" spans="8:52" x14ac:dyDescent="0.2">
      <c r="H1311" s="45"/>
      <c r="I1311" s="45"/>
      <c r="J1311" s="45"/>
      <c r="K1311" s="45"/>
      <c r="L1311" s="45"/>
      <c r="M1311" s="45"/>
      <c r="N1311" s="45"/>
      <c r="O1311" s="45"/>
      <c r="P1311" s="45"/>
      <c r="Q1311" s="45"/>
      <c r="R1311" s="45"/>
      <c r="S1311" s="45"/>
      <c r="T1311" s="45"/>
      <c r="U1311" s="45"/>
      <c r="V1311" s="45"/>
      <c r="W1311" s="45"/>
      <c r="X1311" s="45"/>
      <c r="Y1311" s="45"/>
      <c r="Z1311" s="45"/>
      <c r="AA1311" s="45"/>
      <c r="AB1311" s="45"/>
      <c r="AC1311" s="45"/>
      <c r="AD1311" s="45"/>
      <c r="AE1311" s="45"/>
      <c r="AF1311" s="45"/>
      <c r="AG1311" s="45"/>
      <c r="AH1311" s="45"/>
      <c r="AI1311" s="45"/>
      <c r="AJ1311" s="45"/>
      <c r="AK1311" s="45"/>
      <c r="AL1311" s="45"/>
      <c r="AM1311" s="45"/>
      <c r="AN1311" s="45"/>
      <c r="AO1311" s="45"/>
      <c r="AP1311" s="45"/>
      <c r="AQ1311" s="45"/>
      <c r="AR1311" s="45"/>
      <c r="AS1311" s="45"/>
      <c r="AT1311" s="45"/>
      <c r="AU1311" s="45"/>
      <c r="AV1311" s="45"/>
      <c r="AW1311" s="45"/>
      <c r="AX1311" s="45"/>
      <c r="AY1311" s="45"/>
      <c r="AZ1311" s="45"/>
    </row>
    <row r="1312" spans="8:52" x14ac:dyDescent="0.2">
      <c r="H1312" s="45"/>
      <c r="I1312" s="45"/>
      <c r="J1312" s="45"/>
      <c r="K1312" s="45"/>
      <c r="L1312" s="45"/>
      <c r="M1312" s="45"/>
      <c r="N1312" s="45"/>
      <c r="O1312" s="45"/>
      <c r="P1312" s="45"/>
      <c r="Q1312" s="45"/>
      <c r="R1312" s="45"/>
      <c r="S1312" s="45"/>
      <c r="T1312" s="45"/>
      <c r="U1312" s="45"/>
      <c r="V1312" s="45"/>
      <c r="W1312" s="45"/>
      <c r="X1312" s="45"/>
      <c r="Y1312" s="45"/>
      <c r="Z1312" s="45"/>
      <c r="AA1312" s="45"/>
      <c r="AB1312" s="45"/>
      <c r="AC1312" s="45"/>
      <c r="AD1312" s="45"/>
      <c r="AE1312" s="45"/>
      <c r="AF1312" s="45"/>
      <c r="AG1312" s="45"/>
      <c r="AH1312" s="45"/>
      <c r="AI1312" s="45"/>
      <c r="AJ1312" s="45"/>
      <c r="AK1312" s="45"/>
      <c r="AL1312" s="45"/>
      <c r="AM1312" s="45"/>
      <c r="AN1312" s="45"/>
      <c r="AO1312" s="45"/>
      <c r="AP1312" s="45"/>
      <c r="AQ1312" s="45"/>
      <c r="AR1312" s="45"/>
      <c r="AS1312" s="45"/>
      <c r="AT1312" s="45"/>
      <c r="AU1312" s="45"/>
      <c r="AV1312" s="45"/>
      <c r="AW1312" s="45"/>
      <c r="AX1312" s="45"/>
      <c r="AY1312" s="45"/>
      <c r="AZ1312" s="45"/>
    </row>
    <row r="1313" spans="8:52" x14ac:dyDescent="0.2">
      <c r="H1313" s="45"/>
      <c r="I1313" s="45"/>
      <c r="J1313" s="45"/>
      <c r="K1313" s="45"/>
      <c r="L1313" s="45"/>
      <c r="M1313" s="45"/>
      <c r="N1313" s="45"/>
      <c r="O1313" s="45"/>
      <c r="P1313" s="45"/>
      <c r="Q1313" s="45"/>
      <c r="R1313" s="45"/>
      <c r="S1313" s="45"/>
      <c r="T1313" s="45"/>
      <c r="U1313" s="45"/>
      <c r="V1313" s="45"/>
      <c r="W1313" s="45"/>
      <c r="X1313" s="45"/>
      <c r="Y1313" s="45"/>
      <c r="Z1313" s="45"/>
      <c r="AA1313" s="45"/>
      <c r="AB1313" s="45"/>
      <c r="AC1313" s="45"/>
      <c r="AD1313" s="45"/>
      <c r="AE1313" s="45"/>
      <c r="AF1313" s="45"/>
      <c r="AG1313" s="45"/>
      <c r="AH1313" s="45"/>
      <c r="AI1313" s="45"/>
      <c r="AJ1313" s="45"/>
      <c r="AK1313" s="45"/>
      <c r="AL1313" s="45"/>
      <c r="AM1313" s="45"/>
      <c r="AN1313" s="45"/>
      <c r="AO1313" s="45"/>
      <c r="AP1313" s="45"/>
      <c r="AQ1313" s="45"/>
      <c r="AR1313" s="45"/>
      <c r="AS1313" s="45"/>
      <c r="AT1313" s="45"/>
      <c r="AU1313" s="45"/>
      <c r="AV1313" s="45"/>
      <c r="AW1313" s="45"/>
      <c r="AX1313" s="45"/>
      <c r="AY1313" s="45"/>
      <c r="AZ1313" s="45"/>
    </row>
    <row r="1314" spans="8:52" x14ac:dyDescent="0.2">
      <c r="H1314" s="45"/>
      <c r="I1314" s="45"/>
      <c r="J1314" s="45"/>
      <c r="K1314" s="45"/>
      <c r="L1314" s="45"/>
      <c r="M1314" s="45"/>
      <c r="N1314" s="45"/>
      <c r="O1314" s="45"/>
      <c r="P1314" s="45"/>
      <c r="Q1314" s="45"/>
      <c r="R1314" s="45"/>
      <c r="S1314" s="45"/>
      <c r="T1314" s="45"/>
      <c r="U1314" s="45"/>
      <c r="V1314" s="45"/>
      <c r="W1314" s="45"/>
      <c r="X1314" s="45"/>
      <c r="Y1314" s="45"/>
      <c r="Z1314" s="45"/>
      <c r="AA1314" s="45"/>
      <c r="AB1314" s="45"/>
      <c r="AC1314" s="45"/>
      <c r="AD1314" s="45"/>
      <c r="AE1314" s="45"/>
      <c r="AF1314" s="45"/>
      <c r="AG1314" s="45"/>
      <c r="AH1314" s="45"/>
      <c r="AI1314" s="45"/>
      <c r="AJ1314" s="45"/>
      <c r="AK1314" s="45"/>
      <c r="AL1314" s="45"/>
      <c r="AM1314" s="45"/>
      <c r="AN1314" s="45"/>
      <c r="AO1314" s="45"/>
      <c r="AP1314" s="45"/>
      <c r="AQ1314" s="45"/>
      <c r="AR1314" s="45"/>
      <c r="AS1314" s="45"/>
      <c r="AT1314" s="45"/>
      <c r="AU1314" s="45"/>
      <c r="AV1314" s="45"/>
      <c r="AW1314" s="45"/>
      <c r="AX1314" s="45"/>
      <c r="AY1314" s="45"/>
      <c r="AZ1314" s="45"/>
    </row>
    <row r="1315" spans="8:52" x14ac:dyDescent="0.2">
      <c r="H1315" s="45"/>
      <c r="I1315" s="45"/>
      <c r="J1315" s="45"/>
      <c r="K1315" s="45"/>
      <c r="L1315" s="45"/>
      <c r="M1315" s="45"/>
      <c r="N1315" s="45"/>
      <c r="O1315" s="45"/>
      <c r="P1315" s="45"/>
      <c r="Q1315" s="45"/>
      <c r="R1315" s="45"/>
      <c r="S1315" s="45"/>
      <c r="T1315" s="45"/>
      <c r="U1315" s="45"/>
      <c r="V1315" s="45"/>
      <c r="W1315" s="45"/>
      <c r="X1315" s="45"/>
      <c r="Y1315" s="45"/>
      <c r="Z1315" s="45"/>
      <c r="AA1315" s="45"/>
      <c r="AB1315" s="45"/>
      <c r="AC1315" s="45"/>
      <c r="AD1315" s="45"/>
      <c r="AE1315" s="45"/>
      <c r="AF1315" s="45"/>
      <c r="AG1315" s="45"/>
      <c r="AH1315" s="45"/>
      <c r="AI1315" s="45"/>
      <c r="AJ1315" s="45"/>
      <c r="AK1315" s="45"/>
      <c r="AL1315" s="45"/>
      <c r="AM1315" s="45"/>
      <c r="AN1315" s="45"/>
      <c r="AO1315" s="45"/>
      <c r="AP1315" s="45"/>
      <c r="AQ1315" s="45"/>
      <c r="AR1315" s="45"/>
      <c r="AS1315" s="45"/>
      <c r="AT1315" s="45"/>
      <c r="AU1315" s="45"/>
      <c r="AV1315" s="45"/>
      <c r="AW1315" s="45"/>
      <c r="AX1315" s="45"/>
      <c r="AY1315" s="45"/>
      <c r="AZ1315" s="45"/>
    </row>
    <row r="1316" spans="8:52" x14ac:dyDescent="0.2">
      <c r="H1316" s="45"/>
      <c r="I1316" s="45"/>
      <c r="J1316" s="45"/>
      <c r="K1316" s="45"/>
      <c r="L1316" s="45"/>
      <c r="M1316" s="45"/>
      <c r="N1316" s="45"/>
      <c r="O1316" s="45"/>
      <c r="P1316" s="45"/>
      <c r="Q1316" s="45"/>
      <c r="R1316" s="45"/>
      <c r="S1316" s="45"/>
      <c r="T1316" s="45"/>
      <c r="U1316" s="45"/>
      <c r="V1316" s="45"/>
      <c r="W1316" s="45"/>
      <c r="X1316" s="45"/>
      <c r="Y1316" s="45"/>
      <c r="Z1316" s="45"/>
      <c r="AA1316" s="45"/>
      <c r="AB1316" s="45"/>
      <c r="AC1316" s="45"/>
      <c r="AD1316" s="45"/>
      <c r="AE1316" s="45"/>
      <c r="AF1316" s="45"/>
      <c r="AG1316" s="45"/>
      <c r="AH1316" s="45"/>
      <c r="AI1316" s="45"/>
      <c r="AJ1316" s="45"/>
      <c r="AK1316" s="45"/>
      <c r="AL1316" s="45"/>
      <c r="AM1316" s="45"/>
      <c r="AN1316" s="45"/>
      <c r="AO1316" s="45"/>
      <c r="AP1316" s="45"/>
      <c r="AQ1316" s="45"/>
      <c r="AR1316" s="45"/>
      <c r="AS1316" s="45"/>
      <c r="AT1316" s="45"/>
      <c r="AU1316" s="45"/>
      <c r="AV1316" s="45"/>
      <c r="AW1316" s="45"/>
      <c r="AX1316" s="45"/>
      <c r="AY1316" s="45"/>
      <c r="AZ1316" s="45"/>
    </row>
    <row r="1317" spans="8:52" x14ac:dyDescent="0.2">
      <c r="H1317" s="45"/>
      <c r="I1317" s="45"/>
      <c r="J1317" s="45"/>
      <c r="K1317" s="45"/>
      <c r="L1317" s="45"/>
      <c r="M1317" s="45"/>
      <c r="N1317" s="45"/>
      <c r="O1317" s="45"/>
      <c r="P1317" s="45"/>
      <c r="Q1317" s="45"/>
      <c r="R1317" s="45"/>
      <c r="S1317" s="45"/>
      <c r="T1317" s="45"/>
      <c r="U1317" s="45"/>
      <c r="V1317" s="45"/>
      <c r="W1317" s="45"/>
      <c r="X1317" s="45"/>
      <c r="Y1317" s="45"/>
      <c r="Z1317" s="45"/>
      <c r="AA1317" s="45"/>
      <c r="AB1317" s="45"/>
      <c r="AC1317" s="45"/>
      <c r="AD1317" s="45"/>
      <c r="AE1317" s="45"/>
      <c r="AF1317" s="45"/>
      <c r="AG1317" s="45"/>
      <c r="AH1317" s="45"/>
      <c r="AI1317" s="45"/>
      <c r="AJ1317" s="45"/>
      <c r="AK1317" s="45"/>
      <c r="AL1317" s="45"/>
      <c r="AM1317" s="45"/>
      <c r="AN1317" s="45"/>
      <c r="AO1317" s="45"/>
      <c r="AP1317" s="45"/>
      <c r="AQ1317" s="45"/>
      <c r="AR1317" s="45"/>
      <c r="AS1317" s="45"/>
      <c r="AT1317" s="45"/>
      <c r="AU1317" s="45"/>
      <c r="AV1317" s="45"/>
      <c r="AW1317" s="45"/>
      <c r="AX1317" s="45"/>
      <c r="AY1317" s="45"/>
      <c r="AZ1317" s="45"/>
    </row>
    <row r="1318" spans="8:52" x14ac:dyDescent="0.2">
      <c r="H1318" s="45"/>
      <c r="I1318" s="45"/>
      <c r="J1318" s="45"/>
      <c r="K1318" s="45"/>
      <c r="L1318" s="45"/>
      <c r="M1318" s="45"/>
      <c r="N1318" s="45"/>
      <c r="O1318" s="45"/>
      <c r="P1318" s="45"/>
      <c r="Q1318" s="45"/>
      <c r="R1318" s="45"/>
      <c r="S1318" s="45"/>
      <c r="T1318" s="45"/>
      <c r="U1318" s="45"/>
      <c r="V1318" s="45"/>
      <c r="W1318" s="45"/>
      <c r="X1318" s="45"/>
      <c r="Y1318" s="45"/>
      <c r="Z1318" s="45"/>
      <c r="AA1318" s="45"/>
      <c r="AB1318" s="45"/>
      <c r="AC1318" s="45"/>
      <c r="AD1318" s="45"/>
      <c r="AE1318" s="45"/>
      <c r="AF1318" s="45"/>
      <c r="AG1318" s="45"/>
      <c r="AH1318" s="45"/>
      <c r="AI1318" s="45"/>
      <c r="AJ1318" s="45"/>
      <c r="AK1318" s="45"/>
      <c r="AL1318" s="45"/>
      <c r="AM1318" s="45"/>
      <c r="AN1318" s="45"/>
      <c r="AO1318" s="45"/>
      <c r="AP1318" s="45"/>
      <c r="AQ1318" s="45"/>
      <c r="AR1318" s="45"/>
      <c r="AS1318" s="45"/>
      <c r="AT1318" s="45"/>
      <c r="AU1318" s="45"/>
      <c r="AV1318" s="45"/>
      <c r="AW1318" s="45"/>
      <c r="AX1318" s="45"/>
      <c r="AY1318" s="45"/>
      <c r="AZ1318" s="45"/>
    </row>
    <row r="1319" spans="8:52" x14ac:dyDescent="0.2">
      <c r="H1319" s="45"/>
      <c r="I1319" s="45"/>
      <c r="J1319" s="45"/>
      <c r="K1319" s="45"/>
      <c r="L1319" s="45"/>
      <c r="M1319" s="45"/>
      <c r="N1319" s="45"/>
      <c r="O1319" s="45"/>
      <c r="P1319" s="45"/>
      <c r="Q1319" s="45"/>
      <c r="R1319" s="45"/>
      <c r="S1319" s="45"/>
      <c r="T1319" s="45"/>
      <c r="U1319" s="45"/>
      <c r="V1319" s="45"/>
      <c r="W1319" s="45"/>
      <c r="X1319" s="45"/>
      <c r="Y1319" s="45"/>
      <c r="Z1319" s="45"/>
      <c r="AA1319" s="45"/>
      <c r="AB1319" s="45"/>
      <c r="AC1319" s="45"/>
      <c r="AD1319" s="45"/>
      <c r="AE1319" s="45"/>
      <c r="AF1319" s="45"/>
      <c r="AG1319" s="45"/>
      <c r="AH1319" s="45"/>
      <c r="AI1319" s="45"/>
      <c r="AJ1319" s="45"/>
      <c r="AK1319" s="45"/>
      <c r="AL1319" s="45"/>
      <c r="AM1319" s="45"/>
      <c r="AN1319" s="45"/>
      <c r="AO1319" s="45"/>
      <c r="AP1319" s="45"/>
      <c r="AQ1319" s="45"/>
      <c r="AR1319" s="45"/>
      <c r="AS1319" s="45"/>
      <c r="AT1319" s="45"/>
      <c r="AU1319" s="45"/>
      <c r="AV1319" s="45"/>
      <c r="AW1319" s="45"/>
      <c r="AX1319" s="45"/>
      <c r="AY1319" s="45"/>
      <c r="AZ1319" s="45"/>
    </row>
    <row r="1320" spans="8:52" x14ac:dyDescent="0.2">
      <c r="H1320" s="45"/>
      <c r="I1320" s="45"/>
      <c r="J1320" s="45"/>
      <c r="K1320" s="45"/>
      <c r="L1320" s="45"/>
      <c r="M1320" s="45"/>
      <c r="N1320" s="45"/>
      <c r="O1320" s="45"/>
      <c r="P1320" s="45"/>
      <c r="Q1320" s="45"/>
      <c r="R1320" s="45"/>
      <c r="S1320" s="45"/>
      <c r="T1320" s="45"/>
      <c r="U1320" s="45"/>
      <c r="V1320" s="45"/>
      <c r="W1320" s="45"/>
      <c r="X1320" s="45"/>
      <c r="Y1320" s="45"/>
      <c r="Z1320" s="45"/>
      <c r="AA1320" s="45"/>
      <c r="AB1320" s="45"/>
      <c r="AC1320" s="45"/>
      <c r="AD1320" s="45"/>
      <c r="AE1320" s="45"/>
      <c r="AF1320" s="45"/>
      <c r="AG1320" s="45"/>
      <c r="AH1320" s="45"/>
      <c r="AI1320" s="45"/>
      <c r="AJ1320" s="45"/>
      <c r="AK1320" s="45"/>
      <c r="AL1320" s="45"/>
      <c r="AM1320" s="45"/>
      <c r="AN1320" s="45"/>
      <c r="AO1320" s="45"/>
      <c r="AP1320" s="45"/>
      <c r="AQ1320" s="45"/>
      <c r="AR1320" s="45"/>
      <c r="AS1320" s="45"/>
      <c r="AT1320" s="45"/>
      <c r="AU1320" s="45"/>
      <c r="AV1320" s="45"/>
      <c r="AW1320" s="45"/>
      <c r="AX1320" s="45"/>
      <c r="AY1320" s="45"/>
      <c r="AZ1320" s="45"/>
    </row>
    <row r="1321" spans="8:52" x14ac:dyDescent="0.2">
      <c r="H1321" s="45"/>
      <c r="I1321" s="45"/>
      <c r="J1321" s="45"/>
      <c r="K1321" s="45"/>
      <c r="L1321" s="45"/>
      <c r="M1321" s="45"/>
      <c r="N1321" s="45"/>
      <c r="O1321" s="45"/>
      <c r="P1321" s="45"/>
      <c r="Q1321" s="45"/>
      <c r="R1321" s="45"/>
      <c r="S1321" s="45"/>
      <c r="T1321" s="45"/>
      <c r="U1321" s="45"/>
      <c r="V1321" s="45"/>
      <c r="W1321" s="45"/>
      <c r="X1321" s="45"/>
      <c r="Y1321" s="45"/>
      <c r="Z1321" s="45"/>
      <c r="AA1321" s="45"/>
      <c r="AB1321" s="45"/>
      <c r="AC1321" s="45"/>
      <c r="AD1321" s="45"/>
      <c r="AE1321" s="45"/>
      <c r="AF1321" s="45"/>
      <c r="AG1321" s="45"/>
      <c r="AH1321" s="45"/>
      <c r="AI1321" s="45"/>
      <c r="AJ1321" s="45"/>
      <c r="AK1321" s="45"/>
      <c r="AL1321" s="45"/>
      <c r="AM1321" s="45"/>
      <c r="AN1321" s="45"/>
      <c r="AO1321" s="45"/>
      <c r="AP1321" s="45"/>
      <c r="AQ1321" s="45"/>
      <c r="AR1321" s="45"/>
      <c r="AS1321" s="45"/>
      <c r="AT1321" s="45"/>
      <c r="AU1321" s="45"/>
      <c r="AV1321" s="45"/>
      <c r="AW1321" s="45"/>
      <c r="AX1321" s="45"/>
      <c r="AY1321" s="45"/>
      <c r="AZ1321" s="45"/>
    </row>
    <row r="1322" spans="8:52" x14ac:dyDescent="0.2">
      <c r="H1322" s="45"/>
      <c r="I1322" s="45"/>
      <c r="J1322" s="45"/>
      <c r="K1322" s="45"/>
      <c r="L1322" s="45"/>
      <c r="M1322" s="45"/>
      <c r="N1322" s="45"/>
      <c r="O1322" s="45"/>
      <c r="P1322" s="45"/>
      <c r="Q1322" s="45"/>
      <c r="R1322" s="45"/>
      <c r="S1322" s="45"/>
      <c r="T1322" s="45"/>
      <c r="U1322" s="45"/>
      <c r="V1322" s="45"/>
      <c r="W1322" s="45"/>
      <c r="X1322" s="45"/>
      <c r="Y1322" s="45"/>
      <c r="Z1322" s="45"/>
      <c r="AA1322" s="45"/>
      <c r="AB1322" s="45"/>
      <c r="AC1322" s="45"/>
      <c r="AD1322" s="45"/>
      <c r="AE1322" s="45"/>
      <c r="AF1322" s="45"/>
      <c r="AG1322" s="45"/>
      <c r="AH1322" s="45"/>
      <c r="AI1322" s="45"/>
      <c r="AJ1322" s="45"/>
      <c r="AK1322" s="45"/>
      <c r="AL1322" s="45"/>
      <c r="AM1322" s="45"/>
      <c r="AN1322" s="45"/>
      <c r="AO1322" s="45"/>
      <c r="AP1322" s="45"/>
      <c r="AQ1322" s="45"/>
      <c r="AR1322" s="45"/>
      <c r="AS1322" s="45"/>
      <c r="AT1322" s="45"/>
      <c r="AU1322" s="45"/>
      <c r="AV1322" s="45"/>
      <c r="AW1322" s="45"/>
      <c r="AX1322" s="45"/>
      <c r="AY1322" s="45"/>
      <c r="AZ1322" s="45"/>
    </row>
    <row r="1323" spans="8:52" x14ac:dyDescent="0.2">
      <c r="H1323" s="45"/>
      <c r="I1323" s="45"/>
      <c r="J1323" s="45"/>
      <c r="K1323" s="45"/>
      <c r="L1323" s="45"/>
      <c r="M1323" s="45"/>
      <c r="N1323" s="45"/>
      <c r="O1323" s="45"/>
      <c r="P1323" s="45"/>
      <c r="Q1323" s="45"/>
      <c r="R1323" s="45"/>
      <c r="S1323" s="45"/>
      <c r="T1323" s="45"/>
      <c r="U1323" s="45"/>
      <c r="V1323" s="45"/>
      <c r="W1323" s="45"/>
      <c r="X1323" s="45"/>
      <c r="Y1323" s="45"/>
      <c r="Z1323" s="45"/>
      <c r="AA1323" s="45"/>
      <c r="AB1323" s="45"/>
      <c r="AC1323" s="45"/>
      <c r="AD1323" s="45"/>
      <c r="AE1323" s="45"/>
      <c r="AF1323" s="45"/>
      <c r="AG1323" s="45"/>
      <c r="AH1323" s="45"/>
      <c r="AI1323" s="45"/>
      <c r="AJ1323" s="45"/>
      <c r="AK1323" s="45"/>
      <c r="AL1323" s="45"/>
      <c r="AM1323" s="45"/>
      <c r="AN1323" s="45"/>
      <c r="AO1323" s="45"/>
      <c r="AP1323" s="45"/>
      <c r="AQ1323" s="45"/>
      <c r="AR1323" s="45"/>
      <c r="AS1323" s="45"/>
      <c r="AT1323" s="45"/>
      <c r="AU1323" s="45"/>
      <c r="AV1323" s="45"/>
      <c r="AW1323" s="45"/>
      <c r="AX1323" s="45"/>
      <c r="AY1323" s="45"/>
      <c r="AZ1323" s="45"/>
    </row>
    <row r="1324" spans="8:52" x14ac:dyDescent="0.2">
      <c r="H1324" s="45"/>
      <c r="I1324" s="45"/>
      <c r="J1324" s="45"/>
      <c r="K1324" s="45"/>
      <c r="L1324" s="45"/>
      <c r="M1324" s="45"/>
      <c r="N1324" s="45"/>
      <c r="O1324" s="45"/>
      <c r="P1324" s="45"/>
      <c r="Q1324" s="45"/>
      <c r="R1324" s="45"/>
      <c r="S1324" s="45"/>
      <c r="T1324" s="45"/>
      <c r="U1324" s="45"/>
      <c r="V1324" s="45"/>
      <c r="W1324" s="45"/>
      <c r="X1324" s="45"/>
      <c r="Y1324" s="45"/>
      <c r="Z1324" s="45"/>
      <c r="AA1324" s="45"/>
      <c r="AB1324" s="45"/>
      <c r="AC1324" s="45"/>
      <c r="AD1324" s="45"/>
      <c r="AE1324" s="45"/>
      <c r="AF1324" s="45"/>
      <c r="AG1324" s="45"/>
      <c r="AH1324" s="45"/>
      <c r="AI1324" s="45"/>
      <c r="AJ1324" s="45"/>
      <c r="AK1324" s="45"/>
      <c r="AL1324" s="45"/>
      <c r="AM1324" s="45"/>
      <c r="AN1324" s="45"/>
      <c r="AO1324" s="45"/>
      <c r="AP1324" s="45"/>
      <c r="AQ1324" s="45"/>
      <c r="AR1324" s="45"/>
      <c r="AS1324" s="45"/>
      <c r="AT1324" s="45"/>
      <c r="AU1324" s="45"/>
      <c r="AV1324" s="45"/>
      <c r="AW1324" s="45"/>
      <c r="AX1324" s="45"/>
      <c r="AY1324" s="45"/>
      <c r="AZ1324" s="45"/>
    </row>
    <row r="1325" spans="8:52" x14ac:dyDescent="0.2">
      <c r="H1325" s="45"/>
      <c r="I1325" s="45"/>
      <c r="J1325" s="45"/>
      <c r="K1325" s="45"/>
      <c r="L1325" s="45"/>
      <c r="M1325" s="45"/>
      <c r="N1325" s="45"/>
      <c r="O1325" s="45"/>
      <c r="P1325" s="45"/>
      <c r="Q1325" s="45"/>
      <c r="R1325" s="45"/>
      <c r="S1325" s="45"/>
      <c r="T1325" s="45"/>
      <c r="U1325" s="45"/>
      <c r="V1325" s="45"/>
      <c r="W1325" s="45"/>
      <c r="X1325" s="45"/>
      <c r="Y1325" s="45"/>
      <c r="Z1325" s="45"/>
      <c r="AA1325" s="45"/>
      <c r="AB1325" s="45"/>
      <c r="AC1325" s="45"/>
      <c r="AD1325" s="45"/>
      <c r="AE1325" s="45"/>
      <c r="AF1325" s="45"/>
      <c r="AG1325" s="45"/>
      <c r="AH1325" s="45"/>
      <c r="AI1325" s="45"/>
      <c r="AJ1325" s="45"/>
      <c r="AK1325" s="45"/>
      <c r="AL1325" s="45"/>
      <c r="AM1325" s="45"/>
      <c r="AN1325" s="45"/>
      <c r="AO1325" s="45"/>
      <c r="AP1325" s="45"/>
      <c r="AQ1325" s="45"/>
      <c r="AR1325" s="45"/>
      <c r="AS1325" s="45"/>
      <c r="AT1325" s="45"/>
      <c r="AU1325" s="45"/>
      <c r="AV1325" s="45"/>
      <c r="AW1325" s="45"/>
      <c r="AX1325" s="45"/>
      <c r="AY1325" s="45"/>
      <c r="AZ1325" s="45"/>
    </row>
    <row r="1326" spans="8:52" x14ac:dyDescent="0.2">
      <c r="H1326" s="45"/>
      <c r="I1326" s="45"/>
      <c r="J1326" s="45"/>
      <c r="K1326" s="45"/>
      <c r="L1326" s="45"/>
      <c r="M1326" s="45"/>
      <c r="N1326" s="45"/>
      <c r="O1326" s="45"/>
      <c r="P1326" s="45"/>
      <c r="Q1326" s="45"/>
      <c r="R1326" s="45"/>
      <c r="S1326" s="45"/>
      <c r="T1326" s="45"/>
      <c r="U1326" s="45"/>
      <c r="V1326" s="45"/>
      <c r="W1326" s="45"/>
      <c r="X1326" s="45"/>
      <c r="Y1326" s="45"/>
      <c r="Z1326" s="45"/>
      <c r="AA1326" s="45"/>
      <c r="AB1326" s="45"/>
      <c r="AC1326" s="45"/>
      <c r="AD1326" s="45"/>
      <c r="AE1326" s="45"/>
      <c r="AF1326" s="45"/>
      <c r="AG1326" s="45"/>
      <c r="AH1326" s="45"/>
      <c r="AI1326" s="45"/>
      <c r="AJ1326" s="45"/>
      <c r="AK1326" s="45"/>
      <c r="AL1326" s="45"/>
      <c r="AM1326" s="45"/>
      <c r="AN1326" s="45"/>
      <c r="AO1326" s="45"/>
      <c r="AP1326" s="45"/>
      <c r="AQ1326" s="45"/>
      <c r="AR1326" s="45"/>
      <c r="AS1326" s="45"/>
      <c r="AT1326" s="45"/>
      <c r="AU1326" s="45"/>
      <c r="AV1326" s="45"/>
      <c r="AW1326" s="45"/>
      <c r="AX1326" s="45"/>
      <c r="AY1326" s="45"/>
      <c r="AZ1326" s="45"/>
    </row>
    <row r="1327" spans="8:52" x14ac:dyDescent="0.2">
      <c r="H1327" s="45"/>
      <c r="I1327" s="45"/>
      <c r="J1327" s="45"/>
      <c r="K1327" s="45"/>
      <c r="L1327" s="45"/>
      <c r="M1327" s="45"/>
      <c r="N1327" s="45"/>
      <c r="O1327" s="45"/>
      <c r="P1327" s="45"/>
      <c r="Q1327" s="45"/>
      <c r="R1327" s="45"/>
      <c r="S1327" s="45"/>
      <c r="T1327" s="45"/>
      <c r="U1327" s="45"/>
      <c r="V1327" s="45"/>
      <c r="W1327" s="45"/>
      <c r="X1327" s="45"/>
      <c r="Y1327" s="45"/>
      <c r="Z1327" s="45"/>
      <c r="AA1327" s="45"/>
      <c r="AB1327" s="45"/>
      <c r="AC1327" s="45"/>
      <c r="AD1327" s="45"/>
      <c r="AE1327" s="45"/>
      <c r="AF1327" s="45"/>
      <c r="AG1327" s="45"/>
      <c r="AH1327" s="45"/>
      <c r="AI1327" s="45"/>
      <c r="AJ1327" s="45"/>
      <c r="AK1327" s="45"/>
      <c r="AL1327" s="45"/>
      <c r="AM1327" s="45"/>
      <c r="AN1327" s="45"/>
      <c r="AO1327" s="45"/>
      <c r="AP1327" s="45"/>
      <c r="AQ1327" s="45"/>
      <c r="AR1327" s="45"/>
      <c r="AS1327" s="45"/>
      <c r="AT1327" s="45"/>
      <c r="AU1327" s="45"/>
      <c r="AV1327" s="45"/>
      <c r="AW1327" s="45"/>
      <c r="AX1327" s="45"/>
      <c r="AY1327" s="45"/>
      <c r="AZ1327" s="45"/>
    </row>
    <row r="1328" spans="8:52" x14ac:dyDescent="0.2">
      <c r="H1328" s="45"/>
      <c r="I1328" s="45"/>
      <c r="J1328" s="45"/>
      <c r="K1328" s="45"/>
      <c r="L1328" s="45"/>
      <c r="M1328" s="45"/>
      <c r="N1328" s="45"/>
      <c r="O1328" s="45"/>
      <c r="P1328" s="45"/>
      <c r="Q1328" s="45"/>
      <c r="R1328" s="45"/>
      <c r="S1328" s="45"/>
      <c r="T1328" s="45"/>
      <c r="U1328" s="45"/>
      <c r="V1328" s="45"/>
      <c r="W1328" s="45"/>
      <c r="X1328" s="45"/>
      <c r="Y1328" s="45"/>
      <c r="Z1328" s="45"/>
      <c r="AA1328" s="45"/>
      <c r="AB1328" s="45"/>
      <c r="AC1328" s="45"/>
      <c r="AD1328" s="45"/>
      <c r="AE1328" s="45"/>
      <c r="AF1328" s="45"/>
      <c r="AG1328" s="45"/>
      <c r="AH1328" s="45"/>
      <c r="AI1328" s="45"/>
      <c r="AJ1328" s="45"/>
      <c r="AK1328" s="45"/>
      <c r="AL1328" s="45"/>
      <c r="AM1328" s="45"/>
      <c r="AN1328" s="45"/>
      <c r="AO1328" s="45"/>
      <c r="AP1328" s="45"/>
      <c r="AQ1328" s="45"/>
      <c r="AR1328" s="45"/>
      <c r="AS1328" s="45"/>
      <c r="AT1328" s="45"/>
      <c r="AU1328" s="45"/>
      <c r="AV1328" s="45"/>
      <c r="AW1328" s="45"/>
      <c r="AX1328" s="45"/>
      <c r="AY1328" s="45"/>
      <c r="AZ1328" s="45"/>
    </row>
    <row r="1329" spans="8:52" x14ac:dyDescent="0.2">
      <c r="H1329" s="45"/>
      <c r="I1329" s="45"/>
      <c r="J1329" s="45"/>
      <c r="K1329" s="45"/>
      <c r="L1329" s="45"/>
      <c r="M1329" s="45"/>
      <c r="N1329" s="45"/>
      <c r="O1329" s="45"/>
      <c r="P1329" s="45"/>
      <c r="Q1329" s="45"/>
      <c r="R1329" s="45"/>
      <c r="S1329" s="45"/>
      <c r="T1329" s="45"/>
      <c r="U1329" s="45"/>
      <c r="V1329" s="45"/>
      <c r="W1329" s="45"/>
      <c r="X1329" s="45"/>
      <c r="Y1329" s="45"/>
      <c r="Z1329" s="45"/>
      <c r="AA1329" s="45"/>
      <c r="AB1329" s="45"/>
      <c r="AC1329" s="45"/>
      <c r="AD1329" s="45"/>
      <c r="AE1329" s="45"/>
      <c r="AF1329" s="45"/>
      <c r="AG1329" s="45"/>
      <c r="AH1329" s="45"/>
      <c r="AI1329" s="45"/>
      <c r="AJ1329" s="45"/>
      <c r="AK1329" s="45"/>
      <c r="AL1329" s="45"/>
      <c r="AM1329" s="45"/>
      <c r="AN1329" s="45"/>
      <c r="AO1329" s="45"/>
      <c r="AP1329" s="45"/>
      <c r="AQ1329" s="45"/>
      <c r="AR1329" s="45"/>
      <c r="AS1329" s="45"/>
      <c r="AT1329" s="45"/>
      <c r="AU1329" s="45"/>
      <c r="AV1329" s="45"/>
      <c r="AW1329" s="45"/>
      <c r="AX1329" s="45"/>
      <c r="AY1329" s="45"/>
      <c r="AZ1329" s="45"/>
    </row>
    <row r="1330" spans="8:52" x14ac:dyDescent="0.2">
      <c r="H1330" s="45"/>
      <c r="I1330" s="45"/>
      <c r="J1330" s="45"/>
      <c r="K1330" s="45"/>
      <c r="L1330" s="45"/>
      <c r="M1330" s="45"/>
      <c r="N1330" s="45"/>
      <c r="O1330" s="45"/>
      <c r="P1330" s="45"/>
      <c r="Q1330" s="45"/>
      <c r="R1330" s="45"/>
      <c r="S1330" s="45"/>
      <c r="T1330" s="45"/>
      <c r="U1330" s="45"/>
      <c r="V1330" s="45"/>
      <c r="W1330" s="45"/>
      <c r="X1330" s="45"/>
      <c r="Y1330" s="45"/>
      <c r="Z1330" s="45"/>
      <c r="AA1330" s="45"/>
      <c r="AB1330" s="45"/>
      <c r="AC1330" s="45"/>
      <c r="AD1330" s="45"/>
      <c r="AE1330" s="45"/>
      <c r="AF1330" s="45"/>
      <c r="AG1330" s="45"/>
      <c r="AH1330" s="45"/>
      <c r="AI1330" s="45"/>
      <c r="AJ1330" s="45"/>
      <c r="AK1330" s="45"/>
      <c r="AL1330" s="45"/>
      <c r="AM1330" s="45"/>
      <c r="AN1330" s="45"/>
      <c r="AO1330" s="45"/>
      <c r="AP1330" s="45"/>
      <c r="AQ1330" s="45"/>
      <c r="AR1330" s="45"/>
      <c r="AS1330" s="45"/>
      <c r="AT1330" s="45"/>
      <c r="AU1330" s="45"/>
      <c r="AV1330" s="45"/>
      <c r="AW1330" s="45"/>
      <c r="AX1330" s="45"/>
      <c r="AY1330" s="45"/>
      <c r="AZ1330" s="45"/>
    </row>
    <row r="1331" spans="8:52" x14ac:dyDescent="0.2">
      <c r="H1331" s="45"/>
      <c r="I1331" s="45"/>
      <c r="J1331" s="45"/>
      <c r="K1331" s="45"/>
      <c r="L1331" s="45"/>
      <c r="M1331" s="45"/>
      <c r="N1331" s="45"/>
      <c r="O1331" s="45"/>
      <c r="P1331" s="45"/>
      <c r="Q1331" s="45"/>
      <c r="R1331" s="45"/>
      <c r="S1331" s="45"/>
      <c r="T1331" s="45"/>
      <c r="U1331" s="45"/>
      <c r="V1331" s="45"/>
      <c r="W1331" s="45"/>
      <c r="X1331" s="45"/>
      <c r="Y1331" s="45"/>
      <c r="Z1331" s="45"/>
      <c r="AA1331" s="45"/>
      <c r="AB1331" s="45"/>
      <c r="AC1331" s="45"/>
      <c r="AD1331" s="45"/>
      <c r="AE1331" s="45"/>
      <c r="AF1331" s="45"/>
      <c r="AG1331" s="45"/>
      <c r="AH1331" s="45"/>
      <c r="AI1331" s="45"/>
      <c r="AJ1331" s="45"/>
      <c r="AK1331" s="45"/>
      <c r="AL1331" s="45"/>
      <c r="AM1331" s="45"/>
      <c r="AN1331" s="45"/>
      <c r="AO1331" s="45"/>
      <c r="AP1331" s="45"/>
      <c r="AQ1331" s="45"/>
      <c r="AR1331" s="45"/>
      <c r="AS1331" s="45"/>
      <c r="AT1331" s="45"/>
      <c r="AU1331" s="45"/>
      <c r="AV1331" s="45"/>
      <c r="AW1331" s="45"/>
      <c r="AX1331" s="45"/>
      <c r="AY1331" s="45"/>
      <c r="AZ1331" s="45"/>
    </row>
    <row r="1332" spans="8:52" x14ac:dyDescent="0.2">
      <c r="H1332" s="45"/>
      <c r="I1332" s="45"/>
      <c r="J1332" s="45"/>
      <c r="K1332" s="45"/>
      <c r="L1332" s="45"/>
      <c r="M1332" s="45"/>
      <c r="N1332" s="45"/>
      <c r="O1332" s="45"/>
      <c r="P1332" s="45"/>
      <c r="Q1332" s="45"/>
      <c r="R1332" s="45"/>
      <c r="S1332" s="45"/>
      <c r="T1332" s="45"/>
      <c r="U1332" s="45"/>
      <c r="V1332" s="45"/>
      <c r="W1332" s="45"/>
      <c r="X1332" s="45"/>
      <c r="Y1332" s="45"/>
      <c r="Z1332" s="45"/>
      <c r="AA1332" s="45"/>
      <c r="AB1332" s="45"/>
      <c r="AC1332" s="45"/>
      <c r="AD1332" s="45"/>
      <c r="AE1332" s="45"/>
      <c r="AF1332" s="45"/>
      <c r="AG1332" s="45"/>
      <c r="AH1332" s="45"/>
      <c r="AI1332" s="45"/>
      <c r="AJ1332" s="45"/>
      <c r="AK1332" s="45"/>
      <c r="AL1332" s="45"/>
      <c r="AM1332" s="45"/>
      <c r="AN1332" s="45"/>
      <c r="AO1332" s="45"/>
      <c r="AP1332" s="45"/>
      <c r="AQ1332" s="45"/>
      <c r="AR1332" s="45"/>
      <c r="AS1332" s="45"/>
      <c r="AT1332" s="45"/>
      <c r="AU1332" s="45"/>
      <c r="AV1332" s="45"/>
      <c r="AW1332" s="45"/>
      <c r="AX1332" s="45"/>
      <c r="AY1332" s="45"/>
      <c r="AZ1332" s="45"/>
    </row>
    <row r="1333" spans="8:52" x14ac:dyDescent="0.2">
      <c r="H1333" s="45"/>
      <c r="I1333" s="45"/>
      <c r="J1333" s="45"/>
      <c r="K1333" s="45"/>
      <c r="L1333" s="45"/>
      <c r="M1333" s="45"/>
      <c r="N1333" s="45"/>
      <c r="O1333" s="45"/>
      <c r="P1333" s="45"/>
      <c r="Q1333" s="45"/>
      <c r="R1333" s="45"/>
      <c r="S1333" s="45"/>
      <c r="T1333" s="45"/>
      <c r="U1333" s="45"/>
      <c r="V1333" s="45"/>
      <c r="W1333" s="45"/>
      <c r="X1333" s="45"/>
      <c r="Y1333" s="45"/>
      <c r="Z1333" s="45"/>
      <c r="AA1333" s="45"/>
      <c r="AB1333" s="45"/>
      <c r="AC1333" s="45"/>
      <c r="AD1333" s="45"/>
      <c r="AE1333" s="45"/>
      <c r="AF1333" s="45"/>
      <c r="AG1333" s="45"/>
      <c r="AH1333" s="45"/>
      <c r="AI1333" s="45"/>
      <c r="AJ1333" s="45"/>
      <c r="AK1333" s="45"/>
      <c r="AL1333" s="45"/>
      <c r="AM1333" s="45"/>
      <c r="AN1333" s="45"/>
      <c r="AO1333" s="45"/>
      <c r="AP1333" s="45"/>
      <c r="AQ1333" s="45"/>
      <c r="AR1333" s="45"/>
      <c r="AS1333" s="45"/>
      <c r="AT1333" s="45"/>
      <c r="AU1333" s="45"/>
      <c r="AV1333" s="45"/>
      <c r="AW1333" s="45"/>
      <c r="AX1333" s="45"/>
      <c r="AY1333" s="45"/>
      <c r="AZ1333" s="45"/>
    </row>
    <row r="1334" spans="8:52" x14ac:dyDescent="0.2">
      <c r="H1334" s="45"/>
      <c r="I1334" s="45"/>
      <c r="J1334" s="45"/>
      <c r="K1334" s="45"/>
      <c r="L1334" s="45"/>
      <c r="M1334" s="45"/>
      <c r="N1334" s="45"/>
      <c r="O1334" s="45"/>
      <c r="P1334" s="45"/>
      <c r="Q1334" s="45"/>
      <c r="R1334" s="45"/>
      <c r="S1334" s="45"/>
      <c r="T1334" s="45"/>
      <c r="U1334" s="45"/>
      <c r="V1334" s="45"/>
      <c r="W1334" s="45"/>
      <c r="X1334" s="45"/>
      <c r="Y1334" s="45"/>
      <c r="Z1334" s="45"/>
      <c r="AA1334" s="45"/>
      <c r="AB1334" s="45"/>
      <c r="AC1334" s="45"/>
      <c r="AD1334" s="45"/>
      <c r="AE1334" s="45"/>
      <c r="AF1334" s="45"/>
      <c r="AG1334" s="45"/>
      <c r="AH1334" s="45"/>
      <c r="AI1334" s="45"/>
      <c r="AJ1334" s="45"/>
      <c r="AK1334" s="45"/>
      <c r="AL1334" s="45"/>
      <c r="AM1334" s="45"/>
      <c r="AN1334" s="45"/>
      <c r="AO1334" s="45"/>
      <c r="AP1334" s="45"/>
      <c r="AQ1334" s="45"/>
      <c r="AR1334" s="45"/>
      <c r="AS1334" s="45"/>
      <c r="AT1334" s="45"/>
      <c r="AU1334" s="45"/>
      <c r="AV1334" s="45"/>
      <c r="AW1334" s="45"/>
      <c r="AX1334" s="45"/>
      <c r="AY1334" s="45"/>
      <c r="AZ1334" s="45"/>
    </row>
    <row r="1335" spans="8:52" x14ac:dyDescent="0.2">
      <c r="H1335" s="45"/>
      <c r="I1335" s="45"/>
      <c r="J1335" s="45"/>
      <c r="K1335" s="45"/>
      <c r="L1335" s="45"/>
      <c r="M1335" s="45"/>
      <c r="N1335" s="45"/>
      <c r="O1335" s="45"/>
      <c r="P1335" s="45"/>
      <c r="Q1335" s="45"/>
      <c r="R1335" s="45"/>
      <c r="S1335" s="45"/>
      <c r="T1335" s="45"/>
      <c r="U1335" s="45"/>
      <c r="V1335" s="45"/>
      <c r="W1335" s="45"/>
      <c r="X1335" s="45"/>
      <c r="Y1335" s="45"/>
      <c r="Z1335" s="45"/>
      <c r="AA1335" s="45"/>
      <c r="AB1335" s="45"/>
      <c r="AC1335" s="45"/>
      <c r="AD1335" s="45"/>
      <c r="AE1335" s="45"/>
      <c r="AF1335" s="45"/>
      <c r="AG1335" s="45"/>
      <c r="AH1335" s="45"/>
      <c r="AI1335" s="45"/>
      <c r="AJ1335" s="45"/>
      <c r="AK1335" s="45"/>
      <c r="AL1335" s="45"/>
      <c r="AM1335" s="45"/>
      <c r="AN1335" s="45"/>
      <c r="AO1335" s="45"/>
      <c r="AP1335" s="45"/>
      <c r="AQ1335" s="45"/>
      <c r="AR1335" s="45"/>
      <c r="AS1335" s="45"/>
      <c r="AT1335" s="45"/>
      <c r="AU1335" s="45"/>
      <c r="AV1335" s="45"/>
      <c r="AW1335" s="45"/>
      <c r="AX1335" s="45"/>
      <c r="AY1335" s="45"/>
      <c r="AZ1335" s="45"/>
    </row>
    <row r="1336" spans="8:52" x14ac:dyDescent="0.2">
      <c r="H1336" s="45"/>
      <c r="I1336" s="45"/>
      <c r="J1336" s="45"/>
      <c r="K1336" s="45"/>
      <c r="L1336" s="45"/>
      <c r="M1336" s="45"/>
      <c r="N1336" s="45"/>
      <c r="O1336" s="45"/>
      <c r="P1336" s="45"/>
      <c r="Q1336" s="45"/>
      <c r="R1336" s="45"/>
      <c r="S1336" s="45"/>
      <c r="T1336" s="45"/>
      <c r="U1336" s="45"/>
      <c r="V1336" s="45"/>
      <c r="W1336" s="45"/>
      <c r="X1336" s="45"/>
      <c r="Y1336" s="45"/>
      <c r="Z1336" s="45"/>
      <c r="AA1336" s="45"/>
      <c r="AB1336" s="45"/>
      <c r="AC1336" s="45"/>
      <c r="AD1336" s="45"/>
      <c r="AE1336" s="45"/>
      <c r="AF1336" s="45"/>
      <c r="AG1336" s="45"/>
      <c r="AH1336" s="45"/>
      <c r="AI1336" s="45"/>
      <c r="AJ1336" s="45"/>
      <c r="AK1336" s="45"/>
      <c r="AL1336" s="45"/>
      <c r="AM1336" s="45"/>
      <c r="AN1336" s="45"/>
      <c r="AO1336" s="45"/>
      <c r="AP1336" s="45"/>
      <c r="AQ1336" s="45"/>
      <c r="AR1336" s="45"/>
      <c r="AS1336" s="45"/>
      <c r="AT1336" s="45"/>
      <c r="AU1336" s="45"/>
      <c r="AV1336" s="45"/>
      <c r="AW1336" s="45"/>
      <c r="AX1336" s="45"/>
      <c r="AY1336" s="45"/>
      <c r="AZ1336" s="45"/>
    </row>
    <row r="1337" spans="8:52" x14ac:dyDescent="0.2">
      <c r="H1337" s="45"/>
      <c r="I1337" s="45"/>
      <c r="J1337" s="45"/>
      <c r="K1337" s="45"/>
      <c r="L1337" s="45"/>
      <c r="M1337" s="45"/>
      <c r="N1337" s="45"/>
      <c r="O1337" s="45"/>
      <c r="P1337" s="45"/>
      <c r="Q1337" s="45"/>
      <c r="R1337" s="45"/>
      <c r="S1337" s="45"/>
      <c r="T1337" s="45"/>
      <c r="U1337" s="45"/>
      <c r="V1337" s="45"/>
      <c r="W1337" s="45"/>
      <c r="X1337" s="45"/>
      <c r="Y1337" s="45"/>
      <c r="Z1337" s="45"/>
      <c r="AA1337" s="45"/>
      <c r="AB1337" s="45"/>
      <c r="AC1337" s="45"/>
      <c r="AD1337" s="45"/>
      <c r="AE1337" s="45"/>
      <c r="AF1337" s="45"/>
      <c r="AG1337" s="45"/>
      <c r="AH1337" s="45"/>
      <c r="AI1337" s="45"/>
      <c r="AJ1337" s="45"/>
      <c r="AK1337" s="45"/>
      <c r="AL1337" s="45"/>
      <c r="AM1337" s="45"/>
      <c r="AN1337" s="45"/>
      <c r="AO1337" s="45"/>
      <c r="AP1337" s="45"/>
      <c r="AQ1337" s="45"/>
      <c r="AR1337" s="45"/>
      <c r="AS1337" s="45"/>
      <c r="AT1337" s="45"/>
      <c r="AU1337" s="45"/>
      <c r="AV1337" s="45"/>
      <c r="AW1337" s="45"/>
      <c r="AX1337" s="45"/>
      <c r="AY1337" s="45"/>
      <c r="AZ1337" s="45"/>
    </row>
    <row r="1338" spans="8:52" x14ac:dyDescent="0.2">
      <c r="H1338" s="45"/>
      <c r="I1338" s="45"/>
      <c r="J1338" s="45"/>
      <c r="K1338" s="45"/>
      <c r="L1338" s="45"/>
      <c r="M1338" s="45"/>
      <c r="N1338" s="45"/>
      <c r="O1338" s="45"/>
      <c r="P1338" s="45"/>
      <c r="Q1338" s="45"/>
      <c r="R1338" s="45"/>
      <c r="S1338" s="45"/>
      <c r="T1338" s="45"/>
      <c r="U1338" s="45"/>
      <c r="V1338" s="45"/>
      <c r="W1338" s="45"/>
      <c r="X1338" s="45"/>
      <c r="Y1338" s="45"/>
      <c r="Z1338" s="45"/>
      <c r="AA1338" s="45"/>
      <c r="AB1338" s="45"/>
      <c r="AC1338" s="45"/>
      <c r="AD1338" s="45"/>
      <c r="AE1338" s="45"/>
      <c r="AF1338" s="45"/>
      <c r="AG1338" s="45"/>
      <c r="AH1338" s="45"/>
      <c r="AI1338" s="45"/>
      <c r="AJ1338" s="45"/>
      <c r="AK1338" s="45"/>
      <c r="AL1338" s="45"/>
      <c r="AM1338" s="45"/>
      <c r="AN1338" s="45"/>
      <c r="AO1338" s="45"/>
      <c r="AP1338" s="45"/>
      <c r="AQ1338" s="45"/>
      <c r="AR1338" s="45"/>
      <c r="AS1338" s="45"/>
      <c r="AT1338" s="45"/>
      <c r="AU1338" s="45"/>
      <c r="AV1338" s="45"/>
      <c r="AW1338" s="45"/>
      <c r="AX1338" s="45"/>
      <c r="AY1338" s="45"/>
      <c r="AZ1338" s="45"/>
    </row>
    <row r="1339" spans="8:52" x14ac:dyDescent="0.2">
      <c r="H1339" s="45"/>
      <c r="I1339" s="45"/>
      <c r="J1339" s="45"/>
      <c r="K1339" s="45"/>
      <c r="L1339" s="45"/>
      <c r="M1339" s="45"/>
      <c r="N1339" s="45"/>
      <c r="O1339" s="45"/>
      <c r="P1339" s="45"/>
      <c r="Q1339" s="45"/>
      <c r="R1339" s="45"/>
      <c r="S1339" s="45"/>
      <c r="T1339" s="45"/>
      <c r="U1339" s="45"/>
      <c r="V1339" s="45"/>
      <c r="W1339" s="45"/>
      <c r="X1339" s="45"/>
      <c r="Y1339" s="45"/>
      <c r="Z1339" s="45"/>
      <c r="AA1339" s="45"/>
      <c r="AB1339" s="45"/>
      <c r="AC1339" s="45"/>
      <c r="AD1339" s="45"/>
      <c r="AE1339" s="45"/>
      <c r="AF1339" s="45"/>
      <c r="AG1339" s="45"/>
      <c r="AH1339" s="45"/>
      <c r="AI1339" s="45"/>
      <c r="AJ1339" s="45"/>
      <c r="AK1339" s="45"/>
      <c r="AL1339" s="45"/>
      <c r="AM1339" s="45"/>
      <c r="AN1339" s="45"/>
      <c r="AO1339" s="45"/>
      <c r="AP1339" s="45"/>
      <c r="AQ1339" s="45"/>
      <c r="AR1339" s="45"/>
      <c r="AS1339" s="45"/>
      <c r="AT1339" s="45"/>
      <c r="AU1339" s="45"/>
      <c r="AV1339" s="45"/>
      <c r="AW1339" s="45"/>
      <c r="AX1339" s="45"/>
      <c r="AY1339" s="45"/>
      <c r="AZ1339" s="45"/>
    </row>
    <row r="1340" spans="8:52" x14ac:dyDescent="0.2">
      <c r="H1340" s="45"/>
      <c r="I1340" s="45"/>
      <c r="J1340" s="45"/>
      <c r="K1340" s="45"/>
      <c r="L1340" s="45"/>
      <c r="M1340" s="45"/>
      <c r="N1340" s="45"/>
      <c r="O1340" s="45"/>
      <c r="P1340" s="45"/>
      <c r="Q1340" s="45"/>
      <c r="R1340" s="45"/>
      <c r="S1340" s="45"/>
      <c r="T1340" s="45"/>
      <c r="U1340" s="45"/>
      <c r="V1340" s="45"/>
      <c r="W1340" s="45"/>
      <c r="X1340" s="45"/>
      <c r="Y1340" s="45"/>
      <c r="Z1340" s="45"/>
      <c r="AA1340" s="45"/>
      <c r="AB1340" s="45"/>
      <c r="AC1340" s="45"/>
      <c r="AD1340" s="45"/>
      <c r="AE1340" s="45"/>
      <c r="AF1340" s="45"/>
      <c r="AG1340" s="45"/>
      <c r="AH1340" s="45"/>
      <c r="AI1340" s="45"/>
      <c r="AJ1340" s="45"/>
      <c r="AK1340" s="45"/>
      <c r="AL1340" s="45"/>
      <c r="AM1340" s="45"/>
      <c r="AN1340" s="45"/>
      <c r="AO1340" s="45"/>
      <c r="AP1340" s="45"/>
      <c r="AQ1340" s="45"/>
      <c r="AR1340" s="45"/>
      <c r="AS1340" s="45"/>
      <c r="AT1340" s="45"/>
      <c r="AU1340" s="45"/>
      <c r="AV1340" s="45"/>
      <c r="AW1340" s="45"/>
      <c r="AX1340" s="45"/>
      <c r="AY1340" s="45"/>
      <c r="AZ1340" s="45"/>
    </row>
    <row r="1341" spans="8:52" x14ac:dyDescent="0.2">
      <c r="H1341" s="45"/>
      <c r="I1341" s="45"/>
      <c r="J1341" s="45"/>
      <c r="K1341" s="45"/>
      <c r="L1341" s="45"/>
      <c r="M1341" s="45"/>
      <c r="N1341" s="45"/>
      <c r="O1341" s="45"/>
      <c r="P1341" s="45"/>
      <c r="Q1341" s="45"/>
      <c r="R1341" s="45"/>
      <c r="S1341" s="45"/>
      <c r="T1341" s="45"/>
      <c r="U1341" s="45"/>
      <c r="V1341" s="45"/>
      <c r="W1341" s="45"/>
      <c r="X1341" s="45"/>
      <c r="Y1341" s="45"/>
      <c r="Z1341" s="45"/>
      <c r="AA1341" s="45"/>
      <c r="AB1341" s="45"/>
      <c r="AC1341" s="45"/>
      <c r="AD1341" s="45"/>
      <c r="AE1341" s="45"/>
      <c r="AF1341" s="45"/>
      <c r="AG1341" s="45"/>
      <c r="AH1341" s="45"/>
      <c r="AI1341" s="45"/>
      <c r="AJ1341" s="45"/>
      <c r="AK1341" s="45"/>
      <c r="AL1341" s="45"/>
      <c r="AM1341" s="45"/>
      <c r="AN1341" s="45"/>
      <c r="AO1341" s="45"/>
      <c r="AP1341" s="45"/>
      <c r="AQ1341" s="45"/>
      <c r="AR1341" s="45"/>
      <c r="AS1341" s="45"/>
      <c r="AT1341" s="45"/>
      <c r="AU1341" s="45"/>
      <c r="AV1341" s="45"/>
      <c r="AW1341" s="45"/>
      <c r="AX1341" s="45"/>
      <c r="AY1341" s="45"/>
      <c r="AZ1341" s="45"/>
    </row>
    <row r="1342" spans="8:52" x14ac:dyDescent="0.2">
      <c r="H1342" s="45"/>
      <c r="I1342" s="45"/>
      <c r="J1342" s="45"/>
      <c r="K1342" s="45"/>
      <c r="L1342" s="45"/>
      <c r="M1342" s="45"/>
      <c r="N1342" s="45"/>
      <c r="O1342" s="45"/>
      <c r="P1342" s="45"/>
      <c r="Q1342" s="45"/>
      <c r="R1342" s="45"/>
      <c r="S1342" s="45"/>
      <c r="T1342" s="45"/>
      <c r="U1342" s="45"/>
      <c r="V1342" s="45"/>
      <c r="W1342" s="45"/>
      <c r="X1342" s="45"/>
      <c r="Y1342" s="45"/>
      <c r="Z1342" s="45"/>
      <c r="AA1342" s="45"/>
      <c r="AB1342" s="45"/>
      <c r="AC1342" s="45"/>
      <c r="AD1342" s="45"/>
      <c r="AE1342" s="45"/>
      <c r="AF1342" s="45"/>
      <c r="AG1342" s="45"/>
      <c r="AH1342" s="45"/>
      <c r="AI1342" s="45"/>
      <c r="AJ1342" s="45"/>
      <c r="AK1342" s="45"/>
      <c r="AL1342" s="45"/>
      <c r="AM1342" s="45"/>
      <c r="AN1342" s="45"/>
      <c r="AO1342" s="45"/>
      <c r="AP1342" s="45"/>
      <c r="AQ1342" s="45"/>
      <c r="AR1342" s="45"/>
      <c r="AS1342" s="45"/>
      <c r="AT1342" s="45"/>
      <c r="AU1342" s="45"/>
      <c r="AV1342" s="45"/>
      <c r="AW1342" s="45"/>
      <c r="AX1342" s="45"/>
      <c r="AY1342" s="45"/>
      <c r="AZ1342" s="45"/>
    </row>
    <row r="1343" spans="8:52" x14ac:dyDescent="0.2">
      <c r="H1343" s="45"/>
      <c r="I1343" s="45"/>
      <c r="J1343" s="45"/>
      <c r="K1343" s="45"/>
      <c r="L1343" s="45"/>
      <c r="M1343" s="45"/>
      <c r="N1343" s="45"/>
      <c r="O1343" s="45"/>
      <c r="P1343" s="45"/>
      <c r="Q1343" s="45"/>
      <c r="R1343" s="45"/>
      <c r="S1343" s="45"/>
      <c r="T1343" s="45"/>
      <c r="U1343" s="45"/>
      <c r="V1343" s="45"/>
      <c r="W1343" s="45"/>
      <c r="X1343" s="45"/>
      <c r="Y1343" s="45"/>
      <c r="Z1343" s="45"/>
      <c r="AA1343" s="45"/>
      <c r="AB1343" s="45"/>
      <c r="AC1343" s="45"/>
      <c r="AD1343" s="45"/>
      <c r="AE1343" s="45"/>
      <c r="AF1343" s="45"/>
      <c r="AG1343" s="45"/>
      <c r="AH1343" s="45"/>
      <c r="AI1343" s="45"/>
      <c r="AJ1343" s="45"/>
      <c r="AK1343" s="45"/>
      <c r="AL1343" s="45"/>
      <c r="AM1343" s="45"/>
      <c r="AN1343" s="45"/>
      <c r="AO1343" s="45"/>
      <c r="AP1343" s="45"/>
      <c r="AQ1343" s="45"/>
      <c r="AR1343" s="45"/>
      <c r="AS1343" s="45"/>
      <c r="AT1343" s="45"/>
      <c r="AU1343" s="45"/>
      <c r="AV1343" s="45"/>
      <c r="AW1343" s="45"/>
      <c r="AX1343" s="45"/>
      <c r="AY1343" s="45"/>
      <c r="AZ1343" s="45"/>
    </row>
    <row r="1344" spans="8:52" x14ac:dyDescent="0.2">
      <c r="H1344" s="45"/>
      <c r="I1344" s="45"/>
      <c r="J1344" s="45"/>
      <c r="K1344" s="45"/>
      <c r="L1344" s="45"/>
      <c r="M1344" s="45"/>
      <c r="N1344" s="45"/>
      <c r="O1344" s="45"/>
      <c r="P1344" s="45"/>
      <c r="Q1344" s="45"/>
      <c r="R1344" s="45"/>
      <c r="S1344" s="45"/>
      <c r="T1344" s="45"/>
      <c r="U1344" s="45"/>
      <c r="V1344" s="45"/>
      <c r="W1344" s="45"/>
      <c r="X1344" s="45"/>
      <c r="Y1344" s="45"/>
      <c r="Z1344" s="45"/>
      <c r="AA1344" s="45"/>
      <c r="AB1344" s="45"/>
      <c r="AC1344" s="45"/>
      <c r="AD1344" s="45"/>
      <c r="AE1344" s="45"/>
      <c r="AF1344" s="45"/>
      <c r="AG1344" s="45"/>
      <c r="AH1344" s="45"/>
      <c r="AI1344" s="45"/>
      <c r="AJ1344" s="45"/>
      <c r="AK1344" s="45"/>
      <c r="AL1344" s="45"/>
      <c r="AM1344" s="45"/>
      <c r="AN1344" s="45"/>
      <c r="AO1344" s="45"/>
      <c r="AP1344" s="45"/>
      <c r="AQ1344" s="45"/>
      <c r="AR1344" s="45"/>
      <c r="AS1344" s="45"/>
      <c r="AT1344" s="45"/>
      <c r="AU1344" s="45"/>
      <c r="AV1344" s="45"/>
      <c r="AW1344" s="45"/>
      <c r="AX1344" s="45"/>
      <c r="AY1344" s="45"/>
      <c r="AZ1344" s="45"/>
    </row>
    <row r="1345" spans="8:52" x14ac:dyDescent="0.2">
      <c r="H1345" s="45"/>
      <c r="I1345" s="45"/>
      <c r="J1345" s="45"/>
      <c r="K1345" s="45"/>
      <c r="L1345" s="45"/>
      <c r="M1345" s="45"/>
      <c r="N1345" s="45"/>
      <c r="O1345" s="45"/>
      <c r="P1345" s="45"/>
      <c r="Q1345" s="45"/>
      <c r="R1345" s="45"/>
      <c r="S1345" s="45"/>
      <c r="T1345" s="45"/>
      <c r="U1345" s="45"/>
      <c r="V1345" s="45"/>
      <c r="W1345" s="45"/>
      <c r="X1345" s="45"/>
      <c r="Y1345" s="45"/>
      <c r="Z1345" s="45"/>
      <c r="AA1345" s="45"/>
      <c r="AB1345" s="45"/>
      <c r="AC1345" s="45"/>
      <c r="AD1345" s="45"/>
      <c r="AE1345" s="45"/>
      <c r="AF1345" s="45"/>
      <c r="AG1345" s="45"/>
      <c r="AH1345" s="45"/>
      <c r="AI1345" s="45"/>
      <c r="AJ1345" s="45"/>
      <c r="AK1345" s="45"/>
      <c r="AL1345" s="45"/>
      <c r="AM1345" s="45"/>
      <c r="AN1345" s="45"/>
      <c r="AO1345" s="45"/>
      <c r="AP1345" s="45"/>
      <c r="AQ1345" s="45"/>
      <c r="AR1345" s="45"/>
      <c r="AS1345" s="45"/>
      <c r="AT1345" s="45"/>
      <c r="AU1345" s="45"/>
      <c r="AV1345" s="45"/>
      <c r="AW1345" s="45"/>
      <c r="AX1345" s="45"/>
      <c r="AY1345" s="45"/>
      <c r="AZ1345" s="45"/>
    </row>
    <row r="1346" spans="8:52" x14ac:dyDescent="0.2">
      <c r="H1346" s="45"/>
      <c r="I1346" s="45"/>
      <c r="J1346" s="45"/>
      <c r="K1346" s="45"/>
      <c r="L1346" s="45"/>
      <c r="M1346" s="45"/>
      <c r="N1346" s="45"/>
      <c r="O1346" s="45"/>
      <c r="P1346" s="45"/>
      <c r="Q1346" s="45"/>
      <c r="R1346" s="45"/>
      <c r="S1346" s="45"/>
      <c r="T1346" s="45"/>
      <c r="U1346" s="45"/>
      <c r="V1346" s="45"/>
      <c r="W1346" s="45"/>
      <c r="X1346" s="45"/>
      <c r="Y1346" s="45"/>
      <c r="Z1346" s="45"/>
      <c r="AA1346" s="45"/>
      <c r="AB1346" s="45"/>
      <c r="AC1346" s="45"/>
      <c r="AD1346" s="45"/>
      <c r="AE1346" s="45"/>
      <c r="AF1346" s="45"/>
      <c r="AG1346" s="45"/>
      <c r="AH1346" s="45"/>
      <c r="AI1346" s="45"/>
      <c r="AJ1346" s="45"/>
      <c r="AK1346" s="45"/>
      <c r="AL1346" s="45"/>
      <c r="AM1346" s="45"/>
      <c r="AN1346" s="45"/>
      <c r="AO1346" s="45"/>
      <c r="AP1346" s="45"/>
      <c r="AQ1346" s="45"/>
      <c r="AR1346" s="45"/>
      <c r="AS1346" s="45"/>
      <c r="AT1346" s="45"/>
      <c r="AU1346" s="45"/>
      <c r="AV1346" s="45"/>
      <c r="AW1346" s="45"/>
      <c r="AX1346" s="45"/>
      <c r="AY1346" s="45"/>
      <c r="AZ1346" s="45"/>
    </row>
    <row r="1347" spans="8:52" x14ac:dyDescent="0.2">
      <c r="H1347" s="45"/>
      <c r="I1347" s="45"/>
      <c r="J1347" s="45"/>
      <c r="K1347" s="45"/>
      <c r="L1347" s="45"/>
      <c r="M1347" s="45"/>
      <c r="N1347" s="45"/>
      <c r="O1347" s="45"/>
      <c r="P1347" s="45"/>
      <c r="Q1347" s="45"/>
      <c r="R1347" s="45"/>
      <c r="S1347" s="45"/>
      <c r="T1347" s="45"/>
      <c r="U1347" s="45"/>
      <c r="V1347" s="45"/>
      <c r="W1347" s="45"/>
      <c r="X1347" s="45"/>
      <c r="Y1347" s="45"/>
      <c r="Z1347" s="45"/>
      <c r="AA1347" s="45"/>
      <c r="AB1347" s="45"/>
      <c r="AC1347" s="45"/>
      <c r="AD1347" s="45"/>
      <c r="AE1347" s="45"/>
      <c r="AF1347" s="45"/>
      <c r="AG1347" s="45"/>
      <c r="AH1347" s="45"/>
      <c r="AI1347" s="45"/>
      <c r="AJ1347" s="45"/>
      <c r="AK1347" s="45"/>
      <c r="AL1347" s="45"/>
      <c r="AM1347" s="45"/>
      <c r="AN1347" s="45"/>
      <c r="AO1347" s="45"/>
      <c r="AP1347" s="45"/>
      <c r="AQ1347" s="45"/>
      <c r="AR1347" s="45"/>
      <c r="AS1347" s="45"/>
      <c r="AT1347" s="45"/>
      <c r="AU1347" s="45"/>
      <c r="AV1347" s="45"/>
      <c r="AW1347" s="45"/>
      <c r="AX1347" s="45"/>
      <c r="AY1347" s="45"/>
      <c r="AZ1347" s="45"/>
    </row>
    <row r="1348" spans="8:52" x14ac:dyDescent="0.2">
      <c r="H1348" s="45"/>
      <c r="I1348" s="45"/>
      <c r="J1348" s="45"/>
      <c r="K1348" s="45"/>
      <c r="L1348" s="45"/>
      <c r="M1348" s="45"/>
      <c r="N1348" s="45"/>
      <c r="O1348" s="45"/>
      <c r="P1348" s="45"/>
      <c r="Q1348" s="45"/>
      <c r="R1348" s="45"/>
      <c r="S1348" s="45"/>
      <c r="T1348" s="45"/>
      <c r="U1348" s="45"/>
      <c r="V1348" s="45"/>
      <c r="W1348" s="45"/>
      <c r="X1348" s="45"/>
      <c r="Y1348" s="45"/>
      <c r="Z1348" s="45"/>
      <c r="AA1348" s="45"/>
      <c r="AB1348" s="45"/>
      <c r="AC1348" s="45"/>
      <c r="AD1348" s="45"/>
      <c r="AE1348" s="45"/>
      <c r="AF1348" s="45"/>
      <c r="AG1348" s="45"/>
      <c r="AH1348" s="45"/>
      <c r="AI1348" s="45"/>
      <c r="AJ1348" s="45"/>
      <c r="AK1348" s="45"/>
      <c r="AL1348" s="45"/>
      <c r="AM1348" s="45"/>
      <c r="AN1348" s="45"/>
      <c r="AO1348" s="45"/>
      <c r="AP1348" s="45"/>
      <c r="AQ1348" s="45"/>
      <c r="AR1348" s="45"/>
      <c r="AS1348" s="45"/>
      <c r="AT1348" s="45"/>
      <c r="AU1348" s="45"/>
      <c r="AV1348" s="45"/>
      <c r="AW1348" s="45"/>
      <c r="AX1348" s="45"/>
      <c r="AY1348" s="45"/>
      <c r="AZ1348" s="45"/>
    </row>
    <row r="1349" spans="8:52" x14ac:dyDescent="0.2">
      <c r="H1349" s="45"/>
      <c r="I1349" s="45"/>
      <c r="J1349" s="45"/>
      <c r="K1349" s="45"/>
      <c r="L1349" s="45"/>
      <c r="M1349" s="45"/>
      <c r="N1349" s="45"/>
      <c r="O1349" s="45"/>
      <c r="P1349" s="45"/>
      <c r="Q1349" s="45"/>
      <c r="R1349" s="45"/>
      <c r="S1349" s="45"/>
      <c r="T1349" s="45"/>
      <c r="U1349" s="45"/>
      <c r="V1349" s="45"/>
      <c r="W1349" s="45"/>
      <c r="X1349" s="45"/>
      <c r="Y1349" s="45"/>
      <c r="Z1349" s="45"/>
      <c r="AA1349" s="45"/>
      <c r="AB1349" s="45"/>
      <c r="AC1349" s="45"/>
      <c r="AD1349" s="45"/>
      <c r="AE1349" s="45"/>
      <c r="AF1349" s="45"/>
      <c r="AG1349" s="45"/>
      <c r="AH1349" s="45"/>
      <c r="AI1349" s="45"/>
      <c r="AJ1349" s="45"/>
      <c r="AK1349" s="45"/>
      <c r="AL1349" s="45"/>
      <c r="AM1349" s="45"/>
      <c r="AN1349" s="45"/>
      <c r="AO1349" s="45"/>
      <c r="AP1349" s="45"/>
      <c r="AQ1349" s="45"/>
      <c r="AR1349" s="45"/>
      <c r="AS1349" s="45"/>
      <c r="AT1349" s="45"/>
      <c r="AU1349" s="45"/>
      <c r="AV1349" s="45"/>
      <c r="AW1349" s="45"/>
      <c r="AX1349" s="45"/>
      <c r="AY1349" s="45"/>
      <c r="AZ1349" s="45"/>
    </row>
    <row r="1350" spans="8:52" x14ac:dyDescent="0.2">
      <c r="H1350" s="45"/>
      <c r="I1350" s="45"/>
      <c r="J1350" s="45"/>
      <c r="K1350" s="45"/>
      <c r="L1350" s="45"/>
      <c r="M1350" s="45"/>
      <c r="N1350" s="45"/>
      <c r="O1350" s="45"/>
      <c r="P1350" s="45"/>
      <c r="Q1350" s="45"/>
      <c r="R1350" s="45"/>
      <c r="S1350" s="45"/>
      <c r="T1350" s="45"/>
      <c r="U1350" s="45"/>
      <c r="V1350" s="45"/>
      <c r="W1350" s="45"/>
      <c r="X1350" s="45"/>
      <c r="Y1350" s="45"/>
      <c r="Z1350" s="45"/>
      <c r="AA1350" s="45"/>
      <c r="AB1350" s="45"/>
      <c r="AC1350" s="45"/>
      <c r="AD1350" s="45"/>
      <c r="AE1350" s="45"/>
      <c r="AF1350" s="45"/>
      <c r="AG1350" s="45"/>
      <c r="AH1350" s="45"/>
      <c r="AI1350" s="45"/>
      <c r="AJ1350" s="45"/>
      <c r="AK1350" s="45"/>
      <c r="AL1350" s="45"/>
      <c r="AM1350" s="45"/>
      <c r="AN1350" s="45"/>
      <c r="AO1350" s="45"/>
      <c r="AP1350" s="45"/>
      <c r="AQ1350" s="45"/>
      <c r="AR1350" s="45"/>
      <c r="AS1350" s="45"/>
      <c r="AT1350" s="45"/>
      <c r="AU1350" s="45"/>
      <c r="AV1350" s="45"/>
      <c r="AW1350" s="45"/>
      <c r="AX1350" s="45"/>
      <c r="AY1350" s="45"/>
      <c r="AZ1350" s="45"/>
    </row>
    <row r="1351" spans="8:52" x14ac:dyDescent="0.2">
      <c r="H1351" s="45"/>
      <c r="I1351" s="45"/>
      <c r="J1351" s="45"/>
      <c r="K1351" s="45"/>
      <c r="L1351" s="45"/>
      <c r="M1351" s="45"/>
      <c r="N1351" s="45"/>
      <c r="O1351" s="45"/>
      <c r="P1351" s="45"/>
      <c r="Q1351" s="45"/>
      <c r="R1351" s="45"/>
      <c r="S1351" s="45"/>
      <c r="T1351" s="45"/>
      <c r="U1351" s="45"/>
      <c r="V1351" s="45"/>
      <c r="W1351" s="45"/>
      <c r="X1351" s="45"/>
      <c r="Y1351" s="45"/>
      <c r="Z1351" s="45"/>
      <c r="AA1351" s="45"/>
      <c r="AB1351" s="45"/>
      <c r="AC1351" s="45"/>
      <c r="AD1351" s="45"/>
      <c r="AE1351" s="45"/>
      <c r="AF1351" s="45"/>
      <c r="AG1351" s="45"/>
      <c r="AH1351" s="45"/>
      <c r="AI1351" s="45"/>
      <c r="AJ1351" s="45"/>
      <c r="AK1351" s="45"/>
      <c r="AL1351" s="45"/>
      <c r="AM1351" s="45"/>
      <c r="AN1351" s="45"/>
      <c r="AO1351" s="45"/>
      <c r="AP1351" s="45"/>
      <c r="AQ1351" s="45"/>
      <c r="AR1351" s="45"/>
      <c r="AS1351" s="45"/>
      <c r="AT1351" s="45"/>
      <c r="AU1351" s="45"/>
      <c r="AV1351" s="45"/>
      <c r="AW1351" s="45"/>
      <c r="AX1351" s="45"/>
      <c r="AY1351" s="45"/>
      <c r="AZ1351" s="45"/>
    </row>
    <row r="1352" spans="8:52" x14ac:dyDescent="0.2">
      <c r="H1352" s="45"/>
      <c r="I1352" s="45"/>
      <c r="J1352" s="45"/>
      <c r="K1352" s="45"/>
      <c r="L1352" s="45"/>
      <c r="M1352" s="45"/>
      <c r="N1352" s="45"/>
      <c r="O1352" s="45"/>
      <c r="P1352" s="45"/>
      <c r="Q1352" s="45"/>
      <c r="R1352" s="45"/>
      <c r="S1352" s="45"/>
      <c r="T1352" s="45"/>
      <c r="U1352" s="45"/>
      <c r="V1352" s="45"/>
      <c r="W1352" s="45"/>
      <c r="X1352" s="45"/>
      <c r="Y1352" s="45"/>
      <c r="Z1352" s="45"/>
      <c r="AA1352" s="45"/>
      <c r="AB1352" s="45"/>
      <c r="AC1352" s="45"/>
      <c r="AD1352" s="45"/>
      <c r="AE1352" s="45"/>
      <c r="AF1352" s="45"/>
      <c r="AG1352" s="45"/>
      <c r="AH1352" s="45"/>
      <c r="AI1352" s="45"/>
      <c r="AJ1352" s="45"/>
      <c r="AK1352" s="45"/>
      <c r="AL1352" s="45"/>
      <c r="AM1352" s="45"/>
      <c r="AN1352" s="45"/>
      <c r="AO1352" s="45"/>
      <c r="AP1352" s="45"/>
      <c r="AQ1352" s="45"/>
      <c r="AR1352" s="45"/>
      <c r="AS1352" s="45"/>
      <c r="AT1352" s="45"/>
      <c r="AU1352" s="45"/>
      <c r="AV1352" s="45"/>
      <c r="AW1352" s="45"/>
      <c r="AX1352" s="45"/>
      <c r="AY1352" s="45"/>
      <c r="AZ1352" s="45"/>
    </row>
    <row r="1353" spans="8:52" x14ac:dyDescent="0.2">
      <c r="H1353" s="45"/>
      <c r="I1353" s="45"/>
      <c r="J1353" s="45"/>
      <c r="K1353" s="45"/>
      <c r="L1353" s="45"/>
      <c r="M1353" s="45"/>
      <c r="N1353" s="45"/>
      <c r="O1353" s="45"/>
      <c r="P1353" s="45"/>
      <c r="Q1353" s="45"/>
      <c r="R1353" s="45"/>
      <c r="S1353" s="45"/>
      <c r="T1353" s="45"/>
      <c r="U1353" s="45"/>
      <c r="V1353" s="45"/>
      <c r="W1353" s="45"/>
      <c r="X1353" s="45"/>
      <c r="Y1353" s="45"/>
      <c r="Z1353" s="45"/>
      <c r="AA1353" s="45"/>
      <c r="AB1353" s="45"/>
      <c r="AC1353" s="45"/>
      <c r="AD1353" s="45"/>
      <c r="AE1353" s="45"/>
      <c r="AF1353" s="45"/>
      <c r="AG1353" s="45"/>
      <c r="AH1353" s="45"/>
      <c r="AI1353" s="45"/>
      <c r="AJ1353" s="45"/>
      <c r="AK1353" s="45"/>
      <c r="AL1353" s="45"/>
      <c r="AM1353" s="45"/>
      <c r="AN1353" s="45"/>
      <c r="AO1353" s="45"/>
      <c r="AP1353" s="45"/>
      <c r="AQ1353" s="45"/>
      <c r="AR1353" s="45"/>
      <c r="AS1353" s="45"/>
      <c r="AT1353" s="45"/>
      <c r="AU1353" s="45"/>
      <c r="AV1353" s="45"/>
      <c r="AW1353" s="45"/>
      <c r="AX1353" s="45"/>
      <c r="AY1353" s="45"/>
      <c r="AZ1353" s="45"/>
    </row>
    <row r="1354" spans="8:52" x14ac:dyDescent="0.2">
      <c r="H1354" s="45"/>
      <c r="I1354" s="45"/>
      <c r="J1354" s="45"/>
      <c r="K1354" s="45"/>
      <c r="L1354" s="45"/>
      <c r="M1354" s="45"/>
      <c r="N1354" s="45"/>
      <c r="O1354" s="45"/>
      <c r="P1354" s="45"/>
      <c r="Q1354" s="45"/>
      <c r="R1354" s="45"/>
      <c r="S1354" s="45"/>
      <c r="T1354" s="45"/>
      <c r="U1354" s="45"/>
      <c r="V1354" s="45"/>
      <c r="W1354" s="45"/>
      <c r="X1354" s="45"/>
      <c r="Y1354" s="45"/>
      <c r="Z1354" s="45"/>
      <c r="AA1354" s="45"/>
      <c r="AB1354" s="45"/>
      <c r="AC1354" s="45"/>
      <c r="AD1354" s="45"/>
      <c r="AE1354" s="45"/>
      <c r="AF1354" s="45"/>
      <c r="AG1354" s="45"/>
      <c r="AH1354" s="45"/>
      <c r="AI1354" s="45"/>
      <c r="AJ1354" s="45"/>
      <c r="AK1354" s="45"/>
      <c r="AL1354" s="45"/>
      <c r="AM1354" s="45"/>
      <c r="AN1354" s="45"/>
      <c r="AO1354" s="45"/>
      <c r="AP1354" s="45"/>
      <c r="AQ1354" s="45"/>
      <c r="AR1354" s="45"/>
      <c r="AS1354" s="45"/>
      <c r="AT1354" s="45"/>
      <c r="AU1354" s="45"/>
      <c r="AV1354" s="45"/>
      <c r="AW1354" s="45"/>
      <c r="AX1354" s="45"/>
      <c r="AY1354" s="45"/>
      <c r="AZ1354" s="45"/>
    </row>
    <row r="1355" spans="8:52" x14ac:dyDescent="0.2">
      <c r="H1355" s="45"/>
      <c r="I1355" s="45"/>
      <c r="J1355" s="45"/>
      <c r="K1355" s="45"/>
      <c r="L1355" s="45"/>
      <c r="M1355" s="45"/>
      <c r="N1355" s="45"/>
      <c r="O1355" s="45"/>
      <c r="P1355" s="45"/>
      <c r="Q1355" s="45"/>
      <c r="R1355" s="45"/>
      <c r="S1355" s="45"/>
      <c r="T1355" s="45"/>
      <c r="U1355" s="45"/>
      <c r="V1355" s="45"/>
      <c r="W1355" s="45"/>
      <c r="X1355" s="45"/>
      <c r="Y1355" s="45"/>
      <c r="Z1355" s="45"/>
      <c r="AA1355" s="45"/>
      <c r="AB1355" s="45"/>
      <c r="AC1355" s="45"/>
      <c r="AD1355" s="45"/>
      <c r="AE1355" s="45"/>
      <c r="AF1355" s="45"/>
      <c r="AG1355" s="45"/>
      <c r="AH1355" s="45"/>
      <c r="AI1355" s="45"/>
      <c r="AJ1355" s="45"/>
      <c r="AK1355" s="45"/>
      <c r="AL1355" s="45"/>
      <c r="AM1355" s="45"/>
      <c r="AN1355" s="45"/>
      <c r="AO1355" s="45"/>
      <c r="AP1355" s="45"/>
      <c r="AQ1355" s="45"/>
      <c r="AR1355" s="45"/>
      <c r="AS1355" s="45"/>
      <c r="AT1355" s="45"/>
      <c r="AU1355" s="45"/>
      <c r="AV1355" s="45"/>
      <c r="AW1355" s="45"/>
      <c r="AX1355" s="45"/>
      <c r="AY1355" s="45"/>
      <c r="AZ1355" s="45"/>
    </row>
    <row r="1356" spans="8:52" x14ac:dyDescent="0.2">
      <c r="H1356" s="45"/>
      <c r="I1356" s="45"/>
      <c r="J1356" s="45"/>
      <c r="K1356" s="45"/>
      <c r="L1356" s="45"/>
      <c r="M1356" s="45"/>
      <c r="N1356" s="45"/>
      <c r="O1356" s="45"/>
      <c r="P1356" s="45"/>
      <c r="Q1356" s="45"/>
      <c r="R1356" s="45"/>
      <c r="S1356" s="45"/>
      <c r="T1356" s="45"/>
      <c r="U1356" s="45"/>
      <c r="V1356" s="45"/>
      <c r="W1356" s="45"/>
      <c r="X1356" s="45"/>
      <c r="Y1356" s="45"/>
      <c r="Z1356" s="45"/>
      <c r="AA1356" s="45"/>
      <c r="AB1356" s="45"/>
      <c r="AC1356" s="45"/>
      <c r="AD1356" s="45"/>
      <c r="AE1356" s="45"/>
      <c r="AF1356" s="45"/>
      <c r="AG1356" s="45"/>
      <c r="AH1356" s="45"/>
      <c r="AI1356" s="45"/>
      <c r="AJ1356" s="45"/>
      <c r="AK1356" s="45"/>
      <c r="AL1356" s="45"/>
      <c r="AM1356" s="45"/>
      <c r="AN1356" s="45"/>
      <c r="AO1356" s="45"/>
      <c r="AP1356" s="45"/>
      <c r="AQ1356" s="45"/>
      <c r="AR1356" s="45"/>
      <c r="AS1356" s="45"/>
      <c r="AT1356" s="45"/>
      <c r="AU1356" s="45"/>
      <c r="AV1356" s="45"/>
      <c r="AW1356" s="45"/>
      <c r="AX1356" s="45"/>
      <c r="AY1356" s="45"/>
      <c r="AZ1356" s="45"/>
    </row>
    <row r="1357" spans="8:52" x14ac:dyDescent="0.2">
      <c r="H1357" s="45"/>
      <c r="I1357" s="45"/>
      <c r="J1357" s="45"/>
      <c r="K1357" s="45"/>
      <c r="L1357" s="45"/>
      <c r="M1357" s="45"/>
      <c r="N1357" s="45"/>
      <c r="O1357" s="45"/>
      <c r="P1357" s="45"/>
      <c r="Q1357" s="45"/>
      <c r="R1357" s="45"/>
      <c r="S1357" s="45"/>
      <c r="T1357" s="45"/>
      <c r="U1357" s="45"/>
      <c r="V1357" s="45"/>
      <c r="W1357" s="45"/>
      <c r="X1357" s="45"/>
      <c r="Y1357" s="45"/>
      <c r="Z1357" s="45"/>
      <c r="AA1357" s="45"/>
      <c r="AB1357" s="45"/>
      <c r="AC1357" s="45"/>
      <c r="AD1357" s="45"/>
      <c r="AE1357" s="45"/>
      <c r="AF1357" s="45"/>
      <c r="AG1357" s="45"/>
      <c r="AH1357" s="45"/>
      <c r="AI1357" s="45"/>
      <c r="AJ1357" s="45"/>
      <c r="AK1357" s="45"/>
      <c r="AL1357" s="45"/>
      <c r="AM1357" s="45"/>
      <c r="AN1357" s="45"/>
      <c r="AO1357" s="45"/>
      <c r="AP1357" s="45"/>
      <c r="AQ1357" s="45"/>
      <c r="AR1357" s="45"/>
      <c r="AS1357" s="45"/>
      <c r="AT1357" s="45"/>
      <c r="AU1357" s="45"/>
      <c r="AV1357" s="45"/>
      <c r="AW1357" s="45"/>
      <c r="AX1357" s="45"/>
      <c r="AY1357" s="45"/>
      <c r="AZ1357" s="45"/>
    </row>
    <row r="1358" spans="8:52" x14ac:dyDescent="0.2">
      <c r="H1358" s="45"/>
      <c r="I1358" s="45"/>
      <c r="J1358" s="45"/>
      <c r="K1358" s="45"/>
      <c r="L1358" s="45"/>
      <c r="M1358" s="45"/>
      <c r="N1358" s="45"/>
      <c r="O1358" s="45"/>
      <c r="P1358" s="45"/>
      <c r="Q1358" s="45"/>
      <c r="R1358" s="45"/>
      <c r="S1358" s="45"/>
      <c r="T1358" s="45"/>
      <c r="U1358" s="45"/>
      <c r="V1358" s="45"/>
      <c r="W1358" s="45"/>
      <c r="X1358" s="45"/>
      <c r="Y1358" s="45"/>
      <c r="Z1358" s="45"/>
      <c r="AA1358" s="45"/>
      <c r="AB1358" s="45"/>
      <c r="AC1358" s="45"/>
      <c r="AD1358" s="45"/>
      <c r="AE1358" s="45"/>
      <c r="AF1358" s="45"/>
      <c r="AG1358" s="45"/>
      <c r="AH1358" s="45"/>
      <c r="AI1358" s="45"/>
      <c r="AJ1358" s="45"/>
      <c r="AK1358" s="45"/>
      <c r="AL1358" s="45"/>
      <c r="AM1358" s="45"/>
      <c r="AN1358" s="45"/>
      <c r="AO1358" s="45"/>
      <c r="AP1358" s="45"/>
      <c r="AQ1358" s="45"/>
      <c r="AR1358" s="45"/>
      <c r="AS1358" s="45"/>
      <c r="AT1358" s="45"/>
      <c r="AU1358" s="45"/>
      <c r="AV1358" s="45"/>
      <c r="AW1358" s="45"/>
      <c r="AX1358" s="45"/>
      <c r="AY1358" s="45"/>
      <c r="AZ1358" s="45"/>
    </row>
    <row r="1359" spans="8:52" x14ac:dyDescent="0.2">
      <c r="H1359" s="45"/>
      <c r="I1359" s="45"/>
      <c r="J1359" s="45"/>
      <c r="K1359" s="45"/>
      <c r="L1359" s="45"/>
      <c r="M1359" s="45"/>
      <c r="N1359" s="45"/>
      <c r="O1359" s="45"/>
      <c r="P1359" s="45"/>
      <c r="Q1359" s="45"/>
      <c r="R1359" s="45"/>
      <c r="S1359" s="45"/>
      <c r="T1359" s="45"/>
      <c r="U1359" s="45"/>
      <c r="V1359" s="45"/>
      <c r="W1359" s="45"/>
      <c r="X1359" s="45"/>
      <c r="Y1359" s="45"/>
      <c r="Z1359" s="45"/>
      <c r="AA1359" s="45"/>
      <c r="AB1359" s="45"/>
      <c r="AC1359" s="45"/>
      <c r="AD1359" s="45"/>
      <c r="AE1359" s="45"/>
      <c r="AF1359" s="45"/>
      <c r="AG1359" s="45"/>
      <c r="AH1359" s="45"/>
      <c r="AI1359" s="45"/>
      <c r="AJ1359" s="45"/>
      <c r="AK1359" s="45"/>
      <c r="AL1359" s="45"/>
      <c r="AM1359" s="45"/>
      <c r="AN1359" s="45"/>
      <c r="AO1359" s="45"/>
      <c r="AP1359" s="45"/>
      <c r="AQ1359" s="45"/>
      <c r="AR1359" s="45"/>
      <c r="AS1359" s="45"/>
      <c r="AT1359" s="45"/>
      <c r="AU1359" s="45"/>
      <c r="AV1359" s="45"/>
      <c r="AW1359" s="45"/>
      <c r="AX1359" s="45"/>
      <c r="AY1359" s="45"/>
      <c r="AZ1359" s="45"/>
    </row>
    <row r="1360" spans="8:52" x14ac:dyDescent="0.2">
      <c r="H1360" s="45"/>
      <c r="I1360" s="45"/>
      <c r="J1360" s="45"/>
      <c r="K1360" s="45"/>
      <c r="L1360" s="45"/>
      <c r="M1360" s="45"/>
      <c r="N1360" s="45"/>
      <c r="O1360" s="45"/>
      <c r="P1360" s="45"/>
      <c r="Q1360" s="45"/>
      <c r="R1360" s="45"/>
      <c r="S1360" s="45"/>
      <c r="T1360" s="45"/>
      <c r="U1360" s="45"/>
      <c r="V1360" s="45"/>
      <c r="W1360" s="45"/>
      <c r="X1360" s="45"/>
      <c r="Y1360" s="45"/>
      <c r="Z1360" s="45"/>
      <c r="AA1360" s="45"/>
      <c r="AB1360" s="45"/>
      <c r="AC1360" s="45"/>
      <c r="AD1360" s="45"/>
      <c r="AE1360" s="45"/>
      <c r="AF1360" s="45"/>
      <c r="AG1360" s="45"/>
      <c r="AH1360" s="45"/>
      <c r="AI1360" s="45"/>
      <c r="AJ1360" s="45"/>
      <c r="AK1360" s="45"/>
      <c r="AL1360" s="45"/>
      <c r="AM1360" s="45"/>
      <c r="AN1360" s="45"/>
      <c r="AO1360" s="45"/>
      <c r="AP1360" s="45"/>
      <c r="AQ1360" s="45"/>
      <c r="AR1360" s="45"/>
      <c r="AS1360" s="45"/>
      <c r="AT1360" s="45"/>
      <c r="AU1360" s="45"/>
      <c r="AV1360" s="45"/>
      <c r="AW1360" s="45"/>
      <c r="AX1360" s="45"/>
      <c r="AY1360" s="45"/>
      <c r="AZ1360" s="45"/>
    </row>
    <row r="1361" spans="8:52" x14ac:dyDescent="0.2">
      <c r="H1361" s="45"/>
      <c r="I1361" s="45"/>
      <c r="J1361" s="45"/>
      <c r="K1361" s="45"/>
      <c r="L1361" s="45"/>
      <c r="M1361" s="45"/>
      <c r="N1361" s="45"/>
      <c r="O1361" s="45"/>
      <c r="P1361" s="45"/>
      <c r="Q1361" s="45"/>
      <c r="R1361" s="45"/>
      <c r="S1361" s="45"/>
      <c r="T1361" s="45"/>
      <c r="U1361" s="45"/>
      <c r="V1361" s="45"/>
      <c r="W1361" s="45"/>
      <c r="X1361" s="45"/>
      <c r="Y1361" s="45"/>
      <c r="Z1361" s="45"/>
      <c r="AA1361" s="45"/>
      <c r="AB1361" s="45"/>
      <c r="AC1361" s="45"/>
      <c r="AD1361" s="45"/>
      <c r="AE1361" s="45"/>
      <c r="AF1361" s="45"/>
      <c r="AG1361" s="45"/>
      <c r="AH1361" s="45"/>
      <c r="AI1361" s="45"/>
      <c r="AJ1361" s="45"/>
      <c r="AK1361" s="45"/>
      <c r="AL1361" s="45"/>
      <c r="AM1361" s="45"/>
      <c r="AN1361" s="45"/>
      <c r="AO1361" s="45"/>
      <c r="AP1361" s="45"/>
      <c r="AQ1361" s="45"/>
      <c r="AR1361" s="45"/>
      <c r="AS1361" s="45"/>
      <c r="AT1361" s="45"/>
      <c r="AU1361" s="45"/>
      <c r="AV1361" s="45"/>
      <c r="AW1361" s="45"/>
      <c r="AX1361" s="45"/>
      <c r="AY1361" s="45"/>
      <c r="AZ1361" s="45"/>
    </row>
    <row r="1362" spans="8:52" x14ac:dyDescent="0.2">
      <c r="H1362" s="45"/>
      <c r="I1362" s="45"/>
      <c r="J1362" s="45"/>
      <c r="K1362" s="45"/>
      <c r="L1362" s="45"/>
      <c r="M1362" s="45"/>
      <c r="N1362" s="45"/>
      <c r="O1362" s="45"/>
      <c r="P1362" s="45"/>
      <c r="Q1362" s="45"/>
      <c r="R1362" s="45"/>
      <c r="S1362" s="45"/>
      <c r="T1362" s="45"/>
      <c r="U1362" s="45"/>
      <c r="V1362" s="45"/>
      <c r="W1362" s="45"/>
      <c r="X1362" s="45"/>
      <c r="Y1362" s="45"/>
      <c r="Z1362" s="45"/>
      <c r="AA1362" s="45"/>
      <c r="AB1362" s="45"/>
      <c r="AC1362" s="45"/>
      <c r="AD1362" s="45"/>
      <c r="AE1362" s="45"/>
      <c r="AF1362" s="45"/>
      <c r="AG1362" s="45"/>
      <c r="AH1362" s="45"/>
      <c r="AI1362" s="45"/>
      <c r="AJ1362" s="45"/>
      <c r="AK1362" s="45"/>
      <c r="AL1362" s="45"/>
      <c r="AM1362" s="45"/>
      <c r="AN1362" s="45"/>
      <c r="AO1362" s="45"/>
      <c r="AP1362" s="45"/>
      <c r="AQ1362" s="45"/>
      <c r="AR1362" s="45"/>
      <c r="AS1362" s="45"/>
      <c r="AT1362" s="45"/>
      <c r="AU1362" s="45"/>
      <c r="AV1362" s="45"/>
      <c r="AW1362" s="45"/>
      <c r="AX1362" s="45"/>
      <c r="AY1362" s="45"/>
      <c r="AZ1362" s="45"/>
    </row>
    <row r="1363" spans="8:52" x14ac:dyDescent="0.2">
      <c r="H1363" s="45"/>
      <c r="I1363" s="45"/>
      <c r="J1363" s="45"/>
      <c r="K1363" s="45"/>
      <c r="L1363" s="45"/>
      <c r="M1363" s="45"/>
      <c r="N1363" s="45"/>
      <c r="O1363" s="45"/>
      <c r="P1363" s="45"/>
      <c r="Q1363" s="45"/>
      <c r="R1363" s="45"/>
      <c r="S1363" s="45"/>
      <c r="T1363" s="45"/>
      <c r="U1363" s="45"/>
      <c r="V1363" s="45"/>
      <c r="W1363" s="45"/>
      <c r="X1363" s="45"/>
      <c r="Y1363" s="45"/>
      <c r="Z1363" s="45"/>
      <c r="AA1363" s="45"/>
      <c r="AB1363" s="45"/>
      <c r="AC1363" s="45"/>
      <c r="AD1363" s="45"/>
      <c r="AE1363" s="45"/>
      <c r="AF1363" s="45"/>
      <c r="AG1363" s="45"/>
      <c r="AH1363" s="45"/>
      <c r="AI1363" s="45"/>
      <c r="AJ1363" s="45"/>
      <c r="AK1363" s="45"/>
      <c r="AL1363" s="45"/>
      <c r="AM1363" s="45"/>
      <c r="AN1363" s="45"/>
      <c r="AO1363" s="45"/>
      <c r="AP1363" s="45"/>
      <c r="AQ1363" s="45"/>
      <c r="AR1363" s="45"/>
      <c r="AS1363" s="45"/>
      <c r="AT1363" s="45"/>
      <c r="AU1363" s="45"/>
      <c r="AV1363" s="45"/>
      <c r="AW1363" s="45"/>
      <c r="AX1363" s="45"/>
      <c r="AY1363" s="45"/>
      <c r="AZ1363" s="45"/>
    </row>
    <row r="1364" spans="8:52" x14ac:dyDescent="0.2">
      <c r="H1364" s="45"/>
      <c r="I1364" s="45"/>
      <c r="J1364" s="45"/>
      <c r="K1364" s="45"/>
      <c r="L1364" s="45"/>
      <c r="M1364" s="45"/>
      <c r="N1364" s="45"/>
      <c r="O1364" s="45"/>
      <c r="P1364" s="45"/>
      <c r="Q1364" s="45"/>
      <c r="R1364" s="45"/>
      <c r="S1364" s="45"/>
      <c r="T1364" s="45"/>
      <c r="U1364" s="45"/>
      <c r="V1364" s="45"/>
      <c r="W1364" s="45"/>
      <c r="X1364" s="45"/>
      <c r="Y1364" s="45"/>
      <c r="Z1364" s="45"/>
      <c r="AA1364" s="45"/>
      <c r="AB1364" s="45"/>
      <c r="AC1364" s="45"/>
      <c r="AD1364" s="45"/>
      <c r="AE1364" s="45"/>
      <c r="AF1364" s="45"/>
      <c r="AG1364" s="45"/>
      <c r="AH1364" s="45"/>
      <c r="AI1364" s="45"/>
      <c r="AJ1364" s="45"/>
      <c r="AK1364" s="45"/>
      <c r="AL1364" s="45"/>
      <c r="AM1364" s="45"/>
      <c r="AN1364" s="45"/>
      <c r="AO1364" s="45"/>
      <c r="AP1364" s="45"/>
      <c r="AQ1364" s="45"/>
      <c r="AR1364" s="45"/>
      <c r="AS1364" s="45"/>
      <c r="AT1364" s="45"/>
      <c r="AU1364" s="45"/>
      <c r="AV1364" s="45"/>
      <c r="AW1364" s="45"/>
      <c r="AX1364" s="45"/>
      <c r="AY1364" s="45"/>
      <c r="AZ1364" s="45"/>
    </row>
    <row r="1365" spans="8:52" x14ac:dyDescent="0.2">
      <c r="H1365" s="45"/>
      <c r="I1365" s="45"/>
      <c r="J1365" s="45"/>
      <c r="K1365" s="45"/>
      <c r="L1365" s="45"/>
      <c r="M1365" s="45"/>
      <c r="N1365" s="45"/>
      <c r="O1365" s="45"/>
      <c r="P1365" s="45"/>
      <c r="Q1365" s="45"/>
      <c r="R1365" s="45"/>
      <c r="S1365" s="45"/>
      <c r="T1365" s="45"/>
      <c r="U1365" s="45"/>
      <c r="V1365" s="45"/>
      <c r="W1365" s="45"/>
      <c r="X1365" s="45"/>
      <c r="Y1365" s="45"/>
      <c r="Z1365" s="45"/>
      <c r="AA1365" s="45"/>
      <c r="AB1365" s="45"/>
      <c r="AC1365" s="45"/>
      <c r="AD1365" s="45"/>
      <c r="AE1365" s="45"/>
      <c r="AF1365" s="45"/>
      <c r="AG1365" s="45"/>
      <c r="AH1365" s="45"/>
      <c r="AI1365" s="45"/>
      <c r="AJ1365" s="45"/>
      <c r="AK1365" s="45"/>
      <c r="AL1365" s="45"/>
      <c r="AM1365" s="45"/>
      <c r="AN1365" s="45"/>
      <c r="AO1365" s="45"/>
      <c r="AP1365" s="45"/>
      <c r="AQ1365" s="45"/>
      <c r="AR1365" s="45"/>
      <c r="AS1365" s="45"/>
      <c r="AT1365" s="45"/>
      <c r="AU1365" s="45"/>
      <c r="AV1365" s="45"/>
      <c r="AW1365" s="45"/>
      <c r="AX1365" s="45"/>
      <c r="AY1365" s="45"/>
      <c r="AZ1365" s="45"/>
    </row>
    <row r="1366" spans="8:52" x14ac:dyDescent="0.2">
      <c r="H1366" s="45"/>
      <c r="I1366" s="45"/>
      <c r="J1366" s="45"/>
      <c r="K1366" s="45"/>
      <c r="L1366" s="45"/>
      <c r="M1366" s="45"/>
      <c r="N1366" s="45"/>
      <c r="O1366" s="45"/>
      <c r="P1366" s="45"/>
      <c r="Q1366" s="45"/>
      <c r="R1366" s="45"/>
      <c r="S1366" s="45"/>
      <c r="T1366" s="45"/>
      <c r="U1366" s="45"/>
      <c r="V1366" s="45"/>
      <c r="W1366" s="45"/>
      <c r="X1366" s="45"/>
      <c r="Y1366" s="45"/>
      <c r="Z1366" s="45"/>
      <c r="AA1366" s="45"/>
      <c r="AB1366" s="45"/>
      <c r="AC1366" s="45"/>
      <c r="AD1366" s="45"/>
      <c r="AE1366" s="45"/>
      <c r="AF1366" s="45"/>
      <c r="AG1366" s="45"/>
      <c r="AH1366" s="45"/>
      <c r="AI1366" s="45"/>
      <c r="AJ1366" s="45"/>
      <c r="AK1366" s="45"/>
      <c r="AL1366" s="45"/>
      <c r="AM1366" s="45"/>
      <c r="AN1366" s="45"/>
      <c r="AO1366" s="45"/>
      <c r="AP1366" s="45"/>
      <c r="AQ1366" s="45"/>
      <c r="AR1366" s="45"/>
      <c r="AS1366" s="45"/>
      <c r="AT1366" s="45"/>
      <c r="AU1366" s="45"/>
      <c r="AV1366" s="45"/>
      <c r="AW1366" s="45"/>
      <c r="AX1366" s="45"/>
      <c r="AY1366" s="45"/>
      <c r="AZ1366" s="45"/>
    </row>
    <row r="1367" spans="8:52" x14ac:dyDescent="0.2">
      <c r="H1367" s="45"/>
      <c r="I1367" s="45"/>
      <c r="J1367" s="45"/>
      <c r="K1367" s="45"/>
      <c r="L1367" s="45"/>
      <c r="M1367" s="45"/>
      <c r="N1367" s="45"/>
      <c r="O1367" s="45"/>
      <c r="P1367" s="45"/>
      <c r="Q1367" s="45"/>
      <c r="R1367" s="45"/>
      <c r="S1367" s="45"/>
      <c r="T1367" s="45"/>
      <c r="U1367" s="45"/>
      <c r="V1367" s="45"/>
      <c r="W1367" s="45"/>
      <c r="X1367" s="45"/>
      <c r="Y1367" s="45"/>
      <c r="Z1367" s="45"/>
      <c r="AA1367" s="45"/>
      <c r="AB1367" s="45"/>
      <c r="AC1367" s="45"/>
      <c r="AD1367" s="45"/>
      <c r="AE1367" s="45"/>
      <c r="AF1367" s="45"/>
      <c r="AG1367" s="45"/>
      <c r="AH1367" s="45"/>
      <c r="AI1367" s="45"/>
      <c r="AJ1367" s="45"/>
      <c r="AK1367" s="45"/>
      <c r="AL1367" s="45"/>
      <c r="AM1367" s="45"/>
      <c r="AN1367" s="45"/>
      <c r="AO1367" s="45"/>
      <c r="AP1367" s="45"/>
      <c r="AQ1367" s="45"/>
      <c r="AR1367" s="45"/>
      <c r="AS1367" s="45"/>
      <c r="AT1367" s="45"/>
      <c r="AU1367" s="45"/>
      <c r="AV1367" s="45"/>
      <c r="AW1367" s="45"/>
      <c r="AX1367" s="45"/>
      <c r="AY1367" s="45"/>
      <c r="AZ1367" s="45"/>
    </row>
    <row r="1368" spans="8:52" x14ac:dyDescent="0.2">
      <c r="H1368" s="45"/>
      <c r="I1368" s="45"/>
      <c r="J1368" s="45"/>
      <c r="K1368" s="45"/>
      <c r="L1368" s="45"/>
      <c r="M1368" s="45"/>
      <c r="N1368" s="45"/>
      <c r="O1368" s="45"/>
      <c r="P1368" s="45"/>
      <c r="Q1368" s="45"/>
      <c r="R1368" s="45"/>
      <c r="S1368" s="45"/>
      <c r="T1368" s="45"/>
      <c r="U1368" s="45"/>
      <c r="V1368" s="45"/>
      <c r="W1368" s="45"/>
      <c r="X1368" s="45"/>
      <c r="Y1368" s="45"/>
      <c r="Z1368" s="45"/>
      <c r="AA1368" s="45"/>
      <c r="AB1368" s="45"/>
      <c r="AC1368" s="45"/>
      <c r="AD1368" s="45"/>
      <c r="AE1368" s="45"/>
      <c r="AF1368" s="45"/>
      <c r="AG1368" s="45"/>
      <c r="AH1368" s="45"/>
      <c r="AI1368" s="45"/>
      <c r="AJ1368" s="45"/>
      <c r="AK1368" s="45"/>
      <c r="AL1368" s="45"/>
      <c r="AM1368" s="45"/>
      <c r="AN1368" s="45"/>
      <c r="AO1368" s="45"/>
      <c r="AP1368" s="45"/>
      <c r="AQ1368" s="45"/>
      <c r="AR1368" s="45"/>
      <c r="AS1368" s="45"/>
      <c r="AT1368" s="45"/>
      <c r="AU1368" s="45"/>
      <c r="AV1368" s="45"/>
      <c r="AW1368" s="45"/>
      <c r="AX1368" s="45"/>
      <c r="AY1368" s="45"/>
      <c r="AZ1368" s="45"/>
    </row>
    <row r="1369" spans="8:52" x14ac:dyDescent="0.2">
      <c r="H1369" s="45"/>
      <c r="I1369" s="45"/>
      <c r="J1369" s="45"/>
      <c r="K1369" s="45"/>
      <c r="L1369" s="45"/>
      <c r="M1369" s="45"/>
      <c r="N1369" s="45"/>
      <c r="O1369" s="45"/>
      <c r="P1369" s="45"/>
      <c r="Q1369" s="45"/>
      <c r="R1369" s="45"/>
      <c r="S1369" s="45"/>
      <c r="T1369" s="45"/>
      <c r="U1369" s="45"/>
      <c r="V1369" s="45"/>
      <c r="W1369" s="45"/>
      <c r="X1369" s="45"/>
      <c r="Y1369" s="45"/>
      <c r="Z1369" s="45"/>
      <c r="AA1369" s="45"/>
      <c r="AB1369" s="45"/>
      <c r="AC1369" s="45"/>
      <c r="AD1369" s="45"/>
      <c r="AE1369" s="45"/>
      <c r="AF1369" s="45"/>
      <c r="AG1369" s="45"/>
      <c r="AH1369" s="45"/>
      <c r="AI1369" s="45"/>
      <c r="AJ1369" s="45"/>
      <c r="AK1369" s="45"/>
      <c r="AL1369" s="45"/>
      <c r="AM1369" s="45"/>
      <c r="AN1369" s="45"/>
      <c r="AO1369" s="45"/>
      <c r="AP1369" s="45"/>
      <c r="AQ1369" s="45"/>
      <c r="AR1369" s="45"/>
      <c r="AS1369" s="45"/>
      <c r="AT1369" s="45"/>
      <c r="AU1369" s="45"/>
      <c r="AV1369" s="45"/>
      <c r="AW1369" s="45"/>
      <c r="AX1369" s="45"/>
      <c r="AY1369" s="45"/>
      <c r="AZ1369" s="45"/>
    </row>
    <row r="1370" spans="8:52" x14ac:dyDescent="0.2">
      <c r="H1370" s="45"/>
      <c r="I1370" s="45"/>
      <c r="J1370" s="45"/>
      <c r="K1370" s="45"/>
      <c r="L1370" s="45"/>
      <c r="M1370" s="45"/>
      <c r="N1370" s="45"/>
      <c r="O1370" s="45"/>
      <c r="P1370" s="45"/>
      <c r="Q1370" s="45"/>
      <c r="R1370" s="45"/>
      <c r="S1370" s="45"/>
      <c r="T1370" s="45"/>
      <c r="U1370" s="45"/>
      <c r="V1370" s="45"/>
      <c r="W1370" s="45"/>
      <c r="X1370" s="45"/>
      <c r="Y1370" s="45"/>
      <c r="Z1370" s="45"/>
      <c r="AA1370" s="45"/>
      <c r="AB1370" s="45"/>
      <c r="AC1370" s="45"/>
      <c r="AD1370" s="45"/>
      <c r="AE1370" s="45"/>
      <c r="AF1370" s="45"/>
      <c r="AG1370" s="45"/>
      <c r="AH1370" s="45"/>
      <c r="AI1370" s="45"/>
      <c r="AJ1370" s="45"/>
      <c r="AK1370" s="45"/>
      <c r="AL1370" s="45"/>
      <c r="AM1370" s="45"/>
      <c r="AN1370" s="45"/>
      <c r="AO1370" s="45"/>
      <c r="AP1370" s="45"/>
      <c r="AQ1370" s="45"/>
      <c r="AR1370" s="45"/>
      <c r="AS1370" s="45"/>
      <c r="AT1370" s="45"/>
      <c r="AU1370" s="45"/>
      <c r="AV1370" s="45"/>
      <c r="AW1370" s="45"/>
      <c r="AX1370" s="45"/>
      <c r="AY1370" s="45"/>
      <c r="AZ1370" s="45"/>
    </row>
    <row r="1371" spans="8:52" x14ac:dyDescent="0.2">
      <c r="H1371" s="45"/>
      <c r="I1371" s="45"/>
      <c r="J1371" s="45"/>
      <c r="K1371" s="45"/>
      <c r="L1371" s="45"/>
      <c r="M1371" s="45"/>
      <c r="N1371" s="45"/>
      <c r="O1371" s="45"/>
      <c r="P1371" s="45"/>
      <c r="Q1371" s="45"/>
      <c r="R1371" s="45"/>
      <c r="S1371" s="45"/>
      <c r="T1371" s="45"/>
      <c r="U1371" s="45"/>
      <c r="V1371" s="45"/>
      <c r="W1371" s="45"/>
      <c r="X1371" s="45"/>
      <c r="Y1371" s="45"/>
      <c r="Z1371" s="45"/>
      <c r="AA1371" s="45"/>
      <c r="AB1371" s="45"/>
      <c r="AC1371" s="45"/>
      <c r="AD1371" s="45"/>
      <c r="AE1371" s="45"/>
      <c r="AF1371" s="45"/>
      <c r="AG1371" s="45"/>
      <c r="AH1371" s="45"/>
      <c r="AI1371" s="45"/>
      <c r="AJ1371" s="45"/>
      <c r="AK1371" s="45"/>
      <c r="AL1371" s="45"/>
      <c r="AM1371" s="45"/>
      <c r="AN1371" s="45"/>
      <c r="AO1371" s="45"/>
      <c r="AP1371" s="45"/>
      <c r="AQ1371" s="45"/>
      <c r="AR1371" s="45"/>
      <c r="AS1371" s="45"/>
      <c r="AT1371" s="45"/>
      <c r="AU1371" s="45"/>
      <c r="AV1371" s="45"/>
      <c r="AW1371" s="45"/>
      <c r="AX1371" s="45"/>
      <c r="AY1371" s="45"/>
      <c r="AZ1371" s="45"/>
    </row>
    <row r="1372" spans="8:52" x14ac:dyDescent="0.2">
      <c r="H1372" s="45"/>
      <c r="I1372" s="45"/>
      <c r="J1372" s="45"/>
      <c r="K1372" s="45"/>
      <c r="L1372" s="45"/>
      <c r="M1372" s="45"/>
      <c r="N1372" s="45"/>
      <c r="O1372" s="45"/>
      <c r="P1372" s="45"/>
      <c r="Q1372" s="45"/>
      <c r="R1372" s="45"/>
      <c r="S1372" s="45"/>
      <c r="T1372" s="45"/>
      <c r="U1372" s="45"/>
      <c r="V1372" s="45"/>
      <c r="W1372" s="45"/>
      <c r="X1372" s="45"/>
      <c r="Y1372" s="45"/>
      <c r="Z1372" s="45"/>
      <c r="AA1372" s="45"/>
      <c r="AB1372" s="45"/>
      <c r="AC1372" s="45"/>
      <c r="AD1372" s="45"/>
      <c r="AE1372" s="45"/>
      <c r="AF1372" s="45"/>
      <c r="AG1372" s="45"/>
      <c r="AH1372" s="45"/>
      <c r="AI1372" s="45"/>
      <c r="AJ1372" s="45"/>
      <c r="AK1372" s="45"/>
      <c r="AL1372" s="45"/>
      <c r="AM1372" s="45"/>
      <c r="AN1372" s="45"/>
      <c r="AO1372" s="45"/>
      <c r="AP1372" s="45"/>
      <c r="AQ1372" s="45"/>
      <c r="AR1372" s="45"/>
      <c r="AS1372" s="45"/>
      <c r="AT1372" s="45"/>
      <c r="AU1372" s="45"/>
      <c r="AV1372" s="45"/>
      <c r="AW1372" s="45"/>
      <c r="AX1372" s="45"/>
      <c r="AY1372" s="45"/>
      <c r="AZ1372" s="45"/>
    </row>
    <row r="1373" spans="8:52" x14ac:dyDescent="0.2">
      <c r="H1373" s="45"/>
      <c r="I1373" s="45"/>
      <c r="J1373" s="45"/>
      <c r="K1373" s="45"/>
      <c r="L1373" s="45"/>
      <c r="M1373" s="45"/>
      <c r="N1373" s="45"/>
      <c r="O1373" s="45"/>
      <c r="P1373" s="45"/>
      <c r="Q1373" s="45"/>
      <c r="R1373" s="45"/>
      <c r="S1373" s="45"/>
      <c r="T1373" s="45"/>
      <c r="U1373" s="45"/>
      <c r="V1373" s="45"/>
      <c r="W1373" s="45"/>
      <c r="X1373" s="45"/>
      <c r="Y1373" s="45"/>
      <c r="Z1373" s="45"/>
      <c r="AA1373" s="45"/>
      <c r="AB1373" s="45"/>
      <c r="AC1373" s="45"/>
      <c r="AD1373" s="45"/>
      <c r="AE1373" s="45"/>
      <c r="AF1373" s="45"/>
      <c r="AG1373" s="45"/>
      <c r="AH1373" s="45"/>
      <c r="AI1373" s="45"/>
      <c r="AJ1373" s="45"/>
      <c r="AK1373" s="45"/>
      <c r="AL1373" s="45"/>
      <c r="AM1373" s="45"/>
      <c r="AN1373" s="45"/>
      <c r="AO1373" s="45"/>
      <c r="AP1373" s="45"/>
      <c r="AQ1373" s="45"/>
      <c r="AR1373" s="45"/>
      <c r="AS1373" s="45"/>
      <c r="AT1373" s="45"/>
      <c r="AU1373" s="45"/>
      <c r="AV1373" s="45"/>
      <c r="AW1373" s="45"/>
      <c r="AX1373" s="45"/>
      <c r="AY1373" s="45"/>
      <c r="AZ1373" s="45"/>
    </row>
    <row r="1374" spans="8:52" x14ac:dyDescent="0.2">
      <c r="H1374" s="45"/>
      <c r="I1374" s="45"/>
      <c r="J1374" s="45"/>
      <c r="K1374" s="45"/>
      <c r="L1374" s="45"/>
      <c r="M1374" s="45"/>
      <c r="N1374" s="45"/>
      <c r="O1374" s="45"/>
      <c r="P1374" s="45"/>
      <c r="Q1374" s="45"/>
      <c r="R1374" s="45"/>
      <c r="S1374" s="45"/>
      <c r="T1374" s="45"/>
      <c r="U1374" s="45"/>
      <c r="V1374" s="45"/>
      <c r="W1374" s="45"/>
      <c r="X1374" s="45"/>
      <c r="Y1374" s="45"/>
      <c r="Z1374" s="45"/>
      <c r="AA1374" s="45"/>
      <c r="AB1374" s="45"/>
      <c r="AC1374" s="45"/>
      <c r="AD1374" s="45"/>
      <c r="AE1374" s="45"/>
      <c r="AF1374" s="45"/>
      <c r="AG1374" s="45"/>
      <c r="AH1374" s="45"/>
      <c r="AI1374" s="45"/>
      <c r="AJ1374" s="45"/>
      <c r="AK1374" s="45"/>
      <c r="AL1374" s="45"/>
      <c r="AM1374" s="45"/>
      <c r="AN1374" s="45"/>
      <c r="AO1374" s="45"/>
      <c r="AP1374" s="45"/>
      <c r="AQ1374" s="45"/>
      <c r="AR1374" s="45"/>
      <c r="AS1374" s="45"/>
      <c r="AT1374" s="45"/>
      <c r="AU1374" s="45"/>
      <c r="AV1374" s="45"/>
      <c r="AW1374" s="45"/>
      <c r="AX1374" s="45"/>
      <c r="AY1374" s="45"/>
      <c r="AZ1374" s="45"/>
    </row>
    <row r="1375" spans="8:52" x14ac:dyDescent="0.2">
      <c r="H1375" s="45"/>
      <c r="I1375" s="45"/>
      <c r="J1375" s="45"/>
      <c r="K1375" s="45"/>
      <c r="L1375" s="45"/>
      <c r="M1375" s="45"/>
      <c r="N1375" s="45"/>
      <c r="O1375" s="45"/>
      <c r="P1375" s="45"/>
      <c r="Q1375" s="45"/>
      <c r="R1375" s="45"/>
      <c r="S1375" s="45"/>
      <c r="T1375" s="45"/>
      <c r="U1375" s="45"/>
      <c r="V1375" s="45"/>
      <c r="W1375" s="45"/>
      <c r="X1375" s="45"/>
      <c r="Y1375" s="45"/>
      <c r="Z1375" s="45"/>
      <c r="AA1375" s="45"/>
      <c r="AB1375" s="45"/>
      <c r="AC1375" s="45"/>
      <c r="AD1375" s="45"/>
      <c r="AE1375" s="45"/>
      <c r="AF1375" s="45"/>
      <c r="AG1375" s="45"/>
      <c r="AH1375" s="45"/>
      <c r="AI1375" s="45"/>
      <c r="AJ1375" s="45"/>
      <c r="AK1375" s="45"/>
      <c r="AL1375" s="45"/>
      <c r="AM1375" s="45"/>
      <c r="AN1375" s="45"/>
      <c r="AO1375" s="45"/>
      <c r="AP1375" s="45"/>
      <c r="AQ1375" s="45"/>
      <c r="AR1375" s="45"/>
      <c r="AS1375" s="45"/>
      <c r="AT1375" s="45"/>
      <c r="AU1375" s="45"/>
      <c r="AV1375" s="45"/>
      <c r="AW1375" s="45"/>
      <c r="AX1375" s="45"/>
      <c r="AY1375" s="45"/>
      <c r="AZ1375" s="45"/>
    </row>
    <row r="1376" spans="8:52" x14ac:dyDescent="0.2">
      <c r="H1376" s="45"/>
      <c r="I1376" s="45"/>
      <c r="J1376" s="45"/>
      <c r="K1376" s="45"/>
      <c r="L1376" s="45"/>
      <c r="M1376" s="45"/>
      <c r="N1376" s="45"/>
      <c r="O1376" s="45"/>
      <c r="P1376" s="45"/>
      <c r="Q1376" s="45"/>
      <c r="R1376" s="45"/>
      <c r="S1376" s="45"/>
      <c r="T1376" s="45"/>
      <c r="U1376" s="45"/>
      <c r="V1376" s="45"/>
      <c r="W1376" s="45"/>
      <c r="X1376" s="45"/>
      <c r="Y1376" s="45"/>
      <c r="Z1376" s="45"/>
      <c r="AA1376" s="45"/>
      <c r="AB1376" s="45"/>
      <c r="AC1376" s="45"/>
      <c r="AD1376" s="45"/>
      <c r="AE1376" s="45"/>
      <c r="AF1376" s="45"/>
      <c r="AG1376" s="45"/>
      <c r="AH1376" s="45"/>
      <c r="AI1376" s="45"/>
      <c r="AJ1376" s="45"/>
      <c r="AK1376" s="45"/>
      <c r="AL1376" s="45"/>
      <c r="AM1376" s="45"/>
      <c r="AN1376" s="45"/>
      <c r="AO1376" s="45"/>
      <c r="AP1376" s="45"/>
      <c r="AQ1376" s="45"/>
      <c r="AR1376" s="45"/>
      <c r="AS1376" s="45"/>
      <c r="AT1376" s="45"/>
      <c r="AU1376" s="45"/>
      <c r="AV1376" s="45"/>
      <c r="AW1376" s="45"/>
      <c r="AX1376" s="45"/>
      <c r="AY1376" s="45"/>
      <c r="AZ1376" s="45"/>
    </row>
    <row r="1377" spans="8:52" x14ac:dyDescent="0.2">
      <c r="H1377" s="45"/>
      <c r="I1377" s="45"/>
      <c r="J1377" s="45"/>
      <c r="K1377" s="45"/>
      <c r="L1377" s="45"/>
      <c r="M1377" s="45"/>
      <c r="N1377" s="45"/>
      <c r="O1377" s="45"/>
      <c r="P1377" s="45"/>
      <c r="Q1377" s="45"/>
      <c r="R1377" s="45"/>
      <c r="S1377" s="45"/>
      <c r="T1377" s="45"/>
      <c r="U1377" s="45"/>
      <c r="V1377" s="45"/>
      <c r="W1377" s="45"/>
      <c r="X1377" s="45"/>
      <c r="Y1377" s="45"/>
      <c r="Z1377" s="45"/>
      <c r="AA1377" s="45"/>
      <c r="AB1377" s="45"/>
      <c r="AC1377" s="45"/>
      <c r="AD1377" s="45"/>
      <c r="AE1377" s="45"/>
      <c r="AF1377" s="45"/>
      <c r="AG1377" s="45"/>
      <c r="AH1377" s="45"/>
      <c r="AI1377" s="45"/>
      <c r="AJ1377" s="45"/>
      <c r="AK1377" s="45"/>
      <c r="AL1377" s="45"/>
      <c r="AM1377" s="45"/>
      <c r="AN1377" s="45"/>
      <c r="AO1377" s="45"/>
      <c r="AP1377" s="45"/>
      <c r="AQ1377" s="45"/>
      <c r="AR1377" s="45"/>
      <c r="AS1377" s="45"/>
      <c r="AT1377" s="45"/>
      <c r="AU1377" s="45"/>
      <c r="AV1377" s="45"/>
      <c r="AW1377" s="45"/>
      <c r="AX1377" s="45"/>
      <c r="AY1377" s="45"/>
      <c r="AZ1377" s="45"/>
    </row>
    <row r="1378" spans="8:52" x14ac:dyDescent="0.2">
      <c r="H1378" s="45"/>
      <c r="I1378" s="45"/>
      <c r="J1378" s="45"/>
      <c r="K1378" s="45"/>
      <c r="L1378" s="45"/>
      <c r="M1378" s="45"/>
      <c r="N1378" s="45"/>
      <c r="O1378" s="45"/>
      <c r="P1378" s="45"/>
      <c r="Q1378" s="45"/>
      <c r="R1378" s="45"/>
      <c r="S1378" s="45"/>
      <c r="T1378" s="45"/>
      <c r="U1378" s="45"/>
      <c r="V1378" s="45"/>
      <c r="W1378" s="45"/>
      <c r="X1378" s="45"/>
      <c r="Y1378" s="45"/>
      <c r="Z1378" s="45"/>
      <c r="AA1378" s="45"/>
      <c r="AB1378" s="45"/>
      <c r="AC1378" s="45"/>
      <c r="AD1378" s="45"/>
      <c r="AE1378" s="45"/>
      <c r="AF1378" s="45"/>
      <c r="AG1378" s="45"/>
      <c r="AH1378" s="45"/>
      <c r="AI1378" s="45"/>
      <c r="AJ1378" s="45"/>
      <c r="AK1378" s="45"/>
      <c r="AL1378" s="45"/>
      <c r="AM1378" s="45"/>
      <c r="AN1378" s="45"/>
      <c r="AO1378" s="45"/>
      <c r="AP1378" s="45"/>
      <c r="AQ1378" s="45"/>
      <c r="AR1378" s="45"/>
      <c r="AS1378" s="45"/>
      <c r="AT1378" s="45"/>
      <c r="AU1378" s="45"/>
      <c r="AV1378" s="45"/>
      <c r="AW1378" s="45"/>
      <c r="AX1378" s="45"/>
      <c r="AY1378" s="45"/>
      <c r="AZ1378" s="45"/>
    </row>
    <row r="1379" spans="8:52" x14ac:dyDescent="0.2">
      <c r="H1379" s="45"/>
      <c r="I1379" s="45"/>
      <c r="J1379" s="45"/>
      <c r="K1379" s="45"/>
      <c r="L1379" s="45"/>
      <c r="M1379" s="45"/>
      <c r="N1379" s="45"/>
      <c r="O1379" s="45"/>
      <c r="P1379" s="45"/>
      <c r="Q1379" s="45"/>
      <c r="R1379" s="45"/>
      <c r="S1379" s="45"/>
      <c r="T1379" s="45"/>
      <c r="U1379" s="45"/>
      <c r="V1379" s="45"/>
      <c r="W1379" s="45"/>
      <c r="X1379" s="45"/>
      <c r="Y1379" s="45"/>
      <c r="Z1379" s="45"/>
      <c r="AA1379" s="45"/>
      <c r="AB1379" s="45"/>
      <c r="AC1379" s="45"/>
      <c r="AD1379" s="45"/>
      <c r="AE1379" s="45"/>
      <c r="AF1379" s="45"/>
      <c r="AG1379" s="45"/>
      <c r="AH1379" s="45"/>
      <c r="AI1379" s="45"/>
      <c r="AJ1379" s="45"/>
      <c r="AK1379" s="45"/>
      <c r="AL1379" s="45"/>
      <c r="AM1379" s="45"/>
      <c r="AN1379" s="45"/>
      <c r="AO1379" s="45"/>
      <c r="AP1379" s="45"/>
      <c r="AQ1379" s="45"/>
      <c r="AR1379" s="45"/>
      <c r="AS1379" s="45"/>
      <c r="AT1379" s="45"/>
      <c r="AU1379" s="45"/>
      <c r="AV1379" s="45"/>
      <c r="AW1379" s="45"/>
      <c r="AX1379" s="45"/>
      <c r="AY1379" s="45"/>
      <c r="AZ1379" s="45"/>
    </row>
    <row r="1380" spans="8:52" x14ac:dyDescent="0.2">
      <c r="H1380" s="45"/>
      <c r="I1380" s="45"/>
      <c r="J1380" s="45"/>
      <c r="K1380" s="45"/>
      <c r="L1380" s="45"/>
      <c r="M1380" s="45"/>
      <c r="N1380" s="45"/>
      <c r="O1380" s="45"/>
      <c r="P1380" s="45"/>
      <c r="Q1380" s="45"/>
      <c r="R1380" s="45"/>
      <c r="S1380" s="45"/>
      <c r="T1380" s="45"/>
      <c r="U1380" s="45"/>
      <c r="V1380" s="45"/>
      <c r="W1380" s="45"/>
      <c r="X1380" s="45"/>
      <c r="Y1380" s="45"/>
      <c r="Z1380" s="45"/>
      <c r="AA1380" s="45"/>
      <c r="AB1380" s="45"/>
      <c r="AC1380" s="45"/>
      <c r="AD1380" s="45"/>
      <c r="AE1380" s="45"/>
      <c r="AF1380" s="45"/>
      <c r="AG1380" s="45"/>
      <c r="AH1380" s="45"/>
      <c r="AI1380" s="45"/>
      <c r="AJ1380" s="45"/>
      <c r="AK1380" s="45"/>
      <c r="AL1380" s="45"/>
      <c r="AM1380" s="45"/>
      <c r="AN1380" s="45"/>
      <c r="AO1380" s="45"/>
      <c r="AP1380" s="45"/>
      <c r="AQ1380" s="45"/>
      <c r="AR1380" s="45"/>
      <c r="AS1380" s="45"/>
      <c r="AT1380" s="45"/>
      <c r="AU1380" s="45"/>
      <c r="AV1380" s="45"/>
      <c r="AW1380" s="45"/>
      <c r="AX1380" s="45"/>
      <c r="AY1380" s="45"/>
      <c r="AZ1380" s="45"/>
    </row>
    <row r="1381" spans="8:52" x14ac:dyDescent="0.2">
      <c r="H1381" s="45"/>
      <c r="I1381" s="45"/>
      <c r="J1381" s="45"/>
      <c r="K1381" s="45"/>
      <c r="L1381" s="45"/>
      <c r="M1381" s="45"/>
      <c r="N1381" s="45"/>
      <c r="O1381" s="45"/>
      <c r="P1381" s="45"/>
      <c r="Q1381" s="45"/>
      <c r="R1381" s="45"/>
      <c r="S1381" s="45"/>
      <c r="T1381" s="45"/>
      <c r="U1381" s="45"/>
      <c r="V1381" s="45"/>
      <c r="W1381" s="45"/>
      <c r="X1381" s="45"/>
      <c r="Y1381" s="45"/>
      <c r="Z1381" s="45"/>
      <c r="AA1381" s="45"/>
      <c r="AB1381" s="45"/>
      <c r="AC1381" s="45"/>
      <c r="AD1381" s="45"/>
      <c r="AE1381" s="45"/>
      <c r="AF1381" s="45"/>
      <c r="AG1381" s="45"/>
      <c r="AH1381" s="45"/>
      <c r="AI1381" s="45"/>
      <c r="AJ1381" s="45"/>
      <c r="AK1381" s="45"/>
      <c r="AL1381" s="45"/>
      <c r="AM1381" s="45"/>
      <c r="AN1381" s="45"/>
      <c r="AO1381" s="45"/>
      <c r="AP1381" s="45"/>
      <c r="AQ1381" s="45"/>
      <c r="AR1381" s="45"/>
      <c r="AS1381" s="45"/>
      <c r="AT1381" s="45"/>
      <c r="AU1381" s="45"/>
      <c r="AV1381" s="45"/>
      <c r="AW1381" s="45"/>
      <c r="AX1381" s="45"/>
      <c r="AY1381" s="45"/>
      <c r="AZ1381" s="45"/>
    </row>
    <row r="1382" spans="8:52" x14ac:dyDescent="0.2">
      <c r="H1382" s="45"/>
      <c r="I1382" s="45"/>
      <c r="J1382" s="45"/>
      <c r="K1382" s="45"/>
      <c r="L1382" s="45"/>
      <c r="M1382" s="45"/>
      <c r="N1382" s="45"/>
      <c r="O1382" s="45"/>
      <c r="P1382" s="45"/>
      <c r="Q1382" s="45"/>
      <c r="R1382" s="45"/>
      <c r="S1382" s="45"/>
      <c r="T1382" s="45"/>
      <c r="U1382" s="45"/>
      <c r="V1382" s="45"/>
      <c r="W1382" s="45"/>
      <c r="X1382" s="45"/>
      <c r="Y1382" s="45"/>
      <c r="Z1382" s="45"/>
      <c r="AA1382" s="45"/>
      <c r="AB1382" s="45"/>
      <c r="AC1382" s="45"/>
      <c r="AD1382" s="45"/>
      <c r="AE1382" s="45"/>
      <c r="AF1382" s="45"/>
      <c r="AG1382" s="45"/>
      <c r="AH1382" s="45"/>
      <c r="AI1382" s="45"/>
      <c r="AJ1382" s="45"/>
      <c r="AK1382" s="45"/>
      <c r="AL1382" s="45"/>
      <c r="AM1382" s="45"/>
      <c r="AN1382" s="45"/>
      <c r="AO1382" s="45"/>
      <c r="AP1382" s="45"/>
      <c r="AQ1382" s="45"/>
      <c r="AR1382" s="45"/>
      <c r="AS1382" s="45"/>
      <c r="AT1382" s="45"/>
      <c r="AU1382" s="45"/>
      <c r="AV1382" s="45"/>
      <c r="AW1382" s="45"/>
      <c r="AX1382" s="45"/>
      <c r="AY1382" s="45"/>
      <c r="AZ1382" s="45"/>
    </row>
    <row r="1383" spans="8:52" x14ac:dyDescent="0.2">
      <c r="H1383" s="45"/>
      <c r="I1383" s="45"/>
      <c r="J1383" s="45"/>
      <c r="K1383" s="45"/>
      <c r="L1383" s="45"/>
      <c r="M1383" s="45"/>
      <c r="N1383" s="45"/>
      <c r="O1383" s="45"/>
      <c r="P1383" s="45"/>
      <c r="Q1383" s="45"/>
      <c r="R1383" s="45"/>
      <c r="S1383" s="45"/>
      <c r="T1383" s="45"/>
      <c r="U1383" s="45"/>
      <c r="V1383" s="45"/>
      <c r="W1383" s="45"/>
      <c r="X1383" s="45"/>
      <c r="Y1383" s="45"/>
      <c r="Z1383" s="45"/>
      <c r="AA1383" s="45"/>
      <c r="AB1383" s="45"/>
      <c r="AC1383" s="45"/>
      <c r="AD1383" s="45"/>
      <c r="AE1383" s="45"/>
      <c r="AF1383" s="45"/>
      <c r="AG1383" s="45"/>
      <c r="AH1383" s="45"/>
      <c r="AI1383" s="45"/>
      <c r="AJ1383" s="45"/>
      <c r="AK1383" s="45"/>
      <c r="AL1383" s="45"/>
      <c r="AM1383" s="45"/>
      <c r="AN1383" s="45"/>
      <c r="AO1383" s="45"/>
      <c r="AP1383" s="45"/>
      <c r="AQ1383" s="45"/>
      <c r="AR1383" s="45"/>
      <c r="AS1383" s="45"/>
      <c r="AT1383" s="45"/>
      <c r="AU1383" s="45"/>
      <c r="AV1383" s="45"/>
      <c r="AW1383" s="45"/>
      <c r="AX1383" s="45"/>
      <c r="AY1383" s="45"/>
      <c r="AZ1383" s="45"/>
    </row>
    <row r="1384" spans="8:52" x14ac:dyDescent="0.2">
      <c r="H1384" s="45"/>
      <c r="I1384" s="45"/>
      <c r="J1384" s="45"/>
      <c r="K1384" s="45"/>
      <c r="L1384" s="45"/>
      <c r="M1384" s="45"/>
      <c r="N1384" s="45"/>
      <c r="O1384" s="45"/>
      <c r="P1384" s="45"/>
      <c r="Q1384" s="45"/>
      <c r="R1384" s="45"/>
      <c r="S1384" s="45"/>
      <c r="T1384" s="45"/>
      <c r="U1384" s="45"/>
      <c r="V1384" s="45"/>
      <c r="W1384" s="45"/>
      <c r="X1384" s="45"/>
      <c r="Y1384" s="45"/>
      <c r="Z1384" s="45"/>
      <c r="AA1384" s="45"/>
      <c r="AB1384" s="45"/>
      <c r="AC1384" s="45"/>
      <c r="AD1384" s="45"/>
      <c r="AE1384" s="45"/>
      <c r="AF1384" s="45"/>
      <c r="AG1384" s="45"/>
      <c r="AH1384" s="45"/>
      <c r="AI1384" s="45"/>
      <c r="AJ1384" s="45"/>
      <c r="AK1384" s="45"/>
      <c r="AL1384" s="45"/>
      <c r="AM1384" s="45"/>
      <c r="AN1384" s="45"/>
      <c r="AO1384" s="45"/>
      <c r="AP1384" s="45"/>
      <c r="AQ1384" s="45"/>
      <c r="AR1384" s="45"/>
      <c r="AS1384" s="45"/>
      <c r="AT1384" s="45"/>
      <c r="AU1384" s="45"/>
      <c r="AV1384" s="45"/>
      <c r="AW1384" s="45"/>
      <c r="AX1384" s="45"/>
      <c r="AY1384" s="45"/>
      <c r="AZ1384" s="45"/>
    </row>
    <row r="1385" spans="8:52" x14ac:dyDescent="0.2">
      <c r="H1385" s="45"/>
      <c r="I1385" s="45"/>
      <c r="J1385" s="45"/>
      <c r="K1385" s="45"/>
      <c r="L1385" s="45"/>
      <c r="M1385" s="45"/>
      <c r="N1385" s="45"/>
      <c r="O1385" s="45"/>
      <c r="P1385" s="45"/>
      <c r="Q1385" s="45"/>
      <c r="R1385" s="45"/>
      <c r="S1385" s="45"/>
      <c r="T1385" s="45"/>
      <c r="U1385" s="45"/>
      <c r="V1385" s="45"/>
      <c r="W1385" s="45"/>
      <c r="X1385" s="45"/>
      <c r="Y1385" s="45"/>
      <c r="Z1385" s="45"/>
      <c r="AA1385" s="45"/>
      <c r="AB1385" s="45"/>
      <c r="AC1385" s="45"/>
      <c r="AD1385" s="45"/>
      <c r="AE1385" s="45"/>
      <c r="AF1385" s="45"/>
      <c r="AG1385" s="45"/>
      <c r="AH1385" s="45"/>
      <c r="AI1385" s="45"/>
      <c r="AJ1385" s="45"/>
      <c r="AK1385" s="45"/>
      <c r="AL1385" s="45"/>
      <c r="AM1385" s="45"/>
      <c r="AN1385" s="45"/>
      <c r="AO1385" s="45"/>
      <c r="AP1385" s="45"/>
      <c r="AQ1385" s="45"/>
      <c r="AR1385" s="45"/>
      <c r="AS1385" s="45"/>
      <c r="AT1385" s="45"/>
      <c r="AU1385" s="45"/>
      <c r="AV1385" s="45"/>
      <c r="AW1385" s="45"/>
      <c r="AX1385" s="45"/>
      <c r="AY1385" s="45"/>
      <c r="AZ1385" s="45"/>
    </row>
    <row r="1386" spans="8:52" x14ac:dyDescent="0.2">
      <c r="H1386" s="45"/>
      <c r="I1386" s="45"/>
      <c r="J1386" s="45"/>
      <c r="K1386" s="45"/>
      <c r="L1386" s="45"/>
      <c r="M1386" s="45"/>
      <c r="N1386" s="45"/>
      <c r="O1386" s="45"/>
      <c r="P1386" s="45"/>
      <c r="Q1386" s="45"/>
      <c r="R1386" s="45"/>
      <c r="S1386" s="45"/>
      <c r="T1386" s="45"/>
      <c r="U1386" s="45"/>
      <c r="V1386" s="45"/>
      <c r="W1386" s="45"/>
      <c r="X1386" s="45"/>
      <c r="Y1386" s="45"/>
      <c r="Z1386" s="45"/>
      <c r="AA1386" s="45"/>
      <c r="AB1386" s="45"/>
      <c r="AC1386" s="45"/>
      <c r="AD1386" s="45"/>
      <c r="AE1386" s="45"/>
      <c r="AF1386" s="45"/>
      <c r="AG1386" s="45"/>
      <c r="AH1386" s="45"/>
      <c r="AI1386" s="45"/>
      <c r="AJ1386" s="45"/>
      <c r="AK1386" s="45"/>
      <c r="AL1386" s="45"/>
      <c r="AM1386" s="45"/>
      <c r="AN1386" s="45"/>
      <c r="AO1386" s="45"/>
      <c r="AP1386" s="45"/>
      <c r="AQ1386" s="45"/>
      <c r="AR1386" s="45"/>
      <c r="AS1386" s="45"/>
      <c r="AT1386" s="45"/>
      <c r="AU1386" s="45"/>
      <c r="AV1386" s="45"/>
      <c r="AW1386" s="45"/>
      <c r="AX1386" s="45"/>
      <c r="AY1386" s="45"/>
      <c r="AZ1386" s="45"/>
    </row>
    <row r="1387" spans="8:52" x14ac:dyDescent="0.2">
      <c r="H1387" s="45"/>
      <c r="I1387" s="45"/>
      <c r="J1387" s="45"/>
      <c r="K1387" s="45"/>
      <c r="L1387" s="45"/>
      <c r="M1387" s="45"/>
      <c r="N1387" s="45"/>
      <c r="O1387" s="45"/>
      <c r="P1387" s="45"/>
      <c r="Q1387" s="45"/>
      <c r="R1387" s="45"/>
      <c r="S1387" s="45"/>
      <c r="T1387" s="45"/>
      <c r="U1387" s="45"/>
      <c r="V1387" s="45"/>
      <c r="W1387" s="45"/>
      <c r="X1387" s="45"/>
      <c r="Y1387" s="45"/>
      <c r="Z1387" s="45"/>
      <c r="AA1387" s="45"/>
      <c r="AB1387" s="45"/>
      <c r="AC1387" s="45"/>
      <c r="AD1387" s="45"/>
      <c r="AE1387" s="45"/>
      <c r="AF1387" s="45"/>
      <c r="AG1387" s="45"/>
      <c r="AH1387" s="45"/>
      <c r="AI1387" s="45"/>
      <c r="AJ1387" s="45"/>
      <c r="AK1387" s="45"/>
      <c r="AL1387" s="45"/>
      <c r="AM1387" s="45"/>
      <c r="AN1387" s="45"/>
      <c r="AO1387" s="45"/>
      <c r="AP1387" s="45"/>
      <c r="AQ1387" s="45"/>
      <c r="AR1387" s="45"/>
      <c r="AS1387" s="45"/>
      <c r="AT1387" s="45"/>
      <c r="AU1387" s="45"/>
      <c r="AV1387" s="45"/>
      <c r="AW1387" s="45"/>
      <c r="AX1387" s="45"/>
      <c r="AY1387" s="45"/>
      <c r="AZ1387" s="45"/>
    </row>
    <row r="1388" spans="8:52" x14ac:dyDescent="0.2">
      <c r="H1388" s="45"/>
      <c r="I1388" s="45"/>
      <c r="J1388" s="45"/>
      <c r="K1388" s="45"/>
      <c r="L1388" s="45"/>
      <c r="M1388" s="45"/>
      <c r="N1388" s="45"/>
      <c r="O1388" s="45"/>
      <c r="P1388" s="45"/>
      <c r="Q1388" s="45"/>
      <c r="R1388" s="45"/>
      <c r="S1388" s="45"/>
      <c r="T1388" s="45"/>
      <c r="U1388" s="45"/>
      <c r="V1388" s="45"/>
      <c r="W1388" s="45"/>
      <c r="X1388" s="45"/>
      <c r="Y1388" s="45"/>
      <c r="Z1388" s="45"/>
      <c r="AA1388" s="45"/>
      <c r="AB1388" s="45"/>
      <c r="AC1388" s="45"/>
      <c r="AD1388" s="45"/>
      <c r="AE1388" s="45"/>
      <c r="AF1388" s="45"/>
      <c r="AG1388" s="45"/>
      <c r="AH1388" s="45"/>
      <c r="AI1388" s="45"/>
      <c r="AJ1388" s="45"/>
      <c r="AK1388" s="45"/>
      <c r="AL1388" s="45"/>
      <c r="AM1388" s="45"/>
      <c r="AN1388" s="45"/>
      <c r="AO1388" s="45"/>
      <c r="AP1388" s="45"/>
      <c r="AQ1388" s="45"/>
      <c r="AR1388" s="45"/>
      <c r="AS1388" s="45"/>
      <c r="AT1388" s="45"/>
      <c r="AU1388" s="45"/>
      <c r="AV1388" s="45"/>
      <c r="AW1388" s="45"/>
      <c r="AX1388" s="45"/>
      <c r="AY1388" s="45"/>
      <c r="AZ1388" s="45"/>
    </row>
    <row r="1389" spans="8:52" x14ac:dyDescent="0.2">
      <c r="H1389" s="45"/>
      <c r="I1389" s="45"/>
      <c r="J1389" s="45"/>
      <c r="K1389" s="45"/>
      <c r="L1389" s="45"/>
      <c r="M1389" s="45"/>
      <c r="N1389" s="45"/>
      <c r="O1389" s="45"/>
      <c r="P1389" s="45"/>
      <c r="Q1389" s="45"/>
      <c r="R1389" s="45"/>
      <c r="S1389" s="45"/>
      <c r="T1389" s="45"/>
      <c r="U1389" s="45"/>
      <c r="V1389" s="45"/>
      <c r="W1389" s="45"/>
      <c r="X1389" s="45"/>
      <c r="Y1389" s="45"/>
      <c r="Z1389" s="45"/>
      <c r="AA1389" s="45"/>
      <c r="AB1389" s="45"/>
      <c r="AC1389" s="45"/>
      <c r="AD1389" s="45"/>
      <c r="AE1389" s="45"/>
      <c r="AF1389" s="45"/>
      <c r="AG1389" s="45"/>
      <c r="AH1389" s="45"/>
      <c r="AI1389" s="45"/>
      <c r="AJ1389" s="45"/>
      <c r="AK1389" s="45"/>
      <c r="AL1389" s="45"/>
      <c r="AM1389" s="45"/>
      <c r="AN1389" s="45"/>
      <c r="AO1389" s="45"/>
      <c r="AP1389" s="45"/>
      <c r="AQ1389" s="45"/>
      <c r="AR1389" s="45"/>
      <c r="AS1389" s="45"/>
      <c r="AT1389" s="45"/>
      <c r="AU1389" s="45"/>
      <c r="AV1389" s="45"/>
      <c r="AW1389" s="45"/>
      <c r="AX1389" s="45"/>
      <c r="AY1389" s="45"/>
      <c r="AZ1389" s="45"/>
    </row>
    <row r="1390" spans="8:52" x14ac:dyDescent="0.2">
      <c r="H1390" s="45"/>
      <c r="I1390" s="45"/>
      <c r="J1390" s="45"/>
      <c r="K1390" s="45"/>
      <c r="L1390" s="45"/>
      <c r="M1390" s="45"/>
      <c r="N1390" s="45"/>
      <c r="O1390" s="45"/>
      <c r="P1390" s="45"/>
      <c r="Q1390" s="45"/>
      <c r="R1390" s="45"/>
      <c r="S1390" s="45"/>
      <c r="T1390" s="45"/>
      <c r="U1390" s="45"/>
      <c r="V1390" s="45"/>
      <c r="W1390" s="45"/>
      <c r="X1390" s="45"/>
      <c r="Y1390" s="45"/>
      <c r="Z1390" s="45"/>
      <c r="AA1390" s="45"/>
      <c r="AB1390" s="45"/>
      <c r="AC1390" s="45"/>
      <c r="AD1390" s="45"/>
      <c r="AE1390" s="45"/>
      <c r="AF1390" s="45"/>
      <c r="AG1390" s="45"/>
      <c r="AH1390" s="45"/>
      <c r="AI1390" s="45"/>
      <c r="AJ1390" s="45"/>
      <c r="AK1390" s="45"/>
      <c r="AL1390" s="45"/>
      <c r="AM1390" s="45"/>
      <c r="AN1390" s="45"/>
      <c r="AO1390" s="45"/>
      <c r="AP1390" s="45"/>
      <c r="AQ1390" s="45"/>
      <c r="AR1390" s="45"/>
      <c r="AS1390" s="45"/>
      <c r="AT1390" s="45"/>
      <c r="AU1390" s="45"/>
      <c r="AV1390" s="45"/>
      <c r="AW1390" s="45"/>
      <c r="AX1390" s="45"/>
      <c r="AY1390" s="45"/>
      <c r="AZ1390" s="45"/>
    </row>
    <row r="1391" spans="8:52" x14ac:dyDescent="0.2">
      <c r="H1391" s="45"/>
      <c r="I1391" s="45"/>
      <c r="J1391" s="45"/>
      <c r="K1391" s="45"/>
      <c r="L1391" s="45"/>
      <c r="M1391" s="45"/>
      <c r="N1391" s="45"/>
      <c r="O1391" s="45"/>
      <c r="P1391" s="45"/>
      <c r="Q1391" s="45"/>
      <c r="R1391" s="45"/>
      <c r="S1391" s="45"/>
      <c r="T1391" s="45"/>
      <c r="U1391" s="45"/>
      <c r="V1391" s="45"/>
      <c r="W1391" s="45"/>
      <c r="X1391" s="45"/>
      <c r="Y1391" s="45"/>
      <c r="Z1391" s="45"/>
      <c r="AA1391" s="45"/>
      <c r="AB1391" s="45"/>
      <c r="AC1391" s="45"/>
      <c r="AD1391" s="45"/>
      <c r="AE1391" s="45"/>
      <c r="AF1391" s="45"/>
      <c r="AG1391" s="45"/>
      <c r="AH1391" s="45"/>
      <c r="AI1391" s="45"/>
      <c r="AJ1391" s="45"/>
      <c r="AK1391" s="45"/>
      <c r="AL1391" s="45"/>
      <c r="AM1391" s="45"/>
      <c r="AN1391" s="45"/>
      <c r="AO1391" s="45"/>
      <c r="AP1391" s="45"/>
      <c r="AQ1391" s="45"/>
      <c r="AR1391" s="45"/>
      <c r="AS1391" s="45"/>
      <c r="AT1391" s="45"/>
      <c r="AU1391" s="45"/>
      <c r="AV1391" s="45"/>
      <c r="AW1391" s="45"/>
      <c r="AX1391" s="45"/>
      <c r="AY1391" s="45"/>
      <c r="AZ1391" s="45"/>
    </row>
    <row r="1392" spans="8:52" x14ac:dyDescent="0.2">
      <c r="H1392" s="45"/>
      <c r="I1392" s="45"/>
      <c r="J1392" s="45"/>
      <c r="K1392" s="45"/>
      <c r="L1392" s="45"/>
      <c r="M1392" s="45"/>
      <c r="N1392" s="45"/>
      <c r="O1392" s="45"/>
      <c r="P1392" s="45"/>
      <c r="Q1392" s="45"/>
      <c r="R1392" s="45"/>
      <c r="S1392" s="45"/>
      <c r="T1392" s="45"/>
      <c r="U1392" s="45"/>
      <c r="V1392" s="45"/>
      <c r="W1392" s="45"/>
      <c r="X1392" s="45"/>
      <c r="Y1392" s="45"/>
      <c r="Z1392" s="45"/>
      <c r="AA1392" s="45"/>
      <c r="AB1392" s="45"/>
      <c r="AC1392" s="45"/>
      <c r="AD1392" s="45"/>
      <c r="AE1392" s="45"/>
      <c r="AF1392" s="45"/>
      <c r="AG1392" s="45"/>
      <c r="AH1392" s="45"/>
      <c r="AI1392" s="45"/>
      <c r="AJ1392" s="45"/>
      <c r="AK1392" s="45"/>
      <c r="AL1392" s="45"/>
      <c r="AM1392" s="45"/>
      <c r="AN1392" s="45"/>
      <c r="AO1392" s="45"/>
      <c r="AP1392" s="45"/>
      <c r="AQ1392" s="45"/>
      <c r="AR1392" s="45"/>
      <c r="AS1392" s="45"/>
      <c r="AT1392" s="45"/>
      <c r="AU1392" s="45"/>
      <c r="AV1392" s="45"/>
      <c r="AW1392" s="45"/>
      <c r="AX1392" s="45"/>
      <c r="AY1392" s="45"/>
      <c r="AZ1392" s="45"/>
    </row>
    <row r="1393" spans="8:52" x14ac:dyDescent="0.2">
      <c r="H1393" s="45"/>
      <c r="I1393" s="45"/>
      <c r="J1393" s="45"/>
      <c r="K1393" s="45"/>
      <c r="L1393" s="45"/>
      <c r="M1393" s="45"/>
      <c r="N1393" s="45"/>
      <c r="O1393" s="45"/>
      <c r="P1393" s="45"/>
      <c r="Q1393" s="45"/>
      <c r="R1393" s="45"/>
      <c r="S1393" s="45"/>
      <c r="T1393" s="45"/>
      <c r="U1393" s="45"/>
      <c r="V1393" s="45"/>
      <c r="W1393" s="45"/>
      <c r="X1393" s="45"/>
      <c r="Y1393" s="45"/>
      <c r="Z1393" s="45"/>
      <c r="AA1393" s="45"/>
      <c r="AB1393" s="45"/>
      <c r="AC1393" s="45"/>
      <c r="AD1393" s="45"/>
      <c r="AE1393" s="45"/>
      <c r="AF1393" s="45"/>
      <c r="AG1393" s="45"/>
      <c r="AH1393" s="45"/>
      <c r="AI1393" s="45"/>
      <c r="AJ1393" s="45"/>
      <c r="AK1393" s="45"/>
      <c r="AL1393" s="45"/>
      <c r="AM1393" s="45"/>
      <c r="AN1393" s="45"/>
      <c r="AO1393" s="45"/>
      <c r="AP1393" s="45"/>
      <c r="AQ1393" s="45"/>
      <c r="AR1393" s="45"/>
      <c r="AS1393" s="45"/>
      <c r="AT1393" s="45"/>
      <c r="AU1393" s="45"/>
      <c r="AV1393" s="45"/>
      <c r="AW1393" s="45"/>
      <c r="AX1393" s="45"/>
      <c r="AY1393" s="45"/>
      <c r="AZ1393" s="45"/>
    </row>
    <row r="1394" spans="8:52" x14ac:dyDescent="0.2">
      <c r="H1394" s="45"/>
      <c r="I1394" s="45"/>
      <c r="J1394" s="45"/>
      <c r="K1394" s="45"/>
      <c r="L1394" s="45"/>
      <c r="M1394" s="45"/>
      <c r="N1394" s="45"/>
      <c r="O1394" s="45"/>
      <c r="P1394" s="45"/>
      <c r="Q1394" s="45"/>
      <c r="R1394" s="45"/>
      <c r="S1394" s="45"/>
      <c r="T1394" s="45"/>
      <c r="U1394" s="45"/>
      <c r="V1394" s="45"/>
      <c r="W1394" s="45"/>
      <c r="X1394" s="45"/>
      <c r="Y1394" s="45"/>
      <c r="Z1394" s="45"/>
      <c r="AA1394" s="45"/>
      <c r="AB1394" s="45"/>
      <c r="AC1394" s="45"/>
      <c r="AD1394" s="45"/>
      <c r="AE1394" s="45"/>
      <c r="AF1394" s="45"/>
      <c r="AG1394" s="45"/>
      <c r="AH1394" s="45"/>
      <c r="AI1394" s="45"/>
      <c r="AJ1394" s="45"/>
      <c r="AK1394" s="45"/>
      <c r="AL1394" s="45"/>
      <c r="AM1394" s="45"/>
      <c r="AN1394" s="45"/>
      <c r="AO1394" s="45"/>
      <c r="AP1394" s="45"/>
      <c r="AQ1394" s="45"/>
      <c r="AR1394" s="45"/>
      <c r="AS1394" s="45"/>
      <c r="AT1394" s="45"/>
      <c r="AU1394" s="45"/>
      <c r="AV1394" s="45"/>
      <c r="AW1394" s="45"/>
      <c r="AX1394" s="45"/>
      <c r="AY1394" s="45"/>
      <c r="AZ1394" s="45"/>
    </row>
    <row r="1395" spans="8:52" x14ac:dyDescent="0.2">
      <c r="H1395" s="45"/>
      <c r="I1395" s="45"/>
      <c r="J1395" s="45"/>
      <c r="K1395" s="45"/>
      <c r="L1395" s="45"/>
      <c r="M1395" s="45"/>
      <c r="N1395" s="45"/>
      <c r="O1395" s="45"/>
      <c r="P1395" s="45"/>
      <c r="Q1395" s="45"/>
      <c r="R1395" s="45"/>
      <c r="S1395" s="45"/>
      <c r="T1395" s="45"/>
      <c r="U1395" s="45"/>
      <c r="V1395" s="45"/>
      <c r="W1395" s="45"/>
      <c r="X1395" s="45"/>
      <c r="Y1395" s="45"/>
      <c r="Z1395" s="45"/>
      <c r="AA1395" s="45"/>
      <c r="AB1395" s="45"/>
      <c r="AC1395" s="45"/>
      <c r="AD1395" s="45"/>
      <c r="AE1395" s="45"/>
      <c r="AF1395" s="45"/>
      <c r="AG1395" s="45"/>
      <c r="AH1395" s="45"/>
      <c r="AI1395" s="45"/>
      <c r="AJ1395" s="45"/>
      <c r="AK1395" s="45"/>
      <c r="AL1395" s="45"/>
      <c r="AM1395" s="45"/>
      <c r="AN1395" s="45"/>
      <c r="AO1395" s="45"/>
      <c r="AP1395" s="45"/>
      <c r="AQ1395" s="45"/>
      <c r="AR1395" s="45"/>
      <c r="AS1395" s="45"/>
      <c r="AT1395" s="45"/>
      <c r="AU1395" s="45"/>
      <c r="AV1395" s="45"/>
      <c r="AW1395" s="45"/>
      <c r="AX1395" s="45"/>
      <c r="AY1395" s="45"/>
      <c r="AZ1395" s="45"/>
    </row>
    <row r="1396" spans="8:52" x14ac:dyDescent="0.2">
      <c r="H1396" s="45"/>
      <c r="I1396" s="45"/>
      <c r="J1396" s="45"/>
      <c r="K1396" s="45"/>
      <c r="L1396" s="45"/>
      <c r="M1396" s="45"/>
      <c r="N1396" s="45"/>
      <c r="O1396" s="45"/>
      <c r="P1396" s="45"/>
      <c r="Q1396" s="45"/>
      <c r="R1396" s="45"/>
      <c r="S1396" s="45"/>
      <c r="T1396" s="45"/>
      <c r="U1396" s="45"/>
      <c r="V1396" s="45"/>
      <c r="W1396" s="45"/>
      <c r="X1396" s="45"/>
      <c r="Y1396" s="45"/>
      <c r="Z1396" s="45"/>
      <c r="AA1396" s="45"/>
      <c r="AB1396" s="45"/>
      <c r="AC1396" s="45"/>
      <c r="AD1396" s="45"/>
      <c r="AE1396" s="45"/>
      <c r="AF1396" s="45"/>
      <c r="AG1396" s="45"/>
      <c r="AH1396" s="45"/>
      <c r="AI1396" s="45"/>
      <c r="AJ1396" s="45"/>
      <c r="AK1396" s="45"/>
      <c r="AL1396" s="45"/>
      <c r="AM1396" s="45"/>
      <c r="AN1396" s="45"/>
      <c r="AO1396" s="45"/>
      <c r="AP1396" s="45"/>
      <c r="AQ1396" s="45"/>
      <c r="AR1396" s="45"/>
      <c r="AS1396" s="45"/>
      <c r="AT1396" s="45"/>
      <c r="AU1396" s="45"/>
      <c r="AV1396" s="45"/>
      <c r="AW1396" s="45"/>
      <c r="AX1396" s="45"/>
      <c r="AY1396" s="45"/>
      <c r="AZ1396" s="45"/>
    </row>
    <row r="1397" spans="8:52" x14ac:dyDescent="0.2">
      <c r="H1397" s="45"/>
      <c r="I1397" s="45"/>
      <c r="J1397" s="45"/>
      <c r="K1397" s="45"/>
      <c r="L1397" s="45"/>
      <c r="M1397" s="45"/>
      <c r="N1397" s="45"/>
      <c r="O1397" s="45"/>
      <c r="P1397" s="45"/>
      <c r="Q1397" s="45"/>
      <c r="R1397" s="45"/>
      <c r="S1397" s="45"/>
      <c r="T1397" s="45"/>
      <c r="U1397" s="45"/>
      <c r="V1397" s="45"/>
      <c r="W1397" s="45"/>
      <c r="X1397" s="45"/>
      <c r="Y1397" s="45"/>
      <c r="Z1397" s="45"/>
      <c r="AA1397" s="45"/>
      <c r="AB1397" s="45"/>
      <c r="AC1397" s="45"/>
      <c r="AD1397" s="45"/>
      <c r="AE1397" s="45"/>
      <c r="AF1397" s="45"/>
      <c r="AG1397" s="45"/>
      <c r="AH1397" s="45"/>
      <c r="AI1397" s="45"/>
      <c r="AJ1397" s="45"/>
      <c r="AK1397" s="45"/>
      <c r="AL1397" s="45"/>
      <c r="AM1397" s="45"/>
      <c r="AN1397" s="45"/>
      <c r="AO1397" s="45"/>
      <c r="AP1397" s="45"/>
      <c r="AQ1397" s="45"/>
      <c r="AR1397" s="45"/>
      <c r="AS1397" s="45"/>
      <c r="AT1397" s="45"/>
      <c r="AU1397" s="45"/>
      <c r="AV1397" s="45"/>
      <c r="AW1397" s="45"/>
      <c r="AX1397" s="45"/>
      <c r="AY1397" s="45"/>
      <c r="AZ1397" s="45"/>
    </row>
    <row r="1398" spans="8:52" x14ac:dyDescent="0.2">
      <c r="H1398" s="45"/>
      <c r="I1398" s="45"/>
      <c r="J1398" s="45"/>
      <c r="K1398" s="45"/>
      <c r="L1398" s="45"/>
      <c r="M1398" s="45"/>
      <c r="N1398" s="45"/>
      <c r="O1398" s="45"/>
      <c r="P1398" s="45"/>
      <c r="Q1398" s="45"/>
      <c r="R1398" s="45"/>
      <c r="S1398" s="45"/>
      <c r="T1398" s="45"/>
      <c r="U1398" s="45"/>
      <c r="V1398" s="45"/>
      <c r="W1398" s="45"/>
      <c r="X1398" s="45"/>
      <c r="Y1398" s="45"/>
      <c r="Z1398" s="45"/>
      <c r="AA1398" s="45"/>
      <c r="AB1398" s="45"/>
      <c r="AC1398" s="45"/>
      <c r="AD1398" s="45"/>
      <c r="AE1398" s="45"/>
      <c r="AF1398" s="45"/>
      <c r="AG1398" s="45"/>
      <c r="AH1398" s="45"/>
      <c r="AI1398" s="45"/>
      <c r="AJ1398" s="45"/>
      <c r="AK1398" s="45"/>
      <c r="AL1398" s="45"/>
      <c r="AM1398" s="45"/>
      <c r="AN1398" s="45"/>
      <c r="AO1398" s="45"/>
      <c r="AP1398" s="45"/>
      <c r="AQ1398" s="45"/>
      <c r="AR1398" s="45"/>
      <c r="AS1398" s="45"/>
      <c r="AT1398" s="45"/>
      <c r="AU1398" s="45"/>
      <c r="AV1398" s="45"/>
      <c r="AW1398" s="45"/>
      <c r="AX1398" s="45"/>
      <c r="AY1398" s="45"/>
      <c r="AZ1398" s="45"/>
    </row>
    <row r="1399" spans="8:52" x14ac:dyDescent="0.2">
      <c r="H1399" s="45"/>
      <c r="I1399" s="45"/>
      <c r="J1399" s="45"/>
      <c r="K1399" s="45"/>
      <c r="L1399" s="45"/>
      <c r="M1399" s="45"/>
      <c r="N1399" s="45"/>
      <c r="O1399" s="45"/>
      <c r="P1399" s="45"/>
      <c r="Q1399" s="45"/>
      <c r="R1399" s="45"/>
      <c r="S1399" s="45"/>
      <c r="T1399" s="45"/>
      <c r="U1399" s="45"/>
      <c r="V1399" s="45"/>
      <c r="W1399" s="45"/>
      <c r="X1399" s="45"/>
      <c r="Y1399" s="45"/>
      <c r="Z1399" s="45"/>
      <c r="AA1399" s="45"/>
      <c r="AB1399" s="45"/>
      <c r="AC1399" s="45"/>
      <c r="AD1399" s="45"/>
      <c r="AE1399" s="45"/>
      <c r="AF1399" s="45"/>
      <c r="AG1399" s="45"/>
      <c r="AH1399" s="45"/>
      <c r="AI1399" s="45"/>
      <c r="AJ1399" s="45"/>
      <c r="AK1399" s="45"/>
      <c r="AL1399" s="45"/>
      <c r="AM1399" s="45"/>
      <c r="AN1399" s="45"/>
      <c r="AO1399" s="45"/>
      <c r="AP1399" s="45"/>
      <c r="AQ1399" s="45"/>
      <c r="AR1399" s="45"/>
      <c r="AS1399" s="45"/>
      <c r="AT1399" s="45"/>
      <c r="AU1399" s="45"/>
      <c r="AV1399" s="45"/>
      <c r="AW1399" s="45"/>
      <c r="AX1399" s="45"/>
      <c r="AY1399" s="45"/>
      <c r="AZ1399" s="45"/>
    </row>
    <row r="1400" spans="8:52" x14ac:dyDescent="0.2">
      <c r="H1400" s="45"/>
      <c r="I1400" s="45"/>
      <c r="J1400" s="45"/>
      <c r="K1400" s="45"/>
      <c r="L1400" s="45"/>
      <c r="M1400" s="45"/>
      <c r="N1400" s="45"/>
      <c r="O1400" s="45"/>
      <c r="P1400" s="45"/>
      <c r="Q1400" s="45"/>
      <c r="R1400" s="45"/>
      <c r="S1400" s="45"/>
      <c r="T1400" s="45"/>
      <c r="U1400" s="45"/>
      <c r="V1400" s="45"/>
      <c r="W1400" s="45"/>
      <c r="X1400" s="45"/>
      <c r="Y1400" s="45"/>
      <c r="Z1400" s="45"/>
      <c r="AA1400" s="45"/>
      <c r="AB1400" s="45"/>
      <c r="AC1400" s="45"/>
      <c r="AD1400" s="45"/>
      <c r="AE1400" s="45"/>
      <c r="AF1400" s="45"/>
      <c r="AG1400" s="45"/>
      <c r="AH1400" s="45"/>
      <c r="AI1400" s="45"/>
      <c r="AJ1400" s="45"/>
      <c r="AK1400" s="45"/>
      <c r="AL1400" s="45"/>
      <c r="AM1400" s="45"/>
      <c r="AN1400" s="45"/>
      <c r="AO1400" s="45"/>
      <c r="AP1400" s="45"/>
      <c r="AQ1400" s="45"/>
      <c r="AR1400" s="45"/>
      <c r="AS1400" s="45"/>
      <c r="AT1400" s="45"/>
      <c r="AU1400" s="45"/>
      <c r="AV1400" s="45"/>
      <c r="AW1400" s="45"/>
      <c r="AX1400" s="45"/>
      <c r="AY1400" s="45"/>
      <c r="AZ1400" s="45"/>
    </row>
    <row r="1401" spans="8:52" x14ac:dyDescent="0.2">
      <c r="H1401" s="45"/>
      <c r="I1401" s="45"/>
      <c r="J1401" s="45"/>
      <c r="K1401" s="45"/>
      <c r="L1401" s="45"/>
      <c r="M1401" s="45"/>
      <c r="N1401" s="45"/>
      <c r="O1401" s="45"/>
      <c r="P1401" s="45"/>
      <c r="Q1401" s="45"/>
      <c r="R1401" s="45"/>
      <c r="S1401" s="45"/>
      <c r="T1401" s="45"/>
      <c r="U1401" s="45"/>
      <c r="V1401" s="45"/>
      <c r="W1401" s="45"/>
      <c r="X1401" s="45"/>
      <c r="Y1401" s="45"/>
      <c r="Z1401" s="45"/>
      <c r="AA1401" s="45"/>
      <c r="AB1401" s="45"/>
      <c r="AC1401" s="45"/>
      <c r="AD1401" s="45"/>
      <c r="AE1401" s="45"/>
      <c r="AF1401" s="45"/>
      <c r="AG1401" s="45"/>
      <c r="AH1401" s="45"/>
      <c r="AI1401" s="45"/>
      <c r="AJ1401" s="45"/>
      <c r="AK1401" s="45"/>
      <c r="AL1401" s="45"/>
      <c r="AM1401" s="45"/>
      <c r="AN1401" s="45"/>
      <c r="AO1401" s="45"/>
      <c r="AP1401" s="45"/>
      <c r="AQ1401" s="45"/>
      <c r="AR1401" s="45"/>
      <c r="AS1401" s="45"/>
      <c r="AT1401" s="45"/>
      <c r="AU1401" s="45"/>
      <c r="AV1401" s="45"/>
      <c r="AW1401" s="45"/>
      <c r="AX1401" s="45"/>
      <c r="AY1401" s="45"/>
      <c r="AZ1401" s="45"/>
    </row>
    <row r="1402" spans="8:52" x14ac:dyDescent="0.2">
      <c r="H1402" s="45"/>
      <c r="I1402" s="45"/>
      <c r="J1402" s="45"/>
      <c r="K1402" s="45"/>
      <c r="L1402" s="45"/>
      <c r="M1402" s="45"/>
      <c r="N1402" s="45"/>
      <c r="O1402" s="45"/>
      <c r="P1402" s="45"/>
      <c r="Q1402" s="45"/>
      <c r="R1402" s="45"/>
      <c r="S1402" s="45"/>
      <c r="T1402" s="45"/>
      <c r="U1402" s="45"/>
      <c r="V1402" s="45"/>
      <c r="W1402" s="45"/>
      <c r="X1402" s="45"/>
      <c r="Y1402" s="45"/>
      <c r="Z1402" s="45"/>
      <c r="AA1402" s="45"/>
      <c r="AB1402" s="45"/>
      <c r="AC1402" s="45"/>
      <c r="AD1402" s="45"/>
      <c r="AE1402" s="45"/>
      <c r="AF1402" s="45"/>
      <c r="AG1402" s="45"/>
      <c r="AH1402" s="45"/>
      <c r="AI1402" s="45"/>
      <c r="AJ1402" s="45"/>
      <c r="AK1402" s="45"/>
      <c r="AL1402" s="45"/>
      <c r="AM1402" s="45"/>
      <c r="AN1402" s="45"/>
      <c r="AO1402" s="45"/>
      <c r="AP1402" s="45"/>
      <c r="AQ1402" s="45"/>
      <c r="AR1402" s="45"/>
      <c r="AS1402" s="45"/>
      <c r="AT1402" s="45"/>
      <c r="AU1402" s="45"/>
      <c r="AV1402" s="45"/>
      <c r="AW1402" s="45"/>
      <c r="AX1402" s="45"/>
      <c r="AY1402" s="45"/>
      <c r="AZ1402" s="45"/>
    </row>
    <row r="1403" spans="8:52" x14ac:dyDescent="0.2">
      <c r="H1403" s="45"/>
      <c r="I1403" s="45"/>
      <c r="J1403" s="45"/>
      <c r="K1403" s="45"/>
      <c r="L1403" s="45"/>
      <c r="M1403" s="45"/>
      <c r="N1403" s="45"/>
      <c r="O1403" s="45"/>
      <c r="P1403" s="45"/>
      <c r="Q1403" s="45"/>
      <c r="R1403" s="45"/>
      <c r="S1403" s="45"/>
      <c r="T1403" s="45"/>
      <c r="U1403" s="45"/>
      <c r="V1403" s="45"/>
      <c r="W1403" s="45"/>
      <c r="X1403" s="45"/>
      <c r="Y1403" s="45"/>
      <c r="Z1403" s="45"/>
      <c r="AA1403" s="45"/>
      <c r="AB1403" s="45"/>
      <c r="AC1403" s="45"/>
      <c r="AD1403" s="45"/>
      <c r="AE1403" s="45"/>
      <c r="AF1403" s="45"/>
      <c r="AG1403" s="45"/>
      <c r="AH1403" s="45"/>
      <c r="AI1403" s="45"/>
      <c r="AJ1403" s="45"/>
      <c r="AK1403" s="45"/>
      <c r="AL1403" s="45"/>
      <c r="AM1403" s="45"/>
      <c r="AN1403" s="45"/>
      <c r="AO1403" s="45"/>
      <c r="AP1403" s="45"/>
      <c r="AQ1403" s="45"/>
      <c r="AR1403" s="45"/>
      <c r="AS1403" s="45"/>
      <c r="AT1403" s="45"/>
      <c r="AU1403" s="45"/>
      <c r="AV1403" s="45"/>
      <c r="AW1403" s="45"/>
      <c r="AX1403" s="45"/>
      <c r="AY1403" s="45"/>
      <c r="AZ1403" s="45"/>
    </row>
    <row r="1404" spans="8:52" x14ac:dyDescent="0.2">
      <c r="H1404" s="45"/>
      <c r="I1404" s="45"/>
      <c r="J1404" s="45"/>
      <c r="K1404" s="45"/>
      <c r="L1404" s="45"/>
      <c r="M1404" s="45"/>
      <c r="N1404" s="45"/>
      <c r="O1404" s="45"/>
      <c r="P1404" s="45"/>
      <c r="Q1404" s="45"/>
      <c r="R1404" s="45"/>
      <c r="S1404" s="45"/>
      <c r="T1404" s="45"/>
      <c r="U1404" s="45"/>
      <c r="V1404" s="45"/>
      <c r="W1404" s="45"/>
      <c r="X1404" s="45"/>
      <c r="Y1404" s="45"/>
      <c r="Z1404" s="45"/>
      <c r="AA1404" s="45"/>
      <c r="AB1404" s="45"/>
      <c r="AC1404" s="45"/>
      <c r="AD1404" s="45"/>
      <c r="AE1404" s="45"/>
      <c r="AF1404" s="45"/>
      <c r="AG1404" s="45"/>
      <c r="AH1404" s="45"/>
      <c r="AI1404" s="45"/>
      <c r="AJ1404" s="45"/>
      <c r="AK1404" s="45"/>
      <c r="AL1404" s="45"/>
      <c r="AM1404" s="45"/>
      <c r="AN1404" s="45"/>
      <c r="AO1404" s="45"/>
      <c r="AP1404" s="45"/>
      <c r="AQ1404" s="45"/>
      <c r="AR1404" s="45"/>
      <c r="AS1404" s="45"/>
      <c r="AT1404" s="45"/>
      <c r="AU1404" s="45"/>
      <c r="AV1404" s="45"/>
      <c r="AW1404" s="45"/>
      <c r="AX1404" s="45"/>
      <c r="AY1404" s="45"/>
      <c r="AZ1404" s="45"/>
    </row>
    <row r="1405" spans="8:52" x14ac:dyDescent="0.2">
      <c r="H1405" s="45"/>
      <c r="I1405" s="45"/>
      <c r="J1405" s="45"/>
      <c r="K1405" s="45"/>
      <c r="L1405" s="45"/>
      <c r="M1405" s="45"/>
      <c r="N1405" s="45"/>
      <c r="O1405" s="45"/>
      <c r="P1405" s="45"/>
      <c r="Q1405" s="45"/>
      <c r="R1405" s="45"/>
      <c r="S1405" s="45"/>
      <c r="T1405" s="45"/>
      <c r="U1405" s="45"/>
      <c r="V1405" s="45"/>
      <c r="W1405" s="45"/>
      <c r="X1405" s="45"/>
      <c r="Y1405" s="45"/>
      <c r="Z1405" s="45"/>
      <c r="AA1405" s="45"/>
      <c r="AB1405" s="45"/>
      <c r="AC1405" s="45"/>
      <c r="AD1405" s="45"/>
      <c r="AE1405" s="45"/>
      <c r="AF1405" s="45"/>
      <c r="AG1405" s="45"/>
      <c r="AH1405" s="45"/>
      <c r="AI1405" s="45"/>
      <c r="AJ1405" s="45"/>
      <c r="AK1405" s="45"/>
      <c r="AL1405" s="45"/>
      <c r="AM1405" s="45"/>
      <c r="AN1405" s="45"/>
      <c r="AO1405" s="45"/>
      <c r="AP1405" s="45"/>
      <c r="AQ1405" s="45"/>
      <c r="AR1405" s="45"/>
      <c r="AS1405" s="45"/>
      <c r="AT1405" s="45"/>
      <c r="AU1405" s="45"/>
      <c r="AV1405" s="45"/>
      <c r="AW1405" s="45"/>
      <c r="AX1405" s="45"/>
      <c r="AY1405" s="45"/>
      <c r="AZ1405" s="45"/>
    </row>
    <row r="1406" spans="8:52" x14ac:dyDescent="0.2">
      <c r="H1406" s="45"/>
      <c r="I1406" s="45"/>
      <c r="J1406" s="45"/>
      <c r="K1406" s="45"/>
      <c r="L1406" s="45"/>
      <c r="M1406" s="45"/>
      <c r="N1406" s="45"/>
      <c r="O1406" s="45"/>
      <c r="P1406" s="45"/>
      <c r="Q1406" s="45"/>
      <c r="R1406" s="45"/>
      <c r="S1406" s="45"/>
      <c r="T1406" s="45"/>
      <c r="U1406" s="45"/>
      <c r="V1406" s="45"/>
      <c r="W1406" s="45"/>
      <c r="X1406" s="45"/>
      <c r="Y1406" s="45"/>
      <c r="Z1406" s="45"/>
      <c r="AA1406" s="45"/>
      <c r="AB1406" s="45"/>
      <c r="AC1406" s="45"/>
      <c r="AD1406" s="45"/>
      <c r="AE1406" s="45"/>
      <c r="AF1406" s="45"/>
      <c r="AG1406" s="45"/>
      <c r="AH1406" s="45"/>
      <c r="AI1406" s="45"/>
      <c r="AJ1406" s="45"/>
      <c r="AK1406" s="45"/>
      <c r="AL1406" s="45"/>
      <c r="AM1406" s="45"/>
      <c r="AN1406" s="45"/>
      <c r="AO1406" s="45"/>
      <c r="AP1406" s="45"/>
      <c r="AQ1406" s="45"/>
      <c r="AR1406" s="45"/>
      <c r="AS1406" s="45"/>
      <c r="AT1406" s="45"/>
      <c r="AU1406" s="45"/>
      <c r="AV1406" s="45"/>
      <c r="AW1406" s="45"/>
      <c r="AX1406" s="45"/>
      <c r="AY1406" s="45"/>
      <c r="AZ1406" s="45"/>
    </row>
    <row r="1407" spans="8:52" x14ac:dyDescent="0.2">
      <c r="H1407" s="45"/>
      <c r="I1407" s="45"/>
      <c r="J1407" s="45"/>
      <c r="K1407" s="45"/>
      <c r="L1407" s="45"/>
      <c r="M1407" s="45"/>
      <c r="N1407" s="45"/>
      <c r="O1407" s="45"/>
      <c r="P1407" s="45"/>
      <c r="Q1407" s="45"/>
      <c r="R1407" s="45"/>
      <c r="S1407" s="45"/>
      <c r="T1407" s="45"/>
      <c r="U1407" s="45"/>
      <c r="V1407" s="45"/>
      <c r="W1407" s="45"/>
      <c r="X1407" s="45"/>
      <c r="Y1407" s="45"/>
      <c r="Z1407" s="45"/>
      <c r="AA1407" s="45"/>
      <c r="AB1407" s="45"/>
      <c r="AC1407" s="45"/>
      <c r="AD1407" s="45"/>
      <c r="AE1407" s="45"/>
      <c r="AF1407" s="45"/>
      <c r="AG1407" s="45"/>
      <c r="AH1407" s="45"/>
      <c r="AI1407" s="45"/>
      <c r="AJ1407" s="45"/>
      <c r="AK1407" s="45"/>
      <c r="AL1407" s="45"/>
      <c r="AM1407" s="45"/>
      <c r="AN1407" s="45"/>
      <c r="AO1407" s="45"/>
      <c r="AP1407" s="45"/>
      <c r="AQ1407" s="45"/>
      <c r="AR1407" s="45"/>
      <c r="AS1407" s="45"/>
      <c r="AT1407" s="45"/>
      <c r="AU1407" s="45"/>
      <c r="AV1407" s="45"/>
      <c r="AW1407" s="45"/>
      <c r="AX1407" s="45"/>
      <c r="AY1407" s="45"/>
      <c r="AZ1407" s="45"/>
    </row>
    <row r="1408" spans="8:52" x14ac:dyDescent="0.2">
      <c r="H1408" s="45"/>
      <c r="I1408" s="45"/>
      <c r="J1408" s="45"/>
      <c r="K1408" s="45"/>
      <c r="L1408" s="45"/>
      <c r="M1408" s="45"/>
      <c r="N1408" s="45"/>
      <c r="O1408" s="45"/>
      <c r="P1408" s="45"/>
      <c r="Q1408" s="45"/>
      <c r="R1408" s="45"/>
      <c r="S1408" s="45"/>
      <c r="T1408" s="45"/>
      <c r="U1408" s="45"/>
      <c r="V1408" s="45"/>
      <c r="W1408" s="45"/>
      <c r="X1408" s="45"/>
      <c r="Y1408" s="45"/>
      <c r="Z1408" s="45"/>
      <c r="AA1408" s="45"/>
      <c r="AB1408" s="45"/>
      <c r="AC1408" s="45"/>
      <c r="AD1408" s="45"/>
      <c r="AE1408" s="45"/>
      <c r="AF1408" s="45"/>
      <c r="AG1408" s="45"/>
      <c r="AH1408" s="45"/>
      <c r="AI1408" s="45"/>
      <c r="AJ1408" s="45"/>
      <c r="AK1408" s="45"/>
      <c r="AL1408" s="45"/>
      <c r="AM1408" s="45"/>
      <c r="AN1408" s="45"/>
      <c r="AO1408" s="45"/>
      <c r="AP1408" s="45"/>
      <c r="AQ1408" s="45"/>
      <c r="AR1408" s="45"/>
      <c r="AS1408" s="45"/>
      <c r="AT1408" s="45"/>
      <c r="AU1408" s="45"/>
      <c r="AV1408" s="45"/>
      <c r="AW1408" s="45"/>
      <c r="AX1408" s="45"/>
      <c r="AY1408" s="45"/>
      <c r="AZ1408" s="45"/>
    </row>
    <row r="1409" spans="8:52" x14ac:dyDescent="0.2">
      <c r="H1409" s="45"/>
      <c r="I1409" s="45"/>
      <c r="J1409" s="45"/>
      <c r="K1409" s="45"/>
      <c r="L1409" s="45"/>
      <c r="M1409" s="45"/>
      <c r="N1409" s="45"/>
      <c r="O1409" s="45"/>
      <c r="P1409" s="45"/>
      <c r="Q1409" s="45"/>
      <c r="R1409" s="45"/>
      <c r="S1409" s="45"/>
      <c r="T1409" s="45"/>
      <c r="U1409" s="45"/>
      <c r="V1409" s="45"/>
      <c r="W1409" s="45"/>
      <c r="X1409" s="45"/>
      <c r="Y1409" s="45"/>
      <c r="Z1409" s="45"/>
      <c r="AA1409" s="45"/>
      <c r="AB1409" s="45"/>
      <c r="AC1409" s="45"/>
      <c r="AD1409" s="45"/>
      <c r="AE1409" s="45"/>
      <c r="AF1409" s="45"/>
      <c r="AG1409" s="45"/>
      <c r="AH1409" s="45"/>
      <c r="AI1409" s="45"/>
      <c r="AJ1409" s="45"/>
      <c r="AK1409" s="45"/>
      <c r="AL1409" s="45"/>
      <c r="AM1409" s="45"/>
      <c r="AN1409" s="45"/>
      <c r="AO1409" s="45"/>
      <c r="AP1409" s="45"/>
      <c r="AQ1409" s="45"/>
      <c r="AR1409" s="45"/>
      <c r="AS1409" s="45"/>
      <c r="AT1409" s="45"/>
      <c r="AU1409" s="45"/>
      <c r="AV1409" s="45"/>
      <c r="AW1409" s="45"/>
      <c r="AX1409" s="45"/>
      <c r="AY1409" s="45"/>
      <c r="AZ1409" s="45"/>
    </row>
    <row r="1410" spans="8:52" x14ac:dyDescent="0.2">
      <c r="H1410" s="45"/>
      <c r="I1410" s="45"/>
      <c r="J1410" s="45"/>
      <c r="K1410" s="45"/>
      <c r="L1410" s="45"/>
      <c r="M1410" s="45"/>
      <c r="N1410" s="45"/>
      <c r="O1410" s="45"/>
      <c r="P1410" s="45"/>
      <c r="Q1410" s="45"/>
      <c r="R1410" s="45"/>
      <c r="S1410" s="45"/>
      <c r="T1410" s="45"/>
      <c r="U1410" s="45"/>
      <c r="V1410" s="45"/>
      <c r="W1410" s="45"/>
      <c r="X1410" s="45"/>
      <c r="Y1410" s="45"/>
      <c r="Z1410" s="45"/>
      <c r="AA1410" s="45"/>
      <c r="AB1410" s="45"/>
      <c r="AC1410" s="45"/>
      <c r="AD1410" s="45"/>
      <c r="AE1410" s="45"/>
      <c r="AF1410" s="45"/>
      <c r="AG1410" s="45"/>
      <c r="AH1410" s="45"/>
      <c r="AI1410" s="45"/>
      <c r="AJ1410" s="45"/>
      <c r="AK1410" s="45"/>
      <c r="AL1410" s="45"/>
      <c r="AM1410" s="45"/>
      <c r="AN1410" s="45"/>
      <c r="AO1410" s="45"/>
      <c r="AP1410" s="45"/>
      <c r="AQ1410" s="45"/>
      <c r="AR1410" s="45"/>
      <c r="AS1410" s="45"/>
      <c r="AT1410" s="45"/>
      <c r="AU1410" s="45"/>
      <c r="AV1410" s="45"/>
      <c r="AW1410" s="45"/>
      <c r="AX1410" s="45"/>
      <c r="AY1410" s="45"/>
      <c r="AZ1410" s="45"/>
    </row>
    <row r="1411" spans="8:52" x14ac:dyDescent="0.2">
      <c r="H1411" s="45"/>
      <c r="I1411" s="45"/>
      <c r="J1411" s="45"/>
      <c r="K1411" s="45"/>
      <c r="L1411" s="45"/>
      <c r="M1411" s="45"/>
      <c r="N1411" s="45"/>
      <c r="O1411" s="45"/>
      <c r="P1411" s="45"/>
      <c r="Q1411" s="45"/>
      <c r="R1411" s="45"/>
      <c r="S1411" s="45"/>
      <c r="T1411" s="45"/>
      <c r="U1411" s="45"/>
      <c r="V1411" s="45"/>
      <c r="W1411" s="45"/>
      <c r="X1411" s="45"/>
      <c r="Y1411" s="45"/>
      <c r="Z1411" s="45"/>
      <c r="AA1411" s="45"/>
      <c r="AB1411" s="45"/>
      <c r="AC1411" s="45"/>
      <c r="AD1411" s="45"/>
      <c r="AE1411" s="45"/>
      <c r="AF1411" s="45"/>
      <c r="AG1411" s="45"/>
      <c r="AH1411" s="45"/>
      <c r="AI1411" s="45"/>
      <c r="AJ1411" s="45"/>
      <c r="AK1411" s="45"/>
      <c r="AL1411" s="45"/>
      <c r="AM1411" s="45"/>
      <c r="AN1411" s="45"/>
      <c r="AO1411" s="45"/>
      <c r="AP1411" s="45"/>
      <c r="AQ1411" s="45"/>
      <c r="AR1411" s="45"/>
      <c r="AS1411" s="45"/>
      <c r="AT1411" s="45"/>
      <c r="AU1411" s="45"/>
      <c r="AV1411" s="45"/>
      <c r="AW1411" s="45"/>
      <c r="AX1411" s="45"/>
      <c r="AY1411" s="45"/>
      <c r="AZ1411" s="45"/>
    </row>
    <row r="1412" spans="8:52" x14ac:dyDescent="0.2">
      <c r="H1412" s="45"/>
      <c r="I1412" s="45"/>
      <c r="J1412" s="45"/>
      <c r="K1412" s="45"/>
      <c r="L1412" s="45"/>
      <c r="M1412" s="45"/>
      <c r="N1412" s="45"/>
      <c r="O1412" s="45"/>
      <c r="P1412" s="45"/>
      <c r="Q1412" s="45"/>
      <c r="R1412" s="45"/>
      <c r="S1412" s="45"/>
      <c r="T1412" s="45"/>
      <c r="U1412" s="45"/>
      <c r="V1412" s="45"/>
      <c r="W1412" s="45"/>
      <c r="X1412" s="45"/>
      <c r="Y1412" s="45"/>
      <c r="Z1412" s="45"/>
      <c r="AA1412" s="45"/>
      <c r="AB1412" s="45"/>
      <c r="AC1412" s="45"/>
      <c r="AD1412" s="45"/>
      <c r="AE1412" s="45"/>
      <c r="AF1412" s="45"/>
      <c r="AG1412" s="45"/>
      <c r="AH1412" s="45"/>
      <c r="AI1412" s="45"/>
      <c r="AJ1412" s="45"/>
      <c r="AK1412" s="45"/>
      <c r="AL1412" s="45"/>
      <c r="AM1412" s="45"/>
      <c r="AN1412" s="45"/>
      <c r="AO1412" s="45"/>
      <c r="AP1412" s="45"/>
      <c r="AQ1412" s="45"/>
      <c r="AR1412" s="45"/>
      <c r="AS1412" s="45"/>
      <c r="AT1412" s="45"/>
      <c r="AU1412" s="45"/>
      <c r="AV1412" s="45"/>
      <c r="AW1412" s="45"/>
      <c r="AX1412" s="45"/>
      <c r="AY1412" s="45"/>
      <c r="AZ1412" s="45"/>
    </row>
    <row r="1413" spans="8:52" x14ac:dyDescent="0.2">
      <c r="H1413" s="45"/>
      <c r="I1413" s="45"/>
      <c r="J1413" s="45"/>
      <c r="K1413" s="45"/>
      <c r="L1413" s="45"/>
      <c r="M1413" s="45"/>
      <c r="N1413" s="45"/>
      <c r="O1413" s="45"/>
      <c r="P1413" s="45"/>
      <c r="Q1413" s="45"/>
      <c r="R1413" s="45"/>
      <c r="S1413" s="45"/>
      <c r="T1413" s="45"/>
      <c r="U1413" s="45"/>
      <c r="V1413" s="45"/>
      <c r="W1413" s="45"/>
      <c r="X1413" s="45"/>
      <c r="Y1413" s="45"/>
      <c r="Z1413" s="45"/>
      <c r="AA1413" s="45"/>
      <c r="AB1413" s="45"/>
      <c r="AC1413" s="45"/>
      <c r="AD1413" s="45"/>
      <c r="AE1413" s="45"/>
      <c r="AF1413" s="45"/>
      <c r="AG1413" s="45"/>
      <c r="AH1413" s="45"/>
      <c r="AI1413" s="45"/>
      <c r="AJ1413" s="45"/>
      <c r="AK1413" s="45"/>
      <c r="AL1413" s="45"/>
      <c r="AM1413" s="45"/>
      <c r="AN1413" s="45"/>
      <c r="AO1413" s="45"/>
      <c r="AP1413" s="45"/>
      <c r="AQ1413" s="45"/>
      <c r="AR1413" s="45"/>
      <c r="AS1413" s="45"/>
      <c r="AT1413" s="45"/>
      <c r="AU1413" s="45"/>
      <c r="AV1413" s="45"/>
      <c r="AW1413" s="45"/>
      <c r="AX1413" s="45"/>
      <c r="AY1413" s="45"/>
      <c r="AZ1413" s="45"/>
    </row>
    <row r="1414" spans="8:52" x14ac:dyDescent="0.2">
      <c r="H1414" s="45"/>
      <c r="I1414" s="45"/>
      <c r="J1414" s="45"/>
      <c r="K1414" s="45"/>
      <c r="L1414" s="45"/>
      <c r="M1414" s="45"/>
      <c r="N1414" s="45"/>
      <c r="O1414" s="45"/>
      <c r="P1414" s="45"/>
      <c r="Q1414" s="45"/>
      <c r="R1414" s="45"/>
      <c r="S1414" s="45"/>
      <c r="T1414" s="45"/>
      <c r="U1414" s="45"/>
      <c r="V1414" s="45"/>
      <c r="W1414" s="45"/>
      <c r="X1414" s="45"/>
      <c r="Y1414" s="45"/>
      <c r="Z1414" s="45"/>
      <c r="AA1414" s="45"/>
      <c r="AB1414" s="45"/>
      <c r="AC1414" s="45"/>
      <c r="AD1414" s="45"/>
      <c r="AE1414" s="45"/>
      <c r="AF1414" s="45"/>
      <c r="AG1414" s="45"/>
      <c r="AH1414" s="45"/>
      <c r="AI1414" s="45"/>
      <c r="AJ1414" s="45"/>
      <c r="AK1414" s="45"/>
      <c r="AL1414" s="45"/>
      <c r="AM1414" s="45"/>
      <c r="AN1414" s="45"/>
      <c r="AO1414" s="45"/>
      <c r="AP1414" s="45"/>
      <c r="AQ1414" s="45"/>
      <c r="AR1414" s="45"/>
      <c r="AS1414" s="45"/>
      <c r="AT1414" s="45"/>
      <c r="AU1414" s="45"/>
      <c r="AV1414" s="45"/>
      <c r="AW1414" s="45"/>
      <c r="AX1414" s="45"/>
      <c r="AY1414" s="45"/>
      <c r="AZ1414" s="45"/>
    </row>
    <row r="1415" spans="8:52" x14ac:dyDescent="0.2">
      <c r="H1415" s="45"/>
      <c r="I1415" s="45"/>
      <c r="J1415" s="45"/>
      <c r="K1415" s="45"/>
      <c r="L1415" s="45"/>
      <c r="M1415" s="45"/>
      <c r="N1415" s="45"/>
      <c r="O1415" s="45"/>
      <c r="P1415" s="45"/>
      <c r="Q1415" s="45"/>
      <c r="R1415" s="45"/>
      <c r="S1415" s="45"/>
      <c r="T1415" s="45"/>
      <c r="U1415" s="45"/>
      <c r="V1415" s="45"/>
      <c r="W1415" s="45"/>
      <c r="X1415" s="45"/>
      <c r="Y1415" s="45"/>
      <c r="Z1415" s="45"/>
      <c r="AA1415" s="45"/>
      <c r="AB1415" s="45"/>
      <c r="AC1415" s="45"/>
      <c r="AD1415" s="45"/>
      <c r="AE1415" s="45"/>
      <c r="AF1415" s="45"/>
      <c r="AG1415" s="45"/>
      <c r="AH1415" s="45"/>
      <c r="AI1415" s="45"/>
      <c r="AJ1415" s="45"/>
      <c r="AK1415" s="45"/>
      <c r="AL1415" s="45"/>
      <c r="AM1415" s="45"/>
      <c r="AN1415" s="45"/>
      <c r="AO1415" s="45"/>
      <c r="AP1415" s="45"/>
      <c r="AQ1415" s="45"/>
      <c r="AR1415" s="45"/>
      <c r="AS1415" s="45"/>
      <c r="AT1415" s="45"/>
      <c r="AU1415" s="45"/>
      <c r="AV1415" s="45"/>
      <c r="AW1415" s="45"/>
      <c r="AX1415" s="45"/>
      <c r="AY1415" s="45"/>
      <c r="AZ1415" s="45"/>
    </row>
    <row r="1416" spans="8:52" x14ac:dyDescent="0.2">
      <c r="H1416" s="45"/>
      <c r="I1416" s="45"/>
      <c r="J1416" s="45"/>
      <c r="K1416" s="45"/>
      <c r="L1416" s="45"/>
      <c r="M1416" s="45"/>
      <c r="N1416" s="45"/>
      <c r="O1416" s="45"/>
      <c r="P1416" s="45"/>
      <c r="Q1416" s="45"/>
      <c r="R1416" s="45"/>
      <c r="S1416" s="45"/>
      <c r="T1416" s="45"/>
      <c r="U1416" s="45"/>
      <c r="V1416" s="45"/>
      <c r="W1416" s="45"/>
      <c r="X1416" s="45"/>
      <c r="Y1416" s="45"/>
      <c r="Z1416" s="45"/>
      <c r="AA1416" s="45"/>
      <c r="AB1416" s="45"/>
      <c r="AC1416" s="45"/>
      <c r="AD1416" s="45"/>
      <c r="AE1416" s="45"/>
      <c r="AF1416" s="45"/>
      <c r="AG1416" s="45"/>
      <c r="AH1416" s="45"/>
      <c r="AI1416" s="45"/>
      <c r="AJ1416" s="45"/>
      <c r="AK1416" s="45"/>
      <c r="AL1416" s="45"/>
      <c r="AM1416" s="45"/>
      <c r="AN1416" s="45"/>
      <c r="AO1416" s="45"/>
      <c r="AP1416" s="45"/>
      <c r="AQ1416" s="45"/>
      <c r="AR1416" s="45"/>
      <c r="AS1416" s="45"/>
      <c r="AT1416" s="45"/>
      <c r="AU1416" s="45"/>
      <c r="AV1416" s="45"/>
      <c r="AW1416" s="45"/>
      <c r="AX1416" s="45"/>
      <c r="AY1416" s="45"/>
      <c r="AZ1416" s="45"/>
    </row>
    <row r="1417" spans="8:52" x14ac:dyDescent="0.2">
      <c r="H1417" s="45"/>
      <c r="I1417" s="45"/>
      <c r="J1417" s="45"/>
      <c r="K1417" s="45"/>
      <c r="L1417" s="45"/>
      <c r="M1417" s="45"/>
      <c r="N1417" s="45"/>
      <c r="O1417" s="45"/>
      <c r="P1417" s="45"/>
      <c r="Q1417" s="45"/>
      <c r="R1417" s="45"/>
      <c r="S1417" s="45"/>
      <c r="T1417" s="45"/>
      <c r="U1417" s="45"/>
      <c r="V1417" s="45"/>
      <c r="W1417" s="45"/>
      <c r="X1417" s="45"/>
      <c r="Y1417" s="45"/>
      <c r="Z1417" s="45"/>
      <c r="AA1417" s="45"/>
      <c r="AB1417" s="45"/>
      <c r="AC1417" s="45"/>
      <c r="AD1417" s="45"/>
      <c r="AE1417" s="45"/>
      <c r="AF1417" s="45"/>
      <c r="AG1417" s="45"/>
      <c r="AH1417" s="45"/>
      <c r="AI1417" s="45"/>
      <c r="AJ1417" s="45"/>
      <c r="AK1417" s="45"/>
      <c r="AL1417" s="45"/>
      <c r="AM1417" s="45"/>
      <c r="AN1417" s="45"/>
      <c r="AO1417" s="45"/>
      <c r="AP1417" s="45"/>
      <c r="AQ1417" s="45"/>
      <c r="AR1417" s="45"/>
      <c r="AS1417" s="45"/>
      <c r="AT1417" s="45"/>
      <c r="AU1417" s="45"/>
      <c r="AV1417" s="45"/>
      <c r="AW1417" s="45"/>
      <c r="AX1417" s="45"/>
      <c r="AY1417" s="45"/>
      <c r="AZ1417" s="45"/>
    </row>
    <row r="1418" spans="8:52" x14ac:dyDescent="0.2">
      <c r="H1418" s="45"/>
      <c r="I1418" s="45"/>
      <c r="J1418" s="45"/>
      <c r="K1418" s="45"/>
      <c r="L1418" s="45"/>
      <c r="M1418" s="45"/>
      <c r="N1418" s="45"/>
      <c r="O1418" s="45"/>
      <c r="P1418" s="45"/>
      <c r="Q1418" s="45"/>
      <c r="R1418" s="45"/>
      <c r="S1418" s="45"/>
      <c r="T1418" s="45"/>
      <c r="U1418" s="45"/>
      <c r="V1418" s="45"/>
      <c r="W1418" s="45"/>
      <c r="X1418" s="45"/>
      <c r="Y1418" s="45"/>
      <c r="Z1418" s="45"/>
      <c r="AA1418" s="45"/>
      <c r="AB1418" s="45"/>
      <c r="AC1418" s="45"/>
      <c r="AD1418" s="45"/>
      <c r="AE1418" s="45"/>
      <c r="AF1418" s="45"/>
      <c r="AG1418" s="45"/>
      <c r="AH1418" s="45"/>
      <c r="AI1418" s="45"/>
      <c r="AJ1418" s="45"/>
      <c r="AK1418" s="45"/>
      <c r="AL1418" s="45"/>
      <c r="AM1418" s="45"/>
      <c r="AN1418" s="45"/>
      <c r="AO1418" s="45"/>
      <c r="AP1418" s="45"/>
      <c r="AQ1418" s="45"/>
      <c r="AR1418" s="45"/>
      <c r="AS1418" s="45"/>
      <c r="AT1418" s="45"/>
      <c r="AU1418" s="45"/>
      <c r="AV1418" s="45"/>
      <c r="AW1418" s="45"/>
      <c r="AX1418" s="45"/>
      <c r="AY1418" s="45"/>
      <c r="AZ1418" s="45"/>
    </row>
    <row r="1419" spans="8:52" x14ac:dyDescent="0.2">
      <c r="H1419" s="45"/>
      <c r="I1419" s="45"/>
      <c r="J1419" s="45"/>
      <c r="K1419" s="45"/>
      <c r="L1419" s="45"/>
      <c r="M1419" s="45"/>
      <c r="N1419" s="45"/>
      <c r="O1419" s="45"/>
      <c r="P1419" s="45"/>
      <c r="Q1419" s="45"/>
      <c r="R1419" s="45"/>
      <c r="S1419" s="45"/>
      <c r="T1419" s="45"/>
      <c r="U1419" s="45"/>
      <c r="V1419" s="45"/>
      <c r="W1419" s="45"/>
      <c r="X1419" s="45"/>
      <c r="Y1419" s="45"/>
      <c r="Z1419" s="45"/>
      <c r="AA1419" s="45"/>
      <c r="AB1419" s="45"/>
      <c r="AC1419" s="45"/>
      <c r="AD1419" s="45"/>
      <c r="AE1419" s="45"/>
      <c r="AF1419" s="45"/>
      <c r="AG1419" s="45"/>
      <c r="AH1419" s="45"/>
      <c r="AI1419" s="45"/>
      <c r="AJ1419" s="45"/>
      <c r="AK1419" s="45"/>
      <c r="AL1419" s="45"/>
      <c r="AM1419" s="45"/>
      <c r="AN1419" s="45"/>
      <c r="AO1419" s="45"/>
      <c r="AP1419" s="45"/>
      <c r="AQ1419" s="45"/>
      <c r="AR1419" s="45"/>
      <c r="AS1419" s="45"/>
      <c r="AT1419" s="45"/>
      <c r="AU1419" s="45"/>
      <c r="AV1419" s="45"/>
      <c r="AW1419" s="45"/>
      <c r="AX1419" s="45"/>
      <c r="AY1419" s="45"/>
      <c r="AZ1419" s="45"/>
    </row>
    <row r="1420" spans="8:52" x14ac:dyDescent="0.2">
      <c r="H1420" s="45"/>
      <c r="I1420" s="45"/>
      <c r="J1420" s="45"/>
      <c r="K1420" s="45"/>
      <c r="L1420" s="45"/>
      <c r="M1420" s="45"/>
      <c r="N1420" s="45"/>
      <c r="O1420" s="45"/>
      <c r="P1420" s="45"/>
      <c r="Q1420" s="45"/>
      <c r="R1420" s="45"/>
      <c r="S1420" s="45"/>
      <c r="T1420" s="45"/>
      <c r="U1420" s="45"/>
      <c r="V1420" s="45"/>
      <c r="W1420" s="45"/>
      <c r="X1420" s="45"/>
      <c r="Y1420" s="45"/>
      <c r="Z1420" s="45"/>
      <c r="AA1420" s="45"/>
      <c r="AB1420" s="45"/>
      <c r="AC1420" s="45"/>
      <c r="AD1420" s="45"/>
      <c r="AE1420" s="45"/>
      <c r="AF1420" s="45"/>
      <c r="AG1420" s="45"/>
      <c r="AH1420" s="45"/>
      <c r="AI1420" s="45"/>
      <c r="AJ1420" s="45"/>
      <c r="AK1420" s="45"/>
      <c r="AL1420" s="45"/>
      <c r="AM1420" s="45"/>
      <c r="AN1420" s="45"/>
      <c r="AO1420" s="45"/>
      <c r="AP1420" s="45"/>
      <c r="AQ1420" s="45"/>
      <c r="AR1420" s="45"/>
      <c r="AS1420" s="45"/>
      <c r="AT1420" s="45"/>
      <c r="AU1420" s="45"/>
      <c r="AV1420" s="45"/>
      <c r="AW1420" s="45"/>
      <c r="AX1420" s="45"/>
      <c r="AY1420" s="45"/>
      <c r="AZ1420" s="45"/>
    </row>
    <row r="1421" spans="8:52" x14ac:dyDescent="0.2">
      <c r="H1421" s="45"/>
      <c r="I1421" s="45"/>
      <c r="J1421" s="45"/>
      <c r="K1421" s="45"/>
      <c r="L1421" s="45"/>
      <c r="M1421" s="45"/>
      <c r="N1421" s="45"/>
      <c r="O1421" s="45"/>
      <c r="P1421" s="45"/>
      <c r="Q1421" s="45"/>
      <c r="R1421" s="45"/>
      <c r="S1421" s="45"/>
      <c r="T1421" s="45"/>
      <c r="U1421" s="45"/>
      <c r="V1421" s="45"/>
      <c r="W1421" s="45"/>
      <c r="X1421" s="45"/>
      <c r="Y1421" s="45"/>
      <c r="Z1421" s="45"/>
      <c r="AA1421" s="45"/>
      <c r="AB1421" s="45"/>
      <c r="AC1421" s="45"/>
      <c r="AD1421" s="45"/>
      <c r="AE1421" s="45"/>
      <c r="AF1421" s="45"/>
      <c r="AG1421" s="45"/>
      <c r="AH1421" s="45"/>
      <c r="AI1421" s="45"/>
      <c r="AJ1421" s="45"/>
      <c r="AK1421" s="45"/>
      <c r="AL1421" s="45"/>
      <c r="AM1421" s="45"/>
      <c r="AN1421" s="45"/>
      <c r="AO1421" s="45"/>
      <c r="AP1421" s="45"/>
      <c r="AQ1421" s="45"/>
      <c r="AR1421" s="45"/>
      <c r="AS1421" s="45"/>
      <c r="AT1421" s="45"/>
      <c r="AU1421" s="45"/>
      <c r="AV1421" s="45"/>
      <c r="AW1421" s="45"/>
      <c r="AX1421" s="45"/>
      <c r="AY1421" s="45"/>
      <c r="AZ1421" s="45"/>
    </row>
    <row r="1422" spans="8:52" x14ac:dyDescent="0.2">
      <c r="H1422" s="45"/>
      <c r="I1422" s="45"/>
      <c r="J1422" s="45"/>
      <c r="K1422" s="45"/>
      <c r="L1422" s="45"/>
      <c r="M1422" s="45"/>
      <c r="N1422" s="45"/>
      <c r="O1422" s="45"/>
      <c r="P1422" s="45"/>
      <c r="Q1422" s="45"/>
      <c r="R1422" s="45"/>
      <c r="S1422" s="45"/>
      <c r="T1422" s="45"/>
      <c r="U1422" s="45"/>
      <c r="V1422" s="45"/>
      <c r="W1422" s="45"/>
      <c r="X1422" s="45"/>
      <c r="Y1422" s="45"/>
      <c r="Z1422" s="45"/>
      <c r="AA1422" s="45"/>
      <c r="AB1422" s="45"/>
      <c r="AC1422" s="45"/>
      <c r="AD1422" s="45"/>
      <c r="AE1422" s="45"/>
      <c r="AF1422" s="45"/>
      <c r="AG1422" s="45"/>
      <c r="AH1422" s="45"/>
      <c r="AI1422" s="45"/>
      <c r="AJ1422" s="45"/>
      <c r="AK1422" s="45"/>
      <c r="AL1422" s="45"/>
      <c r="AM1422" s="45"/>
      <c r="AN1422" s="45"/>
      <c r="AO1422" s="45"/>
      <c r="AP1422" s="45"/>
      <c r="AQ1422" s="45"/>
      <c r="AR1422" s="45"/>
      <c r="AS1422" s="45"/>
      <c r="AT1422" s="45"/>
      <c r="AU1422" s="45"/>
      <c r="AV1422" s="45"/>
      <c r="AW1422" s="45"/>
      <c r="AX1422" s="45"/>
      <c r="AY1422" s="45"/>
      <c r="AZ1422" s="45"/>
    </row>
    <row r="1423" spans="8:52" x14ac:dyDescent="0.2">
      <c r="H1423" s="45"/>
      <c r="I1423" s="45"/>
      <c r="J1423" s="45"/>
      <c r="K1423" s="45"/>
      <c r="L1423" s="45"/>
      <c r="M1423" s="45"/>
      <c r="N1423" s="45"/>
      <c r="O1423" s="45"/>
      <c r="P1423" s="45"/>
      <c r="Q1423" s="45"/>
      <c r="R1423" s="45"/>
      <c r="S1423" s="45"/>
      <c r="T1423" s="45"/>
      <c r="U1423" s="45"/>
      <c r="V1423" s="45"/>
      <c r="W1423" s="45"/>
      <c r="X1423" s="45"/>
      <c r="Y1423" s="45"/>
      <c r="Z1423" s="45"/>
      <c r="AA1423" s="45"/>
      <c r="AB1423" s="45"/>
      <c r="AC1423" s="45"/>
      <c r="AD1423" s="45"/>
      <c r="AE1423" s="45"/>
      <c r="AF1423" s="45"/>
      <c r="AG1423" s="45"/>
      <c r="AH1423" s="45"/>
      <c r="AI1423" s="45"/>
      <c r="AJ1423" s="45"/>
      <c r="AK1423" s="45"/>
      <c r="AL1423" s="45"/>
      <c r="AM1423" s="45"/>
      <c r="AN1423" s="45"/>
      <c r="AO1423" s="45"/>
      <c r="AP1423" s="45"/>
      <c r="AQ1423" s="45"/>
      <c r="AR1423" s="45"/>
      <c r="AS1423" s="45"/>
      <c r="AT1423" s="45"/>
      <c r="AU1423" s="45"/>
      <c r="AV1423" s="45"/>
      <c r="AW1423" s="45"/>
      <c r="AX1423" s="45"/>
      <c r="AY1423" s="45"/>
      <c r="AZ1423" s="45"/>
    </row>
    <row r="1424" spans="8:52" x14ac:dyDescent="0.2">
      <c r="H1424" s="45"/>
      <c r="I1424" s="45"/>
      <c r="J1424" s="45"/>
      <c r="K1424" s="45"/>
      <c r="L1424" s="45"/>
      <c r="M1424" s="45"/>
      <c r="N1424" s="45"/>
      <c r="O1424" s="45"/>
      <c r="P1424" s="45"/>
      <c r="Q1424" s="45"/>
      <c r="R1424" s="45"/>
      <c r="S1424" s="45"/>
      <c r="T1424" s="45"/>
      <c r="U1424" s="45"/>
      <c r="V1424" s="45"/>
      <c r="W1424" s="45"/>
      <c r="X1424" s="45"/>
      <c r="Y1424" s="45"/>
      <c r="Z1424" s="45"/>
      <c r="AA1424" s="45"/>
      <c r="AB1424" s="45"/>
      <c r="AC1424" s="45"/>
      <c r="AD1424" s="45"/>
      <c r="AE1424" s="45"/>
      <c r="AF1424" s="45"/>
      <c r="AG1424" s="45"/>
      <c r="AH1424" s="45"/>
      <c r="AI1424" s="45"/>
      <c r="AJ1424" s="45"/>
      <c r="AK1424" s="45"/>
      <c r="AL1424" s="45"/>
      <c r="AM1424" s="45"/>
      <c r="AN1424" s="45"/>
      <c r="AO1424" s="45"/>
      <c r="AP1424" s="45"/>
      <c r="AQ1424" s="45"/>
      <c r="AR1424" s="45"/>
      <c r="AS1424" s="45"/>
      <c r="AT1424" s="45"/>
      <c r="AU1424" s="45"/>
      <c r="AV1424" s="45"/>
      <c r="AW1424" s="45"/>
      <c r="AX1424" s="45"/>
      <c r="AY1424" s="45"/>
      <c r="AZ1424" s="45"/>
    </row>
    <row r="1425" spans="8:52" x14ac:dyDescent="0.2">
      <c r="H1425" s="45"/>
      <c r="I1425" s="45"/>
      <c r="J1425" s="45"/>
      <c r="K1425" s="45"/>
      <c r="L1425" s="45"/>
      <c r="M1425" s="45"/>
      <c r="N1425" s="45"/>
      <c r="O1425" s="45"/>
      <c r="P1425" s="45"/>
      <c r="Q1425" s="45"/>
      <c r="R1425" s="45"/>
      <c r="S1425" s="45"/>
      <c r="T1425" s="45"/>
      <c r="U1425" s="45"/>
      <c r="V1425" s="45"/>
      <c r="W1425" s="45"/>
      <c r="X1425" s="45"/>
      <c r="Y1425" s="45"/>
      <c r="Z1425" s="45"/>
      <c r="AA1425" s="45"/>
      <c r="AB1425" s="45"/>
      <c r="AC1425" s="45"/>
      <c r="AD1425" s="45"/>
      <c r="AE1425" s="45"/>
      <c r="AF1425" s="45"/>
      <c r="AG1425" s="45"/>
      <c r="AH1425" s="45"/>
      <c r="AI1425" s="45"/>
      <c r="AJ1425" s="45"/>
      <c r="AK1425" s="45"/>
      <c r="AL1425" s="45"/>
      <c r="AM1425" s="45"/>
      <c r="AN1425" s="45"/>
      <c r="AO1425" s="45"/>
      <c r="AP1425" s="45"/>
      <c r="AQ1425" s="45"/>
      <c r="AR1425" s="45"/>
      <c r="AS1425" s="45"/>
      <c r="AT1425" s="45"/>
      <c r="AU1425" s="45"/>
      <c r="AV1425" s="45"/>
      <c r="AW1425" s="45"/>
      <c r="AX1425" s="45"/>
      <c r="AY1425" s="45"/>
      <c r="AZ1425" s="45"/>
    </row>
    <row r="1426" spans="8:52" x14ac:dyDescent="0.2">
      <c r="H1426" s="45"/>
      <c r="I1426" s="45"/>
      <c r="J1426" s="45"/>
      <c r="K1426" s="45"/>
      <c r="L1426" s="45"/>
      <c r="M1426" s="45"/>
      <c r="N1426" s="45"/>
      <c r="O1426" s="45"/>
      <c r="P1426" s="45"/>
      <c r="Q1426" s="45"/>
      <c r="R1426" s="45"/>
      <c r="S1426" s="45"/>
      <c r="T1426" s="45"/>
      <c r="U1426" s="45"/>
      <c r="V1426" s="45"/>
      <c r="W1426" s="45"/>
      <c r="X1426" s="45"/>
      <c r="Y1426" s="45"/>
      <c r="Z1426" s="45"/>
      <c r="AA1426" s="45"/>
      <c r="AB1426" s="45"/>
      <c r="AC1426" s="45"/>
      <c r="AD1426" s="45"/>
      <c r="AE1426" s="45"/>
      <c r="AF1426" s="45"/>
      <c r="AG1426" s="45"/>
      <c r="AH1426" s="45"/>
      <c r="AI1426" s="45"/>
      <c r="AJ1426" s="45"/>
      <c r="AK1426" s="45"/>
      <c r="AL1426" s="45"/>
      <c r="AM1426" s="45"/>
      <c r="AN1426" s="45"/>
      <c r="AO1426" s="45"/>
      <c r="AP1426" s="45"/>
      <c r="AQ1426" s="45"/>
      <c r="AR1426" s="45"/>
      <c r="AS1426" s="45"/>
      <c r="AT1426" s="45"/>
      <c r="AU1426" s="45"/>
      <c r="AV1426" s="45"/>
      <c r="AW1426" s="45"/>
      <c r="AX1426" s="45"/>
      <c r="AY1426" s="45"/>
      <c r="AZ1426" s="45"/>
    </row>
    <row r="1427" spans="8:52" x14ac:dyDescent="0.2">
      <c r="H1427" s="45"/>
      <c r="I1427" s="45"/>
      <c r="J1427" s="45"/>
      <c r="K1427" s="45"/>
      <c r="L1427" s="45"/>
      <c r="M1427" s="45"/>
      <c r="N1427" s="45"/>
      <c r="O1427" s="45"/>
      <c r="P1427" s="45"/>
      <c r="Q1427" s="45"/>
      <c r="R1427" s="45"/>
      <c r="S1427" s="45"/>
      <c r="T1427" s="45"/>
      <c r="U1427" s="45"/>
      <c r="V1427" s="45"/>
      <c r="W1427" s="45"/>
      <c r="X1427" s="45"/>
      <c r="Y1427" s="45"/>
      <c r="Z1427" s="45"/>
      <c r="AA1427" s="45"/>
      <c r="AB1427" s="45"/>
      <c r="AC1427" s="45"/>
      <c r="AD1427" s="45"/>
      <c r="AE1427" s="45"/>
      <c r="AF1427" s="45"/>
      <c r="AG1427" s="45"/>
      <c r="AH1427" s="45"/>
      <c r="AI1427" s="45"/>
      <c r="AJ1427" s="45"/>
      <c r="AK1427" s="45"/>
      <c r="AL1427" s="45"/>
      <c r="AM1427" s="45"/>
      <c r="AN1427" s="45"/>
      <c r="AO1427" s="45"/>
      <c r="AP1427" s="45"/>
      <c r="AQ1427" s="45"/>
      <c r="AR1427" s="45"/>
      <c r="AS1427" s="45"/>
      <c r="AT1427" s="45"/>
      <c r="AU1427" s="45"/>
      <c r="AV1427" s="45"/>
      <c r="AW1427" s="45"/>
      <c r="AX1427" s="45"/>
      <c r="AY1427" s="45"/>
      <c r="AZ1427" s="45"/>
    </row>
    <row r="1428" spans="8:52" x14ac:dyDescent="0.2">
      <c r="H1428" s="45"/>
      <c r="I1428" s="45"/>
      <c r="J1428" s="45"/>
      <c r="K1428" s="45"/>
      <c r="L1428" s="45"/>
      <c r="M1428" s="45"/>
      <c r="N1428" s="45"/>
      <c r="O1428" s="45"/>
      <c r="P1428" s="45"/>
      <c r="Q1428" s="45"/>
      <c r="R1428" s="45"/>
      <c r="S1428" s="45"/>
      <c r="T1428" s="45"/>
      <c r="U1428" s="45"/>
      <c r="V1428" s="45"/>
      <c r="W1428" s="45"/>
      <c r="X1428" s="45"/>
      <c r="Y1428" s="45"/>
      <c r="Z1428" s="45"/>
      <c r="AA1428" s="45"/>
      <c r="AB1428" s="45"/>
      <c r="AC1428" s="45"/>
      <c r="AD1428" s="45"/>
      <c r="AE1428" s="45"/>
      <c r="AF1428" s="45"/>
      <c r="AG1428" s="45"/>
      <c r="AH1428" s="45"/>
      <c r="AI1428" s="45"/>
      <c r="AJ1428" s="45"/>
      <c r="AK1428" s="45"/>
      <c r="AL1428" s="45"/>
      <c r="AM1428" s="45"/>
      <c r="AN1428" s="45"/>
      <c r="AO1428" s="45"/>
      <c r="AP1428" s="45"/>
      <c r="AQ1428" s="45"/>
      <c r="AR1428" s="45"/>
      <c r="AS1428" s="45"/>
      <c r="AT1428" s="45"/>
      <c r="AU1428" s="45"/>
      <c r="AV1428" s="45"/>
      <c r="AW1428" s="45"/>
      <c r="AX1428" s="45"/>
      <c r="AY1428" s="45"/>
      <c r="AZ1428" s="45"/>
    </row>
    <row r="1429" spans="8:52" x14ac:dyDescent="0.2">
      <c r="H1429" s="45"/>
      <c r="I1429" s="45"/>
      <c r="J1429" s="45"/>
      <c r="K1429" s="45"/>
      <c r="L1429" s="45"/>
      <c r="M1429" s="45"/>
      <c r="N1429" s="45"/>
      <c r="O1429" s="45"/>
      <c r="P1429" s="45"/>
      <c r="Q1429" s="45"/>
      <c r="R1429" s="45"/>
      <c r="S1429" s="45"/>
      <c r="T1429" s="45"/>
      <c r="U1429" s="45"/>
      <c r="V1429" s="45"/>
      <c r="W1429" s="45"/>
      <c r="X1429" s="45"/>
      <c r="Y1429" s="45"/>
      <c r="Z1429" s="45"/>
      <c r="AA1429" s="45"/>
      <c r="AB1429" s="45"/>
      <c r="AC1429" s="45"/>
      <c r="AD1429" s="45"/>
      <c r="AE1429" s="45"/>
      <c r="AF1429" s="45"/>
      <c r="AG1429" s="45"/>
      <c r="AH1429" s="45"/>
      <c r="AI1429" s="45"/>
      <c r="AJ1429" s="45"/>
      <c r="AK1429" s="45"/>
      <c r="AL1429" s="45"/>
      <c r="AM1429" s="45"/>
      <c r="AN1429" s="45"/>
      <c r="AO1429" s="45"/>
      <c r="AP1429" s="45"/>
      <c r="AQ1429" s="45"/>
      <c r="AR1429" s="45"/>
      <c r="AS1429" s="45"/>
      <c r="AT1429" s="45"/>
      <c r="AU1429" s="45"/>
      <c r="AV1429" s="45"/>
      <c r="AW1429" s="45"/>
      <c r="AX1429" s="45"/>
      <c r="AY1429" s="45"/>
      <c r="AZ1429" s="45"/>
    </row>
    <row r="1430" spans="8:52" x14ac:dyDescent="0.2">
      <c r="H1430" s="45"/>
      <c r="I1430" s="45"/>
      <c r="J1430" s="45"/>
      <c r="K1430" s="45"/>
      <c r="L1430" s="45"/>
      <c r="M1430" s="45"/>
      <c r="N1430" s="45"/>
      <c r="O1430" s="45"/>
      <c r="P1430" s="45"/>
      <c r="Q1430" s="45"/>
      <c r="R1430" s="45"/>
      <c r="S1430" s="45"/>
      <c r="T1430" s="45"/>
      <c r="U1430" s="45"/>
      <c r="V1430" s="45"/>
      <c r="W1430" s="45"/>
      <c r="X1430" s="45"/>
      <c r="Y1430" s="45"/>
      <c r="Z1430" s="45"/>
      <c r="AA1430" s="45"/>
      <c r="AB1430" s="45"/>
      <c r="AC1430" s="45"/>
      <c r="AD1430" s="45"/>
      <c r="AE1430" s="45"/>
      <c r="AF1430" s="45"/>
      <c r="AG1430" s="45"/>
      <c r="AH1430" s="45"/>
      <c r="AI1430" s="45"/>
      <c r="AJ1430" s="45"/>
      <c r="AK1430" s="45"/>
      <c r="AL1430" s="45"/>
      <c r="AM1430" s="45"/>
      <c r="AN1430" s="45"/>
      <c r="AO1430" s="45"/>
      <c r="AP1430" s="45"/>
      <c r="AQ1430" s="45"/>
      <c r="AR1430" s="45"/>
      <c r="AS1430" s="45"/>
      <c r="AT1430" s="45"/>
      <c r="AU1430" s="45"/>
      <c r="AV1430" s="45"/>
      <c r="AW1430" s="45"/>
      <c r="AX1430" s="45"/>
      <c r="AY1430" s="45"/>
      <c r="AZ1430" s="45"/>
    </row>
    <row r="1431" spans="8:52" x14ac:dyDescent="0.2">
      <c r="H1431" s="45"/>
      <c r="I1431" s="45"/>
      <c r="J1431" s="45"/>
      <c r="K1431" s="45"/>
      <c r="L1431" s="45"/>
      <c r="M1431" s="45"/>
      <c r="N1431" s="45"/>
      <c r="O1431" s="45"/>
      <c r="P1431" s="45"/>
      <c r="Q1431" s="45"/>
      <c r="R1431" s="45"/>
      <c r="S1431" s="45"/>
      <c r="T1431" s="45"/>
      <c r="U1431" s="45"/>
      <c r="V1431" s="45"/>
      <c r="W1431" s="45"/>
      <c r="X1431" s="45"/>
      <c r="Y1431" s="45"/>
      <c r="Z1431" s="45"/>
      <c r="AA1431" s="45"/>
      <c r="AB1431" s="45"/>
      <c r="AC1431" s="45"/>
      <c r="AD1431" s="45"/>
      <c r="AE1431" s="45"/>
      <c r="AF1431" s="45"/>
      <c r="AG1431" s="45"/>
      <c r="AH1431" s="45"/>
      <c r="AI1431" s="45"/>
      <c r="AJ1431" s="45"/>
      <c r="AK1431" s="45"/>
      <c r="AL1431" s="45"/>
      <c r="AM1431" s="45"/>
      <c r="AN1431" s="45"/>
      <c r="AO1431" s="45"/>
      <c r="AP1431" s="45"/>
      <c r="AQ1431" s="45"/>
      <c r="AR1431" s="45"/>
      <c r="AS1431" s="45"/>
      <c r="AT1431" s="45"/>
      <c r="AU1431" s="45"/>
      <c r="AV1431" s="45"/>
      <c r="AW1431" s="45"/>
      <c r="AX1431" s="45"/>
      <c r="AY1431" s="45"/>
      <c r="AZ1431" s="45"/>
    </row>
    <row r="1432" spans="8:52" x14ac:dyDescent="0.2">
      <c r="H1432" s="45"/>
      <c r="I1432" s="45"/>
      <c r="J1432" s="45"/>
      <c r="K1432" s="45"/>
      <c r="L1432" s="45"/>
      <c r="M1432" s="45"/>
      <c r="N1432" s="45"/>
      <c r="O1432" s="45"/>
      <c r="P1432" s="45"/>
      <c r="Q1432" s="45"/>
      <c r="R1432" s="45"/>
      <c r="S1432" s="45"/>
      <c r="T1432" s="45"/>
      <c r="U1432" s="45"/>
      <c r="V1432" s="45"/>
      <c r="W1432" s="45"/>
      <c r="X1432" s="45"/>
      <c r="Y1432" s="45"/>
      <c r="Z1432" s="45"/>
      <c r="AA1432" s="45"/>
      <c r="AB1432" s="45"/>
      <c r="AC1432" s="45"/>
      <c r="AD1432" s="45"/>
      <c r="AE1432" s="45"/>
      <c r="AF1432" s="45"/>
      <c r="AG1432" s="45"/>
      <c r="AH1432" s="45"/>
      <c r="AI1432" s="45"/>
      <c r="AJ1432" s="45"/>
      <c r="AK1432" s="45"/>
      <c r="AL1432" s="45"/>
      <c r="AM1432" s="45"/>
      <c r="AN1432" s="45"/>
      <c r="AO1432" s="45"/>
      <c r="AP1432" s="45"/>
      <c r="AQ1432" s="45"/>
      <c r="AR1432" s="45"/>
      <c r="AS1432" s="45"/>
      <c r="AT1432" s="45"/>
      <c r="AU1432" s="45"/>
      <c r="AV1432" s="45"/>
      <c r="AW1432" s="45"/>
      <c r="AX1432" s="45"/>
      <c r="AY1432" s="45"/>
      <c r="AZ1432" s="45"/>
    </row>
    <row r="1433" spans="8:52" x14ac:dyDescent="0.2">
      <c r="H1433" s="45"/>
      <c r="I1433" s="45"/>
      <c r="J1433" s="45"/>
      <c r="K1433" s="45"/>
      <c r="L1433" s="45"/>
      <c r="M1433" s="45"/>
      <c r="N1433" s="45"/>
      <c r="O1433" s="45"/>
      <c r="P1433" s="45"/>
      <c r="Q1433" s="45"/>
      <c r="R1433" s="45"/>
      <c r="S1433" s="45"/>
      <c r="T1433" s="45"/>
      <c r="U1433" s="45"/>
      <c r="V1433" s="45"/>
      <c r="W1433" s="45"/>
      <c r="X1433" s="45"/>
      <c r="Y1433" s="45"/>
      <c r="Z1433" s="45"/>
      <c r="AA1433" s="45"/>
      <c r="AB1433" s="45"/>
      <c r="AC1433" s="45"/>
      <c r="AD1433" s="45"/>
      <c r="AE1433" s="45"/>
      <c r="AF1433" s="45"/>
      <c r="AG1433" s="45"/>
      <c r="AH1433" s="45"/>
      <c r="AI1433" s="45"/>
      <c r="AJ1433" s="45"/>
      <c r="AK1433" s="45"/>
      <c r="AL1433" s="45"/>
      <c r="AM1433" s="45"/>
      <c r="AN1433" s="45"/>
      <c r="AO1433" s="45"/>
      <c r="AP1433" s="45"/>
      <c r="AQ1433" s="45"/>
      <c r="AR1433" s="45"/>
      <c r="AS1433" s="45"/>
      <c r="AT1433" s="45"/>
      <c r="AU1433" s="45"/>
      <c r="AV1433" s="45"/>
      <c r="AW1433" s="45"/>
      <c r="AX1433" s="45"/>
      <c r="AY1433" s="45"/>
      <c r="AZ1433" s="45"/>
    </row>
    <row r="1434" spans="8:52" x14ac:dyDescent="0.2">
      <c r="H1434" s="45"/>
      <c r="I1434" s="45"/>
      <c r="J1434" s="45"/>
      <c r="K1434" s="45"/>
      <c r="L1434" s="45"/>
      <c r="M1434" s="45"/>
      <c r="N1434" s="45"/>
      <c r="O1434" s="45"/>
      <c r="P1434" s="45"/>
      <c r="Q1434" s="45"/>
      <c r="R1434" s="45"/>
      <c r="S1434" s="45"/>
      <c r="T1434" s="45"/>
      <c r="U1434" s="45"/>
      <c r="V1434" s="45"/>
      <c r="W1434" s="45"/>
      <c r="X1434" s="45"/>
      <c r="Y1434" s="45"/>
      <c r="Z1434" s="45"/>
      <c r="AA1434" s="45"/>
      <c r="AB1434" s="45"/>
      <c r="AC1434" s="45"/>
      <c r="AD1434" s="45"/>
      <c r="AE1434" s="45"/>
      <c r="AF1434" s="45"/>
      <c r="AG1434" s="45"/>
      <c r="AH1434" s="45"/>
      <c r="AI1434" s="45"/>
      <c r="AJ1434" s="45"/>
      <c r="AK1434" s="45"/>
      <c r="AL1434" s="45"/>
      <c r="AM1434" s="45"/>
      <c r="AN1434" s="45"/>
      <c r="AO1434" s="45"/>
      <c r="AP1434" s="45"/>
      <c r="AQ1434" s="45"/>
      <c r="AR1434" s="45"/>
      <c r="AS1434" s="45"/>
      <c r="AT1434" s="45"/>
      <c r="AU1434" s="45"/>
      <c r="AV1434" s="45"/>
      <c r="AW1434" s="45"/>
      <c r="AX1434" s="45"/>
      <c r="AY1434" s="45"/>
      <c r="AZ1434" s="45"/>
    </row>
    <row r="1435" spans="8:52" x14ac:dyDescent="0.2">
      <c r="H1435" s="45"/>
      <c r="I1435" s="45"/>
      <c r="J1435" s="45"/>
      <c r="K1435" s="45"/>
      <c r="L1435" s="45"/>
      <c r="M1435" s="45"/>
      <c r="N1435" s="45"/>
      <c r="O1435" s="45"/>
      <c r="P1435" s="45"/>
      <c r="Q1435" s="45"/>
      <c r="R1435" s="45"/>
      <c r="S1435" s="45"/>
      <c r="T1435" s="45"/>
      <c r="U1435" s="45"/>
      <c r="V1435" s="45"/>
      <c r="W1435" s="45"/>
      <c r="X1435" s="45"/>
      <c r="Y1435" s="45"/>
      <c r="Z1435" s="45"/>
      <c r="AA1435" s="45"/>
      <c r="AB1435" s="45"/>
      <c r="AC1435" s="45"/>
      <c r="AD1435" s="45"/>
      <c r="AE1435" s="45"/>
      <c r="AF1435" s="45"/>
      <c r="AG1435" s="45"/>
      <c r="AH1435" s="45"/>
      <c r="AI1435" s="45"/>
      <c r="AJ1435" s="45"/>
      <c r="AK1435" s="45"/>
      <c r="AL1435" s="45"/>
      <c r="AM1435" s="45"/>
      <c r="AN1435" s="45"/>
      <c r="AO1435" s="45"/>
      <c r="AP1435" s="45"/>
      <c r="AQ1435" s="45"/>
      <c r="AR1435" s="45"/>
      <c r="AS1435" s="45"/>
      <c r="AT1435" s="45"/>
      <c r="AU1435" s="45"/>
      <c r="AV1435" s="45"/>
      <c r="AW1435" s="45"/>
      <c r="AX1435" s="45"/>
      <c r="AY1435" s="45"/>
      <c r="AZ1435" s="45"/>
    </row>
    <row r="1436" spans="8:52" x14ac:dyDescent="0.2">
      <c r="H1436" s="45"/>
      <c r="I1436" s="45"/>
      <c r="J1436" s="45"/>
      <c r="K1436" s="45"/>
      <c r="L1436" s="45"/>
      <c r="M1436" s="45"/>
      <c r="N1436" s="45"/>
      <c r="O1436" s="45"/>
      <c r="P1436" s="45"/>
      <c r="Q1436" s="45"/>
      <c r="R1436" s="45"/>
      <c r="S1436" s="45"/>
      <c r="T1436" s="45"/>
      <c r="U1436" s="45"/>
      <c r="V1436" s="45"/>
      <c r="W1436" s="45"/>
      <c r="X1436" s="45"/>
      <c r="Y1436" s="45"/>
      <c r="Z1436" s="45"/>
      <c r="AA1436" s="45"/>
      <c r="AB1436" s="45"/>
      <c r="AC1436" s="45"/>
      <c r="AD1436" s="45"/>
      <c r="AE1436" s="45"/>
      <c r="AF1436" s="45"/>
      <c r="AG1436" s="45"/>
      <c r="AH1436" s="45"/>
      <c r="AI1436" s="45"/>
      <c r="AJ1436" s="45"/>
      <c r="AK1436" s="45"/>
      <c r="AL1436" s="45"/>
      <c r="AM1436" s="45"/>
      <c r="AN1436" s="45"/>
      <c r="AO1436" s="45"/>
      <c r="AP1436" s="45"/>
      <c r="AQ1436" s="45"/>
      <c r="AR1436" s="45"/>
      <c r="AS1436" s="45"/>
      <c r="AT1436" s="45"/>
      <c r="AU1436" s="45"/>
      <c r="AV1436" s="45"/>
      <c r="AW1436" s="45"/>
      <c r="AX1436" s="45"/>
      <c r="AY1436" s="45"/>
      <c r="AZ1436" s="45"/>
    </row>
    <row r="1437" spans="8:52" x14ac:dyDescent="0.2">
      <c r="H1437" s="45"/>
      <c r="I1437" s="45"/>
      <c r="J1437" s="45"/>
      <c r="K1437" s="45"/>
      <c r="L1437" s="45"/>
      <c r="M1437" s="45"/>
      <c r="N1437" s="45"/>
      <c r="O1437" s="45"/>
      <c r="P1437" s="45"/>
      <c r="Q1437" s="45"/>
      <c r="R1437" s="45"/>
      <c r="S1437" s="45"/>
      <c r="T1437" s="45"/>
      <c r="U1437" s="45"/>
      <c r="V1437" s="45"/>
      <c r="W1437" s="45"/>
      <c r="X1437" s="45"/>
      <c r="Y1437" s="45"/>
      <c r="Z1437" s="45"/>
      <c r="AA1437" s="45"/>
      <c r="AB1437" s="45"/>
      <c r="AC1437" s="45"/>
      <c r="AD1437" s="45"/>
      <c r="AE1437" s="45"/>
      <c r="AF1437" s="45"/>
      <c r="AG1437" s="45"/>
      <c r="AH1437" s="45"/>
      <c r="AI1437" s="45"/>
      <c r="AJ1437" s="45"/>
      <c r="AK1437" s="45"/>
      <c r="AL1437" s="45"/>
      <c r="AM1437" s="45"/>
      <c r="AN1437" s="45"/>
      <c r="AO1437" s="45"/>
      <c r="AP1437" s="45"/>
      <c r="AQ1437" s="45"/>
      <c r="AR1437" s="45"/>
      <c r="AS1437" s="45"/>
      <c r="AT1437" s="45"/>
      <c r="AU1437" s="45"/>
      <c r="AV1437" s="45"/>
      <c r="AW1437" s="45"/>
      <c r="AX1437" s="45"/>
      <c r="AY1437" s="45"/>
      <c r="AZ1437" s="45"/>
    </row>
    <row r="1438" spans="8:52" x14ac:dyDescent="0.2">
      <c r="H1438" s="45"/>
      <c r="I1438" s="45"/>
      <c r="J1438" s="45"/>
      <c r="K1438" s="45"/>
      <c r="L1438" s="45"/>
      <c r="M1438" s="45"/>
      <c r="N1438" s="45"/>
      <c r="O1438" s="45"/>
      <c r="P1438" s="45"/>
      <c r="Q1438" s="45"/>
      <c r="R1438" s="45"/>
      <c r="S1438" s="45"/>
      <c r="T1438" s="45"/>
      <c r="U1438" s="45"/>
      <c r="V1438" s="45"/>
      <c r="W1438" s="45"/>
      <c r="X1438" s="45"/>
      <c r="Y1438" s="45"/>
      <c r="Z1438" s="45"/>
      <c r="AA1438" s="45"/>
      <c r="AB1438" s="45"/>
      <c r="AC1438" s="45"/>
      <c r="AD1438" s="45"/>
      <c r="AE1438" s="45"/>
      <c r="AF1438" s="45"/>
      <c r="AG1438" s="45"/>
      <c r="AH1438" s="45"/>
      <c r="AI1438" s="45"/>
      <c r="AJ1438" s="45"/>
      <c r="AK1438" s="45"/>
      <c r="AL1438" s="45"/>
      <c r="AM1438" s="45"/>
      <c r="AN1438" s="45"/>
      <c r="AO1438" s="45"/>
      <c r="AP1438" s="45"/>
      <c r="AQ1438" s="45"/>
      <c r="AR1438" s="45"/>
      <c r="AS1438" s="45"/>
      <c r="AT1438" s="45"/>
      <c r="AU1438" s="45"/>
      <c r="AV1438" s="45"/>
      <c r="AW1438" s="45"/>
      <c r="AX1438" s="45"/>
      <c r="AY1438" s="45"/>
      <c r="AZ1438" s="45"/>
    </row>
    <row r="1439" spans="8:52" x14ac:dyDescent="0.2">
      <c r="H1439" s="45"/>
      <c r="I1439" s="45"/>
      <c r="J1439" s="45"/>
      <c r="K1439" s="45"/>
      <c r="L1439" s="45"/>
      <c r="M1439" s="45"/>
      <c r="N1439" s="45"/>
      <c r="O1439" s="45"/>
      <c r="P1439" s="45"/>
      <c r="Q1439" s="45"/>
      <c r="R1439" s="45"/>
      <c r="S1439" s="45"/>
      <c r="T1439" s="45"/>
      <c r="U1439" s="45"/>
      <c r="V1439" s="45"/>
      <c r="W1439" s="45"/>
      <c r="X1439" s="45"/>
      <c r="Y1439" s="45"/>
      <c r="Z1439" s="45"/>
      <c r="AA1439" s="45"/>
      <c r="AB1439" s="45"/>
      <c r="AC1439" s="45"/>
      <c r="AD1439" s="45"/>
      <c r="AE1439" s="45"/>
      <c r="AF1439" s="45"/>
      <c r="AG1439" s="45"/>
      <c r="AH1439" s="45"/>
      <c r="AI1439" s="45"/>
      <c r="AJ1439" s="45"/>
      <c r="AK1439" s="45"/>
      <c r="AL1439" s="45"/>
      <c r="AM1439" s="45"/>
      <c r="AN1439" s="45"/>
      <c r="AO1439" s="45"/>
      <c r="AP1439" s="45"/>
      <c r="AQ1439" s="45"/>
      <c r="AR1439" s="45"/>
      <c r="AS1439" s="45"/>
      <c r="AT1439" s="45"/>
      <c r="AU1439" s="45"/>
      <c r="AV1439" s="45"/>
      <c r="AW1439" s="45"/>
      <c r="AX1439" s="45"/>
      <c r="AY1439" s="45"/>
      <c r="AZ1439" s="45"/>
    </row>
    <row r="1440" spans="8:52" x14ac:dyDescent="0.2">
      <c r="H1440" s="45"/>
      <c r="I1440" s="45"/>
      <c r="J1440" s="45"/>
      <c r="K1440" s="45"/>
      <c r="L1440" s="45"/>
      <c r="M1440" s="45"/>
      <c r="N1440" s="45"/>
      <c r="O1440" s="45"/>
      <c r="P1440" s="45"/>
      <c r="Q1440" s="45"/>
      <c r="R1440" s="45"/>
      <c r="S1440" s="45"/>
      <c r="T1440" s="45"/>
      <c r="U1440" s="45"/>
      <c r="V1440" s="45"/>
      <c r="W1440" s="45"/>
      <c r="X1440" s="45"/>
      <c r="Y1440" s="45"/>
      <c r="Z1440" s="45"/>
      <c r="AA1440" s="45"/>
      <c r="AB1440" s="45"/>
      <c r="AC1440" s="45"/>
      <c r="AD1440" s="45"/>
      <c r="AE1440" s="45"/>
      <c r="AF1440" s="45"/>
      <c r="AG1440" s="45"/>
      <c r="AH1440" s="45"/>
      <c r="AI1440" s="45"/>
      <c r="AJ1440" s="45"/>
      <c r="AK1440" s="45"/>
      <c r="AL1440" s="45"/>
      <c r="AM1440" s="45"/>
      <c r="AN1440" s="45"/>
      <c r="AO1440" s="45"/>
      <c r="AP1440" s="45"/>
      <c r="AQ1440" s="45"/>
      <c r="AR1440" s="45"/>
      <c r="AS1440" s="45"/>
      <c r="AT1440" s="45"/>
      <c r="AU1440" s="45"/>
      <c r="AV1440" s="45"/>
      <c r="AW1440" s="45"/>
      <c r="AX1440" s="45"/>
      <c r="AY1440" s="45"/>
      <c r="AZ1440" s="45"/>
    </row>
    <row r="1441" spans="8:52" x14ac:dyDescent="0.2">
      <c r="H1441" s="45"/>
      <c r="I1441" s="45"/>
      <c r="J1441" s="45"/>
      <c r="K1441" s="45"/>
      <c r="L1441" s="45"/>
      <c r="M1441" s="45"/>
      <c r="N1441" s="45"/>
      <c r="O1441" s="45"/>
      <c r="P1441" s="45"/>
      <c r="Q1441" s="45"/>
      <c r="R1441" s="45"/>
      <c r="S1441" s="45"/>
      <c r="T1441" s="45"/>
      <c r="U1441" s="45"/>
      <c r="V1441" s="45"/>
      <c r="W1441" s="45"/>
      <c r="X1441" s="45"/>
      <c r="Y1441" s="45"/>
      <c r="Z1441" s="45"/>
      <c r="AA1441" s="45"/>
      <c r="AB1441" s="45"/>
      <c r="AC1441" s="45"/>
      <c r="AD1441" s="45"/>
      <c r="AE1441" s="45"/>
      <c r="AF1441" s="45"/>
      <c r="AG1441" s="45"/>
      <c r="AH1441" s="45"/>
      <c r="AI1441" s="45"/>
      <c r="AJ1441" s="45"/>
      <c r="AK1441" s="45"/>
      <c r="AL1441" s="45"/>
      <c r="AM1441" s="45"/>
      <c r="AN1441" s="45"/>
      <c r="AO1441" s="45"/>
      <c r="AP1441" s="45"/>
      <c r="AQ1441" s="45"/>
      <c r="AR1441" s="45"/>
      <c r="AS1441" s="45"/>
      <c r="AT1441" s="45"/>
      <c r="AU1441" s="45"/>
      <c r="AV1441" s="45"/>
      <c r="AW1441" s="45"/>
      <c r="AX1441" s="45"/>
      <c r="AY1441" s="45"/>
      <c r="AZ1441" s="45"/>
    </row>
    <row r="1442" spans="8:52" x14ac:dyDescent="0.2">
      <c r="H1442" s="45"/>
      <c r="I1442" s="45"/>
      <c r="J1442" s="45"/>
      <c r="K1442" s="45"/>
      <c r="L1442" s="45"/>
      <c r="M1442" s="45"/>
      <c r="N1442" s="45"/>
      <c r="O1442" s="45"/>
      <c r="P1442" s="45"/>
      <c r="Q1442" s="45"/>
      <c r="R1442" s="45"/>
      <c r="S1442" s="45"/>
      <c r="T1442" s="45"/>
      <c r="U1442" s="45"/>
      <c r="V1442" s="45"/>
      <c r="W1442" s="45"/>
      <c r="X1442" s="45"/>
      <c r="Y1442" s="45"/>
      <c r="Z1442" s="45"/>
      <c r="AA1442" s="45"/>
      <c r="AB1442" s="45"/>
      <c r="AC1442" s="45"/>
      <c r="AD1442" s="45"/>
      <c r="AE1442" s="45"/>
      <c r="AF1442" s="45"/>
      <c r="AG1442" s="45"/>
      <c r="AH1442" s="45"/>
      <c r="AI1442" s="45"/>
      <c r="AJ1442" s="45"/>
      <c r="AK1442" s="45"/>
      <c r="AL1442" s="45"/>
      <c r="AM1442" s="45"/>
      <c r="AN1442" s="45"/>
      <c r="AO1442" s="45"/>
      <c r="AP1442" s="45"/>
      <c r="AQ1442" s="45"/>
      <c r="AR1442" s="45"/>
      <c r="AS1442" s="45"/>
      <c r="AT1442" s="45"/>
      <c r="AU1442" s="45"/>
      <c r="AV1442" s="45"/>
      <c r="AW1442" s="45"/>
      <c r="AX1442" s="45"/>
      <c r="AY1442" s="45"/>
      <c r="AZ1442" s="45"/>
    </row>
    <row r="1443" spans="8:52" x14ac:dyDescent="0.2">
      <c r="H1443" s="45"/>
      <c r="I1443" s="45"/>
      <c r="J1443" s="45"/>
      <c r="K1443" s="45"/>
      <c r="L1443" s="45"/>
      <c r="M1443" s="45"/>
      <c r="N1443" s="45"/>
      <c r="O1443" s="45"/>
      <c r="P1443" s="45"/>
      <c r="Q1443" s="45"/>
      <c r="R1443" s="45"/>
      <c r="S1443" s="45"/>
      <c r="T1443" s="45"/>
      <c r="U1443" s="45"/>
      <c r="V1443" s="45"/>
      <c r="W1443" s="45"/>
      <c r="X1443" s="45"/>
      <c r="Y1443" s="45"/>
      <c r="Z1443" s="45"/>
      <c r="AA1443" s="45"/>
      <c r="AB1443" s="45"/>
      <c r="AC1443" s="45"/>
      <c r="AD1443" s="45"/>
      <c r="AE1443" s="45"/>
      <c r="AF1443" s="45"/>
      <c r="AG1443" s="45"/>
      <c r="AH1443" s="45"/>
      <c r="AI1443" s="45"/>
      <c r="AJ1443" s="45"/>
      <c r="AK1443" s="45"/>
      <c r="AL1443" s="45"/>
      <c r="AM1443" s="45"/>
      <c r="AN1443" s="45"/>
      <c r="AO1443" s="45"/>
      <c r="AP1443" s="45"/>
      <c r="AQ1443" s="45"/>
      <c r="AR1443" s="45"/>
      <c r="AS1443" s="45"/>
      <c r="AT1443" s="45"/>
      <c r="AU1443" s="45"/>
      <c r="AV1443" s="45"/>
      <c r="AW1443" s="45"/>
      <c r="AX1443" s="45"/>
      <c r="AY1443" s="45"/>
      <c r="AZ1443" s="45"/>
    </row>
    <row r="1444" spans="8:52" x14ac:dyDescent="0.2">
      <c r="H1444" s="45"/>
      <c r="I1444" s="45"/>
      <c r="J1444" s="45"/>
      <c r="K1444" s="45"/>
      <c r="L1444" s="45"/>
      <c r="M1444" s="45"/>
      <c r="N1444" s="45"/>
      <c r="O1444" s="45"/>
      <c r="P1444" s="45"/>
      <c r="Q1444" s="45"/>
      <c r="R1444" s="45"/>
      <c r="S1444" s="45"/>
      <c r="T1444" s="45"/>
      <c r="U1444" s="45"/>
      <c r="V1444" s="45"/>
      <c r="W1444" s="45"/>
      <c r="X1444" s="45"/>
      <c r="Y1444" s="45"/>
      <c r="Z1444" s="45"/>
      <c r="AA1444" s="45"/>
      <c r="AB1444" s="45"/>
      <c r="AC1444" s="45"/>
      <c r="AD1444" s="45"/>
      <c r="AE1444" s="45"/>
      <c r="AF1444" s="45"/>
      <c r="AG1444" s="45"/>
      <c r="AH1444" s="45"/>
      <c r="AI1444" s="45"/>
      <c r="AJ1444" s="45"/>
      <c r="AK1444" s="45"/>
      <c r="AL1444" s="45"/>
      <c r="AM1444" s="45"/>
      <c r="AN1444" s="45"/>
      <c r="AO1444" s="45"/>
      <c r="AP1444" s="45"/>
      <c r="AQ1444" s="45"/>
      <c r="AR1444" s="45"/>
      <c r="AS1444" s="45"/>
      <c r="AT1444" s="45"/>
      <c r="AU1444" s="45"/>
      <c r="AV1444" s="45"/>
      <c r="AW1444" s="45"/>
      <c r="AX1444" s="45"/>
      <c r="AY1444" s="45"/>
      <c r="AZ1444" s="45"/>
    </row>
    <row r="1445" spans="8:52" x14ac:dyDescent="0.2">
      <c r="H1445" s="45"/>
      <c r="I1445" s="45"/>
      <c r="J1445" s="45"/>
      <c r="K1445" s="45"/>
      <c r="L1445" s="45"/>
      <c r="M1445" s="45"/>
      <c r="N1445" s="45"/>
      <c r="O1445" s="45"/>
      <c r="P1445" s="45"/>
      <c r="Q1445" s="45"/>
      <c r="R1445" s="45"/>
      <c r="S1445" s="45"/>
      <c r="T1445" s="45"/>
      <c r="U1445" s="45"/>
      <c r="V1445" s="45"/>
      <c r="W1445" s="45"/>
      <c r="X1445" s="45"/>
      <c r="Y1445" s="45"/>
      <c r="Z1445" s="45"/>
      <c r="AA1445" s="45"/>
      <c r="AB1445" s="45"/>
      <c r="AC1445" s="45"/>
      <c r="AD1445" s="45"/>
      <c r="AE1445" s="45"/>
      <c r="AF1445" s="45"/>
      <c r="AG1445" s="45"/>
      <c r="AH1445" s="45"/>
      <c r="AI1445" s="45"/>
      <c r="AJ1445" s="45"/>
      <c r="AK1445" s="45"/>
      <c r="AL1445" s="45"/>
      <c r="AM1445" s="45"/>
      <c r="AN1445" s="45"/>
      <c r="AO1445" s="45"/>
      <c r="AP1445" s="45"/>
      <c r="AQ1445" s="45"/>
      <c r="AR1445" s="45"/>
      <c r="AS1445" s="45"/>
      <c r="AT1445" s="45"/>
      <c r="AU1445" s="45"/>
      <c r="AV1445" s="45"/>
      <c r="AW1445" s="45"/>
      <c r="AX1445" s="45"/>
      <c r="AY1445" s="45"/>
      <c r="AZ1445" s="45"/>
    </row>
    <row r="1446" spans="8:52" x14ac:dyDescent="0.2">
      <c r="H1446" s="45"/>
      <c r="I1446" s="45"/>
      <c r="J1446" s="45"/>
      <c r="K1446" s="45"/>
      <c r="L1446" s="45"/>
      <c r="M1446" s="45"/>
      <c r="N1446" s="45"/>
      <c r="O1446" s="45"/>
      <c r="P1446" s="45"/>
      <c r="Q1446" s="45"/>
      <c r="R1446" s="45"/>
      <c r="S1446" s="45"/>
      <c r="T1446" s="45"/>
      <c r="U1446" s="45"/>
      <c r="V1446" s="45"/>
      <c r="W1446" s="45"/>
      <c r="X1446" s="45"/>
      <c r="Y1446" s="45"/>
      <c r="Z1446" s="45"/>
      <c r="AA1446" s="45"/>
      <c r="AB1446" s="45"/>
      <c r="AC1446" s="45"/>
      <c r="AD1446" s="45"/>
      <c r="AE1446" s="45"/>
      <c r="AF1446" s="45"/>
      <c r="AG1446" s="45"/>
      <c r="AH1446" s="45"/>
      <c r="AI1446" s="45"/>
      <c r="AJ1446" s="45"/>
      <c r="AK1446" s="45"/>
      <c r="AL1446" s="45"/>
      <c r="AM1446" s="45"/>
      <c r="AN1446" s="45"/>
      <c r="AO1446" s="45"/>
      <c r="AP1446" s="45"/>
      <c r="AQ1446" s="45"/>
      <c r="AR1446" s="45"/>
      <c r="AS1446" s="45"/>
      <c r="AT1446" s="45"/>
      <c r="AU1446" s="45"/>
      <c r="AV1446" s="45"/>
      <c r="AW1446" s="45"/>
      <c r="AX1446" s="45"/>
      <c r="AY1446" s="45"/>
      <c r="AZ1446" s="45"/>
    </row>
    <row r="1447" spans="8:52" x14ac:dyDescent="0.2">
      <c r="H1447" s="45"/>
      <c r="I1447" s="45"/>
      <c r="J1447" s="45"/>
      <c r="K1447" s="45"/>
      <c r="L1447" s="45"/>
      <c r="M1447" s="45"/>
      <c r="N1447" s="45"/>
      <c r="O1447" s="45"/>
      <c r="P1447" s="45"/>
      <c r="Q1447" s="45"/>
      <c r="R1447" s="45"/>
      <c r="S1447" s="45"/>
      <c r="T1447" s="45"/>
      <c r="U1447" s="45"/>
      <c r="V1447" s="45"/>
      <c r="W1447" s="45"/>
      <c r="X1447" s="45"/>
      <c r="Y1447" s="45"/>
      <c r="Z1447" s="45"/>
      <c r="AA1447" s="45"/>
      <c r="AB1447" s="45"/>
      <c r="AC1447" s="45"/>
      <c r="AD1447" s="45"/>
      <c r="AE1447" s="45"/>
      <c r="AF1447" s="45"/>
      <c r="AG1447" s="45"/>
      <c r="AH1447" s="45"/>
      <c r="AI1447" s="45"/>
      <c r="AJ1447" s="45"/>
      <c r="AK1447" s="45"/>
      <c r="AL1447" s="45"/>
      <c r="AM1447" s="45"/>
      <c r="AN1447" s="45"/>
      <c r="AO1447" s="45"/>
      <c r="AP1447" s="45"/>
      <c r="AQ1447" s="45"/>
      <c r="AR1447" s="45"/>
      <c r="AS1447" s="45"/>
      <c r="AT1447" s="45"/>
      <c r="AU1447" s="45"/>
      <c r="AV1447" s="45"/>
      <c r="AW1447" s="45"/>
      <c r="AX1447" s="45"/>
      <c r="AY1447" s="45"/>
      <c r="AZ1447" s="45"/>
    </row>
    <row r="1448" spans="8:52" x14ac:dyDescent="0.2">
      <c r="H1448" s="45"/>
      <c r="I1448" s="45"/>
      <c r="J1448" s="45"/>
      <c r="K1448" s="45"/>
      <c r="L1448" s="45"/>
      <c r="M1448" s="45"/>
      <c r="N1448" s="45"/>
      <c r="O1448" s="45"/>
      <c r="P1448" s="45"/>
      <c r="Q1448" s="45"/>
      <c r="R1448" s="45"/>
      <c r="S1448" s="45"/>
      <c r="T1448" s="45"/>
      <c r="U1448" s="45"/>
      <c r="V1448" s="45"/>
      <c r="W1448" s="45"/>
      <c r="X1448" s="45"/>
      <c r="Y1448" s="45"/>
      <c r="Z1448" s="45"/>
      <c r="AA1448" s="45"/>
      <c r="AB1448" s="45"/>
      <c r="AC1448" s="45"/>
      <c r="AD1448" s="45"/>
      <c r="AE1448" s="45"/>
      <c r="AF1448" s="45"/>
      <c r="AG1448" s="45"/>
      <c r="AH1448" s="45"/>
      <c r="AI1448" s="45"/>
      <c r="AJ1448" s="45"/>
      <c r="AK1448" s="45"/>
      <c r="AL1448" s="45"/>
      <c r="AM1448" s="45"/>
      <c r="AN1448" s="45"/>
      <c r="AO1448" s="45"/>
      <c r="AP1448" s="45"/>
      <c r="AQ1448" s="45"/>
      <c r="AR1448" s="45"/>
      <c r="AS1448" s="45"/>
      <c r="AT1448" s="45"/>
      <c r="AU1448" s="45"/>
      <c r="AV1448" s="45"/>
      <c r="AW1448" s="45"/>
      <c r="AX1448" s="45"/>
      <c r="AY1448" s="45"/>
      <c r="AZ1448" s="45"/>
    </row>
    <row r="1449" spans="8:52" x14ac:dyDescent="0.2">
      <c r="H1449" s="45"/>
      <c r="I1449" s="45"/>
      <c r="J1449" s="45"/>
      <c r="K1449" s="45"/>
      <c r="L1449" s="45"/>
      <c r="M1449" s="45"/>
      <c r="N1449" s="45"/>
      <c r="O1449" s="45"/>
      <c r="P1449" s="45"/>
      <c r="Q1449" s="45"/>
      <c r="R1449" s="45"/>
      <c r="S1449" s="45"/>
      <c r="T1449" s="45"/>
      <c r="U1449" s="45"/>
      <c r="V1449" s="45"/>
      <c r="W1449" s="45"/>
      <c r="X1449" s="45"/>
      <c r="Y1449" s="45"/>
      <c r="Z1449" s="45"/>
      <c r="AA1449" s="45"/>
      <c r="AB1449" s="45"/>
      <c r="AC1449" s="45"/>
      <c r="AD1449" s="45"/>
      <c r="AE1449" s="45"/>
      <c r="AF1449" s="45"/>
      <c r="AG1449" s="45"/>
      <c r="AH1449" s="45"/>
      <c r="AI1449" s="45"/>
      <c r="AJ1449" s="45"/>
      <c r="AK1449" s="45"/>
      <c r="AL1449" s="45"/>
      <c r="AM1449" s="45"/>
      <c r="AN1449" s="45"/>
      <c r="AO1449" s="45"/>
      <c r="AP1449" s="45"/>
      <c r="AQ1449" s="45"/>
      <c r="AR1449" s="45"/>
      <c r="AS1449" s="45"/>
      <c r="AT1449" s="45"/>
      <c r="AU1449" s="45"/>
      <c r="AV1449" s="45"/>
      <c r="AW1449" s="45"/>
      <c r="AX1449" s="45"/>
      <c r="AY1449" s="45"/>
      <c r="AZ1449" s="45"/>
    </row>
    <row r="1450" spans="8:52" x14ac:dyDescent="0.2">
      <c r="H1450" s="45"/>
      <c r="I1450" s="45"/>
      <c r="J1450" s="45"/>
      <c r="K1450" s="45"/>
      <c r="L1450" s="45"/>
      <c r="M1450" s="45"/>
      <c r="N1450" s="45"/>
      <c r="O1450" s="45"/>
      <c r="P1450" s="45"/>
      <c r="Q1450" s="45"/>
      <c r="R1450" s="45"/>
      <c r="S1450" s="45"/>
      <c r="T1450" s="45"/>
      <c r="U1450" s="45"/>
      <c r="V1450" s="45"/>
      <c r="W1450" s="45"/>
      <c r="X1450" s="45"/>
      <c r="Y1450" s="45"/>
      <c r="Z1450" s="45"/>
      <c r="AA1450" s="45"/>
      <c r="AB1450" s="45"/>
      <c r="AC1450" s="45"/>
      <c r="AD1450" s="45"/>
      <c r="AE1450" s="45"/>
      <c r="AF1450" s="45"/>
      <c r="AG1450" s="45"/>
      <c r="AH1450" s="45"/>
      <c r="AI1450" s="45"/>
      <c r="AJ1450" s="45"/>
      <c r="AK1450" s="45"/>
      <c r="AL1450" s="45"/>
      <c r="AM1450" s="45"/>
      <c r="AN1450" s="45"/>
      <c r="AO1450" s="45"/>
      <c r="AP1450" s="45"/>
      <c r="AQ1450" s="45"/>
      <c r="AR1450" s="45"/>
      <c r="AS1450" s="45"/>
      <c r="AT1450" s="45"/>
      <c r="AU1450" s="45"/>
      <c r="AV1450" s="45"/>
      <c r="AW1450" s="45"/>
      <c r="AX1450" s="45"/>
      <c r="AY1450" s="45"/>
      <c r="AZ1450" s="45"/>
    </row>
    <row r="1451" spans="8:52" x14ac:dyDescent="0.2">
      <c r="H1451" s="45"/>
      <c r="I1451" s="45"/>
      <c r="J1451" s="45"/>
      <c r="K1451" s="45"/>
      <c r="L1451" s="45"/>
      <c r="M1451" s="45"/>
      <c r="N1451" s="45"/>
      <c r="O1451" s="45"/>
      <c r="P1451" s="45"/>
      <c r="Q1451" s="45"/>
      <c r="R1451" s="45"/>
      <c r="S1451" s="45"/>
      <c r="T1451" s="45"/>
      <c r="U1451" s="45"/>
      <c r="V1451" s="45"/>
      <c r="W1451" s="45"/>
      <c r="X1451" s="45"/>
      <c r="Y1451" s="45"/>
      <c r="Z1451" s="45"/>
      <c r="AA1451" s="45"/>
      <c r="AB1451" s="45"/>
      <c r="AC1451" s="45"/>
      <c r="AD1451" s="45"/>
      <c r="AE1451" s="45"/>
      <c r="AF1451" s="45"/>
      <c r="AG1451" s="45"/>
      <c r="AH1451" s="45"/>
      <c r="AI1451" s="45"/>
      <c r="AJ1451" s="45"/>
      <c r="AK1451" s="45"/>
      <c r="AL1451" s="45"/>
      <c r="AM1451" s="45"/>
      <c r="AN1451" s="45"/>
      <c r="AO1451" s="45"/>
      <c r="AP1451" s="45"/>
      <c r="AQ1451" s="45"/>
      <c r="AR1451" s="45"/>
      <c r="AS1451" s="45"/>
      <c r="AT1451" s="45"/>
      <c r="AU1451" s="45"/>
      <c r="AV1451" s="45"/>
      <c r="AW1451" s="45"/>
      <c r="AX1451" s="45"/>
      <c r="AY1451" s="45"/>
      <c r="AZ1451" s="45"/>
    </row>
    <row r="1452" spans="8:52" x14ac:dyDescent="0.2">
      <c r="H1452" s="45"/>
      <c r="I1452" s="45"/>
      <c r="J1452" s="45"/>
      <c r="K1452" s="45"/>
      <c r="L1452" s="45"/>
      <c r="M1452" s="45"/>
      <c r="N1452" s="45"/>
      <c r="O1452" s="45"/>
      <c r="P1452" s="45"/>
      <c r="Q1452" s="45"/>
      <c r="R1452" s="45"/>
      <c r="S1452" s="45"/>
      <c r="T1452" s="45"/>
      <c r="U1452" s="45"/>
      <c r="V1452" s="45"/>
      <c r="W1452" s="45"/>
      <c r="X1452" s="45"/>
      <c r="Y1452" s="45"/>
      <c r="Z1452" s="45"/>
      <c r="AA1452" s="45"/>
      <c r="AB1452" s="45"/>
      <c r="AC1452" s="45"/>
      <c r="AD1452" s="45"/>
      <c r="AE1452" s="45"/>
      <c r="AF1452" s="45"/>
      <c r="AG1452" s="45"/>
      <c r="AH1452" s="45"/>
      <c r="AI1452" s="45"/>
      <c r="AJ1452" s="45"/>
      <c r="AK1452" s="45"/>
      <c r="AL1452" s="45"/>
      <c r="AM1452" s="45"/>
      <c r="AN1452" s="45"/>
      <c r="AO1452" s="45"/>
      <c r="AP1452" s="45"/>
      <c r="AQ1452" s="45"/>
      <c r="AR1452" s="45"/>
      <c r="AS1452" s="45"/>
      <c r="AT1452" s="45"/>
      <c r="AU1452" s="45"/>
      <c r="AV1452" s="45"/>
      <c r="AW1452" s="45"/>
      <c r="AX1452" s="45"/>
      <c r="AY1452" s="45"/>
      <c r="AZ1452" s="45"/>
    </row>
    <row r="1453" spans="8:52" x14ac:dyDescent="0.2">
      <c r="H1453" s="45"/>
      <c r="I1453" s="45"/>
      <c r="J1453" s="45"/>
      <c r="K1453" s="45"/>
      <c r="L1453" s="45"/>
      <c r="M1453" s="45"/>
      <c r="N1453" s="45"/>
      <c r="O1453" s="45"/>
      <c r="P1453" s="45"/>
      <c r="Q1453" s="45"/>
      <c r="R1453" s="45"/>
      <c r="S1453" s="45"/>
      <c r="T1453" s="45"/>
      <c r="U1453" s="45"/>
      <c r="V1453" s="45"/>
      <c r="W1453" s="45"/>
      <c r="X1453" s="45"/>
      <c r="Y1453" s="45"/>
      <c r="Z1453" s="45"/>
      <c r="AA1453" s="45"/>
      <c r="AB1453" s="45"/>
      <c r="AC1453" s="45"/>
      <c r="AD1453" s="45"/>
      <c r="AE1453" s="45"/>
      <c r="AF1453" s="45"/>
      <c r="AG1453" s="45"/>
      <c r="AH1453" s="45"/>
      <c r="AI1453" s="45"/>
      <c r="AJ1453" s="45"/>
      <c r="AK1453" s="45"/>
      <c r="AL1453" s="45"/>
      <c r="AM1453" s="45"/>
      <c r="AN1453" s="45"/>
      <c r="AO1453" s="45"/>
      <c r="AP1453" s="45"/>
      <c r="AQ1453" s="45"/>
      <c r="AR1453" s="45"/>
      <c r="AS1453" s="45"/>
      <c r="AT1453" s="45"/>
      <c r="AU1453" s="45"/>
      <c r="AV1453" s="45"/>
      <c r="AW1453" s="45"/>
      <c r="AX1453" s="45"/>
      <c r="AY1453" s="45"/>
      <c r="AZ1453" s="45"/>
    </row>
    <row r="1454" spans="8:52" x14ac:dyDescent="0.2">
      <c r="H1454" s="45"/>
      <c r="I1454" s="45"/>
      <c r="J1454" s="45"/>
      <c r="K1454" s="45"/>
      <c r="L1454" s="45"/>
      <c r="M1454" s="45"/>
      <c r="N1454" s="45"/>
      <c r="O1454" s="45"/>
      <c r="P1454" s="45"/>
      <c r="Q1454" s="45"/>
      <c r="R1454" s="45"/>
      <c r="S1454" s="45"/>
      <c r="T1454" s="45"/>
      <c r="U1454" s="45"/>
      <c r="V1454" s="45"/>
      <c r="W1454" s="45"/>
      <c r="X1454" s="45"/>
      <c r="Y1454" s="45"/>
      <c r="Z1454" s="45"/>
      <c r="AA1454" s="45"/>
      <c r="AB1454" s="45"/>
      <c r="AC1454" s="45"/>
      <c r="AD1454" s="45"/>
      <c r="AE1454" s="45"/>
      <c r="AF1454" s="45"/>
      <c r="AG1454" s="45"/>
      <c r="AH1454" s="45"/>
      <c r="AI1454" s="45"/>
      <c r="AJ1454" s="45"/>
      <c r="AK1454" s="45"/>
      <c r="AL1454" s="45"/>
      <c r="AM1454" s="45"/>
      <c r="AN1454" s="45"/>
      <c r="AO1454" s="45"/>
      <c r="AP1454" s="45"/>
      <c r="AQ1454" s="45"/>
      <c r="AR1454" s="45"/>
      <c r="AS1454" s="45"/>
      <c r="AT1454" s="45"/>
      <c r="AU1454" s="45"/>
      <c r="AV1454" s="45"/>
      <c r="AW1454" s="45"/>
      <c r="AX1454" s="45"/>
      <c r="AY1454" s="45"/>
      <c r="AZ1454" s="45"/>
    </row>
    <row r="1455" spans="8:52" x14ac:dyDescent="0.2">
      <c r="H1455" s="45"/>
      <c r="I1455" s="45"/>
      <c r="J1455" s="45"/>
      <c r="K1455" s="45"/>
      <c r="L1455" s="45"/>
      <c r="M1455" s="45"/>
      <c r="N1455" s="45"/>
      <c r="O1455" s="45"/>
      <c r="P1455" s="45"/>
      <c r="Q1455" s="45"/>
      <c r="R1455" s="45"/>
      <c r="S1455" s="45"/>
      <c r="T1455" s="45"/>
      <c r="U1455" s="45"/>
      <c r="V1455" s="45"/>
      <c r="W1455" s="45"/>
      <c r="X1455" s="45"/>
      <c r="Y1455" s="45"/>
      <c r="Z1455" s="45"/>
      <c r="AA1455" s="45"/>
      <c r="AB1455" s="45"/>
      <c r="AC1455" s="45"/>
      <c r="AD1455" s="45"/>
      <c r="AE1455" s="45"/>
      <c r="AF1455" s="45"/>
      <c r="AG1455" s="45"/>
      <c r="AH1455" s="45"/>
      <c r="AI1455" s="45"/>
      <c r="AJ1455" s="45"/>
      <c r="AK1455" s="45"/>
      <c r="AL1455" s="45"/>
      <c r="AM1455" s="45"/>
      <c r="AN1455" s="45"/>
      <c r="AO1455" s="45"/>
      <c r="AP1455" s="45"/>
      <c r="AQ1455" s="45"/>
      <c r="AR1455" s="45"/>
      <c r="AS1455" s="45"/>
      <c r="AT1455" s="45"/>
      <c r="AU1455" s="45"/>
      <c r="AV1455" s="45"/>
      <c r="AW1455" s="45"/>
      <c r="AX1455" s="45"/>
      <c r="AY1455" s="45"/>
      <c r="AZ1455" s="45"/>
    </row>
    <row r="1456" spans="8:52" x14ac:dyDescent="0.2">
      <c r="H1456" s="45"/>
      <c r="I1456" s="45"/>
      <c r="J1456" s="45"/>
      <c r="K1456" s="45"/>
      <c r="L1456" s="45"/>
      <c r="M1456" s="45"/>
      <c r="N1456" s="45"/>
      <c r="O1456" s="45"/>
      <c r="P1456" s="45"/>
      <c r="Q1456" s="45"/>
      <c r="R1456" s="45"/>
      <c r="S1456" s="45"/>
      <c r="T1456" s="45"/>
      <c r="U1456" s="45"/>
      <c r="V1456" s="45"/>
      <c r="W1456" s="45"/>
      <c r="X1456" s="45"/>
      <c r="Y1456" s="45"/>
      <c r="Z1456" s="45"/>
      <c r="AA1456" s="45"/>
      <c r="AB1456" s="45"/>
      <c r="AC1456" s="45"/>
      <c r="AD1456" s="45"/>
      <c r="AE1456" s="45"/>
      <c r="AF1456" s="45"/>
      <c r="AG1456" s="45"/>
      <c r="AH1456" s="45"/>
      <c r="AI1456" s="45"/>
      <c r="AJ1456" s="45"/>
      <c r="AK1456" s="45"/>
      <c r="AL1456" s="45"/>
      <c r="AM1456" s="45"/>
      <c r="AN1456" s="45"/>
      <c r="AO1456" s="45"/>
      <c r="AP1456" s="45"/>
      <c r="AQ1456" s="45"/>
      <c r="AR1456" s="45"/>
      <c r="AS1456" s="45"/>
      <c r="AT1456" s="45"/>
      <c r="AU1456" s="45"/>
      <c r="AV1456" s="45"/>
      <c r="AW1456" s="45"/>
      <c r="AX1456" s="45"/>
      <c r="AY1456" s="45"/>
      <c r="AZ1456" s="45"/>
    </row>
    <row r="1457" spans="8:52" x14ac:dyDescent="0.2">
      <c r="H1457" s="45"/>
      <c r="I1457" s="45"/>
      <c r="J1457" s="45"/>
      <c r="K1457" s="45"/>
      <c r="L1457" s="45"/>
      <c r="M1457" s="45"/>
      <c r="N1457" s="45"/>
      <c r="O1457" s="45"/>
      <c r="P1457" s="45"/>
      <c r="Q1457" s="45"/>
      <c r="R1457" s="45"/>
      <c r="S1457" s="45"/>
      <c r="T1457" s="45"/>
      <c r="U1457" s="45"/>
      <c r="V1457" s="45"/>
      <c r="W1457" s="45"/>
      <c r="X1457" s="45"/>
      <c r="Y1457" s="45"/>
      <c r="Z1457" s="45"/>
      <c r="AA1457" s="45"/>
      <c r="AB1457" s="45"/>
      <c r="AC1457" s="45"/>
      <c r="AD1457" s="45"/>
      <c r="AE1457" s="45"/>
      <c r="AF1457" s="45"/>
      <c r="AG1457" s="45"/>
      <c r="AH1457" s="45"/>
      <c r="AI1457" s="45"/>
      <c r="AJ1457" s="45"/>
      <c r="AK1457" s="45"/>
      <c r="AL1457" s="45"/>
      <c r="AM1457" s="45"/>
      <c r="AN1457" s="45"/>
      <c r="AO1457" s="45"/>
      <c r="AP1457" s="45"/>
      <c r="AQ1457" s="45"/>
      <c r="AR1457" s="45"/>
      <c r="AS1457" s="45"/>
      <c r="AT1457" s="45"/>
      <c r="AU1457" s="45"/>
      <c r="AV1457" s="45"/>
      <c r="AW1457" s="45"/>
      <c r="AX1457" s="45"/>
      <c r="AY1457" s="45"/>
      <c r="AZ1457" s="45"/>
    </row>
    <row r="1458" spans="8:52" x14ac:dyDescent="0.2">
      <c r="H1458" s="45"/>
      <c r="I1458" s="45"/>
      <c r="J1458" s="45"/>
      <c r="K1458" s="45"/>
      <c r="L1458" s="45"/>
      <c r="M1458" s="45"/>
      <c r="N1458" s="45"/>
      <c r="O1458" s="45"/>
      <c r="P1458" s="45"/>
      <c r="Q1458" s="45"/>
      <c r="R1458" s="45"/>
      <c r="S1458" s="45"/>
      <c r="T1458" s="45"/>
      <c r="U1458" s="45"/>
      <c r="V1458" s="45"/>
      <c r="W1458" s="45"/>
      <c r="X1458" s="45"/>
      <c r="Y1458" s="45"/>
      <c r="Z1458" s="45"/>
      <c r="AA1458" s="45"/>
      <c r="AB1458" s="45"/>
      <c r="AC1458" s="45"/>
      <c r="AD1458" s="45"/>
      <c r="AE1458" s="45"/>
      <c r="AF1458" s="45"/>
      <c r="AG1458" s="45"/>
      <c r="AH1458" s="45"/>
      <c r="AI1458" s="45"/>
      <c r="AJ1458" s="45"/>
      <c r="AK1458" s="45"/>
      <c r="AL1458" s="45"/>
      <c r="AM1458" s="45"/>
      <c r="AN1458" s="45"/>
      <c r="AO1458" s="45"/>
      <c r="AP1458" s="45"/>
      <c r="AQ1458" s="45"/>
      <c r="AR1458" s="45"/>
      <c r="AS1458" s="45"/>
      <c r="AT1458" s="45"/>
      <c r="AU1458" s="45"/>
      <c r="AV1458" s="45"/>
      <c r="AW1458" s="45"/>
      <c r="AX1458" s="45"/>
      <c r="AY1458" s="45"/>
      <c r="AZ1458" s="45"/>
    </row>
    <row r="1459" spans="8:52" x14ac:dyDescent="0.2">
      <c r="H1459" s="45"/>
      <c r="I1459" s="45"/>
      <c r="J1459" s="45"/>
      <c r="K1459" s="45"/>
      <c r="L1459" s="45"/>
      <c r="M1459" s="45"/>
      <c r="N1459" s="45"/>
      <c r="O1459" s="45"/>
      <c r="P1459" s="45"/>
      <c r="Q1459" s="45"/>
      <c r="R1459" s="45"/>
      <c r="S1459" s="45"/>
      <c r="T1459" s="45"/>
      <c r="U1459" s="45"/>
      <c r="V1459" s="45"/>
      <c r="W1459" s="45"/>
      <c r="X1459" s="45"/>
      <c r="Y1459" s="45"/>
      <c r="Z1459" s="45"/>
      <c r="AA1459" s="45"/>
      <c r="AB1459" s="45"/>
      <c r="AC1459" s="45"/>
      <c r="AD1459" s="45"/>
      <c r="AE1459" s="45"/>
      <c r="AF1459" s="45"/>
      <c r="AG1459" s="45"/>
      <c r="AH1459" s="45"/>
      <c r="AI1459" s="45"/>
      <c r="AJ1459" s="45"/>
      <c r="AK1459" s="45"/>
      <c r="AL1459" s="45"/>
      <c r="AM1459" s="45"/>
      <c r="AN1459" s="45"/>
      <c r="AO1459" s="45"/>
      <c r="AP1459" s="45"/>
      <c r="AQ1459" s="45"/>
      <c r="AR1459" s="45"/>
      <c r="AS1459" s="45"/>
      <c r="AT1459" s="45"/>
      <c r="AU1459" s="45"/>
      <c r="AV1459" s="45"/>
      <c r="AW1459" s="45"/>
      <c r="AX1459" s="45"/>
      <c r="AY1459" s="45"/>
      <c r="AZ1459" s="45"/>
    </row>
    <row r="1460" spans="8:52" x14ac:dyDescent="0.2">
      <c r="H1460" s="45"/>
      <c r="I1460" s="45"/>
      <c r="J1460" s="45"/>
      <c r="K1460" s="45"/>
      <c r="L1460" s="45"/>
      <c r="M1460" s="45"/>
      <c r="N1460" s="45"/>
      <c r="O1460" s="45"/>
      <c r="P1460" s="45"/>
      <c r="Q1460" s="45"/>
      <c r="R1460" s="45"/>
      <c r="S1460" s="45"/>
      <c r="T1460" s="45"/>
      <c r="U1460" s="45"/>
      <c r="V1460" s="45"/>
      <c r="W1460" s="45"/>
      <c r="X1460" s="45"/>
      <c r="Y1460" s="45"/>
      <c r="Z1460" s="45"/>
      <c r="AA1460" s="45"/>
      <c r="AB1460" s="45"/>
      <c r="AC1460" s="45"/>
      <c r="AD1460" s="45"/>
      <c r="AE1460" s="45"/>
      <c r="AF1460" s="45"/>
      <c r="AG1460" s="45"/>
      <c r="AH1460" s="45"/>
      <c r="AI1460" s="45"/>
      <c r="AJ1460" s="45"/>
      <c r="AK1460" s="45"/>
      <c r="AL1460" s="45"/>
      <c r="AM1460" s="45"/>
      <c r="AN1460" s="45"/>
      <c r="AO1460" s="45"/>
      <c r="AP1460" s="45"/>
      <c r="AQ1460" s="45"/>
      <c r="AR1460" s="45"/>
      <c r="AS1460" s="45"/>
      <c r="AT1460" s="45"/>
      <c r="AU1460" s="45"/>
      <c r="AV1460" s="45"/>
      <c r="AW1460" s="45"/>
      <c r="AX1460" s="45"/>
      <c r="AY1460" s="45"/>
      <c r="AZ1460" s="45"/>
    </row>
    <row r="1461" spans="8:52" x14ac:dyDescent="0.2">
      <c r="H1461" s="45"/>
      <c r="I1461" s="45"/>
      <c r="J1461" s="45"/>
      <c r="K1461" s="45"/>
      <c r="L1461" s="45"/>
      <c r="M1461" s="45"/>
      <c r="N1461" s="45"/>
      <c r="O1461" s="45"/>
      <c r="P1461" s="45"/>
      <c r="Q1461" s="45"/>
      <c r="R1461" s="45"/>
      <c r="S1461" s="45"/>
      <c r="T1461" s="45"/>
      <c r="U1461" s="45"/>
      <c r="V1461" s="45"/>
      <c r="W1461" s="45"/>
      <c r="X1461" s="45"/>
      <c r="Y1461" s="45"/>
      <c r="Z1461" s="45"/>
      <c r="AA1461" s="45"/>
      <c r="AB1461" s="45"/>
      <c r="AC1461" s="45"/>
      <c r="AD1461" s="45"/>
      <c r="AE1461" s="45"/>
      <c r="AF1461" s="45"/>
      <c r="AG1461" s="45"/>
      <c r="AH1461" s="45"/>
      <c r="AI1461" s="45"/>
      <c r="AJ1461" s="45"/>
      <c r="AK1461" s="45"/>
      <c r="AL1461" s="45"/>
      <c r="AM1461" s="45"/>
      <c r="AN1461" s="45"/>
      <c r="AO1461" s="45"/>
      <c r="AP1461" s="45"/>
      <c r="AQ1461" s="45"/>
      <c r="AR1461" s="45"/>
      <c r="AS1461" s="45"/>
      <c r="AT1461" s="45"/>
      <c r="AU1461" s="45"/>
      <c r="AV1461" s="45"/>
      <c r="AW1461" s="45"/>
      <c r="AX1461" s="45"/>
      <c r="AY1461" s="45"/>
      <c r="AZ1461" s="45"/>
    </row>
    <row r="1462" spans="8:52" x14ac:dyDescent="0.2">
      <c r="H1462" s="45"/>
      <c r="I1462" s="45"/>
      <c r="J1462" s="45"/>
      <c r="K1462" s="45"/>
      <c r="L1462" s="45"/>
      <c r="M1462" s="45"/>
      <c r="N1462" s="45"/>
      <c r="O1462" s="45"/>
      <c r="P1462" s="45"/>
      <c r="Q1462" s="45"/>
      <c r="R1462" s="45"/>
      <c r="S1462" s="45"/>
      <c r="T1462" s="45"/>
      <c r="U1462" s="45"/>
      <c r="V1462" s="45"/>
      <c r="W1462" s="45"/>
      <c r="X1462" s="45"/>
      <c r="Y1462" s="45"/>
      <c r="Z1462" s="45"/>
      <c r="AA1462" s="45"/>
      <c r="AB1462" s="45"/>
      <c r="AC1462" s="45"/>
      <c r="AD1462" s="45"/>
      <c r="AE1462" s="45"/>
      <c r="AF1462" s="45"/>
      <c r="AG1462" s="45"/>
      <c r="AH1462" s="45"/>
      <c r="AI1462" s="45"/>
      <c r="AJ1462" s="45"/>
      <c r="AK1462" s="45"/>
      <c r="AL1462" s="45"/>
      <c r="AM1462" s="45"/>
      <c r="AN1462" s="45"/>
      <c r="AO1462" s="45"/>
      <c r="AP1462" s="45"/>
      <c r="AQ1462" s="45"/>
      <c r="AR1462" s="45"/>
      <c r="AS1462" s="45"/>
      <c r="AT1462" s="45"/>
      <c r="AU1462" s="45"/>
      <c r="AV1462" s="45"/>
      <c r="AW1462" s="45"/>
      <c r="AX1462" s="45"/>
      <c r="AY1462" s="45"/>
      <c r="AZ1462" s="45"/>
    </row>
    <row r="1463" spans="8:52" x14ac:dyDescent="0.2">
      <c r="H1463" s="45"/>
      <c r="I1463" s="45"/>
      <c r="J1463" s="45"/>
      <c r="K1463" s="45"/>
      <c r="L1463" s="45"/>
      <c r="M1463" s="45"/>
      <c r="N1463" s="45"/>
      <c r="O1463" s="45"/>
      <c r="P1463" s="45"/>
      <c r="Q1463" s="45"/>
      <c r="R1463" s="45"/>
      <c r="S1463" s="45"/>
      <c r="T1463" s="45"/>
      <c r="U1463" s="45"/>
      <c r="V1463" s="45"/>
      <c r="W1463" s="45"/>
      <c r="X1463" s="45"/>
      <c r="Y1463" s="45"/>
      <c r="Z1463" s="45"/>
      <c r="AA1463" s="45"/>
      <c r="AB1463" s="45"/>
      <c r="AC1463" s="45"/>
      <c r="AD1463" s="45"/>
      <c r="AE1463" s="45"/>
      <c r="AF1463" s="45"/>
      <c r="AG1463" s="45"/>
      <c r="AH1463" s="45"/>
      <c r="AI1463" s="45"/>
      <c r="AJ1463" s="45"/>
      <c r="AK1463" s="45"/>
      <c r="AL1463" s="45"/>
      <c r="AM1463" s="45"/>
      <c r="AN1463" s="45"/>
      <c r="AO1463" s="45"/>
      <c r="AP1463" s="45"/>
      <c r="AQ1463" s="45"/>
      <c r="AR1463" s="45"/>
      <c r="AS1463" s="45"/>
      <c r="AT1463" s="45"/>
      <c r="AU1463" s="45"/>
      <c r="AV1463" s="45"/>
      <c r="AW1463" s="45"/>
      <c r="AX1463" s="45"/>
      <c r="AY1463" s="45"/>
      <c r="AZ1463" s="45"/>
    </row>
    <row r="1464" spans="8:52" x14ac:dyDescent="0.2">
      <c r="H1464" s="45"/>
      <c r="I1464" s="45"/>
      <c r="J1464" s="45"/>
      <c r="K1464" s="45"/>
      <c r="L1464" s="45"/>
      <c r="M1464" s="45"/>
      <c r="N1464" s="45"/>
      <c r="O1464" s="45"/>
      <c r="P1464" s="45"/>
      <c r="Q1464" s="45"/>
      <c r="R1464" s="45"/>
      <c r="S1464" s="45"/>
      <c r="T1464" s="45"/>
      <c r="U1464" s="45"/>
      <c r="V1464" s="45"/>
      <c r="W1464" s="45"/>
      <c r="X1464" s="45"/>
      <c r="Y1464" s="45"/>
      <c r="Z1464" s="45"/>
      <c r="AA1464" s="45"/>
      <c r="AB1464" s="45"/>
      <c r="AC1464" s="45"/>
      <c r="AD1464" s="45"/>
      <c r="AE1464" s="45"/>
      <c r="AF1464" s="45"/>
      <c r="AG1464" s="45"/>
      <c r="AH1464" s="45"/>
      <c r="AI1464" s="45"/>
      <c r="AJ1464" s="45"/>
      <c r="AK1464" s="45"/>
      <c r="AL1464" s="45"/>
      <c r="AM1464" s="45"/>
      <c r="AN1464" s="45"/>
      <c r="AO1464" s="45"/>
      <c r="AP1464" s="45"/>
      <c r="AQ1464" s="45"/>
      <c r="AR1464" s="45"/>
      <c r="AS1464" s="45"/>
      <c r="AT1464" s="45"/>
      <c r="AU1464" s="45"/>
      <c r="AV1464" s="45"/>
      <c r="AW1464" s="45"/>
      <c r="AX1464" s="45"/>
      <c r="AY1464" s="45"/>
      <c r="AZ1464" s="45"/>
    </row>
    <row r="1465" spans="8:52" x14ac:dyDescent="0.2">
      <c r="H1465" s="45"/>
      <c r="I1465" s="45"/>
      <c r="J1465" s="45"/>
      <c r="K1465" s="45"/>
      <c r="L1465" s="45"/>
      <c r="M1465" s="45"/>
      <c r="N1465" s="45"/>
      <c r="O1465" s="45"/>
      <c r="P1465" s="45"/>
      <c r="Q1465" s="45"/>
      <c r="R1465" s="45"/>
      <c r="S1465" s="45"/>
      <c r="T1465" s="45"/>
      <c r="U1465" s="45"/>
      <c r="V1465" s="45"/>
      <c r="W1465" s="45"/>
      <c r="X1465" s="45"/>
      <c r="Y1465" s="45"/>
      <c r="Z1465" s="45"/>
      <c r="AA1465" s="45"/>
      <c r="AB1465" s="45"/>
      <c r="AC1465" s="45"/>
      <c r="AD1465" s="45"/>
      <c r="AE1465" s="45"/>
      <c r="AF1465" s="45"/>
      <c r="AG1465" s="45"/>
      <c r="AH1465" s="45"/>
      <c r="AI1465" s="45"/>
      <c r="AJ1465" s="45"/>
      <c r="AK1465" s="45"/>
      <c r="AL1465" s="45"/>
      <c r="AM1465" s="45"/>
      <c r="AN1465" s="45"/>
      <c r="AO1465" s="45"/>
      <c r="AP1465" s="45"/>
      <c r="AQ1465" s="45"/>
      <c r="AR1465" s="45"/>
      <c r="AS1465" s="45"/>
      <c r="AT1465" s="45"/>
      <c r="AU1465" s="45"/>
      <c r="AV1465" s="45"/>
      <c r="AW1465" s="45"/>
      <c r="AX1465" s="45"/>
      <c r="AY1465" s="45"/>
      <c r="AZ1465" s="45"/>
    </row>
    <row r="1466" spans="8:52" x14ac:dyDescent="0.2">
      <c r="H1466" s="45"/>
      <c r="I1466" s="45"/>
      <c r="J1466" s="45"/>
      <c r="K1466" s="45"/>
      <c r="L1466" s="45"/>
      <c r="M1466" s="45"/>
      <c r="N1466" s="45"/>
      <c r="O1466" s="45"/>
      <c r="P1466" s="45"/>
      <c r="Q1466" s="45"/>
      <c r="R1466" s="45"/>
      <c r="S1466" s="45"/>
      <c r="T1466" s="45"/>
      <c r="U1466" s="45"/>
      <c r="V1466" s="45"/>
      <c r="W1466" s="45"/>
      <c r="X1466" s="45"/>
      <c r="Y1466" s="45"/>
      <c r="Z1466" s="45"/>
      <c r="AA1466" s="45"/>
      <c r="AB1466" s="45"/>
      <c r="AC1466" s="45"/>
      <c r="AD1466" s="45"/>
      <c r="AE1466" s="45"/>
      <c r="AF1466" s="45"/>
      <c r="AG1466" s="45"/>
      <c r="AH1466" s="45"/>
      <c r="AI1466" s="45"/>
      <c r="AJ1466" s="45"/>
      <c r="AK1466" s="45"/>
      <c r="AL1466" s="45"/>
      <c r="AM1466" s="45"/>
      <c r="AN1466" s="45"/>
      <c r="AO1466" s="45"/>
      <c r="AP1466" s="45"/>
      <c r="AQ1466" s="45"/>
      <c r="AR1466" s="45"/>
      <c r="AS1466" s="45"/>
      <c r="AT1466" s="45"/>
      <c r="AU1466" s="45"/>
      <c r="AV1466" s="45"/>
      <c r="AW1466" s="45"/>
      <c r="AX1466" s="45"/>
      <c r="AY1466" s="45"/>
      <c r="AZ1466" s="45"/>
    </row>
    <row r="1467" spans="8:52" x14ac:dyDescent="0.2">
      <c r="H1467" s="45"/>
      <c r="I1467" s="45"/>
      <c r="J1467" s="45"/>
      <c r="K1467" s="45"/>
      <c r="L1467" s="45"/>
      <c r="M1467" s="45"/>
      <c r="N1467" s="45"/>
      <c r="O1467" s="45"/>
      <c r="P1467" s="45"/>
      <c r="Q1467" s="45"/>
      <c r="R1467" s="45"/>
      <c r="S1467" s="45"/>
      <c r="T1467" s="45"/>
      <c r="U1467" s="45"/>
      <c r="V1467" s="45"/>
      <c r="W1467" s="45"/>
      <c r="X1467" s="45"/>
      <c r="Y1467" s="45"/>
      <c r="Z1467" s="45"/>
      <c r="AA1467" s="45"/>
      <c r="AB1467" s="45"/>
      <c r="AC1467" s="45"/>
      <c r="AD1467" s="45"/>
      <c r="AE1467" s="45"/>
      <c r="AF1467" s="45"/>
      <c r="AG1467" s="45"/>
      <c r="AH1467" s="45"/>
      <c r="AI1467" s="45"/>
      <c r="AJ1467" s="45"/>
      <c r="AK1467" s="45"/>
      <c r="AL1467" s="45"/>
      <c r="AM1467" s="45"/>
      <c r="AN1467" s="45"/>
      <c r="AO1467" s="45"/>
      <c r="AP1467" s="45"/>
      <c r="AQ1467" s="45"/>
      <c r="AR1467" s="45"/>
      <c r="AS1467" s="45"/>
      <c r="AT1467" s="45"/>
      <c r="AU1467" s="45"/>
      <c r="AV1467" s="45"/>
      <c r="AW1467" s="45"/>
      <c r="AX1467" s="45"/>
      <c r="AY1467" s="45"/>
      <c r="AZ1467" s="45"/>
    </row>
    <row r="1468" spans="8:52" x14ac:dyDescent="0.2">
      <c r="H1468" s="45"/>
      <c r="I1468" s="45"/>
      <c r="J1468" s="45"/>
      <c r="K1468" s="45"/>
      <c r="L1468" s="45"/>
      <c r="M1468" s="45"/>
      <c r="N1468" s="45"/>
      <c r="O1468" s="45"/>
      <c r="P1468" s="45"/>
      <c r="Q1468" s="45"/>
      <c r="R1468" s="45"/>
      <c r="S1468" s="45"/>
      <c r="T1468" s="45"/>
      <c r="U1468" s="45"/>
      <c r="V1468" s="45"/>
      <c r="W1468" s="45"/>
      <c r="X1468" s="45"/>
      <c r="Y1468" s="45"/>
      <c r="Z1468" s="45"/>
      <c r="AA1468" s="45"/>
      <c r="AB1468" s="45"/>
      <c r="AC1468" s="45"/>
      <c r="AD1468" s="45"/>
      <c r="AE1468" s="45"/>
      <c r="AF1468" s="45"/>
      <c r="AG1468" s="45"/>
      <c r="AH1468" s="45"/>
      <c r="AI1468" s="45"/>
      <c r="AJ1468" s="45"/>
      <c r="AK1468" s="45"/>
      <c r="AL1468" s="45"/>
      <c r="AM1468" s="45"/>
      <c r="AN1468" s="45"/>
      <c r="AO1468" s="45"/>
      <c r="AP1468" s="45"/>
      <c r="AQ1468" s="45"/>
      <c r="AR1468" s="45"/>
      <c r="AS1468" s="45"/>
      <c r="AT1468" s="45"/>
      <c r="AU1468" s="45"/>
      <c r="AV1468" s="45"/>
      <c r="AW1468" s="45"/>
      <c r="AX1468" s="45"/>
      <c r="AY1468" s="45"/>
      <c r="AZ1468" s="45"/>
    </row>
    <row r="1469" spans="8:52" x14ac:dyDescent="0.2">
      <c r="H1469" s="45"/>
      <c r="I1469" s="45"/>
      <c r="J1469" s="45"/>
      <c r="K1469" s="45"/>
      <c r="L1469" s="45"/>
      <c r="M1469" s="45"/>
      <c r="N1469" s="45"/>
      <c r="O1469" s="45"/>
      <c r="P1469" s="45"/>
      <c r="Q1469" s="45"/>
      <c r="R1469" s="45"/>
      <c r="S1469" s="45"/>
      <c r="T1469" s="45"/>
      <c r="U1469" s="45"/>
      <c r="V1469" s="45"/>
      <c r="W1469" s="45"/>
      <c r="X1469" s="45"/>
      <c r="Y1469" s="45"/>
      <c r="Z1469" s="45"/>
      <c r="AA1469" s="45"/>
      <c r="AB1469" s="45"/>
      <c r="AC1469" s="45"/>
      <c r="AD1469" s="45"/>
      <c r="AE1469" s="45"/>
      <c r="AF1469" s="45"/>
      <c r="AG1469" s="45"/>
      <c r="AH1469" s="45"/>
      <c r="AI1469" s="45"/>
      <c r="AJ1469" s="45"/>
      <c r="AK1469" s="45"/>
      <c r="AL1469" s="45"/>
      <c r="AM1469" s="45"/>
      <c r="AN1469" s="45"/>
      <c r="AO1469" s="45"/>
      <c r="AP1469" s="45"/>
      <c r="AQ1469" s="45"/>
      <c r="AR1469" s="45"/>
      <c r="AS1469" s="45"/>
      <c r="AT1469" s="45"/>
      <c r="AU1469" s="45"/>
      <c r="AV1469" s="45"/>
      <c r="AW1469" s="45"/>
      <c r="AX1469" s="45"/>
      <c r="AY1469" s="45"/>
      <c r="AZ1469" s="45"/>
    </row>
    <row r="1470" spans="8:52" x14ac:dyDescent="0.2">
      <c r="H1470" s="45"/>
      <c r="I1470" s="45"/>
      <c r="J1470" s="45"/>
      <c r="K1470" s="45"/>
      <c r="L1470" s="45"/>
      <c r="M1470" s="45"/>
      <c r="N1470" s="45"/>
      <c r="O1470" s="45"/>
      <c r="P1470" s="45"/>
      <c r="Q1470" s="45"/>
      <c r="R1470" s="45"/>
      <c r="S1470" s="45"/>
      <c r="T1470" s="45"/>
      <c r="U1470" s="45"/>
      <c r="V1470" s="45"/>
      <c r="W1470" s="45"/>
      <c r="X1470" s="45"/>
      <c r="Y1470" s="45"/>
      <c r="Z1470" s="45"/>
      <c r="AA1470" s="45"/>
      <c r="AB1470" s="45"/>
      <c r="AC1470" s="45"/>
      <c r="AD1470" s="45"/>
      <c r="AE1470" s="45"/>
      <c r="AF1470" s="45"/>
      <c r="AG1470" s="45"/>
      <c r="AH1470" s="45"/>
      <c r="AI1470" s="45"/>
      <c r="AJ1470" s="45"/>
      <c r="AK1470" s="45"/>
      <c r="AL1470" s="45"/>
      <c r="AM1470" s="45"/>
      <c r="AN1470" s="45"/>
      <c r="AO1470" s="45"/>
      <c r="AP1470" s="45"/>
      <c r="AQ1470" s="45"/>
      <c r="AR1470" s="45"/>
      <c r="AS1470" s="45"/>
      <c r="AT1470" s="45"/>
      <c r="AU1470" s="45"/>
      <c r="AV1470" s="45"/>
      <c r="AW1470" s="45"/>
      <c r="AX1470" s="45"/>
      <c r="AY1470" s="45"/>
      <c r="AZ1470" s="45"/>
    </row>
    <row r="1471" spans="8:52" x14ac:dyDescent="0.2">
      <c r="H1471" s="45"/>
      <c r="I1471" s="45"/>
      <c r="J1471" s="45"/>
      <c r="K1471" s="45"/>
      <c r="L1471" s="45"/>
      <c r="M1471" s="45"/>
      <c r="N1471" s="45"/>
      <c r="O1471" s="45"/>
      <c r="P1471" s="45"/>
      <c r="Q1471" s="45"/>
      <c r="R1471" s="45"/>
      <c r="S1471" s="45"/>
      <c r="T1471" s="45"/>
      <c r="U1471" s="45"/>
      <c r="V1471" s="45"/>
      <c r="W1471" s="45"/>
      <c r="X1471" s="45"/>
      <c r="Y1471" s="45"/>
      <c r="Z1471" s="45"/>
      <c r="AA1471" s="45"/>
      <c r="AB1471" s="45"/>
      <c r="AC1471" s="45"/>
      <c r="AD1471" s="45"/>
      <c r="AE1471" s="45"/>
      <c r="AF1471" s="45"/>
      <c r="AG1471" s="45"/>
      <c r="AH1471" s="45"/>
      <c r="AI1471" s="45"/>
      <c r="AJ1471" s="45"/>
      <c r="AK1471" s="45"/>
      <c r="AL1471" s="45"/>
      <c r="AM1471" s="45"/>
      <c r="AN1471" s="45"/>
      <c r="AO1471" s="45"/>
      <c r="AP1471" s="45"/>
      <c r="AQ1471" s="45"/>
      <c r="AR1471" s="45"/>
      <c r="AS1471" s="45"/>
      <c r="AT1471" s="45"/>
      <c r="AU1471" s="45"/>
      <c r="AV1471" s="45"/>
      <c r="AW1471" s="45"/>
      <c r="AX1471" s="45"/>
      <c r="AY1471" s="45"/>
      <c r="AZ1471" s="45"/>
    </row>
    <row r="1472" spans="8:52" x14ac:dyDescent="0.2">
      <c r="H1472" s="45"/>
      <c r="I1472" s="45"/>
      <c r="J1472" s="45"/>
      <c r="K1472" s="45"/>
      <c r="L1472" s="45"/>
      <c r="M1472" s="45"/>
      <c r="N1472" s="45"/>
      <c r="O1472" s="45"/>
      <c r="P1472" s="45"/>
      <c r="Q1472" s="45"/>
      <c r="R1472" s="45"/>
      <c r="S1472" s="45"/>
      <c r="T1472" s="45"/>
      <c r="U1472" s="45"/>
      <c r="V1472" s="45"/>
      <c r="W1472" s="45"/>
      <c r="X1472" s="45"/>
      <c r="Y1472" s="45"/>
      <c r="Z1472" s="45"/>
      <c r="AA1472" s="45"/>
      <c r="AB1472" s="45"/>
      <c r="AC1472" s="45"/>
      <c r="AD1472" s="45"/>
      <c r="AE1472" s="45"/>
      <c r="AF1472" s="45"/>
      <c r="AG1472" s="45"/>
      <c r="AH1472" s="45"/>
      <c r="AI1472" s="45"/>
      <c r="AJ1472" s="45"/>
      <c r="AK1472" s="45"/>
      <c r="AL1472" s="45"/>
      <c r="AM1472" s="45"/>
      <c r="AN1472" s="45"/>
      <c r="AO1472" s="45"/>
      <c r="AP1472" s="45"/>
      <c r="AQ1472" s="45"/>
      <c r="AR1472" s="45"/>
      <c r="AS1472" s="45"/>
      <c r="AT1472" s="45"/>
      <c r="AU1472" s="45"/>
      <c r="AV1472" s="45"/>
      <c r="AW1472" s="45"/>
      <c r="AX1472" s="45"/>
      <c r="AY1472" s="45"/>
      <c r="AZ1472" s="45"/>
    </row>
    <row r="1473" spans="8:52" x14ac:dyDescent="0.2">
      <c r="H1473" s="45"/>
      <c r="I1473" s="45"/>
      <c r="J1473" s="45"/>
      <c r="K1473" s="45"/>
      <c r="L1473" s="45"/>
      <c r="M1473" s="45"/>
      <c r="N1473" s="45"/>
      <c r="O1473" s="45"/>
      <c r="P1473" s="45"/>
      <c r="Q1473" s="45"/>
      <c r="R1473" s="45"/>
      <c r="S1473" s="45"/>
      <c r="T1473" s="45"/>
      <c r="U1473" s="45"/>
      <c r="V1473" s="45"/>
      <c r="W1473" s="45"/>
      <c r="X1473" s="45"/>
      <c r="Y1473" s="45"/>
      <c r="Z1473" s="45"/>
      <c r="AA1473" s="45"/>
      <c r="AB1473" s="45"/>
      <c r="AC1473" s="45"/>
      <c r="AD1473" s="45"/>
      <c r="AE1473" s="45"/>
      <c r="AF1473" s="45"/>
      <c r="AG1473" s="45"/>
      <c r="AH1473" s="45"/>
      <c r="AI1473" s="45"/>
      <c r="AJ1473" s="45"/>
      <c r="AK1473" s="45"/>
      <c r="AL1473" s="45"/>
      <c r="AM1473" s="45"/>
      <c r="AN1473" s="45"/>
      <c r="AO1473" s="45"/>
      <c r="AP1473" s="45"/>
      <c r="AQ1473" s="45"/>
      <c r="AR1473" s="45"/>
      <c r="AS1473" s="45"/>
      <c r="AT1473" s="45"/>
      <c r="AU1473" s="45"/>
      <c r="AV1473" s="45"/>
      <c r="AW1473" s="45"/>
      <c r="AX1473" s="45"/>
      <c r="AY1473" s="45"/>
      <c r="AZ1473" s="45"/>
    </row>
    <row r="1474" spans="8:52" x14ac:dyDescent="0.2">
      <c r="H1474" s="45"/>
      <c r="I1474" s="45"/>
      <c r="J1474" s="45"/>
      <c r="K1474" s="45"/>
      <c r="L1474" s="45"/>
      <c r="M1474" s="45"/>
      <c r="N1474" s="45"/>
      <c r="O1474" s="45"/>
      <c r="P1474" s="45"/>
      <c r="Q1474" s="45"/>
      <c r="R1474" s="45"/>
      <c r="S1474" s="45"/>
      <c r="T1474" s="45"/>
      <c r="U1474" s="45"/>
      <c r="V1474" s="45"/>
      <c r="W1474" s="45"/>
      <c r="X1474" s="45"/>
      <c r="Y1474" s="45"/>
      <c r="Z1474" s="45"/>
      <c r="AA1474" s="45"/>
      <c r="AB1474" s="45"/>
      <c r="AC1474" s="45"/>
      <c r="AD1474" s="45"/>
      <c r="AE1474" s="45"/>
      <c r="AF1474" s="45"/>
      <c r="AG1474" s="45"/>
      <c r="AH1474" s="45"/>
      <c r="AI1474" s="45"/>
      <c r="AJ1474" s="45"/>
      <c r="AK1474" s="45"/>
      <c r="AL1474" s="45"/>
      <c r="AM1474" s="45"/>
      <c r="AN1474" s="45"/>
      <c r="AO1474" s="45"/>
      <c r="AP1474" s="45"/>
      <c r="AQ1474" s="45"/>
      <c r="AR1474" s="45"/>
      <c r="AS1474" s="45"/>
      <c r="AT1474" s="45"/>
      <c r="AU1474" s="45"/>
      <c r="AV1474" s="45"/>
      <c r="AW1474" s="45"/>
      <c r="AX1474" s="45"/>
      <c r="AY1474" s="45"/>
      <c r="AZ1474" s="45"/>
    </row>
    <row r="1475" spans="8:52" x14ac:dyDescent="0.2">
      <c r="H1475" s="45"/>
      <c r="I1475" s="45"/>
      <c r="J1475" s="45"/>
      <c r="K1475" s="45"/>
      <c r="L1475" s="45"/>
      <c r="M1475" s="45"/>
      <c r="N1475" s="45"/>
      <c r="O1475" s="45"/>
      <c r="P1475" s="45"/>
      <c r="Q1475" s="45"/>
      <c r="R1475" s="45"/>
      <c r="S1475" s="45"/>
      <c r="T1475" s="45"/>
      <c r="U1475" s="45"/>
      <c r="V1475" s="45"/>
      <c r="W1475" s="45"/>
      <c r="X1475" s="45"/>
      <c r="Y1475" s="45"/>
      <c r="Z1475" s="45"/>
      <c r="AA1475" s="45"/>
      <c r="AB1475" s="45"/>
      <c r="AC1475" s="45"/>
      <c r="AD1475" s="45"/>
      <c r="AE1475" s="45"/>
      <c r="AF1475" s="45"/>
      <c r="AG1475" s="45"/>
      <c r="AH1475" s="45"/>
      <c r="AI1475" s="45"/>
      <c r="AJ1475" s="45"/>
      <c r="AK1475" s="45"/>
      <c r="AL1475" s="45"/>
      <c r="AM1475" s="45"/>
      <c r="AN1475" s="45"/>
      <c r="AO1475" s="45"/>
      <c r="AP1475" s="45"/>
      <c r="AQ1475" s="45"/>
      <c r="AR1475" s="45"/>
      <c r="AS1475" s="45"/>
      <c r="AT1475" s="45"/>
      <c r="AU1475" s="45"/>
      <c r="AV1475" s="45"/>
      <c r="AW1475" s="45"/>
      <c r="AX1475" s="45"/>
      <c r="AY1475" s="45"/>
      <c r="AZ1475" s="45"/>
    </row>
    <row r="1476" spans="8:52" x14ac:dyDescent="0.2">
      <c r="H1476" s="45"/>
      <c r="I1476" s="45"/>
      <c r="J1476" s="45"/>
      <c r="K1476" s="45"/>
      <c r="L1476" s="45"/>
      <c r="M1476" s="45"/>
      <c r="N1476" s="45"/>
      <c r="O1476" s="45"/>
      <c r="P1476" s="45"/>
      <c r="Q1476" s="45"/>
      <c r="R1476" s="45"/>
      <c r="S1476" s="45"/>
      <c r="T1476" s="45"/>
      <c r="U1476" s="45"/>
      <c r="V1476" s="45"/>
      <c r="W1476" s="45"/>
      <c r="X1476" s="45"/>
      <c r="Y1476" s="45"/>
      <c r="Z1476" s="45"/>
      <c r="AA1476" s="45"/>
      <c r="AB1476" s="45"/>
      <c r="AC1476" s="45"/>
      <c r="AD1476" s="45"/>
      <c r="AE1476" s="45"/>
      <c r="AF1476" s="45"/>
      <c r="AG1476" s="45"/>
      <c r="AH1476" s="45"/>
      <c r="AI1476" s="45"/>
      <c r="AJ1476" s="45"/>
      <c r="AK1476" s="45"/>
      <c r="AL1476" s="45"/>
      <c r="AM1476" s="45"/>
      <c r="AN1476" s="45"/>
      <c r="AO1476" s="45"/>
      <c r="AP1476" s="45"/>
      <c r="AQ1476" s="45"/>
      <c r="AR1476" s="45"/>
      <c r="AS1476" s="45"/>
      <c r="AT1476" s="45"/>
      <c r="AU1476" s="45"/>
      <c r="AV1476" s="45"/>
      <c r="AW1476" s="45"/>
      <c r="AX1476" s="45"/>
      <c r="AY1476" s="45"/>
      <c r="AZ1476" s="45"/>
    </row>
    <row r="1477" spans="8:52" x14ac:dyDescent="0.2">
      <c r="H1477" s="45"/>
      <c r="I1477" s="45"/>
      <c r="J1477" s="45"/>
      <c r="K1477" s="45"/>
      <c r="L1477" s="45"/>
      <c r="M1477" s="45"/>
      <c r="N1477" s="45"/>
      <c r="O1477" s="45"/>
      <c r="P1477" s="45"/>
      <c r="Q1477" s="45"/>
      <c r="R1477" s="45"/>
      <c r="S1477" s="45"/>
      <c r="T1477" s="45"/>
      <c r="U1477" s="45"/>
      <c r="V1477" s="45"/>
      <c r="W1477" s="45"/>
      <c r="X1477" s="45"/>
      <c r="Y1477" s="45"/>
      <c r="Z1477" s="45"/>
      <c r="AA1477" s="45"/>
      <c r="AB1477" s="45"/>
      <c r="AC1477" s="45"/>
      <c r="AD1477" s="45"/>
      <c r="AE1477" s="45"/>
      <c r="AF1477" s="45"/>
      <c r="AG1477" s="45"/>
      <c r="AH1477" s="45"/>
      <c r="AI1477" s="45"/>
      <c r="AJ1477" s="45"/>
      <c r="AK1477" s="45"/>
      <c r="AL1477" s="45"/>
      <c r="AM1477" s="45"/>
      <c r="AN1477" s="45"/>
      <c r="AO1477" s="45"/>
      <c r="AP1477" s="45"/>
      <c r="AQ1477" s="45"/>
      <c r="AR1477" s="45"/>
      <c r="AS1477" s="45"/>
      <c r="AT1477" s="45"/>
      <c r="AU1477" s="45"/>
      <c r="AV1477" s="45"/>
      <c r="AW1477" s="45"/>
      <c r="AX1477" s="45"/>
      <c r="AY1477" s="45"/>
      <c r="AZ1477" s="45"/>
    </row>
    <row r="1478" spans="8:52" x14ac:dyDescent="0.2">
      <c r="H1478" s="45"/>
      <c r="I1478" s="45"/>
      <c r="J1478" s="45"/>
      <c r="K1478" s="45"/>
      <c r="L1478" s="45"/>
      <c r="M1478" s="45"/>
      <c r="N1478" s="45"/>
      <c r="O1478" s="45"/>
      <c r="P1478" s="45"/>
      <c r="Q1478" s="45"/>
      <c r="R1478" s="45"/>
      <c r="S1478" s="45"/>
      <c r="T1478" s="45"/>
      <c r="U1478" s="45"/>
      <c r="V1478" s="45"/>
      <c r="W1478" s="45"/>
      <c r="X1478" s="45"/>
      <c r="Y1478" s="45"/>
      <c r="Z1478" s="45"/>
      <c r="AA1478" s="45"/>
      <c r="AB1478" s="45"/>
      <c r="AC1478" s="45"/>
      <c r="AD1478" s="45"/>
      <c r="AE1478" s="45"/>
      <c r="AF1478" s="45"/>
      <c r="AG1478" s="45"/>
      <c r="AH1478" s="45"/>
      <c r="AI1478" s="45"/>
      <c r="AJ1478" s="45"/>
      <c r="AK1478" s="45"/>
      <c r="AL1478" s="45"/>
      <c r="AM1478" s="45"/>
      <c r="AN1478" s="45"/>
      <c r="AO1478" s="45"/>
      <c r="AP1478" s="45"/>
      <c r="AQ1478" s="45"/>
      <c r="AR1478" s="45"/>
      <c r="AS1478" s="45"/>
      <c r="AT1478" s="45"/>
      <c r="AU1478" s="45"/>
      <c r="AV1478" s="45"/>
      <c r="AW1478" s="45"/>
      <c r="AX1478" s="45"/>
      <c r="AY1478" s="45"/>
      <c r="AZ1478" s="45"/>
    </row>
    <row r="1479" spans="8:52" x14ac:dyDescent="0.2">
      <c r="H1479" s="45"/>
      <c r="I1479" s="45"/>
      <c r="J1479" s="45"/>
      <c r="K1479" s="45"/>
      <c r="L1479" s="45"/>
      <c r="M1479" s="45"/>
      <c r="N1479" s="45"/>
      <c r="O1479" s="45"/>
      <c r="P1479" s="45"/>
      <c r="Q1479" s="45"/>
      <c r="R1479" s="45"/>
      <c r="S1479" s="45"/>
      <c r="T1479" s="45"/>
      <c r="U1479" s="45"/>
      <c r="V1479" s="45"/>
      <c r="W1479" s="45"/>
      <c r="X1479" s="45"/>
      <c r="Y1479" s="45"/>
      <c r="Z1479" s="45"/>
      <c r="AA1479" s="45"/>
      <c r="AB1479" s="45"/>
      <c r="AC1479" s="45"/>
      <c r="AD1479" s="45"/>
      <c r="AE1479" s="45"/>
      <c r="AF1479" s="45"/>
      <c r="AG1479" s="45"/>
      <c r="AH1479" s="45"/>
      <c r="AI1479" s="45"/>
      <c r="AJ1479" s="45"/>
      <c r="AK1479" s="45"/>
      <c r="AL1479" s="45"/>
      <c r="AM1479" s="45"/>
      <c r="AN1479" s="45"/>
      <c r="AO1479" s="45"/>
      <c r="AP1479" s="45"/>
      <c r="AQ1479" s="45"/>
      <c r="AR1479" s="45"/>
      <c r="AS1479" s="45"/>
      <c r="AT1479" s="45"/>
      <c r="AU1479" s="45"/>
      <c r="AV1479" s="45"/>
      <c r="AW1479" s="45"/>
      <c r="AX1479" s="45"/>
      <c r="AY1479" s="45"/>
      <c r="AZ1479" s="45"/>
    </row>
    <row r="1480" spans="8:52" x14ac:dyDescent="0.2">
      <c r="H1480" s="45"/>
      <c r="I1480" s="45"/>
      <c r="J1480" s="45"/>
      <c r="K1480" s="45"/>
      <c r="L1480" s="45"/>
      <c r="M1480" s="45"/>
      <c r="N1480" s="45"/>
      <c r="O1480" s="45"/>
      <c r="P1480" s="45"/>
      <c r="Q1480" s="45"/>
      <c r="R1480" s="45"/>
      <c r="S1480" s="45"/>
      <c r="T1480" s="45"/>
      <c r="U1480" s="45"/>
      <c r="V1480" s="45"/>
      <c r="W1480" s="45"/>
      <c r="X1480" s="45"/>
      <c r="Y1480" s="45"/>
      <c r="Z1480" s="45"/>
      <c r="AA1480" s="45"/>
      <c r="AB1480" s="45"/>
      <c r="AC1480" s="45"/>
      <c r="AD1480" s="45"/>
      <c r="AE1480" s="45"/>
      <c r="AF1480" s="45"/>
      <c r="AG1480" s="45"/>
      <c r="AH1480" s="45"/>
      <c r="AI1480" s="45"/>
      <c r="AJ1480" s="45"/>
      <c r="AK1480" s="45"/>
      <c r="AL1480" s="45"/>
      <c r="AM1480" s="45"/>
      <c r="AN1480" s="45"/>
      <c r="AO1480" s="45"/>
      <c r="AP1480" s="45"/>
      <c r="AQ1480" s="45"/>
      <c r="AR1480" s="45"/>
      <c r="AS1480" s="45"/>
      <c r="AT1480" s="45"/>
      <c r="AU1480" s="45"/>
      <c r="AV1480" s="45"/>
      <c r="AW1480" s="45"/>
      <c r="AX1480" s="45"/>
      <c r="AY1480" s="45"/>
      <c r="AZ1480" s="45"/>
    </row>
    <row r="1481" spans="8:52" x14ac:dyDescent="0.2">
      <c r="H1481" s="45"/>
      <c r="I1481" s="45"/>
      <c r="J1481" s="45"/>
      <c r="K1481" s="45"/>
      <c r="L1481" s="45"/>
      <c r="M1481" s="45"/>
      <c r="N1481" s="45"/>
      <c r="O1481" s="45"/>
      <c r="P1481" s="45"/>
      <c r="Q1481" s="45"/>
      <c r="R1481" s="45"/>
      <c r="S1481" s="45"/>
      <c r="T1481" s="45"/>
      <c r="U1481" s="45"/>
      <c r="V1481" s="45"/>
      <c r="W1481" s="45"/>
      <c r="X1481" s="45"/>
      <c r="Y1481" s="45"/>
      <c r="Z1481" s="45"/>
      <c r="AA1481" s="45"/>
      <c r="AB1481" s="45"/>
      <c r="AC1481" s="45"/>
      <c r="AD1481" s="45"/>
      <c r="AE1481" s="45"/>
      <c r="AF1481" s="45"/>
      <c r="AG1481" s="45"/>
      <c r="AH1481" s="45"/>
      <c r="AI1481" s="45"/>
      <c r="AJ1481" s="45"/>
      <c r="AK1481" s="45"/>
      <c r="AL1481" s="45"/>
      <c r="AM1481" s="45"/>
      <c r="AN1481" s="45"/>
      <c r="AO1481" s="45"/>
      <c r="AP1481" s="45"/>
      <c r="AQ1481" s="45"/>
      <c r="AR1481" s="45"/>
      <c r="AS1481" s="45"/>
      <c r="AT1481" s="45"/>
      <c r="AU1481" s="45"/>
      <c r="AV1481" s="45"/>
      <c r="AW1481" s="45"/>
      <c r="AX1481" s="45"/>
      <c r="AY1481" s="45"/>
      <c r="AZ1481" s="45"/>
    </row>
    <row r="1482" spans="8:52" x14ac:dyDescent="0.2">
      <c r="H1482" s="45"/>
      <c r="I1482" s="45"/>
      <c r="J1482" s="45"/>
      <c r="K1482" s="45"/>
      <c r="L1482" s="45"/>
      <c r="M1482" s="45"/>
      <c r="N1482" s="45"/>
      <c r="O1482" s="45"/>
      <c r="P1482" s="45"/>
      <c r="Q1482" s="45"/>
      <c r="R1482" s="45"/>
      <c r="S1482" s="45"/>
      <c r="T1482" s="45"/>
      <c r="U1482" s="45"/>
      <c r="V1482" s="45"/>
      <c r="W1482" s="45"/>
      <c r="X1482" s="45"/>
      <c r="Y1482" s="45"/>
      <c r="Z1482" s="45"/>
      <c r="AA1482" s="45"/>
      <c r="AB1482" s="45"/>
      <c r="AC1482" s="45"/>
      <c r="AD1482" s="45"/>
      <c r="AE1482" s="45"/>
      <c r="AF1482" s="45"/>
      <c r="AG1482" s="45"/>
      <c r="AH1482" s="45"/>
      <c r="AI1482" s="45"/>
      <c r="AJ1482" s="45"/>
      <c r="AK1482" s="45"/>
      <c r="AL1482" s="45"/>
      <c r="AM1482" s="45"/>
      <c r="AN1482" s="45"/>
      <c r="AO1482" s="45"/>
      <c r="AP1482" s="45"/>
      <c r="AQ1482" s="45"/>
      <c r="AR1482" s="45"/>
      <c r="AS1482" s="45"/>
      <c r="AT1482" s="45"/>
      <c r="AU1482" s="45"/>
      <c r="AV1482" s="45"/>
      <c r="AW1482" s="45"/>
      <c r="AX1482" s="45"/>
      <c r="AY1482" s="45"/>
      <c r="AZ1482" s="45"/>
    </row>
    <row r="1483" spans="8:52" x14ac:dyDescent="0.2">
      <c r="H1483" s="45"/>
      <c r="I1483" s="45"/>
      <c r="J1483" s="45"/>
      <c r="K1483" s="45"/>
      <c r="L1483" s="45"/>
      <c r="M1483" s="45"/>
      <c r="N1483" s="45"/>
      <c r="O1483" s="45"/>
      <c r="P1483" s="45"/>
      <c r="Q1483" s="45"/>
      <c r="R1483" s="45"/>
      <c r="S1483" s="45"/>
      <c r="T1483" s="45"/>
      <c r="U1483" s="45"/>
      <c r="V1483" s="45"/>
      <c r="W1483" s="45"/>
      <c r="X1483" s="45"/>
      <c r="Y1483" s="45"/>
      <c r="Z1483" s="45"/>
      <c r="AA1483" s="45"/>
      <c r="AB1483" s="45"/>
      <c r="AC1483" s="45"/>
      <c r="AD1483" s="45"/>
      <c r="AE1483" s="45"/>
      <c r="AF1483" s="45"/>
      <c r="AG1483" s="45"/>
      <c r="AH1483" s="45"/>
      <c r="AI1483" s="45"/>
      <c r="AJ1483" s="45"/>
      <c r="AK1483" s="45"/>
      <c r="AL1483" s="45"/>
      <c r="AM1483" s="45"/>
      <c r="AN1483" s="45"/>
      <c r="AO1483" s="45"/>
      <c r="AP1483" s="45"/>
      <c r="AQ1483" s="45"/>
      <c r="AR1483" s="45"/>
      <c r="AS1483" s="45"/>
      <c r="AT1483" s="45"/>
      <c r="AU1483" s="45"/>
      <c r="AV1483" s="45"/>
      <c r="AW1483" s="45"/>
      <c r="AX1483" s="45"/>
      <c r="AY1483" s="45"/>
      <c r="AZ1483" s="45"/>
    </row>
    <row r="1484" spans="8:52" x14ac:dyDescent="0.2">
      <c r="H1484" s="45"/>
      <c r="I1484" s="45"/>
      <c r="J1484" s="45"/>
      <c r="K1484" s="45"/>
      <c r="L1484" s="45"/>
      <c r="M1484" s="45"/>
      <c r="N1484" s="45"/>
      <c r="O1484" s="45"/>
      <c r="P1484" s="45"/>
      <c r="Q1484" s="45"/>
      <c r="R1484" s="45"/>
      <c r="S1484" s="45"/>
      <c r="T1484" s="45"/>
      <c r="U1484" s="45"/>
      <c r="V1484" s="45"/>
      <c r="W1484" s="45"/>
      <c r="X1484" s="45"/>
      <c r="Y1484" s="45"/>
      <c r="Z1484" s="45"/>
      <c r="AA1484" s="45"/>
      <c r="AB1484" s="45"/>
      <c r="AC1484" s="45"/>
      <c r="AD1484" s="45"/>
      <c r="AE1484" s="45"/>
      <c r="AF1484" s="45"/>
      <c r="AG1484" s="45"/>
      <c r="AH1484" s="45"/>
      <c r="AI1484" s="45"/>
      <c r="AJ1484" s="45"/>
      <c r="AK1484" s="45"/>
      <c r="AL1484" s="45"/>
      <c r="AM1484" s="45"/>
      <c r="AN1484" s="45"/>
      <c r="AO1484" s="45"/>
      <c r="AP1484" s="45"/>
      <c r="AQ1484" s="45"/>
      <c r="AR1484" s="45"/>
      <c r="AS1484" s="45"/>
      <c r="AT1484" s="45"/>
      <c r="AU1484" s="45"/>
      <c r="AV1484" s="45"/>
      <c r="AW1484" s="45"/>
      <c r="AX1484" s="45"/>
      <c r="AY1484" s="45"/>
      <c r="AZ1484" s="45"/>
    </row>
    <row r="1485" spans="8:52" x14ac:dyDescent="0.2">
      <c r="H1485" s="45"/>
      <c r="I1485" s="45"/>
      <c r="J1485" s="45"/>
      <c r="K1485" s="45"/>
      <c r="L1485" s="45"/>
      <c r="M1485" s="45"/>
      <c r="N1485" s="45"/>
      <c r="O1485" s="45"/>
      <c r="P1485" s="45"/>
      <c r="Q1485" s="45"/>
      <c r="R1485" s="45"/>
      <c r="S1485" s="45"/>
      <c r="T1485" s="45"/>
      <c r="U1485" s="45"/>
      <c r="V1485" s="45"/>
      <c r="W1485" s="45"/>
      <c r="X1485" s="45"/>
      <c r="Y1485" s="45"/>
      <c r="Z1485" s="45"/>
      <c r="AA1485" s="45"/>
      <c r="AB1485" s="45"/>
      <c r="AC1485" s="45"/>
      <c r="AD1485" s="45"/>
      <c r="AE1485" s="45"/>
      <c r="AF1485" s="45"/>
      <c r="AG1485" s="45"/>
      <c r="AH1485" s="45"/>
      <c r="AI1485" s="45"/>
      <c r="AJ1485" s="45"/>
      <c r="AK1485" s="45"/>
      <c r="AL1485" s="45"/>
      <c r="AM1485" s="45"/>
      <c r="AN1485" s="45"/>
      <c r="AO1485" s="45"/>
      <c r="AP1485" s="45"/>
      <c r="AQ1485" s="45"/>
      <c r="AR1485" s="45"/>
      <c r="AS1485" s="45"/>
      <c r="AT1485" s="45"/>
      <c r="AU1485" s="45"/>
      <c r="AV1485" s="45"/>
      <c r="AW1485" s="45"/>
      <c r="AX1485" s="45"/>
      <c r="AY1485" s="45"/>
      <c r="AZ1485" s="45"/>
    </row>
    <row r="1486" spans="8:52" x14ac:dyDescent="0.2">
      <c r="H1486" s="45"/>
      <c r="I1486" s="45"/>
      <c r="J1486" s="45"/>
      <c r="K1486" s="45"/>
      <c r="L1486" s="45"/>
      <c r="M1486" s="45"/>
      <c r="N1486" s="45"/>
      <c r="O1486" s="45"/>
      <c r="P1486" s="45"/>
      <c r="Q1486" s="45"/>
      <c r="R1486" s="45"/>
      <c r="S1486" s="45"/>
      <c r="T1486" s="45"/>
      <c r="U1486" s="45"/>
      <c r="V1486" s="45"/>
      <c r="W1486" s="45"/>
      <c r="X1486" s="45"/>
      <c r="Y1486" s="45"/>
      <c r="Z1486" s="45"/>
      <c r="AA1486" s="45"/>
      <c r="AB1486" s="45"/>
      <c r="AC1486" s="45"/>
      <c r="AD1486" s="45"/>
      <c r="AE1486" s="45"/>
      <c r="AF1486" s="45"/>
      <c r="AG1486" s="45"/>
      <c r="AH1486" s="45"/>
      <c r="AI1486" s="45"/>
      <c r="AJ1486" s="45"/>
      <c r="AK1486" s="45"/>
      <c r="AL1486" s="45"/>
      <c r="AM1486" s="45"/>
      <c r="AN1486" s="45"/>
      <c r="AO1486" s="45"/>
      <c r="AP1486" s="45"/>
      <c r="AQ1486" s="45"/>
      <c r="AR1486" s="45"/>
      <c r="AS1486" s="45"/>
      <c r="AT1486" s="45"/>
      <c r="AU1486" s="45"/>
      <c r="AV1486" s="45"/>
      <c r="AW1486" s="45"/>
      <c r="AX1486" s="45"/>
      <c r="AY1486" s="45"/>
      <c r="AZ1486" s="45"/>
    </row>
    <row r="1487" spans="8:52" x14ac:dyDescent="0.2">
      <c r="H1487" s="45"/>
      <c r="I1487" s="45"/>
      <c r="J1487" s="45"/>
      <c r="K1487" s="45"/>
      <c r="L1487" s="45"/>
      <c r="M1487" s="45"/>
      <c r="N1487" s="45"/>
      <c r="O1487" s="45"/>
      <c r="P1487" s="45"/>
      <c r="Q1487" s="45"/>
      <c r="R1487" s="45"/>
      <c r="S1487" s="45"/>
      <c r="T1487" s="45"/>
      <c r="U1487" s="45"/>
      <c r="V1487" s="45"/>
      <c r="W1487" s="45"/>
      <c r="X1487" s="45"/>
      <c r="Y1487" s="45"/>
      <c r="Z1487" s="45"/>
      <c r="AA1487" s="45"/>
      <c r="AB1487" s="45"/>
      <c r="AC1487" s="45"/>
      <c r="AD1487" s="45"/>
      <c r="AE1487" s="45"/>
      <c r="AF1487" s="45"/>
      <c r="AG1487" s="45"/>
      <c r="AH1487" s="45"/>
      <c r="AI1487" s="45"/>
      <c r="AJ1487" s="45"/>
      <c r="AK1487" s="45"/>
      <c r="AL1487" s="45"/>
      <c r="AM1487" s="45"/>
      <c r="AN1487" s="45"/>
      <c r="AO1487" s="45"/>
      <c r="AP1487" s="45"/>
      <c r="AQ1487" s="45"/>
      <c r="AR1487" s="45"/>
      <c r="AS1487" s="45"/>
      <c r="AT1487" s="45"/>
      <c r="AU1487" s="45"/>
      <c r="AV1487" s="45"/>
      <c r="AW1487" s="45"/>
      <c r="AX1487" s="45"/>
      <c r="AY1487" s="45"/>
      <c r="AZ1487" s="45"/>
    </row>
    <row r="1488" spans="8:52" x14ac:dyDescent="0.2">
      <c r="H1488" s="45"/>
      <c r="I1488" s="45"/>
      <c r="J1488" s="45"/>
      <c r="K1488" s="45"/>
      <c r="L1488" s="45"/>
      <c r="M1488" s="45"/>
      <c r="N1488" s="45"/>
      <c r="O1488" s="45"/>
      <c r="P1488" s="45"/>
      <c r="Q1488" s="45"/>
      <c r="R1488" s="45"/>
      <c r="S1488" s="45"/>
      <c r="T1488" s="45"/>
      <c r="U1488" s="45"/>
      <c r="V1488" s="45"/>
      <c r="W1488" s="45"/>
      <c r="X1488" s="45"/>
      <c r="Y1488" s="45"/>
      <c r="Z1488" s="45"/>
      <c r="AA1488" s="45"/>
      <c r="AB1488" s="45"/>
      <c r="AC1488" s="45"/>
      <c r="AD1488" s="45"/>
      <c r="AE1488" s="45"/>
      <c r="AF1488" s="45"/>
      <c r="AG1488" s="45"/>
      <c r="AH1488" s="45"/>
      <c r="AI1488" s="45"/>
      <c r="AJ1488" s="45"/>
      <c r="AK1488" s="45"/>
      <c r="AL1488" s="45"/>
      <c r="AM1488" s="45"/>
      <c r="AN1488" s="45"/>
      <c r="AO1488" s="45"/>
      <c r="AP1488" s="45"/>
      <c r="AQ1488" s="45"/>
      <c r="AR1488" s="45"/>
      <c r="AS1488" s="45"/>
      <c r="AT1488" s="45"/>
      <c r="AU1488" s="45"/>
      <c r="AV1488" s="45"/>
      <c r="AW1488" s="45"/>
      <c r="AX1488" s="45"/>
      <c r="AY1488" s="45"/>
      <c r="AZ1488" s="45"/>
    </row>
    <row r="1489" spans="8:52" x14ac:dyDescent="0.2">
      <c r="H1489" s="45"/>
      <c r="I1489" s="45"/>
      <c r="J1489" s="45"/>
      <c r="K1489" s="45"/>
      <c r="L1489" s="45"/>
      <c r="M1489" s="45"/>
      <c r="N1489" s="45"/>
      <c r="O1489" s="45"/>
      <c r="P1489" s="45"/>
      <c r="Q1489" s="45"/>
      <c r="R1489" s="45"/>
      <c r="S1489" s="45"/>
      <c r="T1489" s="45"/>
      <c r="U1489" s="45"/>
      <c r="V1489" s="45"/>
      <c r="W1489" s="45"/>
      <c r="X1489" s="45"/>
      <c r="Y1489" s="45"/>
      <c r="Z1489" s="45"/>
      <c r="AA1489" s="45"/>
      <c r="AB1489" s="45"/>
      <c r="AC1489" s="45"/>
      <c r="AD1489" s="45"/>
      <c r="AE1489" s="45"/>
      <c r="AF1489" s="45"/>
      <c r="AG1489" s="45"/>
      <c r="AH1489" s="45"/>
      <c r="AI1489" s="45"/>
      <c r="AJ1489" s="45"/>
      <c r="AK1489" s="45"/>
      <c r="AL1489" s="45"/>
      <c r="AM1489" s="45"/>
      <c r="AN1489" s="45"/>
      <c r="AO1489" s="45"/>
      <c r="AP1489" s="45"/>
      <c r="AQ1489" s="45"/>
      <c r="AR1489" s="45"/>
      <c r="AS1489" s="45"/>
      <c r="AT1489" s="45"/>
      <c r="AU1489" s="45"/>
      <c r="AV1489" s="45"/>
      <c r="AW1489" s="45"/>
      <c r="AX1489" s="45"/>
      <c r="AY1489" s="45"/>
      <c r="AZ1489" s="45"/>
    </row>
    <row r="1490" spans="8:52" x14ac:dyDescent="0.2">
      <c r="H1490" s="45"/>
      <c r="I1490" s="45"/>
      <c r="J1490" s="45"/>
      <c r="K1490" s="45"/>
      <c r="L1490" s="45"/>
      <c r="M1490" s="45"/>
      <c r="N1490" s="45"/>
      <c r="O1490" s="45"/>
      <c r="P1490" s="45"/>
      <c r="Q1490" s="45"/>
      <c r="R1490" s="45"/>
      <c r="S1490" s="45"/>
      <c r="T1490" s="45"/>
      <c r="U1490" s="45"/>
      <c r="V1490" s="45"/>
      <c r="W1490" s="45"/>
      <c r="X1490" s="45"/>
      <c r="Y1490" s="45"/>
      <c r="Z1490" s="45"/>
      <c r="AA1490" s="45"/>
      <c r="AB1490" s="45"/>
      <c r="AC1490" s="45"/>
      <c r="AD1490" s="45"/>
      <c r="AE1490" s="45"/>
      <c r="AF1490" s="45"/>
      <c r="AG1490" s="45"/>
      <c r="AH1490" s="45"/>
      <c r="AI1490" s="45"/>
      <c r="AJ1490" s="45"/>
      <c r="AK1490" s="45"/>
      <c r="AL1490" s="45"/>
      <c r="AM1490" s="45"/>
      <c r="AN1490" s="45"/>
      <c r="AO1490" s="45"/>
      <c r="AP1490" s="45"/>
      <c r="AQ1490" s="45"/>
      <c r="AR1490" s="45"/>
      <c r="AS1490" s="45"/>
      <c r="AT1490" s="45"/>
      <c r="AU1490" s="45"/>
      <c r="AV1490" s="45"/>
      <c r="AW1490" s="45"/>
      <c r="AX1490" s="45"/>
      <c r="AY1490" s="45"/>
      <c r="AZ1490" s="45"/>
    </row>
    <row r="1491" spans="8:52" x14ac:dyDescent="0.2">
      <c r="H1491" s="45"/>
      <c r="I1491" s="45"/>
      <c r="J1491" s="45"/>
      <c r="K1491" s="45"/>
      <c r="L1491" s="45"/>
      <c r="M1491" s="45"/>
      <c r="N1491" s="45"/>
      <c r="O1491" s="45"/>
      <c r="P1491" s="45"/>
      <c r="Q1491" s="45"/>
      <c r="R1491" s="45"/>
      <c r="S1491" s="45"/>
      <c r="T1491" s="45"/>
      <c r="U1491" s="45"/>
      <c r="V1491" s="45"/>
      <c r="W1491" s="45"/>
      <c r="X1491" s="45"/>
      <c r="Y1491" s="45"/>
      <c r="Z1491" s="45"/>
      <c r="AA1491" s="45"/>
      <c r="AB1491" s="45"/>
      <c r="AC1491" s="45"/>
      <c r="AD1491" s="45"/>
      <c r="AE1491" s="45"/>
      <c r="AF1491" s="45"/>
      <c r="AG1491" s="45"/>
      <c r="AH1491" s="45"/>
      <c r="AI1491" s="45"/>
      <c r="AJ1491" s="45"/>
      <c r="AK1491" s="45"/>
      <c r="AL1491" s="45"/>
      <c r="AM1491" s="45"/>
      <c r="AN1491" s="45"/>
      <c r="AO1491" s="45"/>
      <c r="AP1491" s="45"/>
      <c r="AQ1491" s="45"/>
      <c r="AR1491" s="45"/>
      <c r="AS1491" s="45"/>
      <c r="AT1491" s="45"/>
      <c r="AU1491" s="45"/>
      <c r="AV1491" s="45"/>
      <c r="AW1491" s="45"/>
      <c r="AX1491" s="45"/>
      <c r="AY1491" s="45"/>
      <c r="AZ1491" s="45"/>
    </row>
    <row r="1492" spans="8:52" x14ac:dyDescent="0.2">
      <c r="H1492" s="45"/>
      <c r="I1492" s="45"/>
      <c r="J1492" s="45"/>
      <c r="K1492" s="45"/>
      <c r="L1492" s="45"/>
      <c r="M1492" s="45"/>
      <c r="N1492" s="45"/>
      <c r="O1492" s="45"/>
      <c r="P1492" s="45"/>
      <c r="Q1492" s="45"/>
      <c r="R1492" s="45"/>
      <c r="S1492" s="45"/>
      <c r="T1492" s="45"/>
      <c r="U1492" s="45"/>
      <c r="V1492" s="45"/>
      <c r="W1492" s="45"/>
      <c r="X1492" s="45"/>
      <c r="Y1492" s="45"/>
      <c r="Z1492" s="45"/>
      <c r="AA1492" s="45"/>
      <c r="AB1492" s="45"/>
      <c r="AC1492" s="45"/>
      <c r="AD1492" s="45"/>
      <c r="AE1492" s="45"/>
      <c r="AF1492" s="45"/>
      <c r="AG1492" s="45"/>
      <c r="AH1492" s="45"/>
      <c r="AI1492" s="45"/>
      <c r="AJ1492" s="45"/>
      <c r="AK1492" s="45"/>
      <c r="AL1492" s="45"/>
      <c r="AM1492" s="45"/>
      <c r="AN1492" s="45"/>
      <c r="AO1492" s="45"/>
      <c r="AP1492" s="45"/>
      <c r="AQ1492" s="45"/>
      <c r="AR1492" s="45"/>
      <c r="AS1492" s="45"/>
      <c r="AT1492" s="45"/>
      <c r="AU1492" s="45"/>
      <c r="AV1492" s="45"/>
      <c r="AW1492" s="45"/>
      <c r="AX1492" s="45"/>
      <c r="AY1492" s="45"/>
      <c r="AZ1492" s="45"/>
    </row>
    <row r="1493" spans="8:52" x14ac:dyDescent="0.2">
      <c r="H1493" s="45"/>
      <c r="I1493" s="45"/>
      <c r="J1493" s="45"/>
      <c r="K1493" s="45"/>
      <c r="L1493" s="45"/>
      <c r="M1493" s="45"/>
      <c r="N1493" s="45"/>
      <c r="O1493" s="45"/>
      <c r="P1493" s="45"/>
      <c r="Q1493" s="45"/>
      <c r="R1493" s="45"/>
      <c r="S1493" s="45"/>
      <c r="T1493" s="45"/>
      <c r="U1493" s="45"/>
      <c r="V1493" s="45"/>
      <c r="W1493" s="45"/>
      <c r="X1493" s="45"/>
      <c r="Y1493" s="45"/>
      <c r="Z1493" s="45"/>
      <c r="AA1493" s="45"/>
      <c r="AB1493" s="45"/>
      <c r="AC1493" s="45"/>
      <c r="AD1493" s="45"/>
      <c r="AE1493" s="45"/>
      <c r="AF1493" s="45"/>
      <c r="AG1493" s="45"/>
      <c r="AH1493" s="45"/>
      <c r="AI1493" s="45"/>
      <c r="AJ1493" s="45"/>
      <c r="AK1493" s="45"/>
      <c r="AL1493" s="45"/>
      <c r="AM1493" s="45"/>
      <c r="AN1493" s="45"/>
      <c r="AO1493" s="45"/>
      <c r="AP1493" s="45"/>
      <c r="AQ1493" s="45"/>
      <c r="AR1493" s="45"/>
      <c r="AS1493" s="45"/>
      <c r="AT1493" s="45"/>
      <c r="AU1493" s="45"/>
      <c r="AV1493" s="45"/>
      <c r="AW1493" s="45"/>
      <c r="AX1493" s="45"/>
      <c r="AY1493" s="45"/>
      <c r="AZ1493" s="45"/>
    </row>
    <row r="1494" spans="8:52" x14ac:dyDescent="0.2">
      <c r="H1494" s="45"/>
      <c r="I1494" s="45"/>
      <c r="J1494" s="45"/>
      <c r="K1494" s="45"/>
      <c r="L1494" s="45"/>
      <c r="M1494" s="45"/>
      <c r="N1494" s="45"/>
      <c r="O1494" s="45"/>
      <c r="P1494" s="45"/>
      <c r="Q1494" s="45"/>
      <c r="R1494" s="45"/>
      <c r="S1494" s="45"/>
      <c r="T1494" s="45"/>
      <c r="U1494" s="45"/>
      <c r="V1494" s="45"/>
      <c r="W1494" s="45"/>
      <c r="X1494" s="45"/>
      <c r="Y1494" s="45"/>
      <c r="Z1494" s="45"/>
      <c r="AA1494" s="45"/>
      <c r="AB1494" s="45"/>
      <c r="AC1494" s="45"/>
      <c r="AD1494" s="45"/>
      <c r="AE1494" s="45"/>
      <c r="AF1494" s="45"/>
      <c r="AG1494" s="45"/>
      <c r="AH1494" s="45"/>
      <c r="AI1494" s="45"/>
      <c r="AJ1494" s="45"/>
      <c r="AK1494" s="45"/>
      <c r="AL1494" s="45"/>
      <c r="AM1494" s="45"/>
      <c r="AN1494" s="45"/>
      <c r="AO1494" s="45"/>
      <c r="AP1494" s="45"/>
      <c r="AQ1494" s="45"/>
      <c r="AR1494" s="45"/>
      <c r="AS1494" s="45"/>
      <c r="AT1494" s="45"/>
      <c r="AU1494" s="45"/>
      <c r="AV1494" s="45"/>
      <c r="AW1494" s="45"/>
      <c r="AX1494" s="45"/>
      <c r="AY1494" s="45"/>
      <c r="AZ1494" s="45"/>
    </row>
    <row r="1495" spans="8:52" x14ac:dyDescent="0.2">
      <c r="H1495" s="45"/>
      <c r="I1495" s="45"/>
      <c r="J1495" s="45"/>
      <c r="K1495" s="45"/>
      <c r="L1495" s="45"/>
      <c r="M1495" s="45"/>
      <c r="N1495" s="45"/>
      <c r="O1495" s="45"/>
      <c r="P1495" s="45"/>
      <c r="Q1495" s="45"/>
      <c r="R1495" s="45"/>
      <c r="S1495" s="45"/>
      <c r="T1495" s="45"/>
      <c r="U1495" s="45"/>
      <c r="V1495" s="45"/>
      <c r="W1495" s="45"/>
      <c r="X1495" s="45"/>
      <c r="Y1495" s="45"/>
      <c r="Z1495" s="45"/>
      <c r="AA1495" s="45"/>
      <c r="AB1495" s="45"/>
      <c r="AC1495" s="45"/>
      <c r="AD1495" s="45"/>
      <c r="AE1495" s="45"/>
      <c r="AF1495" s="45"/>
      <c r="AG1495" s="45"/>
      <c r="AH1495" s="45"/>
      <c r="AI1495" s="45"/>
      <c r="AJ1495" s="45"/>
      <c r="AK1495" s="45"/>
      <c r="AL1495" s="45"/>
      <c r="AM1495" s="45"/>
      <c r="AN1495" s="45"/>
      <c r="AO1495" s="45"/>
      <c r="AP1495" s="45"/>
      <c r="AQ1495" s="45"/>
      <c r="AR1495" s="45"/>
      <c r="AS1495" s="45"/>
      <c r="AT1495" s="45"/>
      <c r="AU1495" s="45"/>
      <c r="AV1495" s="45"/>
      <c r="AW1495" s="45"/>
      <c r="AX1495" s="45"/>
      <c r="AY1495" s="45"/>
      <c r="AZ1495" s="45"/>
    </row>
    <row r="1496" spans="8:52" x14ac:dyDescent="0.2">
      <c r="H1496" s="45"/>
      <c r="I1496" s="45"/>
      <c r="J1496" s="45"/>
      <c r="K1496" s="45"/>
      <c r="L1496" s="45"/>
      <c r="M1496" s="45"/>
      <c r="N1496" s="45"/>
      <c r="O1496" s="45"/>
      <c r="P1496" s="45"/>
      <c r="Q1496" s="45"/>
      <c r="R1496" s="45"/>
      <c r="S1496" s="45"/>
      <c r="T1496" s="45"/>
      <c r="U1496" s="45"/>
      <c r="V1496" s="45"/>
      <c r="W1496" s="45"/>
      <c r="X1496" s="45"/>
      <c r="Y1496" s="45"/>
      <c r="Z1496" s="45"/>
      <c r="AA1496" s="45"/>
      <c r="AB1496" s="45"/>
      <c r="AC1496" s="45"/>
      <c r="AD1496" s="45"/>
      <c r="AE1496" s="45"/>
      <c r="AF1496" s="45"/>
      <c r="AG1496" s="45"/>
      <c r="AH1496" s="45"/>
      <c r="AI1496" s="45"/>
      <c r="AJ1496" s="45"/>
      <c r="AK1496" s="45"/>
      <c r="AL1496" s="45"/>
      <c r="AM1496" s="45"/>
      <c r="AN1496" s="45"/>
      <c r="AO1496" s="45"/>
      <c r="AP1496" s="45"/>
      <c r="AQ1496" s="45"/>
      <c r="AR1496" s="45"/>
      <c r="AS1496" s="45"/>
      <c r="AT1496" s="45"/>
      <c r="AU1496" s="45"/>
      <c r="AV1496" s="45"/>
      <c r="AW1496" s="45"/>
      <c r="AX1496" s="45"/>
      <c r="AY1496" s="45"/>
      <c r="AZ1496" s="45"/>
    </row>
    <row r="1497" spans="8:52" x14ac:dyDescent="0.2">
      <c r="H1497" s="45"/>
      <c r="I1497" s="45"/>
      <c r="J1497" s="45"/>
      <c r="K1497" s="45"/>
      <c r="L1497" s="45"/>
      <c r="M1497" s="45"/>
      <c r="N1497" s="45"/>
      <c r="O1497" s="45"/>
      <c r="P1497" s="45"/>
      <c r="Q1497" s="45"/>
      <c r="R1497" s="45"/>
      <c r="S1497" s="45"/>
      <c r="T1497" s="45"/>
      <c r="U1497" s="45"/>
      <c r="V1497" s="45"/>
      <c r="W1497" s="45"/>
      <c r="X1497" s="45"/>
      <c r="Y1497" s="45"/>
      <c r="Z1497" s="45"/>
      <c r="AA1497" s="45"/>
      <c r="AB1497" s="45"/>
      <c r="AC1497" s="45"/>
      <c r="AD1497" s="45"/>
      <c r="AE1497" s="45"/>
      <c r="AF1497" s="45"/>
      <c r="AG1497" s="45"/>
      <c r="AH1497" s="45"/>
      <c r="AI1497" s="45"/>
      <c r="AJ1497" s="45"/>
      <c r="AK1497" s="45"/>
      <c r="AL1497" s="45"/>
      <c r="AM1497" s="45"/>
      <c r="AN1497" s="45"/>
      <c r="AO1497" s="45"/>
      <c r="AP1497" s="45"/>
      <c r="AQ1497" s="45"/>
      <c r="AR1497" s="45"/>
      <c r="AS1497" s="45"/>
      <c r="AT1497" s="45"/>
      <c r="AU1497" s="45"/>
      <c r="AV1497" s="45"/>
      <c r="AW1497" s="45"/>
      <c r="AX1497" s="45"/>
      <c r="AY1497" s="45"/>
      <c r="AZ1497" s="45"/>
    </row>
    <row r="1498" spans="8:52" x14ac:dyDescent="0.2">
      <c r="H1498" s="45"/>
      <c r="I1498" s="45"/>
      <c r="J1498" s="45"/>
      <c r="K1498" s="45"/>
      <c r="L1498" s="45"/>
      <c r="M1498" s="45"/>
      <c r="N1498" s="45"/>
      <c r="O1498" s="45"/>
      <c r="P1498" s="45"/>
      <c r="Q1498" s="45"/>
      <c r="R1498" s="45"/>
      <c r="S1498" s="45"/>
      <c r="T1498" s="45"/>
      <c r="U1498" s="45"/>
      <c r="V1498" s="45"/>
      <c r="W1498" s="45"/>
      <c r="X1498" s="45"/>
      <c r="Y1498" s="45"/>
      <c r="Z1498" s="45"/>
      <c r="AA1498" s="45"/>
      <c r="AB1498" s="45"/>
      <c r="AC1498" s="45"/>
      <c r="AD1498" s="45"/>
      <c r="AE1498" s="45"/>
      <c r="AF1498" s="45"/>
      <c r="AG1498" s="45"/>
      <c r="AH1498" s="45"/>
      <c r="AI1498" s="45"/>
      <c r="AJ1498" s="45"/>
      <c r="AK1498" s="45"/>
      <c r="AL1498" s="45"/>
      <c r="AM1498" s="45"/>
      <c r="AN1498" s="45"/>
      <c r="AO1498" s="45"/>
      <c r="AP1498" s="45"/>
      <c r="AQ1498" s="45"/>
      <c r="AR1498" s="45"/>
      <c r="AS1498" s="45"/>
      <c r="AT1498" s="45"/>
      <c r="AU1498" s="45"/>
      <c r="AV1498" s="45"/>
      <c r="AW1498" s="45"/>
      <c r="AX1498" s="45"/>
      <c r="AY1498" s="45"/>
      <c r="AZ1498" s="45"/>
    </row>
    <row r="1499" spans="8:52" x14ac:dyDescent="0.2">
      <c r="H1499" s="45"/>
      <c r="I1499" s="45"/>
      <c r="J1499" s="45"/>
      <c r="K1499" s="45"/>
      <c r="L1499" s="45"/>
      <c r="M1499" s="45"/>
      <c r="N1499" s="45"/>
      <c r="O1499" s="45"/>
      <c r="P1499" s="45"/>
      <c r="Q1499" s="45"/>
      <c r="R1499" s="45"/>
      <c r="S1499" s="45"/>
      <c r="T1499" s="45"/>
      <c r="U1499" s="45"/>
      <c r="V1499" s="45"/>
      <c r="W1499" s="45"/>
      <c r="X1499" s="45"/>
      <c r="Y1499" s="45"/>
      <c r="Z1499" s="45"/>
      <c r="AA1499" s="45"/>
      <c r="AB1499" s="45"/>
      <c r="AC1499" s="45"/>
      <c r="AD1499" s="45"/>
      <c r="AE1499" s="45"/>
      <c r="AF1499" s="45"/>
      <c r="AG1499" s="45"/>
      <c r="AH1499" s="45"/>
      <c r="AI1499" s="45"/>
      <c r="AJ1499" s="45"/>
      <c r="AK1499" s="45"/>
      <c r="AL1499" s="45"/>
      <c r="AM1499" s="45"/>
      <c r="AN1499" s="45"/>
      <c r="AO1499" s="45"/>
      <c r="AP1499" s="45"/>
      <c r="AQ1499" s="45"/>
      <c r="AR1499" s="45"/>
      <c r="AS1499" s="45"/>
      <c r="AT1499" s="45"/>
      <c r="AU1499" s="45"/>
      <c r="AV1499" s="45"/>
      <c r="AW1499" s="45"/>
      <c r="AX1499" s="45"/>
      <c r="AY1499" s="45"/>
      <c r="AZ1499" s="45"/>
    </row>
    <row r="1500" spans="8:52" x14ac:dyDescent="0.2">
      <c r="H1500" s="45"/>
      <c r="I1500" s="45"/>
      <c r="J1500" s="45"/>
      <c r="K1500" s="45"/>
      <c r="L1500" s="45"/>
      <c r="M1500" s="45"/>
      <c r="N1500" s="45"/>
      <c r="O1500" s="45"/>
      <c r="P1500" s="45"/>
      <c r="Q1500" s="45"/>
      <c r="R1500" s="45"/>
      <c r="S1500" s="45"/>
      <c r="T1500" s="45"/>
      <c r="U1500" s="45"/>
      <c r="V1500" s="45"/>
      <c r="W1500" s="45"/>
      <c r="X1500" s="45"/>
      <c r="Y1500" s="45"/>
      <c r="Z1500" s="45"/>
      <c r="AA1500" s="45"/>
      <c r="AB1500" s="45"/>
      <c r="AC1500" s="45"/>
      <c r="AD1500" s="45"/>
      <c r="AE1500" s="45"/>
      <c r="AF1500" s="45"/>
      <c r="AG1500" s="45"/>
      <c r="AH1500" s="45"/>
      <c r="AI1500" s="45"/>
      <c r="AJ1500" s="45"/>
      <c r="AK1500" s="45"/>
      <c r="AL1500" s="45"/>
      <c r="AM1500" s="45"/>
      <c r="AN1500" s="45"/>
      <c r="AO1500" s="45"/>
      <c r="AP1500" s="45"/>
      <c r="AQ1500" s="45"/>
      <c r="AR1500" s="45"/>
      <c r="AS1500" s="45"/>
      <c r="AT1500" s="45"/>
      <c r="AU1500" s="45"/>
      <c r="AV1500" s="45"/>
      <c r="AW1500" s="45"/>
      <c r="AX1500" s="45"/>
      <c r="AY1500" s="45"/>
      <c r="AZ1500" s="45"/>
    </row>
  </sheetData>
  <mergeCells count="2">
    <mergeCell ref="C1:G1"/>
    <mergeCell ref="A1:B2"/>
  </mergeCells>
  <conditionalFormatting sqref="C3:G1000">
    <cfRule type="cellIs" dxfId="40" priority="14" operator="equal">
      <formula>0</formula>
    </cfRule>
  </conditionalFormatting>
  <conditionalFormatting sqref="B3:B1000">
    <cfRule type="cellIs" dxfId="39" priority="13" operator="equal">
      <formula>0</formula>
    </cfRule>
  </conditionalFormatting>
  <conditionalFormatting sqref="A7:G7 A12:G12 A17:G17 A22:G22 A27:G27 A32:G32">
    <cfRule type="cellIs" dxfId="38" priority="12" operator="equal">
      <formula>0</formula>
    </cfRule>
  </conditionalFormatting>
  <conditionalFormatting sqref="A37:G37 A42:G42 A47:G47 A52:G52 A57:G57 A62:G62 A67:G67">
    <cfRule type="cellIs" dxfId="37" priority="11" operator="equal">
      <formula>0</formula>
    </cfRule>
  </conditionalFormatting>
  <conditionalFormatting sqref="A72:G72 A77:G77 A82:G82 A87:G87 A92:G92 A97:G97 A102:G102">
    <cfRule type="cellIs" dxfId="36" priority="10" operator="equal">
      <formula>0</formula>
    </cfRule>
  </conditionalFormatting>
  <conditionalFormatting sqref="A107:G107 A112:G112 A117:G117 A122:G122 A127:G127 A132:G132 A137:G137 A142:G142 A147:G147 A152:G152 A157:G157 A162:G162 A167:G167 A172:G172 A177:G177 A182:G182 A187:G187 A192:G192 A197:G197 A202:G202">
    <cfRule type="cellIs" dxfId="35" priority="9" operator="equal">
      <formula>0</formula>
    </cfRule>
  </conditionalFormatting>
  <conditionalFormatting sqref="A207:G207 A212:G212 A217:G217 A222:G222 A227:G227 A232:G232 A237:G237 A242:G242 A247:G247 A252:G252 A257:G257 A262:G262 A267:G267 A272:G272 A277:G277 A282:G282 A287:G287 A292:G292 A297:G297 A302:G302">
    <cfRule type="cellIs" dxfId="34" priority="8" operator="equal">
      <formula>0</formula>
    </cfRule>
  </conditionalFormatting>
  <conditionalFormatting sqref="A307:G307 A312:G312 A317:G317 A322:G322 A327:G327 A332:G332 A337:G337 A342:G342 A347:G347 A352:G352 A357:G357 A362:G362 A367:G367 A372:G372 A377:G377 A382:G382 A387:G387 A392:G392 A397:G397 A402:G402 A407:G407 A412:G412">
    <cfRule type="cellIs" dxfId="33" priority="7" operator="equal">
      <formula>0</formula>
    </cfRule>
  </conditionalFormatting>
  <conditionalFormatting sqref="A417:G417 A422:G422 A427:G427 A432:G432 A437:G437 A442:G442 A447:G447 A452:G452 A457:G457 A462:G462 A467:G467 A472:G472 A477:G477 A482:G482 A487:G487 A492:G492 A497:G497 A502:G502">
    <cfRule type="cellIs" dxfId="32" priority="6" operator="equal">
      <formula>0</formula>
    </cfRule>
  </conditionalFormatting>
  <conditionalFormatting sqref="A507:G507 A512:G512 A517:G517 A522:G522 A527:G527 A532:G532 A537:G537 A542:G542 A547:G547 A552:G552 A557:G557 A562:G562 A567:G567 A572:G572 A577:G577 A582:G582 A587:G587 A592:G592 A597:G597 A602:G602">
    <cfRule type="cellIs" dxfId="31" priority="5" operator="equal">
      <formula>0</formula>
    </cfRule>
  </conditionalFormatting>
  <conditionalFormatting sqref="A607:G607 A612:G612 A617:G617 A622:G622 A627:G627 A632:G632 A637:G637 A642:G642 A647:G647 A652:G652 A657:G657 A662:G662 A667:G667 A672:G672 A677:G677 A682:G682 A687:G687 A692:G692 A697:G697 A702:G702 A707:G707 A712:G712 A717:G717 A722:G722 A727:G727 A732:G732 A737:G737 A742:G742 A747:G747 A752:G752 A757:G757 A762:G762">
    <cfRule type="cellIs" dxfId="30" priority="4" operator="equal">
      <formula>0</formula>
    </cfRule>
  </conditionalFormatting>
  <conditionalFormatting sqref="A767:G767 A772:G772 A777:G777 A782:G782 A787:G787 A792:G792 A797:G797 A802:G802 A807:G807 A812:G812 A817:G817 A822:G822 A827:G827 A832:G832 A837:G837 A842:G842">
    <cfRule type="cellIs" dxfId="29" priority="3" operator="equal">
      <formula>0</formula>
    </cfRule>
  </conditionalFormatting>
  <conditionalFormatting sqref="A847:G847 A852:G852 A857:G857 A862:G862 A867:G867 A872:G872 A877:G877 A882:G882 A887:G887 A892:G892 A897:G897 A902:G902 A907:G907 A912:G912 A917:G917 A922:G922 A927:G927 A932:G932 A942:G942 A937:G937">
    <cfRule type="cellIs" dxfId="28" priority="2" operator="equal">
      <formula>0</formula>
    </cfRule>
  </conditionalFormatting>
  <conditionalFormatting sqref="A947:G947 A952:G952 A957:G957 A962:G962 A967:G967 A972:G972 A977:G977 A982:G982 A987:G987 A992:G992 A997:G997 B1002:G1002">
    <cfRule type="cellIs" dxfId="27" priority="1" operator="equal">
      <formula>0</formula>
    </cfRule>
  </conditionalFormatting>
  <pageMargins left="0.7" right="0.7" top="0.75" bottom="0.75" header="0.3" footer="0.3"/>
  <pageSetup paperSize="1000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EF0DA-5517-4112-A593-97A7C5D6CBF1}">
  <sheetPr codeName="Hoja3"/>
  <dimension ref="A1:X1009"/>
  <sheetViews>
    <sheetView workbookViewId="0">
      <pane xSplit="1" ySplit="9" topLeftCell="L10" activePane="bottomRight" state="frozen"/>
      <selection activeCell="O1009" sqref="O1009"/>
      <selection pane="topRight" activeCell="O1009" sqref="O1009"/>
      <selection pane="bottomLeft" activeCell="O1009" sqref="O1009"/>
      <selection pane="bottomRight" activeCell="O1009" sqref="O1009"/>
    </sheetView>
  </sheetViews>
  <sheetFormatPr baseColWidth="10" defaultRowHeight="15" x14ac:dyDescent="0.25"/>
  <cols>
    <col min="2" max="2" width="20.42578125" bestFit="1" customWidth="1"/>
    <col min="3" max="3" width="22.5703125" bestFit="1" customWidth="1"/>
    <col min="4" max="4" width="24.7109375" bestFit="1" customWidth="1"/>
    <col min="5" max="5" width="19" bestFit="1" customWidth="1"/>
    <col min="12" max="12" width="12.5703125" bestFit="1" customWidth="1"/>
    <col min="16" max="16" width="26.140625" customWidth="1"/>
    <col min="17" max="17" width="12.85546875" bestFit="1" customWidth="1"/>
    <col min="18" max="21" width="25.7109375" customWidth="1"/>
    <col min="23" max="23" width="15.5703125" style="12" customWidth="1"/>
    <col min="24" max="24" width="13.28515625" bestFit="1" customWidth="1"/>
  </cols>
  <sheetData>
    <row r="1" spans="1:24" x14ac:dyDescent="0.25">
      <c r="A1" t="s">
        <v>47</v>
      </c>
      <c r="B1" t="e">
        <f>Hoja1!C29/(Hoja1!C27+Hoja1!C26)</f>
        <v>#DIV/0!</v>
      </c>
      <c r="H1">
        <f>Hoja1!C26</f>
        <v>0</v>
      </c>
      <c r="I1">
        <f>Hoja1!C27</f>
        <v>0</v>
      </c>
      <c r="J1">
        <f>Hoja1!C28</f>
        <v>0</v>
      </c>
      <c r="K1">
        <f>Hoja1!C24</f>
        <v>0</v>
      </c>
      <c r="L1">
        <f>Hoja1!C29</f>
        <v>0</v>
      </c>
      <c r="M1">
        <f>Hoja1!C30</f>
        <v>0</v>
      </c>
      <c r="N1">
        <f>Hoja1!C30+Hoja1!C29</f>
        <v>0</v>
      </c>
      <c r="O1">
        <f>Hoja1!C25</f>
        <v>0</v>
      </c>
    </row>
    <row r="2" spans="1:24" x14ac:dyDescent="0.25">
      <c r="A2" t="s">
        <v>56</v>
      </c>
      <c r="B2" t="e">
        <f>Hoja1!C30/(Hoja1!C26+Hoja1!C27)</f>
        <v>#DIV/0!</v>
      </c>
      <c r="H2">
        <f t="shared" ref="H2:O2" si="0">SUM(H10:H705)</f>
        <v>0</v>
      </c>
      <c r="I2">
        <f t="shared" si="0"/>
        <v>0</v>
      </c>
      <c r="J2">
        <f t="shared" si="0"/>
        <v>0</v>
      </c>
      <c r="K2">
        <f t="shared" si="0"/>
        <v>0</v>
      </c>
      <c r="L2" t="e">
        <f t="shared" si="0"/>
        <v>#DIV/0!</v>
      </c>
      <c r="M2" t="e">
        <f t="shared" si="0"/>
        <v>#DIV/0!</v>
      </c>
      <c r="N2" t="e">
        <f t="shared" si="0"/>
        <v>#DIV/0!</v>
      </c>
      <c r="O2" t="e">
        <f t="shared" si="0"/>
        <v>#DIV/0!</v>
      </c>
    </row>
    <row r="3" spans="1:24" ht="21" customHeight="1" x14ac:dyDescent="0.25">
      <c r="A3" s="126" t="s">
        <v>9</v>
      </c>
      <c r="B3" s="126" t="s">
        <v>32</v>
      </c>
      <c r="C3" s="126" t="s">
        <v>10</v>
      </c>
      <c r="D3" s="126" t="s">
        <v>33</v>
      </c>
      <c r="E3" s="123" t="s">
        <v>11</v>
      </c>
      <c r="F3" s="129" t="s">
        <v>12</v>
      </c>
      <c r="G3" s="129" t="s">
        <v>13</v>
      </c>
      <c r="H3" s="129" t="s">
        <v>14</v>
      </c>
      <c r="I3" s="129" t="s">
        <v>15</v>
      </c>
      <c r="J3" s="129" t="s">
        <v>16</v>
      </c>
      <c r="K3" s="129" t="s">
        <v>17</v>
      </c>
      <c r="L3" s="129" t="s">
        <v>18</v>
      </c>
      <c r="M3" s="129" t="s">
        <v>19</v>
      </c>
      <c r="N3" s="129" t="s">
        <v>20</v>
      </c>
      <c r="O3" s="129" t="s">
        <v>21</v>
      </c>
      <c r="P3" s="149" t="s">
        <v>22</v>
      </c>
      <c r="Q3" s="129" t="s">
        <v>23</v>
      </c>
      <c r="R3" s="123" t="s">
        <v>24</v>
      </c>
      <c r="S3" s="123" t="s">
        <v>25</v>
      </c>
      <c r="T3" s="123" t="s">
        <v>26</v>
      </c>
      <c r="U3" s="123" t="s">
        <v>27</v>
      </c>
      <c r="V3" s="129" t="s">
        <v>28</v>
      </c>
      <c r="W3" s="146" t="s">
        <v>29</v>
      </c>
      <c r="X3" s="143" t="s">
        <v>30</v>
      </c>
    </row>
    <row r="4" spans="1:24" ht="21" customHeight="1" x14ac:dyDescent="0.25">
      <c r="A4" s="127"/>
      <c r="B4" s="127"/>
      <c r="C4" s="127"/>
      <c r="D4" s="127"/>
      <c r="E4" s="124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50"/>
      <c r="Q4" s="130"/>
      <c r="R4" s="124"/>
      <c r="S4" s="124"/>
      <c r="T4" s="124"/>
      <c r="U4" s="124"/>
      <c r="V4" s="130"/>
      <c r="W4" s="147"/>
      <c r="X4" s="144"/>
    </row>
    <row r="5" spans="1:24" ht="21" customHeight="1" x14ac:dyDescent="0.25">
      <c r="A5" s="128"/>
      <c r="B5" s="127"/>
      <c r="C5" s="127"/>
      <c r="D5" s="127"/>
      <c r="E5" s="124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50"/>
      <c r="Q5" s="130"/>
      <c r="R5" s="125"/>
      <c r="S5" s="125"/>
      <c r="T5" s="125"/>
      <c r="U5" s="125"/>
      <c r="V5" s="130"/>
      <c r="W5" s="147"/>
      <c r="X5" s="144"/>
    </row>
    <row r="6" spans="1:24" ht="21" customHeight="1" x14ac:dyDescent="0.25">
      <c r="A6" s="126" t="s">
        <v>31</v>
      </c>
      <c r="B6" s="127"/>
      <c r="C6" s="127"/>
      <c r="D6" s="127"/>
      <c r="E6" s="124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50"/>
      <c r="Q6" s="130"/>
      <c r="R6" s="129" t="s">
        <v>43</v>
      </c>
      <c r="S6" s="129" t="s">
        <v>44</v>
      </c>
      <c r="T6" s="129" t="s">
        <v>45</v>
      </c>
      <c r="U6" s="129" t="s">
        <v>46</v>
      </c>
      <c r="V6" s="130"/>
      <c r="W6" s="147"/>
      <c r="X6" s="144"/>
    </row>
    <row r="7" spans="1:24" ht="21" customHeight="1" x14ac:dyDescent="0.25">
      <c r="A7" s="127"/>
      <c r="B7" s="127"/>
      <c r="C7" s="127"/>
      <c r="D7" s="127"/>
      <c r="E7" s="124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50"/>
      <c r="Q7" s="130"/>
      <c r="R7" s="130"/>
      <c r="S7" s="130"/>
      <c r="T7" s="130"/>
      <c r="U7" s="130"/>
      <c r="V7" s="130"/>
      <c r="W7" s="147"/>
      <c r="X7" s="144"/>
    </row>
    <row r="8" spans="1:24" ht="21" customHeight="1" x14ac:dyDescent="0.25">
      <c r="A8" s="127"/>
      <c r="B8" s="127"/>
      <c r="C8" s="127"/>
      <c r="D8" s="127"/>
      <c r="E8" s="124"/>
      <c r="F8" s="130"/>
      <c r="G8" s="130"/>
      <c r="H8" s="130"/>
      <c r="I8" s="130"/>
      <c r="J8" s="130"/>
      <c r="K8" s="130"/>
      <c r="L8" s="130"/>
      <c r="M8" s="130"/>
      <c r="N8" s="130"/>
      <c r="O8" s="130"/>
      <c r="P8" s="150"/>
      <c r="Q8" s="130"/>
      <c r="R8" s="130"/>
      <c r="S8" s="130"/>
      <c r="T8" s="130"/>
      <c r="U8" s="130"/>
      <c r="V8" s="130"/>
      <c r="W8" s="147"/>
      <c r="X8" s="144"/>
    </row>
    <row r="9" spans="1:24" ht="21" customHeight="1" x14ac:dyDescent="0.25">
      <c r="A9" s="128"/>
      <c r="B9" s="128"/>
      <c r="C9" s="128"/>
      <c r="D9" s="128"/>
      <c r="E9" s="125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51"/>
      <c r="Q9" s="131"/>
      <c r="R9" s="131"/>
      <c r="S9" s="131"/>
      <c r="T9" s="131"/>
      <c r="U9" s="131"/>
      <c r="V9" s="131"/>
      <c r="W9" s="148"/>
      <c r="X9" s="145"/>
    </row>
    <row r="10" spans="1:24" ht="30" customHeight="1" x14ac:dyDescent="0.25">
      <c r="A10" s="18">
        <f>Hoja2!N10</f>
        <v>0</v>
      </c>
      <c r="B10" s="18">
        <f>Hoja2!O10</f>
        <v>0</v>
      </c>
      <c r="C10" s="18">
        <f>Hoja2!P10</f>
        <v>0</v>
      </c>
      <c r="D10" s="18">
        <f>Hoja2!Q10</f>
        <v>0</v>
      </c>
      <c r="E10" s="18">
        <f>Hoja2!R10</f>
        <v>0</v>
      </c>
      <c r="F10" s="18">
        <f>Hoja2!S10</f>
        <v>0</v>
      </c>
      <c r="G10" s="18" t="str">
        <f>Hoja2!T10</f>
        <v>0000</v>
      </c>
      <c r="H10" s="18">
        <f>Hoja2!U10</f>
        <v>0</v>
      </c>
      <c r="I10" s="18">
        <f>Hoja2!V10</f>
        <v>0</v>
      </c>
      <c r="J10" s="18">
        <f>Hoja2!W10</f>
        <v>0</v>
      </c>
      <c r="K10" s="18">
        <f>Hoja2!X10</f>
        <v>0</v>
      </c>
      <c r="L10" s="5" t="e">
        <f>ROUND((Hoja2!W10*Hoja2!$B$1),3)</f>
        <v>#DIV/0!</v>
      </c>
      <c r="M10" s="5" t="e">
        <f>ROUND((Hoja2!W10*Hoja2!$B$2),3)</f>
        <v>#DIV/0!</v>
      </c>
      <c r="N10" s="5" t="e">
        <f>ROUND((L10+M10),2)</f>
        <v>#DIV/0!</v>
      </c>
      <c r="O10" s="46" t="e">
        <f>ROUND((Hoja2!U10+Hoja2!Y10),2)</f>
        <v>#DIV/0!</v>
      </c>
      <c r="P10" s="18">
        <f>Hoja2!AC10</f>
        <v>0</v>
      </c>
      <c r="Q10" s="18" t="str">
        <f>Hoja2!AD10</f>
        <v>N</v>
      </c>
      <c r="R10" s="18" t="str">
        <f>Hoja2!AE10</f>
        <v xml:space="preserve"> - </v>
      </c>
      <c r="S10" s="18" t="str">
        <f>Hoja2!AF10</f>
        <v xml:space="preserve"> - </v>
      </c>
      <c r="T10" s="18" t="str">
        <f>Hoja2!AG10</f>
        <v xml:space="preserve"> - </v>
      </c>
      <c r="U10" s="18" t="str">
        <f>Hoja2!AH10</f>
        <v xml:space="preserve"> - </v>
      </c>
      <c r="V10" s="18" t="str">
        <f>Hoja2!AI10</f>
        <v>A-1</v>
      </c>
      <c r="W10" s="18" t="str">
        <f>Hoja2!AJ10</f>
        <v>000000</v>
      </c>
      <c r="X10" s="18">
        <f>Hoja2!AK10</f>
        <v>0</v>
      </c>
    </row>
    <row r="11" spans="1:24" ht="30" customHeight="1" x14ac:dyDescent="0.25">
      <c r="A11" s="18">
        <f>Hoja2!N11</f>
        <v>0</v>
      </c>
      <c r="B11" s="18">
        <f>Hoja2!O11</f>
        <v>0</v>
      </c>
      <c r="C11" s="18">
        <f>Hoja2!P11</f>
        <v>0</v>
      </c>
      <c r="D11" s="18">
        <f>Hoja2!Q11</f>
        <v>0</v>
      </c>
      <c r="E11" s="18">
        <f>Hoja2!R11</f>
        <v>0</v>
      </c>
      <c r="F11" s="18">
        <f>Hoja2!S11</f>
        <v>0</v>
      </c>
      <c r="G11" s="18" t="str">
        <f>Hoja2!T11</f>
        <v>0000</v>
      </c>
      <c r="H11" s="18">
        <f>Hoja2!U11</f>
        <v>0</v>
      </c>
      <c r="I11" s="18">
        <f>Hoja2!V11</f>
        <v>0</v>
      </c>
      <c r="J11" s="18">
        <f>Hoja2!W11</f>
        <v>0</v>
      </c>
      <c r="K11" s="18">
        <f>Hoja2!X11</f>
        <v>0</v>
      </c>
      <c r="L11" s="5" t="e">
        <f>ROUND((Hoja2!W11*Hoja2!$B$1),3)</f>
        <v>#DIV/0!</v>
      </c>
      <c r="M11" s="5" t="e">
        <f>ROUND((Hoja2!W11*Hoja2!$B$2),3)</f>
        <v>#DIV/0!</v>
      </c>
      <c r="N11" s="5" t="e">
        <f t="shared" ref="N11:N74" si="1">ROUND((L11+M11),2)</f>
        <v>#DIV/0!</v>
      </c>
      <c r="O11" s="46" t="e">
        <f>ROUND((Hoja2!U11+Hoja2!Y11),2)</f>
        <v>#DIV/0!</v>
      </c>
      <c r="P11" s="18">
        <f>Hoja2!AC11</f>
        <v>0</v>
      </c>
      <c r="Q11" s="18" t="str">
        <f>Hoja2!AD11</f>
        <v>N</v>
      </c>
      <c r="R11" s="18" t="str">
        <f>Hoja2!AE11</f>
        <v xml:space="preserve"> - </v>
      </c>
      <c r="S11" s="18" t="str">
        <f>Hoja2!AF11</f>
        <v xml:space="preserve"> - </v>
      </c>
      <c r="T11" s="18" t="str">
        <f>Hoja2!AG11</f>
        <v xml:space="preserve"> - </v>
      </c>
      <c r="U11" s="18" t="str">
        <f>Hoja2!AH11</f>
        <v xml:space="preserve"> - </v>
      </c>
      <c r="V11" s="18" t="str">
        <f>Hoja2!AI11</f>
        <v>A-1</v>
      </c>
      <c r="W11" s="18" t="str">
        <f>Hoja2!AJ11</f>
        <v>000001</v>
      </c>
      <c r="X11" s="18">
        <f>Hoja2!AK11</f>
        <v>0</v>
      </c>
    </row>
    <row r="12" spans="1:24" ht="30" customHeight="1" x14ac:dyDescent="0.25">
      <c r="A12" s="18">
        <f>Hoja2!N12</f>
        <v>0</v>
      </c>
      <c r="B12" s="18">
        <f>Hoja2!O12</f>
        <v>0</v>
      </c>
      <c r="C12" s="18">
        <f>Hoja2!P12</f>
        <v>0</v>
      </c>
      <c r="D12" s="18">
        <f>Hoja2!Q12</f>
        <v>0</v>
      </c>
      <c r="E12" s="18">
        <f>Hoja2!R12</f>
        <v>0</v>
      </c>
      <c r="F12" s="18">
        <f>Hoja2!S12</f>
        <v>0</v>
      </c>
      <c r="G12" s="18" t="str">
        <f>Hoja2!T12</f>
        <v>0000</v>
      </c>
      <c r="H12" s="18">
        <f>Hoja2!U12</f>
        <v>0</v>
      </c>
      <c r="I12" s="18">
        <f>Hoja2!V12</f>
        <v>0</v>
      </c>
      <c r="J12" s="18">
        <f>Hoja2!W12</f>
        <v>0</v>
      </c>
      <c r="K12" s="18">
        <f>Hoja2!X12</f>
        <v>0</v>
      </c>
      <c r="L12" s="5" t="e">
        <f>ROUND((Hoja2!W12*Hoja2!$B$1),3)</f>
        <v>#DIV/0!</v>
      </c>
      <c r="M12" s="5" t="e">
        <f>ROUND((Hoja2!W12*Hoja2!$B$2),3)</f>
        <v>#DIV/0!</v>
      </c>
      <c r="N12" s="5" t="e">
        <f t="shared" si="1"/>
        <v>#DIV/0!</v>
      </c>
      <c r="O12" s="46" t="e">
        <f>ROUND((Hoja2!U12+Hoja2!Y12),2)</f>
        <v>#DIV/0!</v>
      </c>
      <c r="P12" s="18">
        <f>Hoja2!AC12</f>
        <v>0</v>
      </c>
      <c r="Q12" s="18" t="str">
        <f>Hoja2!AD12</f>
        <v>N</v>
      </c>
      <c r="R12" s="18" t="str">
        <f>Hoja2!AE12</f>
        <v xml:space="preserve"> - </v>
      </c>
      <c r="S12" s="18" t="str">
        <f>Hoja2!AF12</f>
        <v xml:space="preserve"> - </v>
      </c>
      <c r="T12" s="18" t="str">
        <f>Hoja2!AG12</f>
        <v xml:space="preserve"> - </v>
      </c>
      <c r="U12" s="18" t="str">
        <f>Hoja2!AH12</f>
        <v xml:space="preserve"> - </v>
      </c>
      <c r="V12" s="18" t="str">
        <f>Hoja2!AI12</f>
        <v>A-1</v>
      </c>
      <c r="W12" s="18" t="str">
        <f>Hoja2!AJ12</f>
        <v>000002</v>
      </c>
      <c r="X12" s="18">
        <f>Hoja2!AK12</f>
        <v>0</v>
      </c>
    </row>
    <row r="13" spans="1:24" ht="30" customHeight="1" x14ac:dyDescent="0.25">
      <c r="A13" s="18">
        <f>Hoja2!N13</f>
        <v>0</v>
      </c>
      <c r="B13" s="18">
        <f>Hoja2!O13</f>
        <v>0</v>
      </c>
      <c r="C13" s="18">
        <f>Hoja2!P13</f>
        <v>0</v>
      </c>
      <c r="D13" s="18">
        <f>Hoja2!Q13</f>
        <v>0</v>
      </c>
      <c r="E13" s="18">
        <f>Hoja2!R13</f>
        <v>0</v>
      </c>
      <c r="F13" s="18">
        <f>Hoja2!S13</f>
        <v>0</v>
      </c>
      <c r="G13" s="18" t="str">
        <f>Hoja2!T13</f>
        <v>0000</v>
      </c>
      <c r="H13" s="18">
        <f>Hoja2!U13</f>
        <v>0</v>
      </c>
      <c r="I13" s="18">
        <f>Hoja2!V13</f>
        <v>0</v>
      </c>
      <c r="J13" s="18">
        <f>Hoja2!W13</f>
        <v>0</v>
      </c>
      <c r="K13" s="18">
        <f>Hoja2!X13</f>
        <v>0</v>
      </c>
      <c r="L13" s="5" t="e">
        <f>ROUND((Hoja2!W13*Hoja2!$B$1),3)</f>
        <v>#DIV/0!</v>
      </c>
      <c r="M13" s="5" t="e">
        <f>ROUND((Hoja2!W13*Hoja2!$B$2),3)</f>
        <v>#DIV/0!</v>
      </c>
      <c r="N13" s="5" t="e">
        <f t="shared" si="1"/>
        <v>#DIV/0!</v>
      </c>
      <c r="O13" s="46" t="e">
        <f>ROUND((Hoja2!U13+Hoja2!Y13),2)</f>
        <v>#DIV/0!</v>
      </c>
      <c r="P13" s="18">
        <f>Hoja2!AC13</f>
        <v>0</v>
      </c>
      <c r="Q13" s="18" t="str">
        <f>Hoja2!AD13</f>
        <v>N</v>
      </c>
      <c r="R13" s="18" t="str">
        <f>Hoja2!AE13</f>
        <v xml:space="preserve"> - </v>
      </c>
      <c r="S13" s="18" t="str">
        <f>Hoja2!AF13</f>
        <v xml:space="preserve"> - </v>
      </c>
      <c r="T13" s="18" t="str">
        <f>Hoja2!AG13</f>
        <v xml:space="preserve"> - </v>
      </c>
      <c r="U13" s="18" t="str">
        <f>Hoja2!AH13</f>
        <v xml:space="preserve"> - </v>
      </c>
      <c r="V13" s="18" t="str">
        <f>Hoja2!AI13</f>
        <v>A-1</v>
      </c>
      <c r="W13" s="18" t="str">
        <f>Hoja2!AJ13</f>
        <v>000003</v>
      </c>
      <c r="X13" s="18">
        <f>Hoja2!AK13</f>
        <v>0</v>
      </c>
    </row>
    <row r="14" spans="1:24" ht="30" customHeight="1" x14ac:dyDescent="0.25">
      <c r="A14" s="18">
        <f>Hoja2!N14</f>
        <v>0</v>
      </c>
      <c r="B14" s="18">
        <f>Hoja2!O14</f>
        <v>0</v>
      </c>
      <c r="C14" s="18">
        <f>Hoja2!P14</f>
        <v>0</v>
      </c>
      <c r="D14" s="18">
        <f>Hoja2!Q14</f>
        <v>0</v>
      </c>
      <c r="E14" s="18">
        <f>Hoja2!R14</f>
        <v>0</v>
      </c>
      <c r="F14" s="18">
        <f>Hoja2!S14</f>
        <v>0</v>
      </c>
      <c r="G14" s="18" t="str">
        <f>Hoja2!T14</f>
        <v>0000</v>
      </c>
      <c r="H14" s="18">
        <f>Hoja2!U14</f>
        <v>0</v>
      </c>
      <c r="I14" s="18">
        <f>Hoja2!V14</f>
        <v>0</v>
      </c>
      <c r="J14" s="18">
        <f>Hoja2!W14</f>
        <v>0</v>
      </c>
      <c r="K14" s="18">
        <f>Hoja2!X14</f>
        <v>0</v>
      </c>
      <c r="L14" s="5" t="e">
        <f>ROUND((Hoja2!W14*Hoja2!$B$1),3)</f>
        <v>#DIV/0!</v>
      </c>
      <c r="M14" s="5" t="e">
        <f>ROUND((Hoja2!W14*Hoja2!$B$2),3)</f>
        <v>#DIV/0!</v>
      </c>
      <c r="N14" s="5" t="e">
        <f t="shared" si="1"/>
        <v>#DIV/0!</v>
      </c>
      <c r="O14" s="46" t="e">
        <f>ROUND((Hoja2!U14+Hoja2!Y14),2)</f>
        <v>#DIV/0!</v>
      </c>
      <c r="P14" s="18">
        <f>Hoja2!AC14</f>
        <v>0</v>
      </c>
      <c r="Q14" s="18" t="str">
        <f>Hoja2!AD14</f>
        <v>N</v>
      </c>
      <c r="R14" s="18" t="str">
        <f>Hoja2!AE14</f>
        <v xml:space="preserve"> - </v>
      </c>
      <c r="S14" s="18" t="str">
        <f>Hoja2!AF14</f>
        <v xml:space="preserve"> - </v>
      </c>
      <c r="T14" s="18" t="str">
        <f>Hoja2!AG14</f>
        <v xml:space="preserve"> - </v>
      </c>
      <c r="U14" s="18" t="str">
        <f>Hoja2!AH14</f>
        <v xml:space="preserve"> - </v>
      </c>
      <c r="V14" s="18" t="str">
        <f>Hoja2!AI14</f>
        <v>A-1</v>
      </c>
      <c r="W14" s="18" t="str">
        <f>Hoja2!AJ14</f>
        <v>000004</v>
      </c>
      <c r="X14" s="18">
        <f>Hoja2!AK14</f>
        <v>0</v>
      </c>
    </row>
    <row r="15" spans="1:24" ht="30" customHeight="1" x14ac:dyDescent="0.25">
      <c r="A15" s="18">
        <f>Hoja2!N15</f>
        <v>0</v>
      </c>
      <c r="B15" s="18">
        <f>Hoja2!O15</f>
        <v>0</v>
      </c>
      <c r="C15" s="18">
        <f>Hoja2!P15</f>
        <v>0</v>
      </c>
      <c r="D15" s="18">
        <f>Hoja2!Q15</f>
        <v>0</v>
      </c>
      <c r="E15" s="18">
        <f>Hoja2!R15</f>
        <v>0</v>
      </c>
      <c r="F15" s="18">
        <f>Hoja2!S15</f>
        <v>0</v>
      </c>
      <c r="G15" s="18" t="str">
        <f>Hoja2!T15</f>
        <v>0000</v>
      </c>
      <c r="H15" s="18">
        <f>Hoja2!U15</f>
        <v>0</v>
      </c>
      <c r="I15" s="18">
        <f>Hoja2!V15</f>
        <v>0</v>
      </c>
      <c r="J15" s="18">
        <f>Hoja2!W15</f>
        <v>0</v>
      </c>
      <c r="K15" s="18">
        <f>Hoja2!X15</f>
        <v>0</v>
      </c>
      <c r="L15" s="5" t="e">
        <f>ROUND((Hoja2!W15*Hoja2!$B$1),3)</f>
        <v>#DIV/0!</v>
      </c>
      <c r="M15" s="5" t="e">
        <f>ROUND((Hoja2!W15*Hoja2!$B$2),3)</f>
        <v>#DIV/0!</v>
      </c>
      <c r="N15" s="5" t="e">
        <f t="shared" si="1"/>
        <v>#DIV/0!</v>
      </c>
      <c r="O15" s="46" t="e">
        <f>ROUND((Hoja2!U15+Hoja2!Y15),2)</f>
        <v>#DIV/0!</v>
      </c>
      <c r="P15" s="18">
        <f>Hoja2!AC15</f>
        <v>0</v>
      </c>
      <c r="Q15" s="18" t="str">
        <f>Hoja2!AD15</f>
        <v>N</v>
      </c>
      <c r="R15" s="18" t="str">
        <f>Hoja2!AE15</f>
        <v xml:space="preserve"> - </v>
      </c>
      <c r="S15" s="18" t="str">
        <f>Hoja2!AF15</f>
        <v xml:space="preserve"> - </v>
      </c>
      <c r="T15" s="18" t="str">
        <f>Hoja2!AG15</f>
        <v xml:space="preserve"> - </v>
      </c>
      <c r="U15" s="18" t="str">
        <f>Hoja2!AH15</f>
        <v xml:space="preserve"> - </v>
      </c>
      <c r="V15" s="18" t="str">
        <f>Hoja2!AI15</f>
        <v>A-1</v>
      </c>
      <c r="W15" s="18" t="str">
        <f>Hoja2!AJ15</f>
        <v>000005</v>
      </c>
      <c r="X15" s="18">
        <f>Hoja2!AK15</f>
        <v>0</v>
      </c>
    </row>
    <row r="16" spans="1:24" ht="30" customHeight="1" x14ac:dyDescent="0.25">
      <c r="A16" s="18">
        <f>Hoja2!N16</f>
        <v>0</v>
      </c>
      <c r="B16" s="18">
        <f>Hoja2!O16</f>
        <v>0</v>
      </c>
      <c r="C16" s="18">
        <f>Hoja2!P16</f>
        <v>0</v>
      </c>
      <c r="D16" s="18">
        <f>Hoja2!Q16</f>
        <v>0</v>
      </c>
      <c r="E16" s="18">
        <f>Hoja2!R16</f>
        <v>0</v>
      </c>
      <c r="F16" s="18">
        <f>Hoja2!S16</f>
        <v>0</v>
      </c>
      <c r="G16" s="18" t="str">
        <f>Hoja2!T16</f>
        <v>0000</v>
      </c>
      <c r="H16" s="18">
        <f>Hoja2!U16</f>
        <v>0</v>
      </c>
      <c r="I16" s="18">
        <f>Hoja2!V16</f>
        <v>0</v>
      </c>
      <c r="J16" s="18">
        <f>Hoja2!W16</f>
        <v>0</v>
      </c>
      <c r="K16" s="18">
        <f>Hoja2!X16</f>
        <v>0</v>
      </c>
      <c r="L16" s="5" t="e">
        <f>ROUND((Hoja2!W16*Hoja2!$B$1),3)</f>
        <v>#DIV/0!</v>
      </c>
      <c r="M16" s="5" t="e">
        <f>ROUND((Hoja2!W16*Hoja2!$B$2),3)</f>
        <v>#DIV/0!</v>
      </c>
      <c r="N16" s="5" t="e">
        <f t="shared" si="1"/>
        <v>#DIV/0!</v>
      </c>
      <c r="O16" s="46" t="e">
        <f>ROUND((Hoja2!U16+Hoja2!Y16),2)</f>
        <v>#DIV/0!</v>
      </c>
      <c r="P16" s="18">
        <f>Hoja2!AC16</f>
        <v>0</v>
      </c>
      <c r="Q16" s="18" t="str">
        <f>Hoja2!AD16</f>
        <v>N</v>
      </c>
      <c r="R16" s="18" t="str">
        <f>Hoja2!AE16</f>
        <v xml:space="preserve"> - </v>
      </c>
      <c r="S16" s="18" t="str">
        <f>Hoja2!AF16</f>
        <v xml:space="preserve"> - </v>
      </c>
      <c r="T16" s="18" t="str">
        <f>Hoja2!AG16</f>
        <v xml:space="preserve"> - </v>
      </c>
      <c r="U16" s="18" t="str">
        <f>Hoja2!AH16</f>
        <v xml:space="preserve"> - </v>
      </c>
      <c r="V16" s="18" t="str">
        <f>Hoja2!AI16</f>
        <v>A-1</v>
      </c>
      <c r="W16" s="18" t="str">
        <f>Hoja2!AJ16</f>
        <v>000006</v>
      </c>
      <c r="X16" s="18">
        <f>Hoja2!AK16</f>
        <v>0</v>
      </c>
    </row>
    <row r="17" spans="1:24" ht="30" customHeight="1" x14ac:dyDescent="0.25">
      <c r="A17" s="18">
        <f>Hoja2!N17</f>
        <v>0</v>
      </c>
      <c r="B17" s="18">
        <f>Hoja2!O17</f>
        <v>0</v>
      </c>
      <c r="C17" s="18">
        <f>Hoja2!P17</f>
        <v>0</v>
      </c>
      <c r="D17" s="18">
        <f>Hoja2!Q17</f>
        <v>0</v>
      </c>
      <c r="E17" s="18">
        <f>Hoja2!R17</f>
        <v>0</v>
      </c>
      <c r="F17" s="18">
        <f>Hoja2!S17</f>
        <v>0</v>
      </c>
      <c r="G17" s="18" t="str">
        <f>Hoja2!T17</f>
        <v>0000</v>
      </c>
      <c r="H17" s="18">
        <f>Hoja2!U17</f>
        <v>0</v>
      </c>
      <c r="I17" s="18">
        <f>Hoja2!V17</f>
        <v>0</v>
      </c>
      <c r="J17" s="18">
        <f>Hoja2!W17</f>
        <v>0</v>
      </c>
      <c r="K17" s="18">
        <f>Hoja2!X17</f>
        <v>0</v>
      </c>
      <c r="L17" s="5" t="e">
        <f>ROUND((Hoja2!W17*Hoja2!$B$1),3)</f>
        <v>#DIV/0!</v>
      </c>
      <c r="M17" s="5" t="e">
        <f>ROUND((Hoja2!W17*Hoja2!$B$2),3)</f>
        <v>#DIV/0!</v>
      </c>
      <c r="N17" s="5" t="e">
        <f t="shared" si="1"/>
        <v>#DIV/0!</v>
      </c>
      <c r="O17" s="46" t="e">
        <f>ROUND((Hoja2!U17+Hoja2!Y17),2)</f>
        <v>#DIV/0!</v>
      </c>
      <c r="P17" s="18">
        <f>Hoja2!AC17</f>
        <v>0</v>
      </c>
      <c r="Q17" s="18" t="str">
        <f>Hoja2!AD17</f>
        <v>N</v>
      </c>
      <c r="R17" s="18" t="str">
        <f>Hoja2!AE17</f>
        <v xml:space="preserve"> - </v>
      </c>
      <c r="S17" s="18" t="str">
        <f>Hoja2!AF17</f>
        <v xml:space="preserve"> - </v>
      </c>
      <c r="T17" s="18" t="str">
        <f>Hoja2!AG17</f>
        <v xml:space="preserve"> - </v>
      </c>
      <c r="U17" s="18" t="str">
        <f>Hoja2!AH17</f>
        <v xml:space="preserve"> - </v>
      </c>
      <c r="V17" s="18" t="str">
        <f>Hoja2!AI17</f>
        <v>A-1</v>
      </c>
      <c r="W17" s="18" t="str">
        <f>Hoja2!AJ17</f>
        <v>000007</v>
      </c>
      <c r="X17" s="18">
        <f>Hoja2!AK17</f>
        <v>0</v>
      </c>
    </row>
    <row r="18" spans="1:24" ht="30" customHeight="1" x14ac:dyDescent="0.25">
      <c r="A18" s="18">
        <f>Hoja2!N18</f>
        <v>0</v>
      </c>
      <c r="B18" s="18">
        <f>Hoja2!O18</f>
        <v>0</v>
      </c>
      <c r="C18" s="18">
        <f>Hoja2!P18</f>
        <v>0</v>
      </c>
      <c r="D18" s="18">
        <f>Hoja2!Q18</f>
        <v>0</v>
      </c>
      <c r="E18" s="18">
        <f>Hoja2!R18</f>
        <v>0</v>
      </c>
      <c r="F18" s="18">
        <f>Hoja2!S18</f>
        <v>0</v>
      </c>
      <c r="G18" s="18" t="str">
        <f>Hoja2!T18</f>
        <v>0000</v>
      </c>
      <c r="H18" s="18">
        <f>Hoja2!U18</f>
        <v>0</v>
      </c>
      <c r="I18" s="18">
        <f>Hoja2!V18</f>
        <v>0</v>
      </c>
      <c r="J18" s="18">
        <f>Hoja2!W18</f>
        <v>0</v>
      </c>
      <c r="K18" s="18">
        <f>Hoja2!X18</f>
        <v>0</v>
      </c>
      <c r="L18" s="5" t="e">
        <f>ROUND((Hoja2!W18*Hoja2!$B$1),3)</f>
        <v>#DIV/0!</v>
      </c>
      <c r="M18" s="5" t="e">
        <f>ROUND((Hoja2!W18*Hoja2!$B$2),3)</f>
        <v>#DIV/0!</v>
      </c>
      <c r="N18" s="5" t="e">
        <f t="shared" si="1"/>
        <v>#DIV/0!</v>
      </c>
      <c r="O18" s="46" t="e">
        <f>ROUND((Hoja2!U18+Hoja2!Y18),2)</f>
        <v>#DIV/0!</v>
      </c>
      <c r="P18" s="18">
        <f>Hoja2!AC18</f>
        <v>0</v>
      </c>
      <c r="Q18" s="18" t="str">
        <f>Hoja2!AD18</f>
        <v>N</v>
      </c>
      <c r="R18" s="18" t="str">
        <f>Hoja2!AE18</f>
        <v xml:space="preserve"> - </v>
      </c>
      <c r="S18" s="18" t="str">
        <f>Hoja2!AF18</f>
        <v xml:space="preserve"> - </v>
      </c>
      <c r="T18" s="18" t="str">
        <f>Hoja2!AG18</f>
        <v xml:space="preserve"> - </v>
      </c>
      <c r="U18" s="18" t="str">
        <f>Hoja2!AH18</f>
        <v xml:space="preserve"> - </v>
      </c>
      <c r="V18" s="18" t="str">
        <f>Hoja2!AI18</f>
        <v>A-1</v>
      </c>
      <c r="W18" s="18" t="str">
        <f>Hoja2!AJ18</f>
        <v>000008</v>
      </c>
      <c r="X18" s="18">
        <f>Hoja2!AK18</f>
        <v>0</v>
      </c>
    </row>
    <row r="19" spans="1:24" ht="30" customHeight="1" x14ac:dyDescent="0.25">
      <c r="A19" s="18">
        <f>Hoja2!N19</f>
        <v>0</v>
      </c>
      <c r="B19" s="18">
        <f>Hoja2!O19</f>
        <v>0</v>
      </c>
      <c r="C19" s="18">
        <f>Hoja2!P19</f>
        <v>0</v>
      </c>
      <c r="D19" s="18">
        <f>Hoja2!Q19</f>
        <v>0</v>
      </c>
      <c r="E19" s="18">
        <f>Hoja2!R19</f>
        <v>0</v>
      </c>
      <c r="F19" s="18">
        <f>Hoja2!S19</f>
        <v>0</v>
      </c>
      <c r="G19" s="18" t="str">
        <f>Hoja2!T19</f>
        <v>0000</v>
      </c>
      <c r="H19" s="18">
        <f>Hoja2!U19</f>
        <v>0</v>
      </c>
      <c r="I19" s="18">
        <f>Hoja2!V19</f>
        <v>0</v>
      </c>
      <c r="J19" s="18">
        <f>Hoja2!W19</f>
        <v>0</v>
      </c>
      <c r="K19" s="18">
        <f>Hoja2!X19</f>
        <v>0</v>
      </c>
      <c r="L19" s="5" t="e">
        <f>ROUND((Hoja2!W19*Hoja2!$B$1),3)</f>
        <v>#DIV/0!</v>
      </c>
      <c r="M19" s="5" t="e">
        <f>ROUND((Hoja2!W19*Hoja2!$B$2),3)</f>
        <v>#DIV/0!</v>
      </c>
      <c r="N19" s="5" t="e">
        <f t="shared" si="1"/>
        <v>#DIV/0!</v>
      </c>
      <c r="O19" s="46" t="e">
        <f>ROUND((Hoja2!U19+Hoja2!Y19),2)</f>
        <v>#DIV/0!</v>
      </c>
      <c r="P19" s="18">
        <f>Hoja2!AC19</f>
        <v>0</v>
      </c>
      <c r="Q19" s="18" t="str">
        <f>Hoja2!AD19</f>
        <v>N</v>
      </c>
      <c r="R19" s="18" t="str">
        <f>Hoja2!AE19</f>
        <v xml:space="preserve"> - </v>
      </c>
      <c r="S19" s="18" t="str">
        <f>Hoja2!AF19</f>
        <v xml:space="preserve"> - </v>
      </c>
      <c r="T19" s="18" t="str">
        <f>Hoja2!AG19</f>
        <v xml:space="preserve"> - </v>
      </c>
      <c r="U19" s="18" t="str">
        <f>Hoja2!AH19</f>
        <v xml:space="preserve"> - </v>
      </c>
      <c r="V19" s="18" t="str">
        <f>Hoja2!AI19</f>
        <v>A-1</v>
      </c>
      <c r="W19" s="18" t="str">
        <f>Hoja2!AJ19</f>
        <v>000009</v>
      </c>
      <c r="X19" s="18">
        <f>Hoja2!AK19</f>
        <v>0</v>
      </c>
    </row>
    <row r="20" spans="1:24" ht="30" customHeight="1" x14ac:dyDescent="0.25">
      <c r="A20" s="18">
        <f>Hoja2!N20</f>
        <v>0</v>
      </c>
      <c r="B20" s="18">
        <f>Hoja2!O20</f>
        <v>0</v>
      </c>
      <c r="C20" s="18">
        <f>Hoja2!P20</f>
        <v>0</v>
      </c>
      <c r="D20" s="18">
        <f>Hoja2!Q20</f>
        <v>0</v>
      </c>
      <c r="E20" s="18">
        <f>Hoja2!R20</f>
        <v>0</v>
      </c>
      <c r="F20" s="18">
        <f>Hoja2!S20</f>
        <v>0</v>
      </c>
      <c r="G20" s="18" t="str">
        <f>Hoja2!T20</f>
        <v>0000</v>
      </c>
      <c r="H20" s="18">
        <f>Hoja2!U20</f>
        <v>0</v>
      </c>
      <c r="I20" s="18">
        <f>Hoja2!V20</f>
        <v>0</v>
      </c>
      <c r="J20" s="18">
        <f>Hoja2!W20</f>
        <v>0</v>
      </c>
      <c r="K20" s="18">
        <f>Hoja2!X20</f>
        <v>0</v>
      </c>
      <c r="L20" s="5" t="e">
        <f>ROUND((Hoja2!W20*Hoja2!$B$1),3)</f>
        <v>#DIV/0!</v>
      </c>
      <c r="M20" s="5" t="e">
        <f>ROUND((Hoja2!W20*Hoja2!$B$2),3)</f>
        <v>#DIV/0!</v>
      </c>
      <c r="N20" s="5" t="e">
        <f t="shared" si="1"/>
        <v>#DIV/0!</v>
      </c>
      <c r="O20" s="46" t="e">
        <f>ROUND((Hoja2!U20+Hoja2!Y20),2)</f>
        <v>#DIV/0!</v>
      </c>
      <c r="P20" s="18">
        <f>Hoja2!AC20</f>
        <v>0</v>
      </c>
      <c r="Q20" s="18" t="str">
        <f>Hoja2!AD20</f>
        <v>N</v>
      </c>
      <c r="R20" s="18" t="str">
        <f>Hoja2!AE20</f>
        <v xml:space="preserve"> - </v>
      </c>
      <c r="S20" s="18" t="str">
        <f>Hoja2!AF20</f>
        <v xml:space="preserve"> - </v>
      </c>
      <c r="T20" s="18" t="str">
        <f>Hoja2!AG20</f>
        <v xml:space="preserve"> - </v>
      </c>
      <c r="U20" s="18" t="str">
        <f>Hoja2!AH20</f>
        <v xml:space="preserve"> - </v>
      </c>
      <c r="V20" s="18" t="str">
        <f>Hoja2!AI20</f>
        <v>A-1</v>
      </c>
      <c r="W20" s="18" t="str">
        <f>Hoja2!AJ20</f>
        <v>0000010</v>
      </c>
      <c r="X20" s="18">
        <f>Hoja2!AK20</f>
        <v>0</v>
      </c>
    </row>
    <row r="21" spans="1:24" ht="30" customHeight="1" x14ac:dyDescent="0.25">
      <c r="A21" s="18">
        <f>Hoja2!N21</f>
        <v>0</v>
      </c>
      <c r="B21" s="18">
        <f>Hoja2!O21</f>
        <v>0</v>
      </c>
      <c r="C21" s="18">
        <f>Hoja2!P21</f>
        <v>0</v>
      </c>
      <c r="D21" s="18">
        <f>Hoja2!Q21</f>
        <v>0</v>
      </c>
      <c r="E21" s="18">
        <f>Hoja2!R21</f>
        <v>0</v>
      </c>
      <c r="F21" s="18">
        <f>Hoja2!S21</f>
        <v>0</v>
      </c>
      <c r="G21" s="18" t="str">
        <f>Hoja2!T21</f>
        <v>0000</v>
      </c>
      <c r="H21" s="18">
        <f>Hoja2!U21</f>
        <v>0</v>
      </c>
      <c r="I21" s="18">
        <f>Hoja2!V21</f>
        <v>0</v>
      </c>
      <c r="J21" s="18">
        <f>Hoja2!W21</f>
        <v>0</v>
      </c>
      <c r="K21" s="18">
        <f>Hoja2!X21</f>
        <v>0</v>
      </c>
      <c r="L21" s="5" t="e">
        <f>ROUND((Hoja2!W21*Hoja2!$B$1),3)</f>
        <v>#DIV/0!</v>
      </c>
      <c r="M21" s="5" t="e">
        <f>ROUND((Hoja2!W21*Hoja2!$B$2),3)</f>
        <v>#DIV/0!</v>
      </c>
      <c r="N21" s="5" t="e">
        <f t="shared" si="1"/>
        <v>#DIV/0!</v>
      </c>
      <c r="O21" s="46" t="e">
        <f>ROUND((Hoja2!U21+Hoja2!Y21),2)</f>
        <v>#DIV/0!</v>
      </c>
      <c r="P21" s="18">
        <f>Hoja2!AC21</f>
        <v>0</v>
      </c>
      <c r="Q21" s="18" t="str">
        <f>Hoja2!AD21</f>
        <v>N</v>
      </c>
      <c r="R21" s="18" t="str">
        <f>Hoja2!AE21</f>
        <v xml:space="preserve"> - </v>
      </c>
      <c r="S21" s="18" t="str">
        <f>Hoja2!AF21</f>
        <v xml:space="preserve"> - </v>
      </c>
      <c r="T21" s="18" t="str">
        <f>Hoja2!AG21</f>
        <v xml:space="preserve"> - </v>
      </c>
      <c r="U21" s="18" t="str">
        <f>Hoja2!AH21</f>
        <v xml:space="preserve"> - </v>
      </c>
      <c r="V21" s="18" t="str">
        <f>Hoja2!AI21</f>
        <v>A-1</v>
      </c>
      <c r="W21" s="18" t="str">
        <f>Hoja2!AJ21</f>
        <v>0000011</v>
      </c>
      <c r="X21" s="18">
        <f>Hoja2!AK21</f>
        <v>0</v>
      </c>
    </row>
    <row r="22" spans="1:24" ht="30" customHeight="1" x14ac:dyDescent="0.25">
      <c r="A22" s="18">
        <f>Hoja2!N22</f>
        <v>0</v>
      </c>
      <c r="B22" s="18">
        <f>Hoja2!O22</f>
        <v>0</v>
      </c>
      <c r="C22" s="18">
        <f>Hoja2!P22</f>
        <v>0</v>
      </c>
      <c r="D22" s="18">
        <f>Hoja2!Q22</f>
        <v>0</v>
      </c>
      <c r="E22" s="18">
        <f>Hoja2!R22</f>
        <v>0</v>
      </c>
      <c r="F22" s="18">
        <f>Hoja2!S22</f>
        <v>0</v>
      </c>
      <c r="G22" s="18" t="str">
        <f>Hoja2!T22</f>
        <v>0000</v>
      </c>
      <c r="H22" s="18">
        <f>Hoja2!U22</f>
        <v>0</v>
      </c>
      <c r="I22" s="18">
        <f>Hoja2!V22</f>
        <v>0</v>
      </c>
      <c r="J22" s="18">
        <f>Hoja2!W22</f>
        <v>0</v>
      </c>
      <c r="K22" s="18">
        <f>Hoja2!X22</f>
        <v>0</v>
      </c>
      <c r="L22" s="5" t="e">
        <f>ROUND((Hoja2!W22*Hoja2!$B$1),3)</f>
        <v>#DIV/0!</v>
      </c>
      <c r="M22" s="5" t="e">
        <f>ROUND((Hoja2!W22*Hoja2!$B$2),3)</f>
        <v>#DIV/0!</v>
      </c>
      <c r="N22" s="5" t="e">
        <f t="shared" si="1"/>
        <v>#DIV/0!</v>
      </c>
      <c r="O22" s="46" t="e">
        <f>ROUND((Hoja2!U22+Hoja2!Y22),2)</f>
        <v>#DIV/0!</v>
      </c>
      <c r="P22" s="18">
        <f>Hoja2!AC22</f>
        <v>0</v>
      </c>
      <c r="Q22" s="18" t="str">
        <f>Hoja2!AD22</f>
        <v>N</v>
      </c>
      <c r="R22" s="18" t="str">
        <f>Hoja2!AE22</f>
        <v xml:space="preserve"> - </v>
      </c>
      <c r="S22" s="18" t="str">
        <f>Hoja2!AF22</f>
        <v xml:space="preserve"> - </v>
      </c>
      <c r="T22" s="18" t="str">
        <f>Hoja2!AG22</f>
        <v xml:space="preserve"> - </v>
      </c>
      <c r="U22" s="18" t="str">
        <f>Hoja2!AH22</f>
        <v xml:space="preserve"> - </v>
      </c>
      <c r="V22" s="18" t="str">
        <f>Hoja2!AI22</f>
        <v>A-1</v>
      </c>
      <c r="W22" s="18" t="str">
        <f>Hoja2!AJ22</f>
        <v>0000012</v>
      </c>
      <c r="X22" s="18">
        <f>Hoja2!AK22</f>
        <v>0</v>
      </c>
    </row>
    <row r="23" spans="1:24" ht="30" customHeight="1" x14ac:dyDescent="0.25">
      <c r="A23" s="18">
        <f>Hoja2!N23</f>
        <v>0</v>
      </c>
      <c r="B23" s="18">
        <f>Hoja2!O23</f>
        <v>0</v>
      </c>
      <c r="C23" s="18">
        <f>Hoja2!P23</f>
        <v>0</v>
      </c>
      <c r="D23" s="18">
        <f>Hoja2!Q23</f>
        <v>0</v>
      </c>
      <c r="E23" s="18">
        <f>Hoja2!R23</f>
        <v>0</v>
      </c>
      <c r="F23" s="18">
        <f>Hoja2!S23</f>
        <v>0</v>
      </c>
      <c r="G23" s="18" t="str">
        <f>Hoja2!T23</f>
        <v>0000</v>
      </c>
      <c r="H23" s="18">
        <f>Hoja2!U23</f>
        <v>0</v>
      </c>
      <c r="I23" s="18">
        <f>Hoja2!V23</f>
        <v>0</v>
      </c>
      <c r="J23" s="18">
        <f>Hoja2!W23</f>
        <v>0</v>
      </c>
      <c r="K23" s="18">
        <f>Hoja2!X23</f>
        <v>0</v>
      </c>
      <c r="L23" s="5" t="e">
        <f>ROUND((Hoja2!W23*Hoja2!$B$1),3)</f>
        <v>#DIV/0!</v>
      </c>
      <c r="M23" s="5" t="e">
        <f>ROUND((Hoja2!W23*Hoja2!$B$2),3)</f>
        <v>#DIV/0!</v>
      </c>
      <c r="N23" s="5" t="e">
        <f t="shared" si="1"/>
        <v>#DIV/0!</v>
      </c>
      <c r="O23" s="46" t="e">
        <f>ROUND((Hoja2!U23+Hoja2!Y23),2)</f>
        <v>#DIV/0!</v>
      </c>
      <c r="P23" s="18">
        <f>Hoja2!AC23</f>
        <v>0</v>
      </c>
      <c r="Q23" s="18" t="str">
        <f>Hoja2!AD23</f>
        <v>N</v>
      </c>
      <c r="R23" s="18" t="str">
        <f>Hoja2!AE23</f>
        <v xml:space="preserve"> - </v>
      </c>
      <c r="S23" s="18" t="str">
        <f>Hoja2!AF23</f>
        <v xml:space="preserve"> - </v>
      </c>
      <c r="T23" s="18" t="str">
        <f>Hoja2!AG23</f>
        <v xml:space="preserve"> - </v>
      </c>
      <c r="U23" s="18" t="str">
        <f>Hoja2!AH23</f>
        <v xml:space="preserve"> - </v>
      </c>
      <c r="V23" s="18" t="str">
        <f>Hoja2!AI23</f>
        <v>A-1</v>
      </c>
      <c r="W23" s="18" t="str">
        <f>Hoja2!AJ23</f>
        <v>0000013</v>
      </c>
      <c r="X23" s="18">
        <f>Hoja2!AK23</f>
        <v>0</v>
      </c>
    </row>
    <row r="24" spans="1:24" ht="30" customHeight="1" x14ac:dyDescent="0.25">
      <c r="A24" s="18">
        <f>Hoja2!N24</f>
        <v>0</v>
      </c>
      <c r="B24" s="18">
        <f>Hoja2!O24</f>
        <v>0</v>
      </c>
      <c r="C24" s="18">
        <f>Hoja2!P24</f>
        <v>0</v>
      </c>
      <c r="D24" s="18">
        <f>Hoja2!Q24</f>
        <v>0</v>
      </c>
      <c r="E24" s="18">
        <f>Hoja2!R24</f>
        <v>0</v>
      </c>
      <c r="F24" s="18">
        <f>Hoja2!S24</f>
        <v>0</v>
      </c>
      <c r="G24" s="18" t="str">
        <f>Hoja2!T24</f>
        <v>0000</v>
      </c>
      <c r="H24" s="18">
        <f>Hoja2!U24</f>
        <v>0</v>
      </c>
      <c r="I24" s="18">
        <f>Hoja2!V24</f>
        <v>0</v>
      </c>
      <c r="J24" s="18">
        <f>Hoja2!W24</f>
        <v>0</v>
      </c>
      <c r="K24" s="18">
        <f>Hoja2!X24</f>
        <v>0</v>
      </c>
      <c r="L24" s="5" t="e">
        <f>ROUND((Hoja2!W24*Hoja2!$B$1),3)</f>
        <v>#DIV/0!</v>
      </c>
      <c r="M24" s="5" t="e">
        <f>ROUND((Hoja2!W24*Hoja2!$B$2),3)</f>
        <v>#DIV/0!</v>
      </c>
      <c r="N24" s="5" t="e">
        <f t="shared" si="1"/>
        <v>#DIV/0!</v>
      </c>
      <c r="O24" s="46" t="e">
        <f>ROUND((Hoja2!U24+Hoja2!Y24),2)</f>
        <v>#DIV/0!</v>
      </c>
      <c r="P24" s="18">
        <f>Hoja2!AC24</f>
        <v>0</v>
      </c>
      <c r="Q24" s="18" t="str">
        <f>Hoja2!AD24</f>
        <v>N</v>
      </c>
      <c r="R24" s="18" t="str">
        <f>Hoja2!AE24</f>
        <v xml:space="preserve"> - </v>
      </c>
      <c r="S24" s="18" t="str">
        <f>Hoja2!AF24</f>
        <v xml:space="preserve"> - </v>
      </c>
      <c r="T24" s="18" t="str">
        <f>Hoja2!AG24</f>
        <v xml:space="preserve"> - </v>
      </c>
      <c r="U24" s="18" t="str">
        <f>Hoja2!AH24</f>
        <v xml:space="preserve"> - </v>
      </c>
      <c r="V24" s="18" t="str">
        <f>Hoja2!AI24</f>
        <v>A-1</v>
      </c>
      <c r="W24" s="18" t="str">
        <f>Hoja2!AJ24</f>
        <v>0000014</v>
      </c>
      <c r="X24" s="18">
        <f>Hoja2!AK24</f>
        <v>0</v>
      </c>
    </row>
    <row r="25" spans="1:24" ht="30" customHeight="1" x14ac:dyDescent="0.25">
      <c r="A25" s="18">
        <f>Hoja2!N25</f>
        <v>0</v>
      </c>
      <c r="B25" s="18">
        <f>Hoja2!O25</f>
        <v>0</v>
      </c>
      <c r="C25" s="18">
        <f>Hoja2!P25</f>
        <v>0</v>
      </c>
      <c r="D25" s="18">
        <f>Hoja2!Q25</f>
        <v>0</v>
      </c>
      <c r="E25" s="18">
        <f>Hoja2!R25</f>
        <v>0</v>
      </c>
      <c r="F25" s="18">
        <f>Hoja2!S25</f>
        <v>0</v>
      </c>
      <c r="G25" s="18" t="str">
        <f>Hoja2!T25</f>
        <v>0000</v>
      </c>
      <c r="H25" s="18">
        <f>Hoja2!U25</f>
        <v>0</v>
      </c>
      <c r="I25" s="18">
        <f>Hoja2!V25</f>
        <v>0</v>
      </c>
      <c r="J25" s="18">
        <f>Hoja2!W25</f>
        <v>0</v>
      </c>
      <c r="K25" s="18">
        <f>Hoja2!X25</f>
        <v>0</v>
      </c>
      <c r="L25" s="5" t="e">
        <f>ROUND((Hoja2!W25*Hoja2!$B$1),3)</f>
        <v>#DIV/0!</v>
      </c>
      <c r="M25" s="5" t="e">
        <f>ROUND((Hoja2!W25*Hoja2!$B$2),3)</f>
        <v>#DIV/0!</v>
      </c>
      <c r="N25" s="5" t="e">
        <f t="shared" si="1"/>
        <v>#DIV/0!</v>
      </c>
      <c r="O25" s="46" t="e">
        <f>ROUND((Hoja2!U25+Hoja2!Y25),2)</f>
        <v>#DIV/0!</v>
      </c>
      <c r="P25" s="18">
        <f>Hoja2!AC25</f>
        <v>0</v>
      </c>
      <c r="Q25" s="18" t="str">
        <f>Hoja2!AD25</f>
        <v>N</v>
      </c>
      <c r="R25" s="18" t="str">
        <f>Hoja2!AE25</f>
        <v xml:space="preserve"> - </v>
      </c>
      <c r="S25" s="18" t="str">
        <f>Hoja2!AF25</f>
        <v xml:space="preserve"> - </v>
      </c>
      <c r="T25" s="18" t="str">
        <f>Hoja2!AG25</f>
        <v xml:space="preserve"> - </v>
      </c>
      <c r="U25" s="18" t="str">
        <f>Hoja2!AH25</f>
        <v xml:space="preserve"> - </v>
      </c>
      <c r="V25" s="18" t="str">
        <f>Hoja2!AI25</f>
        <v>A-1</v>
      </c>
      <c r="W25" s="18" t="str">
        <f>Hoja2!AJ25</f>
        <v>0000015</v>
      </c>
      <c r="X25" s="18">
        <f>Hoja2!AK25</f>
        <v>0</v>
      </c>
    </row>
    <row r="26" spans="1:24" ht="30" customHeight="1" x14ac:dyDescent="0.25">
      <c r="A26" s="18">
        <f>Hoja2!N26</f>
        <v>0</v>
      </c>
      <c r="B26" s="18">
        <f>Hoja2!O26</f>
        <v>0</v>
      </c>
      <c r="C26" s="18">
        <f>Hoja2!P26</f>
        <v>0</v>
      </c>
      <c r="D26" s="18">
        <f>Hoja2!Q26</f>
        <v>0</v>
      </c>
      <c r="E26" s="18">
        <f>Hoja2!R26</f>
        <v>0</v>
      </c>
      <c r="F26" s="18">
        <f>Hoja2!S26</f>
        <v>0</v>
      </c>
      <c r="G26" s="18" t="str">
        <f>Hoja2!T26</f>
        <v>0000</v>
      </c>
      <c r="H26" s="18">
        <f>Hoja2!U26</f>
        <v>0</v>
      </c>
      <c r="I26" s="18">
        <f>Hoja2!V26</f>
        <v>0</v>
      </c>
      <c r="J26" s="18">
        <f>Hoja2!W26</f>
        <v>0</v>
      </c>
      <c r="K26" s="18">
        <f>Hoja2!X26</f>
        <v>0</v>
      </c>
      <c r="L26" s="5" t="e">
        <f>ROUND((Hoja2!W26*Hoja2!$B$1),3)</f>
        <v>#DIV/0!</v>
      </c>
      <c r="M26" s="5" t="e">
        <f>ROUND((Hoja2!W26*Hoja2!$B$2),3)</f>
        <v>#DIV/0!</v>
      </c>
      <c r="N26" s="5" t="e">
        <f t="shared" si="1"/>
        <v>#DIV/0!</v>
      </c>
      <c r="O26" s="46" t="e">
        <f>ROUND((Hoja2!U26+Hoja2!Y26),2)</f>
        <v>#DIV/0!</v>
      </c>
      <c r="P26" s="18">
        <f>Hoja2!AC26</f>
        <v>0</v>
      </c>
      <c r="Q26" s="18" t="str">
        <f>Hoja2!AD26</f>
        <v>N</v>
      </c>
      <c r="R26" s="18" t="str">
        <f>Hoja2!AE26</f>
        <v xml:space="preserve"> - </v>
      </c>
      <c r="S26" s="18" t="str">
        <f>Hoja2!AF26</f>
        <v xml:space="preserve"> - </v>
      </c>
      <c r="T26" s="18" t="str">
        <f>Hoja2!AG26</f>
        <v xml:space="preserve"> - </v>
      </c>
      <c r="U26" s="18" t="str">
        <f>Hoja2!AH26</f>
        <v xml:space="preserve"> - </v>
      </c>
      <c r="V26" s="18" t="str">
        <f>Hoja2!AI26</f>
        <v>A-1</v>
      </c>
      <c r="W26" s="18" t="str">
        <f>Hoja2!AJ26</f>
        <v>0000016</v>
      </c>
      <c r="X26" s="18">
        <f>Hoja2!AK26</f>
        <v>0</v>
      </c>
    </row>
    <row r="27" spans="1:24" ht="30" customHeight="1" x14ac:dyDescent="0.25">
      <c r="A27" s="18">
        <f>Hoja2!N27</f>
        <v>0</v>
      </c>
      <c r="B27" s="18">
        <f>Hoja2!O27</f>
        <v>0</v>
      </c>
      <c r="C27" s="18">
        <f>Hoja2!P27</f>
        <v>0</v>
      </c>
      <c r="D27" s="18">
        <f>Hoja2!Q27</f>
        <v>0</v>
      </c>
      <c r="E27" s="18">
        <f>Hoja2!R27</f>
        <v>0</v>
      </c>
      <c r="F27" s="18">
        <f>Hoja2!S27</f>
        <v>0</v>
      </c>
      <c r="G27" s="18" t="str">
        <f>Hoja2!T27</f>
        <v>0000</v>
      </c>
      <c r="H27" s="18">
        <f>Hoja2!U27</f>
        <v>0</v>
      </c>
      <c r="I27" s="18">
        <f>Hoja2!V27</f>
        <v>0</v>
      </c>
      <c r="J27" s="18">
        <f>Hoja2!W27</f>
        <v>0</v>
      </c>
      <c r="K27" s="18">
        <f>Hoja2!X27</f>
        <v>0</v>
      </c>
      <c r="L27" s="5" t="e">
        <f>ROUND((Hoja2!W27*Hoja2!$B$1),3)</f>
        <v>#DIV/0!</v>
      </c>
      <c r="M27" s="5" t="e">
        <f>ROUND((Hoja2!W27*Hoja2!$B$2),3)</f>
        <v>#DIV/0!</v>
      </c>
      <c r="N27" s="5" t="e">
        <f t="shared" si="1"/>
        <v>#DIV/0!</v>
      </c>
      <c r="O27" s="46" t="e">
        <f>ROUND((Hoja2!U27+Hoja2!Y27),2)</f>
        <v>#DIV/0!</v>
      </c>
      <c r="P27" s="18">
        <f>Hoja2!AC27</f>
        <v>0</v>
      </c>
      <c r="Q27" s="18" t="str">
        <f>Hoja2!AD27</f>
        <v>N</v>
      </c>
      <c r="R27" s="18" t="str">
        <f>Hoja2!AE27</f>
        <v xml:space="preserve"> - </v>
      </c>
      <c r="S27" s="18" t="str">
        <f>Hoja2!AF27</f>
        <v xml:space="preserve"> - </v>
      </c>
      <c r="T27" s="18" t="str">
        <f>Hoja2!AG27</f>
        <v xml:space="preserve"> - </v>
      </c>
      <c r="U27" s="18" t="str">
        <f>Hoja2!AH27</f>
        <v xml:space="preserve"> - </v>
      </c>
      <c r="V27" s="18" t="str">
        <f>Hoja2!AI27</f>
        <v>A-1</v>
      </c>
      <c r="W27" s="18" t="str">
        <f>Hoja2!AJ27</f>
        <v>0000017</v>
      </c>
      <c r="X27" s="18">
        <f>Hoja2!AK27</f>
        <v>0</v>
      </c>
    </row>
    <row r="28" spans="1:24" ht="30" customHeight="1" x14ac:dyDescent="0.25">
      <c r="A28" s="18">
        <f>Hoja2!N28</f>
        <v>0</v>
      </c>
      <c r="B28" s="18">
        <f>Hoja2!O28</f>
        <v>0</v>
      </c>
      <c r="C28" s="18">
        <f>Hoja2!P28</f>
        <v>0</v>
      </c>
      <c r="D28" s="18">
        <f>Hoja2!Q28</f>
        <v>0</v>
      </c>
      <c r="E28" s="18">
        <f>Hoja2!R28</f>
        <v>0</v>
      </c>
      <c r="F28" s="18">
        <f>Hoja2!S28</f>
        <v>0</v>
      </c>
      <c r="G28" s="18" t="str">
        <f>Hoja2!T28</f>
        <v>0000</v>
      </c>
      <c r="H28" s="18">
        <f>Hoja2!U28</f>
        <v>0</v>
      </c>
      <c r="I28" s="18">
        <f>Hoja2!V28</f>
        <v>0</v>
      </c>
      <c r="J28" s="18">
        <f>Hoja2!W28</f>
        <v>0</v>
      </c>
      <c r="K28" s="18">
        <f>Hoja2!X28</f>
        <v>0</v>
      </c>
      <c r="L28" s="5" t="e">
        <f>ROUND((Hoja2!W28*Hoja2!$B$1),3)</f>
        <v>#DIV/0!</v>
      </c>
      <c r="M28" s="5" t="e">
        <f>ROUND((Hoja2!W28*Hoja2!$B$2),3)</f>
        <v>#DIV/0!</v>
      </c>
      <c r="N28" s="5" t="e">
        <f t="shared" si="1"/>
        <v>#DIV/0!</v>
      </c>
      <c r="O28" s="46" t="e">
        <f>ROUND((Hoja2!U28+Hoja2!Y28),2)</f>
        <v>#DIV/0!</v>
      </c>
      <c r="P28" s="18">
        <f>Hoja2!AC28</f>
        <v>0</v>
      </c>
      <c r="Q28" s="18" t="str">
        <f>Hoja2!AD28</f>
        <v>N</v>
      </c>
      <c r="R28" s="18" t="str">
        <f>Hoja2!AE28</f>
        <v xml:space="preserve"> - </v>
      </c>
      <c r="S28" s="18" t="str">
        <f>Hoja2!AF28</f>
        <v xml:space="preserve"> - </v>
      </c>
      <c r="T28" s="18" t="str">
        <f>Hoja2!AG28</f>
        <v xml:space="preserve"> - </v>
      </c>
      <c r="U28" s="18" t="str">
        <f>Hoja2!AH28</f>
        <v xml:space="preserve"> - </v>
      </c>
      <c r="V28" s="18" t="str">
        <f>Hoja2!AI28</f>
        <v>A-1</v>
      </c>
      <c r="W28" s="18" t="str">
        <f>Hoja2!AJ28</f>
        <v>0000018</v>
      </c>
      <c r="X28" s="18">
        <f>Hoja2!AK28</f>
        <v>0</v>
      </c>
    </row>
    <row r="29" spans="1:24" ht="30" customHeight="1" x14ac:dyDescent="0.25">
      <c r="A29" s="18">
        <f>Hoja2!N29</f>
        <v>0</v>
      </c>
      <c r="B29" s="18">
        <f>Hoja2!O29</f>
        <v>0</v>
      </c>
      <c r="C29" s="18">
        <f>Hoja2!P29</f>
        <v>0</v>
      </c>
      <c r="D29" s="18">
        <f>Hoja2!Q29</f>
        <v>0</v>
      </c>
      <c r="E29" s="18">
        <f>Hoja2!R29</f>
        <v>0</v>
      </c>
      <c r="F29" s="18">
        <f>Hoja2!S29</f>
        <v>0</v>
      </c>
      <c r="G29" s="18" t="str">
        <f>Hoja2!T29</f>
        <v>0000</v>
      </c>
      <c r="H29" s="18">
        <f>Hoja2!U29</f>
        <v>0</v>
      </c>
      <c r="I29" s="18">
        <f>Hoja2!V29</f>
        <v>0</v>
      </c>
      <c r="J29" s="18">
        <f>Hoja2!W29</f>
        <v>0</v>
      </c>
      <c r="K29" s="18">
        <f>Hoja2!X29</f>
        <v>0</v>
      </c>
      <c r="L29" s="5" t="e">
        <f>ROUND((Hoja2!W29*Hoja2!$B$1),3)</f>
        <v>#DIV/0!</v>
      </c>
      <c r="M29" s="5" t="e">
        <f>ROUND((Hoja2!W29*Hoja2!$B$2),3)</f>
        <v>#DIV/0!</v>
      </c>
      <c r="N29" s="5" t="e">
        <f t="shared" si="1"/>
        <v>#DIV/0!</v>
      </c>
      <c r="O29" s="46" t="e">
        <f>ROUND((Hoja2!U29+Hoja2!Y29),2)</f>
        <v>#DIV/0!</v>
      </c>
      <c r="P29" s="18">
        <f>Hoja2!AC29</f>
        <v>0</v>
      </c>
      <c r="Q29" s="18" t="str">
        <f>Hoja2!AD29</f>
        <v>N</v>
      </c>
      <c r="R29" s="18" t="str">
        <f>Hoja2!AE29</f>
        <v xml:space="preserve"> - </v>
      </c>
      <c r="S29" s="18" t="str">
        <f>Hoja2!AF29</f>
        <v xml:space="preserve"> - </v>
      </c>
      <c r="T29" s="18" t="str">
        <f>Hoja2!AG29</f>
        <v xml:space="preserve"> - </v>
      </c>
      <c r="U29" s="18" t="str">
        <f>Hoja2!AH29</f>
        <v xml:space="preserve"> - </v>
      </c>
      <c r="V29" s="18" t="str">
        <f>Hoja2!AI29</f>
        <v>A-1</v>
      </c>
      <c r="W29" s="18" t="str">
        <f>Hoja2!AJ29</f>
        <v>0000019</v>
      </c>
      <c r="X29" s="18">
        <f>Hoja2!AK29</f>
        <v>0</v>
      </c>
    </row>
    <row r="30" spans="1:24" ht="30" customHeight="1" x14ac:dyDescent="0.25">
      <c r="A30" s="18">
        <f>Hoja2!N30</f>
        <v>0</v>
      </c>
      <c r="B30" s="18">
        <f>Hoja2!O30</f>
        <v>0</v>
      </c>
      <c r="C30" s="18">
        <f>Hoja2!P30</f>
        <v>0</v>
      </c>
      <c r="D30" s="18">
        <f>Hoja2!Q30</f>
        <v>0</v>
      </c>
      <c r="E30" s="18">
        <f>Hoja2!R30</f>
        <v>0</v>
      </c>
      <c r="F30" s="18">
        <f>Hoja2!S30</f>
        <v>0</v>
      </c>
      <c r="G30" s="18" t="str">
        <f>Hoja2!T30</f>
        <v>0000</v>
      </c>
      <c r="H30" s="18">
        <f>Hoja2!U30</f>
        <v>0</v>
      </c>
      <c r="I30" s="18">
        <f>Hoja2!V30</f>
        <v>0</v>
      </c>
      <c r="J30" s="18">
        <f>Hoja2!W30</f>
        <v>0</v>
      </c>
      <c r="K30" s="18">
        <f>Hoja2!X30</f>
        <v>0</v>
      </c>
      <c r="L30" s="5" t="e">
        <f>ROUND((Hoja2!W30*Hoja2!$B$1),3)</f>
        <v>#DIV/0!</v>
      </c>
      <c r="M30" s="5" t="e">
        <f>ROUND((Hoja2!W30*Hoja2!$B$2),3)</f>
        <v>#DIV/0!</v>
      </c>
      <c r="N30" s="5" t="e">
        <f t="shared" si="1"/>
        <v>#DIV/0!</v>
      </c>
      <c r="O30" s="46" t="e">
        <f>ROUND((Hoja2!U30+Hoja2!Y30),2)</f>
        <v>#DIV/0!</v>
      </c>
      <c r="P30" s="18">
        <f>Hoja2!AC30</f>
        <v>0</v>
      </c>
      <c r="Q30" s="18" t="str">
        <f>Hoja2!AD30</f>
        <v>N</v>
      </c>
      <c r="R30" s="18" t="str">
        <f>Hoja2!AE30</f>
        <v xml:space="preserve"> - </v>
      </c>
      <c r="S30" s="18" t="str">
        <f>Hoja2!AF30</f>
        <v xml:space="preserve"> - </v>
      </c>
      <c r="T30" s="18" t="str">
        <f>Hoja2!AG30</f>
        <v xml:space="preserve"> - </v>
      </c>
      <c r="U30" s="18" t="str">
        <f>Hoja2!AH30</f>
        <v xml:space="preserve"> - </v>
      </c>
      <c r="V30" s="18" t="str">
        <f>Hoja2!AI30</f>
        <v>A-1</v>
      </c>
      <c r="W30" s="18" t="str">
        <f>Hoja2!AJ30</f>
        <v>0000020</v>
      </c>
      <c r="X30" s="18">
        <f>Hoja2!AK30</f>
        <v>0</v>
      </c>
    </row>
    <row r="31" spans="1:24" ht="30" customHeight="1" x14ac:dyDescent="0.25">
      <c r="A31" s="18">
        <f>Hoja2!N31</f>
        <v>0</v>
      </c>
      <c r="B31" s="18">
        <f>Hoja2!O31</f>
        <v>0</v>
      </c>
      <c r="C31" s="18">
        <f>Hoja2!P31</f>
        <v>0</v>
      </c>
      <c r="D31" s="18">
        <f>Hoja2!Q31</f>
        <v>0</v>
      </c>
      <c r="E31" s="18">
        <f>Hoja2!R31</f>
        <v>0</v>
      </c>
      <c r="F31" s="18">
        <f>Hoja2!S31</f>
        <v>0</v>
      </c>
      <c r="G31" s="18" t="str">
        <f>Hoja2!T31</f>
        <v>0000</v>
      </c>
      <c r="H31" s="18">
        <f>Hoja2!U31</f>
        <v>0</v>
      </c>
      <c r="I31" s="18">
        <f>Hoja2!V31</f>
        <v>0</v>
      </c>
      <c r="J31" s="18">
        <f>Hoja2!W31</f>
        <v>0</v>
      </c>
      <c r="K31" s="18">
        <f>Hoja2!X31</f>
        <v>0</v>
      </c>
      <c r="L31" s="5" t="e">
        <f>ROUND((Hoja2!W31*Hoja2!$B$1),3)</f>
        <v>#DIV/0!</v>
      </c>
      <c r="M31" s="5" t="e">
        <f>ROUND((Hoja2!W31*Hoja2!$B$2),3)</f>
        <v>#DIV/0!</v>
      </c>
      <c r="N31" s="5" t="e">
        <f t="shared" si="1"/>
        <v>#DIV/0!</v>
      </c>
      <c r="O31" s="46" t="e">
        <f>ROUND((Hoja2!U31+Hoja2!Y31),2)</f>
        <v>#DIV/0!</v>
      </c>
      <c r="P31" s="18">
        <f>Hoja2!AC31</f>
        <v>0</v>
      </c>
      <c r="Q31" s="18" t="str">
        <f>Hoja2!AD31</f>
        <v>N</v>
      </c>
      <c r="R31" s="18" t="str">
        <f>Hoja2!AE31</f>
        <v xml:space="preserve"> - </v>
      </c>
      <c r="S31" s="18" t="str">
        <f>Hoja2!AF31</f>
        <v xml:space="preserve"> - </v>
      </c>
      <c r="T31" s="18" t="str">
        <f>Hoja2!AG31</f>
        <v xml:space="preserve"> - </v>
      </c>
      <c r="U31" s="18" t="str">
        <f>Hoja2!AH31</f>
        <v xml:space="preserve"> - </v>
      </c>
      <c r="V31" s="18" t="str">
        <f>Hoja2!AI31</f>
        <v>A-1</v>
      </c>
      <c r="W31" s="18" t="str">
        <f>Hoja2!AJ31</f>
        <v>0000021</v>
      </c>
      <c r="X31" s="18">
        <f>Hoja2!AK31</f>
        <v>0</v>
      </c>
    </row>
    <row r="32" spans="1:24" ht="30" customHeight="1" x14ac:dyDescent="0.25">
      <c r="A32" s="18">
        <f>Hoja2!N32</f>
        <v>0</v>
      </c>
      <c r="B32" s="18">
        <f>Hoja2!O32</f>
        <v>0</v>
      </c>
      <c r="C32" s="18">
        <f>Hoja2!P32</f>
        <v>0</v>
      </c>
      <c r="D32" s="18">
        <f>Hoja2!Q32</f>
        <v>0</v>
      </c>
      <c r="E32" s="18">
        <f>Hoja2!R32</f>
        <v>0</v>
      </c>
      <c r="F32" s="18">
        <f>Hoja2!S32</f>
        <v>0</v>
      </c>
      <c r="G32" s="18" t="str">
        <f>Hoja2!T32</f>
        <v>0000</v>
      </c>
      <c r="H32" s="18">
        <f>Hoja2!U32</f>
        <v>0</v>
      </c>
      <c r="I32" s="18">
        <f>Hoja2!V32</f>
        <v>0</v>
      </c>
      <c r="J32" s="18">
        <f>Hoja2!W32</f>
        <v>0</v>
      </c>
      <c r="K32" s="18">
        <f>Hoja2!X32</f>
        <v>0</v>
      </c>
      <c r="L32" s="5" t="e">
        <f>ROUND((Hoja2!W32*Hoja2!$B$1),3)</f>
        <v>#DIV/0!</v>
      </c>
      <c r="M32" s="5" t="e">
        <f>ROUND((Hoja2!W32*Hoja2!$B$2),3)</f>
        <v>#DIV/0!</v>
      </c>
      <c r="N32" s="5" t="e">
        <f t="shared" si="1"/>
        <v>#DIV/0!</v>
      </c>
      <c r="O32" s="46" t="e">
        <f>ROUND((Hoja2!U32+Hoja2!Y32),2)</f>
        <v>#DIV/0!</v>
      </c>
      <c r="P32" s="18">
        <f>Hoja2!AC32</f>
        <v>0</v>
      </c>
      <c r="Q32" s="18" t="str">
        <f>Hoja2!AD32</f>
        <v>N</v>
      </c>
      <c r="R32" s="18" t="str">
        <f>Hoja2!AE32</f>
        <v xml:space="preserve"> - </v>
      </c>
      <c r="S32" s="18" t="str">
        <f>Hoja2!AF32</f>
        <v xml:space="preserve"> - </v>
      </c>
      <c r="T32" s="18" t="str">
        <f>Hoja2!AG32</f>
        <v xml:space="preserve"> - </v>
      </c>
      <c r="U32" s="18" t="str">
        <f>Hoja2!AH32</f>
        <v xml:space="preserve"> - </v>
      </c>
      <c r="V32" s="18" t="str">
        <f>Hoja2!AI32</f>
        <v>A-1</v>
      </c>
      <c r="W32" s="18" t="str">
        <f>Hoja2!AJ32</f>
        <v>0000022</v>
      </c>
      <c r="X32" s="18">
        <f>Hoja2!AK32</f>
        <v>0</v>
      </c>
    </row>
    <row r="33" spans="1:24" ht="30" customHeight="1" x14ac:dyDescent="0.25">
      <c r="A33" s="18">
        <f>Hoja2!N33</f>
        <v>0</v>
      </c>
      <c r="B33" s="18">
        <f>Hoja2!O33</f>
        <v>0</v>
      </c>
      <c r="C33" s="18">
        <f>Hoja2!P33</f>
        <v>0</v>
      </c>
      <c r="D33" s="18">
        <f>Hoja2!Q33</f>
        <v>0</v>
      </c>
      <c r="E33" s="18">
        <f>Hoja2!R33</f>
        <v>0</v>
      </c>
      <c r="F33" s="18">
        <f>Hoja2!S33</f>
        <v>0</v>
      </c>
      <c r="G33" s="18" t="str">
        <f>Hoja2!T33</f>
        <v>0000</v>
      </c>
      <c r="H33" s="18">
        <f>Hoja2!U33</f>
        <v>0</v>
      </c>
      <c r="I33" s="18">
        <f>Hoja2!V33</f>
        <v>0</v>
      </c>
      <c r="J33" s="18">
        <f>Hoja2!W33</f>
        <v>0</v>
      </c>
      <c r="K33" s="18">
        <f>Hoja2!X33</f>
        <v>0</v>
      </c>
      <c r="L33" s="5" t="e">
        <f>ROUND((Hoja2!W33*Hoja2!$B$1),3)</f>
        <v>#DIV/0!</v>
      </c>
      <c r="M33" s="5" t="e">
        <f>ROUND((Hoja2!W33*Hoja2!$B$2),3)</f>
        <v>#DIV/0!</v>
      </c>
      <c r="N33" s="5" t="e">
        <f t="shared" si="1"/>
        <v>#DIV/0!</v>
      </c>
      <c r="O33" s="46" t="e">
        <f>ROUND((Hoja2!U33+Hoja2!Y33),2)</f>
        <v>#DIV/0!</v>
      </c>
      <c r="P33" s="18">
        <f>Hoja2!AC33</f>
        <v>0</v>
      </c>
      <c r="Q33" s="18" t="str">
        <f>Hoja2!AD33</f>
        <v>N</v>
      </c>
      <c r="R33" s="18" t="str">
        <f>Hoja2!AE33</f>
        <v xml:space="preserve"> - </v>
      </c>
      <c r="S33" s="18" t="str">
        <f>Hoja2!AF33</f>
        <v xml:space="preserve"> - </v>
      </c>
      <c r="T33" s="18" t="str">
        <f>Hoja2!AG33</f>
        <v xml:space="preserve"> - </v>
      </c>
      <c r="U33" s="18" t="str">
        <f>Hoja2!AH33</f>
        <v xml:space="preserve"> - </v>
      </c>
      <c r="V33" s="18" t="str">
        <f>Hoja2!AI33</f>
        <v>A-1</v>
      </c>
      <c r="W33" s="18" t="str">
        <f>Hoja2!AJ33</f>
        <v>0000023</v>
      </c>
      <c r="X33" s="18">
        <f>Hoja2!AK33</f>
        <v>0</v>
      </c>
    </row>
    <row r="34" spans="1:24" ht="30" customHeight="1" x14ac:dyDescent="0.25">
      <c r="A34" s="18">
        <f>Hoja2!N34</f>
        <v>0</v>
      </c>
      <c r="B34" s="18">
        <f>Hoja2!O34</f>
        <v>0</v>
      </c>
      <c r="C34" s="18">
        <f>Hoja2!P34</f>
        <v>0</v>
      </c>
      <c r="D34" s="18">
        <f>Hoja2!Q34</f>
        <v>0</v>
      </c>
      <c r="E34" s="18">
        <f>Hoja2!R34</f>
        <v>0</v>
      </c>
      <c r="F34" s="18">
        <f>Hoja2!S34</f>
        <v>0</v>
      </c>
      <c r="G34" s="18" t="str">
        <f>Hoja2!T34</f>
        <v>0000</v>
      </c>
      <c r="H34" s="18">
        <f>Hoja2!U34</f>
        <v>0</v>
      </c>
      <c r="I34" s="18">
        <f>Hoja2!V34</f>
        <v>0</v>
      </c>
      <c r="J34" s="18">
        <f>Hoja2!W34</f>
        <v>0</v>
      </c>
      <c r="K34" s="18">
        <f>Hoja2!X34</f>
        <v>0</v>
      </c>
      <c r="L34" s="5" t="e">
        <f>ROUND((Hoja2!W34*Hoja2!$B$1),3)</f>
        <v>#DIV/0!</v>
      </c>
      <c r="M34" s="5" t="e">
        <f>ROUND((Hoja2!W34*Hoja2!$B$2),3)</f>
        <v>#DIV/0!</v>
      </c>
      <c r="N34" s="5" t="e">
        <f t="shared" si="1"/>
        <v>#DIV/0!</v>
      </c>
      <c r="O34" s="46" t="e">
        <f>ROUND((Hoja2!U34+Hoja2!Y34),2)</f>
        <v>#DIV/0!</v>
      </c>
      <c r="P34" s="18">
        <f>Hoja2!AC34</f>
        <v>0</v>
      </c>
      <c r="Q34" s="18" t="str">
        <f>Hoja2!AD34</f>
        <v>N</v>
      </c>
      <c r="R34" s="18" t="str">
        <f>Hoja2!AE34</f>
        <v xml:space="preserve"> - </v>
      </c>
      <c r="S34" s="18" t="str">
        <f>Hoja2!AF34</f>
        <v xml:space="preserve"> - </v>
      </c>
      <c r="T34" s="18" t="str">
        <f>Hoja2!AG34</f>
        <v xml:space="preserve"> - </v>
      </c>
      <c r="U34" s="18" t="str">
        <f>Hoja2!AH34</f>
        <v xml:space="preserve"> - </v>
      </c>
      <c r="V34" s="18" t="str">
        <f>Hoja2!AI34</f>
        <v>A-1</v>
      </c>
      <c r="W34" s="18" t="str">
        <f>Hoja2!AJ34</f>
        <v>0000024</v>
      </c>
      <c r="X34" s="18">
        <f>Hoja2!AK34</f>
        <v>0</v>
      </c>
    </row>
    <row r="35" spans="1:24" ht="30" customHeight="1" x14ac:dyDescent="0.25">
      <c r="A35" s="18">
        <f>Hoja2!N35</f>
        <v>0</v>
      </c>
      <c r="B35" s="18">
        <f>Hoja2!O35</f>
        <v>0</v>
      </c>
      <c r="C35" s="18">
        <f>Hoja2!P35</f>
        <v>0</v>
      </c>
      <c r="D35" s="18">
        <f>Hoja2!Q35</f>
        <v>0</v>
      </c>
      <c r="E35" s="18">
        <f>Hoja2!R35</f>
        <v>0</v>
      </c>
      <c r="F35" s="18">
        <f>Hoja2!S35</f>
        <v>0</v>
      </c>
      <c r="G35" s="18" t="str">
        <f>Hoja2!T35</f>
        <v>0000</v>
      </c>
      <c r="H35" s="18">
        <f>Hoja2!U35</f>
        <v>0</v>
      </c>
      <c r="I35" s="18">
        <f>Hoja2!V35</f>
        <v>0</v>
      </c>
      <c r="J35" s="18">
        <f>Hoja2!W35</f>
        <v>0</v>
      </c>
      <c r="K35" s="18">
        <f>Hoja2!X35</f>
        <v>0</v>
      </c>
      <c r="L35" s="5" t="e">
        <f>ROUND((Hoja2!W35*Hoja2!$B$1),3)</f>
        <v>#DIV/0!</v>
      </c>
      <c r="M35" s="5" t="e">
        <f>ROUND((Hoja2!W35*Hoja2!$B$2),3)</f>
        <v>#DIV/0!</v>
      </c>
      <c r="N35" s="5" t="e">
        <f t="shared" si="1"/>
        <v>#DIV/0!</v>
      </c>
      <c r="O35" s="46" t="e">
        <f>ROUND((Hoja2!U35+Hoja2!Y35),2)</f>
        <v>#DIV/0!</v>
      </c>
      <c r="P35" s="18">
        <f>Hoja2!AC35</f>
        <v>0</v>
      </c>
      <c r="Q35" s="18" t="str">
        <f>Hoja2!AD35</f>
        <v>N</v>
      </c>
      <c r="R35" s="18" t="str">
        <f>Hoja2!AE35</f>
        <v xml:space="preserve"> - </v>
      </c>
      <c r="S35" s="18" t="str">
        <f>Hoja2!AF35</f>
        <v xml:space="preserve"> - </v>
      </c>
      <c r="T35" s="18" t="str">
        <f>Hoja2!AG35</f>
        <v xml:space="preserve"> - </v>
      </c>
      <c r="U35" s="18" t="str">
        <f>Hoja2!AH35</f>
        <v xml:space="preserve"> - </v>
      </c>
      <c r="V35" s="18" t="str">
        <f>Hoja2!AI35</f>
        <v>A-1</v>
      </c>
      <c r="W35" s="18" t="str">
        <f>Hoja2!AJ35</f>
        <v>0000025</v>
      </c>
      <c r="X35" s="18">
        <f>Hoja2!AK35</f>
        <v>0</v>
      </c>
    </row>
    <row r="36" spans="1:24" ht="30" customHeight="1" x14ac:dyDescent="0.25">
      <c r="A36" s="18">
        <f>Hoja2!N36</f>
        <v>0</v>
      </c>
      <c r="B36" s="18">
        <f>Hoja2!O36</f>
        <v>0</v>
      </c>
      <c r="C36" s="18">
        <f>Hoja2!P36</f>
        <v>0</v>
      </c>
      <c r="D36" s="18">
        <f>Hoja2!Q36</f>
        <v>0</v>
      </c>
      <c r="E36" s="18">
        <f>Hoja2!R36</f>
        <v>0</v>
      </c>
      <c r="F36" s="18">
        <f>Hoja2!S36</f>
        <v>0</v>
      </c>
      <c r="G36" s="18" t="str">
        <f>Hoja2!T36</f>
        <v>0000</v>
      </c>
      <c r="H36" s="18">
        <f>Hoja2!U36</f>
        <v>0</v>
      </c>
      <c r="I36" s="18">
        <f>Hoja2!V36</f>
        <v>0</v>
      </c>
      <c r="J36" s="18">
        <f>Hoja2!W36</f>
        <v>0</v>
      </c>
      <c r="K36" s="18">
        <f>Hoja2!X36</f>
        <v>0</v>
      </c>
      <c r="L36" s="5" t="e">
        <f>ROUND((Hoja2!W36*Hoja2!$B$1),3)</f>
        <v>#DIV/0!</v>
      </c>
      <c r="M36" s="5" t="e">
        <f>ROUND((Hoja2!W36*Hoja2!$B$2),3)</f>
        <v>#DIV/0!</v>
      </c>
      <c r="N36" s="5" t="e">
        <f t="shared" si="1"/>
        <v>#DIV/0!</v>
      </c>
      <c r="O36" s="46" t="e">
        <f>ROUND((Hoja2!U36+Hoja2!Y36),2)</f>
        <v>#DIV/0!</v>
      </c>
      <c r="P36" s="18">
        <f>Hoja2!AC36</f>
        <v>0</v>
      </c>
      <c r="Q36" s="18" t="str">
        <f>Hoja2!AD36</f>
        <v>N</v>
      </c>
      <c r="R36" s="18" t="str">
        <f>Hoja2!AE36</f>
        <v xml:space="preserve"> - </v>
      </c>
      <c r="S36" s="18" t="str">
        <f>Hoja2!AF36</f>
        <v xml:space="preserve"> - </v>
      </c>
      <c r="T36" s="18" t="str">
        <f>Hoja2!AG36</f>
        <v xml:space="preserve"> - </v>
      </c>
      <c r="U36" s="18" t="str">
        <f>Hoja2!AH36</f>
        <v xml:space="preserve"> - </v>
      </c>
      <c r="V36" s="18" t="str">
        <f>Hoja2!AI36</f>
        <v>A-1</v>
      </c>
      <c r="W36" s="18" t="str">
        <f>Hoja2!AJ36</f>
        <v>0000026</v>
      </c>
      <c r="X36" s="18">
        <f>Hoja2!AK36</f>
        <v>0</v>
      </c>
    </row>
    <row r="37" spans="1:24" ht="30" customHeight="1" x14ac:dyDescent="0.25">
      <c r="A37" s="18">
        <f>Hoja2!N37</f>
        <v>0</v>
      </c>
      <c r="B37" s="18">
        <f>Hoja2!O37</f>
        <v>0</v>
      </c>
      <c r="C37" s="18">
        <f>Hoja2!P37</f>
        <v>0</v>
      </c>
      <c r="D37" s="18">
        <f>Hoja2!Q37</f>
        <v>0</v>
      </c>
      <c r="E37" s="18">
        <f>Hoja2!R37</f>
        <v>0</v>
      </c>
      <c r="F37" s="18">
        <f>Hoja2!S37</f>
        <v>0</v>
      </c>
      <c r="G37" s="18" t="str">
        <f>Hoja2!T37</f>
        <v>0000</v>
      </c>
      <c r="H37" s="18">
        <f>Hoja2!U37</f>
        <v>0</v>
      </c>
      <c r="I37" s="18">
        <f>Hoja2!V37</f>
        <v>0</v>
      </c>
      <c r="J37" s="18">
        <f>Hoja2!W37</f>
        <v>0</v>
      </c>
      <c r="K37" s="18">
        <f>Hoja2!X37</f>
        <v>0</v>
      </c>
      <c r="L37" s="5" t="e">
        <f>ROUND((Hoja2!W37*Hoja2!$B$1),3)</f>
        <v>#DIV/0!</v>
      </c>
      <c r="M37" s="5" t="e">
        <f>ROUND((Hoja2!W37*Hoja2!$B$2),3)</f>
        <v>#DIV/0!</v>
      </c>
      <c r="N37" s="5" t="e">
        <f t="shared" si="1"/>
        <v>#DIV/0!</v>
      </c>
      <c r="O37" s="46" t="e">
        <f>ROUND((Hoja2!U37+Hoja2!Y37),2)</f>
        <v>#DIV/0!</v>
      </c>
      <c r="P37" s="18">
        <f>Hoja2!AC37</f>
        <v>0</v>
      </c>
      <c r="Q37" s="18" t="str">
        <f>Hoja2!AD37</f>
        <v>N</v>
      </c>
      <c r="R37" s="18" t="str">
        <f>Hoja2!AE37</f>
        <v xml:space="preserve"> - </v>
      </c>
      <c r="S37" s="18" t="str">
        <f>Hoja2!AF37</f>
        <v xml:space="preserve"> - </v>
      </c>
      <c r="T37" s="18" t="str">
        <f>Hoja2!AG37</f>
        <v xml:space="preserve"> - </v>
      </c>
      <c r="U37" s="18" t="str">
        <f>Hoja2!AH37</f>
        <v xml:space="preserve"> - </v>
      </c>
      <c r="V37" s="18" t="str">
        <f>Hoja2!AI37</f>
        <v>A-1</v>
      </c>
      <c r="W37" s="18" t="str">
        <f>Hoja2!AJ37</f>
        <v>0000027</v>
      </c>
      <c r="X37" s="18">
        <f>Hoja2!AK37</f>
        <v>0</v>
      </c>
    </row>
    <row r="38" spans="1:24" ht="30" customHeight="1" x14ac:dyDescent="0.25">
      <c r="A38" s="18">
        <f>Hoja2!N38</f>
        <v>0</v>
      </c>
      <c r="B38" s="18">
        <f>Hoja2!O38</f>
        <v>0</v>
      </c>
      <c r="C38" s="18">
        <f>Hoja2!P38</f>
        <v>0</v>
      </c>
      <c r="D38" s="18">
        <f>Hoja2!Q38</f>
        <v>0</v>
      </c>
      <c r="E38" s="18">
        <f>Hoja2!R38</f>
        <v>0</v>
      </c>
      <c r="F38" s="18">
        <f>Hoja2!S38</f>
        <v>0</v>
      </c>
      <c r="G38" s="18" t="str">
        <f>Hoja2!T38</f>
        <v>0000</v>
      </c>
      <c r="H38" s="18">
        <f>Hoja2!U38</f>
        <v>0</v>
      </c>
      <c r="I38" s="18">
        <f>Hoja2!V38</f>
        <v>0</v>
      </c>
      <c r="J38" s="18">
        <f>Hoja2!W38</f>
        <v>0</v>
      </c>
      <c r="K38" s="18">
        <f>Hoja2!X38</f>
        <v>0</v>
      </c>
      <c r="L38" s="5" t="e">
        <f>ROUND((Hoja2!W38*Hoja2!$B$1),3)</f>
        <v>#DIV/0!</v>
      </c>
      <c r="M38" s="5" t="e">
        <f>ROUND((Hoja2!W38*Hoja2!$B$2),3)</f>
        <v>#DIV/0!</v>
      </c>
      <c r="N38" s="5" t="e">
        <f t="shared" si="1"/>
        <v>#DIV/0!</v>
      </c>
      <c r="O38" s="46" t="e">
        <f>ROUND((Hoja2!U38+Hoja2!Y38),2)</f>
        <v>#DIV/0!</v>
      </c>
      <c r="P38" s="18">
        <f>Hoja2!AC38</f>
        <v>0</v>
      </c>
      <c r="Q38" s="18" t="str">
        <f>Hoja2!AD38</f>
        <v>N</v>
      </c>
      <c r="R38" s="18" t="str">
        <f>Hoja2!AE38</f>
        <v xml:space="preserve"> - </v>
      </c>
      <c r="S38" s="18" t="str">
        <f>Hoja2!AF38</f>
        <v xml:space="preserve"> - </v>
      </c>
      <c r="T38" s="18" t="str">
        <f>Hoja2!AG38</f>
        <v xml:space="preserve"> - </v>
      </c>
      <c r="U38" s="18" t="str">
        <f>Hoja2!AH38</f>
        <v xml:space="preserve"> - </v>
      </c>
      <c r="V38" s="18" t="str">
        <f>Hoja2!AI38</f>
        <v>A-1</v>
      </c>
      <c r="W38" s="18" t="str">
        <f>Hoja2!AJ38</f>
        <v>0000028</v>
      </c>
      <c r="X38" s="18">
        <f>Hoja2!AK38</f>
        <v>0</v>
      </c>
    </row>
    <row r="39" spans="1:24" ht="30" customHeight="1" x14ac:dyDescent="0.25">
      <c r="A39" s="18">
        <f>Hoja2!N39</f>
        <v>0</v>
      </c>
      <c r="B39" s="18">
        <f>Hoja2!O39</f>
        <v>0</v>
      </c>
      <c r="C39" s="18">
        <f>Hoja2!P39</f>
        <v>0</v>
      </c>
      <c r="D39" s="18">
        <f>Hoja2!Q39</f>
        <v>0</v>
      </c>
      <c r="E39" s="18">
        <f>Hoja2!R39</f>
        <v>0</v>
      </c>
      <c r="F39" s="18">
        <f>Hoja2!S39</f>
        <v>0</v>
      </c>
      <c r="G39" s="18" t="str">
        <f>Hoja2!T39</f>
        <v>0000</v>
      </c>
      <c r="H39" s="18">
        <f>Hoja2!U39</f>
        <v>0</v>
      </c>
      <c r="I39" s="18">
        <f>Hoja2!V39</f>
        <v>0</v>
      </c>
      <c r="J39" s="18">
        <f>Hoja2!W39</f>
        <v>0</v>
      </c>
      <c r="K39" s="18">
        <f>Hoja2!X39</f>
        <v>0</v>
      </c>
      <c r="L39" s="5" t="e">
        <f>ROUND((Hoja2!W39*Hoja2!$B$1),3)</f>
        <v>#DIV/0!</v>
      </c>
      <c r="M39" s="5" t="e">
        <f>ROUND((Hoja2!W39*Hoja2!$B$2),3)</f>
        <v>#DIV/0!</v>
      </c>
      <c r="N39" s="5" t="e">
        <f t="shared" si="1"/>
        <v>#DIV/0!</v>
      </c>
      <c r="O39" s="46" t="e">
        <f>ROUND((Hoja2!U39+Hoja2!Y39),2)</f>
        <v>#DIV/0!</v>
      </c>
      <c r="P39" s="18">
        <f>Hoja2!AC39</f>
        <v>0</v>
      </c>
      <c r="Q39" s="18" t="str">
        <f>Hoja2!AD39</f>
        <v>N</v>
      </c>
      <c r="R39" s="18" t="str">
        <f>Hoja2!AE39</f>
        <v xml:space="preserve"> - </v>
      </c>
      <c r="S39" s="18" t="str">
        <f>Hoja2!AF39</f>
        <v xml:space="preserve"> - </v>
      </c>
      <c r="T39" s="18" t="str">
        <f>Hoja2!AG39</f>
        <v xml:space="preserve"> - </v>
      </c>
      <c r="U39" s="18" t="str">
        <f>Hoja2!AH39</f>
        <v xml:space="preserve"> - </v>
      </c>
      <c r="V39" s="18" t="str">
        <f>Hoja2!AI39</f>
        <v>A-1</v>
      </c>
      <c r="W39" s="18" t="str">
        <f>Hoja2!AJ39</f>
        <v>0000029</v>
      </c>
      <c r="X39" s="18">
        <f>Hoja2!AK39</f>
        <v>0</v>
      </c>
    </row>
    <row r="40" spans="1:24" ht="30" customHeight="1" x14ac:dyDescent="0.25">
      <c r="A40" s="18">
        <f>Hoja2!N40</f>
        <v>0</v>
      </c>
      <c r="B40" s="18">
        <f>Hoja2!O40</f>
        <v>0</v>
      </c>
      <c r="C40" s="18">
        <f>Hoja2!P40</f>
        <v>0</v>
      </c>
      <c r="D40" s="18">
        <f>Hoja2!Q40</f>
        <v>0</v>
      </c>
      <c r="E40" s="18">
        <f>Hoja2!R40</f>
        <v>0</v>
      </c>
      <c r="F40" s="18">
        <f>Hoja2!S40</f>
        <v>0</v>
      </c>
      <c r="G40" s="18" t="str">
        <f>Hoja2!T40</f>
        <v>0000</v>
      </c>
      <c r="H40" s="18">
        <f>Hoja2!U40</f>
        <v>0</v>
      </c>
      <c r="I40" s="18">
        <f>Hoja2!V40</f>
        <v>0</v>
      </c>
      <c r="J40" s="18">
        <f>Hoja2!W40</f>
        <v>0</v>
      </c>
      <c r="K40" s="18">
        <f>Hoja2!X40</f>
        <v>0</v>
      </c>
      <c r="L40" s="5" t="e">
        <f>ROUND((Hoja2!W40*Hoja2!$B$1),3)</f>
        <v>#DIV/0!</v>
      </c>
      <c r="M40" s="5" t="e">
        <f>ROUND((Hoja2!W40*Hoja2!$B$2),3)</f>
        <v>#DIV/0!</v>
      </c>
      <c r="N40" s="5" t="e">
        <f t="shared" si="1"/>
        <v>#DIV/0!</v>
      </c>
      <c r="O40" s="46" t="e">
        <f>ROUND((Hoja2!U40+Hoja2!Y40),2)</f>
        <v>#DIV/0!</v>
      </c>
      <c r="P40" s="18">
        <f>Hoja2!AC40</f>
        <v>0</v>
      </c>
      <c r="Q40" s="18" t="str">
        <f>Hoja2!AD40</f>
        <v>N</v>
      </c>
      <c r="R40" s="18" t="str">
        <f>Hoja2!AE40</f>
        <v xml:space="preserve"> - </v>
      </c>
      <c r="S40" s="18" t="str">
        <f>Hoja2!AF40</f>
        <v xml:space="preserve"> - </v>
      </c>
      <c r="T40" s="18" t="str">
        <f>Hoja2!AG40</f>
        <v xml:space="preserve"> - </v>
      </c>
      <c r="U40" s="18" t="str">
        <f>Hoja2!AH40</f>
        <v xml:space="preserve"> - </v>
      </c>
      <c r="V40" s="18" t="str">
        <f>Hoja2!AI40</f>
        <v>A-1</v>
      </c>
      <c r="W40" s="18" t="str">
        <f>Hoja2!AJ40</f>
        <v>0000030</v>
      </c>
      <c r="X40" s="18">
        <f>Hoja2!AK40</f>
        <v>0</v>
      </c>
    </row>
    <row r="41" spans="1:24" ht="30" customHeight="1" x14ac:dyDescent="0.25">
      <c r="A41" s="18">
        <f>Hoja2!N41</f>
        <v>0</v>
      </c>
      <c r="B41" s="18">
        <f>Hoja2!O41</f>
        <v>0</v>
      </c>
      <c r="C41" s="18">
        <f>Hoja2!P41</f>
        <v>0</v>
      </c>
      <c r="D41" s="18">
        <f>Hoja2!Q41</f>
        <v>0</v>
      </c>
      <c r="E41" s="18">
        <f>Hoja2!R41</f>
        <v>0</v>
      </c>
      <c r="F41" s="18">
        <f>Hoja2!S41</f>
        <v>0</v>
      </c>
      <c r="G41" s="18" t="str">
        <f>Hoja2!T41</f>
        <v>0000</v>
      </c>
      <c r="H41" s="18">
        <f>Hoja2!U41</f>
        <v>0</v>
      </c>
      <c r="I41" s="18">
        <f>Hoja2!V41</f>
        <v>0</v>
      </c>
      <c r="J41" s="18">
        <f>Hoja2!W41</f>
        <v>0</v>
      </c>
      <c r="K41" s="18">
        <f>Hoja2!X41</f>
        <v>0</v>
      </c>
      <c r="L41" s="5" t="e">
        <f>ROUND((Hoja2!W41*Hoja2!$B$1),3)</f>
        <v>#DIV/0!</v>
      </c>
      <c r="M41" s="5" t="e">
        <f>ROUND((Hoja2!W41*Hoja2!$B$2),3)</f>
        <v>#DIV/0!</v>
      </c>
      <c r="N41" s="5" t="e">
        <f t="shared" si="1"/>
        <v>#DIV/0!</v>
      </c>
      <c r="O41" s="46" t="e">
        <f>ROUND((Hoja2!U41+Hoja2!Y41),2)</f>
        <v>#DIV/0!</v>
      </c>
      <c r="P41" s="18">
        <f>Hoja2!AC41</f>
        <v>0</v>
      </c>
      <c r="Q41" s="18" t="str">
        <f>Hoja2!AD41</f>
        <v>N</v>
      </c>
      <c r="R41" s="18" t="str">
        <f>Hoja2!AE41</f>
        <v xml:space="preserve"> - </v>
      </c>
      <c r="S41" s="18" t="str">
        <f>Hoja2!AF41</f>
        <v xml:space="preserve"> - </v>
      </c>
      <c r="T41" s="18" t="str">
        <f>Hoja2!AG41</f>
        <v xml:space="preserve"> - </v>
      </c>
      <c r="U41" s="18" t="str">
        <f>Hoja2!AH41</f>
        <v xml:space="preserve"> - </v>
      </c>
      <c r="V41" s="18" t="str">
        <f>Hoja2!AI41</f>
        <v>A-1</v>
      </c>
      <c r="W41" s="18" t="str">
        <f>Hoja2!AJ41</f>
        <v>0000031</v>
      </c>
      <c r="X41" s="18">
        <f>Hoja2!AK41</f>
        <v>0</v>
      </c>
    </row>
    <row r="42" spans="1:24" ht="30" customHeight="1" x14ac:dyDescent="0.25">
      <c r="A42" s="18">
        <f>Hoja2!N42</f>
        <v>0</v>
      </c>
      <c r="B42" s="18">
        <f>Hoja2!O42</f>
        <v>0</v>
      </c>
      <c r="C42" s="18">
        <f>Hoja2!P42</f>
        <v>0</v>
      </c>
      <c r="D42" s="18">
        <f>Hoja2!Q42</f>
        <v>0</v>
      </c>
      <c r="E42" s="18">
        <f>Hoja2!R42</f>
        <v>0</v>
      </c>
      <c r="F42" s="18">
        <f>Hoja2!S42</f>
        <v>0</v>
      </c>
      <c r="G42" s="18" t="str">
        <f>Hoja2!T42</f>
        <v>0000</v>
      </c>
      <c r="H42" s="18">
        <f>Hoja2!U42</f>
        <v>0</v>
      </c>
      <c r="I42" s="18">
        <f>Hoja2!V42</f>
        <v>0</v>
      </c>
      <c r="J42" s="18">
        <f>Hoja2!W42</f>
        <v>0</v>
      </c>
      <c r="K42" s="18">
        <f>Hoja2!X42</f>
        <v>0</v>
      </c>
      <c r="L42" s="5" t="e">
        <f>ROUND((Hoja2!W42*Hoja2!$B$1),3)</f>
        <v>#DIV/0!</v>
      </c>
      <c r="M42" s="5" t="e">
        <f>ROUND((Hoja2!W42*Hoja2!$B$2),3)</f>
        <v>#DIV/0!</v>
      </c>
      <c r="N42" s="5" t="e">
        <f t="shared" si="1"/>
        <v>#DIV/0!</v>
      </c>
      <c r="O42" s="46" t="e">
        <f>ROUND((Hoja2!U42+Hoja2!Y42),2)</f>
        <v>#DIV/0!</v>
      </c>
      <c r="P42" s="18">
        <f>Hoja2!AC42</f>
        <v>0</v>
      </c>
      <c r="Q42" s="18" t="str">
        <f>Hoja2!AD42</f>
        <v>N</v>
      </c>
      <c r="R42" s="18" t="str">
        <f>Hoja2!AE42</f>
        <v xml:space="preserve"> - </v>
      </c>
      <c r="S42" s="18" t="str">
        <f>Hoja2!AF42</f>
        <v xml:space="preserve"> - </v>
      </c>
      <c r="T42" s="18" t="str">
        <f>Hoja2!AG42</f>
        <v xml:space="preserve"> - </v>
      </c>
      <c r="U42" s="18" t="str">
        <f>Hoja2!AH42</f>
        <v xml:space="preserve"> - </v>
      </c>
      <c r="V42" s="18" t="str">
        <f>Hoja2!AI42</f>
        <v>A-1</v>
      </c>
      <c r="W42" s="18" t="str">
        <f>Hoja2!AJ42</f>
        <v>0000032</v>
      </c>
      <c r="X42" s="18">
        <f>Hoja2!AK42</f>
        <v>0</v>
      </c>
    </row>
    <row r="43" spans="1:24" ht="30" customHeight="1" x14ac:dyDescent="0.25">
      <c r="A43" s="18">
        <f>Hoja2!N43</f>
        <v>0</v>
      </c>
      <c r="B43" s="18">
        <f>Hoja2!O43</f>
        <v>0</v>
      </c>
      <c r="C43" s="18">
        <f>Hoja2!P43</f>
        <v>0</v>
      </c>
      <c r="D43" s="18">
        <f>Hoja2!Q43</f>
        <v>0</v>
      </c>
      <c r="E43" s="18">
        <f>Hoja2!R43</f>
        <v>0</v>
      </c>
      <c r="F43" s="18">
        <f>Hoja2!S43</f>
        <v>0</v>
      </c>
      <c r="G43" s="18" t="str">
        <f>Hoja2!T43</f>
        <v>0000</v>
      </c>
      <c r="H43" s="18">
        <f>Hoja2!U43</f>
        <v>0</v>
      </c>
      <c r="I43" s="18">
        <f>Hoja2!V43</f>
        <v>0</v>
      </c>
      <c r="J43" s="18">
        <f>Hoja2!W43</f>
        <v>0</v>
      </c>
      <c r="K43" s="18">
        <f>Hoja2!X43</f>
        <v>0</v>
      </c>
      <c r="L43" s="5" t="e">
        <f>ROUND((Hoja2!W43*Hoja2!$B$1),3)</f>
        <v>#DIV/0!</v>
      </c>
      <c r="M43" s="5" t="e">
        <f>ROUND((Hoja2!W43*Hoja2!$B$2),3)</f>
        <v>#DIV/0!</v>
      </c>
      <c r="N43" s="5" t="e">
        <f t="shared" si="1"/>
        <v>#DIV/0!</v>
      </c>
      <c r="O43" s="46" t="e">
        <f>ROUND((Hoja2!U43+Hoja2!Y43),2)</f>
        <v>#DIV/0!</v>
      </c>
      <c r="P43" s="18">
        <f>Hoja2!AC43</f>
        <v>0</v>
      </c>
      <c r="Q43" s="18" t="str">
        <f>Hoja2!AD43</f>
        <v>N</v>
      </c>
      <c r="R43" s="18" t="str">
        <f>Hoja2!AE43</f>
        <v xml:space="preserve"> - </v>
      </c>
      <c r="S43" s="18" t="str">
        <f>Hoja2!AF43</f>
        <v xml:space="preserve"> - </v>
      </c>
      <c r="T43" s="18" t="str">
        <f>Hoja2!AG43</f>
        <v xml:space="preserve"> - </v>
      </c>
      <c r="U43" s="18" t="str">
        <f>Hoja2!AH43</f>
        <v xml:space="preserve"> - </v>
      </c>
      <c r="V43" s="18" t="str">
        <f>Hoja2!AI43</f>
        <v>A-1</v>
      </c>
      <c r="W43" s="18" t="str">
        <f>Hoja2!AJ43</f>
        <v>0000033</v>
      </c>
      <c r="X43" s="18">
        <f>Hoja2!AK43</f>
        <v>0</v>
      </c>
    </row>
    <row r="44" spans="1:24" ht="30" customHeight="1" x14ac:dyDescent="0.25">
      <c r="A44" s="18">
        <f>Hoja2!N44</f>
        <v>0</v>
      </c>
      <c r="B44" s="18">
        <f>Hoja2!O44</f>
        <v>0</v>
      </c>
      <c r="C44" s="18">
        <f>Hoja2!P44</f>
        <v>0</v>
      </c>
      <c r="D44" s="18">
        <f>Hoja2!Q44</f>
        <v>0</v>
      </c>
      <c r="E44" s="18">
        <f>Hoja2!R44</f>
        <v>0</v>
      </c>
      <c r="F44" s="18">
        <f>Hoja2!S44</f>
        <v>0</v>
      </c>
      <c r="G44" s="18" t="str">
        <f>Hoja2!T44</f>
        <v>0000</v>
      </c>
      <c r="H44" s="18">
        <f>Hoja2!U44</f>
        <v>0</v>
      </c>
      <c r="I44" s="18">
        <f>Hoja2!V44</f>
        <v>0</v>
      </c>
      <c r="J44" s="18">
        <f>Hoja2!W44</f>
        <v>0</v>
      </c>
      <c r="K44" s="18">
        <f>Hoja2!X44</f>
        <v>0</v>
      </c>
      <c r="L44" s="5" t="e">
        <f>ROUND((Hoja2!W44*Hoja2!$B$1),3)</f>
        <v>#DIV/0!</v>
      </c>
      <c r="M44" s="5" t="e">
        <f>ROUND((Hoja2!W44*Hoja2!$B$2),3)</f>
        <v>#DIV/0!</v>
      </c>
      <c r="N44" s="5" t="e">
        <f t="shared" si="1"/>
        <v>#DIV/0!</v>
      </c>
      <c r="O44" s="46" t="e">
        <f>ROUND((Hoja2!U44+Hoja2!Y44),2)</f>
        <v>#DIV/0!</v>
      </c>
      <c r="P44" s="18">
        <f>Hoja2!AC44</f>
        <v>0</v>
      </c>
      <c r="Q44" s="18" t="str">
        <f>Hoja2!AD44</f>
        <v>N</v>
      </c>
      <c r="R44" s="18" t="str">
        <f>Hoja2!AE44</f>
        <v xml:space="preserve"> - </v>
      </c>
      <c r="S44" s="18" t="str">
        <f>Hoja2!AF44</f>
        <v xml:space="preserve"> - </v>
      </c>
      <c r="T44" s="18" t="str">
        <f>Hoja2!AG44</f>
        <v xml:space="preserve"> - </v>
      </c>
      <c r="U44" s="18" t="str">
        <f>Hoja2!AH44</f>
        <v xml:space="preserve"> - </v>
      </c>
      <c r="V44" s="18" t="str">
        <f>Hoja2!AI44</f>
        <v>A-1</v>
      </c>
      <c r="W44" s="18" t="str">
        <f>Hoja2!AJ44</f>
        <v>0000034</v>
      </c>
      <c r="X44" s="18">
        <f>Hoja2!AK44</f>
        <v>0</v>
      </c>
    </row>
    <row r="45" spans="1:24" ht="30" customHeight="1" x14ac:dyDescent="0.25">
      <c r="A45" s="18">
        <f>Hoja2!N45</f>
        <v>0</v>
      </c>
      <c r="B45" s="18">
        <f>Hoja2!O45</f>
        <v>0</v>
      </c>
      <c r="C45" s="18">
        <f>Hoja2!P45</f>
        <v>0</v>
      </c>
      <c r="D45" s="18">
        <f>Hoja2!Q45</f>
        <v>0</v>
      </c>
      <c r="E45" s="18">
        <f>Hoja2!R45</f>
        <v>0</v>
      </c>
      <c r="F45" s="18">
        <f>Hoja2!S45</f>
        <v>0</v>
      </c>
      <c r="G45" s="18" t="str">
        <f>Hoja2!T45</f>
        <v>0000</v>
      </c>
      <c r="H45" s="18">
        <f>Hoja2!U45</f>
        <v>0</v>
      </c>
      <c r="I45" s="18">
        <f>Hoja2!V45</f>
        <v>0</v>
      </c>
      <c r="J45" s="18">
        <f>Hoja2!W45</f>
        <v>0</v>
      </c>
      <c r="K45" s="18">
        <f>Hoja2!X45</f>
        <v>0</v>
      </c>
      <c r="L45" s="5" t="e">
        <f>ROUND((Hoja2!W45*Hoja2!$B$1),3)</f>
        <v>#DIV/0!</v>
      </c>
      <c r="M45" s="5" t="e">
        <f>ROUND((Hoja2!W45*Hoja2!$B$2),3)</f>
        <v>#DIV/0!</v>
      </c>
      <c r="N45" s="5" t="e">
        <f t="shared" si="1"/>
        <v>#DIV/0!</v>
      </c>
      <c r="O45" s="46" t="e">
        <f>ROUND((Hoja2!U45+Hoja2!Y45),2)</f>
        <v>#DIV/0!</v>
      </c>
      <c r="P45" s="18">
        <f>Hoja2!AC45</f>
        <v>0</v>
      </c>
      <c r="Q45" s="18" t="str">
        <f>Hoja2!AD45</f>
        <v>N</v>
      </c>
      <c r="R45" s="18" t="str">
        <f>Hoja2!AE45</f>
        <v xml:space="preserve"> - </v>
      </c>
      <c r="S45" s="18" t="str">
        <f>Hoja2!AF45</f>
        <v xml:space="preserve"> - </v>
      </c>
      <c r="T45" s="18" t="str">
        <f>Hoja2!AG45</f>
        <v xml:space="preserve"> - </v>
      </c>
      <c r="U45" s="18" t="str">
        <f>Hoja2!AH45</f>
        <v xml:space="preserve"> - </v>
      </c>
      <c r="V45" s="18" t="str">
        <f>Hoja2!AI45</f>
        <v>A-1</v>
      </c>
      <c r="W45" s="18" t="str">
        <f>Hoja2!AJ45</f>
        <v>0000035</v>
      </c>
      <c r="X45" s="18">
        <f>Hoja2!AK45</f>
        <v>0</v>
      </c>
    </row>
    <row r="46" spans="1:24" ht="30" customHeight="1" x14ac:dyDescent="0.25">
      <c r="A46" s="18">
        <f>Hoja2!N46</f>
        <v>0</v>
      </c>
      <c r="B46" s="18">
        <f>Hoja2!O46</f>
        <v>0</v>
      </c>
      <c r="C46" s="18">
        <f>Hoja2!P46</f>
        <v>0</v>
      </c>
      <c r="D46" s="18">
        <f>Hoja2!Q46</f>
        <v>0</v>
      </c>
      <c r="E46" s="18">
        <f>Hoja2!R46</f>
        <v>0</v>
      </c>
      <c r="F46" s="18">
        <f>Hoja2!S46</f>
        <v>0</v>
      </c>
      <c r="G46" s="18" t="str">
        <f>Hoja2!T46</f>
        <v>0000</v>
      </c>
      <c r="H46" s="18">
        <f>Hoja2!U46</f>
        <v>0</v>
      </c>
      <c r="I46" s="18">
        <f>Hoja2!V46</f>
        <v>0</v>
      </c>
      <c r="J46" s="18">
        <f>Hoja2!W46</f>
        <v>0</v>
      </c>
      <c r="K46" s="18">
        <f>Hoja2!X46</f>
        <v>0</v>
      </c>
      <c r="L46" s="5" t="e">
        <f>ROUND((Hoja2!W46*Hoja2!$B$1),3)</f>
        <v>#DIV/0!</v>
      </c>
      <c r="M46" s="5" t="e">
        <f>ROUND((Hoja2!W46*Hoja2!$B$2),3)</f>
        <v>#DIV/0!</v>
      </c>
      <c r="N46" s="5" t="e">
        <f t="shared" si="1"/>
        <v>#DIV/0!</v>
      </c>
      <c r="O46" s="46" t="e">
        <f>ROUND((Hoja2!U46+Hoja2!Y46),2)</f>
        <v>#DIV/0!</v>
      </c>
      <c r="P46" s="18">
        <f>Hoja2!AC46</f>
        <v>0</v>
      </c>
      <c r="Q46" s="18" t="str">
        <f>Hoja2!AD46</f>
        <v>N</v>
      </c>
      <c r="R46" s="18" t="str">
        <f>Hoja2!AE46</f>
        <v xml:space="preserve"> - </v>
      </c>
      <c r="S46" s="18" t="str">
        <f>Hoja2!AF46</f>
        <v xml:space="preserve"> - </v>
      </c>
      <c r="T46" s="18" t="str">
        <f>Hoja2!AG46</f>
        <v xml:space="preserve"> - </v>
      </c>
      <c r="U46" s="18" t="str">
        <f>Hoja2!AH46</f>
        <v xml:space="preserve"> - </v>
      </c>
      <c r="V46" s="18" t="str">
        <f>Hoja2!AI46</f>
        <v>A-1</v>
      </c>
      <c r="W46" s="18" t="str">
        <f>Hoja2!AJ46</f>
        <v>0000036</v>
      </c>
      <c r="X46" s="18">
        <f>Hoja2!AK46</f>
        <v>0</v>
      </c>
    </row>
    <row r="47" spans="1:24" ht="30" customHeight="1" x14ac:dyDescent="0.25">
      <c r="A47" s="18">
        <f>Hoja2!N47</f>
        <v>0</v>
      </c>
      <c r="B47" s="18">
        <f>Hoja2!O47</f>
        <v>0</v>
      </c>
      <c r="C47" s="18">
        <f>Hoja2!P47</f>
        <v>0</v>
      </c>
      <c r="D47" s="18">
        <f>Hoja2!Q47</f>
        <v>0</v>
      </c>
      <c r="E47" s="18">
        <f>Hoja2!R47</f>
        <v>0</v>
      </c>
      <c r="F47" s="18">
        <f>Hoja2!S47</f>
        <v>0</v>
      </c>
      <c r="G47" s="18" t="str">
        <f>Hoja2!T47</f>
        <v>0000</v>
      </c>
      <c r="H47" s="18">
        <f>Hoja2!U47</f>
        <v>0</v>
      </c>
      <c r="I47" s="18">
        <f>Hoja2!V47</f>
        <v>0</v>
      </c>
      <c r="J47" s="18">
        <f>Hoja2!W47</f>
        <v>0</v>
      </c>
      <c r="K47" s="18">
        <f>Hoja2!X47</f>
        <v>0</v>
      </c>
      <c r="L47" s="5" t="e">
        <f>ROUND((Hoja2!W47*Hoja2!$B$1),3)</f>
        <v>#DIV/0!</v>
      </c>
      <c r="M47" s="5" t="e">
        <f>ROUND((Hoja2!W47*Hoja2!$B$2),3)</f>
        <v>#DIV/0!</v>
      </c>
      <c r="N47" s="5" t="e">
        <f t="shared" si="1"/>
        <v>#DIV/0!</v>
      </c>
      <c r="O47" s="46" t="e">
        <f>ROUND((Hoja2!U47+Hoja2!Y47),2)</f>
        <v>#DIV/0!</v>
      </c>
      <c r="P47" s="18">
        <f>Hoja2!AC47</f>
        <v>0</v>
      </c>
      <c r="Q47" s="18" t="str">
        <f>Hoja2!AD47</f>
        <v>N</v>
      </c>
      <c r="R47" s="18" t="str">
        <f>Hoja2!AE47</f>
        <v xml:space="preserve"> - </v>
      </c>
      <c r="S47" s="18" t="str">
        <f>Hoja2!AF47</f>
        <v xml:space="preserve"> - </v>
      </c>
      <c r="T47" s="18" t="str">
        <f>Hoja2!AG47</f>
        <v xml:space="preserve"> - </v>
      </c>
      <c r="U47" s="18" t="str">
        <f>Hoja2!AH47</f>
        <v xml:space="preserve"> - </v>
      </c>
      <c r="V47" s="18" t="str">
        <f>Hoja2!AI47</f>
        <v>A-1</v>
      </c>
      <c r="W47" s="18" t="str">
        <f>Hoja2!AJ47</f>
        <v>0000037</v>
      </c>
      <c r="X47" s="18">
        <f>Hoja2!AK47</f>
        <v>0</v>
      </c>
    </row>
    <row r="48" spans="1:24" ht="30" customHeight="1" x14ac:dyDescent="0.25">
      <c r="A48" s="18">
        <f>Hoja2!N48</f>
        <v>0</v>
      </c>
      <c r="B48" s="18">
        <f>Hoja2!O48</f>
        <v>0</v>
      </c>
      <c r="C48" s="18">
        <f>Hoja2!P48</f>
        <v>0</v>
      </c>
      <c r="D48" s="18">
        <f>Hoja2!Q48</f>
        <v>0</v>
      </c>
      <c r="E48" s="18">
        <f>Hoja2!R48</f>
        <v>0</v>
      </c>
      <c r="F48" s="18">
        <f>Hoja2!S48</f>
        <v>0</v>
      </c>
      <c r="G48" s="18" t="str">
        <f>Hoja2!T48</f>
        <v>0000</v>
      </c>
      <c r="H48" s="18">
        <f>Hoja2!U48</f>
        <v>0</v>
      </c>
      <c r="I48" s="18">
        <f>Hoja2!V48</f>
        <v>0</v>
      </c>
      <c r="J48" s="18">
        <f>Hoja2!W48</f>
        <v>0</v>
      </c>
      <c r="K48" s="18">
        <f>Hoja2!X48</f>
        <v>0</v>
      </c>
      <c r="L48" s="5" t="e">
        <f>ROUND((Hoja2!W48*Hoja2!$B$1),3)</f>
        <v>#DIV/0!</v>
      </c>
      <c r="M48" s="5" t="e">
        <f>ROUND((Hoja2!W48*Hoja2!$B$2),3)</f>
        <v>#DIV/0!</v>
      </c>
      <c r="N48" s="5" t="e">
        <f t="shared" si="1"/>
        <v>#DIV/0!</v>
      </c>
      <c r="O48" s="46" t="e">
        <f>ROUND((Hoja2!U48+Hoja2!Y48),2)</f>
        <v>#DIV/0!</v>
      </c>
      <c r="P48" s="18">
        <f>Hoja2!AC48</f>
        <v>0</v>
      </c>
      <c r="Q48" s="18" t="str">
        <f>Hoja2!AD48</f>
        <v>N</v>
      </c>
      <c r="R48" s="18" t="str">
        <f>Hoja2!AE48</f>
        <v xml:space="preserve"> - </v>
      </c>
      <c r="S48" s="18" t="str">
        <f>Hoja2!AF48</f>
        <v xml:space="preserve"> - </v>
      </c>
      <c r="T48" s="18" t="str">
        <f>Hoja2!AG48</f>
        <v xml:space="preserve"> - </v>
      </c>
      <c r="U48" s="18" t="str">
        <f>Hoja2!AH48</f>
        <v xml:space="preserve"> - </v>
      </c>
      <c r="V48" s="18" t="str">
        <f>Hoja2!AI48</f>
        <v>A-1</v>
      </c>
      <c r="W48" s="18" t="str">
        <f>Hoja2!AJ48</f>
        <v>0000038</v>
      </c>
      <c r="X48" s="18">
        <f>Hoja2!AK48</f>
        <v>0</v>
      </c>
    </row>
    <row r="49" spans="1:24" ht="30" customHeight="1" x14ac:dyDescent="0.25">
      <c r="A49" s="18">
        <f>Hoja2!N49</f>
        <v>0</v>
      </c>
      <c r="B49" s="18">
        <f>Hoja2!O49</f>
        <v>0</v>
      </c>
      <c r="C49" s="18">
        <f>Hoja2!P49</f>
        <v>0</v>
      </c>
      <c r="D49" s="18">
        <f>Hoja2!Q49</f>
        <v>0</v>
      </c>
      <c r="E49" s="18">
        <f>Hoja2!R49</f>
        <v>0</v>
      </c>
      <c r="F49" s="18">
        <f>Hoja2!S49</f>
        <v>0</v>
      </c>
      <c r="G49" s="18" t="str">
        <f>Hoja2!T49</f>
        <v>0000</v>
      </c>
      <c r="H49" s="18">
        <f>Hoja2!U49</f>
        <v>0</v>
      </c>
      <c r="I49" s="18">
        <f>Hoja2!V49</f>
        <v>0</v>
      </c>
      <c r="J49" s="18">
        <f>Hoja2!W49</f>
        <v>0</v>
      </c>
      <c r="K49" s="18">
        <f>Hoja2!X49</f>
        <v>0</v>
      </c>
      <c r="L49" s="5" t="e">
        <f>ROUND((Hoja2!W49*Hoja2!$B$1),3)</f>
        <v>#DIV/0!</v>
      </c>
      <c r="M49" s="5" t="e">
        <f>ROUND((Hoja2!W49*Hoja2!$B$2),3)</f>
        <v>#DIV/0!</v>
      </c>
      <c r="N49" s="5" t="e">
        <f t="shared" si="1"/>
        <v>#DIV/0!</v>
      </c>
      <c r="O49" s="46" t="e">
        <f>ROUND((Hoja2!U49+Hoja2!Y49),2)</f>
        <v>#DIV/0!</v>
      </c>
      <c r="P49" s="18">
        <f>Hoja2!AC49</f>
        <v>0</v>
      </c>
      <c r="Q49" s="18" t="str">
        <f>Hoja2!AD49</f>
        <v>N</v>
      </c>
      <c r="R49" s="18" t="str">
        <f>Hoja2!AE49</f>
        <v xml:space="preserve"> - </v>
      </c>
      <c r="S49" s="18" t="str">
        <f>Hoja2!AF49</f>
        <v xml:space="preserve"> - </v>
      </c>
      <c r="T49" s="18" t="str">
        <f>Hoja2!AG49</f>
        <v xml:space="preserve"> - </v>
      </c>
      <c r="U49" s="18" t="str">
        <f>Hoja2!AH49</f>
        <v xml:space="preserve"> - </v>
      </c>
      <c r="V49" s="18" t="str">
        <f>Hoja2!AI49</f>
        <v>A-1</v>
      </c>
      <c r="W49" s="18" t="str">
        <f>Hoja2!AJ49</f>
        <v>0000039</v>
      </c>
      <c r="X49" s="18">
        <f>Hoja2!AK49</f>
        <v>0</v>
      </c>
    </row>
    <row r="50" spans="1:24" ht="30" customHeight="1" x14ac:dyDescent="0.25">
      <c r="A50" s="18">
        <f>Hoja2!N50</f>
        <v>0</v>
      </c>
      <c r="B50" s="18">
        <f>Hoja2!O50</f>
        <v>0</v>
      </c>
      <c r="C50" s="18">
        <f>Hoja2!P50</f>
        <v>0</v>
      </c>
      <c r="D50" s="18">
        <f>Hoja2!Q50</f>
        <v>0</v>
      </c>
      <c r="E50" s="18">
        <f>Hoja2!R50</f>
        <v>0</v>
      </c>
      <c r="F50" s="18">
        <f>Hoja2!S50</f>
        <v>0</v>
      </c>
      <c r="G50" s="18" t="str">
        <f>Hoja2!T50</f>
        <v>0000</v>
      </c>
      <c r="H50" s="18">
        <f>Hoja2!U50</f>
        <v>0</v>
      </c>
      <c r="I50" s="18">
        <f>Hoja2!V50</f>
        <v>0</v>
      </c>
      <c r="J50" s="18">
        <f>Hoja2!W50</f>
        <v>0</v>
      </c>
      <c r="K50" s="18">
        <f>Hoja2!X50</f>
        <v>0</v>
      </c>
      <c r="L50" s="5" t="e">
        <f>ROUND((Hoja2!W50*Hoja2!$B$1),3)</f>
        <v>#DIV/0!</v>
      </c>
      <c r="M50" s="5" t="e">
        <f>ROUND((Hoja2!W50*Hoja2!$B$2),3)</f>
        <v>#DIV/0!</v>
      </c>
      <c r="N50" s="5" t="e">
        <f t="shared" si="1"/>
        <v>#DIV/0!</v>
      </c>
      <c r="O50" s="46" t="e">
        <f>ROUND((Hoja2!U50+Hoja2!Y50),2)</f>
        <v>#DIV/0!</v>
      </c>
      <c r="P50" s="18">
        <f>Hoja2!AC50</f>
        <v>0</v>
      </c>
      <c r="Q50" s="18" t="str">
        <f>Hoja2!AD50</f>
        <v>N</v>
      </c>
      <c r="R50" s="18" t="str">
        <f>Hoja2!AE50</f>
        <v xml:space="preserve"> - </v>
      </c>
      <c r="S50" s="18" t="str">
        <f>Hoja2!AF50</f>
        <v xml:space="preserve"> - </v>
      </c>
      <c r="T50" s="18" t="str">
        <f>Hoja2!AG50</f>
        <v xml:space="preserve"> - </v>
      </c>
      <c r="U50" s="18" t="str">
        <f>Hoja2!AH50</f>
        <v xml:space="preserve"> - </v>
      </c>
      <c r="V50" s="18" t="str">
        <f>Hoja2!AI50</f>
        <v>A-1</v>
      </c>
      <c r="W50" s="18" t="str">
        <f>Hoja2!AJ50</f>
        <v>0000040</v>
      </c>
      <c r="X50" s="18">
        <f>Hoja2!AK50</f>
        <v>0</v>
      </c>
    </row>
    <row r="51" spans="1:24" ht="30" customHeight="1" x14ac:dyDescent="0.25">
      <c r="A51" s="18">
        <f>Hoja2!N51</f>
        <v>0</v>
      </c>
      <c r="B51" s="18">
        <f>Hoja2!O51</f>
        <v>0</v>
      </c>
      <c r="C51" s="18">
        <f>Hoja2!P51</f>
        <v>0</v>
      </c>
      <c r="D51" s="18">
        <f>Hoja2!Q51</f>
        <v>0</v>
      </c>
      <c r="E51" s="18">
        <f>Hoja2!R51</f>
        <v>0</v>
      </c>
      <c r="F51" s="18">
        <f>Hoja2!S51</f>
        <v>0</v>
      </c>
      <c r="G51" s="18" t="str">
        <f>Hoja2!T51</f>
        <v>0000</v>
      </c>
      <c r="H51" s="18">
        <f>Hoja2!U51</f>
        <v>0</v>
      </c>
      <c r="I51" s="18">
        <f>Hoja2!V51</f>
        <v>0</v>
      </c>
      <c r="J51" s="18">
        <f>Hoja2!W51</f>
        <v>0</v>
      </c>
      <c r="K51" s="18">
        <f>Hoja2!X51</f>
        <v>0</v>
      </c>
      <c r="L51" s="5" t="e">
        <f>ROUND((Hoja2!W51*Hoja2!$B$1),3)</f>
        <v>#DIV/0!</v>
      </c>
      <c r="M51" s="5" t="e">
        <f>ROUND((Hoja2!W51*Hoja2!$B$2),3)</f>
        <v>#DIV/0!</v>
      </c>
      <c r="N51" s="5" t="e">
        <f t="shared" si="1"/>
        <v>#DIV/0!</v>
      </c>
      <c r="O51" s="46" t="e">
        <f>ROUND((Hoja2!U51+Hoja2!Y51),2)</f>
        <v>#DIV/0!</v>
      </c>
      <c r="P51" s="18">
        <f>Hoja2!AC51</f>
        <v>0</v>
      </c>
      <c r="Q51" s="18" t="str">
        <f>Hoja2!AD51</f>
        <v>N</v>
      </c>
      <c r="R51" s="18" t="str">
        <f>Hoja2!AE51</f>
        <v xml:space="preserve"> - </v>
      </c>
      <c r="S51" s="18" t="str">
        <f>Hoja2!AF51</f>
        <v xml:space="preserve"> - </v>
      </c>
      <c r="T51" s="18" t="str">
        <f>Hoja2!AG51</f>
        <v xml:space="preserve"> - </v>
      </c>
      <c r="U51" s="18" t="str">
        <f>Hoja2!AH51</f>
        <v xml:space="preserve"> - </v>
      </c>
      <c r="V51" s="18" t="str">
        <f>Hoja2!AI51</f>
        <v>A-1</v>
      </c>
      <c r="W51" s="18" t="str">
        <f>Hoja2!AJ51</f>
        <v>0000041</v>
      </c>
      <c r="X51" s="18">
        <f>Hoja2!AK51</f>
        <v>0</v>
      </c>
    </row>
    <row r="52" spans="1:24" ht="30" customHeight="1" x14ac:dyDescent="0.25">
      <c r="A52" s="18">
        <f>Hoja2!N52</f>
        <v>0</v>
      </c>
      <c r="B52" s="18">
        <f>Hoja2!O52</f>
        <v>0</v>
      </c>
      <c r="C52" s="18">
        <f>Hoja2!P52</f>
        <v>0</v>
      </c>
      <c r="D52" s="18">
        <f>Hoja2!Q52</f>
        <v>0</v>
      </c>
      <c r="E52" s="18">
        <f>Hoja2!R52</f>
        <v>0</v>
      </c>
      <c r="F52" s="18">
        <f>Hoja2!S52</f>
        <v>0</v>
      </c>
      <c r="G52" s="18" t="str">
        <f>Hoja2!T52</f>
        <v>0000</v>
      </c>
      <c r="H52" s="18">
        <f>Hoja2!U52</f>
        <v>0</v>
      </c>
      <c r="I52" s="18">
        <f>Hoja2!V52</f>
        <v>0</v>
      </c>
      <c r="J52" s="18">
        <f>Hoja2!W52</f>
        <v>0</v>
      </c>
      <c r="K52" s="18">
        <f>Hoja2!X52</f>
        <v>0</v>
      </c>
      <c r="L52" s="5" t="e">
        <f>ROUND((Hoja2!W52*Hoja2!$B$1),3)</f>
        <v>#DIV/0!</v>
      </c>
      <c r="M52" s="5" t="e">
        <f>ROUND((Hoja2!W52*Hoja2!$B$2),3)</f>
        <v>#DIV/0!</v>
      </c>
      <c r="N52" s="5" t="e">
        <f t="shared" si="1"/>
        <v>#DIV/0!</v>
      </c>
      <c r="O52" s="46" t="e">
        <f>ROUND((Hoja2!U52+Hoja2!Y52),2)</f>
        <v>#DIV/0!</v>
      </c>
      <c r="P52" s="18">
        <f>Hoja2!AC52</f>
        <v>0</v>
      </c>
      <c r="Q52" s="18" t="str">
        <f>Hoja2!AD52</f>
        <v>N</v>
      </c>
      <c r="R52" s="18" t="str">
        <f>Hoja2!AE52</f>
        <v xml:space="preserve"> - </v>
      </c>
      <c r="S52" s="18" t="str">
        <f>Hoja2!AF52</f>
        <v xml:space="preserve"> - </v>
      </c>
      <c r="T52" s="18" t="str">
        <f>Hoja2!AG52</f>
        <v xml:space="preserve"> - </v>
      </c>
      <c r="U52" s="18" t="str">
        <f>Hoja2!AH52</f>
        <v xml:space="preserve"> - </v>
      </c>
      <c r="V52" s="18" t="str">
        <f>Hoja2!AI52</f>
        <v>A-1</v>
      </c>
      <c r="W52" s="18" t="str">
        <f>Hoja2!AJ52</f>
        <v>0000042</v>
      </c>
      <c r="X52" s="18">
        <f>Hoja2!AK52</f>
        <v>0</v>
      </c>
    </row>
    <row r="53" spans="1:24" ht="30" customHeight="1" x14ac:dyDescent="0.25">
      <c r="A53" s="18">
        <f>Hoja2!N53</f>
        <v>0</v>
      </c>
      <c r="B53" s="18">
        <f>Hoja2!O53</f>
        <v>0</v>
      </c>
      <c r="C53" s="18">
        <f>Hoja2!P53</f>
        <v>0</v>
      </c>
      <c r="D53" s="18">
        <f>Hoja2!Q53</f>
        <v>0</v>
      </c>
      <c r="E53" s="18">
        <f>Hoja2!R53</f>
        <v>0</v>
      </c>
      <c r="F53" s="18">
        <f>Hoja2!S53</f>
        <v>0</v>
      </c>
      <c r="G53" s="18" t="str">
        <f>Hoja2!T53</f>
        <v>0000</v>
      </c>
      <c r="H53" s="18">
        <f>Hoja2!U53</f>
        <v>0</v>
      </c>
      <c r="I53" s="18">
        <f>Hoja2!V53</f>
        <v>0</v>
      </c>
      <c r="J53" s="18">
        <f>Hoja2!W53</f>
        <v>0</v>
      </c>
      <c r="K53" s="18">
        <f>Hoja2!X53</f>
        <v>0</v>
      </c>
      <c r="L53" s="5" t="e">
        <f>ROUND((Hoja2!W53*Hoja2!$B$1),3)</f>
        <v>#DIV/0!</v>
      </c>
      <c r="M53" s="5" t="e">
        <f>ROUND((Hoja2!W53*Hoja2!$B$2),3)</f>
        <v>#DIV/0!</v>
      </c>
      <c r="N53" s="5" t="e">
        <f t="shared" si="1"/>
        <v>#DIV/0!</v>
      </c>
      <c r="O53" s="46" t="e">
        <f>ROUND((Hoja2!U53+Hoja2!Y53),2)</f>
        <v>#DIV/0!</v>
      </c>
      <c r="P53" s="18">
        <f>Hoja2!AC53</f>
        <v>0</v>
      </c>
      <c r="Q53" s="18" t="str">
        <f>Hoja2!AD53</f>
        <v>N</v>
      </c>
      <c r="R53" s="18" t="str">
        <f>Hoja2!AE53</f>
        <v xml:space="preserve"> - </v>
      </c>
      <c r="S53" s="18" t="str">
        <f>Hoja2!AF53</f>
        <v xml:space="preserve"> - </v>
      </c>
      <c r="T53" s="18" t="str">
        <f>Hoja2!AG53</f>
        <v xml:space="preserve"> - </v>
      </c>
      <c r="U53" s="18" t="str">
        <f>Hoja2!AH53</f>
        <v xml:space="preserve"> - </v>
      </c>
      <c r="V53" s="18" t="str">
        <f>Hoja2!AI53</f>
        <v>A-1</v>
      </c>
      <c r="W53" s="18" t="str">
        <f>Hoja2!AJ53</f>
        <v>0000043</v>
      </c>
      <c r="X53" s="18">
        <f>Hoja2!AK53</f>
        <v>0</v>
      </c>
    </row>
    <row r="54" spans="1:24" ht="30" customHeight="1" x14ac:dyDescent="0.25">
      <c r="A54" s="18">
        <f>Hoja2!N54</f>
        <v>0</v>
      </c>
      <c r="B54" s="18">
        <f>Hoja2!O54</f>
        <v>0</v>
      </c>
      <c r="C54" s="18">
        <f>Hoja2!P54</f>
        <v>0</v>
      </c>
      <c r="D54" s="18">
        <f>Hoja2!Q54</f>
        <v>0</v>
      </c>
      <c r="E54" s="18">
        <f>Hoja2!R54</f>
        <v>0</v>
      </c>
      <c r="F54" s="18">
        <f>Hoja2!S54</f>
        <v>0</v>
      </c>
      <c r="G54" s="18" t="str">
        <f>Hoja2!T54</f>
        <v>0000</v>
      </c>
      <c r="H54" s="18">
        <f>Hoja2!U54</f>
        <v>0</v>
      </c>
      <c r="I54" s="18">
        <f>Hoja2!V54</f>
        <v>0</v>
      </c>
      <c r="J54" s="18">
        <f>Hoja2!W54</f>
        <v>0</v>
      </c>
      <c r="K54" s="18">
        <f>Hoja2!X54</f>
        <v>0</v>
      </c>
      <c r="L54" s="5" t="e">
        <f>ROUND((Hoja2!W54*Hoja2!$B$1),3)</f>
        <v>#DIV/0!</v>
      </c>
      <c r="M54" s="5" t="e">
        <f>ROUND((Hoja2!W54*Hoja2!$B$2),3)</f>
        <v>#DIV/0!</v>
      </c>
      <c r="N54" s="5" t="e">
        <f t="shared" si="1"/>
        <v>#DIV/0!</v>
      </c>
      <c r="O54" s="46" t="e">
        <f>ROUND((Hoja2!U54+Hoja2!Y54),2)</f>
        <v>#DIV/0!</v>
      </c>
      <c r="P54" s="18">
        <f>Hoja2!AC54</f>
        <v>0</v>
      </c>
      <c r="Q54" s="18" t="str">
        <f>Hoja2!AD54</f>
        <v>N</v>
      </c>
      <c r="R54" s="18" t="str">
        <f>Hoja2!AE54</f>
        <v xml:space="preserve"> - </v>
      </c>
      <c r="S54" s="18" t="str">
        <f>Hoja2!AF54</f>
        <v xml:space="preserve"> - </v>
      </c>
      <c r="T54" s="18" t="str">
        <f>Hoja2!AG54</f>
        <v xml:space="preserve"> - </v>
      </c>
      <c r="U54" s="18" t="str">
        <f>Hoja2!AH54</f>
        <v xml:space="preserve"> - </v>
      </c>
      <c r="V54" s="18" t="str">
        <f>Hoja2!AI54</f>
        <v>A-1</v>
      </c>
      <c r="W54" s="18" t="str">
        <f>Hoja2!AJ54</f>
        <v>0000044</v>
      </c>
      <c r="X54" s="18">
        <f>Hoja2!AK54</f>
        <v>0</v>
      </c>
    </row>
    <row r="55" spans="1:24" ht="30" customHeight="1" x14ac:dyDescent="0.25">
      <c r="A55" s="18">
        <f>Hoja2!N55</f>
        <v>0</v>
      </c>
      <c r="B55" s="18">
        <f>Hoja2!O55</f>
        <v>0</v>
      </c>
      <c r="C55" s="18">
        <f>Hoja2!P55</f>
        <v>0</v>
      </c>
      <c r="D55" s="18">
        <f>Hoja2!Q55</f>
        <v>0</v>
      </c>
      <c r="E55" s="18">
        <f>Hoja2!R55</f>
        <v>0</v>
      </c>
      <c r="F55" s="18">
        <f>Hoja2!S55</f>
        <v>0</v>
      </c>
      <c r="G55" s="18" t="str">
        <f>Hoja2!T55</f>
        <v>0000</v>
      </c>
      <c r="H55" s="18">
        <f>Hoja2!U55</f>
        <v>0</v>
      </c>
      <c r="I55" s="18">
        <f>Hoja2!V55</f>
        <v>0</v>
      </c>
      <c r="J55" s="18">
        <f>Hoja2!W55</f>
        <v>0</v>
      </c>
      <c r="K55" s="18">
        <f>Hoja2!X55</f>
        <v>0</v>
      </c>
      <c r="L55" s="5" t="e">
        <f>ROUND((Hoja2!W55*Hoja2!$B$1),3)</f>
        <v>#DIV/0!</v>
      </c>
      <c r="M55" s="5" t="e">
        <f>ROUND((Hoja2!W55*Hoja2!$B$2),3)</f>
        <v>#DIV/0!</v>
      </c>
      <c r="N55" s="5" t="e">
        <f t="shared" si="1"/>
        <v>#DIV/0!</v>
      </c>
      <c r="O55" s="46" t="e">
        <f>ROUND((Hoja2!U55+Hoja2!Y55),2)</f>
        <v>#DIV/0!</v>
      </c>
      <c r="P55" s="18">
        <f>Hoja2!AC55</f>
        <v>0</v>
      </c>
      <c r="Q55" s="18" t="str">
        <f>Hoja2!AD55</f>
        <v>N</v>
      </c>
      <c r="R55" s="18" t="str">
        <f>Hoja2!AE55</f>
        <v xml:space="preserve"> - </v>
      </c>
      <c r="S55" s="18" t="str">
        <f>Hoja2!AF55</f>
        <v xml:space="preserve"> - </v>
      </c>
      <c r="T55" s="18" t="str">
        <f>Hoja2!AG55</f>
        <v xml:space="preserve"> - </v>
      </c>
      <c r="U55" s="18" t="str">
        <f>Hoja2!AH55</f>
        <v xml:space="preserve"> - </v>
      </c>
      <c r="V55" s="18" t="str">
        <f>Hoja2!AI55</f>
        <v>A-1</v>
      </c>
      <c r="W55" s="18" t="str">
        <f>Hoja2!AJ55</f>
        <v>0000045</v>
      </c>
      <c r="X55" s="18">
        <f>Hoja2!AK55</f>
        <v>0</v>
      </c>
    </row>
    <row r="56" spans="1:24" ht="30" customHeight="1" x14ac:dyDescent="0.25">
      <c r="A56" s="18">
        <f>Hoja2!N56</f>
        <v>0</v>
      </c>
      <c r="B56" s="18">
        <f>Hoja2!O56</f>
        <v>0</v>
      </c>
      <c r="C56" s="18">
        <f>Hoja2!P56</f>
        <v>0</v>
      </c>
      <c r="D56" s="18">
        <f>Hoja2!Q56</f>
        <v>0</v>
      </c>
      <c r="E56" s="18">
        <f>Hoja2!R56</f>
        <v>0</v>
      </c>
      <c r="F56" s="18">
        <f>Hoja2!S56</f>
        <v>0</v>
      </c>
      <c r="G56" s="18" t="str">
        <f>Hoja2!T56</f>
        <v>0000</v>
      </c>
      <c r="H56" s="18">
        <f>Hoja2!U56</f>
        <v>0</v>
      </c>
      <c r="I56" s="18">
        <f>Hoja2!V56</f>
        <v>0</v>
      </c>
      <c r="J56" s="18">
        <f>Hoja2!W56</f>
        <v>0</v>
      </c>
      <c r="K56" s="18">
        <f>Hoja2!X56</f>
        <v>0</v>
      </c>
      <c r="L56" s="5" t="e">
        <f>ROUND((Hoja2!W56*Hoja2!$B$1),3)</f>
        <v>#DIV/0!</v>
      </c>
      <c r="M56" s="5" t="e">
        <f>ROUND((Hoja2!W56*Hoja2!$B$2),3)</f>
        <v>#DIV/0!</v>
      </c>
      <c r="N56" s="5" t="e">
        <f t="shared" si="1"/>
        <v>#DIV/0!</v>
      </c>
      <c r="O56" s="46" t="e">
        <f>ROUND((Hoja2!U56+Hoja2!Y56),2)</f>
        <v>#DIV/0!</v>
      </c>
      <c r="P56" s="18">
        <f>Hoja2!AC56</f>
        <v>0</v>
      </c>
      <c r="Q56" s="18" t="str">
        <f>Hoja2!AD56</f>
        <v>N</v>
      </c>
      <c r="R56" s="18" t="str">
        <f>Hoja2!AE56</f>
        <v xml:space="preserve"> - </v>
      </c>
      <c r="S56" s="18" t="str">
        <f>Hoja2!AF56</f>
        <v xml:space="preserve"> - </v>
      </c>
      <c r="T56" s="18" t="str">
        <f>Hoja2!AG56</f>
        <v xml:space="preserve"> - </v>
      </c>
      <c r="U56" s="18" t="str">
        <f>Hoja2!AH56</f>
        <v xml:space="preserve"> - </v>
      </c>
      <c r="V56" s="18" t="str">
        <f>Hoja2!AI56</f>
        <v>A-1</v>
      </c>
      <c r="W56" s="18" t="str">
        <f>Hoja2!AJ56</f>
        <v>0000046</v>
      </c>
      <c r="X56" s="18">
        <f>Hoja2!AK56</f>
        <v>0</v>
      </c>
    </row>
    <row r="57" spans="1:24" ht="30" customHeight="1" x14ac:dyDescent="0.25">
      <c r="A57" s="18">
        <f>Hoja2!N57</f>
        <v>0</v>
      </c>
      <c r="B57" s="18">
        <f>Hoja2!O57</f>
        <v>0</v>
      </c>
      <c r="C57" s="18">
        <f>Hoja2!P57</f>
        <v>0</v>
      </c>
      <c r="D57" s="18">
        <f>Hoja2!Q57</f>
        <v>0</v>
      </c>
      <c r="E57" s="18">
        <f>Hoja2!R57</f>
        <v>0</v>
      </c>
      <c r="F57" s="18">
        <f>Hoja2!S57</f>
        <v>0</v>
      </c>
      <c r="G57" s="18" t="str">
        <f>Hoja2!T57</f>
        <v>0000</v>
      </c>
      <c r="H57" s="18">
        <f>Hoja2!U57</f>
        <v>0</v>
      </c>
      <c r="I57" s="18">
        <f>Hoja2!V57</f>
        <v>0</v>
      </c>
      <c r="J57" s="18">
        <f>Hoja2!W57</f>
        <v>0</v>
      </c>
      <c r="K57" s="18">
        <f>Hoja2!X57</f>
        <v>0</v>
      </c>
      <c r="L57" s="5" t="e">
        <f>ROUND((Hoja2!W57*Hoja2!$B$1),3)</f>
        <v>#DIV/0!</v>
      </c>
      <c r="M57" s="5" t="e">
        <f>ROUND((Hoja2!W57*Hoja2!$B$2),3)</f>
        <v>#DIV/0!</v>
      </c>
      <c r="N57" s="5" t="e">
        <f t="shared" si="1"/>
        <v>#DIV/0!</v>
      </c>
      <c r="O57" s="46" t="e">
        <f>ROUND((Hoja2!U57+Hoja2!Y57),2)</f>
        <v>#DIV/0!</v>
      </c>
      <c r="P57" s="18">
        <f>Hoja2!AC57</f>
        <v>0</v>
      </c>
      <c r="Q57" s="18" t="str">
        <f>Hoja2!AD57</f>
        <v>N</v>
      </c>
      <c r="R57" s="18" t="str">
        <f>Hoja2!AE57</f>
        <v xml:space="preserve"> - </v>
      </c>
      <c r="S57" s="18" t="str">
        <f>Hoja2!AF57</f>
        <v xml:space="preserve"> - </v>
      </c>
      <c r="T57" s="18" t="str">
        <f>Hoja2!AG57</f>
        <v xml:space="preserve"> - </v>
      </c>
      <c r="U57" s="18" t="str">
        <f>Hoja2!AH57</f>
        <v xml:space="preserve"> - </v>
      </c>
      <c r="V57" s="18" t="str">
        <f>Hoja2!AI57</f>
        <v>A-1</v>
      </c>
      <c r="W57" s="18" t="str">
        <f>Hoja2!AJ57</f>
        <v>0000047</v>
      </c>
      <c r="X57" s="18">
        <f>Hoja2!AK57</f>
        <v>0</v>
      </c>
    </row>
    <row r="58" spans="1:24" ht="30" customHeight="1" x14ac:dyDescent="0.25">
      <c r="A58" s="18">
        <f>Hoja2!N58</f>
        <v>0</v>
      </c>
      <c r="B58" s="18">
        <f>Hoja2!O58</f>
        <v>0</v>
      </c>
      <c r="C58" s="18">
        <f>Hoja2!P58</f>
        <v>0</v>
      </c>
      <c r="D58" s="18">
        <f>Hoja2!Q58</f>
        <v>0</v>
      </c>
      <c r="E58" s="18">
        <f>Hoja2!R58</f>
        <v>0</v>
      </c>
      <c r="F58" s="18">
        <f>Hoja2!S58</f>
        <v>0</v>
      </c>
      <c r="G58" s="18" t="str">
        <f>Hoja2!T58</f>
        <v>0000</v>
      </c>
      <c r="H58" s="18">
        <f>Hoja2!U58</f>
        <v>0</v>
      </c>
      <c r="I58" s="18">
        <f>Hoja2!V58</f>
        <v>0</v>
      </c>
      <c r="J58" s="18">
        <f>Hoja2!W58</f>
        <v>0</v>
      </c>
      <c r="K58" s="18">
        <f>Hoja2!X58</f>
        <v>0</v>
      </c>
      <c r="L58" s="5" t="e">
        <f>ROUND((Hoja2!W58*Hoja2!$B$1),3)</f>
        <v>#DIV/0!</v>
      </c>
      <c r="M58" s="5" t="e">
        <f>ROUND((Hoja2!W58*Hoja2!$B$2),3)</f>
        <v>#DIV/0!</v>
      </c>
      <c r="N58" s="5" t="e">
        <f t="shared" si="1"/>
        <v>#DIV/0!</v>
      </c>
      <c r="O58" s="46" t="e">
        <f>ROUND((Hoja2!U58+Hoja2!Y58),2)</f>
        <v>#DIV/0!</v>
      </c>
      <c r="P58" s="18">
        <f>Hoja2!AC58</f>
        <v>0</v>
      </c>
      <c r="Q58" s="18" t="str">
        <f>Hoja2!AD58</f>
        <v>N</v>
      </c>
      <c r="R58" s="18" t="str">
        <f>Hoja2!AE58</f>
        <v xml:space="preserve"> - </v>
      </c>
      <c r="S58" s="18" t="str">
        <f>Hoja2!AF58</f>
        <v xml:space="preserve"> - </v>
      </c>
      <c r="T58" s="18" t="str">
        <f>Hoja2!AG58</f>
        <v xml:space="preserve"> - </v>
      </c>
      <c r="U58" s="18" t="str">
        <f>Hoja2!AH58</f>
        <v xml:space="preserve"> - </v>
      </c>
      <c r="V58" s="18" t="str">
        <f>Hoja2!AI58</f>
        <v>A-1</v>
      </c>
      <c r="W58" s="18" t="str">
        <f>Hoja2!AJ58</f>
        <v>0000048</v>
      </c>
      <c r="X58" s="18">
        <f>Hoja2!AK58</f>
        <v>0</v>
      </c>
    </row>
    <row r="59" spans="1:24" ht="30" customHeight="1" x14ac:dyDescent="0.25">
      <c r="A59" s="18">
        <f>Hoja2!N59</f>
        <v>0</v>
      </c>
      <c r="B59" s="18">
        <f>Hoja2!O59</f>
        <v>0</v>
      </c>
      <c r="C59" s="18">
        <f>Hoja2!P59</f>
        <v>0</v>
      </c>
      <c r="D59" s="18">
        <f>Hoja2!Q59</f>
        <v>0</v>
      </c>
      <c r="E59" s="18">
        <f>Hoja2!R59</f>
        <v>0</v>
      </c>
      <c r="F59" s="18">
        <f>Hoja2!S59</f>
        <v>0</v>
      </c>
      <c r="G59" s="18" t="str">
        <f>Hoja2!T59</f>
        <v>0000</v>
      </c>
      <c r="H59" s="18">
        <f>Hoja2!U59</f>
        <v>0</v>
      </c>
      <c r="I59" s="18">
        <f>Hoja2!V59</f>
        <v>0</v>
      </c>
      <c r="J59" s="18">
        <f>Hoja2!W59</f>
        <v>0</v>
      </c>
      <c r="K59" s="18">
        <f>Hoja2!X59</f>
        <v>0</v>
      </c>
      <c r="L59" s="5" t="e">
        <f>ROUND((Hoja2!W59*Hoja2!$B$1),3)</f>
        <v>#DIV/0!</v>
      </c>
      <c r="M59" s="5" t="e">
        <f>ROUND((Hoja2!W59*Hoja2!$B$2),3)</f>
        <v>#DIV/0!</v>
      </c>
      <c r="N59" s="5" t="e">
        <f t="shared" si="1"/>
        <v>#DIV/0!</v>
      </c>
      <c r="O59" s="46" t="e">
        <f>ROUND((Hoja2!U59+Hoja2!Y59),2)</f>
        <v>#DIV/0!</v>
      </c>
      <c r="P59" s="18">
        <f>Hoja2!AC59</f>
        <v>0</v>
      </c>
      <c r="Q59" s="18" t="str">
        <f>Hoja2!AD59</f>
        <v>N</v>
      </c>
      <c r="R59" s="18" t="str">
        <f>Hoja2!AE59</f>
        <v xml:space="preserve"> - </v>
      </c>
      <c r="S59" s="18" t="str">
        <f>Hoja2!AF59</f>
        <v xml:space="preserve"> - </v>
      </c>
      <c r="T59" s="18" t="str">
        <f>Hoja2!AG59</f>
        <v xml:space="preserve"> - </v>
      </c>
      <c r="U59" s="18" t="str">
        <f>Hoja2!AH59</f>
        <v xml:space="preserve"> - </v>
      </c>
      <c r="V59" s="18" t="str">
        <f>Hoja2!AI59</f>
        <v>A-1</v>
      </c>
      <c r="W59" s="18" t="str">
        <f>Hoja2!AJ59</f>
        <v>0000049</v>
      </c>
      <c r="X59" s="18">
        <f>Hoja2!AK59</f>
        <v>0</v>
      </c>
    </row>
    <row r="60" spans="1:24" ht="30" customHeight="1" x14ac:dyDescent="0.25">
      <c r="A60" s="18">
        <f>Hoja2!N60</f>
        <v>0</v>
      </c>
      <c r="B60" s="18">
        <f>Hoja2!O60</f>
        <v>0</v>
      </c>
      <c r="C60" s="18">
        <f>Hoja2!P60</f>
        <v>0</v>
      </c>
      <c r="D60" s="18">
        <f>Hoja2!Q60</f>
        <v>0</v>
      </c>
      <c r="E60" s="18">
        <f>Hoja2!R60</f>
        <v>0</v>
      </c>
      <c r="F60" s="18">
        <f>Hoja2!S60</f>
        <v>0</v>
      </c>
      <c r="G60" s="18" t="str">
        <f>Hoja2!T60</f>
        <v>0000</v>
      </c>
      <c r="H60" s="18">
        <f>Hoja2!U60</f>
        <v>0</v>
      </c>
      <c r="I60" s="18">
        <f>Hoja2!V60</f>
        <v>0</v>
      </c>
      <c r="J60" s="18">
        <f>Hoja2!W60</f>
        <v>0</v>
      </c>
      <c r="K60" s="18">
        <f>Hoja2!X60</f>
        <v>0</v>
      </c>
      <c r="L60" s="5" t="e">
        <f>ROUND((Hoja2!W60*Hoja2!$B$1),3)</f>
        <v>#DIV/0!</v>
      </c>
      <c r="M60" s="5" t="e">
        <f>ROUND((Hoja2!W60*Hoja2!$B$2),3)</f>
        <v>#DIV/0!</v>
      </c>
      <c r="N60" s="5" t="e">
        <f t="shared" si="1"/>
        <v>#DIV/0!</v>
      </c>
      <c r="O60" s="46" t="e">
        <f>ROUND((Hoja2!U60+Hoja2!Y60),2)</f>
        <v>#DIV/0!</v>
      </c>
      <c r="P60" s="18">
        <f>Hoja2!AC60</f>
        <v>0</v>
      </c>
      <c r="Q60" s="18" t="str">
        <f>Hoja2!AD60</f>
        <v>N</v>
      </c>
      <c r="R60" s="18" t="str">
        <f>Hoja2!AE60</f>
        <v xml:space="preserve"> - </v>
      </c>
      <c r="S60" s="18" t="str">
        <f>Hoja2!AF60</f>
        <v xml:space="preserve"> - </v>
      </c>
      <c r="T60" s="18" t="str">
        <f>Hoja2!AG60</f>
        <v xml:space="preserve"> - </v>
      </c>
      <c r="U60" s="18" t="str">
        <f>Hoja2!AH60</f>
        <v xml:space="preserve"> - </v>
      </c>
      <c r="V60" s="18" t="str">
        <f>Hoja2!AI60</f>
        <v>A-1</v>
      </c>
      <c r="W60" s="18" t="str">
        <f>Hoja2!AJ60</f>
        <v>0000050</v>
      </c>
      <c r="X60" s="18">
        <f>Hoja2!AK60</f>
        <v>0</v>
      </c>
    </row>
    <row r="61" spans="1:24" ht="30" customHeight="1" x14ac:dyDescent="0.25">
      <c r="A61" s="18">
        <f>Hoja2!N61</f>
        <v>0</v>
      </c>
      <c r="B61" s="18">
        <f>Hoja2!O61</f>
        <v>0</v>
      </c>
      <c r="C61" s="18">
        <f>Hoja2!P61</f>
        <v>0</v>
      </c>
      <c r="D61" s="18">
        <f>Hoja2!Q61</f>
        <v>0</v>
      </c>
      <c r="E61" s="18">
        <f>Hoja2!R61</f>
        <v>0</v>
      </c>
      <c r="F61" s="18">
        <f>Hoja2!S61</f>
        <v>0</v>
      </c>
      <c r="G61" s="18" t="str">
        <f>Hoja2!T61</f>
        <v>0000</v>
      </c>
      <c r="H61" s="18">
        <f>Hoja2!U61</f>
        <v>0</v>
      </c>
      <c r="I61" s="18">
        <f>Hoja2!V61</f>
        <v>0</v>
      </c>
      <c r="J61" s="18">
        <f>Hoja2!W61</f>
        <v>0</v>
      </c>
      <c r="K61" s="18">
        <f>Hoja2!X61</f>
        <v>0</v>
      </c>
      <c r="L61" s="5" t="e">
        <f>ROUND((Hoja2!W61*Hoja2!$B$1),3)</f>
        <v>#DIV/0!</v>
      </c>
      <c r="M61" s="5" t="e">
        <f>ROUND((Hoja2!W61*Hoja2!$B$2),3)</f>
        <v>#DIV/0!</v>
      </c>
      <c r="N61" s="5" t="e">
        <f t="shared" si="1"/>
        <v>#DIV/0!</v>
      </c>
      <c r="O61" s="46" t="e">
        <f>ROUND((Hoja2!U61+Hoja2!Y61),2)</f>
        <v>#DIV/0!</v>
      </c>
      <c r="P61" s="18">
        <f>Hoja2!AC61</f>
        <v>0</v>
      </c>
      <c r="Q61" s="18" t="str">
        <f>Hoja2!AD61</f>
        <v>N</v>
      </c>
      <c r="R61" s="18" t="str">
        <f>Hoja2!AE61</f>
        <v xml:space="preserve"> - </v>
      </c>
      <c r="S61" s="18" t="str">
        <f>Hoja2!AF61</f>
        <v xml:space="preserve"> - </v>
      </c>
      <c r="T61" s="18" t="str">
        <f>Hoja2!AG61</f>
        <v xml:space="preserve"> - </v>
      </c>
      <c r="U61" s="18" t="str">
        <f>Hoja2!AH61</f>
        <v xml:space="preserve"> - </v>
      </c>
      <c r="V61" s="18" t="str">
        <f>Hoja2!AI61</f>
        <v>A-1</v>
      </c>
      <c r="W61" s="18" t="str">
        <f>Hoja2!AJ61</f>
        <v>0000051</v>
      </c>
      <c r="X61" s="18">
        <f>Hoja2!AK61</f>
        <v>0</v>
      </c>
    </row>
    <row r="62" spans="1:24" ht="30" customHeight="1" x14ac:dyDescent="0.25">
      <c r="A62" s="18">
        <f>Hoja2!N62</f>
        <v>0</v>
      </c>
      <c r="B62" s="18">
        <f>Hoja2!O62</f>
        <v>0</v>
      </c>
      <c r="C62" s="18">
        <f>Hoja2!P62</f>
        <v>0</v>
      </c>
      <c r="D62" s="18">
        <f>Hoja2!Q62</f>
        <v>0</v>
      </c>
      <c r="E62" s="18">
        <f>Hoja2!R62</f>
        <v>0</v>
      </c>
      <c r="F62" s="18">
        <f>Hoja2!S62</f>
        <v>0</v>
      </c>
      <c r="G62" s="18" t="str">
        <f>Hoja2!T62</f>
        <v>0000</v>
      </c>
      <c r="H62" s="18">
        <f>Hoja2!U62</f>
        <v>0</v>
      </c>
      <c r="I62" s="18">
        <f>Hoja2!V62</f>
        <v>0</v>
      </c>
      <c r="J62" s="18">
        <f>Hoja2!W62</f>
        <v>0</v>
      </c>
      <c r="K62" s="18">
        <f>Hoja2!X62</f>
        <v>0</v>
      </c>
      <c r="L62" s="5" t="e">
        <f>ROUND((Hoja2!W62*Hoja2!$B$1),3)</f>
        <v>#DIV/0!</v>
      </c>
      <c r="M62" s="5" t="e">
        <f>ROUND((Hoja2!W62*Hoja2!$B$2),3)</f>
        <v>#DIV/0!</v>
      </c>
      <c r="N62" s="5" t="e">
        <f t="shared" si="1"/>
        <v>#DIV/0!</v>
      </c>
      <c r="O62" s="46" t="e">
        <f>ROUND((Hoja2!U62+Hoja2!Y62),2)</f>
        <v>#DIV/0!</v>
      </c>
      <c r="P62" s="18">
        <f>Hoja2!AC62</f>
        <v>0</v>
      </c>
      <c r="Q62" s="18" t="str">
        <f>Hoja2!AD62</f>
        <v>N</v>
      </c>
      <c r="R62" s="18" t="str">
        <f>Hoja2!AE62</f>
        <v xml:space="preserve"> - </v>
      </c>
      <c r="S62" s="18" t="str">
        <f>Hoja2!AF62</f>
        <v xml:space="preserve"> - </v>
      </c>
      <c r="T62" s="18" t="str">
        <f>Hoja2!AG62</f>
        <v xml:space="preserve"> - </v>
      </c>
      <c r="U62" s="18" t="str">
        <f>Hoja2!AH62</f>
        <v xml:space="preserve"> - </v>
      </c>
      <c r="V62" s="18" t="str">
        <f>Hoja2!AI62</f>
        <v>A-1</v>
      </c>
      <c r="W62" s="18" t="str">
        <f>Hoja2!AJ62</f>
        <v>0000052</v>
      </c>
      <c r="X62" s="18">
        <f>Hoja2!AK62</f>
        <v>0</v>
      </c>
    </row>
    <row r="63" spans="1:24" ht="30" customHeight="1" x14ac:dyDescent="0.25">
      <c r="A63" s="18">
        <f>Hoja2!N63</f>
        <v>0</v>
      </c>
      <c r="B63" s="18">
        <f>Hoja2!O63</f>
        <v>0</v>
      </c>
      <c r="C63" s="18">
        <f>Hoja2!P63</f>
        <v>0</v>
      </c>
      <c r="D63" s="18">
        <f>Hoja2!Q63</f>
        <v>0</v>
      </c>
      <c r="E63" s="18">
        <f>Hoja2!R63</f>
        <v>0</v>
      </c>
      <c r="F63" s="18">
        <f>Hoja2!S63</f>
        <v>0</v>
      </c>
      <c r="G63" s="18" t="str">
        <f>Hoja2!T63</f>
        <v>0000</v>
      </c>
      <c r="H63" s="18">
        <f>Hoja2!U63</f>
        <v>0</v>
      </c>
      <c r="I63" s="18">
        <f>Hoja2!V63</f>
        <v>0</v>
      </c>
      <c r="J63" s="18">
        <f>Hoja2!W63</f>
        <v>0</v>
      </c>
      <c r="K63" s="18">
        <f>Hoja2!X63</f>
        <v>0</v>
      </c>
      <c r="L63" s="5" t="e">
        <f>ROUND((Hoja2!W63*Hoja2!$B$1),3)</f>
        <v>#DIV/0!</v>
      </c>
      <c r="M63" s="5" t="e">
        <f>ROUND((Hoja2!W63*Hoja2!$B$2),3)</f>
        <v>#DIV/0!</v>
      </c>
      <c r="N63" s="5" t="e">
        <f t="shared" si="1"/>
        <v>#DIV/0!</v>
      </c>
      <c r="O63" s="46" t="e">
        <f>ROUND((Hoja2!U63+Hoja2!Y63),2)</f>
        <v>#DIV/0!</v>
      </c>
      <c r="P63" s="18">
        <f>Hoja2!AC63</f>
        <v>0</v>
      </c>
      <c r="Q63" s="18" t="str">
        <f>Hoja2!AD63</f>
        <v>N</v>
      </c>
      <c r="R63" s="18" t="str">
        <f>Hoja2!AE63</f>
        <v xml:space="preserve"> - </v>
      </c>
      <c r="S63" s="18" t="str">
        <f>Hoja2!AF63</f>
        <v xml:space="preserve"> - </v>
      </c>
      <c r="T63" s="18" t="str">
        <f>Hoja2!AG63</f>
        <v xml:space="preserve"> - </v>
      </c>
      <c r="U63" s="18" t="str">
        <f>Hoja2!AH63</f>
        <v xml:space="preserve"> - </v>
      </c>
      <c r="V63" s="18" t="str">
        <f>Hoja2!AI63</f>
        <v>A-1</v>
      </c>
      <c r="W63" s="18" t="str">
        <f>Hoja2!AJ63</f>
        <v>0000053</v>
      </c>
      <c r="X63" s="18">
        <f>Hoja2!AK63</f>
        <v>0</v>
      </c>
    </row>
    <row r="64" spans="1:24" ht="30" customHeight="1" x14ac:dyDescent="0.25">
      <c r="A64" s="18">
        <f>Hoja2!N64</f>
        <v>0</v>
      </c>
      <c r="B64" s="18">
        <f>Hoja2!O64</f>
        <v>0</v>
      </c>
      <c r="C64" s="18">
        <f>Hoja2!P64</f>
        <v>0</v>
      </c>
      <c r="D64" s="18">
        <f>Hoja2!Q64</f>
        <v>0</v>
      </c>
      <c r="E64" s="18">
        <f>Hoja2!R64</f>
        <v>0</v>
      </c>
      <c r="F64" s="18">
        <f>Hoja2!S64</f>
        <v>0</v>
      </c>
      <c r="G64" s="18" t="str">
        <f>Hoja2!T64</f>
        <v>0000</v>
      </c>
      <c r="H64" s="18">
        <f>Hoja2!U64</f>
        <v>0</v>
      </c>
      <c r="I64" s="18">
        <f>Hoja2!V64</f>
        <v>0</v>
      </c>
      <c r="J64" s="18">
        <f>Hoja2!W64</f>
        <v>0</v>
      </c>
      <c r="K64" s="18">
        <f>Hoja2!X64</f>
        <v>0</v>
      </c>
      <c r="L64" s="5" t="e">
        <f>ROUND((Hoja2!W64*Hoja2!$B$1),3)</f>
        <v>#DIV/0!</v>
      </c>
      <c r="M64" s="5" t="e">
        <f>ROUND((Hoja2!W64*Hoja2!$B$2),3)</f>
        <v>#DIV/0!</v>
      </c>
      <c r="N64" s="5" t="e">
        <f t="shared" si="1"/>
        <v>#DIV/0!</v>
      </c>
      <c r="O64" s="46" t="e">
        <f>ROUND((Hoja2!U64+Hoja2!Y64),2)</f>
        <v>#DIV/0!</v>
      </c>
      <c r="P64" s="18">
        <f>Hoja2!AC64</f>
        <v>0</v>
      </c>
      <c r="Q64" s="18" t="str">
        <f>Hoja2!AD64</f>
        <v>N</v>
      </c>
      <c r="R64" s="18" t="str">
        <f>Hoja2!AE64</f>
        <v xml:space="preserve"> - </v>
      </c>
      <c r="S64" s="18" t="str">
        <f>Hoja2!AF64</f>
        <v xml:space="preserve"> - </v>
      </c>
      <c r="T64" s="18" t="str">
        <f>Hoja2!AG64</f>
        <v xml:space="preserve"> - </v>
      </c>
      <c r="U64" s="18" t="str">
        <f>Hoja2!AH64</f>
        <v xml:space="preserve"> - </v>
      </c>
      <c r="V64" s="18" t="str">
        <f>Hoja2!AI64</f>
        <v>A-1</v>
      </c>
      <c r="W64" s="18" t="str">
        <f>Hoja2!AJ64</f>
        <v>0000054</v>
      </c>
      <c r="X64" s="18">
        <f>Hoja2!AK64</f>
        <v>0</v>
      </c>
    </row>
    <row r="65" spans="1:24" ht="30" customHeight="1" x14ac:dyDescent="0.25">
      <c r="A65" s="18">
        <f>Hoja2!N65</f>
        <v>0</v>
      </c>
      <c r="B65" s="18">
        <f>Hoja2!O65</f>
        <v>0</v>
      </c>
      <c r="C65" s="18">
        <f>Hoja2!P65</f>
        <v>0</v>
      </c>
      <c r="D65" s="18">
        <f>Hoja2!Q65</f>
        <v>0</v>
      </c>
      <c r="E65" s="18">
        <f>Hoja2!R65</f>
        <v>0</v>
      </c>
      <c r="F65" s="18">
        <f>Hoja2!S65</f>
        <v>0</v>
      </c>
      <c r="G65" s="18" t="str">
        <f>Hoja2!T65</f>
        <v>0000</v>
      </c>
      <c r="H65" s="18">
        <f>Hoja2!U65</f>
        <v>0</v>
      </c>
      <c r="I65" s="18">
        <f>Hoja2!V65</f>
        <v>0</v>
      </c>
      <c r="J65" s="18">
        <f>Hoja2!W65</f>
        <v>0</v>
      </c>
      <c r="K65" s="18">
        <f>Hoja2!X65</f>
        <v>0</v>
      </c>
      <c r="L65" s="5" t="e">
        <f>ROUND((Hoja2!W65*Hoja2!$B$1),3)</f>
        <v>#DIV/0!</v>
      </c>
      <c r="M65" s="5" t="e">
        <f>ROUND((Hoja2!W65*Hoja2!$B$2),3)</f>
        <v>#DIV/0!</v>
      </c>
      <c r="N65" s="5" t="e">
        <f t="shared" si="1"/>
        <v>#DIV/0!</v>
      </c>
      <c r="O65" s="46" t="e">
        <f>ROUND((Hoja2!U65+Hoja2!Y65),2)</f>
        <v>#DIV/0!</v>
      </c>
      <c r="P65" s="18">
        <f>Hoja2!AC65</f>
        <v>0</v>
      </c>
      <c r="Q65" s="18" t="str">
        <f>Hoja2!AD65</f>
        <v>N</v>
      </c>
      <c r="R65" s="18" t="str">
        <f>Hoja2!AE65</f>
        <v xml:space="preserve"> - </v>
      </c>
      <c r="S65" s="18" t="str">
        <f>Hoja2!AF65</f>
        <v xml:space="preserve"> - </v>
      </c>
      <c r="T65" s="18" t="str">
        <f>Hoja2!AG65</f>
        <v xml:space="preserve"> - </v>
      </c>
      <c r="U65" s="18" t="str">
        <f>Hoja2!AH65</f>
        <v xml:space="preserve"> - </v>
      </c>
      <c r="V65" s="18" t="str">
        <f>Hoja2!AI65</f>
        <v>A-1</v>
      </c>
      <c r="W65" s="18" t="str">
        <f>Hoja2!AJ65</f>
        <v>0000055</v>
      </c>
      <c r="X65" s="18">
        <f>Hoja2!AK65</f>
        <v>0</v>
      </c>
    </row>
    <row r="66" spans="1:24" ht="30" customHeight="1" x14ac:dyDescent="0.25">
      <c r="A66" s="18">
        <f>Hoja2!N66</f>
        <v>0</v>
      </c>
      <c r="B66" s="18">
        <f>Hoja2!O66</f>
        <v>0</v>
      </c>
      <c r="C66" s="18">
        <f>Hoja2!P66</f>
        <v>0</v>
      </c>
      <c r="D66" s="18">
        <f>Hoja2!Q66</f>
        <v>0</v>
      </c>
      <c r="E66" s="18">
        <f>Hoja2!R66</f>
        <v>0</v>
      </c>
      <c r="F66" s="18">
        <f>Hoja2!S66</f>
        <v>0</v>
      </c>
      <c r="G66" s="18" t="str">
        <f>Hoja2!T66</f>
        <v>0000</v>
      </c>
      <c r="H66" s="18">
        <f>Hoja2!U66</f>
        <v>0</v>
      </c>
      <c r="I66" s="18">
        <f>Hoja2!V66</f>
        <v>0</v>
      </c>
      <c r="J66" s="18">
        <f>Hoja2!W66</f>
        <v>0</v>
      </c>
      <c r="K66" s="18">
        <f>Hoja2!X66</f>
        <v>0</v>
      </c>
      <c r="L66" s="5" t="e">
        <f>ROUND((Hoja2!W66*Hoja2!$B$1),3)</f>
        <v>#DIV/0!</v>
      </c>
      <c r="M66" s="5" t="e">
        <f>ROUND((Hoja2!W66*Hoja2!$B$2),3)</f>
        <v>#DIV/0!</v>
      </c>
      <c r="N66" s="5" t="e">
        <f t="shared" si="1"/>
        <v>#DIV/0!</v>
      </c>
      <c r="O66" s="46" t="e">
        <f>ROUND((Hoja2!U66+Hoja2!Y66),2)</f>
        <v>#DIV/0!</v>
      </c>
      <c r="P66" s="18">
        <f>Hoja2!AC66</f>
        <v>0</v>
      </c>
      <c r="Q66" s="18" t="str">
        <f>Hoja2!AD66</f>
        <v>N</v>
      </c>
      <c r="R66" s="18" t="str">
        <f>Hoja2!AE66</f>
        <v xml:space="preserve"> - </v>
      </c>
      <c r="S66" s="18" t="str">
        <f>Hoja2!AF66</f>
        <v xml:space="preserve"> - </v>
      </c>
      <c r="T66" s="18" t="str">
        <f>Hoja2!AG66</f>
        <v xml:space="preserve"> - </v>
      </c>
      <c r="U66" s="18" t="str">
        <f>Hoja2!AH66</f>
        <v xml:space="preserve"> - </v>
      </c>
      <c r="V66" s="18" t="str">
        <f>Hoja2!AI66</f>
        <v>A-1</v>
      </c>
      <c r="W66" s="18" t="str">
        <f>Hoja2!AJ66</f>
        <v>0000056</v>
      </c>
      <c r="X66" s="18">
        <f>Hoja2!AK66</f>
        <v>0</v>
      </c>
    </row>
    <row r="67" spans="1:24" ht="30" customHeight="1" x14ac:dyDescent="0.25">
      <c r="A67" s="18">
        <f>Hoja2!N67</f>
        <v>0</v>
      </c>
      <c r="B67" s="18">
        <f>Hoja2!O67</f>
        <v>0</v>
      </c>
      <c r="C67" s="18">
        <f>Hoja2!P67</f>
        <v>0</v>
      </c>
      <c r="D67" s="18">
        <f>Hoja2!Q67</f>
        <v>0</v>
      </c>
      <c r="E67" s="18">
        <f>Hoja2!R67</f>
        <v>0</v>
      </c>
      <c r="F67" s="18">
        <f>Hoja2!S67</f>
        <v>0</v>
      </c>
      <c r="G67" s="18" t="str">
        <f>Hoja2!T67</f>
        <v>0000</v>
      </c>
      <c r="H67" s="18">
        <f>Hoja2!U67</f>
        <v>0</v>
      </c>
      <c r="I67" s="18">
        <f>Hoja2!V67</f>
        <v>0</v>
      </c>
      <c r="J67" s="18">
        <f>Hoja2!W67</f>
        <v>0</v>
      </c>
      <c r="K67" s="18">
        <f>Hoja2!X67</f>
        <v>0</v>
      </c>
      <c r="L67" s="5" t="e">
        <f>ROUND((Hoja2!W67*Hoja2!$B$1),3)</f>
        <v>#DIV/0!</v>
      </c>
      <c r="M67" s="5" t="e">
        <f>ROUND((Hoja2!W67*Hoja2!$B$2),3)</f>
        <v>#DIV/0!</v>
      </c>
      <c r="N67" s="5" t="e">
        <f t="shared" si="1"/>
        <v>#DIV/0!</v>
      </c>
      <c r="O67" s="46" t="e">
        <f>ROUND((Hoja2!U67+Hoja2!Y67),2)</f>
        <v>#DIV/0!</v>
      </c>
      <c r="P67" s="18">
        <f>Hoja2!AC67</f>
        <v>0</v>
      </c>
      <c r="Q67" s="18" t="str">
        <f>Hoja2!AD67</f>
        <v>N</v>
      </c>
      <c r="R67" s="18" t="str">
        <f>Hoja2!AE67</f>
        <v xml:space="preserve"> - </v>
      </c>
      <c r="S67" s="18" t="str">
        <f>Hoja2!AF67</f>
        <v xml:space="preserve"> - </v>
      </c>
      <c r="T67" s="18" t="str">
        <f>Hoja2!AG67</f>
        <v xml:space="preserve"> - </v>
      </c>
      <c r="U67" s="18" t="str">
        <f>Hoja2!AH67</f>
        <v xml:space="preserve"> - </v>
      </c>
      <c r="V67" s="18" t="str">
        <f>Hoja2!AI67</f>
        <v>A-1</v>
      </c>
      <c r="W67" s="18" t="str">
        <f>Hoja2!AJ67</f>
        <v>0000057</v>
      </c>
      <c r="X67" s="18">
        <f>Hoja2!AK67</f>
        <v>0</v>
      </c>
    </row>
    <row r="68" spans="1:24" ht="30" customHeight="1" x14ac:dyDescent="0.25">
      <c r="A68" s="18">
        <f>Hoja2!N68</f>
        <v>0</v>
      </c>
      <c r="B68" s="18">
        <f>Hoja2!O68</f>
        <v>0</v>
      </c>
      <c r="C68" s="18">
        <f>Hoja2!P68</f>
        <v>0</v>
      </c>
      <c r="D68" s="18">
        <f>Hoja2!Q68</f>
        <v>0</v>
      </c>
      <c r="E68" s="18">
        <f>Hoja2!R68</f>
        <v>0</v>
      </c>
      <c r="F68" s="18">
        <f>Hoja2!S68</f>
        <v>0</v>
      </c>
      <c r="G68" s="18" t="str">
        <f>Hoja2!T68</f>
        <v>0000</v>
      </c>
      <c r="H68" s="18">
        <f>Hoja2!U68</f>
        <v>0</v>
      </c>
      <c r="I68" s="18">
        <f>Hoja2!V68</f>
        <v>0</v>
      </c>
      <c r="J68" s="18">
        <f>Hoja2!W68</f>
        <v>0</v>
      </c>
      <c r="K68" s="18">
        <f>Hoja2!X68</f>
        <v>0</v>
      </c>
      <c r="L68" s="5" t="e">
        <f>ROUND((Hoja2!W68*Hoja2!$B$1),3)</f>
        <v>#DIV/0!</v>
      </c>
      <c r="M68" s="5" t="e">
        <f>ROUND((Hoja2!W68*Hoja2!$B$2),3)</f>
        <v>#DIV/0!</v>
      </c>
      <c r="N68" s="5" t="e">
        <f t="shared" si="1"/>
        <v>#DIV/0!</v>
      </c>
      <c r="O68" s="46" t="e">
        <f>ROUND((Hoja2!U68+Hoja2!Y68),2)</f>
        <v>#DIV/0!</v>
      </c>
      <c r="P68" s="18">
        <f>Hoja2!AC68</f>
        <v>0</v>
      </c>
      <c r="Q68" s="18" t="str">
        <f>Hoja2!AD68</f>
        <v>N</v>
      </c>
      <c r="R68" s="18" t="str">
        <f>Hoja2!AE68</f>
        <v xml:space="preserve"> - </v>
      </c>
      <c r="S68" s="18" t="str">
        <f>Hoja2!AF68</f>
        <v xml:space="preserve"> - </v>
      </c>
      <c r="T68" s="18" t="str">
        <f>Hoja2!AG68</f>
        <v xml:space="preserve"> - </v>
      </c>
      <c r="U68" s="18" t="str">
        <f>Hoja2!AH68</f>
        <v xml:space="preserve"> - </v>
      </c>
      <c r="V68" s="18" t="str">
        <f>Hoja2!AI68</f>
        <v>A-1</v>
      </c>
      <c r="W68" s="18" t="str">
        <f>Hoja2!AJ68</f>
        <v>0000058</v>
      </c>
      <c r="X68" s="18">
        <f>Hoja2!AK68</f>
        <v>0</v>
      </c>
    </row>
    <row r="69" spans="1:24" ht="30" customHeight="1" x14ac:dyDescent="0.25">
      <c r="A69" s="18">
        <f>Hoja2!N69</f>
        <v>0</v>
      </c>
      <c r="B69" s="18">
        <f>Hoja2!O69</f>
        <v>0</v>
      </c>
      <c r="C69" s="18">
        <f>Hoja2!P69</f>
        <v>0</v>
      </c>
      <c r="D69" s="18">
        <f>Hoja2!Q69</f>
        <v>0</v>
      </c>
      <c r="E69" s="18">
        <f>Hoja2!R69</f>
        <v>0</v>
      </c>
      <c r="F69" s="18">
        <f>Hoja2!S69</f>
        <v>0</v>
      </c>
      <c r="G69" s="18" t="str">
        <f>Hoja2!T69</f>
        <v>0000</v>
      </c>
      <c r="H69" s="18">
        <f>Hoja2!U69</f>
        <v>0</v>
      </c>
      <c r="I69" s="18">
        <f>Hoja2!V69</f>
        <v>0</v>
      </c>
      <c r="J69" s="18">
        <f>Hoja2!W69</f>
        <v>0</v>
      </c>
      <c r="K69" s="18">
        <f>Hoja2!X69</f>
        <v>0</v>
      </c>
      <c r="L69" s="5" t="e">
        <f>ROUND((Hoja2!W69*Hoja2!$B$1),3)</f>
        <v>#DIV/0!</v>
      </c>
      <c r="M69" s="5" t="e">
        <f>ROUND((Hoja2!W69*Hoja2!$B$2),3)</f>
        <v>#DIV/0!</v>
      </c>
      <c r="N69" s="5" t="e">
        <f t="shared" si="1"/>
        <v>#DIV/0!</v>
      </c>
      <c r="O69" s="46" t="e">
        <f>ROUND((Hoja2!U69+Hoja2!Y69),2)</f>
        <v>#DIV/0!</v>
      </c>
      <c r="P69" s="18">
        <f>Hoja2!AC69</f>
        <v>0</v>
      </c>
      <c r="Q69" s="18" t="str">
        <f>Hoja2!AD69</f>
        <v>N</v>
      </c>
      <c r="R69" s="18" t="str">
        <f>Hoja2!AE69</f>
        <v xml:space="preserve"> - </v>
      </c>
      <c r="S69" s="18" t="str">
        <f>Hoja2!AF69</f>
        <v xml:space="preserve"> - </v>
      </c>
      <c r="T69" s="18" t="str">
        <f>Hoja2!AG69</f>
        <v xml:space="preserve"> - </v>
      </c>
      <c r="U69" s="18" t="str">
        <f>Hoja2!AH69</f>
        <v xml:space="preserve"> - </v>
      </c>
      <c r="V69" s="18" t="str">
        <f>Hoja2!AI69</f>
        <v>A-1</v>
      </c>
      <c r="W69" s="18" t="str">
        <f>Hoja2!AJ69</f>
        <v>0000059</v>
      </c>
      <c r="X69" s="18">
        <f>Hoja2!AK69</f>
        <v>0</v>
      </c>
    </row>
    <row r="70" spans="1:24" ht="30" customHeight="1" x14ac:dyDescent="0.25">
      <c r="A70" s="18">
        <f>Hoja2!N70</f>
        <v>0</v>
      </c>
      <c r="B70" s="18">
        <f>Hoja2!O70</f>
        <v>0</v>
      </c>
      <c r="C70" s="18">
        <f>Hoja2!P70</f>
        <v>0</v>
      </c>
      <c r="D70" s="18">
        <f>Hoja2!Q70</f>
        <v>0</v>
      </c>
      <c r="E70" s="18">
        <f>Hoja2!R70</f>
        <v>0</v>
      </c>
      <c r="F70" s="18">
        <f>Hoja2!S70</f>
        <v>0</v>
      </c>
      <c r="G70" s="18" t="str">
        <f>Hoja2!T70</f>
        <v>0000</v>
      </c>
      <c r="H70" s="18">
        <f>Hoja2!U70</f>
        <v>0</v>
      </c>
      <c r="I70" s="18">
        <f>Hoja2!V70</f>
        <v>0</v>
      </c>
      <c r="J70" s="18">
        <f>Hoja2!W70</f>
        <v>0</v>
      </c>
      <c r="K70" s="18">
        <f>Hoja2!X70</f>
        <v>0</v>
      </c>
      <c r="L70" s="5" t="e">
        <f>ROUND((Hoja2!W70*Hoja2!$B$1),3)</f>
        <v>#DIV/0!</v>
      </c>
      <c r="M70" s="5" t="e">
        <f>ROUND((Hoja2!W70*Hoja2!$B$2),3)</f>
        <v>#DIV/0!</v>
      </c>
      <c r="N70" s="5" t="e">
        <f t="shared" si="1"/>
        <v>#DIV/0!</v>
      </c>
      <c r="O70" s="46" t="e">
        <f>ROUND((Hoja2!U70+Hoja2!Y70),2)</f>
        <v>#DIV/0!</v>
      </c>
      <c r="P70" s="18">
        <f>Hoja2!AC70</f>
        <v>0</v>
      </c>
      <c r="Q70" s="18" t="str">
        <f>Hoja2!AD70</f>
        <v>N</v>
      </c>
      <c r="R70" s="18" t="str">
        <f>Hoja2!AE70</f>
        <v xml:space="preserve"> - </v>
      </c>
      <c r="S70" s="18" t="str">
        <f>Hoja2!AF70</f>
        <v xml:space="preserve"> - </v>
      </c>
      <c r="T70" s="18" t="str">
        <f>Hoja2!AG70</f>
        <v xml:space="preserve"> - </v>
      </c>
      <c r="U70" s="18" t="str">
        <f>Hoja2!AH70</f>
        <v xml:space="preserve"> - </v>
      </c>
      <c r="V70" s="18" t="str">
        <f>Hoja2!AI70</f>
        <v>A-1</v>
      </c>
      <c r="W70" s="18" t="str">
        <f>Hoja2!AJ70</f>
        <v>0000060</v>
      </c>
      <c r="X70" s="18">
        <f>Hoja2!AK70</f>
        <v>0</v>
      </c>
    </row>
    <row r="71" spans="1:24" ht="30" customHeight="1" x14ac:dyDescent="0.25">
      <c r="A71" s="18">
        <f>Hoja2!N71</f>
        <v>0</v>
      </c>
      <c r="B71" s="18">
        <f>Hoja2!O71</f>
        <v>0</v>
      </c>
      <c r="C71" s="18">
        <f>Hoja2!P71</f>
        <v>0</v>
      </c>
      <c r="D71" s="18">
        <f>Hoja2!Q71</f>
        <v>0</v>
      </c>
      <c r="E71" s="18">
        <f>Hoja2!R71</f>
        <v>0</v>
      </c>
      <c r="F71" s="18">
        <f>Hoja2!S71</f>
        <v>0</v>
      </c>
      <c r="G71" s="18" t="str">
        <f>Hoja2!T71</f>
        <v>0000</v>
      </c>
      <c r="H71" s="18">
        <f>Hoja2!U71</f>
        <v>0</v>
      </c>
      <c r="I71" s="18">
        <f>Hoja2!V71</f>
        <v>0</v>
      </c>
      <c r="J71" s="18">
        <f>Hoja2!W71</f>
        <v>0</v>
      </c>
      <c r="K71" s="18">
        <f>Hoja2!X71</f>
        <v>0</v>
      </c>
      <c r="L71" s="5" t="e">
        <f>ROUND((Hoja2!W71*Hoja2!$B$1),3)</f>
        <v>#DIV/0!</v>
      </c>
      <c r="M71" s="5" t="e">
        <f>ROUND((Hoja2!W71*Hoja2!$B$2),3)</f>
        <v>#DIV/0!</v>
      </c>
      <c r="N71" s="5" t="e">
        <f t="shared" si="1"/>
        <v>#DIV/0!</v>
      </c>
      <c r="O71" s="46" t="e">
        <f>ROUND((Hoja2!U71+Hoja2!Y71),2)</f>
        <v>#DIV/0!</v>
      </c>
      <c r="P71" s="18">
        <f>Hoja2!AC71</f>
        <v>0</v>
      </c>
      <c r="Q71" s="18" t="str">
        <f>Hoja2!AD71</f>
        <v>N</v>
      </c>
      <c r="R71" s="18" t="str">
        <f>Hoja2!AE71</f>
        <v xml:space="preserve"> - </v>
      </c>
      <c r="S71" s="18" t="str">
        <f>Hoja2!AF71</f>
        <v xml:space="preserve"> - </v>
      </c>
      <c r="T71" s="18" t="str">
        <f>Hoja2!AG71</f>
        <v xml:space="preserve"> - </v>
      </c>
      <c r="U71" s="18" t="str">
        <f>Hoja2!AH71</f>
        <v xml:space="preserve"> - </v>
      </c>
      <c r="V71" s="18" t="str">
        <f>Hoja2!AI71</f>
        <v>A-1</v>
      </c>
      <c r="W71" s="18" t="str">
        <f>Hoja2!AJ71</f>
        <v>0000061</v>
      </c>
      <c r="X71" s="18">
        <f>Hoja2!AK71</f>
        <v>0</v>
      </c>
    </row>
    <row r="72" spans="1:24" ht="30" customHeight="1" x14ac:dyDescent="0.25">
      <c r="A72" s="18">
        <f>Hoja2!N72</f>
        <v>0</v>
      </c>
      <c r="B72" s="18">
        <f>Hoja2!O72</f>
        <v>0</v>
      </c>
      <c r="C72" s="18">
        <f>Hoja2!P72</f>
        <v>0</v>
      </c>
      <c r="D72" s="18">
        <f>Hoja2!Q72</f>
        <v>0</v>
      </c>
      <c r="E72" s="18">
        <f>Hoja2!R72</f>
        <v>0</v>
      </c>
      <c r="F72" s="18">
        <f>Hoja2!S72</f>
        <v>0</v>
      </c>
      <c r="G72" s="18" t="str">
        <f>Hoja2!T72</f>
        <v>0000</v>
      </c>
      <c r="H72" s="18">
        <f>Hoja2!U72</f>
        <v>0</v>
      </c>
      <c r="I72" s="18">
        <f>Hoja2!V72</f>
        <v>0</v>
      </c>
      <c r="J72" s="18">
        <f>Hoja2!W72</f>
        <v>0</v>
      </c>
      <c r="K72" s="18">
        <f>Hoja2!X72</f>
        <v>0</v>
      </c>
      <c r="L72" s="5" t="e">
        <f>ROUND((Hoja2!W72*Hoja2!$B$1),3)</f>
        <v>#DIV/0!</v>
      </c>
      <c r="M72" s="5" t="e">
        <f>ROUND((Hoja2!W72*Hoja2!$B$2),3)</f>
        <v>#DIV/0!</v>
      </c>
      <c r="N72" s="5" t="e">
        <f t="shared" si="1"/>
        <v>#DIV/0!</v>
      </c>
      <c r="O72" s="46" t="e">
        <f>ROUND((Hoja2!U72+Hoja2!Y72),2)</f>
        <v>#DIV/0!</v>
      </c>
      <c r="P72" s="18">
        <f>Hoja2!AC72</f>
        <v>0</v>
      </c>
      <c r="Q72" s="18" t="str">
        <f>Hoja2!AD72</f>
        <v>N</v>
      </c>
      <c r="R72" s="18" t="str">
        <f>Hoja2!AE72</f>
        <v xml:space="preserve"> - </v>
      </c>
      <c r="S72" s="18" t="str">
        <f>Hoja2!AF72</f>
        <v xml:space="preserve"> - </v>
      </c>
      <c r="T72" s="18" t="str">
        <f>Hoja2!AG72</f>
        <v xml:space="preserve"> - </v>
      </c>
      <c r="U72" s="18" t="str">
        <f>Hoja2!AH72</f>
        <v xml:space="preserve"> - </v>
      </c>
      <c r="V72" s="18" t="str">
        <f>Hoja2!AI72</f>
        <v>A-1</v>
      </c>
      <c r="W72" s="18" t="str">
        <f>Hoja2!AJ72</f>
        <v>0000062</v>
      </c>
      <c r="X72" s="18">
        <f>Hoja2!AK72</f>
        <v>0</v>
      </c>
    </row>
    <row r="73" spans="1:24" ht="30" customHeight="1" x14ac:dyDescent="0.25">
      <c r="A73" s="18">
        <f>Hoja2!N73</f>
        <v>0</v>
      </c>
      <c r="B73" s="18">
        <f>Hoja2!O73</f>
        <v>0</v>
      </c>
      <c r="C73" s="18">
        <f>Hoja2!P73</f>
        <v>0</v>
      </c>
      <c r="D73" s="18">
        <f>Hoja2!Q73</f>
        <v>0</v>
      </c>
      <c r="E73" s="18">
        <f>Hoja2!R73</f>
        <v>0</v>
      </c>
      <c r="F73" s="18">
        <f>Hoja2!S73</f>
        <v>0</v>
      </c>
      <c r="G73" s="18" t="str">
        <f>Hoja2!T73</f>
        <v>0000</v>
      </c>
      <c r="H73" s="18">
        <f>Hoja2!U73</f>
        <v>0</v>
      </c>
      <c r="I73" s="18">
        <f>Hoja2!V73</f>
        <v>0</v>
      </c>
      <c r="J73" s="18">
        <f>Hoja2!W73</f>
        <v>0</v>
      </c>
      <c r="K73" s="18">
        <f>Hoja2!X73</f>
        <v>0</v>
      </c>
      <c r="L73" s="5" t="e">
        <f>ROUND((Hoja2!W73*Hoja2!$B$1),3)</f>
        <v>#DIV/0!</v>
      </c>
      <c r="M73" s="5" t="e">
        <f>ROUND((Hoja2!W73*Hoja2!$B$2),3)</f>
        <v>#DIV/0!</v>
      </c>
      <c r="N73" s="5" t="e">
        <f t="shared" si="1"/>
        <v>#DIV/0!</v>
      </c>
      <c r="O73" s="46" t="e">
        <f>ROUND((Hoja2!U73+Hoja2!Y73),2)</f>
        <v>#DIV/0!</v>
      </c>
      <c r="P73" s="18">
        <f>Hoja2!AC73</f>
        <v>0</v>
      </c>
      <c r="Q73" s="18" t="str">
        <f>Hoja2!AD73</f>
        <v>N</v>
      </c>
      <c r="R73" s="18" t="str">
        <f>Hoja2!AE73</f>
        <v xml:space="preserve"> - </v>
      </c>
      <c r="S73" s="18" t="str">
        <f>Hoja2!AF73</f>
        <v xml:space="preserve"> - </v>
      </c>
      <c r="T73" s="18" t="str">
        <f>Hoja2!AG73</f>
        <v xml:space="preserve"> - </v>
      </c>
      <c r="U73" s="18" t="str">
        <f>Hoja2!AH73</f>
        <v xml:space="preserve"> - </v>
      </c>
      <c r="V73" s="18" t="str">
        <f>Hoja2!AI73</f>
        <v>A-1</v>
      </c>
      <c r="W73" s="18" t="str">
        <f>Hoja2!AJ73</f>
        <v>0000063</v>
      </c>
      <c r="X73" s="18">
        <f>Hoja2!AK73</f>
        <v>0</v>
      </c>
    </row>
    <row r="74" spans="1:24" ht="30" customHeight="1" x14ac:dyDescent="0.25">
      <c r="A74" s="18">
        <f>Hoja2!N74</f>
        <v>0</v>
      </c>
      <c r="B74" s="18">
        <f>Hoja2!O74</f>
        <v>0</v>
      </c>
      <c r="C74" s="18">
        <f>Hoja2!P74</f>
        <v>0</v>
      </c>
      <c r="D74" s="18">
        <f>Hoja2!Q74</f>
        <v>0</v>
      </c>
      <c r="E74" s="18">
        <f>Hoja2!R74</f>
        <v>0</v>
      </c>
      <c r="F74" s="18">
        <f>Hoja2!S74</f>
        <v>0</v>
      </c>
      <c r="G74" s="18" t="str">
        <f>Hoja2!T74</f>
        <v>0000</v>
      </c>
      <c r="H74" s="18">
        <f>Hoja2!U74</f>
        <v>0</v>
      </c>
      <c r="I74" s="18">
        <f>Hoja2!V74</f>
        <v>0</v>
      </c>
      <c r="J74" s="18">
        <f>Hoja2!W74</f>
        <v>0</v>
      </c>
      <c r="K74" s="18">
        <f>Hoja2!X74</f>
        <v>0</v>
      </c>
      <c r="L74" s="5" t="e">
        <f>ROUND((Hoja2!W74*Hoja2!$B$1),3)</f>
        <v>#DIV/0!</v>
      </c>
      <c r="M74" s="5" t="e">
        <f>ROUND((Hoja2!W74*Hoja2!$B$2),3)</f>
        <v>#DIV/0!</v>
      </c>
      <c r="N74" s="5" t="e">
        <f t="shared" si="1"/>
        <v>#DIV/0!</v>
      </c>
      <c r="O74" s="46" t="e">
        <f>ROUND((Hoja2!U74+Hoja2!Y74),2)</f>
        <v>#DIV/0!</v>
      </c>
      <c r="P74" s="18">
        <f>Hoja2!AC74</f>
        <v>0</v>
      </c>
      <c r="Q74" s="18" t="str">
        <f>Hoja2!AD74</f>
        <v>N</v>
      </c>
      <c r="R74" s="18" t="str">
        <f>Hoja2!AE74</f>
        <v xml:space="preserve"> - </v>
      </c>
      <c r="S74" s="18" t="str">
        <f>Hoja2!AF74</f>
        <v xml:space="preserve"> - </v>
      </c>
      <c r="T74" s="18" t="str">
        <f>Hoja2!AG74</f>
        <v xml:space="preserve"> - </v>
      </c>
      <c r="U74" s="18" t="str">
        <f>Hoja2!AH74</f>
        <v xml:space="preserve"> - </v>
      </c>
      <c r="V74" s="18" t="str">
        <f>Hoja2!AI74</f>
        <v>A-1</v>
      </c>
      <c r="W74" s="18" t="str">
        <f>Hoja2!AJ74</f>
        <v>0000064</v>
      </c>
      <c r="X74" s="18">
        <f>Hoja2!AK74</f>
        <v>0</v>
      </c>
    </row>
    <row r="75" spans="1:24" ht="30" customHeight="1" x14ac:dyDescent="0.25">
      <c r="A75" s="18">
        <f>Hoja2!N75</f>
        <v>0</v>
      </c>
      <c r="B75" s="18">
        <f>Hoja2!O75</f>
        <v>0</v>
      </c>
      <c r="C75" s="18">
        <f>Hoja2!P75</f>
        <v>0</v>
      </c>
      <c r="D75" s="18">
        <f>Hoja2!Q75</f>
        <v>0</v>
      </c>
      <c r="E75" s="18">
        <f>Hoja2!R75</f>
        <v>0</v>
      </c>
      <c r="F75" s="18">
        <f>Hoja2!S75</f>
        <v>0</v>
      </c>
      <c r="G75" s="18" t="str">
        <f>Hoja2!T75</f>
        <v>0000</v>
      </c>
      <c r="H75" s="18">
        <f>Hoja2!U75</f>
        <v>0</v>
      </c>
      <c r="I75" s="18">
        <f>Hoja2!V75</f>
        <v>0</v>
      </c>
      <c r="J75" s="18">
        <f>Hoja2!W75</f>
        <v>0</v>
      </c>
      <c r="K75" s="18">
        <f>Hoja2!X75</f>
        <v>0</v>
      </c>
      <c r="L75" s="5" t="e">
        <f>ROUND((Hoja2!W75*Hoja2!$B$1),3)</f>
        <v>#DIV/0!</v>
      </c>
      <c r="M75" s="5" t="e">
        <f>ROUND((Hoja2!W75*Hoja2!$B$2),3)</f>
        <v>#DIV/0!</v>
      </c>
      <c r="N75" s="5" t="e">
        <f t="shared" ref="N75:N138" si="2">ROUND((L75+M75),2)</f>
        <v>#DIV/0!</v>
      </c>
      <c r="O75" s="46" t="e">
        <f>ROUND((Hoja2!U75+Hoja2!Y75),2)</f>
        <v>#DIV/0!</v>
      </c>
      <c r="P75" s="18">
        <f>Hoja2!AC75</f>
        <v>0</v>
      </c>
      <c r="Q75" s="18" t="str">
        <f>Hoja2!AD75</f>
        <v>N</v>
      </c>
      <c r="R75" s="18" t="str">
        <f>Hoja2!AE75</f>
        <v xml:space="preserve"> - </v>
      </c>
      <c r="S75" s="18" t="str">
        <f>Hoja2!AF75</f>
        <v xml:space="preserve"> - </v>
      </c>
      <c r="T75" s="18" t="str">
        <f>Hoja2!AG75</f>
        <v xml:space="preserve"> - </v>
      </c>
      <c r="U75" s="18" t="str">
        <f>Hoja2!AH75</f>
        <v xml:space="preserve"> - </v>
      </c>
      <c r="V75" s="18" t="str">
        <f>Hoja2!AI75</f>
        <v>A-1</v>
      </c>
      <c r="W75" s="18" t="str">
        <f>Hoja2!AJ75</f>
        <v>0000065</v>
      </c>
      <c r="X75" s="18">
        <f>Hoja2!AK75</f>
        <v>0</v>
      </c>
    </row>
    <row r="76" spans="1:24" ht="30" customHeight="1" x14ac:dyDescent="0.25">
      <c r="A76" s="18">
        <f>Hoja2!N76</f>
        <v>0</v>
      </c>
      <c r="B76" s="18">
        <f>Hoja2!O76</f>
        <v>0</v>
      </c>
      <c r="C76" s="18">
        <f>Hoja2!P76</f>
        <v>0</v>
      </c>
      <c r="D76" s="18">
        <f>Hoja2!Q76</f>
        <v>0</v>
      </c>
      <c r="E76" s="18">
        <f>Hoja2!R76</f>
        <v>0</v>
      </c>
      <c r="F76" s="18">
        <f>Hoja2!S76</f>
        <v>0</v>
      </c>
      <c r="G76" s="18" t="str">
        <f>Hoja2!T76</f>
        <v>0000</v>
      </c>
      <c r="H76" s="18">
        <f>Hoja2!U76</f>
        <v>0</v>
      </c>
      <c r="I76" s="18">
        <f>Hoja2!V76</f>
        <v>0</v>
      </c>
      <c r="J76" s="18">
        <f>Hoja2!W76</f>
        <v>0</v>
      </c>
      <c r="K76" s="18">
        <f>Hoja2!X76</f>
        <v>0</v>
      </c>
      <c r="L76" s="5" t="e">
        <f>ROUND((Hoja2!W76*Hoja2!$B$1),3)</f>
        <v>#DIV/0!</v>
      </c>
      <c r="M76" s="5" t="e">
        <f>ROUND((Hoja2!W76*Hoja2!$B$2),3)</f>
        <v>#DIV/0!</v>
      </c>
      <c r="N76" s="5" t="e">
        <f t="shared" si="2"/>
        <v>#DIV/0!</v>
      </c>
      <c r="O76" s="46" t="e">
        <f>ROUND((Hoja2!U76+Hoja2!Y76),2)</f>
        <v>#DIV/0!</v>
      </c>
      <c r="P76" s="18">
        <f>Hoja2!AC76</f>
        <v>0</v>
      </c>
      <c r="Q76" s="18" t="str">
        <f>Hoja2!AD76</f>
        <v>N</v>
      </c>
      <c r="R76" s="18" t="str">
        <f>Hoja2!AE76</f>
        <v xml:space="preserve"> - </v>
      </c>
      <c r="S76" s="18" t="str">
        <f>Hoja2!AF76</f>
        <v xml:space="preserve"> - </v>
      </c>
      <c r="T76" s="18" t="str">
        <f>Hoja2!AG76</f>
        <v xml:space="preserve"> - </v>
      </c>
      <c r="U76" s="18" t="str">
        <f>Hoja2!AH76</f>
        <v xml:space="preserve"> - </v>
      </c>
      <c r="V76" s="18" t="str">
        <f>Hoja2!AI76</f>
        <v>A-1</v>
      </c>
      <c r="W76" s="18" t="str">
        <f>Hoja2!AJ76</f>
        <v>0000066</v>
      </c>
      <c r="X76" s="18">
        <f>Hoja2!AK76</f>
        <v>0</v>
      </c>
    </row>
    <row r="77" spans="1:24" ht="30" customHeight="1" x14ac:dyDescent="0.25">
      <c r="A77" s="18">
        <f>Hoja2!N77</f>
        <v>0</v>
      </c>
      <c r="B77" s="18">
        <f>Hoja2!O77</f>
        <v>0</v>
      </c>
      <c r="C77" s="18">
        <f>Hoja2!P77</f>
        <v>0</v>
      </c>
      <c r="D77" s="18">
        <f>Hoja2!Q77</f>
        <v>0</v>
      </c>
      <c r="E77" s="18">
        <f>Hoja2!R77</f>
        <v>0</v>
      </c>
      <c r="F77" s="18">
        <f>Hoja2!S77</f>
        <v>0</v>
      </c>
      <c r="G77" s="18" t="str">
        <f>Hoja2!T77</f>
        <v>0000</v>
      </c>
      <c r="H77" s="18">
        <f>Hoja2!U77</f>
        <v>0</v>
      </c>
      <c r="I77" s="18">
        <f>Hoja2!V77</f>
        <v>0</v>
      </c>
      <c r="J77" s="18">
        <f>Hoja2!W77</f>
        <v>0</v>
      </c>
      <c r="K77" s="18">
        <f>Hoja2!X77</f>
        <v>0</v>
      </c>
      <c r="L77" s="5" t="e">
        <f>ROUND((Hoja2!W77*Hoja2!$B$1),3)</f>
        <v>#DIV/0!</v>
      </c>
      <c r="M77" s="5" t="e">
        <f>ROUND((Hoja2!W77*Hoja2!$B$2),3)</f>
        <v>#DIV/0!</v>
      </c>
      <c r="N77" s="5" t="e">
        <f t="shared" si="2"/>
        <v>#DIV/0!</v>
      </c>
      <c r="O77" s="46" t="e">
        <f>ROUND((Hoja2!U77+Hoja2!Y77),2)</f>
        <v>#DIV/0!</v>
      </c>
      <c r="P77" s="18">
        <f>Hoja2!AC77</f>
        <v>0</v>
      </c>
      <c r="Q77" s="18" t="str">
        <f>Hoja2!AD77</f>
        <v>N</v>
      </c>
      <c r="R77" s="18" t="str">
        <f>Hoja2!AE77</f>
        <v xml:space="preserve"> - </v>
      </c>
      <c r="S77" s="18" t="str">
        <f>Hoja2!AF77</f>
        <v xml:space="preserve"> - </v>
      </c>
      <c r="T77" s="18" t="str">
        <f>Hoja2!AG77</f>
        <v xml:space="preserve"> - </v>
      </c>
      <c r="U77" s="18" t="str">
        <f>Hoja2!AH77</f>
        <v xml:space="preserve"> - </v>
      </c>
      <c r="V77" s="18" t="str">
        <f>Hoja2!AI77</f>
        <v>A-1</v>
      </c>
      <c r="W77" s="18" t="str">
        <f>Hoja2!AJ77</f>
        <v>0000067</v>
      </c>
      <c r="X77" s="18">
        <f>Hoja2!AK77</f>
        <v>0</v>
      </c>
    </row>
    <row r="78" spans="1:24" ht="30" customHeight="1" x14ac:dyDescent="0.25">
      <c r="A78" s="18">
        <f>Hoja2!N78</f>
        <v>0</v>
      </c>
      <c r="B78" s="18">
        <f>Hoja2!O78</f>
        <v>0</v>
      </c>
      <c r="C78" s="18">
        <f>Hoja2!P78</f>
        <v>0</v>
      </c>
      <c r="D78" s="18">
        <f>Hoja2!Q78</f>
        <v>0</v>
      </c>
      <c r="E78" s="18">
        <f>Hoja2!R78</f>
        <v>0</v>
      </c>
      <c r="F78" s="18">
        <f>Hoja2!S78</f>
        <v>0</v>
      </c>
      <c r="G78" s="18" t="str">
        <f>Hoja2!T78</f>
        <v>0000</v>
      </c>
      <c r="H78" s="18">
        <f>Hoja2!U78</f>
        <v>0</v>
      </c>
      <c r="I78" s="18">
        <f>Hoja2!V78</f>
        <v>0</v>
      </c>
      <c r="J78" s="18">
        <f>Hoja2!W78</f>
        <v>0</v>
      </c>
      <c r="K78" s="18">
        <f>Hoja2!X78</f>
        <v>0</v>
      </c>
      <c r="L78" s="5" t="e">
        <f>ROUND((Hoja2!W78*Hoja2!$B$1),3)</f>
        <v>#DIV/0!</v>
      </c>
      <c r="M78" s="5" t="e">
        <f>ROUND((Hoja2!W78*Hoja2!$B$2),3)</f>
        <v>#DIV/0!</v>
      </c>
      <c r="N78" s="5" t="e">
        <f t="shared" si="2"/>
        <v>#DIV/0!</v>
      </c>
      <c r="O78" s="46" t="e">
        <f>ROUND((Hoja2!U78+Hoja2!Y78),2)</f>
        <v>#DIV/0!</v>
      </c>
      <c r="P78" s="18">
        <f>Hoja2!AC78</f>
        <v>0</v>
      </c>
      <c r="Q78" s="18" t="str">
        <f>Hoja2!AD78</f>
        <v>N</v>
      </c>
      <c r="R78" s="18" t="str">
        <f>Hoja2!AE78</f>
        <v xml:space="preserve"> - </v>
      </c>
      <c r="S78" s="18" t="str">
        <f>Hoja2!AF78</f>
        <v xml:space="preserve"> - </v>
      </c>
      <c r="T78" s="18" t="str">
        <f>Hoja2!AG78</f>
        <v xml:space="preserve"> - </v>
      </c>
      <c r="U78" s="18" t="str">
        <f>Hoja2!AH78</f>
        <v xml:space="preserve"> - </v>
      </c>
      <c r="V78" s="18" t="str">
        <f>Hoja2!AI78</f>
        <v>A-1</v>
      </c>
      <c r="W78" s="18" t="str">
        <f>Hoja2!AJ78</f>
        <v>0000068</v>
      </c>
      <c r="X78" s="18">
        <f>Hoja2!AK78</f>
        <v>0</v>
      </c>
    </row>
    <row r="79" spans="1:24" ht="30" customHeight="1" x14ac:dyDescent="0.25">
      <c r="A79" s="18">
        <f>Hoja2!N79</f>
        <v>0</v>
      </c>
      <c r="B79" s="18">
        <f>Hoja2!O79</f>
        <v>0</v>
      </c>
      <c r="C79" s="18">
        <f>Hoja2!P79</f>
        <v>0</v>
      </c>
      <c r="D79" s="18">
        <f>Hoja2!Q79</f>
        <v>0</v>
      </c>
      <c r="E79" s="18">
        <f>Hoja2!R79</f>
        <v>0</v>
      </c>
      <c r="F79" s="18">
        <f>Hoja2!S79</f>
        <v>0</v>
      </c>
      <c r="G79" s="18" t="str">
        <f>Hoja2!T79</f>
        <v>0000</v>
      </c>
      <c r="H79" s="18">
        <f>Hoja2!U79</f>
        <v>0</v>
      </c>
      <c r="I79" s="18">
        <f>Hoja2!V79</f>
        <v>0</v>
      </c>
      <c r="J79" s="18">
        <f>Hoja2!W79</f>
        <v>0</v>
      </c>
      <c r="K79" s="18">
        <f>Hoja2!X79</f>
        <v>0</v>
      </c>
      <c r="L79" s="5" t="e">
        <f>ROUND((Hoja2!W79*Hoja2!$B$1),3)</f>
        <v>#DIV/0!</v>
      </c>
      <c r="M79" s="5" t="e">
        <f>ROUND((Hoja2!W79*Hoja2!$B$2),3)</f>
        <v>#DIV/0!</v>
      </c>
      <c r="N79" s="5" t="e">
        <f t="shared" si="2"/>
        <v>#DIV/0!</v>
      </c>
      <c r="O79" s="46" t="e">
        <f>ROUND((Hoja2!U79+Hoja2!Y79),2)</f>
        <v>#DIV/0!</v>
      </c>
      <c r="P79" s="18">
        <f>Hoja2!AC79</f>
        <v>0</v>
      </c>
      <c r="Q79" s="18" t="str">
        <f>Hoja2!AD79</f>
        <v>N</v>
      </c>
      <c r="R79" s="18" t="str">
        <f>Hoja2!AE79</f>
        <v xml:space="preserve"> - </v>
      </c>
      <c r="S79" s="18" t="str">
        <f>Hoja2!AF79</f>
        <v xml:space="preserve"> - </v>
      </c>
      <c r="T79" s="18" t="str">
        <f>Hoja2!AG79</f>
        <v xml:space="preserve"> - </v>
      </c>
      <c r="U79" s="18" t="str">
        <f>Hoja2!AH79</f>
        <v xml:space="preserve"> - </v>
      </c>
      <c r="V79" s="18" t="str">
        <f>Hoja2!AI79</f>
        <v>A-1</v>
      </c>
      <c r="W79" s="18" t="str">
        <f>Hoja2!AJ79</f>
        <v>0000069</v>
      </c>
      <c r="X79" s="18">
        <f>Hoja2!AK79</f>
        <v>0</v>
      </c>
    </row>
    <row r="80" spans="1:24" ht="30" customHeight="1" x14ac:dyDescent="0.25">
      <c r="A80" s="18">
        <f>Hoja2!N80</f>
        <v>0</v>
      </c>
      <c r="B80" s="18">
        <f>Hoja2!O80</f>
        <v>0</v>
      </c>
      <c r="C80" s="18">
        <f>Hoja2!P80</f>
        <v>0</v>
      </c>
      <c r="D80" s="18">
        <f>Hoja2!Q80</f>
        <v>0</v>
      </c>
      <c r="E80" s="18">
        <f>Hoja2!R80</f>
        <v>0</v>
      </c>
      <c r="F80" s="18">
        <f>Hoja2!S80</f>
        <v>0</v>
      </c>
      <c r="G80" s="18" t="str">
        <f>Hoja2!T80</f>
        <v>0000</v>
      </c>
      <c r="H80" s="18">
        <f>Hoja2!U80</f>
        <v>0</v>
      </c>
      <c r="I80" s="18">
        <f>Hoja2!V80</f>
        <v>0</v>
      </c>
      <c r="J80" s="18">
        <f>Hoja2!W80</f>
        <v>0</v>
      </c>
      <c r="K80" s="18">
        <f>Hoja2!X80</f>
        <v>0</v>
      </c>
      <c r="L80" s="5" t="e">
        <f>ROUND((Hoja2!W80*Hoja2!$B$1),3)</f>
        <v>#DIV/0!</v>
      </c>
      <c r="M80" s="5" t="e">
        <f>ROUND((Hoja2!W80*Hoja2!$B$2),3)</f>
        <v>#DIV/0!</v>
      </c>
      <c r="N80" s="5" t="e">
        <f t="shared" si="2"/>
        <v>#DIV/0!</v>
      </c>
      <c r="O80" s="46" t="e">
        <f>ROUND((Hoja2!U80+Hoja2!Y80),2)</f>
        <v>#DIV/0!</v>
      </c>
      <c r="P80" s="18">
        <f>Hoja2!AC80</f>
        <v>0</v>
      </c>
      <c r="Q80" s="18" t="str">
        <f>Hoja2!AD80</f>
        <v>N</v>
      </c>
      <c r="R80" s="18" t="str">
        <f>Hoja2!AE80</f>
        <v xml:space="preserve"> - </v>
      </c>
      <c r="S80" s="18" t="str">
        <f>Hoja2!AF80</f>
        <v xml:space="preserve"> - </v>
      </c>
      <c r="T80" s="18" t="str">
        <f>Hoja2!AG80</f>
        <v xml:space="preserve"> - </v>
      </c>
      <c r="U80" s="18" t="str">
        <f>Hoja2!AH80</f>
        <v xml:space="preserve"> - </v>
      </c>
      <c r="V80" s="18" t="str">
        <f>Hoja2!AI80</f>
        <v>A-1</v>
      </c>
      <c r="W80" s="18" t="str">
        <f>Hoja2!AJ80</f>
        <v>0000070</v>
      </c>
      <c r="X80" s="18">
        <f>Hoja2!AK80</f>
        <v>0</v>
      </c>
    </row>
    <row r="81" spans="1:24" ht="30" customHeight="1" x14ac:dyDescent="0.25">
      <c r="A81" s="18">
        <f>Hoja2!N81</f>
        <v>0</v>
      </c>
      <c r="B81" s="18">
        <f>Hoja2!O81</f>
        <v>0</v>
      </c>
      <c r="C81" s="18">
        <f>Hoja2!P81</f>
        <v>0</v>
      </c>
      <c r="D81" s="18">
        <f>Hoja2!Q81</f>
        <v>0</v>
      </c>
      <c r="E81" s="18">
        <f>Hoja2!R81</f>
        <v>0</v>
      </c>
      <c r="F81" s="18">
        <f>Hoja2!S81</f>
        <v>0</v>
      </c>
      <c r="G81" s="18" t="str">
        <f>Hoja2!T81</f>
        <v>0000</v>
      </c>
      <c r="H81" s="18">
        <f>Hoja2!U81</f>
        <v>0</v>
      </c>
      <c r="I81" s="18">
        <f>Hoja2!V81</f>
        <v>0</v>
      </c>
      <c r="J81" s="18">
        <f>Hoja2!W81</f>
        <v>0</v>
      </c>
      <c r="K81" s="18">
        <f>Hoja2!X81</f>
        <v>0</v>
      </c>
      <c r="L81" s="5" t="e">
        <f>ROUND((Hoja2!W81*Hoja2!$B$1),3)</f>
        <v>#DIV/0!</v>
      </c>
      <c r="M81" s="5" t="e">
        <f>ROUND((Hoja2!W81*Hoja2!$B$2),3)</f>
        <v>#DIV/0!</v>
      </c>
      <c r="N81" s="5" t="e">
        <f t="shared" si="2"/>
        <v>#DIV/0!</v>
      </c>
      <c r="O81" s="46" t="e">
        <f>ROUND((Hoja2!U81+Hoja2!Y81),2)</f>
        <v>#DIV/0!</v>
      </c>
      <c r="P81" s="18">
        <f>Hoja2!AC81</f>
        <v>0</v>
      </c>
      <c r="Q81" s="18" t="str">
        <f>Hoja2!AD81</f>
        <v>N</v>
      </c>
      <c r="R81" s="18" t="str">
        <f>Hoja2!AE81</f>
        <v xml:space="preserve"> - </v>
      </c>
      <c r="S81" s="18" t="str">
        <f>Hoja2!AF81</f>
        <v xml:space="preserve"> - </v>
      </c>
      <c r="T81" s="18" t="str">
        <f>Hoja2!AG81</f>
        <v xml:space="preserve"> - </v>
      </c>
      <c r="U81" s="18" t="str">
        <f>Hoja2!AH81</f>
        <v xml:space="preserve"> - </v>
      </c>
      <c r="V81" s="18" t="str">
        <f>Hoja2!AI81</f>
        <v>A-1</v>
      </c>
      <c r="W81" s="18" t="str">
        <f>Hoja2!AJ81</f>
        <v>0000071</v>
      </c>
      <c r="X81" s="18">
        <f>Hoja2!AK81</f>
        <v>0</v>
      </c>
    </row>
    <row r="82" spans="1:24" ht="30" customHeight="1" x14ac:dyDescent="0.25">
      <c r="A82" s="18">
        <f>Hoja2!N82</f>
        <v>0</v>
      </c>
      <c r="B82" s="18">
        <f>Hoja2!O82</f>
        <v>0</v>
      </c>
      <c r="C82" s="18">
        <f>Hoja2!P82</f>
        <v>0</v>
      </c>
      <c r="D82" s="18">
        <f>Hoja2!Q82</f>
        <v>0</v>
      </c>
      <c r="E82" s="18">
        <f>Hoja2!R82</f>
        <v>0</v>
      </c>
      <c r="F82" s="18">
        <f>Hoja2!S82</f>
        <v>0</v>
      </c>
      <c r="G82" s="18" t="str">
        <f>Hoja2!T82</f>
        <v>0000</v>
      </c>
      <c r="H82" s="18">
        <f>Hoja2!U82</f>
        <v>0</v>
      </c>
      <c r="I82" s="18">
        <f>Hoja2!V82</f>
        <v>0</v>
      </c>
      <c r="J82" s="18">
        <f>Hoja2!W82</f>
        <v>0</v>
      </c>
      <c r="K82" s="18">
        <f>Hoja2!X82</f>
        <v>0</v>
      </c>
      <c r="L82" s="5" t="e">
        <f>ROUND((Hoja2!W82*Hoja2!$B$1),3)</f>
        <v>#DIV/0!</v>
      </c>
      <c r="M82" s="5" t="e">
        <f>ROUND((Hoja2!W82*Hoja2!$B$2),3)</f>
        <v>#DIV/0!</v>
      </c>
      <c r="N82" s="5" t="e">
        <f t="shared" si="2"/>
        <v>#DIV/0!</v>
      </c>
      <c r="O82" s="46" t="e">
        <f>ROUND((Hoja2!U82+Hoja2!Y82),2)</f>
        <v>#DIV/0!</v>
      </c>
      <c r="P82" s="18">
        <f>Hoja2!AC82</f>
        <v>0</v>
      </c>
      <c r="Q82" s="18" t="str">
        <f>Hoja2!AD82</f>
        <v>N</v>
      </c>
      <c r="R82" s="18" t="str">
        <f>Hoja2!AE82</f>
        <v xml:space="preserve"> - </v>
      </c>
      <c r="S82" s="18" t="str">
        <f>Hoja2!AF82</f>
        <v xml:space="preserve"> - </v>
      </c>
      <c r="T82" s="18" t="str">
        <f>Hoja2!AG82</f>
        <v xml:space="preserve"> - </v>
      </c>
      <c r="U82" s="18" t="str">
        <f>Hoja2!AH82</f>
        <v xml:space="preserve"> - </v>
      </c>
      <c r="V82" s="18" t="str">
        <f>Hoja2!AI82</f>
        <v>A-1</v>
      </c>
      <c r="W82" s="18" t="str">
        <f>Hoja2!AJ82</f>
        <v>0000072</v>
      </c>
      <c r="X82" s="18">
        <f>Hoja2!AK82</f>
        <v>0</v>
      </c>
    </row>
    <row r="83" spans="1:24" ht="30" customHeight="1" x14ac:dyDescent="0.25">
      <c r="A83" s="18">
        <f>Hoja2!N83</f>
        <v>0</v>
      </c>
      <c r="B83" s="18">
        <f>Hoja2!O83</f>
        <v>0</v>
      </c>
      <c r="C83" s="18">
        <f>Hoja2!P83</f>
        <v>0</v>
      </c>
      <c r="D83" s="18">
        <f>Hoja2!Q83</f>
        <v>0</v>
      </c>
      <c r="E83" s="18">
        <f>Hoja2!R83</f>
        <v>0</v>
      </c>
      <c r="F83" s="18">
        <f>Hoja2!S83</f>
        <v>0</v>
      </c>
      <c r="G83" s="18" t="str">
        <f>Hoja2!T83</f>
        <v>0000</v>
      </c>
      <c r="H83" s="18">
        <f>Hoja2!U83</f>
        <v>0</v>
      </c>
      <c r="I83" s="18">
        <f>Hoja2!V83</f>
        <v>0</v>
      </c>
      <c r="J83" s="18">
        <f>Hoja2!W83</f>
        <v>0</v>
      </c>
      <c r="K83" s="18">
        <f>Hoja2!X83</f>
        <v>0</v>
      </c>
      <c r="L83" s="5" t="e">
        <f>ROUND((Hoja2!W83*Hoja2!$B$1),3)</f>
        <v>#DIV/0!</v>
      </c>
      <c r="M83" s="5" t="e">
        <f>ROUND((Hoja2!W83*Hoja2!$B$2),3)</f>
        <v>#DIV/0!</v>
      </c>
      <c r="N83" s="5" t="e">
        <f t="shared" si="2"/>
        <v>#DIV/0!</v>
      </c>
      <c r="O83" s="46" t="e">
        <f>ROUND((Hoja2!U83+Hoja2!Y83),2)</f>
        <v>#DIV/0!</v>
      </c>
      <c r="P83" s="18">
        <f>Hoja2!AC83</f>
        <v>0</v>
      </c>
      <c r="Q83" s="18" t="str">
        <f>Hoja2!AD83</f>
        <v>N</v>
      </c>
      <c r="R83" s="18" t="str">
        <f>Hoja2!AE83</f>
        <v xml:space="preserve"> - </v>
      </c>
      <c r="S83" s="18" t="str">
        <f>Hoja2!AF83</f>
        <v xml:space="preserve"> - </v>
      </c>
      <c r="T83" s="18" t="str">
        <f>Hoja2!AG83</f>
        <v xml:space="preserve"> - </v>
      </c>
      <c r="U83" s="18" t="str">
        <f>Hoja2!AH83</f>
        <v xml:space="preserve"> - </v>
      </c>
      <c r="V83" s="18" t="str">
        <f>Hoja2!AI83</f>
        <v>A-1</v>
      </c>
      <c r="W83" s="18" t="str">
        <f>Hoja2!AJ83</f>
        <v>0000073</v>
      </c>
      <c r="X83" s="18">
        <f>Hoja2!AK83</f>
        <v>0</v>
      </c>
    </row>
    <row r="84" spans="1:24" ht="30" customHeight="1" x14ac:dyDescent="0.25">
      <c r="A84" s="18">
        <f>Hoja2!N84</f>
        <v>0</v>
      </c>
      <c r="B84" s="18">
        <f>Hoja2!O84</f>
        <v>0</v>
      </c>
      <c r="C84" s="18">
        <f>Hoja2!P84</f>
        <v>0</v>
      </c>
      <c r="D84" s="18">
        <f>Hoja2!Q84</f>
        <v>0</v>
      </c>
      <c r="E84" s="18">
        <f>Hoja2!R84</f>
        <v>0</v>
      </c>
      <c r="F84" s="18">
        <f>Hoja2!S84</f>
        <v>0</v>
      </c>
      <c r="G84" s="18" t="str">
        <f>Hoja2!T84</f>
        <v>0000</v>
      </c>
      <c r="H84" s="18">
        <f>Hoja2!U84</f>
        <v>0</v>
      </c>
      <c r="I84" s="18">
        <f>Hoja2!V84</f>
        <v>0</v>
      </c>
      <c r="J84" s="18">
        <f>Hoja2!W84</f>
        <v>0</v>
      </c>
      <c r="K84" s="18">
        <f>Hoja2!X84</f>
        <v>0</v>
      </c>
      <c r="L84" s="5" t="e">
        <f>ROUND((Hoja2!W84*Hoja2!$B$1),3)</f>
        <v>#DIV/0!</v>
      </c>
      <c r="M84" s="5" t="e">
        <f>ROUND((Hoja2!W84*Hoja2!$B$2),3)</f>
        <v>#DIV/0!</v>
      </c>
      <c r="N84" s="5" t="e">
        <f t="shared" si="2"/>
        <v>#DIV/0!</v>
      </c>
      <c r="O84" s="46" t="e">
        <f>ROUND((Hoja2!U84+Hoja2!Y84),2)</f>
        <v>#DIV/0!</v>
      </c>
      <c r="P84" s="18">
        <f>Hoja2!AC84</f>
        <v>0</v>
      </c>
      <c r="Q84" s="18" t="str">
        <f>Hoja2!AD84</f>
        <v>N</v>
      </c>
      <c r="R84" s="18" t="str">
        <f>Hoja2!AE84</f>
        <v xml:space="preserve"> - </v>
      </c>
      <c r="S84" s="18" t="str">
        <f>Hoja2!AF84</f>
        <v xml:space="preserve"> - </v>
      </c>
      <c r="T84" s="18" t="str">
        <f>Hoja2!AG84</f>
        <v xml:space="preserve"> - </v>
      </c>
      <c r="U84" s="18" t="str">
        <f>Hoja2!AH84</f>
        <v xml:space="preserve"> - </v>
      </c>
      <c r="V84" s="18" t="str">
        <f>Hoja2!AI84</f>
        <v>A-1</v>
      </c>
      <c r="W84" s="18" t="str">
        <f>Hoja2!AJ84</f>
        <v>0000074</v>
      </c>
      <c r="X84" s="18">
        <f>Hoja2!AK84</f>
        <v>0</v>
      </c>
    </row>
    <row r="85" spans="1:24" ht="30" customHeight="1" x14ac:dyDescent="0.25">
      <c r="A85" s="18">
        <f>Hoja2!N85</f>
        <v>0</v>
      </c>
      <c r="B85" s="18">
        <f>Hoja2!O85</f>
        <v>0</v>
      </c>
      <c r="C85" s="18">
        <f>Hoja2!P85</f>
        <v>0</v>
      </c>
      <c r="D85" s="18">
        <f>Hoja2!Q85</f>
        <v>0</v>
      </c>
      <c r="E85" s="18">
        <f>Hoja2!R85</f>
        <v>0</v>
      </c>
      <c r="F85" s="18">
        <f>Hoja2!S85</f>
        <v>0</v>
      </c>
      <c r="G85" s="18" t="str">
        <f>Hoja2!T85</f>
        <v>0000</v>
      </c>
      <c r="H85" s="18">
        <f>Hoja2!U85</f>
        <v>0</v>
      </c>
      <c r="I85" s="18">
        <f>Hoja2!V85</f>
        <v>0</v>
      </c>
      <c r="J85" s="18">
        <f>Hoja2!W85</f>
        <v>0</v>
      </c>
      <c r="K85" s="18">
        <f>Hoja2!X85</f>
        <v>0</v>
      </c>
      <c r="L85" s="5" t="e">
        <f>ROUND((Hoja2!W85*Hoja2!$B$1),3)</f>
        <v>#DIV/0!</v>
      </c>
      <c r="M85" s="5" t="e">
        <f>ROUND((Hoja2!W85*Hoja2!$B$2),3)</f>
        <v>#DIV/0!</v>
      </c>
      <c r="N85" s="5" t="e">
        <f t="shared" si="2"/>
        <v>#DIV/0!</v>
      </c>
      <c r="O85" s="46" t="e">
        <f>ROUND((Hoja2!U85+Hoja2!Y85),2)</f>
        <v>#DIV/0!</v>
      </c>
      <c r="P85" s="18">
        <f>Hoja2!AC85</f>
        <v>0</v>
      </c>
      <c r="Q85" s="18" t="str">
        <f>Hoja2!AD85</f>
        <v>N</v>
      </c>
      <c r="R85" s="18" t="str">
        <f>Hoja2!AE85</f>
        <v xml:space="preserve"> - </v>
      </c>
      <c r="S85" s="18" t="str">
        <f>Hoja2!AF85</f>
        <v xml:space="preserve"> - </v>
      </c>
      <c r="T85" s="18" t="str">
        <f>Hoja2!AG85</f>
        <v xml:space="preserve"> - </v>
      </c>
      <c r="U85" s="18" t="str">
        <f>Hoja2!AH85</f>
        <v xml:space="preserve"> - </v>
      </c>
      <c r="V85" s="18" t="str">
        <f>Hoja2!AI85</f>
        <v>A-1</v>
      </c>
      <c r="W85" s="18" t="str">
        <f>Hoja2!AJ85</f>
        <v>0000075</v>
      </c>
      <c r="X85" s="18">
        <f>Hoja2!AK85</f>
        <v>0</v>
      </c>
    </row>
    <row r="86" spans="1:24" ht="30" customHeight="1" x14ac:dyDescent="0.25">
      <c r="A86" s="18">
        <f>Hoja2!N86</f>
        <v>0</v>
      </c>
      <c r="B86" s="18">
        <f>Hoja2!O86</f>
        <v>0</v>
      </c>
      <c r="C86" s="18">
        <f>Hoja2!P86</f>
        <v>0</v>
      </c>
      <c r="D86" s="18">
        <f>Hoja2!Q86</f>
        <v>0</v>
      </c>
      <c r="E86" s="18">
        <f>Hoja2!R86</f>
        <v>0</v>
      </c>
      <c r="F86" s="18">
        <f>Hoja2!S86</f>
        <v>0</v>
      </c>
      <c r="G86" s="18" t="str">
        <f>Hoja2!T86</f>
        <v>0000</v>
      </c>
      <c r="H86" s="18">
        <f>Hoja2!U86</f>
        <v>0</v>
      </c>
      <c r="I86" s="18">
        <f>Hoja2!V86</f>
        <v>0</v>
      </c>
      <c r="J86" s="18">
        <f>Hoja2!W86</f>
        <v>0</v>
      </c>
      <c r="K86" s="18">
        <f>Hoja2!X86</f>
        <v>0</v>
      </c>
      <c r="L86" s="5" t="e">
        <f>ROUND((Hoja2!W86*Hoja2!$B$1),3)</f>
        <v>#DIV/0!</v>
      </c>
      <c r="M86" s="5" t="e">
        <f>ROUND((Hoja2!W86*Hoja2!$B$2),3)</f>
        <v>#DIV/0!</v>
      </c>
      <c r="N86" s="5" t="e">
        <f t="shared" si="2"/>
        <v>#DIV/0!</v>
      </c>
      <c r="O86" s="46" t="e">
        <f>ROUND((Hoja2!U86+Hoja2!Y86),2)</f>
        <v>#DIV/0!</v>
      </c>
      <c r="P86" s="18">
        <f>Hoja2!AC86</f>
        <v>0</v>
      </c>
      <c r="Q86" s="18" t="str">
        <f>Hoja2!AD86</f>
        <v>N</v>
      </c>
      <c r="R86" s="18" t="str">
        <f>Hoja2!AE86</f>
        <v xml:space="preserve"> - </v>
      </c>
      <c r="S86" s="18" t="str">
        <f>Hoja2!AF86</f>
        <v xml:space="preserve"> - </v>
      </c>
      <c r="T86" s="18" t="str">
        <f>Hoja2!AG86</f>
        <v xml:space="preserve"> - </v>
      </c>
      <c r="U86" s="18" t="str">
        <f>Hoja2!AH86</f>
        <v xml:space="preserve"> - </v>
      </c>
      <c r="V86" s="18" t="str">
        <f>Hoja2!AI86</f>
        <v>A-1</v>
      </c>
      <c r="W86" s="18" t="str">
        <f>Hoja2!AJ86</f>
        <v>0000076</v>
      </c>
      <c r="X86" s="18">
        <f>Hoja2!AK86</f>
        <v>0</v>
      </c>
    </row>
    <row r="87" spans="1:24" ht="30" customHeight="1" x14ac:dyDescent="0.25">
      <c r="A87" s="18">
        <f>Hoja2!N87</f>
        <v>0</v>
      </c>
      <c r="B87" s="18">
        <f>Hoja2!O87</f>
        <v>0</v>
      </c>
      <c r="C87" s="18">
        <f>Hoja2!P87</f>
        <v>0</v>
      </c>
      <c r="D87" s="18">
        <f>Hoja2!Q87</f>
        <v>0</v>
      </c>
      <c r="E87" s="18">
        <f>Hoja2!R87</f>
        <v>0</v>
      </c>
      <c r="F87" s="18">
        <f>Hoja2!S87</f>
        <v>0</v>
      </c>
      <c r="G87" s="18" t="str">
        <f>Hoja2!T87</f>
        <v>0000</v>
      </c>
      <c r="H87" s="18">
        <f>Hoja2!U87</f>
        <v>0</v>
      </c>
      <c r="I87" s="18">
        <f>Hoja2!V87</f>
        <v>0</v>
      </c>
      <c r="J87" s="18">
        <f>Hoja2!W87</f>
        <v>0</v>
      </c>
      <c r="K87" s="18">
        <f>Hoja2!X87</f>
        <v>0</v>
      </c>
      <c r="L87" s="5" t="e">
        <f>ROUND((Hoja2!W87*Hoja2!$B$1),3)</f>
        <v>#DIV/0!</v>
      </c>
      <c r="M87" s="5" t="e">
        <f>ROUND((Hoja2!W87*Hoja2!$B$2),3)</f>
        <v>#DIV/0!</v>
      </c>
      <c r="N87" s="5" t="e">
        <f t="shared" si="2"/>
        <v>#DIV/0!</v>
      </c>
      <c r="O87" s="46" t="e">
        <f>ROUND((Hoja2!U87+Hoja2!Y87),2)</f>
        <v>#DIV/0!</v>
      </c>
      <c r="P87" s="18">
        <f>Hoja2!AC87</f>
        <v>0</v>
      </c>
      <c r="Q87" s="18" t="str">
        <f>Hoja2!AD87</f>
        <v>N</v>
      </c>
      <c r="R87" s="18" t="str">
        <f>Hoja2!AE87</f>
        <v xml:space="preserve"> - </v>
      </c>
      <c r="S87" s="18" t="str">
        <f>Hoja2!AF87</f>
        <v xml:space="preserve"> - </v>
      </c>
      <c r="T87" s="18" t="str">
        <f>Hoja2!AG87</f>
        <v xml:space="preserve"> - </v>
      </c>
      <c r="U87" s="18" t="str">
        <f>Hoja2!AH87</f>
        <v xml:space="preserve"> - </v>
      </c>
      <c r="V87" s="18" t="str">
        <f>Hoja2!AI87</f>
        <v>A-1</v>
      </c>
      <c r="W87" s="18" t="str">
        <f>Hoja2!AJ87</f>
        <v>0000077</v>
      </c>
      <c r="X87" s="18">
        <f>Hoja2!AK87</f>
        <v>0</v>
      </c>
    </row>
    <row r="88" spans="1:24" ht="30" customHeight="1" x14ac:dyDescent="0.25">
      <c r="A88" s="18">
        <f>Hoja2!N88</f>
        <v>0</v>
      </c>
      <c r="B88" s="18">
        <f>Hoja2!O88</f>
        <v>0</v>
      </c>
      <c r="C88" s="18">
        <f>Hoja2!P88</f>
        <v>0</v>
      </c>
      <c r="D88" s="18">
        <f>Hoja2!Q88</f>
        <v>0</v>
      </c>
      <c r="E88" s="18">
        <f>Hoja2!R88</f>
        <v>0</v>
      </c>
      <c r="F88" s="18">
        <f>Hoja2!S88</f>
        <v>0</v>
      </c>
      <c r="G88" s="18" t="str">
        <f>Hoja2!T88</f>
        <v>0000</v>
      </c>
      <c r="H88" s="18">
        <f>Hoja2!U88</f>
        <v>0</v>
      </c>
      <c r="I88" s="18">
        <f>Hoja2!V88</f>
        <v>0</v>
      </c>
      <c r="J88" s="18">
        <f>Hoja2!W88</f>
        <v>0</v>
      </c>
      <c r="K88" s="18">
        <f>Hoja2!X88</f>
        <v>0</v>
      </c>
      <c r="L88" s="5" t="e">
        <f>ROUND((Hoja2!W88*Hoja2!$B$1),3)</f>
        <v>#DIV/0!</v>
      </c>
      <c r="M88" s="5" t="e">
        <f>ROUND((Hoja2!W88*Hoja2!$B$2),3)</f>
        <v>#DIV/0!</v>
      </c>
      <c r="N88" s="5" t="e">
        <f t="shared" si="2"/>
        <v>#DIV/0!</v>
      </c>
      <c r="O88" s="46" t="e">
        <f>ROUND((Hoja2!U88+Hoja2!Y88),2)</f>
        <v>#DIV/0!</v>
      </c>
      <c r="P88" s="18">
        <f>Hoja2!AC88</f>
        <v>0</v>
      </c>
      <c r="Q88" s="18" t="str">
        <f>Hoja2!AD88</f>
        <v>N</v>
      </c>
      <c r="R88" s="18" t="str">
        <f>Hoja2!AE88</f>
        <v xml:space="preserve"> - </v>
      </c>
      <c r="S88" s="18" t="str">
        <f>Hoja2!AF88</f>
        <v xml:space="preserve"> - </v>
      </c>
      <c r="T88" s="18" t="str">
        <f>Hoja2!AG88</f>
        <v xml:space="preserve"> - </v>
      </c>
      <c r="U88" s="18" t="str">
        <f>Hoja2!AH88</f>
        <v xml:space="preserve"> - </v>
      </c>
      <c r="V88" s="18" t="str">
        <f>Hoja2!AI88</f>
        <v>A-1</v>
      </c>
      <c r="W88" s="18" t="str">
        <f>Hoja2!AJ88</f>
        <v>0000078</v>
      </c>
      <c r="X88" s="18">
        <f>Hoja2!AK88</f>
        <v>0</v>
      </c>
    </row>
    <row r="89" spans="1:24" ht="30" customHeight="1" x14ac:dyDescent="0.25">
      <c r="A89" s="18">
        <f>Hoja2!N89</f>
        <v>0</v>
      </c>
      <c r="B89" s="18">
        <f>Hoja2!O89</f>
        <v>0</v>
      </c>
      <c r="C89" s="18">
        <f>Hoja2!P89</f>
        <v>0</v>
      </c>
      <c r="D89" s="18">
        <f>Hoja2!Q89</f>
        <v>0</v>
      </c>
      <c r="E89" s="18">
        <f>Hoja2!R89</f>
        <v>0</v>
      </c>
      <c r="F89" s="18">
        <f>Hoja2!S89</f>
        <v>0</v>
      </c>
      <c r="G89" s="18" t="str">
        <f>Hoja2!T89</f>
        <v>0000</v>
      </c>
      <c r="H89" s="18">
        <f>Hoja2!U89</f>
        <v>0</v>
      </c>
      <c r="I89" s="18">
        <f>Hoja2!V89</f>
        <v>0</v>
      </c>
      <c r="J89" s="18">
        <f>Hoja2!W89</f>
        <v>0</v>
      </c>
      <c r="K89" s="18">
        <f>Hoja2!X89</f>
        <v>0</v>
      </c>
      <c r="L89" s="5" t="e">
        <f>ROUND((Hoja2!W89*Hoja2!$B$1),3)</f>
        <v>#DIV/0!</v>
      </c>
      <c r="M89" s="5" t="e">
        <f>ROUND((Hoja2!W89*Hoja2!$B$2),3)</f>
        <v>#DIV/0!</v>
      </c>
      <c r="N89" s="5" t="e">
        <f t="shared" si="2"/>
        <v>#DIV/0!</v>
      </c>
      <c r="O89" s="46" t="e">
        <f>ROUND((Hoja2!U89+Hoja2!Y89),2)</f>
        <v>#DIV/0!</v>
      </c>
      <c r="P89" s="18">
        <f>Hoja2!AC89</f>
        <v>0</v>
      </c>
      <c r="Q89" s="18" t="str">
        <f>Hoja2!AD89</f>
        <v>N</v>
      </c>
      <c r="R89" s="18" t="str">
        <f>Hoja2!AE89</f>
        <v xml:space="preserve"> - </v>
      </c>
      <c r="S89" s="18" t="str">
        <f>Hoja2!AF89</f>
        <v xml:space="preserve"> - </v>
      </c>
      <c r="T89" s="18" t="str">
        <f>Hoja2!AG89</f>
        <v xml:space="preserve"> - </v>
      </c>
      <c r="U89" s="18" t="str">
        <f>Hoja2!AH89</f>
        <v xml:space="preserve"> - </v>
      </c>
      <c r="V89" s="18" t="str">
        <f>Hoja2!AI89</f>
        <v>A-1</v>
      </c>
      <c r="W89" s="18" t="str">
        <f>Hoja2!AJ89</f>
        <v>0000079</v>
      </c>
      <c r="X89" s="18">
        <f>Hoja2!AK89</f>
        <v>0</v>
      </c>
    </row>
    <row r="90" spans="1:24" ht="30" customHeight="1" x14ac:dyDescent="0.25">
      <c r="A90" s="18">
        <f>Hoja2!N90</f>
        <v>0</v>
      </c>
      <c r="B90" s="18">
        <f>Hoja2!O90</f>
        <v>0</v>
      </c>
      <c r="C90" s="18">
        <f>Hoja2!P90</f>
        <v>0</v>
      </c>
      <c r="D90" s="18">
        <f>Hoja2!Q90</f>
        <v>0</v>
      </c>
      <c r="E90" s="18">
        <f>Hoja2!R90</f>
        <v>0</v>
      </c>
      <c r="F90" s="18">
        <f>Hoja2!S90</f>
        <v>0</v>
      </c>
      <c r="G90" s="18" t="str">
        <f>Hoja2!T90</f>
        <v>0000</v>
      </c>
      <c r="H90" s="18">
        <f>Hoja2!U90</f>
        <v>0</v>
      </c>
      <c r="I90" s="18">
        <f>Hoja2!V90</f>
        <v>0</v>
      </c>
      <c r="J90" s="18">
        <f>Hoja2!W90</f>
        <v>0</v>
      </c>
      <c r="K90" s="18">
        <f>Hoja2!X90</f>
        <v>0</v>
      </c>
      <c r="L90" s="5" t="e">
        <f>ROUND((Hoja2!W90*Hoja2!$B$1),3)</f>
        <v>#DIV/0!</v>
      </c>
      <c r="M90" s="5" t="e">
        <f>ROUND((Hoja2!W90*Hoja2!$B$2),3)</f>
        <v>#DIV/0!</v>
      </c>
      <c r="N90" s="5" t="e">
        <f t="shared" si="2"/>
        <v>#DIV/0!</v>
      </c>
      <c r="O90" s="46" t="e">
        <f>ROUND((Hoja2!U90+Hoja2!Y90),2)</f>
        <v>#DIV/0!</v>
      </c>
      <c r="P90" s="18">
        <f>Hoja2!AC90</f>
        <v>0</v>
      </c>
      <c r="Q90" s="18" t="str">
        <f>Hoja2!AD90</f>
        <v>N</v>
      </c>
      <c r="R90" s="18" t="str">
        <f>Hoja2!AE90</f>
        <v xml:space="preserve"> - </v>
      </c>
      <c r="S90" s="18" t="str">
        <f>Hoja2!AF90</f>
        <v xml:space="preserve"> - </v>
      </c>
      <c r="T90" s="18" t="str">
        <f>Hoja2!AG90</f>
        <v xml:space="preserve"> - </v>
      </c>
      <c r="U90" s="18" t="str">
        <f>Hoja2!AH90</f>
        <v xml:space="preserve"> - </v>
      </c>
      <c r="V90" s="18" t="str">
        <f>Hoja2!AI90</f>
        <v>A-1</v>
      </c>
      <c r="W90" s="18" t="str">
        <f>Hoja2!AJ90</f>
        <v>0000080</v>
      </c>
      <c r="X90" s="18">
        <f>Hoja2!AK90</f>
        <v>0</v>
      </c>
    </row>
    <row r="91" spans="1:24" ht="30" customHeight="1" x14ac:dyDescent="0.25">
      <c r="A91" s="18">
        <f>Hoja2!N91</f>
        <v>0</v>
      </c>
      <c r="B91" s="18">
        <f>Hoja2!O91</f>
        <v>0</v>
      </c>
      <c r="C91" s="18">
        <f>Hoja2!P91</f>
        <v>0</v>
      </c>
      <c r="D91" s="18">
        <f>Hoja2!Q91</f>
        <v>0</v>
      </c>
      <c r="E91" s="18">
        <f>Hoja2!R91</f>
        <v>0</v>
      </c>
      <c r="F91" s="18">
        <f>Hoja2!S91</f>
        <v>0</v>
      </c>
      <c r="G91" s="18" t="str">
        <f>Hoja2!T91</f>
        <v>0000</v>
      </c>
      <c r="H91" s="18">
        <f>Hoja2!U91</f>
        <v>0</v>
      </c>
      <c r="I91" s="18">
        <f>Hoja2!V91</f>
        <v>0</v>
      </c>
      <c r="J91" s="18">
        <f>Hoja2!W91</f>
        <v>0</v>
      </c>
      <c r="K91" s="18">
        <f>Hoja2!X91</f>
        <v>0</v>
      </c>
      <c r="L91" s="5" t="e">
        <f>ROUND((Hoja2!W91*Hoja2!$B$1),3)</f>
        <v>#DIV/0!</v>
      </c>
      <c r="M91" s="5" t="e">
        <f>ROUND((Hoja2!W91*Hoja2!$B$2),3)</f>
        <v>#DIV/0!</v>
      </c>
      <c r="N91" s="5" t="e">
        <f t="shared" si="2"/>
        <v>#DIV/0!</v>
      </c>
      <c r="O91" s="46" t="e">
        <f>ROUND((Hoja2!U91+Hoja2!Y91),2)</f>
        <v>#DIV/0!</v>
      </c>
      <c r="P91" s="18">
        <f>Hoja2!AC91</f>
        <v>0</v>
      </c>
      <c r="Q91" s="18" t="str">
        <f>Hoja2!AD91</f>
        <v>N</v>
      </c>
      <c r="R91" s="18" t="str">
        <f>Hoja2!AE91</f>
        <v xml:space="preserve"> - </v>
      </c>
      <c r="S91" s="18" t="str">
        <f>Hoja2!AF91</f>
        <v xml:space="preserve"> - </v>
      </c>
      <c r="T91" s="18" t="str">
        <f>Hoja2!AG91</f>
        <v xml:space="preserve"> - </v>
      </c>
      <c r="U91" s="18" t="str">
        <f>Hoja2!AH91</f>
        <v xml:space="preserve"> - </v>
      </c>
      <c r="V91" s="18" t="str">
        <f>Hoja2!AI91</f>
        <v>A-1</v>
      </c>
      <c r="W91" s="18" t="str">
        <f>Hoja2!AJ91</f>
        <v>0000081</v>
      </c>
      <c r="X91" s="18">
        <f>Hoja2!AK91</f>
        <v>0</v>
      </c>
    </row>
    <row r="92" spans="1:24" ht="30" customHeight="1" x14ac:dyDescent="0.25">
      <c r="A92" s="18">
        <f>Hoja2!N92</f>
        <v>0</v>
      </c>
      <c r="B92" s="18">
        <f>Hoja2!O92</f>
        <v>0</v>
      </c>
      <c r="C92" s="18">
        <f>Hoja2!P92</f>
        <v>0</v>
      </c>
      <c r="D92" s="18">
        <f>Hoja2!Q92</f>
        <v>0</v>
      </c>
      <c r="E92" s="18">
        <f>Hoja2!R92</f>
        <v>0</v>
      </c>
      <c r="F92" s="18">
        <f>Hoja2!S92</f>
        <v>0</v>
      </c>
      <c r="G92" s="18" t="str">
        <f>Hoja2!T92</f>
        <v>0000</v>
      </c>
      <c r="H92" s="18">
        <f>Hoja2!U92</f>
        <v>0</v>
      </c>
      <c r="I92" s="18">
        <f>Hoja2!V92</f>
        <v>0</v>
      </c>
      <c r="J92" s="18">
        <f>Hoja2!W92</f>
        <v>0</v>
      </c>
      <c r="K92" s="18">
        <f>Hoja2!X92</f>
        <v>0</v>
      </c>
      <c r="L92" s="5" t="e">
        <f>ROUND((Hoja2!W92*Hoja2!$B$1),3)</f>
        <v>#DIV/0!</v>
      </c>
      <c r="M92" s="5" t="e">
        <f>ROUND((Hoja2!W92*Hoja2!$B$2),3)</f>
        <v>#DIV/0!</v>
      </c>
      <c r="N92" s="5" t="e">
        <f t="shared" si="2"/>
        <v>#DIV/0!</v>
      </c>
      <c r="O92" s="46" t="e">
        <f>ROUND((Hoja2!U92+Hoja2!Y92),2)</f>
        <v>#DIV/0!</v>
      </c>
      <c r="P92" s="18">
        <f>Hoja2!AC92</f>
        <v>0</v>
      </c>
      <c r="Q92" s="18" t="str">
        <f>Hoja2!AD92</f>
        <v>N</v>
      </c>
      <c r="R92" s="18" t="str">
        <f>Hoja2!AE92</f>
        <v xml:space="preserve"> - </v>
      </c>
      <c r="S92" s="18" t="str">
        <f>Hoja2!AF92</f>
        <v xml:space="preserve"> - </v>
      </c>
      <c r="T92" s="18" t="str">
        <f>Hoja2!AG92</f>
        <v xml:space="preserve"> - </v>
      </c>
      <c r="U92" s="18" t="str">
        <f>Hoja2!AH92</f>
        <v xml:space="preserve"> - </v>
      </c>
      <c r="V92" s="18" t="str">
        <f>Hoja2!AI92</f>
        <v>A-1</v>
      </c>
      <c r="W92" s="18" t="str">
        <f>Hoja2!AJ92</f>
        <v>0000082</v>
      </c>
      <c r="X92" s="18">
        <f>Hoja2!AK92</f>
        <v>0</v>
      </c>
    </row>
    <row r="93" spans="1:24" ht="30" customHeight="1" x14ac:dyDescent="0.25">
      <c r="A93" s="18">
        <f>Hoja2!N93</f>
        <v>0</v>
      </c>
      <c r="B93" s="18">
        <f>Hoja2!O93</f>
        <v>0</v>
      </c>
      <c r="C93" s="18">
        <f>Hoja2!P93</f>
        <v>0</v>
      </c>
      <c r="D93" s="18">
        <f>Hoja2!Q93</f>
        <v>0</v>
      </c>
      <c r="E93" s="18">
        <f>Hoja2!R93</f>
        <v>0</v>
      </c>
      <c r="F93" s="18">
        <f>Hoja2!S93</f>
        <v>0</v>
      </c>
      <c r="G93" s="18" t="str">
        <f>Hoja2!T93</f>
        <v>0000</v>
      </c>
      <c r="H93" s="18">
        <f>Hoja2!U93</f>
        <v>0</v>
      </c>
      <c r="I93" s="18">
        <f>Hoja2!V93</f>
        <v>0</v>
      </c>
      <c r="J93" s="18">
        <f>Hoja2!W93</f>
        <v>0</v>
      </c>
      <c r="K93" s="18">
        <f>Hoja2!X93</f>
        <v>0</v>
      </c>
      <c r="L93" s="5" t="e">
        <f>ROUND((Hoja2!W93*Hoja2!$B$1),3)</f>
        <v>#DIV/0!</v>
      </c>
      <c r="M93" s="5" t="e">
        <f>ROUND((Hoja2!W93*Hoja2!$B$2),3)</f>
        <v>#DIV/0!</v>
      </c>
      <c r="N93" s="5" t="e">
        <f t="shared" si="2"/>
        <v>#DIV/0!</v>
      </c>
      <c r="O93" s="46" t="e">
        <f>ROUND((Hoja2!U93+Hoja2!Y93),2)</f>
        <v>#DIV/0!</v>
      </c>
      <c r="P93" s="18">
        <f>Hoja2!AC93</f>
        <v>0</v>
      </c>
      <c r="Q93" s="18" t="str">
        <f>Hoja2!AD93</f>
        <v>N</v>
      </c>
      <c r="R93" s="18" t="str">
        <f>Hoja2!AE93</f>
        <v xml:space="preserve"> - </v>
      </c>
      <c r="S93" s="18" t="str">
        <f>Hoja2!AF93</f>
        <v xml:space="preserve"> - </v>
      </c>
      <c r="T93" s="18" t="str">
        <f>Hoja2!AG93</f>
        <v xml:space="preserve"> - </v>
      </c>
      <c r="U93" s="18" t="str">
        <f>Hoja2!AH93</f>
        <v xml:space="preserve"> - </v>
      </c>
      <c r="V93" s="18" t="str">
        <f>Hoja2!AI93</f>
        <v>A-1</v>
      </c>
      <c r="W93" s="18" t="str">
        <f>Hoja2!AJ93</f>
        <v>0000083</v>
      </c>
      <c r="X93" s="18">
        <f>Hoja2!AK93</f>
        <v>0</v>
      </c>
    </row>
    <row r="94" spans="1:24" ht="30" customHeight="1" x14ac:dyDescent="0.25">
      <c r="A94" s="18">
        <f>Hoja2!N94</f>
        <v>0</v>
      </c>
      <c r="B94" s="18">
        <f>Hoja2!O94</f>
        <v>0</v>
      </c>
      <c r="C94" s="18">
        <f>Hoja2!P94</f>
        <v>0</v>
      </c>
      <c r="D94" s="18">
        <f>Hoja2!Q94</f>
        <v>0</v>
      </c>
      <c r="E94" s="18">
        <f>Hoja2!R94</f>
        <v>0</v>
      </c>
      <c r="F94" s="18">
        <f>Hoja2!S94</f>
        <v>0</v>
      </c>
      <c r="G94" s="18" t="str">
        <f>Hoja2!T94</f>
        <v>0000</v>
      </c>
      <c r="H94" s="18">
        <f>Hoja2!U94</f>
        <v>0</v>
      </c>
      <c r="I94" s="18">
        <f>Hoja2!V94</f>
        <v>0</v>
      </c>
      <c r="J94" s="18">
        <f>Hoja2!W94</f>
        <v>0</v>
      </c>
      <c r="K94" s="18">
        <f>Hoja2!X94</f>
        <v>0</v>
      </c>
      <c r="L94" s="5" t="e">
        <f>ROUND((Hoja2!W94*Hoja2!$B$1),3)</f>
        <v>#DIV/0!</v>
      </c>
      <c r="M94" s="5" t="e">
        <f>ROUND((Hoja2!W94*Hoja2!$B$2),3)</f>
        <v>#DIV/0!</v>
      </c>
      <c r="N94" s="5" t="e">
        <f t="shared" si="2"/>
        <v>#DIV/0!</v>
      </c>
      <c r="O94" s="46" t="e">
        <f>ROUND((Hoja2!U94+Hoja2!Y94),2)</f>
        <v>#DIV/0!</v>
      </c>
      <c r="P94" s="18">
        <f>Hoja2!AC94</f>
        <v>0</v>
      </c>
      <c r="Q94" s="18" t="str">
        <f>Hoja2!AD94</f>
        <v>N</v>
      </c>
      <c r="R94" s="18" t="str">
        <f>Hoja2!AE94</f>
        <v xml:space="preserve"> - </v>
      </c>
      <c r="S94" s="18" t="str">
        <f>Hoja2!AF94</f>
        <v xml:space="preserve"> - </v>
      </c>
      <c r="T94" s="18" t="str">
        <f>Hoja2!AG94</f>
        <v xml:space="preserve"> - </v>
      </c>
      <c r="U94" s="18" t="str">
        <f>Hoja2!AH94</f>
        <v xml:space="preserve"> - </v>
      </c>
      <c r="V94" s="18" t="str">
        <f>Hoja2!AI94</f>
        <v>A-1</v>
      </c>
      <c r="W94" s="18" t="str">
        <f>Hoja2!AJ94</f>
        <v>0000084</v>
      </c>
      <c r="X94" s="18">
        <f>Hoja2!AK94</f>
        <v>0</v>
      </c>
    </row>
    <row r="95" spans="1:24" ht="30" customHeight="1" x14ac:dyDescent="0.25">
      <c r="A95" s="18">
        <f>Hoja2!N95</f>
        <v>0</v>
      </c>
      <c r="B95" s="18">
        <f>Hoja2!O95</f>
        <v>0</v>
      </c>
      <c r="C95" s="18">
        <f>Hoja2!P95</f>
        <v>0</v>
      </c>
      <c r="D95" s="18">
        <f>Hoja2!Q95</f>
        <v>0</v>
      </c>
      <c r="E95" s="18">
        <f>Hoja2!R95</f>
        <v>0</v>
      </c>
      <c r="F95" s="18">
        <f>Hoja2!S95</f>
        <v>0</v>
      </c>
      <c r="G95" s="18" t="str">
        <f>Hoja2!T95</f>
        <v>0000</v>
      </c>
      <c r="H95" s="18">
        <f>Hoja2!U95</f>
        <v>0</v>
      </c>
      <c r="I95" s="18">
        <f>Hoja2!V95</f>
        <v>0</v>
      </c>
      <c r="J95" s="18">
        <f>Hoja2!W95</f>
        <v>0</v>
      </c>
      <c r="K95" s="18">
        <f>Hoja2!X95</f>
        <v>0</v>
      </c>
      <c r="L95" s="5" t="e">
        <f>ROUND((Hoja2!W95*Hoja2!$B$1),3)</f>
        <v>#DIV/0!</v>
      </c>
      <c r="M95" s="5" t="e">
        <f>ROUND((Hoja2!W95*Hoja2!$B$2),3)</f>
        <v>#DIV/0!</v>
      </c>
      <c r="N95" s="5" t="e">
        <f t="shared" si="2"/>
        <v>#DIV/0!</v>
      </c>
      <c r="O95" s="46" t="e">
        <f>ROUND((Hoja2!U95+Hoja2!Y95),2)</f>
        <v>#DIV/0!</v>
      </c>
      <c r="P95" s="18">
        <f>Hoja2!AC95</f>
        <v>0</v>
      </c>
      <c r="Q95" s="18" t="str">
        <f>Hoja2!AD95</f>
        <v>N</v>
      </c>
      <c r="R95" s="18" t="str">
        <f>Hoja2!AE95</f>
        <v xml:space="preserve"> - </v>
      </c>
      <c r="S95" s="18" t="str">
        <f>Hoja2!AF95</f>
        <v xml:space="preserve"> - </v>
      </c>
      <c r="T95" s="18" t="str">
        <f>Hoja2!AG95</f>
        <v xml:space="preserve"> - </v>
      </c>
      <c r="U95" s="18" t="str">
        <f>Hoja2!AH95</f>
        <v xml:space="preserve"> - </v>
      </c>
      <c r="V95" s="18" t="str">
        <f>Hoja2!AI95</f>
        <v>A-1</v>
      </c>
      <c r="W95" s="18" t="str">
        <f>Hoja2!AJ95</f>
        <v>0000085</v>
      </c>
      <c r="X95" s="18">
        <f>Hoja2!AK95</f>
        <v>0</v>
      </c>
    </row>
    <row r="96" spans="1:24" ht="30" customHeight="1" x14ac:dyDescent="0.25">
      <c r="A96" s="18">
        <f>Hoja2!N96</f>
        <v>0</v>
      </c>
      <c r="B96" s="18">
        <f>Hoja2!O96</f>
        <v>0</v>
      </c>
      <c r="C96" s="18">
        <f>Hoja2!P96</f>
        <v>0</v>
      </c>
      <c r="D96" s="18">
        <f>Hoja2!Q96</f>
        <v>0</v>
      </c>
      <c r="E96" s="18">
        <f>Hoja2!R96</f>
        <v>0</v>
      </c>
      <c r="F96" s="18">
        <f>Hoja2!S96</f>
        <v>0</v>
      </c>
      <c r="G96" s="18" t="str">
        <f>Hoja2!T96</f>
        <v>0000</v>
      </c>
      <c r="H96" s="18">
        <f>Hoja2!U96</f>
        <v>0</v>
      </c>
      <c r="I96" s="18">
        <f>Hoja2!V96</f>
        <v>0</v>
      </c>
      <c r="J96" s="18">
        <f>Hoja2!W96</f>
        <v>0</v>
      </c>
      <c r="K96" s="18">
        <f>Hoja2!X96</f>
        <v>0</v>
      </c>
      <c r="L96" s="5" t="e">
        <f>ROUND((Hoja2!W96*Hoja2!$B$1),3)</f>
        <v>#DIV/0!</v>
      </c>
      <c r="M96" s="5" t="e">
        <f>ROUND((Hoja2!W96*Hoja2!$B$2),3)</f>
        <v>#DIV/0!</v>
      </c>
      <c r="N96" s="5" t="e">
        <f t="shared" si="2"/>
        <v>#DIV/0!</v>
      </c>
      <c r="O96" s="46" t="e">
        <f>ROUND((Hoja2!U96+Hoja2!Y96),2)</f>
        <v>#DIV/0!</v>
      </c>
      <c r="P96" s="18">
        <f>Hoja2!AC96</f>
        <v>0</v>
      </c>
      <c r="Q96" s="18" t="str">
        <f>Hoja2!AD96</f>
        <v>N</v>
      </c>
      <c r="R96" s="18" t="str">
        <f>Hoja2!AE96</f>
        <v xml:space="preserve"> - </v>
      </c>
      <c r="S96" s="18" t="str">
        <f>Hoja2!AF96</f>
        <v xml:space="preserve"> - </v>
      </c>
      <c r="T96" s="18" t="str">
        <f>Hoja2!AG96</f>
        <v xml:space="preserve"> - </v>
      </c>
      <c r="U96" s="18" t="str">
        <f>Hoja2!AH96</f>
        <v xml:space="preserve"> - </v>
      </c>
      <c r="V96" s="18" t="str">
        <f>Hoja2!AI96</f>
        <v>A-1</v>
      </c>
      <c r="W96" s="18" t="str">
        <f>Hoja2!AJ96</f>
        <v>0000086</v>
      </c>
      <c r="X96" s="18">
        <f>Hoja2!AK96</f>
        <v>0</v>
      </c>
    </row>
    <row r="97" spans="1:24" ht="30" customHeight="1" x14ac:dyDescent="0.25">
      <c r="A97" s="18">
        <f>Hoja2!N97</f>
        <v>0</v>
      </c>
      <c r="B97" s="18">
        <f>Hoja2!O97</f>
        <v>0</v>
      </c>
      <c r="C97" s="18">
        <f>Hoja2!P97</f>
        <v>0</v>
      </c>
      <c r="D97" s="18">
        <f>Hoja2!Q97</f>
        <v>0</v>
      </c>
      <c r="E97" s="18">
        <f>Hoja2!R97</f>
        <v>0</v>
      </c>
      <c r="F97" s="18">
        <f>Hoja2!S97</f>
        <v>0</v>
      </c>
      <c r="G97" s="18" t="str">
        <f>Hoja2!T97</f>
        <v>0000</v>
      </c>
      <c r="H97" s="18">
        <f>Hoja2!U97</f>
        <v>0</v>
      </c>
      <c r="I97" s="18">
        <f>Hoja2!V97</f>
        <v>0</v>
      </c>
      <c r="J97" s="18">
        <f>Hoja2!W97</f>
        <v>0</v>
      </c>
      <c r="K97" s="18">
        <f>Hoja2!X97</f>
        <v>0</v>
      </c>
      <c r="L97" s="5" t="e">
        <f>ROUND((Hoja2!W97*Hoja2!$B$1),3)</f>
        <v>#DIV/0!</v>
      </c>
      <c r="M97" s="5" t="e">
        <f>ROUND((Hoja2!W97*Hoja2!$B$2),3)</f>
        <v>#DIV/0!</v>
      </c>
      <c r="N97" s="5" t="e">
        <f t="shared" si="2"/>
        <v>#DIV/0!</v>
      </c>
      <c r="O97" s="46" t="e">
        <f>ROUND((Hoja2!U97+Hoja2!Y97),2)</f>
        <v>#DIV/0!</v>
      </c>
      <c r="P97" s="18">
        <f>Hoja2!AC97</f>
        <v>0</v>
      </c>
      <c r="Q97" s="18" t="str">
        <f>Hoja2!AD97</f>
        <v>N</v>
      </c>
      <c r="R97" s="18" t="str">
        <f>Hoja2!AE97</f>
        <v xml:space="preserve"> - </v>
      </c>
      <c r="S97" s="18" t="str">
        <f>Hoja2!AF97</f>
        <v xml:space="preserve"> - </v>
      </c>
      <c r="T97" s="18" t="str">
        <f>Hoja2!AG97</f>
        <v xml:space="preserve"> - </v>
      </c>
      <c r="U97" s="18" t="str">
        <f>Hoja2!AH97</f>
        <v xml:space="preserve"> - </v>
      </c>
      <c r="V97" s="18" t="str">
        <f>Hoja2!AI97</f>
        <v>A-1</v>
      </c>
      <c r="W97" s="18" t="str">
        <f>Hoja2!AJ97</f>
        <v>0000087</v>
      </c>
      <c r="X97" s="18">
        <f>Hoja2!AK97</f>
        <v>0</v>
      </c>
    </row>
    <row r="98" spans="1:24" ht="30" customHeight="1" x14ac:dyDescent="0.25">
      <c r="A98" s="18">
        <f>Hoja2!N98</f>
        <v>0</v>
      </c>
      <c r="B98" s="18">
        <f>Hoja2!O98</f>
        <v>0</v>
      </c>
      <c r="C98" s="18">
        <f>Hoja2!P98</f>
        <v>0</v>
      </c>
      <c r="D98" s="18">
        <f>Hoja2!Q98</f>
        <v>0</v>
      </c>
      <c r="E98" s="18">
        <f>Hoja2!R98</f>
        <v>0</v>
      </c>
      <c r="F98" s="18">
        <f>Hoja2!S98</f>
        <v>0</v>
      </c>
      <c r="G98" s="18" t="str">
        <f>Hoja2!T98</f>
        <v>0000</v>
      </c>
      <c r="H98" s="18">
        <f>Hoja2!U98</f>
        <v>0</v>
      </c>
      <c r="I98" s="18">
        <f>Hoja2!V98</f>
        <v>0</v>
      </c>
      <c r="J98" s="18">
        <f>Hoja2!W98</f>
        <v>0</v>
      </c>
      <c r="K98" s="18">
        <f>Hoja2!X98</f>
        <v>0</v>
      </c>
      <c r="L98" s="5" t="e">
        <f>ROUND((Hoja2!W98*Hoja2!$B$1),3)</f>
        <v>#DIV/0!</v>
      </c>
      <c r="M98" s="5" t="e">
        <f>ROUND((Hoja2!W98*Hoja2!$B$2),3)</f>
        <v>#DIV/0!</v>
      </c>
      <c r="N98" s="5" t="e">
        <f t="shared" si="2"/>
        <v>#DIV/0!</v>
      </c>
      <c r="O98" s="46" t="e">
        <f>ROUND((Hoja2!U98+Hoja2!Y98),2)</f>
        <v>#DIV/0!</v>
      </c>
      <c r="P98" s="18">
        <f>Hoja2!AC98</f>
        <v>0</v>
      </c>
      <c r="Q98" s="18" t="str">
        <f>Hoja2!AD98</f>
        <v>N</v>
      </c>
      <c r="R98" s="18" t="str">
        <f>Hoja2!AE98</f>
        <v xml:space="preserve"> - </v>
      </c>
      <c r="S98" s="18" t="str">
        <f>Hoja2!AF98</f>
        <v xml:space="preserve"> - </v>
      </c>
      <c r="T98" s="18" t="str">
        <f>Hoja2!AG98</f>
        <v xml:space="preserve"> - </v>
      </c>
      <c r="U98" s="18" t="str">
        <f>Hoja2!AH98</f>
        <v xml:space="preserve"> - </v>
      </c>
      <c r="V98" s="18" t="str">
        <f>Hoja2!AI98</f>
        <v>A-1</v>
      </c>
      <c r="W98" s="18" t="str">
        <f>Hoja2!AJ98</f>
        <v>0000088</v>
      </c>
      <c r="X98" s="18">
        <f>Hoja2!AK98</f>
        <v>0</v>
      </c>
    </row>
    <row r="99" spans="1:24" ht="30" customHeight="1" x14ac:dyDescent="0.25">
      <c r="A99" s="18">
        <f>Hoja2!N99</f>
        <v>0</v>
      </c>
      <c r="B99" s="18">
        <f>Hoja2!O99</f>
        <v>0</v>
      </c>
      <c r="C99" s="18">
        <f>Hoja2!P99</f>
        <v>0</v>
      </c>
      <c r="D99" s="18">
        <f>Hoja2!Q99</f>
        <v>0</v>
      </c>
      <c r="E99" s="18">
        <f>Hoja2!R99</f>
        <v>0</v>
      </c>
      <c r="F99" s="18">
        <f>Hoja2!S99</f>
        <v>0</v>
      </c>
      <c r="G99" s="18" t="str">
        <f>Hoja2!T99</f>
        <v>0000</v>
      </c>
      <c r="H99" s="18">
        <f>Hoja2!U99</f>
        <v>0</v>
      </c>
      <c r="I99" s="18">
        <f>Hoja2!V99</f>
        <v>0</v>
      </c>
      <c r="J99" s="18">
        <f>Hoja2!W99</f>
        <v>0</v>
      </c>
      <c r="K99" s="18">
        <f>Hoja2!X99</f>
        <v>0</v>
      </c>
      <c r="L99" s="5" t="e">
        <f>ROUND((Hoja2!W99*Hoja2!$B$1),3)</f>
        <v>#DIV/0!</v>
      </c>
      <c r="M99" s="5" t="e">
        <f>ROUND((Hoja2!W99*Hoja2!$B$2),3)</f>
        <v>#DIV/0!</v>
      </c>
      <c r="N99" s="5" t="e">
        <f t="shared" si="2"/>
        <v>#DIV/0!</v>
      </c>
      <c r="O99" s="46" t="e">
        <f>ROUND((Hoja2!U99+Hoja2!Y99),2)</f>
        <v>#DIV/0!</v>
      </c>
      <c r="P99" s="18">
        <f>Hoja2!AC99</f>
        <v>0</v>
      </c>
      <c r="Q99" s="18" t="str">
        <f>Hoja2!AD99</f>
        <v>N</v>
      </c>
      <c r="R99" s="18" t="str">
        <f>Hoja2!AE99</f>
        <v xml:space="preserve"> - </v>
      </c>
      <c r="S99" s="18" t="str">
        <f>Hoja2!AF99</f>
        <v xml:space="preserve"> - </v>
      </c>
      <c r="T99" s="18" t="str">
        <f>Hoja2!AG99</f>
        <v xml:space="preserve"> - </v>
      </c>
      <c r="U99" s="18" t="str">
        <f>Hoja2!AH99</f>
        <v xml:space="preserve"> - </v>
      </c>
      <c r="V99" s="18" t="str">
        <f>Hoja2!AI99</f>
        <v>A-1</v>
      </c>
      <c r="W99" s="18" t="str">
        <f>Hoja2!AJ99</f>
        <v>0000089</v>
      </c>
      <c r="X99" s="18">
        <f>Hoja2!AK99</f>
        <v>0</v>
      </c>
    </row>
    <row r="100" spans="1:24" ht="30" customHeight="1" x14ac:dyDescent="0.25">
      <c r="A100" s="18">
        <f>Hoja2!N100</f>
        <v>0</v>
      </c>
      <c r="B100" s="18">
        <f>Hoja2!O100</f>
        <v>0</v>
      </c>
      <c r="C100" s="18">
        <f>Hoja2!P100</f>
        <v>0</v>
      </c>
      <c r="D100" s="18">
        <f>Hoja2!Q100</f>
        <v>0</v>
      </c>
      <c r="E100" s="18">
        <f>Hoja2!R100</f>
        <v>0</v>
      </c>
      <c r="F100" s="18">
        <f>Hoja2!S100</f>
        <v>0</v>
      </c>
      <c r="G100" s="18" t="str">
        <f>Hoja2!T100</f>
        <v>0000</v>
      </c>
      <c r="H100" s="18">
        <f>Hoja2!U100</f>
        <v>0</v>
      </c>
      <c r="I100" s="18">
        <f>Hoja2!V100</f>
        <v>0</v>
      </c>
      <c r="J100" s="18">
        <f>Hoja2!W100</f>
        <v>0</v>
      </c>
      <c r="K100" s="18">
        <f>Hoja2!X100</f>
        <v>0</v>
      </c>
      <c r="L100" s="5" t="e">
        <f>ROUND((Hoja2!W100*Hoja2!$B$1),3)</f>
        <v>#DIV/0!</v>
      </c>
      <c r="M100" s="5" t="e">
        <f>ROUND((Hoja2!W100*Hoja2!$B$2),3)</f>
        <v>#DIV/0!</v>
      </c>
      <c r="N100" s="5" t="e">
        <f t="shared" si="2"/>
        <v>#DIV/0!</v>
      </c>
      <c r="O100" s="46" t="e">
        <f>ROUND((Hoja2!U100+Hoja2!Y100),2)</f>
        <v>#DIV/0!</v>
      </c>
      <c r="P100" s="18">
        <f>Hoja2!AC100</f>
        <v>0</v>
      </c>
      <c r="Q100" s="18" t="str">
        <f>Hoja2!AD100</f>
        <v>N</v>
      </c>
      <c r="R100" s="18" t="str">
        <f>Hoja2!AE100</f>
        <v xml:space="preserve"> - </v>
      </c>
      <c r="S100" s="18" t="str">
        <f>Hoja2!AF100</f>
        <v xml:space="preserve"> - </v>
      </c>
      <c r="T100" s="18" t="str">
        <f>Hoja2!AG100</f>
        <v xml:space="preserve"> - </v>
      </c>
      <c r="U100" s="18" t="str">
        <f>Hoja2!AH100</f>
        <v xml:space="preserve"> - </v>
      </c>
      <c r="V100" s="18" t="str">
        <f>Hoja2!AI100</f>
        <v>A-1</v>
      </c>
      <c r="W100" s="18" t="str">
        <f>Hoja2!AJ100</f>
        <v>0000090</v>
      </c>
      <c r="X100" s="18">
        <f>Hoja2!AK100</f>
        <v>0</v>
      </c>
    </row>
    <row r="101" spans="1:24" ht="30" customHeight="1" x14ac:dyDescent="0.25">
      <c r="A101" s="18">
        <f>Hoja2!N101</f>
        <v>0</v>
      </c>
      <c r="B101" s="18">
        <f>Hoja2!O101</f>
        <v>0</v>
      </c>
      <c r="C101" s="18">
        <f>Hoja2!P101</f>
        <v>0</v>
      </c>
      <c r="D101" s="18">
        <f>Hoja2!Q101</f>
        <v>0</v>
      </c>
      <c r="E101" s="18">
        <f>Hoja2!R101</f>
        <v>0</v>
      </c>
      <c r="F101" s="18">
        <f>Hoja2!S101</f>
        <v>0</v>
      </c>
      <c r="G101" s="18" t="str">
        <f>Hoja2!T101</f>
        <v>0000</v>
      </c>
      <c r="H101" s="18">
        <f>Hoja2!U101</f>
        <v>0</v>
      </c>
      <c r="I101" s="18">
        <f>Hoja2!V101</f>
        <v>0</v>
      </c>
      <c r="J101" s="18">
        <f>Hoja2!W101</f>
        <v>0</v>
      </c>
      <c r="K101" s="18">
        <f>Hoja2!X101</f>
        <v>0</v>
      </c>
      <c r="L101" s="5" t="e">
        <f>ROUND((Hoja2!W101*Hoja2!$B$1),3)</f>
        <v>#DIV/0!</v>
      </c>
      <c r="M101" s="5" t="e">
        <f>ROUND((Hoja2!W101*Hoja2!$B$2),3)</f>
        <v>#DIV/0!</v>
      </c>
      <c r="N101" s="5" t="e">
        <f t="shared" si="2"/>
        <v>#DIV/0!</v>
      </c>
      <c r="O101" s="46" t="e">
        <f>ROUND((Hoja2!U101+Hoja2!Y101),2)</f>
        <v>#DIV/0!</v>
      </c>
      <c r="P101" s="18">
        <f>Hoja2!AC101</f>
        <v>0</v>
      </c>
      <c r="Q101" s="18" t="str">
        <f>Hoja2!AD101</f>
        <v>N</v>
      </c>
      <c r="R101" s="18" t="str">
        <f>Hoja2!AE101</f>
        <v xml:space="preserve"> - </v>
      </c>
      <c r="S101" s="18" t="str">
        <f>Hoja2!AF101</f>
        <v xml:space="preserve"> - </v>
      </c>
      <c r="T101" s="18" t="str">
        <f>Hoja2!AG101</f>
        <v xml:space="preserve"> - </v>
      </c>
      <c r="U101" s="18" t="str">
        <f>Hoja2!AH101</f>
        <v xml:space="preserve"> - </v>
      </c>
      <c r="V101" s="18" t="str">
        <f>Hoja2!AI101</f>
        <v>A-1</v>
      </c>
      <c r="W101" s="18" t="str">
        <f>Hoja2!AJ101</f>
        <v>0000091</v>
      </c>
      <c r="X101" s="18">
        <f>Hoja2!AK101</f>
        <v>0</v>
      </c>
    </row>
    <row r="102" spans="1:24" ht="30" customHeight="1" x14ac:dyDescent="0.25">
      <c r="A102" s="18">
        <f>Hoja2!N102</f>
        <v>0</v>
      </c>
      <c r="B102" s="18">
        <f>Hoja2!O102</f>
        <v>0</v>
      </c>
      <c r="C102" s="18">
        <f>Hoja2!P102</f>
        <v>0</v>
      </c>
      <c r="D102" s="18">
        <f>Hoja2!Q102</f>
        <v>0</v>
      </c>
      <c r="E102" s="18">
        <f>Hoja2!R102</f>
        <v>0</v>
      </c>
      <c r="F102" s="18">
        <f>Hoja2!S102</f>
        <v>0</v>
      </c>
      <c r="G102" s="18" t="str">
        <f>Hoja2!T102</f>
        <v>0000</v>
      </c>
      <c r="H102" s="18">
        <f>Hoja2!U102</f>
        <v>0</v>
      </c>
      <c r="I102" s="18">
        <f>Hoja2!V102</f>
        <v>0</v>
      </c>
      <c r="J102" s="18">
        <f>Hoja2!W102</f>
        <v>0</v>
      </c>
      <c r="K102" s="18">
        <f>Hoja2!X102</f>
        <v>0</v>
      </c>
      <c r="L102" s="5" t="e">
        <f>ROUND((Hoja2!W102*Hoja2!$B$1),3)</f>
        <v>#DIV/0!</v>
      </c>
      <c r="M102" s="5" t="e">
        <f>ROUND((Hoja2!W102*Hoja2!$B$2),3)</f>
        <v>#DIV/0!</v>
      </c>
      <c r="N102" s="5" t="e">
        <f t="shared" si="2"/>
        <v>#DIV/0!</v>
      </c>
      <c r="O102" s="46" t="e">
        <f>ROUND((Hoja2!U102+Hoja2!Y102),2)</f>
        <v>#DIV/0!</v>
      </c>
      <c r="P102" s="18">
        <f>Hoja2!AC102</f>
        <v>0</v>
      </c>
      <c r="Q102" s="18" t="str">
        <f>Hoja2!AD102</f>
        <v>N</v>
      </c>
      <c r="R102" s="18" t="str">
        <f>Hoja2!AE102</f>
        <v xml:space="preserve"> - </v>
      </c>
      <c r="S102" s="18" t="str">
        <f>Hoja2!AF102</f>
        <v xml:space="preserve"> - </v>
      </c>
      <c r="T102" s="18" t="str">
        <f>Hoja2!AG102</f>
        <v xml:space="preserve"> - </v>
      </c>
      <c r="U102" s="18" t="str">
        <f>Hoja2!AH102</f>
        <v xml:space="preserve"> - </v>
      </c>
      <c r="V102" s="18" t="str">
        <f>Hoja2!AI102</f>
        <v>A-1</v>
      </c>
      <c r="W102" s="18" t="str">
        <f>Hoja2!AJ102</f>
        <v>0000092</v>
      </c>
      <c r="X102" s="18">
        <f>Hoja2!AK102</f>
        <v>0</v>
      </c>
    </row>
    <row r="103" spans="1:24" ht="30" customHeight="1" x14ac:dyDescent="0.25">
      <c r="A103" s="18">
        <f>Hoja2!N103</f>
        <v>0</v>
      </c>
      <c r="B103" s="18">
        <f>Hoja2!O103</f>
        <v>0</v>
      </c>
      <c r="C103" s="18">
        <f>Hoja2!P103</f>
        <v>0</v>
      </c>
      <c r="D103" s="18">
        <f>Hoja2!Q103</f>
        <v>0</v>
      </c>
      <c r="E103" s="18">
        <f>Hoja2!R103</f>
        <v>0</v>
      </c>
      <c r="F103" s="18">
        <f>Hoja2!S103</f>
        <v>0</v>
      </c>
      <c r="G103" s="18" t="str">
        <f>Hoja2!T103</f>
        <v>0000</v>
      </c>
      <c r="H103" s="18">
        <f>Hoja2!U103</f>
        <v>0</v>
      </c>
      <c r="I103" s="18">
        <f>Hoja2!V103</f>
        <v>0</v>
      </c>
      <c r="J103" s="18">
        <f>Hoja2!W103</f>
        <v>0</v>
      </c>
      <c r="K103" s="18">
        <f>Hoja2!X103</f>
        <v>0</v>
      </c>
      <c r="L103" s="5" t="e">
        <f>ROUND((Hoja2!W103*Hoja2!$B$1),3)</f>
        <v>#DIV/0!</v>
      </c>
      <c r="M103" s="5" t="e">
        <f>ROUND((Hoja2!W103*Hoja2!$B$2),3)</f>
        <v>#DIV/0!</v>
      </c>
      <c r="N103" s="5" t="e">
        <f t="shared" si="2"/>
        <v>#DIV/0!</v>
      </c>
      <c r="O103" s="46" t="e">
        <f>ROUND((Hoja2!U103+Hoja2!Y103),2)</f>
        <v>#DIV/0!</v>
      </c>
      <c r="P103" s="18">
        <f>Hoja2!AC103</f>
        <v>0</v>
      </c>
      <c r="Q103" s="18" t="str">
        <f>Hoja2!AD103</f>
        <v>N</v>
      </c>
      <c r="R103" s="18" t="str">
        <f>Hoja2!AE103</f>
        <v xml:space="preserve"> - </v>
      </c>
      <c r="S103" s="18" t="str">
        <f>Hoja2!AF103</f>
        <v xml:space="preserve"> - </v>
      </c>
      <c r="T103" s="18" t="str">
        <f>Hoja2!AG103</f>
        <v xml:space="preserve"> - </v>
      </c>
      <c r="U103" s="18" t="str">
        <f>Hoja2!AH103</f>
        <v xml:space="preserve"> - </v>
      </c>
      <c r="V103" s="18" t="str">
        <f>Hoja2!AI103</f>
        <v>A-1</v>
      </c>
      <c r="W103" s="18" t="str">
        <f>Hoja2!AJ103</f>
        <v>0000093</v>
      </c>
      <c r="X103" s="18">
        <f>Hoja2!AK103</f>
        <v>0</v>
      </c>
    </row>
    <row r="104" spans="1:24" ht="30" customHeight="1" x14ac:dyDescent="0.25">
      <c r="A104" s="18">
        <f>Hoja2!N104</f>
        <v>0</v>
      </c>
      <c r="B104" s="18">
        <f>Hoja2!O104</f>
        <v>0</v>
      </c>
      <c r="C104" s="18">
        <f>Hoja2!P104</f>
        <v>0</v>
      </c>
      <c r="D104" s="18">
        <f>Hoja2!Q104</f>
        <v>0</v>
      </c>
      <c r="E104" s="18">
        <f>Hoja2!R104</f>
        <v>0</v>
      </c>
      <c r="F104" s="18">
        <f>Hoja2!S104</f>
        <v>0</v>
      </c>
      <c r="G104" s="18" t="str">
        <f>Hoja2!T104</f>
        <v>0000</v>
      </c>
      <c r="H104" s="18">
        <f>Hoja2!U104</f>
        <v>0</v>
      </c>
      <c r="I104" s="18">
        <f>Hoja2!V104</f>
        <v>0</v>
      </c>
      <c r="J104" s="18">
        <f>Hoja2!W104</f>
        <v>0</v>
      </c>
      <c r="K104" s="18">
        <f>Hoja2!X104</f>
        <v>0</v>
      </c>
      <c r="L104" s="5" t="e">
        <f>ROUND((Hoja2!W104*Hoja2!$B$1),3)</f>
        <v>#DIV/0!</v>
      </c>
      <c r="M104" s="5" t="e">
        <f>ROUND((Hoja2!W104*Hoja2!$B$2),3)</f>
        <v>#DIV/0!</v>
      </c>
      <c r="N104" s="5" t="e">
        <f t="shared" si="2"/>
        <v>#DIV/0!</v>
      </c>
      <c r="O104" s="46" t="e">
        <f>ROUND((Hoja2!U104+Hoja2!Y104),2)</f>
        <v>#DIV/0!</v>
      </c>
      <c r="P104" s="18">
        <f>Hoja2!AC104</f>
        <v>0</v>
      </c>
      <c r="Q104" s="18" t="str">
        <f>Hoja2!AD104</f>
        <v>N</v>
      </c>
      <c r="R104" s="18" t="str">
        <f>Hoja2!AE104</f>
        <v xml:space="preserve"> - </v>
      </c>
      <c r="S104" s="18" t="str">
        <f>Hoja2!AF104</f>
        <v xml:space="preserve"> - </v>
      </c>
      <c r="T104" s="18" t="str">
        <f>Hoja2!AG104</f>
        <v xml:space="preserve"> - </v>
      </c>
      <c r="U104" s="18" t="str">
        <f>Hoja2!AH104</f>
        <v xml:space="preserve"> - </v>
      </c>
      <c r="V104" s="18" t="str">
        <f>Hoja2!AI104</f>
        <v>A-1</v>
      </c>
      <c r="W104" s="18" t="str">
        <f>Hoja2!AJ104</f>
        <v>0000094</v>
      </c>
      <c r="X104" s="18">
        <f>Hoja2!AK104</f>
        <v>0</v>
      </c>
    </row>
    <row r="105" spans="1:24" ht="30" customHeight="1" x14ac:dyDescent="0.25">
      <c r="A105" s="18">
        <f>Hoja2!N105</f>
        <v>0</v>
      </c>
      <c r="B105" s="18">
        <f>Hoja2!O105</f>
        <v>0</v>
      </c>
      <c r="C105" s="18">
        <f>Hoja2!P105</f>
        <v>0</v>
      </c>
      <c r="D105" s="18">
        <f>Hoja2!Q105</f>
        <v>0</v>
      </c>
      <c r="E105" s="18">
        <f>Hoja2!R105</f>
        <v>0</v>
      </c>
      <c r="F105" s="18">
        <f>Hoja2!S105</f>
        <v>0</v>
      </c>
      <c r="G105" s="18" t="str">
        <f>Hoja2!T105</f>
        <v>0000</v>
      </c>
      <c r="H105" s="18">
        <f>Hoja2!U105</f>
        <v>0</v>
      </c>
      <c r="I105" s="18">
        <f>Hoja2!V105</f>
        <v>0</v>
      </c>
      <c r="J105" s="18">
        <f>Hoja2!W105</f>
        <v>0</v>
      </c>
      <c r="K105" s="18">
        <f>Hoja2!X105</f>
        <v>0</v>
      </c>
      <c r="L105" s="5" t="e">
        <f>ROUND((Hoja2!W105*Hoja2!$B$1),3)</f>
        <v>#DIV/0!</v>
      </c>
      <c r="M105" s="5" t="e">
        <f>ROUND((Hoja2!W105*Hoja2!$B$2),3)</f>
        <v>#DIV/0!</v>
      </c>
      <c r="N105" s="5" t="e">
        <f t="shared" si="2"/>
        <v>#DIV/0!</v>
      </c>
      <c r="O105" s="46" t="e">
        <f>ROUND((Hoja2!U105+Hoja2!Y105),2)</f>
        <v>#DIV/0!</v>
      </c>
      <c r="P105" s="18">
        <f>Hoja2!AC105</f>
        <v>0</v>
      </c>
      <c r="Q105" s="18" t="str">
        <f>Hoja2!AD105</f>
        <v>N</v>
      </c>
      <c r="R105" s="18" t="str">
        <f>Hoja2!AE105</f>
        <v xml:space="preserve"> - </v>
      </c>
      <c r="S105" s="18" t="str">
        <f>Hoja2!AF105</f>
        <v xml:space="preserve"> - </v>
      </c>
      <c r="T105" s="18" t="str">
        <f>Hoja2!AG105</f>
        <v xml:space="preserve"> - </v>
      </c>
      <c r="U105" s="18" t="str">
        <f>Hoja2!AH105</f>
        <v xml:space="preserve"> - </v>
      </c>
      <c r="V105" s="18" t="str">
        <f>Hoja2!AI105</f>
        <v>A-1</v>
      </c>
      <c r="W105" s="18" t="str">
        <f>Hoja2!AJ105</f>
        <v>0000095</v>
      </c>
      <c r="X105" s="18">
        <f>Hoja2!AK105</f>
        <v>0</v>
      </c>
    </row>
    <row r="106" spans="1:24" ht="30" customHeight="1" x14ac:dyDescent="0.25">
      <c r="A106" s="18">
        <f>Hoja2!N106</f>
        <v>0</v>
      </c>
      <c r="B106" s="18">
        <f>Hoja2!O106</f>
        <v>0</v>
      </c>
      <c r="C106" s="18">
        <f>Hoja2!P106</f>
        <v>0</v>
      </c>
      <c r="D106" s="18">
        <f>Hoja2!Q106</f>
        <v>0</v>
      </c>
      <c r="E106" s="18">
        <f>Hoja2!R106</f>
        <v>0</v>
      </c>
      <c r="F106" s="18">
        <f>Hoja2!S106</f>
        <v>0</v>
      </c>
      <c r="G106" s="18" t="str">
        <f>Hoja2!T106</f>
        <v>0000</v>
      </c>
      <c r="H106" s="18">
        <f>Hoja2!U106</f>
        <v>0</v>
      </c>
      <c r="I106" s="18">
        <f>Hoja2!V106</f>
        <v>0</v>
      </c>
      <c r="J106" s="18">
        <f>Hoja2!W106</f>
        <v>0</v>
      </c>
      <c r="K106" s="18">
        <f>Hoja2!X106</f>
        <v>0</v>
      </c>
      <c r="L106" s="5" t="e">
        <f>ROUND((Hoja2!W106*Hoja2!$B$1),3)</f>
        <v>#DIV/0!</v>
      </c>
      <c r="M106" s="5" t="e">
        <f>ROUND((Hoja2!W106*Hoja2!$B$2),3)</f>
        <v>#DIV/0!</v>
      </c>
      <c r="N106" s="5" t="e">
        <f t="shared" si="2"/>
        <v>#DIV/0!</v>
      </c>
      <c r="O106" s="46" t="e">
        <f>ROUND((Hoja2!U106+Hoja2!Y106),2)</f>
        <v>#DIV/0!</v>
      </c>
      <c r="P106" s="18">
        <f>Hoja2!AC106</f>
        <v>0</v>
      </c>
      <c r="Q106" s="18" t="str">
        <f>Hoja2!AD106</f>
        <v>N</v>
      </c>
      <c r="R106" s="18" t="str">
        <f>Hoja2!AE106</f>
        <v xml:space="preserve"> - </v>
      </c>
      <c r="S106" s="18" t="str">
        <f>Hoja2!AF106</f>
        <v xml:space="preserve"> - </v>
      </c>
      <c r="T106" s="18" t="str">
        <f>Hoja2!AG106</f>
        <v xml:space="preserve"> - </v>
      </c>
      <c r="U106" s="18" t="str">
        <f>Hoja2!AH106</f>
        <v xml:space="preserve"> - </v>
      </c>
      <c r="V106" s="18" t="str">
        <f>Hoja2!AI106</f>
        <v>A-1</v>
      </c>
      <c r="W106" s="18" t="str">
        <f>Hoja2!AJ106</f>
        <v>0000096</v>
      </c>
      <c r="X106" s="18">
        <f>Hoja2!AK106</f>
        <v>0</v>
      </c>
    </row>
    <row r="107" spans="1:24" ht="30" customHeight="1" x14ac:dyDescent="0.25">
      <c r="A107" s="18">
        <f>Hoja2!N107</f>
        <v>0</v>
      </c>
      <c r="B107" s="18">
        <f>Hoja2!O107</f>
        <v>0</v>
      </c>
      <c r="C107" s="18">
        <f>Hoja2!P107</f>
        <v>0</v>
      </c>
      <c r="D107" s="18">
        <f>Hoja2!Q107</f>
        <v>0</v>
      </c>
      <c r="E107" s="18">
        <f>Hoja2!R107</f>
        <v>0</v>
      </c>
      <c r="F107" s="18">
        <f>Hoja2!S107</f>
        <v>0</v>
      </c>
      <c r="G107" s="18" t="str">
        <f>Hoja2!T107</f>
        <v>0000</v>
      </c>
      <c r="H107" s="18">
        <f>Hoja2!U107</f>
        <v>0</v>
      </c>
      <c r="I107" s="18">
        <f>Hoja2!V107</f>
        <v>0</v>
      </c>
      <c r="J107" s="18">
        <f>Hoja2!W107</f>
        <v>0</v>
      </c>
      <c r="K107" s="18">
        <f>Hoja2!X107</f>
        <v>0</v>
      </c>
      <c r="L107" s="5" t="e">
        <f>ROUND((Hoja2!W107*Hoja2!$B$1),3)</f>
        <v>#DIV/0!</v>
      </c>
      <c r="M107" s="5" t="e">
        <f>ROUND((Hoja2!W107*Hoja2!$B$2),3)</f>
        <v>#DIV/0!</v>
      </c>
      <c r="N107" s="5" t="e">
        <f t="shared" si="2"/>
        <v>#DIV/0!</v>
      </c>
      <c r="O107" s="46" t="e">
        <f>ROUND((Hoja2!U107+Hoja2!Y107),2)</f>
        <v>#DIV/0!</v>
      </c>
      <c r="P107" s="18">
        <f>Hoja2!AC107</f>
        <v>0</v>
      </c>
      <c r="Q107" s="18" t="str">
        <f>Hoja2!AD107</f>
        <v>N</v>
      </c>
      <c r="R107" s="18" t="str">
        <f>Hoja2!AE107</f>
        <v xml:space="preserve"> - </v>
      </c>
      <c r="S107" s="18" t="str">
        <f>Hoja2!AF107</f>
        <v xml:space="preserve"> - </v>
      </c>
      <c r="T107" s="18" t="str">
        <f>Hoja2!AG107</f>
        <v xml:space="preserve"> - </v>
      </c>
      <c r="U107" s="18" t="str">
        <f>Hoja2!AH107</f>
        <v xml:space="preserve"> - </v>
      </c>
      <c r="V107" s="18" t="str">
        <f>Hoja2!AI107</f>
        <v>A-1</v>
      </c>
      <c r="W107" s="18" t="str">
        <f>Hoja2!AJ107</f>
        <v>0000097</v>
      </c>
      <c r="X107" s="18">
        <f>Hoja2!AK107</f>
        <v>0</v>
      </c>
    </row>
    <row r="108" spans="1:24" ht="30" customHeight="1" x14ac:dyDescent="0.25">
      <c r="A108" s="18">
        <f>Hoja2!N108</f>
        <v>0</v>
      </c>
      <c r="B108" s="18">
        <f>Hoja2!O108</f>
        <v>0</v>
      </c>
      <c r="C108" s="18">
        <f>Hoja2!P108</f>
        <v>0</v>
      </c>
      <c r="D108" s="18">
        <f>Hoja2!Q108</f>
        <v>0</v>
      </c>
      <c r="E108" s="18">
        <f>Hoja2!R108</f>
        <v>0</v>
      </c>
      <c r="F108" s="18">
        <f>Hoja2!S108</f>
        <v>0</v>
      </c>
      <c r="G108" s="18" t="str">
        <f>Hoja2!T108</f>
        <v>0000</v>
      </c>
      <c r="H108" s="18">
        <f>Hoja2!U108</f>
        <v>0</v>
      </c>
      <c r="I108" s="18">
        <f>Hoja2!V108</f>
        <v>0</v>
      </c>
      <c r="J108" s="18">
        <f>Hoja2!W108</f>
        <v>0</v>
      </c>
      <c r="K108" s="18">
        <f>Hoja2!X108</f>
        <v>0</v>
      </c>
      <c r="L108" s="5" t="e">
        <f>ROUND((Hoja2!W108*Hoja2!$B$1),3)</f>
        <v>#DIV/0!</v>
      </c>
      <c r="M108" s="5" t="e">
        <f>ROUND((Hoja2!W108*Hoja2!$B$2),3)</f>
        <v>#DIV/0!</v>
      </c>
      <c r="N108" s="5" t="e">
        <f t="shared" si="2"/>
        <v>#DIV/0!</v>
      </c>
      <c r="O108" s="46" t="e">
        <f>ROUND((Hoja2!U108+Hoja2!Y108),2)</f>
        <v>#DIV/0!</v>
      </c>
      <c r="P108" s="18">
        <f>Hoja2!AC108</f>
        <v>0</v>
      </c>
      <c r="Q108" s="18" t="str">
        <f>Hoja2!AD108</f>
        <v>N</v>
      </c>
      <c r="R108" s="18" t="str">
        <f>Hoja2!AE108</f>
        <v xml:space="preserve"> - </v>
      </c>
      <c r="S108" s="18" t="str">
        <f>Hoja2!AF108</f>
        <v xml:space="preserve"> - </v>
      </c>
      <c r="T108" s="18" t="str">
        <f>Hoja2!AG108</f>
        <v xml:space="preserve"> - </v>
      </c>
      <c r="U108" s="18" t="str">
        <f>Hoja2!AH108</f>
        <v xml:space="preserve"> - </v>
      </c>
      <c r="V108" s="18" t="str">
        <f>Hoja2!AI108</f>
        <v>A-1</v>
      </c>
      <c r="W108" s="18" t="str">
        <f>Hoja2!AJ108</f>
        <v>0000098</v>
      </c>
      <c r="X108" s="18">
        <f>Hoja2!AK108</f>
        <v>0</v>
      </c>
    </row>
    <row r="109" spans="1:24" ht="30" customHeight="1" x14ac:dyDescent="0.25">
      <c r="A109" s="18">
        <f>Hoja2!N109</f>
        <v>0</v>
      </c>
      <c r="B109" s="18">
        <f>Hoja2!O109</f>
        <v>0</v>
      </c>
      <c r="C109" s="18">
        <f>Hoja2!P109</f>
        <v>0</v>
      </c>
      <c r="D109" s="18">
        <f>Hoja2!Q109</f>
        <v>0</v>
      </c>
      <c r="E109" s="18">
        <f>Hoja2!R109</f>
        <v>0</v>
      </c>
      <c r="F109" s="18">
        <f>Hoja2!S109</f>
        <v>0</v>
      </c>
      <c r="G109" s="18" t="str">
        <f>Hoja2!T109</f>
        <v>0000</v>
      </c>
      <c r="H109" s="18">
        <f>Hoja2!U109</f>
        <v>0</v>
      </c>
      <c r="I109" s="18">
        <f>Hoja2!V109</f>
        <v>0</v>
      </c>
      <c r="J109" s="18">
        <f>Hoja2!W109</f>
        <v>0</v>
      </c>
      <c r="K109" s="18">
        <f>Hoja2!X109</f>
        <v>0</v>
      </c>
      <c r="L109" s="5" t="e">
        <f>ROUND((Hoja2!W109*Hoja2!$B$1),3)</f>
        <v>#DIV/0!</v>
      </c>
      <c r="M109" s="5" t="e">
        <f>ROUND((Hoja2!W109*Hoja2!$B$2),3)</f>
        <v>#DIV/0!</v>
      </c>
      <c r="N109" s="5" t="e">
        <f t="shared" si="2"/>
        <v>#DIV/0!</v>
      </c>
      <c r="O109" s="46" t="e">
        <f>ROUND((Hoja2!U109+Hoja2!Y109),2)</f>
        <v>#DIV/0!</v>
      </c>
      <c r="P109" s="18">
        <f>Hoja2!AC109</f>
        <v>0</v>
      </c>
      <c r="Q109" s="18" t="str">
        <f>Hoja2!AD109</f>
        <v>N</v>
      </c>
      <c r="R109" s="18" t="str">
        <f>Hoja2!AE109</f>
        <v xml:space="preserve"> - </v>
      </c>
      <c r="S109" s="18" t="str">
        <f>Hoja2!AF109</f>
        <v xml:space="preserve"> - </v>
      </c>
      <c r="T109" s="18" t="str">
        <f>Hoja2!AG109</f>
        <v xml:space="preserve"> - </v>
      </c>
      <c r="U109" s="18" t="str">
        <f>Hoja2!AH109</f>
        <v xml:space="preserve"> - </v>
      </c>
      <c r="V109" s="18" t="str">
        <f>Hoja2!AI109</f>
        <v>A-1</v>
      </c>
      <c r="W109" s="18" t="str">
        <f>Hoja2!AJ109</f>
        <v>0000099</v>
      </c>
      <c r="X109" s="18">
        <f>Hoja2!AK109</f>
        <v>0</v>
      </c>
    </row>
    <row r="110" spans="1:24" ht="30" customHeight="1" x14ac:dyDescent="0.25">
      <c r="A110" s="18">
        <f>Hoja2!N110</f>
        <v>0</v>
      </c>
      <c r="B110" s="18">
        <f>Hoja2!O110</f>
        <v>0</v>
      </c>
      <c r="C110" s="18">
        <f>Hoja2!P110</f>
        <v>0</v>
      </c>
      <c r="D110" s="18">
        <f>Hoja2!Q110</f>
        <v>0</v>
      </c>
      <c r="E110" s="18">
        <f>Hoja2!R110</f>
        <v>0</v>
      </c>
      <c r="F110" s="18">
        <f>Hoja2!S110</f>
        <v>0</v>
      </c>
      <c r="G110" s="18" t="str">
        <f>Hoja2!T110</f>
        <v>0000</v>
      </c>
      <c r="H110" s="18">
        <f>Hoja2!U110</f>
        <v>0</v>
      </c>
      <c r="I110" s="18">
        <f>Hoja2!V110</f>
        <v>0</v>
      </c>
      <c r="J110" s="18">
        <f>Hoja2!W110</f>
        <v>0</v>
      </c>
      <c r="K110" s="18">
        <f>Hoja2!X110</f>
        <v>0</v>
      </c>
      <c r="L110" s="5" t="e">
        <f>ROUND((Hoja2!W110*Hoja2!$B$1),3)</f>
        <v>#DIV/0!</v>
      </c>
      <c r="M110" s="5" t="e">
        <f>ROUND((Hoja2!W110*Hoja2!$B$2),3)</f>
        <v>#DIV/0!</v>
      </c>
      <c r="N110" s="5" t="e">
        <f t="shared" si="2"/>
        <v>#DIV/0!</v>
      </c>
      <c r="O110" s="46" t="e">
        <f>ROUND((Hoja2!U110+Hoja2!Y110),2)</f>
        <v>#DIV/0!</v>
      </c>
      <c r="P110" s="18">
        <f>Hoja2!AC110</f>
        <v>0</v>
      </c>
      <c r="Q110" s="18" t="str">
        <f>Hoja2!AD110</f>
        <v>N</v>
      </c>
      <c r="R110" s="18" t="str">
        <f>Hoja2!AE110</f>
        <v xml:space="preserve"> - </v>
      </c>
      <c r="S110" s="18" t="str">
        <f>Hoja2!AF110</f>
        <v xml:space="preserve"> - </v>
      </c>
      <c r="T110" s="18" t="str">
        <f>Hoja2!AG110</f>
        <v xml:space="preserve"> - </v>
      </c>
      <c r="U110" s="18" t="str">
        <f>Hoja2!AH110</f>
        <v xml:space="preserve"> - </v>
      </c>
      <c r="V110" s="18" t="str">
        <f>Hoja2!AI110</f>
        <v>A-1</v>
      </c>
      <c r="W110" s="18" t="str">
        <f>Hoja2!AJ110</f>
        <v>00000100</v>
      </c>
      <c r="X110" s="18">
        <f>Hoja2!AK110</f>
        <v>0</v>
      </c>
    </row>
    <row r="111" spans="1:24" ht="30" customHeight="1" x14ac:dyDescent="0.25">
      <c r="A111" s="18">
        <f>Hoja2!N111</f>
        <v>0</v>
      </c>
      <c r="B111" s="18">
        <f>Hoja2!O111</f>
        <v>0</v>
      </c>
      <c r="C111" s="18">
        <f>Hoja2!P111</f>
        <v>0</v>
      </c>
      <c r="D111" s="18">
        <f>Hoja2!Q111</f>
        <v>0</v>
      </c>
      <c r="E111" s="18">
        <f>Hoja2!R111</f>
        <v>0</v>
      </c>
      <c r="F111" s="18">
        <f>Hoja2!S111</f>
        <v>0</v>
      </c>
      <c r="G111" s="18" t="str">
        <f>Hoja2!T111</f>
        <v>0000</v>
      </c>
      <c r="H111" s="18">
        <f>Hoja2!U111</f>
        <v>0</v>
      </c>
      <c r="I111" s="18">
        <f>Hoja2!V111</f>
        <v>0</v>
      </c>
      <c r="J111" s="18">
        <f>Hoja2!W111</f>
        <v>0</v>
      </c>
      <c r="K111" s="18">
        <f>Hoja2!X111</f>
        <v>0</v>
      </c>
      <c r="L111" s="5" t="e">
        <f>ROUND((Hoja2!W111*Hoja2!$B$1),3)</f>
        <v>#DIV/0!</v>
      </c>
      <c r="M111" s="5" t="e">
        <f>ROUND((Hoja2!W111*Hoja2!$B$2),3)</f>
        <v>#DIV/0!</v>
      </c>
      <c r="N111" s="5" t="e">
        <f t="shared" si="2"/>
        <v>#DIV/0!</v>
      </c>
      <c r="O111" s="46" t="e">
        <f>ROUND((Hoja2!U111+Hoja2!Y111),2)</f>
        <v>#DIV/0!</v>
      </c>
      <c r="P111" s="18">
        <f>Hoja2!AC111</f>
        <v>0</v>
      </c>
      <c r="Q111" s="18" t="str">
        <f>Hoja2!AD111</f>
        <v>N</v>
      </c>
      <c r="R111" s="18" t="str">
        <f>Hoja2!AE111</f>
        <v xml:space="preserve"> - </v>
      </c>
      <c r="S111" s="18" t="str">
        <f>Hoja2!AF111</f>
        <v xml:space="preserve"> - </v>
      </c>
      <c r="T111" s="18" t="str">
        <f>Hoja2!AG111</f>
        <v xml:space="preserve"> - </v>
      </c>
      <c r="U111" s="18" t="str">
        <f>Hoja2!AH111</f>
        <v xml:space="preserve"> - </v>
      </c>
      <c r="V111" s="18" t="str">
        <f>Hoja2!AI111</f>
        <v>A-1</v>
      </c>
      <c r="W111" s="18" t="str">
        <f>Hoja2!AJ111</f>
        <v>00000101</v>
      </c>
      <c r="X111" s="18">
        <f>Hoja2!AK111</f>
        <v>0</v>
      </c>
    </row>
    <row r="112" spans="1:24" ht="30" customHeight="1" x14ac:dyDescent="0.25">
      <c r="A112" s="18">
        <f>Hoja2!N112</f>
        <v>0</v>
      </c>
      <c r="B112" s="18">
        <f>Hoja2!O112</f>
        <v>0</v>
      </c>
      <c r="C112" s="18">
        <f>Hoja2!P112</f>
        <v>0</v>
      </c>
      <c r="D112" s="18">
        <f>Hoja2!Q112</f>
        <v>0</v>
      </c>
      <c r="E112" s="18">
        <f>Hoja2!R112</f>
        <v>0</v>
      </c>
      <c r="F112" s="18">
        <f>Hoja2!S112</f>
        <v>0</v>
      </c>
      <c r="G112" s="18" t="str">
        <f>Hoja2!T112</f>
        <v>0000</v>
      </c>
      <c r="H112" s="18">
        <f>Hoja2!U112</f>
        <v>0</v>
      </c>
      <c r="I112" s="18">
        <f>Hoja2!V112</f>
        <v>0</v>
      </c>
      <c r="J112" s="18">
        <f>Hoja2!W112</f>
        <v>0</v>
      </c>
      <c r="K112" s="18">
        <f>Hoja2!X112</f>
        <v>0</v>
      </c>
      <c r="L112" s="5" t="e">
        <f>ROUND((Hoja2!W112*Hoja2!$B$1),3)</f>
        <v>#DIV/0!</v>
      </c>
      <c r="M112" s="5" t="e">
        <f>ROUND((Hoja2!W112*Hoja2!$B$2),3)</f>
        <v>#DIV/0!</v>
      </c>
      <c r="N112" s="5" t="e">
        <f t="shared" si="2"/>
        <v>#DIV/0!</v>
      </c>
      <c r="O112" s="46" t="e">
        <f>ROUND((Hoja2!U112+Hoja2!Y112),2)</f>
        <v>#DIV/0!</v>
      </c>
      <c r="P112" s="18">
        <f>Hoja2!AC112</f>
        <v>0</v>
      </c>
      <c r="Q112" s="18" t="str">
        <f>Hoja2!AD112</f>
        <v>N</v>
      </c>
      <c r="R112" s="18" t="str">
        <f>Hoja2!AE112</f>
        <v xml:space="preserve"> - </v>
      </c>
      <c r="S112" s="18" t="str">
        <f>Hoja2!AF112</f>
        <v xml:space="preserve"> - </v>
      </c>
      <c r="T112" s="18" t="str">
        <f>Hoja2!AG112</f>
        <v xml:space="preserve"> - </v>
      </c>
      <c r="U112" s="18" t="str">
        <f>Hoja2!AH112</f>
        <v xml:space="preserve"> - </v>
      </c>
      <c r="V112" s="18" t="str">
        <f>Hoja2!AI112</f>
        <v>A-1</v>
      </c>
      <c r="W112" s="18" t="str">
        <f>Hoja2!AJ112</f>
        <v>00000102</v>
      </c>
      <c r="X112" s="18">
        <f>Hoja2!AK112</f>
        <v>0</v>
      </c>
    </row>
    <row r="113" spans="1:24" ht="30" customHeight="1" x14ac:dyDescent="0.25">
      <c r="A113" s="18">
        <f>Hoja2!N113</f>
        <v>0</v>
      </c>
      <c r="B113" s="18">
        <f>Hoja2!O113</f>
        <v>0</v>
      </c>
      <c r="C113" s="18">
        <f>Hoja2!P113</f>
        <v>0</v>
      </c>
      <c r="D113" s="18">
        <f>Hoja2!Q113</f>
        <v>0</v>
      </c>
      <c r="E113" s="18">
        <f>Hoja2!R113</f>
        <v>0</v>
      </c>
      <c r="F113" s="18">
        <f>Hoja2!S113</f>
        <v>0</v>
      </c>
      <c r="G113" s="18" t="str">
        <f>Hoja2!T113</f>
        <v>0000</v>
      </c>
      <c r="H113" s="18">
        <f>Hoja2!U113</f>
        <v>0</v>
      </c>
      <c r="I113" s="18">
        <f>Hoja2!V113</f>
        <v>0</v>
      </c>
      <c r="J113" s="18">
        <f>Hoja2!W113</f>
        <v>0</v>
      </c>
      <c r="K113" s="18">
        <f>Hoja2!X113</f>
        <v>0</v>
      </c>
      <c r="L113" s="5" t="e">
        <f>ROUND((Hoja2!W113*Hoja2!$B$1),3)</f>
        <v>#DIV/0!</v>
      </c>
      <c r="M113" s="5" t="e">
        <f>ROUND((Hoja2!W113*Hoja2!$B$2),3)</f>
        <v>#DIV/0!</v>
      </c>
      <c r="N113" s="5" t="e">
        <f t="shared" si="2"/>
        <v>#DIV/0!</v>
      </c>
      <c r="O113" s="46" t="e">
        <f>ROUND((Hoja2!U113+Hoja2!Y113),2)</f>
        <v>#DIV/0!</v>
      </c>
      <c r="P113" s="18">
        <f>Hoja2!AC113</f>
        <v>0</v>
      </c>
      <c r="Q113" s="18" t="str">
        <f>Hoja2!AD113</f>
        <v>N</v>
      </c>
      <c r="R113" s="18" t="str">
        <f>Hoja2!AE113</f>
        <v xml:space="preserve"> - </v>
      </c>
      <c r="S113" s="18" t="str">
        <f>Hoja2!AF113</f>
        <v xml:space="preserve"> - </v>
      </c>
      <c r="T113" s="18" t="str">
        <f>Hoja2!AG113</f>
        <v xml:space="preserve"> - </v>
      </c>
      <c r="U113" s="18" t="str">
        <f>Hoja2!AH113</f>
        <v xml:space="preserve"> - </v>
      </c>
      <c r="V113" s="18" t="str">
        <f>Hoja2!AI113</f>
        <v>A-1</v>
      </c>
      <c r="W113" s="18" t="str">
        <f>Hoja2!AJ113</f>
        <v>00000103</v>
      </c>
      <c r="X113" s="18">
        <f>Hoja2!AK113</f>
        <v>0</v>
      </c>
    </row>
    <row r="114" spans="1:24" ht="30" customHeight="1" x14ac:dyDescent="0.25">
      <c r="A114" s="18">
        <f>Hoja2!N114</f>
        <v>0</v>
      </c>
      <c r="B114" s="18">
        <f>Hoja2!O114</f>
        <v>0</v>
      </c>
      <c r="C114" s="18">
        <f>Hoja2!P114</f>
        <v>0</v>
      </c>
      <c r="D114" s="18">
        <f>Hoja2!Q114</f>
        <v>0</v>
      </c>
      <c r="E114" s="18">
        <f>Hoja2!R114</f>
        <v>0</v>
      </c>
      <c r="F114" s="18">
        <f>Hoja2!S114</f>
        <v>0</v>
      </c>
      <c r="G114" s="18" t="str">
        <f>Hoja2!T114</f>
        <v>0000</v>
      </c>
      <c r="H114" s="18">
        <f>Hoja2!U114</f>
        <v>0</v>
      </c>
      <c r="I114" s="18">
        <f>Hoja2!V114</f>
        <v>0</v>
      </c>
      <c r="J114" s="18">
        <f>Hoja2!W114</f>
        <v>0</v>
      </c>
      <c r="K114" s="18">
        <f>Hoja2!X114</f>
        <v>0</v>
      </c>
      <c r="L114" s="5" t="e">
        <f>ROUND((Hoja2!W114*Hoja2!$B$1),3)</f>
        <v>#DIV/0!</v>
      </c>
      <c r="M114" s="5" t="e">
        <f>ROUND((Hoja2!W114*Hoja2!$B$2),3)</f>
        <v>#DIV/0!</v>
      </c>
      <c r="N114" s="5" t="e">
        <f t="shared" si="2"/>
        <v>#DIV/0!</v>
      </c>
      <c r="O114" s="46" t="e">
        <f>ROUND((Hoja2!U114+Hoja2!Y114),2)</f>
        <v>#DIV/0!</v>
      </c>
      <c r="P114" s="18">
        <f>Hoja2!AC114</f>
        <v>0</v>
      </c>
      <c r="Q114" s="18" t="str">
        <f>Hoja2!AD114</f>
        <v>N</v>
      </c>
      <c r="R114" s="18" t="str">
        <f>Hoja2!AE114</f>
        <v xml:space="preserve"> - </v>
      </c>
      <c r="S114" s="18" t="str">
        <f>Hoja2!AF114</f>
        <v xml:space="preserve"> - </v>
      </c>
      <c r="T114" s="18" t="str">
        <f>Hoja2!AG114</f>
        <v xml:space="preserve"> - </v>
      </c>
      <c r="U114" s="18" t="str">
        <f>Hoja2!AH114</f>
        <v xml:space="preserve"> - </v>
      </c>
      <c r="V114" s="18" t="str">
        <f>Hoja2!AI114</f>
        <v>A-1</v>
      </c>
      <c r="W114" s="18" t="str">
        <f>Hoja2!AJ114</f>
        <v>00000104</v>
      </c>
      <c r="X114" s="18">
        <f>Hoja2!AK114</f>
        <v>0</v>
      </c>
    </row>
    <row r="115" spans="1:24" ht="30" customHeight="1" x14ac:dyDescent="0.25">
      <c r="A115" s="18">
        <f>Hoja2!N115</f>
        <v>0</v>
      </c>
      <c r="B115" s="18">
        <f>Hoja2!O115</f>
        <v>0</v>
      </c>
      <c r="C115" s="18">
        <f>Hoja2!P115</f>
        <v>0</v>
      </c>
      <c r="D115" s="18">
        <f>Hoja2!Q115</f>
        <v>0</v>
      </c>
      <c r="E115" s="18">
        <f>Hoja2!R115</f>
        <v>0</v>
      </c>
      <c r="F115" s="18">
        <f>Hoja2!S115</f>
        <v>0</v>
      </c>
      <c r="G115" s="18" t="str">
        <f>Hoja2!T115</f>
        <v>0000</v>
      </c>
      <c r="H115" s="18">
        <f>Hoja2!U115</f>
        <v>0</v>
      </c>
      <c r="I115" s="18">
        <f>Hoja2!V115</f>
        <v>0</v>
      </c>
      <c r="J115" s="18">
        <f>Hoja2!W115</f>
        <v>0</v>
      </c>
      <c r="K115" s="18">
        <f>Hoja2!X115</f>
        <v>0</v>
      </c>
      <c r="L115" s="5" t="e">
        <f>ROUND((Hoja2!W115*Hoja2!$B$1),3)</f>
        <v>#DIV/0!</v>
      </c>
      <c r="M115" s="5" t="e">
        <f>ROUND((Hoja2!W115*Hoja2!$B$2),3)</f>
        <v>#DIV/0!</v>
      </c>
      <c r="N115" s="5" t="e">
        <f t="shared" si="2"/>
        <v>#DIV/0!</v>
      </c>
      <c r="O115" s="46" t="e">
        <f>ROUND((Hoja2!U115+Hoja2!Y115),2)</f>
        <v>#DIV/0!</v>
      </c>
      <c r="P115" s="18">
        <f>Hoja2!AC115</f>
        <v>0</v>
      </c>
      <c r="Q115" s="18" t="str">
        <f>Hoja2!AD115</f>
        <v>N</v>
      </c>
      <c r="R115" s="18" t="str">
        <f>Hoja2!AE115</f>
        <v xml:space="preserve"> - </v>
      </c>
      <c r="S115" s="18" t="str">
        <f>Hoja2!AF115</f>
        <v xml:space="preserve"> - </v>
      </c>
      <c r="T115" s="18" t="str">
        <f>Hoja2!AG115</f>
        <v xml:space="preserve"> - </v>
      </c>
      <c r="U115" s="18" t="str">
        <f>Hoja2!AH115</f>
        <v xml:space="preserve"> - </v>
      </c>
      <c r="V115" s="18" t="str">
        <f>Hoja2!AI115</f>
        <v>A-1</v>
      </c>
      <c r="W115" s="18" t="str">
        <f>Hoja2!AJ115</f>
        <v>00000105</v>
      </c>
      <c r="X115" s="18">
        <f>Hoja2!AK115</f>
        <v>0</v>
      </c>
    </row>
    <row r="116" spans="1:24" ht="30" customHeight="1" x14ac:dyDescent="0.25">
      <c r="A116" s="18">
        <f>Hoja2!N116</f>
        <v>0</v>
      </c>
      <c r="B116" s="18">
        <f>Hoja2!O116</f>
        <v>0</v>
      </c>
      <c r="C116" s="18">
        <f>Hoja2!P116</f>
        <v>0</v>
      </c>
      <c r="D116" s="18">
        <f>Hoja2!Q116</f>
        <v>0</v>
      </c>
      <c r="E116" s="18">
        <f>Hoja2!R116</f>
        <v>0</v>
      </c>
      <c r="F116" s="18">
        <f>Hoja2!S116</f>
        <v>0</v>
      </c>
      <c r="G116" s="18" t="str">
        <f>Hoja2!T116</f>
        <v>0000</v>
      </c>
      <c r="H116" s="18">
        <f>Hoja2!U116</f>
        <v>0</v>
      </c>
      <c r="I116" s="18">
        <f>Hoja2!V116</f>
        <v>0</v>
      </c>
      <c r="J116" s="18">
        <f>Hoja2!W116</f>
        <v>0</v>
      </c>
      <c r="K116" s="18">
        <f>Hoja2!X116</f>
        <v>0</v>
      </c>
      <c r="L116" s="5" t="e">
        <f>ROUND((Hoja2!W116*Hoja2!$B$1),3)</f>
        <v>#DIV/0!</v>
      </c>
      <c r="M116" s="5" t="e">
        <f>ROUND((Hoja2!W116*Hoja2!$B$2),3)</f>
        <v>#DIV/0!</v>
      </c>
      <c r="N116" s="5" t="e">
        <f t="shared" si="2"/>
        <v>#DIV/0!</v>
      </c>
      <c r="O116" s="46" t="e">
        <f>ROUND((Hoja2!U116+Hoja2!Y116),2)</f>
        <v>#DIV/0!</v>
      </c>
      <c r="P116" s="18">
        <f>Hoja2!AC116</f>
        <v>0</v>
      </c>
      <c r="Q116" s="18" t="str">
        <f>Hoja2!AD116</f>
        <v>N</v>
      </c>
      <c r="R116" s="18" t="str">
        <f>Hoja2!AE116</f>
        <v xml:space="preserve"> - </v>
      </c>
      <c r="S116" s="18" t="str">
        <f>Hoja2!AF116</f>
        <v xml:space="preserve"> - </v>
      </c>
      <c r="T116" s="18" t="str">
        <f>Hoja2!AG116</f>
        <v xml:space="preserve"> - </v>
      </c>
      <c r="U116" s="18" t="str">
        <f>Hoja2!AH116</f>
        <v xml:space="preserve"> - </v>
      </c>
      <c r="V116" s="18" t="str">
        <f>Hoja2!AI116</f>
        <v>A-1</v>
      </c>
      <c r="W116" s="18" t="str">
        <f>Hoja2!AJ116</f>
        <v>00000106</v>
      </c>
      <c r="X116" s="18">
        <f>Hoja2!AK116</f>
        <v>0</v>
      </c>
    </row>
    <row r="117" spans="1:24" ht="30" customHeight="1" x14ac:dyDescent="0.25">
      <c r="A117" s="18">
        <f>Hoja2!N117</f>
        <v>0</v>
      </c>
      <c r="B117" s="18">
        <f>Hoja2!O117</f>
        <v>0</v>
      </c>
      <c r="C117" s="18">
        <f>Hoja2!P117</f>
        <v>0</v>
      </c>
      <c r="D117" s="18">
        <f>Hoja2!Q117</f>
        <v>0</v>
      </c>
      <c r="E117" s="18">
        <f>Hoja2!R117</f>
        <v>0</v>
      </c>
      <c r="F117" s="18">
        <f>Hoja2!S117</f>
        <v>0</v>
      </c>
      <c r="G117" s="18" t="str">
        <f>Hoja2!T117</f>
        <v>0000</v>
      </c>
      <c r="H117" s="18">
        <f>Hoja2!U117</f>
        <v>0</v>
      </c>
      <c r="I117" s="18">
        <f>Hoja2!V117</f>
        <v>0</v>
      </c>
      <c r="J117" s="18">
        <f>Hoja2!W117</f>
        <v>0</v>
      </c>
      <c r="K117" s="18">
        <f>Hoja2!X117</f>
        <v>0</v>
      </c>
      <c r="L117" s="5" t="e">
        <f>ROUND((Hoja2!W117*Hoja2!$B$1),3)</f>
        <v>#DIV/0!</v>
      </c>
      <c r="M117" s="5" t="e">
        <f>ROUND((Hoja2!W117*Hoja2!$B$2),3)</f>
        <v>#DIV/0!</v>
      </c>
      <c r="N117" s="5" t="e">
        <f t="shared" si="2"/>
        <v>#DIV/0!</v>
      </c>
      <c r="O117" s="46" t="e">
        <f>ROUND((Hoja2!U117+Hoja2!Y117),2)</f>
        <v>#DIV/0!</v>
      </c>
      <c r="P117" s="18">
        <f>Hoja2!AC117</f>
        <v>0</v>
      </c>
      <c r="Q117" s="18" t="str">
        <f>Hoja2!AD117</f>
        <v>N</v>
      </c>
      <c r="R117" s="18" t="str">
        <f>Hoja2!AE117</f>
        <v xml:space="preserve"> - </v>
      </c>
      <c r="S117" s="18" t="str">
        <f>Hoja2!AF117</f>
        <v xml:space="preserve"> - </v>
      </c>
      <c r="T117" s="18" t="str">
        <f>Hoja2!AG117</f>
        <v xml:space="preserve"> - </v>
      </c>
      <c r="U117" s="18" t="str">
        <f>Hoja2!AH117</f>
        <v xml:space="preserve"> - </v>
      </c>
      <c r="V117" s="18" t="str">
        <f>Hoja2!AI117</f>
        <v>A-1</v>
      </c>
      <c r="W117" s="18" t="str">
        <f>Hoja2!AJ117</f>
        <v>00000107</v>
      </c>
      <c r="X117" s="18">
        <f>Hoja2!AK117</f>
        <v>0</v>
      </c>
    </row>
    <row r="118" spans="1:24" ht="30" customHeight="1" x14ac:dyDescent="0.25">
      <c r="A118" s="18">
        <f>Hoja2!N118</f>
        <v>0</v>
      </c>
      <c r="B118" s="18">
        <f>Hoja2!O118</f>
        <v>0</v>
      </c>
      <c r="C118" s="18">
        <f>Hoja2!P118</f>
        <v>0</v>
      </c>
      <c r="D118" s="18">
        <f>Hoja2!Q118</f>
        <v>0</v>
      </c>
      <c r="E118" s="18">
        <f>Hoja2!R118</f>
        <v>0</v>
      </c>
      <c r="F118" s="18">
        <f>Hoja2!S118</f>
        <v>0</v>
      </c>
      <c r="G118" s="18" t="str">
        <f>Hoja2!T118</f>
        <v>0000</v>
      </c>
      <c r="H118" s="18">
        <f>Hoja2!U118</f>
        <v>0</v>
      </c>
      <c r="I118" s="18">
        <f>Hoja2!V118</f>
        <v>0</v>
      </c>
      <c r="J118" s="18">
        <f>Hoja2!W118</f>
        <v>0</v>
      </c>
      <c r="K118" s="18">
        <f>Hoja2!X118</f>
        <v>0</v>
      </c>
      <c r="L118" s="5" t="e">
        <f>ROUND((Hoja2!W118*Hoja2!$B$1),3)</f>
        <v>#DIV/0!</v>
      </c>
      <c r="M118" s="5" t="e">
        <f>ROUND((Hoja2!W118*Hoja2!$B$2),3)</f>
        <v>#DIV/0!</v>
      </c>
      <c r="N118" s="5" t="e">
        <f t="shared" si="2"/>
        <v>#DIV/0!</v>
      </c>
      <c r="O118" s="46" t="e">
        <f>ROUND((Hoja2!U118+Hoja2!Y118),2)</f>
        <v>#DIV/0!</v>
      </c>
      <c r="P118" s="18">
        <f>Hoja2!AC118</f>
        <v>0</v>
      </c>
      <c r="Q118" s="18" t="str">
        <f>Hoja2!AD118</f>
        <v>N</v>
      </c>
      <c r="R118" s="18" t="str">
        <f>Hoja2!AE118</f>
        <v xml:space="preserve"> - </v>
      </c>
      <c r="S118" s="18" t="str">
        <f>Hoja2!AF118</f>
        <v xml:space="preserve"> - </v>
      </c>
      <c r="T118" s="18" t="str">
        <f>Hoja2!AG118</f>
        <v xml:space="preserve"> - </v>
      </c>
      <c r="U118" s="18" t="str">
        <f>Hoja2!AH118</f>
        <v xml:space="preserve"> - </v>
      </c>
      <c r="V118" s="18" t="str">
        <f>Hoja2!AI118</f>
        <v>A-1</v>
      </c>
      <c r="W118" s="18" t="str">
        <f>Hoja2!AJ118</f>
        <v>00000108</v>
      </c>
      <c r="X118" s="18">
        <f>Hoja2!AK118</f>
        <v>0</v>
      </c>
    </row>
    <row r="119" spans="1:24" ht="30" customHeight="1" x14ac:dyDescent="0.25">
      <c r="A119" s="18">
        <f>Hoja2!N119</f>
        <v>0</v>
      </c>
      <c r="B119" s="18">
        <f>Hoja2!O119</f>
        <v>0</v>
      </c>
      <c r="C119" s="18">
        <f>Hoja2!P119</f>
        <v>0</v>
      </c>
      <c r="D119" s="18">
        <f>Hoja2!Q119</f>
        <v>0</v>
      </c>
      <c r="E119" s="18">
        <f>Hoja2!R119</f>
        <v>0</v>
      </c>
      <c r="F119" s="18">
        <f>Hoja2!S119</f>
        <v>0</v>
      </c>
      <c r="G119" s="18" t="str">
        <f>Hoja2!T119</f>
        <v>0000</v>
      </c>
      <c r="H119" s="18">
        <f>Hoja2!U119</f>
        <v>0</v>
      </c>
      <c r="I119" s="18">
        <f>Hoja2!V119</f>
        <v>0</v>
      </c>
      <c r="J119" s="18">
        <f>Hoja2!W119</f>
        <v>0</v>
      </c>
      <c r="K119" s="18">
        <f>Hoja2!X119</f>
        <v>0</v>
      </c>
      <c r="L119" s="5" t="e">
        <f>ROUND((Hoja2!W119*Hoja2!$B$1),3)</f>
        <v>#DIV/0!</v>
      </c>
      <c r="M119" s="5" t="e">
        <f>ROUND((Hoja2!W119*Hoja2!$B$2),3)</f>
        <v>#DIV/0!</v>
      </c>
      <c r="N119" s="5" t="e">
        <f t="shared" si="2"/>
        <v>#DIV/0!</v>
      </c>
      <c r="O119" s="46" t="e">
        <f>ROUND((Hoja2!U119+Hoja2!Y119),2)</f>
        <v>#DIV/0!</v>
      </c>
      <c r="P119" s="18">
        <f>Hoja2!AC119</f>
        <v>0</v>
      </c>
      <c r="Q119" s="18" t="str">
        <f>Hoja2!AD119</f>
        <v>N</v>
      </c>
      <c r="R119" s="18" t="str">
        <f>Hoja2!AE119</f>
        <v xml:space="preserve"> - </v>
      </c>
      <c r="S119" s="18" t="str">
        <f>Hoja2!AF119</f>
        <v xml:space="preserve"> - </v>
      </c>
      <c r="T119" s="18" t="str">
        <f>Hoja2!AG119</f>
        <v xml:space="preserve"> - </v>
      </c>
      <c r="U119" s="18" t="str">
        <f>Hoja2!AH119</f>
        <v xml:space="preserve"> - </v>
      </c>
      <c r="V119" s="18" t="str">
        <f>Hoja2!AI119</f>
        <v>A-1</v>
      </c>
      <c r="W119" s="18" t="str">
        <f>Hoja2!AJ119</f>
        <v>00000109</v>
      </c>
      <c r="X119" s="18">
        <f>Hoja2!AK119</f>
        <v>0</v>
      </c>
    </row>
    <row r="120" spans="1:24" ht="30" customHeight="1" x14ac:dyDescent="0.25">
      <c r="A120" s="18">
        <f>Hoja2!N120</f>
        <v>0</v>
      </c>
      <c r="B120" s="18">
        <f>Hoja2!O120</f>
        <v>0</v>
      </c>
      <c r="C120" s="18">
        <f>Hoja2!P120</f>
        <v>0</v>
      </c>
      <c r="D120" s="18">
        <f>Hoja2!Q120</f>
        <v>0</v>
      </c>
      <c r="E120" s="18">
        <f>Hoja2!R120</f>
        <v>0</v>
      </c>
      <c r="F120" s="18">
        <f>Hoja2!S120</f>
        <v>0</v>
      </c>
      <c r="G120" s="18" t="str">
        <f>Hoja2!T120</f>
        <v>0000</v>
      </c>
      <c r="H120" s="18">
        <f>Hoja2!U120</f>
        <v>0</v>
      </c>
      <c r="I120" s="18">
        <f>Hoja2!V120</f>
        <v>0</v>
      </c>
      <c r="J120" s="18">
        <f>Hoja2!W120</f>
        <v>0</v>
      </c>
      <c r="K120" s="18">
        <f>Hoja2!X120</f>
        <v>0</v>
      </c>
      <c r="L120" s="5" t="e">
        <f>ROUND((Hoja2!W120*Hoja2!$B$1),3)</f>
        <v>#DIV/0!</v>
      </c>
      <c r="M120" s="5" t="e">
        <f>ROUND((Hoja2!W120*Hoja2!$B$2),3)</f>
        <v>#DIV/0!</v>
      </c>
      <c r="N120" s="5" t="e">
        <f t="shared" si="2"/>
        <v>#DIV/0!</v>
      </c>
      <c r="O120" s="46" t="e">
        <f>ROUND((Hoja2!U120+Hoja2!Y120),2)</f>
        <v>#DIV/0!</v>
      </c>
      <c r="P120" s="18">
        <f>Hoja2!AC120</f>
        <v>0</v>
      </c>
      <c r="Q120" s="18" t="str">
        <f>Hoja2!AD120</f>
        <v>N</v>
      </c>
      <c r="R120" s="18" t="str">
        <f>Hoja2!AE120</f>
        <v xml:space="preserve"> - </v>
      </c>
      <c r="S120" s="18" t="str">
        <f>Hoja2!AF120</f>
        <v xml:space="preserve"> - </v>
      </c>
      <c r="T120" s="18" t="str">
        <f>Hoja2!AG120</f>
        <v xml:space="preserve"> - </v>
      </c>
      <c r="U120" s="18" t="str">
        <f>Hoja2!AH120</f>
        <v xml:space="preserve"> - </v>
      </c>
      <c r="V120" s="18" t="str">
        <f>Hoja2!AI120</f>
        <v>A-1</v>
      </c>
      <c r="W120" s="18" t="str">
        <f>Hoja2!AJ120</f>
        <v>00000110</v>
      </c>
      <c r="X120" s="18">
        <f>Hoja2!AK120</f>
        <v>0</v>
      </c>
    </row>
    <row r="121" spans="1:24" ht="30" customHeight="1" x14ac:dyDescent="0.25">
      <c r="A121" s="18">
        <f>Hoja2!N121</f>
        <v>0</v>
      </c>
      <c r="B121" s="18">
        <f>Hoja2!O121</f>
        <v>0</v>
      </c>
      <c r="C121" s="18">
        <f>Hoja2!P121</f>
        <v>0</v>
      </c>
      <c r="D121" s="18">
        <f>Hoja2!Q121</f>
        <v>0</v>
      </c>
      <c r="E121" s="18">
        <f>Hoja2!R121</f>
        <v>0</v>
      </c>
      <c r="F121" s="18">
        <f>Hoja2!S121</f>
        <v>0</v>
      </c>
      <c r="G121" s="18" t="str">
        <f>Hoja2!T121</f>
        <v>0000</v>
      </c>
      <c r="H121" s="18">
        <f>Hoja2!U121</f>
        <v>0</v>
      </c>
      <c r="I121" s="18">
        <f>Hoja2!V121</f>
        <v>0</v>
      </c>
      <c r="J121" s="18">
        <f>Hoja2!W121</f>
        <v>0</v>
      </c>
      <c r="K121" s="18">
        <f>Hoja2!X121</f>
        <v>0</v>
      </c>
      <c r="L121" s="5" t="e">
        <f>ROUND((Hoja2!W121*Hoja2!$B$1),3)</f>
        <v>#DIV/0!</v>
      </c>
      <c r="M121" s="5" t="e">
        <f>ROUND((Hoja2!W121*Hoja2!$B$2),3)</f>
        <v>#DIV/0!</v>
      </c>
      <c r="N121" s="5" t="e">
        <f t="shared" si="2"/>
        <v>#DIV/0!</v>
      </c>
      <c r="O121" s="46" t="e">
        <f>ROUND((Hoja2!U121+Hoja2!Y121),2)</f>
        <v>#DIV/0!</v>
      </c>
      <c r="P121" s="18">
        <f>Hoja2!AC121</f>
        <v>0</v>
      </c>
      <c r="Q121" s="18" t="str">
        <f>Hoja2!AD121</f>
        <v>N</v>
      </c>
      <c r="R121" s="18" t="str">
        <f>Hoja2!AE121</f>
        <v xml:space="preserve"> - </v>
      </c>
      <c r="S121" s="18" t="str">
        <f>Hoja2!AF121</f>
        <v xml:space="preserve"> - </v>
      </c>
      <c r="T121" s="18" t="str">
        <f>Hoja2!AG121</f>
        <v xml:space="preserve"> - </v>
      </c>
      <c r="U121" s="18" t="str">
        <f>Hoja2!AH121</f>
        <v xml:space="preserve"> - </v>
      </c>
      <c r="V121" s="18" t="str">
        <f>Hoja2!AI121</f>
        <v>A-1</v>
      </c>
      <c r="W121" s="18" t="str">
        <f>Hoja2!AJ121</f>
        <v>00000111</v>
      </c>
      <c r="X121" s="18">
        <f>Hoja2!AK121</f>
        <v>0</v>
      </c>
    </row>
    <row r="122" spans="1:24" ht="30" customHeight="1" x14ac:dyDescent="0.25">
      <c r="A122" s="18">
        <f>Hoja2!N122</f>
        <v>0</v>
      </c>
      <c r="B122" s="18">
        <f>Hoja2!O122</f>
        <v>0</v>
      </c>
      <c r="C122" s="18">
        <f>Hoja2!P122</f>
        <v>0</v>
      </c>
      <c r="D122" s="18">
        <f>Hoja2!Q122</f>
        <v>0</v>
      </c>
      <c r="E122" s="18">
        <f>Hoja2!R122</f>
        <v>0</v>
      </c>
      <c r="F122" s="18">
        <f>Hoja2!S122</f>
        <v>0</v>
      </c>
      <c r="G122" s="18" t="str">
        <f>Hoja2!T122</f>
        <v>0000</v>
      </c>
      <c r="H122" s="18">
        <f>Hoja2!U122</f>
        <v>0</v>
      </c>
      <c r="I122" s="18">
        <f>Hoja2!V122</f>
        <v>0</v>
      </c>
      <c r="J122" s="18">
        <f>Hoja2!W122</f>
        <v>0</v>
      </c>
      <c r="K122" s="18">
        <f>Hoja2!X122</f>
        <v>0</v>
      </c>
      <c r="L122" s="5" t="e">
        <f>ROUND((Hoja2!W122*Hoja2!$B$1),3)</f>
        <v>#DIV/0!</v>
      </c>
      <c r="M122" s="5" t="e">
        <f>ROUND((Hoja2!W122*Hoja2!$B$2),3)</f>
        <v>#DIV/0!</v>
      </c>
      <c r="N122" s="5" t="e">
        <f t="shared" si="2"/>
        <v>#DIV/0!</v>
      </c>
      <c r="O122" s="46" t="e">
        <f>ROUND((Hoja2!U122+Hoja2!Y122),2)</f>
        <v>#DIV/0!</v>
      </c>
      <c r="P122" s="18">
        <f>Hoja2!AC122</f>
        <v>0</v>
      </c>
      <c r="Q122" s="18" t="str">
        <f>Hoja2!AD122</f>
        <v>N</v>
      </c>
      <c r="R122" s="18" t="str">
        <f>Hoja2!AE122</f>
        <v xml:space="preserve"> - </v>
      </c>
      <c r="S122" s="18" t="str">
        <f>Hoja2!AF122</f>
        <v xml:space="preserve"> - </v>
      </c>
      <c r="T122" s="18" t="str">
        <f>Hoja2!AG122</f>
        <v xml:space="preserve"> - </v>
      </c>
      <c r="U122" s="18" t="str">
        <f>Hoja2!AH122</f>
        <v xml:space="preserve"> - </v>
      </c>
      <c r="V122" s="18" t="str">
        <f>Hoja2!AI122</f>
        <v>A-1</v>
      </c>
      <c r="W122" s="18" t="str">
        <f>Hoja2!AJ122</f>
        <v>00000112</v>
      </c>
      <c r="X122" s="18">
        <f>Hoja2!AK122</f>
        <v>0</v>
      </c>
    </row>
    <row r="123" spans="1:24" ht="30" customHeight="1" x14ac:dyDescent="0.25">
      <c r="A123" s="18">
        <f>Hoja2!N123</f>
        <v>0</v>
      </c>
      <c r="B123" s="18">
        <f>Hoja2!O123</f>
        <v>0</v>
      </c>
      <c r="C123" s="18">
        <f>Hoja2!P123</f>
        <v>0</v>
      </c>
      <c r="D123" s="18">
        <f>Hoja2!Q123</f>
        <v>0</v>
      </c>
      <c r="E123" s="18">
        <f>Hoja2!R123</f>
        <v>0</v>
      </c>
      <c r="F123" s="18">
        <f>Hoja2!S123</f>
        <v>0</v>
      </c>
      <c r="G123" s="18" t="str">
        <f>Hoja2!T123</f>
        <v>0000</v>
      </c>
      <c r="H123" s="18">
        <f>Hoja2!U123</f>
        <v>0</v>
      </c>
      <c r="I123" s="18">
        <f>Hoja2!V123</f>
        <v>0</v>
      </c>
      <c r="J123" s="18">
        <f>Hoja2!W123</f>
        <v>0</v>
      </c>
      <c r="K123" s="18">
        <f>Hoja2!X123</f>
        <v>0</v>
      </c>
      <c r="L123" s="5" t="e">
        <f>ROUND((Hoja2!W123*Hoja2!$B$1),3)</f>
        <v>#DIV/0!</v>
      </c>
      <c r="M123" s="5" t="e">
        <f>ROUND((Hoja2!W123*Hoja2!$B$2),3)</f>
        <v>#DIV/0!</v>
      </c>
      <c r="N123" s="5" t="e">
        <f t="shared" si="2"/>
        <v>#DIV/0!</v>
      </c>
      <c r="O123" s="46" t="e">
        <f>ROUND((Hoja2!U123+Hoja2!Y123),2)</f>
        <v>#DIV/0!</v>
      </c>
      <c r="P123" s="18">
        <f>Hoja2!AC123</f>
        <v>0</v>
      </c>
      <c r="Q123" s="18" t="str">
        <f>Hoja2!AD123</f>
        <v>N</v>
      </c>
      <c r="R123" s="18" t="str">
        <f>Hoja2!AE123</f>
        <v xml:space="preserve"> - </v>
      </c>
      <c r="S123" s="18" t="str">
        <f>Hoja2!AF123</f>
        <v xml:space="preserve"> - </v>
      </c>
      <c r="T123" s="18" t="str">
        <f>Hoja2!AG123</f>
        <v xml:space="preserve"> - </v>
      </c>
      <c r="U123" s="18" t="str">
        <f>Hoja2!AH123</f>
        <v xml:space="preserve"> - </v>
      </c>
      <c r="V123" s="18" t="str">
        <f>Hoja2!AI123</f>
        <v>A-1</v>
      </c>
      <c r="W123" s="18" t="str">
        <f>Hoja2!AJ123</f>
        <v>00000113</v>
      </c>
      <c r="X123" s="18">
        <f>Hoja2!AK123</f>
        <v>0</v>
      </c>
    </row>
    <row r="124" spans="1:24" ht="30" customHeight="1" x14ac:dyDescent="0.25">
      <c r="A124" s="18">
        <f>Hoja2!N124</f>
        <v>0</v>
      </c>
      <c r="B124" s="18">
        <f>Hoja2!O124</f>
        <v>0</v>
      </c>
      <c r="C124" s="18">
        <f>Hoja2!P124</f>
        <v>0</v>
      </c>
      <c r="D124" s="18">
        <f>Hoja2!Q124</f>
        <v>0</v>
      </c>
      <c r="E124" s="18">
        <f>Hoja2!R124</f>
        <v>0</v>
      </c>
      <c r="F124" s="18">
        <f>Hoja2!S124</f>
        <v>0</v>
      </c>
      <c r="G124" s="18" t="str">
        <f>Hoja2!T124</f>
        <v>0000</v>
      </c>
      <c r="H124" s="18">
        <f>Hoja2!U124</f>
        <v>0</v>
      </c>
      <c r="I124" s="18">
        <f>Hoja2!V124</f>
        <v>0</v>
      </c>
      <c r="J124" s="18">
        <f>Hoja2!W124</f>
        <v>0</v>
      </c>
      <c r="K124" s="18">
        <f>Hoja2!X124</f>
        <v>0</v>
      </c>
      <c r="L124" s="5" t="e">
        <f>ROUND((Hoja2!W124*Hoja2!$B$1),3)</f>
        <v>#DIV/0!</v>
      </c>
      <c r="M124" s="5" t="e">
        <f>ROUND((Hoja2!W124*Hoja2!$B$2),3)</f>
        <v>#DIV/0!</v>
      </c>
      <c r="N124" s="5" t="e">
        <f t="shared" si="2"/>
        <v>#DIV/0!</v>
      </c>
      <c r="O124" s="46" t="e">
        <f>ROUND((Hoja2!U124+Hoja2!Y124),2)</f>
        <v>#DIV/0!</v>
      </c>
      <c r="P124" s="18">
        <f>Hoja2!AC124</f>
        <v>0</v>
      </c>
      <c r="Q124" s="18" t="str">
        <f>Hoja2!AD124</f>
        <v>N</v>
      </c>
      <c r="R124" s="18" t="str">
        <f>Hoja2!AE124</f>
        <v xml:space="preserve"> - </v>
      </c>
      <c r="S124" s="18" t="str">
        <f>Hoja2!AF124</f>
        <v xml:space="preserve"> - </v>
      </c>
      <c r="T124" s="18" t="str">
        <f>Hoja2!AG124</f>
        <v xml:space="preserve"> - </v>
      </c>
      <c r="U124" s="18" t="str">
        <f>Hoja2!AH124</f>
        <v xml:space="preserve"> - </v>
      </c>
      <c r="V124" s="18" t="str">
        <f>Hoja2!AI124</f>
        <v>A-1</v>
      </c>
      <c r="W124" s="18" t="str">
        <f>Hoja2!AJ124</f>
        <v>00000114</v>
      </c>
      <c r="X124" s="18">
        <f>Hoja2!AK124</f>
        <v>0</v>
      </c>
    </row>
    <row r="125" spans="1:24" ht="30" customHeight="1" x14ac:dyDescent="0.25">
      <c r="A125" s="18">
        <f>Hoja2!N125</f>
        <v>0</v>
      </c>
      <c r="B125" s="18">
        <f>Hoja2!O125</f>
        <v>0</v>
      </c>
      <c r="C125" s="18">
        <f>Hoja2!P125</f>
        <v>0</v>
      </c>
      <c r="D125" s="18">
        <f>Hoja2!Q125</f>
        <v>0</v>
      </c>
      <c r="E125" s="18">
        <f>Hoja2!R125</f>
        <v>0</v>
      </c>
      <c r="F125" s="18">
        <f>Hoja2!S125</f>
        <v>0</v>
      </c>
      <c r="G125" s="18" t="str">
        <f>Hoja2!T125</f>
        <v>0000</v>
      </c>
      <c r="H125" s="18">
        <f>Hoja2!U125</f>
        <v>0</v>
      </c>
      <c r="I125" s="18">
        <f>Hoja2!V125</f>
        <v>0</v>
      </c>
      <c r="J125" s="18">
        <f>Hoja2!W125</f>
        <v>0</v>
      </c>
      <c r="K125" s="18">
        <f>Hoja2!X125</f>
        <v>0</v>
      </c>
      <c r="L125" s="5" t="e">
        <f>ROUND((Hoja2!W125*Hoja2!$B$1),3)</f>
        <v>#DIV/0!</v>
      </c>
      <c r="M125" s="5" t="e">
        <f>ROUND((Hoja2!W125*Hoja2!$B$2),3)</f>
        <v>#DIV/0!</v>
      </c>
      <c r="N125" s="5" t="e">
        <f t="shared" si="2"/>
        <v>#DIV/0!</v>
      </c>
      <c r="O125" s="46" t="e">
        <f>ROUND((Hoja2!U125+Hoja2!Y125),2)</f>
        <v>#DIV/0!</v>
      </c>
      <c r="P125" s="18">
        <f>Hoja2!AC125</f>
        <v>0</v>
      </c>
      <c r="Q125" s="18" t="str">
        <f>Hoja2!AD125</f>
        <v>N</v>
      </c>
      <c r="R125" s="18" t="str">
        <f>Hoja2!AE125</f>
        <v xml:space="preserve"> - </v>
      </c>
      <c r="S125" s="18" t="str">
        <f>Hoja2!AF125</f>
        <v xml:space="preserve"> - </v>
      </c>
      <c r="T125" s="18" t="str">
        <f>Hoja2!AG125</f>
        <v xml:space="preserve"> - </v>
      </c>
      <c r="U125" s="18" t="str">
        <f>Hoja2!AH125</f>
        <v xml:space="preserve"> - </v>
      </c>
      <c r="V125" s="18" t="str">
        <f>Hoja2!AI125</f>
        <v>A-1</v>
      </c>
      <c r="W125" s="18" t="str">
        <f>Hoja2!AJ125</f>
        <v>00000115</v>
      </c>
      <c r="X125" s="18">
        <f>Hoja2!AK125</f>
        <v>0</v>
      </c>
    </row>
    <row r="126" spans="1:24" ht="30" customHeight="1" x14ac:dyDescent="0.25">
      <c r="A126" s="18">
        <f>Hoja2!N126</f>
        <v>0</v>
      </c>
      <c r="B126" s="18">
        <f>Hoja2!O126</f>
        <v>0</v>
      </c>
      <c r="C126" s="18">
        <f>Hoja2!P126</f>
        <v>0</v>
      </c>
      <c r="D126" s="18">
        <f>Hoja2!Q126</f>
        <v>0</v>
      </c>
      <c r="E126" s="18">
        <f>Hoja2!R126</f>
        <v>0</v>
      </c>
      <c r="F126" s="18">
        <f>Hoja2!S126</f>
        <v>0</v>
      </c>
      <c r="G126" s="18" t="str">
        <f>Hoja2!T126</f>
        <v>0000</v>
      </c>
      <c r="H126" s="18">
        <f>Hoja2!U126</f>
        <v>0</v>
      </c>
      <c r="I126" s="18">
        <f>Hoja2!V126</f>
        <v>0</v>
      </c>
      <c r="J126" s="18">
        <f>Hoja2!W126</f>
        <v>0</v>
      </c>
      <c r="K126" s="18">
        <f>Hoja2!X126</f>
        <v>0</v>
      </c>
      <c r="L126" s="5" t="e">
        <f>ROUND((Hoja2!W126*Hoja2!$B$1),3)</f>
        <v>#DIV/0!</v>
      </c>
      <c r="M126" s="5" t="e">
        <f>ROUND((Hoja2!W126*Hoja2!$B$2),3)</f>
        <v>#DIV/0!</v>
      </c>
      <c r="N126" s="5" t="e">
        <f t="shared" si="2"/>
        <v>#DIV/0!</v>
      </c>
      <c r="O126" s="46" t="e">
        <f>ROUND((Hoja2!U126+Hoja2!Y126),2)</f>
        <v>#DIV/0!</v>
      </c>
      <c r="P126" s="18">
        <f>Hoja2!AC126</f>
        <v>0</v>
      </c>
      <c r="Q126" s="18" t="str">
        <f>Hoja2!AD126</f>
        <v>N</v>
      </c>
      <c r="R126" s="18" t="str">
        <f>Hoja2!AE126</f>
        <v xml:space="preserve"> - </v>
      </c>
      <c r="S126" s="18" t="str">
        <f>Hoja2!AF126</f>
        <v xml:space="preserve"> - </v>
      </c>
      <c r="T126" s="18" t="str">
        <f>Hoja2!AG126</f>
        <v xml:space="preserve"> - </v>
      </c>
      <c r="U126" s="18" t="str">
        <f>Hoja2!AH126</f>
        <v xml:space="preserve"> - </v>
      </c>
      <c r="V126" s="18" t="str">
        <f>Hoja2!AI126</f>
        <v>A-1</v>
      </c>
      <c r="W126" s="18" t="str">
        <f>Hoja2!AJ126</f>
        <v>00000116</v>
      </c>
      <c r="X126" s="18">
        <f>Hoja2!AK126</f>
        <v>0</v>
      </c>
    </row>
    <row r="127" spans="1:24" ht="30" customHeight="1" x14ac:dyDescent="0.25">
      <c r="A127" s="18">
        <f>Hoja2!N127</f>
        <v>0</v>
      </c>
      <c r="B127" s="18">
        <f>Hoja2!O127</f>
        <v>0</v>
      </c>
      <c r="C127" s="18">
        <f>Hoja2!P127</f>
        <v>0</v>
      </c>
      <c r="D127" s="18">
        <f>Hoja2!Q127</f>
        <v>0</v>
      </c>
      <c r="E127" s="18">
        <f>Hoja2!R127</f>
        <v>0</v>
      </c>
      <c r="F127" s="18">
        <f>Hoja2!S127</f>
        <v>0</v>
      </c>
      <c r="G127" s="18" t="str">
        <f>Hoja2!T127</f>
        <v>0000</v>
      </c>
      <c r="H127" s="18">
        <f>Hoja2!U127</f>
        <v>0</v>
      </c>
      <c r="I127" s="18">
        <f>Hoja2!V127</f>
        <v>0</v>
      </c>
      <c r="J127" s="18">
        <f>Hoja2!W127</f>
        <v>0</v>
      </c>
      <c r="K127" s="18">
        <f>Hoja2!X127</f>
        <v>0</v>
      </c>
      <c r="L127" s="5" t="e">
        <f>ROUND((Hoja2!W127*Hoja2!$B$1),3)</f>
        <v>#DIV/0!</v>
      </c>
      <c r="M127" s="5" t="e">
        <f>ROUND((Hoja2!W127*Hoja2!$B$2),3)</f>
        <v>#DIV/0!</v>
      </c>
      <c r="N127" s="5" t="e">
        <f t="shared" si="2"/>
        <v>#DIV/0!</v>
      </c>
      <c r="O127" s="46" t="e">
        <f>ROUND((Hoja2!U127+Hoja2!Y127),2)</f>
        <v>#DIV/0!</v>
      </c>
      <c r="P127" s="18">
        <f>Hoja2!AC127</f>
        <v>0</v>
      </c>
      <c r="Q127" s="18" t="str">
        <f>Hoja2!AD127</f>
        <v>N</v>
      </c>
      <c r="R127" s="18" t="str">
        <f>Hoja2!AE127</f>
        <v xml:space="preserve"> - </v>
      </c>
      <c r="S127" s="18" t="str">
        <f>Hoja2!AF127</f>
        <v xml:space="preserve"> - </v>
      </c>
      <c r="T127" s="18" t="str">
        <f>Hoja2!AG127</f>
        <v xml:space="preserve"> - </v>
      </c>
      <c r="U127" s="18" t="str">
        <f>Hoja2!AH127</f>
        <v xml:space="preserve"> - </v>
      </c>
      <c r="V127" s="18" t="str">
        <f>Hoja2!AI127</f>
        <v>A-1</v>
      </c>
      <c r="W127" s="18" t="str">
        <f>Hoja2!AJ127</f>
        <v>00000117</v>
      </c>
      <c r="X127" s="18">
        <f>Hoja2!AK127</f>
        <v>0</v>
      </c>
    </row>
    <row r="128" spans="1:24" ht="30" customHeight="1" x14ac:dyDescent="0.25">
      <c r="A128" s="18">
        <f>Hoja2!N128</f>
        <v>0</v>
      </c>
      <c r="B128" s="18">
        <f>Hoja2!O128</f>
        <v>0</v>
      </c>
      <c r="C128" s="18">
        <f>Hoja2!P128</f>
        <v>0</v>
      </c>
      <c r="D128" s="18">
        <f>Hoja2!Q128</f>
        <v>0</v>
      </c>
      <c r="E128" s="18">
        <f>Hoja2!R128</f>
        <v>0</v>
      </c>
      <c r="F128" s="18">
        <f>Hoja2!S128</f>
        <v>0</v>
      </c>
      <c r="G128" s="18" t="str">
        <f>Hoja2!T128</f>
        <v>0000</v>
      </c>
      <c r="H128" s="18">
        <f>Hoja2!U128</f>
        <v>0</v>
      </c>
      <c r="I128" s="18">
        <f>Hoja2!V128</f>
        <v>0</v>
      </c>
      <c r="J128" s="18">
        <f>Hoja2!W128</f>
        <v>0</v>
      </c>
      <c r="K128" s="18">
        <f>Hoja2!X128</f>
        <v>0</v>
      </c>
      <c r="L128" s="5" t="e">
        <f>ROUND((Hoja2!W128*Hoja2!$B$1),3)</f>
        <v>#DIV/0!</v>
      </c>
      <c r="M128" s="5" t="e">
        <f>ROUND((Hoja2!W128*Hoja2!$B$2),3)</f>
        <v>#DIV/0!</v>
      </c>
      <c r="N128" s="5" t="e">
        <f t="shared" si="2"/>
        <v>#DIV/0!</v>
      </c>
      <c r="O128" s="46" t="e">
        <f>ROUND((Hoja2!U128+Hoja2!Y128),2)</f>
        <v>#DIV/0!</v>
      </c>
      <c r="P128" s="18">
        <f>Hoja2!AC128</f>
        <v>0</v>
      </c>
      <c r="Q128" s="18" t="str">
        <f>Hoja2!AD128</f>
        <v>N</v>
      </c>
      <c r="R128" s="18" t="str">
        <f>Hoja2!AE128</f>
        <v xml:space="preserve"> - </v>
      </c>
      <c r="S128" s="18" t="str">
        <f>Hoja2!AF128</f>
        <v xml:space="preserve"> - </v>
      </c>
      <c r="T128" s="18" t="str">
        <f>Hoja2!AG128</f>
        <v xml:space="preserve"> - </v>
      </c>
      <c r="U128" s="18" t="str">
        <f>Hoja2!AH128</f>
        <v xml:space="preserve"> - </v>
      </c>
      <c r="V128" s="18" t="str">
        <f>Hoja2!AI128</f>
        <v>A-1</v>
      </c>
      <c r="W128" s="18" t="str">
        <f>Hoja2!AJ128</f>
        <v>00000118</v>
      </c>
      <c r="X128" s="18">
        <f>Hoja2!AK128</f>
        <v>0</v>
      </c>
    </row>
    <row r="129" spans="1:24" ht="30" customHeight="1" x14ac:dyDescent="0.25">
      <c r="A129" s="18">
        <f>Hoja2!N129</f>
        <v>0</v>
      </c>
      <c r="B129" s="18">
        <f>Hoja2!O129</f>
        <v>0</v>
      </c>
      <c r="C129" s="18">
        <f>Hoja2!P129</f>
        <v>0</v>
      </c>
      <c r="D129" s="18">
        <f>Hoja2!Q129</f>
        <v>0</v>
      </c>
      <c r="E129" s="18">
        <f>Hoja2!R129</f>
        <v>0</v>
      </c>
      <c r="F129" s="18">
        <f>Hoja2!S129</f>
        <v>0</v>
      </c>
      <c r="G129" s="18" t="str">
        <f>Hoja2!T129</f>
        <v>0000</v>
      </c>
      <c r="H129" s="18">
        <f>Hoja2!U129</f>
        <v>0</v>
      </c>
      <c r="I129" s="18">
        <f>Hoja2!V129</f>
        <v>0</v>
      </c>
      <c r="J129" s="18">
        <f>Hoja2!W129</f>
        <v>0</v>
      </c>
      <c r="K129" s="18">
        <f>Hoja2!X129</f>
        <v>0</v>
      </c>
      <c r="L129" s="5" t="e">
        <f>ROUND((Hoja2!W129*Hoja2!$B$1),3)</f>
        <v>#DIV/0!</v>
      </c>
      <c r="M129" s="5" t="e">
        <f>ROUND((Hoja2!W129*Hoja2!$B$2),3)</f>
        <v>#DIV/0!</v>
      </c>
      <c r="N129" s="5" t="e">
        <f t="shared" si="2"/>
        <v>#DIV/0!</v>
      </c>
      <c r="O129" s="46" t="e">
        <f>ROUND((Hoja2!U129+Hoja2!Y129),2)</f>
        <v>#DIV/0!</v>
      </c>
      <c r="P129" s="18">
        <f>Hoja2!AC129</f>
        <v>0</v>
      </c>
      <c r="Q129" s="18" t="str">
        <f>Hoja2!AD129</f>
        <v>N</v>
      </c>
      <c r="R129" s="18" t="str">
        <f>Hoja2!AE129</f>
        <v xml:space="preserve"> - </v>
      </c>
      <c r="S129" s="18" t="str">
        <f>Hoja2!AF129</f>
        <v xml:space="preserve"> - </v>
      </c>
      <c r="T129" s="18" t="str">
        <f>Hoja2!AG129</f>
        <v xml:space="preserve"> - </v>
      </c>
      <c r="U129" s="18" t="str">
        <f>Hoja2!AH129</f>
        <v xml:space="preserve"> - </v>
      </c>
      <c r="V129" s="18" t="str">
        <f>Hoja2!AI129</f>
        <v>A-1</v>
      </c>
      <c r="W129" s="18" t="str">
        <f>Hoja2!AJ129</f>
        <v>00000119</v>
      </c>
      <c r="X129" s="18">
        <f>Hoja2!AK129</f>
        <v>0</v>
      </c>
    </row>
    <row r="130" spans="1:24" ht="30" customHeight="1" x14ac:dyDescent="0.25">
      <c r="A130" s="18">
        <f>Hoja2!N130</f>
        <v>0</v>
      </c>
      <c r="B130" s="18">
        <f>Hoja2!O130</f>
        <v>0</v>
      </c>
      <c r="C130" s="18">
        <f>Hoja2!P130</f>
        <v>0</v>
      </c>
      <c r="D130" s="18">
        <f>Hoja2!Q130</f>
        <v>0</v>
      </c>
      <c r="E130" s="18">
        <f>Hoja2!R130</f>
        <v>0</v>
      </c>
      <c r="F130" s="18">
        <f>Hoja2!S130</f>
        <v>0</v>
      </c>
      <c r="G130" s="18" t="str">
        <f>Hoja2!T130</f>
        <v>0000</v>
      </c>
      <c r="H130" s="18">
        <f>Hoja2!U130</f>
        <v>0</v>
      </c>
      <c r="I130" s="18">
        <f>Hoja2!V130</f>
        <v>0</v>
      </c>
      <c r="J130" s="18">
        <f>Hoja2!W130</f>
        <v>0</v>
      </c>
      <c r="K130" s="18">
        <f>Hoja2!X130</f>
        <v>0</v>
      </c>
      <c r="L130" s="5" t="e">
        <f>ROUND((Hoja2!W130*Hoja2!$B$1),3)</f>
        <v>#DIV/0!</v>
      </c>
      <c r="M130" s="5" t="e">
        <f>ROUND((Hoja2!W130*Hoja2!$B$2),3)</f>
        <v>#DIV/0!</v>
      </c>
      <c r="N130" s="5" t="e">
        <f t="shared" si="2"/>
        <v>#DIV/0!</v>
      </c>
      <c r="O130" s="46" t="e">
        <f>ROUND((Hoja2!U130+Hoja2!Y130),2)</f>
        <v>#DIV/0!</v>
      </c>
      <c r="P130" s="18">
        <f>Hoja2!AC130</f>
        <v>0</v>
      </c>
      <c r="Q130" s="18" t="str">
        <f>Hoja2!AD130</f>
        <v>N</v>
      </c>
      <c r="R130" s="18" t="str">
        <f>Hoja2!AE130</f>
        <v xml:space="preserve"> - </v>
      </c>
      <c r="S130" s="18" t="str">
        <f>Hoja2!AF130</f>
        <v xml:space="preserve"> - </v>
      </c>
      <c r="T130" s="18" t="str">
        <f>Hoja2!AG130</f>
        <v xml:space="preserve"> - </v>
      </c>
      <c r="U130" s="18" t="str">
        <f>Hoja2!AH130</f>
        <v xml:space="preserve"> - </v>
      </c>
      <c r="V130" s="18" t="str">
        <f>Hoja2!AI130</f>
        <v>A-1</v>
      </c>
      <c r="W130" s="18" t="str">
        <f>Hoja2!AJ130</f>
        <v>00000120</v>
      </c>
      <c r="X130" s="18">
        <f>Hoja2!AK130</f>
        <v>0</v>
      </c>
    </row>
    <row r="131" spans="1:24" ht="30" customHeight="1" x14ac:dyDescent="0.25">
      <c r="A131" s="18">
        <f>Hoja2!N131</f>
        <v>0</v>
      </c>
      <c r="B131" s="18">
        <f>Hoja2!O131</f>
        <v>0</v>
      </c>
      <c r="C131" s="18">
        <f>Hoja2!P131</f>
        <v>0</v>
      </c>
      <c r="D131" s="18">
        <f>Hoja2!Q131</f>
        <v>0</v>
      </c>
      <c r="E131" s="18">
        <f>Hoja2!R131</f>
        <v>0</v>
      </c>
      <c r="F131" s="18">
        <f>Hoja2!S131</f>
        <v>0</v>
      </c>
      <c r="G131" s="18" t="str">
        <f>Hoja2!T131</f>
        <v>0000</v>
      </c>
      <c r="H131" s="18">
        <f>Hoja2!U131</f>
        <v>0</v>
      </c>
      <c r="I131" s="18">
        <f>Hoja2!V131</f>
        <v>0</v>
      </c>
      <c r="J131" s="18">
        <f>Hoja2!W131</f>
        <v>0</v>
      </c>
      <c r="K131" s="18">
        <f>Hoja2!X131</f>
        <v>0</v>
      </c>
      <c r="L131" s="5" t="e">
        <f>ROUND((Hoja2!W131*Hoja2!$B$1),3)</f>
        <v>#DIV/0!</v>
      </c>
      <c r="M131" s="5" t="e">
        <f>ROUND((Hoja2!W131*Hoja2!$B$2),3)</f>
        <v>#DIV/0!</v>
      </c>
      <c r="N131" s="5" t="e">
        <f t="shared" si="2"/>
        <v>#DIV/0!</v>
      </c>
      <c r="O131" s="46" t="e">
        <f>ROUND((Hoja2!U131+Hoja2!Y131),2)</f>
        <v>#DIV/0!</v>
      </c>
      <c r="P131" s="18">
        <f>Hoja2!AC131</f>
        <v>0</v>
      </c>
      <c r="Q131" s="18" t="str">
        <f>Hoja2!AD131</f>
        <v>N</v>
      </c>
      <c r="R131" s="18" t="str">
        <f>Hoja2!AE131</f>
        <v xml:space="preserve"> - </v>
      </c>
      <c r="S131" s="18" t="str">
        <f>Hoja2!AF131</f>
        <v xml:space="preserve"> - </v>
      </c>
      <c r="T131" s="18" t="str">
        <f>Hoja2!AG131</f>
        <v xml:space="preserve"> - </v>
      </c>
      <c r="U131" s="18" t="str">
        <f>Hoja2!AH131</f>
        <v xml:space="preserve"> - </v>
      </c>
      <c r="V131" s="18" t="str">
        <f>Hoja2!AI131</f>
        <v>A-1</v>
      </c>
      <c r="W131" s="18" t="str">
        <f>Hoja2!AJ131</f>
        <v>00000121</v>
      </c>
      <c r="X131" s="18">
        <f>Hoja2!AK131</f>
        <v>0</v>
      </c>
    </row>
    <row r="132" spans="1:24" ht="30" customHeight="1" x14ac:dyDescent="0.25">
      <c r="A132" s="18">
        <f>Hoja2!N132</f>
        <v>0</v>
      </c>
      <c r="B132" s="18">
        <f>Hoja2!O132</f>
        <v>0</v>
      </c>
      <c r="C132" s="18">
        <f>Hoja2!P132</f>
        <v>0</v>
      </c>
      <c r="D132" s="18">
        <f>Hoja2!Q132</f>
        <v>0</v>
      </c>
      <c r="E132" s="18">
        <f>Hoja2!R132</f>
        <v>0</v>
      </c>
      <c r="F132" s="18">
        <f>Hoja2!S132</f>
        <v>0</v>
      </c>
      <c r="G132" s="18" t="str">
        <f>Hoja2!T132</f>
        <v>0000</v>
      </c>
      <c r="H132" s="18">
        <f>Hoja2!U132</f>
        <v>0</v>
      </c>
      <c r="I132" s="18">
        <f>Hoja2!V132</f>
        <v>0</v>
      </c>
      <c r="J132" s="18">
        <f>Hoja2!W132</f>
        <v>0</v>
      </c>
      <c r="K132" s="18">
        <f>Hoja2!X132</f>
        <v>0</v>
      </c>
      <c r="L132" s="5" t="e">
        <f>ROUND((Hoja2!W132*Hoja2!$B$1),3)</f>
        <v>#DIV/0!</v>
      </c>
      <c r="M132" s="5" t="e">
        <f>ROUND((Hoja2!W132*Hoja2!$B$2),3)</f>
        <v>#DIV/0!</v>
      </c>
      <c r="N132" s="5" t="e">
        <f t="shared" si="2"/>
        <v>#DIV/0!</v>
      </c>
      <c r="O132" s="46" t="e">
        <f>ROUND((Hoja2!U132+Hoja2!Y132),2)</f>
        <v>#DIV/0!</v>
      </c>
      <c r="P132" s="18">
        <f>Hoja2!AC132</f>
        <v>0</v>
      </c>
      <c r="Q132" s="18" t="str">
        <f>Hoja2!AD132</f>
        <v>N</v>
      </c>
      <c r="R132" s="18" t="str">
        <f>Hoja2!AE132</f>
        <v xml:space="preserve"> - </v>
      </c>
      <c r="S132" s="18" t="str">
        <f>Hoja2!AF132</f>
        <v xml:space="preserve"> - </v>
      </c>
      <c r="T132" s="18" t="str">
        <f>Hoja2!AG132</f>
        <v xml:space="preserve"> - </v>
      </c>
      <c r="U132" s="18" t="str">
        <f>Hoja2!AH132</f>
        <v xml:space="preserve"> - </v>
      </c>
      <c r="V132" s="18" t="str">
        <f>Hoja2!AI132</f>
        <v>A-1</v>
      </c>
      <c r="W132" s="18" t="str">
        <f>Hoja2!AJ132</f>
        <v>00000122</v>
      </c>
      <c r="X132" s="18">
        <f>Hoja2!AK132</f>
        <v>0</v>
      </c>
    </row>
    <row r="133" spans="1:24" ht="30" customHeight="1" x14ac:dyDescent="0.25">
      <c r="A133" s="18">
        <f>Hoja2!N133</f>
        <v>0</v>
      </c>
      <c r="B133" s="18">
        <f>Hoja2!O133</f>
        <v>0</v>
      </c>
      <c r="C133" s="18">
        <f>Hoja2!P133</f>
        <v>0</v>
      </c>
      <c r="D133" s="18">
        <f>Hoja2!Q133</f>
        <v>0</v>
      </c>
      <c r="E133" s="18">
        <f>Hoja2!R133</f>
        <v>0</v>
      </c>
      <c r="F133" s="18">
        <f>Hoja2!S133</f>
        <v>0</v>
      </c>
      <c r="G133" s="18" t="str">
        <f>Hoja2!T133</f>
        <v>0000</v>
      </c>
      <c r="H133" s="18">
        <f>Hoja2!U133</f>
        <v>0</v>
      </c>
      <c r="I133" s="18">
        <f>Hoja2!V133</f>
        <v>0</v>
      </c>
      <c r="J133" s="18">
        <f>Hoja2!W133</f>
        <v>0</v>
      </c>
      <c r="K133" s="18">
        <f>Hoja2!X133</f>
        <v>0</v>
      </c>
      <c r="L133" s="5" t="e">
        <f>ROUND((Hoja2!W133*Hoja2!$B$1),3)</f>
        <v>#DIV/0!</v>
      </c>
      <c r="M133" s="5" t="e">
        <f>ROUND((Hoja2!W133*Hoja2!$B$2),3)</f>
        <v>#DIV/0!</v>
      </c>
      <c r="N133" s="5" t="e">
        <f t="shared" si="2"/>
        <v>#DIV/0!</v>
      </c>
      <c r="O133" s="46" t="e">
        <f>ROUND((Hoja2!U133+Hoja2!Y133),2)</f>
        <v>#DIV/0!</v>
      </c>
      <c r="P133" s="18">
        <f>Hoja2!AC133</f>
        <v>0</v>
      </c>
      <c r="Q133" s="18" t="str">
        <f>Hoja2!AD133</f>
        <v>N</v>
      </c>
      <c r="R133" s="18" t="str">
        <f>Hoja2!AE133</f>
        <v xml:space="preserve"> - </v>
      </c>
      <c r="S133" s="18" t="str">
        <f>Hoja2!AF133</f>
        <v xml:space="preserve"> - </v>
      </c>
      <c r="T133" s="18" t="str">
        <f>Hoja2!AG133</f>
        <v xml:space="preserve"> - </v>
      </c>
      <c r="U133" s="18" t="str">
        <f>Hoja2!AH133</f>
        <v xml:space="preserve"> - </v>
      </c>
      <c r="V133" s="18" t="str">
        <f>Hoja2!AI133</f>
        <v>A-1</v>
      </c>
      <c r="W133" s="18" t="str">
        <f>Hoja2!AJ133</f>
        <v>00000123</v>
      </c>
      <c r="X133" s="18">
        <f>Hoja2!AK133</f>
        <v>0</v>
      </c>
    </row>
    <row r="134" spans="1:24" ht="30" customHeight="1" x14ac:dyDescent="0.25">
      <c r="A134" s="18">
        <f>Hoja2!N134</f>
        <v>0</v>
      </c>
      <c r="B134" s="18">
        <f>Hoja2!O134</f>
        <v>0</v>
      </c>
      <c r="C134" s="18">
        <f>Hoja2!P134</f>
        <v>0</v>
      </c>
      <c r="D134" s="18">
        <f>Hoja2!Q134</f>
        <v>0</v>
      </c>
      <c r="E134" s="18">
        <f>Hoja2!R134</f>
        <v>0</v>
      </c>
      <c r="F134" s="18">
        <f>Hoja2!S134</f>
        <v>0</v>
      </c>
      <c r="G134" s="18" t="str">
        <f>Hoja2!T134</f>
        <v>0000</v>
      </c>
      <c r="H134" s="18">
        <f>Hoja2!U134</f>
        <v>0</v>
      </c>
      <c r="I134" s="18">
        <f>Hoja2!V134</f>
        <v>0</v>
      </c>
      <c r="J134" s="18">
        <f>Hoja2!W134</f>
        <v>0</v>
      </c>
      <c r="K134" s="18">
        <f>Hoja2!X134</f>
        <v>0</v>
      </c>
      <c r="L134" s="5" t="e">
        <f>ROUND((Hoja2!W134*Hoja2!$B$1),3)</f>
        <v>#DIV/0!</v>
      </c>
      <c r="M134" s="5" t="e">
        <f>ROUND((Hoja2!W134*Hoja2!$B$2),3)</f>
        <v>#DIV/0!</v>
      </c>
      <c r="N134" s="5" t="e">
        <f t="shared" si="2"/>
        <v>#DIV/0!</v>
      </c>
      <c r="O134" s="46" t="e">
        <f>ROUND((Hoja2!U134+Hoja2!Y134),2)</f>
        <v>#DIV/0!</v>
      </c>
      <c r="P134" s="18">
        <f>Hoja2!AC134</f>
        <v>0</v>
      </c>
      <c r="Q134" s="18" t="str">
        <f>Hoja2!AD134</f>
        <v>N</v>
      </c>
      <c r="R134" s="18" t="str">
        <f>Hoja2!AE134</f>
        <v xml:space="preserve"> - </v>
      </c>
      <c r="S134" s="18" t="str">
        <f>Hoja2!AF134</f>
        <v xml:space="preserve"> - </v>
      </c>
      <c r="T134" s="18" t="str">
        <f>Hoja2!AG134</f>
        <v xml:space="preserve"> - </v>
      </c>
      <c r="U134" s="18" t="str">
        <f>Hoja2!AH134</f>
        <v xml:space="preserve"> - </v>
      </c>
      <c r="V134" s="18" t="str">
        <f>Hoja2!AI134</f>
        <v>A-1</v>
      </c>
      <c r="W134" s="18" t="str">
        <f>Hoja2!AJ134</f>
        <v>00000124</v>
      </c>
      <c r="X134" s="18">
        <f>Hoja2!AK134</f>
        <v>0</v>
      </c>
    </row>
    <row r="135" spans="1:24" ht="30" customHeight="1" x14ac:dyDescent="0.25">
      <c r="A135" s="18">
        <f>Hoja2!N135</f>
        <v>0</v>
      </c>
      <c r="B135" s="18">
        <f>Hoja2!O135</f>
        <v>0</v>
      </c>
      <c r="C135" s="18">
        <f>Hoja2!P135</f>
        <v>0</v>
      </c>
      <c r="D135" s="18">
        <f>Hoja2!Q135</f>
        <v>0</v>
      </c>
      <c r="E135" s="18">
        <f>Hoja2!R135</f>
        <v>0</v>
      </c>
      <c r="F135" s="18">
        <f>Hoja2!S135</f>
        <v>0</v>
      </c>
      <c r="G135" s="18" t="str">
        <f>Hoja2!T135</f>
        <v>0000</v>
      </c>
      <c r="H135" s="18">
        <f>Hoja2!U135</f>
        <v>0</v>
      </c>
      <c r="I135" s="18">
        <f>Hoja2!V135</f>
        <v>0</v>
      </c>
      <c r="J135" s="18">
        <f>Hoja2!W135</f>
        <v>0</v>
      </c>
      <c r="K135" s="18">
        <f>Hoja2!X135</f>
        <v>0</v>
      </c>
      <c r="L135" s="5" t="e">
        <f>ROUND((Hoja2!W135*Hoja2!$B$1),3)</f>
        <v>#DIV/0!</v>
      </c>
      <c r="M135" s="5" t="e">
        <f>ROUND((Hoja2!W135*Hoja2!$B$2),3)</f>
        <v>#DIV/0!</v>
      </c>
      <c r="N135" s="5" t="e">
        <f t="shared" si="2"/>
        <v>#DIV/0!</v>
      </c>
      <c r="O135" s="46" t="e">
        <f>ROUND((Hoja2!U135+Hoja2!Y135),2)</f>
        <v>#DIV/0!</v>
      </c>
      <c r="P135" s="18">
        <f>Hoja2!AC135</f>
        <v>0</v>
      </c>
      <c r="Q135" s="18" t="str">
        <f>Hoja2!AD135</f>
        <v>N</v>
      </c>
      <c r="R135" s="18" t="str">
        <f>Hoja2!AE135</f>
        <v xml:space="preserve"> - </v>
      </c>
      <c r="S135" s="18" t="str">
        <f>Hoja2!AF135</f>
        <v xml:space="preserve"> - </v>
      </c>
      <c r="T135" s="18" t="str">
        <f>Hoja2!AG135</f>
        <v xml:space="preserve"> - </v>
      </c>
      <c r="U135" s="18" t="str">
        <f>Hoja2!AH135</f>
        <v xml:space="preserve"> - </v>
      </c>
      <c r="V135" s="18" t="str">
        <f>Hoja2!AI135</f>
        <v>A-1</v>
      </c>
      <c r="W135" s="18" t="str">
        <f>Hoja2!AJ135</f>
        <v>00000125</v>
      </c>
      <c r="X135" s="18">
        <f>Hoja2!AK135</f>
        <v>0</v>
      </c>
    </row>
    <row r="136" spans="1:24" ht="30" customHeight="1" x14ac:dyDescent="0.25">
      <c r="A136" s="18">
        <f>Hoja2!N136</f>
        <v>0</v>
      </c>
      <c r="B136" s="18">
        <f>Hoja2!O136</f>
        <v>0</v>
      </c>
      <c r="C136" s="18">
        <f>Hoja2!P136</f>
        <v>0</v>
      </c>
      <c r="D136" s="18">
        <f>Hoja2!Q136</f>
        <v>0</v>
      </c>
      <c r="E136" s="18">
        <f>Hoja2!R136</f>
        <v>0</v>
      </c>
      <c r="F136" s="18">
        <f>Hoja2!S136</f>
        <v>0</v>
      </c>
      <c r="G136" s="18" t="str">
        <f>Hoja2!T136</f>
        <v>0000</v>
      </c>
      <c r="H136" s="18">
        <f>Hoja2!U136</f>
        <v>0</v>
      </c>
      <c r="I136" s="18">
        <f>Hoja2!V136</f>
        <v>0</v>
      </c>
      <c r="J136" s="18">
        <f>Hoja2!W136</f>
        <v>0</v>
      </c>
      <c r="K136" s="18">
        <f>Hoja2!X136</f>
        <v>0</v>
      </c>
      <c r="L136" s="5" t="e">
        <f>ROUND((Hoja2!W136*Hoja2!$B$1),3)</f>
        <v>#DIV/0!</v>
      </c>
      <c r="M136" s="5" t="e">
        <f>ROUND((Hoja2!W136*Hoja2!$B$2),3)</f>
        <v>#DIV/0!</v>
      </c>
      <c r="N136" s="5" t="e">
        <f t="shared" si="2"/>
        <v>#DIV/0!</v>
      </c>
      <c r="O136" s="46" t="e">
        <f>ROUND((Hoja2!U136+Hoja2!Y136),2)</f>
        <v>#DIV/0!</v>
      </c>
      <c r="P136" s="18">
        <f>Hoja2!AC136</f>
        <v>0</v>
      </c>
      <c r="Q136" s="18" t="str">
        <f>Hoja2!AD136</f>
        <v>N</v>
      </c>
      <c r="R136" s="18" t="str">
        <f>Hoja2!AE136</f>
        <v xml:space="preserve"> - </v>
      </c>
      <c r="S136" s="18" t="str">
        <f>Hoja2!AF136</f>
        <v xml:space="preserve"> - </v>
      </c>
      <c r="T136" s="18" t="str">
        <f>Hoja2!AG136</f>
        <v xml:space="preserve"> - </v>
      </c>
      <c r="U136" s="18" t="str">
        <f>Hoja2!AH136</f>
        <v xml:space="preserve"> - </v>
      </c>
      <c r="V136" s="18" t="str">
        <f>Hoja2!AI136</f>
        <v>A-1</v>
      </c>
      <c r="W136" s="18" t="str">
        <f>Hoja2!AJ136</f>
        <v>00000126</v>
      </c>
      <c r="X136" s="18">
        <f>Hoja2!AK136</f>
        <v>0</v>
      </c>
    </row>
    <row r="137" spans="1:24" ht="30" customHeight="1" x14ac:dyDescent="0.25">
      <c r="A137" s="18">
        <f>Hoja2!N137</f>
        <v>0</v>
      </c>
      <c r="B137" s="18">
        <f>Hoja2!O137</f>
        <v>0</v>
      </c>
      <c r="C137" s="18">
        <f>Hoja2!P137</f>
        <v>0</v>
      </c>
      <c r="D137" s="18">
        <f>Hoja2!Q137</f>
        <v>0</v>
      </c>
      <c r="E137" s="18">
        <f>Hoja2!R137</f>
        <v>0</v>
      </c>
      <c r="F137" s="18">
        <f>Hoja2!S137</f>
        <v>0</v>
      </c>
      <c r="G137" s="18" t="str">
        <f>Hoja2!T137</f>
        <v>0000</v>
      </c>
      <c r="H137" s="18">
        <f>Hoja2!U137</f>
        <v>0</v>
      </c>
      <c r="I137" s="18">
        <f>Hoja2!V137</f>
        <v>0</v>
      </c>
      <c r="J137" s="18">
        <f>Hoja2!W137</f>
        <v>0</v>
      </c>
      <c r="K137" s="18">
        <f>Hoja2!X137</f>
        <v>0</v>
      </c>
      <c r="L137" s="5" t="e">
        <f>ROUND((Hoja2!W137*Hoja2!$B$1),3)</f>
        <v>#DIV/0!</v>
      </c>
      <c r="M137" s="5" t="e">
        <f>ROUND((Hoja2!W137*Hoja2!$B$2),3)</f>
        <v>#DIV/0!</v>
      </c>
      <c r="N137" s="5" t="e">
        <f t="shared" si="2"/>
        <v>#DIV/0!</v>
      </c>
      <c r="O137" s="46" t="e">
        <f>ROUND((Hoja2!U137+Hoja2!Y137),2)</f>
        <v>#DIV/0!</v>
      </c>
      <c r="P137" s="18">
        <f>Hoja2!AC137</f>
        <v>0</v>
      </c>
      <c r="Q137" s="18" t="str">
        <f>Hoja2!AD137</f>
        <v>N</v>
      </c>
      <c r="R137" s="18" t="str">
        <f>Hoja2!AE137</f>
        <v xml:space="preserve"> - </v>
      </c>
      <c r="S137" s="18" t="str">
        <f>Hoja2!AF137</f>
        <v xml:space="preserve"> - </v>
      </c>
      <c r="T137" s="18" t="str">
        <f>Hoja2!AG137</f>
        <v xml:space="preserve"> - </v>
      </c>
      <c r="U137" s="18" t="str">
        <f>Hoja2!AH137</f>
        <v xml:space="preserve"> - </v>
      </c>
      <c r="V137" s="18" t="str">
        <f>Hoja2!AI137</f>
        <v>A-1</v>
      </c>
      <c r="W137" s="18" t="str">
        <f>Hoja2!AJ137</f>
        <v>00000127</v>
      </c>
      <c r="X137" s="18">
        <f>Hoja2!AK137</f>
        <v>0</v>
      </c>
    </row>
    <row r="138" spans="1:24" ht="30" customHeight="1" x14ac:dyDescent="0.25">
      <c r="A138" s="18">
        <f>Hoja2!N138</f>
        <v>0</v>
      </c>
      <c r="B138" s="18">
        <f>Hoja2!O138</f>
        <v>0</v>
      </c>
      <c r="C138" s="18">
        <f>Hoja2!P138</f>
        <v>0</v>
      </c>
      <c r="D138" s="18">
        <f>Hoja2!Q138</f>
        <v>0</v>
      </c>
      <c r="E138" s="18">
        <f>Hoja2!R138</f>
        <v>0</v>
      </c>
      <c r="F138" s="18">
        <f>Hoja2!S138</f>
        <v>0</v>
      </c>
      <c r="G138" s="18" t="str">
        <f>Hoja2!T138</f>
        <v>0000</v>
      </c>
      <c r="H138" s="18">
        <f>Hoja2!U138</f>
        <v>0</v>
      </c>
      <c r="I138" s="18">
        <f>Hoja2!V138</f>
        <v>0</v>
      </c>
      <c r="J138" s="18">
        <f>Hoja2!W138</f>
        <v>0</v>
      </c>
      <c r="K138" s="18">
        <f>Hoja2!X138</f>
        <v>0</v>
      </c>
      <c r="L138" s="5" t="e">
        <f>ROUND((Hoja2!W138*Hoja2!$B$1),3)</f>
        <v>#DIV/0!</v>
      </c>
      <c r="M138" s="5" t="e">
        <f>ROUND((Hoja2!W138*Hoja2!$B$2),3)</f>
        <v>#DIV/0!</v>
      </c>
      <c r="N138" s="5" t="e">
        <f t="shared" si="2"/>
        <v>#DIV/0!</v>
      </c>
      <c r="O138" s="46" t="e">
        <f>ROUND((Hoja2!U138+Hoja2!Y138),2)</f>
        <v>#DIV/0!</v>
      </c>
      <c r="P138" s="18">
        <f>Hoja2!AC138</f>
        <v>0</v>
      </c>
      <c r="Q138" s="18" t="str">
        <f>Hoja2!AD138</f>
        <v>N</v>
      </c>
      <c r="R138" s="18" t="str">
        <f>Hoja2!AE138</f>
        <v xml:space="preserve"> - </v>
      </c>
      <c r="S138" s="18" t="str">
        <f>Hoja2!AF138</f>
        <v xml:space="preserve"> - </v>
      </c>
      <c r="T138" s="18" t="str">
        <f>Hoja2!AG138</f>
        <v xml:space="preserve"> - </v>
      </c>
      <c r="U138" s="18" t="str">
        <f>Hoja2!AH138</f>
        <v xml:space="preserve"> - </v>
      </c>
      <c r="V138" s="18" t="str">
        <f>Hoja2!AI138</f>
        <v>A-1</v>
      </c>
      <c r="W138" s="18" t="str">
        <f>Hoja2!AJ138</f>
        <v>00000128</v>
      </c>
      <c r="X138" s="18">
        <f>Hoja2!AK138</f>
        <v>0</v>
      </c>
    </row>
    <row r="139" spans="1:24" ht="30" customHeight="1" x14ac:dyDescent="0.25">
      <c r="A139" s="18">
        <f>Hoja2!N139</f>
        <v>0</v>
      </c>
      <c r="B139" s="18">
        <f>Hoja2!O139</f>
        <v>0</v>
      </c>
      <c r="C139" s="18">
        <f>Hoja2!P139</f>
        <v>0</v>
      </c>
      <c r="D139" s="18">
        <f>Hoja2!Q139</f>
        <v>0</v>
      </c>
      <c r="E139" s="18">
        <f>Hoja2!R139</f>
        <v>0</v>
      </c>
      <c r="F139" s="18">
        <f>Hoja2!S139</f>
        <v>0</v>
      </c>
      <c r="G139" s="18" t="str">
        <f>Hoja2!T139</f>
        <v>0000</v>
      </c>
      <c r="H139" s="18">
        <f>Hoja2!U139</f>
        <v>0</v>
      </c>
      <c r="I139" s="18">
        <f>Hoja2!V139</f>
        <v>0</v>
      </c>
      <c r="J139" s="18">
        <f>Hoja2!W139</f>
        <v>0</v>
      </c>
      <c r="K139" s="18">
        <f>Hoja2!X139</f>
        <v>0</v>
      </c>
      <c r="L139" s="5" t="e">
        <f>ROUND((Hoja2!W139*Hoja2!$B$1),3)</f>
        <v>#DIV/0!</v>
      </c>
      <c r="M139" s="5" t="e">
        <f>ROUND((Hoja2!W139*Hoja2!$B$2),3)</f>
        <v>#DIV/0!</v>
      </c>
      <c r="N139" s="5" t="e">
        <f t="shared" ref="N139:N202" si="3">ROUND((L139+M139),2)</f>
        <v>#DIV/0!</v>
      </c>
      <c r="O139" s="46" t="e">
        <f>ROUND((Hoja2!U139+Hoja2!Y139),2)</f>
        <v>#DIV/0!</v>
      </c>
      <c r="P139" s="18">
        <f>Hoja2!AC139</f>
        <v>0</v>
      </c>
      <c r="Q139" s="18" t="str">
        <f>Hoja2!AD139</f>
        <v>N</v>
      </c>
      <c r="R139" s="18" t="str">
        <f>Hoja2!AE139</f>
        <v xml:space="preserve"> - </v>
      </c>
      <c r="S139" s="18" t="str">
        <f>Hoja2!AF139</f>
        <v xml:space="preserve"> - </v>
      </c>
      <c r="T139" s="18" t="str">
        <f>Hoja2!AG139</f>
        <v xml:space="preserve"> - </v>
      </c>
      <c r="U139" s="18" t="str">
        <f>Hoja2!AH139</f>
        <v xml:space="preserve"> - </v>
      </c>
      <c r="V139" s="18" t="str">
        <f>Hoja2!AI139</f>
        <v>A-1</v>
      </c>
      <c r="W139" s="18" t="str">
        <f>Hoja2!AJ139</f>
        <v>00000129</v>
      </c>
      <c r="X139" s="18">
        <f>Hoja2!AK139</f>
        <v>0</v>
      </c>
    </row>
    <row r="140" spans="1:24" ht="30" customHeight="1" x14ac:dyDescent="0.25">
      <c r="A140" s="18">
        <f>Hoja2!N140</f>
        <v>0</v>
      </c>
      <c r="B140" s="18">
        <f>Hoja2!O140</f>
        <v>0</v>
      </c>
      <c r="C140" s="18">
        <f>Hoja2!P140</f>
        <v>0</v>
      </c>
      <c r="D140" s="18">
        <f>Hoja2!Q140</f>
        <v>0</v>
      </c>
      <c r="E140" s="18">
        <f>Hoja2!R140</f>
        <v>0</v>
      </c>
      <c r="F140" s="18">
        <f>Hoja2!S140</f>
        <v>0</v>
      </c>
      <c r="G140" s="18" t="str">
        <f>Hoja2!T140</f>
        <v>0000</v>
      </c>
      <c r="H140" s="18">
        <f>Hoja2!U140</f>
        <v>0</v>
      </c>
      <c r="I140" s="18">
        <f>Hoja2!V140</f>
        <v>0</v>
      </c>
      <c r="J140" s="18">
        <f>Hoja2!W140</f>
        <v>0</v>
      </c>
      <c r="K140" s="18">
        <f>Hoja2!X140</f>
        <v>0</v>
      </c>
      <c r="L140" s="5" t="e">
        <f>ROUND((Hoja2!W140*Hoja2!$B$1),3)</f>
        <v>#DIV/0!</v>
      </c>
      <c r="M140" s="5" t="e">
        <f>ROUND((Hoja2!W140*Hoja2!$B$2),3)</f>
        <v>#DIV/0!</v>
      </c>
      <c r="N140" s="5" t="e">
        <f t="shared" si="3"/>
        <v>#DIV/0!</v>
      </c>
      <c r="O140" s="46" t="e">
        <f>ROUND((Hoja2!U140+Hoja2!Y140),2)</f>
        <v>#DIV/0!</v>
      </c>
      <c r="P140" s="18">
        <f>Hoja2!AC140</f>
        <v>0</v>
      </c>
      <c r="Q140" s="18" t="str">
        <f>Hoja2!AD140</f>
        <v>N</v>
      </c>
      <c r="R140" s="18" t="str">
        <f>Hoja2!AE140</f>
        <v xml:space="preserve"> - </v>
      </c>
      <c r="S140" s="18" t="str">
        <f>Hoja2!AF140</f>
        <v xml:space="preserve"> - </v>
      </c>
      <c r="T140" s="18" t="str">
        <f>Hoja2!AG140</f>
        <v xml:space="preserve"> - </v>
      </c>
      <c r="U140" s="18" t="str">
        <f>Hoja2!AH140</f>
        <v xml:space="preserve"> - </v>
      </c>
      <c r="V140" s="18" t="str">
        <f>Hoja2!AI140</f>
        <v>A-1</v>
      </c>
      <c r="W140" s="18" t="str">
        <f>Hoja2!AJ140</f>
        <v>00000130</v>
      </c>
      <c r="X140" s="18">
        <f>Hoja2!AK140</f>
        <v>0</v>
      </c>
    </row>
    <row r="141" spans="1:24" ht="30" customHeight="1" x14ac:dyDescent="0.25">
      <c r="A141" s="18">
        <f>Hoja2!N141</f>
        <v>0</v>
      </c>
      <c r="B141" s="18">
        <f>Hoja2!O141</f>
        <v>0</v>
      </c>
      <c r="C141" s="18">
        <f>Hoja2!P141</f>
        <v>0</v>
      </c>
      <c r="D141" s="18">
        <f>Hoja2!Q141</f>
        <v>0</v>
      </c>
      <c r="E141" s="18">
        <f>Hoja2!R141</f>
        <v>0</v>
      </c>
      <c r="F141" s="18">
        <f>Hoja2!S141</f>
        <v>0</v>
      </c>
      <c r="G141" s="18" t="str">
        <f>Hoja2!T141</f>
        <v>0000</v>
      </c>
      <c r="H141" s="18">
        <f>Hoja2!U141</f>
        <v>0</v>
      </c>
      <c r="I141" s="18">
        <f>Hoja2!V141</f>
        <v>0</v>
      </c>
      <c r="J141" s="18">
        <f>Hoja2!W141</f>
        <v>0</v>
      </c>
      <c r="K141" s="18">
        <f>Hoja2!X141</f>
        <v>0</v>
      </c>
      <c r="L141" s="5" t="e">
        <f>ROUND((Hoja2!W141*Hoja2!$B$1),3)</f>
        <v>#DIV/0!</v>
      </c>
      <c r="M141" s="5" t="e">
        <f>ROUND((Hoja2!W141*Hoja2!$B$2),3)</f>
        <v>#DIV/0!</v>
      </c>
      <c r="N141" s="5" t="e">
        <f t="shared" si="3"/>
        <v>#DIV/0!</v>
      </c>
      <c r="O141" s="46" t="e">
        <f>ROUND((Hoja2!U141+Hoja2!Y141),2)</f>
        <v>#DIV/0!</v>
      </c>
      <c r="P141" s="18">
        <f>Hoja2!AC141</f>
        <v>0</v>
      </c>
      <c r="Q141" s="18" t="str">
        <f>Hoja2!AD141</f>
        <v>N</v>
      </c>
      <c r="R141" s="18" t="str">
        <f>Hoja2!AE141</f>
        <v xml:space="preserve"> - </v>
      </c>
      <c r="S141" s="18" t="str">
        <f>Hoja2!AF141</f>
        <v xml:space="preserve"> - </v>
      </c>
      <c r="T141" s="18" t="str">
        <f>Hoja2!AG141</f>
        <v xml:space="preserve"> - </v>
      </c>
      <c r="U141" s="18" t="str">
        <f>Hoja2!AH141</f>
        <v xml:space="preserve"> - </v>
      </c>
      <c r="V141" s="18" t="str">
        <f>Hoja2!AI141</f>
        <v>A-1</v>
      </c>
      <c r="W141" s="18" t="str">
        <f>Hoja2!AJ141</f>
        <v>00000131</v>
      </c>
      <c r="X141" s="18">
        <f>Hoja2!AK141</f>
        <v>0</v>
      </c>
    </row>
    <row r="142" spans="1:24" ht="30" customHeight="1" x14ac:dyDescent="0.25">
      <c r="A142" s="18">
        <f>Hoja2!N142</f>
        <v>0</v>
      </c>
      <c r="B142" s="18">
        <f>Hoja2!O142</f>
        <v>0</v>
      </c>
      <c r="C142" s="18">
        <f>Hoja2!P142</f>
        <v>0</v>
      </c>
      <c r="D142" s="18">
        <f>Hoja2!Q142</f>
        <v>0</v>
      </c>
      <c r="E142" s="18">
        <f>Hoja2!R142</f>
        <v>0</v>
      </c>
      <c r="F142" s="18">
        <f>Hoja2!S142</f>
        <v>0</v>
      </c>
      <c r="G142" s="18" t="str">
        <f>Hoja2!T142</f>
        <v>0000</v>
      </c>
      <c r="H142" s="18">
        <f>Hoja2!U142</f>
        <v>0</v>
      </c>
      <c r="I142" s="18">
        <f>Hoja2!V142</f>
        <v>0</v>
      </c>
      <c r="J142" s="18">
        <f>Hoja2!W142</f>
        <v>0</v>
      </c>
      <c r="K142" s="18">
        <f>Hoja2!X142</f>
        <v>0</v>
      </c>
      <c r="L142" s="5" t="e">
        <f>ROUND((Hoja2!W142*Hoja2!$B$1),3)</f>
        <v>#DIV/0!</v>
      </c>
      <c r="M142" s="5" t="e">
        <f>ROUND((Hoja2!W142*Hoja2!$B$2),3)</f>
        <v>#DIV/0!</v>
      </c>
      <c r="N142" s="5" t="e">
        <f t="shared" si="3"/>
        <v>#DIV/0!</v>
      </c>
      <c r="O142" s="46" t="e">
        <f>ROUND((Hoja2!U142+Hoja2!Y142),2)</f>
        <v>#DIV/0!</v>
      </c>
      <c r="P142" s="18">
        <f>Hoja2!AC142</f>
        <v>0</v>
      </c>
      <c r="Q142" s="18" t="str">
        <f>Hoja2!AD142</f>
        <v>N</v>
      </c>
      <c r="R142" s="18" t="str">
        <f>Hoja2!AE142</f>
        <v xml:space="preserve"> - </v>
      </c>
      <c r="S142" s="18" t="str">
        <f>Hoja2!AF142</f>
        <v xml:space="preserve"> - </v>
      </c>
      <c r="T142" s="18" t="str">
        <f>Hoja2!AG142</f>
        <v xml:space="preserve"> - </v>
      </c>
      <c r="U142" s="18" t="str">
        <f>Hoja2!AH142</f>
        <v xml:space="preserve"> - </v>
      </c>
      <c r="V142" s="18" t="str">
        <f>Hoja2!AI142</f>
        <v>A-1</v>
      </c>
      <c r="W142" s="18" t="str">
        <f>Hoja2!AJ142</f>
        <v>00000132</v>
      </c>
      <c r="X142" s="18">
        <f>Hoja2!AK142</f>
        <v>0</v>
      </c>
    </row>
    <row r="143" spans="1:24" ht="30" customHeight="1" x14ac:dyDescent="0.25">
      <c r="A143" s="18">
        <f>Hoja2!N143</f>
        <v>0</v>
      </c>
      <c r="B143" s="18">
        <f>Hoja2!O143</f>
        <v>0</v>
      </c>
      <c r="C143" s="18">
        <f>Hoja2!P143</f>
        <v>0</v>
      </c>
      <c r="D143" s="18">
        <f>Hoja2!Q143</f>
        <v>0</v>
      </c>
      <c r="E143" s="18">
        <f>Hoja2!R143</f>
        <v>0</v>
      </c>
      <c r="F143" s="18">
        <f>Hoja2!S143</f>
        <v>0</v>
      </c>
      <c r="G143" s="18" t="str">
        <f>Hoja2!T143</f>
        <v>0000</v>
      </c>
      <c r="H143" s="18">
        <f>Hoja2!U143</f>
        <v>0</v>
      </c>
      <c r="I143" s="18">
        <f>Hoja2!V143</f>
        <v>0</v>
      </c>
      <c r="J143" s="18">
        <f>Hoja2!W143</f>
        <v>0</v>
      </c>
      <c r="K143" s="18">
        <f>Hoja2!X143</f>
        <v>0</v>
      </c>
      <c r="L143" s="5" t="e">
        <f>ROUND((Hoja2!W143*Hoja2!$B$1),3)</f>
        <v>#DIV/0!</v>
      </c>
      <c r="M143" s="5" t="e">
        <f>ROUND((Hoja2!W143*Hoja2!$B$2),3)</f>
        <v>#DIV/0!</v>
      </c>
      <c r="N143" s="5" t="e">
        <f t="shared" si="3"/>
        <v>#DIV/0!</v>
      </c>
      <c r="O143" s="46" t="e">
        <f>ROUND((Hoja2!U143+Hoja2!Y143),2)</f>
        <v>#DIV/0!</v>
      </c>
      <c r="P143" s="18">
        <f>Hoja2!AC143</f>
        <v>0</v>
      </c>
      <c r="Q143" s="18" t="str">
        <f>Hoja2!AD143</f>
        <v>N</v>
      </c>
      <c r="R143" s="18" t="str">
        <f>Hoja2!AE143</f>
        <v xml:space="preserve"> - </v>
      </c>
      <c r="S143" s="18" t="str">
        <f>Hoja2!AF143</f>
        <v xml:space="preserve"> - </v>
      </c>
      <c r="T143" s="18" t="str">
        <f>Hoja2!AG143</f>
        <v xml:space="preserve"> - </v>
      </c>
      <c r="U143" s="18" t="str">
        <f>Hoja2!AH143</f>
        <v xml:space="preserve"> - </v>
      </c>
      <c r="V143" s="18" t="str">
        <f>Hoja2!AI143</f>
        <v>A-1</v>
      </c>
      <c r="W143" s="18" t="str">
        <f>Hoja2!AJ143</f>
        <v>00000133</v>
      </c>
      <c r="X143" s="18">
        <f>Hoja2!AK143</f>
        <v>0</v>
      </c>
    </row>
    <row r="144" spans="1:24" ht="30" customHeight="1" x14ac:dyDescent="0.25">
      <c r="A144" s="18">
        <f>Hoja2!N144</f>
        <v>0</v>
      </c>
      <c r="B144" s="18">
        <f>Hoja2!O144</f>
        <v>0</v>
      </c>
      <c r="C144" s="18">
        <f>Hoja2!P144</f>
        <v>0</v>
      </c>
      <c r="D144" s="18">
        <f>Hoja2!Q144</f>
        <v>0</v>
      </c>
      <c r="E144" s="18">
        <f>Hoja2!R144</f>
        <v>0</v>
      </c>
      <c r="F144" s="18">
        <f>Hoja2!S144</f>
        <v>0</v>
      </c>
      <c r="G144" s="18" t="str">
        <f>Hoja2!T144</f>
        <v>0000</v>
      </c>
      <c r="H144" s="18">
        <f>Hoja2!U144</f>
        <v>0</v>
      </c>
      <c r="I144" s="18">
        <f>Hoja2!V144</f>
        <v>0</v>
      </c>
      <c r="J144" s="18">
        <f>Hoja2!W144</f>
        <v>0</v>
      </c>
      <c r="K144" s="18">
        <f>Hoja2!X144</f>
        <v>0</v>
      </c>
      <c r="L144" s="5" t="e">
        <f>ROUND((Hoja2!W144*Hoja2!$B$1),3)</f>
        <v>#DIV/0!</v>
      </c>
      <c r="M144" s="5" t="e">
        <f>ROUND((Hoja2!W144*Hoja2!$B$2),3)</f>
        <v>#DIV/0!</v>
      </c>
      <c r="N144" s="5" t="e">
        <f t="shared" si="3"/>
        <v>#DIV/0!</v>
      </c>
      <c r="O144" s="46" t="e">
        <f>ROUND((Hoja2!U144+Hoja2!Y144),2)</f>
        <v>#DIV/0!</v>
      </c>
      <c r="P144" s="18">
        <f>Hoja2!AC144</f>
        <v>0</v>
      </c>
      <c r="Q144" s="18" t="str">
        <f>Hoja2!AD144</f>
        <v>N</v>
      </c>
      <c r="R144" s="18" t="str">
        <f>Hoja2!AE144</f>
        <v xml:space="preserve"> - </v>
      </c>
      <c r="S144" s="18" t="str">
        <f>Hoja2!AF144</f>
        <v xml:space="preserve"> - </v>
      </c>
      <c r="T144" s="18" t="str">
        <f>Hoja2!AG144</f>
        <v xml:space="preserve"> - </v>
      </c>
      <c r="U144" s="18" t="str">
        <f>Hoja2!AH144</f>
        <v xml:space="preserve"> - </v>
      </c>
      <c r="V144" s="18" t="str">
        <f>Hoja2!AI144</f>
        <v>A-1</v>
      </c>
      <c r="W144" s="18" t="str">
        <f>Hoja2!AJ144</f>
        <v>00000134</v>
      </c>
      <c r="X144" s="18">
        <f>Hoja2!AK144</f>
        <v>0</v>
      </c>
    </row>
    <row r="145" spans="1:24" ht="30" customHeight="1" x14ac:dyDescent="0.25">
      <c r="A145" s="18">
        <f>Hoja2!N145</f>
        <v>0</v>
      </c>
      <c r="B145" s="18">
        <f>Hoja2!O145</f>
        <v>0</v>
      </c>
      <c r="C145" s="18">
        <f>Hoja2!P145</f>
        <v>0</v>
      </c>
      <c r="D145" s="18">
        <f>Hoja2!Q145</f>
        <v>0</v>
      </c>
      <c r="E145" s="18">
        <f>Hoja2!R145</f>
        <v>0</v>
      </c>
      <c r="F145" s="18">
        <f>Hoja2!S145</f>
        <v>0</v>
      </c>
      <c r="G145" s="18" t="str">
        <f>Hoja2!T145</f>
        <v>0000</v>
      </c>
      <c r="H145" s="18">
        <f>Hoja2!U145</f>
        <v>0</v>
      </c>
      <c r="I145" s="18">
        <f>Hoja2!V145</f>
        <v>0</v>
      </c>
      <c r="J145" s="18">
        <f>Hoja2!W145</f>
        <v>0</v>
      </c>
      <c r="K145" s="18">
        <f>Hoja2!X145</f>
        <v>0</v>
      </c>
      <c r="L145" s="5" t="e">
        <f>ROUND((Hoja2!W145*Hoja2!$B$1),3)</f>
        <v>#DIV/0!</v>
      </c>
      <c r="M145" s="5" t="e">
        <f>ROUND((Hoja2!W145*Hoja2!$B$2),3)</f>
        <v>#DIV/0!</v>
      </c>
      <c r="N145" s="5" t="e">
        <f t="shared" si="3"/>
        <v>#DIV/0!</v>
      </c>
      <c r="O145" s="46" t="e">
        <f>ROUND((Hoja2!U145+Hoja2!Y145),2)</f>
        <v>#DIV/0!</v>
      </c>
      <c r="P145" s="18">
        <f>Hoja2!AC145</f>
        <v>0</v>
      </c>
      <c r="Q145" s="18" t="str">
        <f>Hoja2!AD145</f>
        <v>N</v>
      </c>
      <c r="R145" s="18" t="str">
        <f>Hoja2!AE145</f>
        <v xml:space="preserve"> - </v>
      </c>
      <c r="S145" s="18" t="str">
        <f>Hoja2!AF145</f>
        <v xml:space="preserve"> - </v>
      </c>
      <c r="T145" s="18" t="str">
        <f>Hoja2!AG145</f>
        <v xml:space="preserve"> - </v>
      </c>
      <c r="U145" s="18" t="str">
        <f>Hoja2!AH145</f>
        <v xml:space="preserve"> - </v>
      </c>
      <c r="V145" s="18" t="str">
        <f>Hoja2!AI145</f>
        <v>A-1</v>
      </c>
      <c r="W145" s="18" t="str">
        <f>Hoja2!AJ145</f>
        <v>00000135</v>
      </c>
      <c r="X145" s="18">
        <f>Hoja2!AK145</f>
        <v>0</v>
      </c>
    </row>
    <row r="146" spans="1:24" ht="30" customHeight="1" x14ac:dyDescent="0.25">
      <c r="A146" s="18">
        <f>Hoja2!N146</f>
        <v>0</v>
      </c>
      <c r="B146" s="18">
        <f>Hoja2!O146</f>
        <v>0</v>
      </c>
      <c r="C146" s="18">
        <f>Hoja2!P146</f>
        <v>0</v>
      </c>
      <c r="D146" s="18">
        <f>Hoja2!Q146</f>
        <v>0</v>
      </c>
      <c r="E146" s="18">
        <f>Hoja2!R146</f>
        <v>0</v>
      </c>
      <c r="F146" s="18">
        <f>Hoja2!S146</f>
        <v>0</v>
      </c>
      <c r="G146" s="18" t="str">
        <f>Hoja2!T146</f>
        <v>0000</v>
      </c>
      <c r="H146" s="18">
        <f>Hoja2!U146</f>
        <v>0</v>
      </c>
      <c r="I146" s="18">
        <f>Hoja2!V146</f>
        <v>0</v>
      </c>
      <c r="J146" s="18">
        <f>Hoja2!W146</f>
        <v>0</v>
      </c>
      <c r="K146" s="18">
        <f>Hoja2!X146</f>
        <v>0</v>
      </c>
      <c r="L146" s="5" t="e">
        <f>ROUND((Hoja2!W146*Hoja2!$B$1),3)</f>
        <v>#DIV/0!</v>
      </c>
      <c r="M146" s="5" t="e">
        <f>ROUND((Hoja2!W146*Hoja2!$B$2),3)</f>
        <v>#DIV/0!</v>
      </c>
      <c r="N146" s="5" t="e">
        <f t="shared" si="3"/>
        <v>#DIV/0!</v>
      </c>
      <c r="O146" s="46" t="e">
        <f>ROUND((Hoja2!U146+Hoja2!Y146),2)</f>
        <v>#DIV/0!</v>
      </c>
      <c r="P146" s="18">
        <f>Hoja2!AC146</f>
        <v>0</v>
      </c>
      <c r="Q146" s="18" t="str">
        <f>Hoja2!AD146</f>
        <v>N</v>
      </c>
      <c r="R146" s="18" t="str">
        <f>Hoja2!AE146</f>
        <v xml:space="preserve"> - </v>
      </c>
      <c r="S146" s="18" t="str">
        <f>Hoja2!AF146</f>
        <v xml:space="preserve"> - </v>
      </c>
      <c r="T146" s="18" t="str">
        <f>Hoja2!AG146</f>
        <v xml:space="preserve"> - </v>
      </c>
      <c r="U146" s="18" t="str">
        <f>Hoja2!AH146</f>
        <v xml:space="preserve"> - </v>
      </c>
      <c r="V146" s="18" t="str">
        <f>Hoja2!AI146</f>
        <v>A-1</v>
      </c>
      <c r="W146" s="18" t="str">
        <f>Hoja2!AJ146</f>
        <v>00000136</v>
      </c>
      <c r="X146" s="18">
        <f>Hoja2!AK146</f>
        <v>0</v>
      </c>
    </row>
    <row r="147" spans="1:24" ht="30" customHeight="1" x14ac:dyDescent="0.25">
      <c r="A147" s="18">
        <f>Hoja2!N147</f>
        <v>0</v>
      </c>
      <c r="B147" s="18">
        <f>Hoja2!O147</f>
        <v>0</v>
      </c>
      <c r="C147" s="18">
        <f>Hoja2!P147</f>
        <v>0</v>
      </c>
      <c r="D147" s="18">
        <f>Hoja2!Q147</f>
        <v>0</v>
      </c>
      <c r="E147" s="18">
        <f>Hoja2!R147</f>
        <v>0</v>
      </c>
      <c r="F147" s="18">
        <f>Hoja2!S147</f>
        <v>0</v>
      </c>
      <c r="G147" s="18" t="str">
        <f>Hoja2!T147</f>
        <v>0000</v>
      </c>
      <c r="H147" s="18">
        <f>Hoja2!U147</f>
        <v>0</v>
      </c>
      <c r="I147" s="18">
        <f>Hoja2!V147</f>
        <v>0</v>
      </c>
      <c r="J147" s="18">
        <f>Hoja2!W147</f>
        <v>0</v>
      </c>
      <c r="K147" s="18">
        <f>Hoja2!X147</f>
        <v>0</v>
      </c>
      <c r="L147" s="5" t="e">
        <f>ROUND((Hoja2!W147*Hoja2!$B$1),3)</f>
        <v>#DIV/0!</v>
      </c>
      <c r="M147" s="5" t="e">
        <f>ROUND((Hoja2!W147*Hoja2!$B$2),3)</f>
        <v>#DIV/0!</v>
      </c>
      <c r="N147" s="5" t="e">
        <f t="shared" si="3"/>
        <v>#DIV/0!</v>
      </c>
      <c r="O147" s="46" t="e">
        <f>ROUND((Hoja2!U147+Hoja2!Y147),2)</f>
        <v>#DIV/0!</v>
      </c>
      <c r="P147" s="18">
        <f>Hoja2!AC147</f>
        <v>0</v>
      </c>
      <c r="Q147" s="18" t="str">
        <f>Hoja2!AD147</f>
        <v>N</v>
      </c>
      <c r="R147" s="18" t="str">
        <f>Hoja2!AE147</f>
        <v xml:space="preserve"> - </v>
      </c>
      <c r="S147" s="18" t="str">
        <f>Hoja2!AF147</f>
        <v xml:space="preserve"> - </v>
      </c>
      <c r="T147" s="18" t="str">
        <f>Hoja2!AG147</f>
        <v xml:space="preserve"> - </v>
      </c>
      <c r="U147" s="18" t="str">
        <f>Hoja2!AH147</f>
        <v xml:space="preserve"> - </v>
      </c>
      <c r="V147" s="18" t="str">
        <f>Hoja2!AI147</f>
        <v>A-1</v>
      </c>
      <c r="W147" s="18" t="str">
        <f>Hoja2!AJ147</f>
        <v>00000137</v>
      </c>
      <c r="X147" s="18">
        <f>Hoja2!AK147</f>
        <v>0</v>
      </c>
    </row>
    <row r="148" spans="1:24" ht="30" customHeight="1" x14ac:dyDescent="0.25">
      <c r="A148" s="18">
        <f>Hoja2!N148</f>
        <v>0</v>
      </c>
      <c r="B148" s="18">
        <f>Hoja2!O148</f>
        <v>0</v>
      </c>
      <c r="C148" s="18">
        <f>Hoja2!P148</f>
        <v>0</v>
      </c>
      <c r="D148" s="18">
        <f>Hoja2!Q148</f>
        <v>0</v>
      </c>
      <c r="E148" s="18">
        <f>Hoja2!R148</f>
        <v>0</v>
      </c>
      <c r="F148" s="18">
        <f>Hoja2!S148</f>
        <v>0</v>
      </c>
      <c r="G148" s="18" t="str">
        <f>Hoja2!T148</f>
        <v>0000</v>
      </c>
      <c r="H148" s="18">
        <f>Hoja2!U148</f>
        <v>0</v>
      </c>
      <c r="I148" s="18">
        <f>Hoja2!V148</f>
        <v>0</v>
      </c>
      <c r="J148" s="18">
        <f>Hoja2!W148</f>
        <v>0</v>
      </c>
      <c r="K148" s="18">
        <f>Hoja2!X148</f>
        <v>0</v>
      </c>
      <c r="L148" s="5" t="e">
        <f>ROUND((Hoja2!W148*Hoja2!$B$1),3)</f>
        <v>#DIV/0!</v>
      </c>
      <c r="M148" s="5" t="e">
        <f>ROUND((Hoja2!W148*Hoja2!$B$2),3)</f>
        <v>#DIV/0!</v>
      </c>
      <c r="N148" s="5" t="e">
        <f t="shared" si="3"/>
        <v>#DIV/0!</v>
      </c>
      <c r="O148" s="46" t="e">
        <f>ROUND((Hoja2!U148+Hoja2!Y148),2)</f>
        <v>#DIV/0!</v>
      </c>
      <c r="P148" s="18">
        <f>Hoja2!AC148</f>
        <v>0</v>
      </c>
      <c r="Q148" s="18" t="str">
        <f>Hoja2!AD148</f>
        <v>N</v>
      </c>
      <c r="R148" s="18" t="str">
        <f>Hoja2!AE148</f>
        <v xml:space="preserve"> - </v>
      </c>
      <c r="S148" s="18" t="str">
        <f>Hoja2!AF148</f>
        <v xml:space="preserve"> - </v>
      </c>
      <c r="T148" s="18" t="str">
        <f>Hoja2!AG148</f>
        <v xml:space="preserve"> - </v>
      </c>
      <c r="U148" s="18" t="str">
        <f>Hoja2!AH148</f>
        <v xml:space="preserve"> - </v>
      </c>
      <c r="V148" s="18" t="str">
        <f>Hoja2!AI148</f>
        <v>A-1</v>
      </c>
      <c r="W148" s="18" t="str">
        <f>Hoja2!AJ148</f>
        <v>00000138</v>
      </c>
      <c r="X148" s="18">
        <f>Hoja2!AK148</f>
        <v>0</v>
      </c>
    </row>
    <row r="149" spans="1:24" ht="30" customHeight="1" x14ac:dyDescent="0.25">
      <c r="A149" s="18">
        <f>Hoja2!N149</f>
        <v>0</v>
      </c>
      <c r="B149" s="18">
        <f>Hoja2!O149</f>
        <v>0</v>
      </c>
      <c r="C149" s="18">
        <f>Hoja2!P149</f>
        <v>0</v>
      </c>
      <c r="D149" s="18">
        <f>Hoja2!Q149</f>
        <v>0</v>
      </c>
      <c r="E149" s="18">
        <f>Hoja2!R149</f>
        <v>0</v>
      </c>
      <c r="F149" s="18">
        <f>Hoja2!S149</f>
        <v>0</v>
      </c>
      <c r="G149" s="18" t="str">
        <f>Hoja2!T149</f>
        <v>0000</v>
      </c>
      <c r="H149" s="18">
        <f>Hoja2!U149</f>
        <v>0</v>
      </c>
      <c r="I149" s="18">
        <f>Hoja2!V149</f>
        <v>0</v>
      </c>
      <c r="J149" s="18">
        <f>Hoja2!W149</f>
        <v>0</v>
      </c>
      <c r="K149" s="18">
        <f>Hoja2!X149</f>
        <v>0</v>
      </c>
      <c r="L149" s="5" t="e">
        <f>ROUND((Hoja2!W149*Hoja2!$B$1),3)</f>
        <v>#DIV/0!</v>
      </c>
      <c r="M149" s="5" t="e">
        <f>ROUND((Hoja2!W149*Hoja2!$B$2),3)</f>
        <v>#DIV/0!</v>
      </c>
      <c r="N149" s="5" t="e">
        <f t="shared" si="3"/>
        <v>#DIV/0!</v>
      </c>
      <c r="O149" s="46" t="e">
        <f>ROUND((Hoja2!U149+Hoja2!Y149),2)</f>
        <v>#DIV/0!</v>
      </c>
      <c r="P149" s="18">
        <f>Hoja2!AC149</f>
        <v>0</v>
      </c>
      <c r="Q149" s="18" t="str">
        <f>Hoja2!AD149</f>
        <v>N</v>
      </c>
      <c r="R149" s="18" t="str">
        <f>Hoja2!AE149</f>
        <v xml:space="preserve"> - </v>
      </c>
      <c r="S149" s="18" t="str">
        <f>Hoja2!AF149</f>
        <v xml:space="preserve"> - </v>
      </c>
      <c r="T149" s="18" t="str">
        <f>Hoja2!AG149</f>
        <v xml:space="preserve"> - </v>
      </c>
      <c r="U149" s="18" t="str">
        <f>Hoja2!AH149</f>
        <v xml:space="preserve"> - </v>
      </c>
      <c r="V149" s="18" t="str">
        <f>Hoja2!AI149</f>
        <v>A-1</v>
      </c>
      <c r="W149" s="18" t="str">
        <f>Hoja2!AJ149</f>
        <v>00000139</v>
      </c>
      <c r="X149" s="18">
        <f>Hoja2!AK149</f>
        <v>0</v>
      </c>
    </row>
    <row r="150" spans="1:24" ht="30" customHeight="1" x14ac:dyDescent="0.25">
      <c r="A150" s="18">
        <f>Hoja2!N150</f>
        <v>0</v>
      </c>
      <c r="B150" s="18">
        <f>Hoja2!O150</f>
        <v>0</v>
      </c>
      <c r="C150" s="18">
        <f>Hoja2!P150</f>
        <v>0</v>
      </c>
      <c r="D150" s="18">
        <f>Hoja2!Q150</f>
        <v>0</v>
      </c>
      <c r="E150" s="18">
        <f>Hoja2!R150</f>
        <v>0</v>
      </c>
      <c r="F150" s="18">
        <f>Hoja2!S150</f>
        <v>0</v>
      </c>
      <c r="G150" s="18" t="str">
        <f>Hoja2!T150</f>
        <v>0000</v>
      </c>
      <c r="H150" s="18">
        <f>Hoja2!U150</f>
        <v>0</v>
      </c>
      <c r="I150" s="18">
        <f>Hoja2!V150</f>
        <v>0</v>
      </c>
      <c r="J150" s="18">
        <f>Hoja2!W150</f>
        <v>0</v>
      </c>
      <c r="K150" s="18">
        <f>Hoja2!X150</f>
        <v>0</v>
      </c>
      <c r="L150" s="5" t="e">
        <f>ROUND((Hoja2!W150*Hoja2!$B$1),3)</f>
        <v>#DIV/0!</v>
      </c>
      <c r="M150" s="5" t="e">
        <f>ROUND((Hoja2!W150*Hoja2!$B$2),3)</f>
        <v>#DIV/0!</v>
      </c>
      <c r="N150" s="5" t="e">
        <f t="shared" si="3"/>
        <v>#DIV/0!</v>
      </c>
      <c r="O150" s="46" t="e">
        <f>ROUND((Hoja2!U150+Hoja2!Y150),2)</f>
        <v>#DIV/0!</v>
      </c>
      <c r="P150" s="18">
        <f>Hoja2!AC150</f>
        <v>0</v>
      </c>
      <c r="Q150" s="18" t="str">
        <f>Hoja2!AD150</f>
        <v>N</v>
      </c>
      <c r="R150" s="18" t="str">
        <f>Hoja2!AE150</f>
        <v xml:space="preserve"> - </v>
      </c>
      <c r="S150" s="18" t="str">
        <f>Hoja2!AF150</f>
        <v xml:space="preserve"> - </v>
      </c>
      <c r="T150" s="18" t="str">
        <f>Hoja2!AG150</f>
        <v xml:space="preserve"> - </v>
      </c>
      <c r="U150" s="18" t="str">
        <f>Hoja2!AH150</f>
        <v xml:space="preserve"> - </v>
      </c>
      <c r="V150" s="18" t="str">
        <f>Hoja2!AI150</f>
        <v>A-1</v>
      </c>
      <c r="W150" s="18" t="str">
        <f>Hoja2!AJ150</f>
        <v>00000140</v>
      </c>
      <c r="X150" s="18">
        <f>Hoja2!AK150</f>
        <v>0</v>
      </c>
    </row>
    <row r="151" spans="1:24" ht="30" customHeight="1" x14ac:dyDescent="0.25">
      <c r="A151" s="18">
        <f>Hoja2!N151</f>
        <v>0</v>
      </c>
      <c r="B151" s="18">
        <f>Hoja2!O151</f>
        <v>0</v>
      </c>
      <c r="C151" s="18">
        <f>Hoja2!P151</f>
        <v>0</v>
      </c>
      <c r="D151" s="18">
        <f>Hoja2!Q151</f>
        <v>0</v>
      </c>
      <c r="E151" s="18">
        <f>Hoja2!R151</f>
        <v>0</v>
      </c>
      <c r="F151" s="18">
        <f>Hoja2!S151</f>
        <v>0</v>
      </c>
      <c r="G151" s="18" t="str">
        <f>Hoja2!T151</f>
        <v>0000</v>
      </c>
      <c r="H151" s="18">
        <f>Hoja2!U151</f>
        <v>0</v>
      </c>
      <c r="I151" s="18">
        <f>Hoja2!V151</f>
        <v>0</v>
      </c>
      <c r="J151" s="18">
        <f>Hoja2!W151</f>
        <v>0</v>
      </c>
      <c r="K151" s="18">
        <f>Hoja2!X151</f>
        <v>0</v>
      </c>
      <c r="L151" s="5" t="e">
        <f>ROUND((Hoja2!W151*Hoja2!$B$1),3)</f>
        <v>#DIV/0!</v>
      </c>
      <c r="M151" s="5" t="e">
        <f>ROUND((Hoja2!W151*Hoja2!$B$2),3)</f>
        <v>#DIV/0!</v>
      </c>
      <c r="N151" s="5" t="e">
        <f t="shared" si="3"/>
        <v>#DIV/0!</v>
      </c>
      <c r="O151" s="46" t="e">
        <f>ROUND((Hoja2!U151+Hoja2!Y151),2)</f>
        <v>#DIV/0!</v>
      </c>
      <c r="P151" s="18">
        <f>Hoja2!AC151</f>
        <v>0</v>
      </c>
      <c r="Q151" s="18" t="str">
        <f>Hoja2!AD151</f>
        <v>N</v>
      </c>
      <c r="R151" s="18" t="str">
        <f>Hoja2!AE151</f>
        <v xml:space="preserve"> - </v>
      </c>
      <c r="S151" s="18" t="str">
        <f>Hoja2!AF151</f>
        <v xml:space="preserve"> - </v>
      </c>
      <c r="T151" s="18" t="str">
        <f>Hoja2!AG151</f>
        <v xml:space="preserve"> - </v>
      </c>
      <c r="U151" s="18" t="str">
        <f>Hoja2!AH151</f>
        <v xml:space="preserve"> - </v>
      </c>
      <c r="V151" s="18" t="str">
        <f>Hoja2!AI151</f>
        <v>A-1</v>
      </c>
      <c r="W151" s="18" t="str">
        <f>Hoja2!AJ151</f>
        <v>00000141</v>
      </c>
      <c r="X151" s="18">
        <f>Hoja2!AK151</f>
        <v>0</v>
      </c>
    </row>
    <row r="152" spans="1:24" ht="30" customHeight="1" x14ac:dyDescent="0.25">
      <c r="A152" s="18">
        <f>Hoja2!N152</f>
        <v>0</v>
      </c>
      <c r="B152" s="18">
        <f>Hoja2!O152</f>
        <v>0</v>
      </c>
      <c r="C152" s="18">
        <f>Hoja2!P152</f>
        <v>0</v>
      </c>
      <c r="D152" s="18">
        <f>Hoja2!Q152</f>
        <v>0</v>
      </c>
      <c r="E152" s="18">
        <f>Hoja2!R152</f>
        <v>0</v>
      </c>
      <c r="F152" s="18">
        <f>Hoja2!S152</f>
        <v>0</v>
      </c>
      <c r="G152" s="18" t="str">
        <f>Hoja2!T152</f>
        <v>0000</v>
      </c>
      <c r="H152" s="18">
        <f>Hoja2!U152</f>
        <v>0</v>
      </c>
      <c r="I152" s="18">
        <f>Hoja2!V152</f>
        <v>0</v>
      </c>
      <c r="J152" s="18">
        <f>Hoja2!W152</f>
        <v>0</v>
      </c>
      <c r="K152" s="18">
        <f>Hoja2!X152</f>
        <v>0</v>
      </c>
      <c r="L152" s="5" t="e">
        <f>ROUND((Hoja2!W152*Hoja2!$B$1),3)</f>
        <v>#DIV/0!</v>
      </c>
      <c r="M152" s="5" t="e">
        <f>ROUND((Hoja2!W152*Hoja2!$B$2),3)</f>
        <v>#DIV/0!</v>
      </c>
      <c r="N152" s="5" t="e">
        <f t="shared" si="3"/>
        <v>#DIV/0!</v>
      </c>
      <c r="O152" s="46" t="e">
        <f>ROUND((Hoja2!U152+Hoja2!Y152),2)</f>
        <v>#DIV/0!</v>
      </c>
      <c r="P152" s="18">
        <f>Hoja2!AC152</f>
        <v>0</v>
      </c>
      <c r="Q152" s="18" t="str">
        <f>Hoja2!AD152</f>
        <v>N</v>
      </c>
      <c r="R152" s="18" t="str">
        <f>Hoja2!AE152</f>
        <v xml:space="preserve"> - </v>
      </c>
      <c r="S152" s="18" t="str">
        <f>Hoja2!AF152</f>
        <v xml:space="preserve"> - </v>
      </c>
      <c r="T152" s="18" t="str">
        <f>Hoja2!AG152</f>
        <v xml:space="preserve"> - </v>
      </c>
      <c r="U152" s="18" t="str">
        <f>Hoja2!AH152</f>
        <v xml:space="preserve"> - </v>
      </c>
      <c r="V152" s="18" t="str">
        <f>Hoja2!AI152</f>
        <v>A-1</v>
      </c>
      <c r="W152" s="18" t="str">
        <f>Hoja2!AJ152</f>
        <v>00000142</v>
      </c>
      <c r="X152" s="18">
        <f>Hoja2!AK152</f>
        <v>0</v>
      </c>
    </row>
    <row r="153" spans="1:24" ht="30" customHeight="1" x14ac:dyDescent="0.25">
      <c r="A153" s="18">
        <f>Hoja2!N153</f>
        <v>0</v>
      </c>
      <c r="B153" s="18">
        <f>Hoja2!O153</f>
        <v>0</v>
      </c>
      <c r="C153" s="18">
        <f>Hoja2!P153</f>
        <v>0</v>
      </c>
      <c r="D153" s="18">
        <f>Hoja2!Q153</f>
        <v>0</v>
      </c>
      <c r="E153" s="18">
        <f>Hoja2!R153</f>
        <v>0</v>
      </c>
      <c r="F153" s="18">
        <f>Hoja2!S153</f>
        <v>0</v>
      </c>
      <c r="G153" s="18" t="str">
        <f>Hoja2!T153</f>
        <v>0000</v>
      </c>
      <c r="H153" s="18">
        <f>Hoja2!U153</f>
        <v>0</v>
      </c>
      <c r="I153" s="18">
        <f>Hoja2!V153</f>
        <v>0</v>
      </c>
      <c r="J153" s="18">
        <f>Hoja2!W153</f>
        <v>0</v>
      </c>
      <c r="K153" s="18">
        <f>Hoja2!X153</f>
        <v>0</v>
      </c>
      <c r="L153" s="5" t="e">
        <f>ROUND((Hoja2!W153*Hoja2!$B$1),3)</f>
        <v>#DIV/0!</v>
      </c>
      <c r="M153" s="5" t="e">
        <f>ROUND((Hoja2!W153*Hoja2!$B$2),3)</f>
        <v>#DIV/0!</v>
      </c>
      <c r="N153" s="5" t="e">
        <f t="shared" si="3"/>
        <v>#DIV/0!</v>
      </c>
      <c r="O153" s="46" t="e">
        <f>ROUND((Hoja2!U153+Hoja2!Y153),2)</f>
        <v>#DIV/0!</v>
      </c>
      <c r="P153" s="18">
        <f>Hoja2!AC153</f>
        <v>0</v>
      </c>
      <c r="Q153" s="18" t="str">
        <f>Hoja2!AD153</f>
        <v>N</v>
      </c>
      <c r="R153" s="18" t="str">
        <f>Hoja2!AE153</f>
        <v xml:space="preserve"> - </v>
      </c>
      <c r="S153" s="18" t="str">
        <f>Hoja2!AF153</f>
        <v xml:space="preserve"> - </v>
      </c>
      <c r="T153" s="18" t="str">
        <f>Hoja2!AG153</f>
        <v xml:space="preserve"> - </v>
      </c>
      <c r="U153" s="18" t="str">
        <f>Hoja2!AH153</f>
        <v xml:space="preserve"> - </v>
      </c>
      <c r="V153" s="18" t="str">
        <f>Hoja2!AI153</f>
        <v>A-1</v>
      </c>
      <c r="W153" s="18" t="str">
        <f>Hoja2!AJ153</f>
        <v>00000143</v>
      </c>
      <c r="X153" s="18">
        <f>Hoja2!AK153</f>
        <v>0</v>
      </c>
    </row>
    <row r="154" spans="1:24" ht="30" customHeight="1" x14ac:dyDescent="0.25">
      <c r="A154" s="18">
        <f>Hoja2!N154</f>
        <v>0</v>
      </c>
      <c r="B154" s="18">
        <f>Hoja2!O154</f>
        <v>0</v>
      </c>
      <c r="C154" s="18">
        <f>Hoja2!P154</f>
        <v>0</v>
      </c>
      <c r="D154" s="18">
        <f>Hoja2!Q154</f>
        <v>0</v>
      </c>
      <c r="E154" s="18">
        <f>Hoja2!R154</f>
        <v>0</v>
      </c>
      <c r="F154" s="18">
        <f>Hoja2!S154</f>
        <v>0</v>
      </c>
      <c r="G154" s="18" t="str">
        <f>Hoja2!T154</f>
        <v>0000</v>
      </c>
      <c r="H154" s="18">
        <f>Hoja2!U154</f>
        <v>0</v>
      </c>
      <c r="I154" s="18">
        <f>Hoja2!V154</f>
        <v>0</v>
      </c>
      <c r="J154" s="18">
        <f>Hoja2!W154</f>
        <v>0</v>
      </c>
      <c r="K154" s="18">
        <f>Hoja2!X154</f>
        <v>0</v>
      </c>
      <c r="L154" s="5" t="e">
        <f>ROUND((Hoja2!W154*Hoja2!$B$1),3)</f>
        <v>#DIV/0!</v>
      </c>
      <c r="M154" s="5" t="e">
        <f>ROUND((Hoja2!W154*Hoja2!$B$2),3)</f>
        <v>#DIV/0!</v>
      </c>
      <c r="N154" s="5" t="e">
        <f t="shared" si="3"/>
        <v>#DIV/0!</v>
      </c>
      <c r="O154" s="46" t="e">
        <f>ROUND((Hoja2!U154+Hoja2!Y154),2)</f>
        <v>#DIV/0!</v>
      </c>
      <c r="P154" s="18">
        <f>Hoja2!AC154</f>
        <v>0</v>
      </c>
      <c r="Q154" s="18" t="str">
        <f>Hoja2!AD154</f>
        <v>N</v>
      </c>
      <c r="R154" s="18" t="str">
        <f>Hoja2!AE154</f>
        <v xml:space="preserve"> - </v>
      </c>
      <c r="S154" s="18" t="str">
        <f>Hoja2!AF154</f>
        <v xml:space="preserve"> - </v>
      </c>
      <c r="T154" s="18" t="str">
        <f>Hoja2!AG154</f>
        <v xml:space="preserve"> - </v>
      </c>
      <c r="U154" s="18" t="str">
        <f>Hoja2!AH154</f>
        <v xml:space="preserve"> - </v>
      </c>
      <c r="V154" s="18" t="str">
        <f>Hoja2!AI154</f>
        <v>A-1</v>
      </c>
      <c r="W154" s="18" t="str">
        <f>Hoja2!AJ154</f>
        <v>00000144</v>
      </c>
      <c r="X154" s="18">
        <f>Hoja2!AK154</f>
        <v>0</v>
      </c>
    </row>
    <row r="155" spans="1:24" ht="30" customHeight="1" x14ac:dyDescent="0.25">
      <c r="A155" s="18">
        <f>Hoja2!N155</f>
        <v>0</v>
      </c>
      <c r="B155" s="18">
        <f>Hoja2!O155</f>
        <v>0</v>
      </c>
      <c r="C155" s="18">
        <f>Hoja2!P155</f>
        <v>0</v>
      </c>
      <c r="D155" s="18">
        <f>Hoja2!Q155</f>
        <v>0</v>
      </c>
      <c r="E155" s="18">
        <f>Hoja2!R155</f>
        <v>0</v>
      </c>
      <c r="F155" s="18">
        <f>Hoja2!S155</f>
        <v>0</v>
      </c>
      <c r="G155" s="18" t="str">
        <f>Hoja2!T155</f>
        <v>0000</v>
      </c>
      <c r="H155" s="18">
        <f>Hoja2!U155</f>
        <v>0</v>
      </c>
      <c r="I155" s="18">
        <f>Hoja2!V155</f>
        <v>0</v>
      </c>
      <c r="J155" s="18">
        <f>Hoja2!W155</f>
        <v>0</v>
      </c>
      <c r="K155" s="18">
        <f>Hoja2!X155</f>
        <v>0</v>
      </c>
      <c r="L155" s="5" t="e">
        <f>ROUND((Hoja2!W155*Hoja2!$B$1),3)</f>
        <v>#DIV/0!</v>
      </c>
      <c r="M155" s="5" t="e">
        <f>ROUND((Hoja2!W155*Hoja2!$B$2),3)</f>
        <v>#DIV/0!</v>
      </c>
      <c r="N155" s="5" t="e">
        <f t="shared" si="3"/>
        <v>#DIV/0!</v>
      </c>
      <c r="O155" s="46" t="e">
        <f>ROUND((Hoja2!U155+Hoja2!Y155),2)</f>
        <v>#DIV/0!</v>
      </c>
      <c r="P155" s="18">
        <f>Hoja2!AC155</f>
        <v>0</v>
      </c>
      <c r="Q155" s="18" t="str">
        <f>Hoja2!AD155</f>
        <v>N</v>
      </c>
      <c r="R155" s="18" t="str">
        <f>Hoja2!AE155</f>
        <v xml:space="preserve"> - </v>
      </c>
      <c r="S155" s="18" t="str">
        <f>Hoja2!AF155</f>
        <v xml:space="preserve"> - </v>
      </c>
      <c r="T155" s="18" t="str">
        <f>Hoja2!AG155</f>
        <v xml:space="preserve"> - </v>
      </c>
      <c r="U155" s="18" t="str">
        <f>Hoja2!AH155</f>
        <v xml:space="preserve"> - </v>
      </c>
      <c r="V155" s="18" t="str">
        <f>Hoja2!AI155</f>
        <v>A-1</v>
      </c>
      <c r="W155" s="18" t="str">
        <f>Hoja2!AJ155</f>
        <v>00000145</v>
      </c>
      <c r="X155" s="18">
        <f>Hoja2!AK155</f>
        <v>0</v>
      </c>
    </row>
    <row r="156" spans="1:24" ht="30" customHeight="1" x14ac:dyDescent="0.25">
      <c r="A156" s="18">
        <f>Hoja2!N156</f>
        <v>0</v>
      </c>
      <c r="B156" s="18">
        <f>Hoja2!O156</f>
        <v>0</v>
      </c>
      <c r="C156" s="18">
        <f>Hoja2!P156</f>
        <v>0</v>
      </c>
      <c r="D156" s="18">
        <f>Hoja2!Q156</f>
        <v>0</v>
      </c>
      <c r="E156" s="18">
        <f>Hoja2!R156</f>
        <v>0</v>
      </c>
      <c r="F156" s="18">
        <f>Hoja2!S156</f>
        <v>0</v>
      </c>
      <c r="G156" s="18" t="str">
        <f>Hoja2!T156</f>
        <v>0000</v>
      </c>
      <c r="H156" s="18">
        <f>Hoja2!U156</f>
        <v>0</v>
      </c>
      <c r="I156" s="18">
        <f>Hoja2!V156</f>
        <v>0</v>
      </c>
      <c r="J156" s="18">
        <f>Hoja2!W156</f>
        <v>0</v>
      </c>
      <c r="K156" s="18">
        <f>Hoja2!X156</f>
        <v>0</v>
      </c>
      <c r="L156" s="5" t="e">
        <f>ROUND((Hoja2!W156*Hoja2!$B$1),3)</f>
        <v>#DIV/0!</v>
      </c>
      <c r="M156" s="5" t="e">
        <f>ROUND((Hoja2!W156*Hoja2!$B$2),3)</f>
        <v>#DIV/0!</v>
      </c>
      <c r="N156" s="5" t="e">
        <f t="shared" si="3"/>
        <v>#DIV/0!</v>
      </c>
      <c r="O156" s="46" t="e">
        <f>ROUND((Hoja2!U156+Hoja2!Y156),2)</f>
        <v>#DIV/0!</v>
      </c>
      <c r="P156" s="18">
        <f>Hoja2!AC156</f>
        <v>0</v>
      </c>
      <c r="Q156" s="18" t="str">
        <f>Hoja2!AD156</f>
        <v>N</v>
      </c>
      <c r="R156" s="18" t="str">
        <f>Hoja2!AE156</f>
        <v xml:space="preserve"> - </v>
      </c>
      <c r="S156" s="18" t="str">
        <f>Hoja2!AF156</f>
        <v xml:space="preserve"> - </v>
      </c>
      <c r="T156" s="18" t="str">
        <f>Hoja2!AG156</f>
        <v xml:space="preserve"> - </v>
      </c>
      <c r="U156" s="18" t="str">
        <f>Hoja2!AH156</f>
        <v xml:space="preserve"> - </v>
      </c>
      <c r="V156" s="18" t="str">
        <f>Hoja2!AI156</f>
        <v>A-1</v>
      </c>
      <c r="W156" s="18" t="str">
        <f>Hoja2!AJ156</f>
        <v>00000146</v>
      </c>
      <c r="X156" s="18">
        <f>Hoja2!AK156</f>
        <v>0</v>
      </c>
    </row>
    <row r="157" spans="1:24" ht="30" customHeight="1" x14ac:dyDescent="0.25">
      <c r="A157" s="18">
        <f>Hoja2!N157</f>
        <v>0</v>
      </c>
      <c r="B157" s="18">
        <f>Hoja2!O157</f>
        <v>0</v>
      </c>
      <c r="C157" s="18">
        <f>Hoja2!P157</f>
        <v>0</v>
      </c>
      <c r="D157" s="18">
        <f>Hoja2!Q157</f>
        <v>0</v>
      </c>
      <c r="E157" s="18">
        <f>Hoja2!R157</f>
        <v>0</v>
      </c>
      <c r="F157" s="18">
        <f>Hoja2!S157</f>
        <v>0</v>
      </c>
      <c r="G157" s="18" t="str">
        <f>Hoja2!T157</f>
        <v>0000</v>
      </c>
      <c r="H157" s="18">
        <f>Hoja2!U157</f>
        <v>0</v>
      </c>
      <c r="I157" s="18">
        <f>Hoja2!V157</f>
        <v>0</v>
      </c>
      <c r="J157" s="18">
        <f>Hoja2!W157</f>
        <v>0</v>
      </c>
      <c r="K157" s="18">
        <f>Hoja2!X157</f>
        <v>0</v>
      </c>
      <c r="L157" s="5" t="e">
        <f>ROUND((Hoja2!W157*Hoja2!$B$1),3)</f>
        <v>#DIV/0!</v>
      </c>
      <c r="M157" s="5" t="e">
        <f>ROUND((Hoja2!W157*Hoja2!$B$2),3)</f>
        <v>#DIV/0!</v>
      </c>
      <c r="N157" s="5" t="e">
        <f t="shared" si="3"/>
        <v>#DIV/0!</v>
      </c>
      <c r="O157" s="46" t="e">
        <f>ROUND((Hoja2!U157+Hoja2!Y157),2)</f>
        <v>#DIV/0!</v>
      </c>
      <c r="P157" s="18">
        <f>Hoja2!AC157</f>
        <v>0</v>
      </c>
      <c r="Q157" s="18" t="str">
        <f>Hoja2!AD157</f>
        <v>N</v>
      </c>
      <c r="R157" s="18" t="str">
        <f>Hoja2!AE157</f>
        <v xml:space="preserve"> - </v>
      </c>
      <c r="S157" s="18" t="str">
        <f>Hoja2!AF157</f>
        <v xml:space="preserve"> - </v>
      </c>
      <c r="T157" s="18" t="str">
        <f>Hoja2!AG157</f>
        <v xml:space="preserve"> - </v>
      </c>
      <c r="U157" s="18" t="str">
        <f>Hoja2!AH157</f>
        <v xml:space="preserve"> - </v>
      </c>
      <c r="V157" s="18" t="str">
        <f>Hoja2!AI157</f>
        <v>A-1</v>
      </c>
      <c r="W157" s="18" t="str">
        <f>Hoja2!AJ157</f>
        <v>00000147</v>
      </c>
      <c r="X157" s="18">
        <f>Hoja2!AK157</f>
        <v>0</v>
      </c>
    </row>
    <row r="158" spans="1:24" ht="30" customHeight="1" x14ac:dyDescent="0.25">
      <c r="A158" s="18">
        <f>Hoja2!N158</f>
        <v>0</v>
      </c>
      <c r="B158" s="18">
        <f>Hoja2!O158</f>
        <v>0</v>
      </c>
      <c r="C158" s="18">
        <f>Hoja2!P158</f>
        <v>0</v>
      </c>
      <c r="D158" s="18">
        <f>Hoja2!Q158</f>
        <v>0</v>
      </c>
      <c r="E158" s="18">
        <f>Hoja2!R158</f>
        <v>0</v>
      </c>
      <c r="F158" s="18">
        <f>Hoja2!S158</f>
        <v>0</v>
      </c>
      <c r="G158" s="18" t="str">
        <f>Hoja2!T158</f>
        <v>0000</v>
      </c>
      <c r="H158" s="18">
        <f>Hoja2!U158</f>
        <v>0</v>
      </c>
      <c r="I158" s="18">
        <f>Hoja2!V158</f>
        <v>0</v>
      </c>
      <c r="J158" s="18">
        <f>Hoja2!W158</f>
        <v>0</v>
      </c>
      <c r="K158" s="18">
        <f>Hoja2!X158</f>
        <v>0</v>
      </c>
      <c r="L158" s="5" t="e">
        <f>ROUND((Hoja2!W158*Hoja2!$B$1),3)</f>
        <v>#DIV/0!</v>
      </c>
      <c r="M158" s="5" t="e">
        <f>ROUND((Hoja2!W158*Hoja2!$B$2),3)</f>
        <v>#DIV/0!</v>
      </c>
      <c r="N158" s="5" t="e">
        <f t="shared" si="3"/>
        <v>#DIV/0!</v>
      </c>
      <c r="O158" s="46" t="e">
        <f>ROUND((Hoja2!U158+Hoja2!Y158),2)</f>
        <v>#DIV/0!</v>
      </c>
      <c r="P158" s="18">
        <f>Hoja2!AC158</f>
        <v>0</v>
      </c>
      <c r="Q158" s="18" t="str">
        <f>Hoja2!AD158</f>
        <v>N</v>
      </c>
      <c r="R158" s="18" t="str">
        <f>Hoja2!AE158</f>
        <v xml:space="preserve"> - </v>
      </c>
      <c r="S158" s="18" t="str">
        <f>Hoja2!AF158</f>
        <v xml:space="preserve"> - </v>
      </c>
      <c r="T158" s="18" t="str">
        <f>Hoja2!AG158</f>
        <v xml:space="preserve"> - </v>
      </c>
      <c r="U158" s="18" t="str">
        <f>Hoja2!AH158</f>
        <v xml:space="preserve"> - </v>
      </c>
      <c r="V158" s="18" t="str">
        <f>Hoja2!AI158</f>
        <v>A-1</v>
      </c>
      <c r="W158" s="18" t="str">
        <f>Hoja2!AJ158</f>
        <v>00000148</v>
      </c>
      <c r="X158" s="18">
        <f>Hoja2!AK158</f>
        <v>0</v>
      </c>
    </row>
    <row r="159" spans="1:24" ht="30" customHeight="1" x14ac:dyDescent="0.25">
      <c r="A159" s="18">
        <f>Hoja2!N159</f>
        <v>0</v>
      </c>
      <c r="B159" s="18">
        <f>Hoja2!O159</f>
        <v>0</v>
      </c>
      <c r="C159" s="18">
        <f>Hoja2!P159</f>
        <v>0</v>
      </c>
      <c r="D159" s="18">
        <f>Hoja2!Q159</f>
        <v>0</v>
      </c>
      <c r="E159" s="18">
        <f>Hoja2!R159</f>
        <v>0</v>
      </c>
      <c r="F159" s="18">
        <f>Hoja2!S159</f>
        <v>0</v>
      </c>
      <c r="G159" s="18" t="str">
        <f>Hoja2!T159</f>
        <v>0000</v>
      </c>
      <c r="H159" s="18">
        <f>Hoja2!U159</f>
        <v>0</v>
      </c>
      <c r="I159" s="18">
        <f>Hoja2!V159</f>
        <v>0</v>
      </c>
      <c r="J159" s="18">
        <f>Hoja2!W159</f>
        <v>0</v>
      </c>
      <c r="K159" s="18">
        <f>Hoja2!X159</f>
        <v>0</v>
      </c>
      <c r="L159" s="5" t="e">
        <f>ROUND((Hoja2!W159*Hoja2!$B$1),3)</f>
        <v>#DIV/0!</v>
      </c>
      <c r="M159" s="5" t="e">
        <f>ROUND((Hoja2!W159*Hoja2!$B$2),3)</f>
        <v>#DIV/0!</v>
      </c>
      <c r="N159" s="5" t="e">
        <f t="shared" si="3"/>
        <v>#DIV/0!</v>
      </c>
      <c r="O159" s="46" t="e">
        <f>ROUND((Hoja2!U159+Hoja2!Y159),2)</f>
        <v>#DIV/0!</v>
      </c>
      <c r="P159" s="18">
        <f>Hoja2!AC159</f>
        <v>0</v>
      </c>
      <c r="Q159" s="18" t="str">
        <f>Hoja2!AD159</f>
        <v>N</v>
      </c>
      <c r="R159" s="18" t="str">
        <f>Hoja2!AE159</f>
        <v xml:space="preserve"> - </v>
      </c>
      <c r="S159" s="18" t="str">
        <f>Hoja2!AF159</f>
        <v xml:space="preserve"> - </v>
      </c>
      <c r="T159" s="18" t="str">
        <f>Hoja2!AG159</f>
        <v xml:space="preserve"> - </v>
      </c>
      <c r="U159" s="18" t="str">
        <f>Hoja2!AH159</f>
        <v xml:space="preserve"> - </v>
      </c>
      <c r="V159" s="18" t="str">
        <f>Hoja2!AI159</f>
        <v>A-1</v>
      </c>
      <c r="W159" s="18" t="str">
        <f>Hoja2!AJ159</f>
        <v>00000149</v>
      </c>
      <c r="X159" s="18">
        <f>Hoja2!AK159</f>
        <v>0</v>
      </c>
    </row>
    <row r="160" spans="1:24" ht="30" customHeight="1" x14ac:dyDescent="0.25">
      <c r="A160" s="18">
        <f>Hoja2!N160</f>
        <v>0</v>
      </c>
      <c r="B160" s="18">
        <f>Hoja2!O160</f>
        <v>0</v>
      </c>
      <c r="C160" s="18">
        <f>Hoja2!P160</f>
        <v>0</v>
      </c>
      <c r="D160" s="18">
        <f>Hoja2!Q160</f>
        <v>0</v>
      </c>
      <c r="E160" s="18">
        <f>Hoja2!R160</f>
        <v>0</v>
      </c>
      <c r="F160" s="18">
        <f>Hoja2!S160</f>
        <v>0</v>
      </c>
      <c r="G160" s="18" t="str">
        <f>Hoja2!T160</f>
        <v>0000</v>
      </c>
      <c r="H160" s="18">
        <f>Hoja2!U160</f>
        <v>0</v>
      </c>
      <c r="I160" s="18">
        <f>Hoja2!V160</f>
        <v>0</v>
      </c>
      <c r="J160" s="18">
        <f>Hoja2!W160</f>
        <v>0</v>
      </c>
      <c r="K160" s="18">
        <f>Hoja2!X160</f>
        <v>0</v>
      </c>
      <c r="L160" s="5" t="e">
        <f>ROUND((Hoja2!W160*Hoja2!$B$1),3)</f>
        <v>#DIV/0!</v>
      </c>
      <c r="M160" s="5" t="e">
        <f>ROUND((Hoja2!W160*Hoja2!$B$2),3)</f>
        <v>#DIV/0!</v>
      </c>
      <c r="N160" s="5" t="e">
        <f t="shared" si="3"/>
        <v>#DIV/0!</v>
      </c>
      <c r="O160" s="46" t="e">
        <f>ROUND((Hoja2!U160+Hoja2!Y160),2)</f>
        <v>#DIV/0!</v>
      </c>
      <c r="P160" s="18">
        <f>Hoja2!AC160</f>
        <v>0</v>
      </c>
      <c r="Q160" s="18" t="str">
        <f>Hoja2!AD160</f>
        <v>N</v>
      </c>
      <c r="R160" s="18" t="str">
        <f>Hoja2!AE160</f>
        <v xml:space="preserve"> - </v>
      </c>
      <c r="S160" s="18" t="str">
        <f>Hoja2!AF160</f>
        <v xml:space="preserve"> - </v>
      </c>
      <c r="T160" s="18" t="str">
        <f>Hoja2!AG160</f>
        <v xml:space="preserve"> - </v>
      </c>
      <c r="U160" s="18" t="str">
        <f>Hoja2!AH160</f>
        <v xml:space="preserve"> - </v>
      </c>
      <c r="V160" s="18" t="str">
        <f>Hoja2!AI160</f>
        <v>A-1</v>
      </c>
      <c r="W160" s="18" t="str">
        <f>Hoja2!AJ160</f>
        <v>00000150</v>
      </c>
      <c r="X160" s="18">
        <f>Hoja2!AK160</f>
        <v>0</v>
      </c>
    </row>
    <row r="161" spans="1:24" ht="30" customHeight="1" x14ac:dyDescent="0.25">
      <c r="A161" s="18">
        <f>Hoja2!N161</f>
        <v>0</v>
      </c>
      <c r="B161" s="18">
        <f>Hoja2!O161</f>
        <v>0</v>
      </c>
      <c r="C161" s="18">
        <f>Hoja2!P161</f>
        <v>0</v>
      </c>
      <c r="D161" s="18">
        <f>Hoja2!Q161</f>
        <v>0</v>
      </c>
      <c r="E161" s="18">
        <f>Hoja2!R161</f>
        <v>0</v>
      </c>
      <c r="F161" s="18">
        <f>Hoja2!S161</f>
        <v>0</v>
      </c>
      <c r="G161" s="18" t="str">
        <f>Hoja2!T161</f>
        <v>0000</v>
      </c>
      <c r="H161" s="18">
        <f>Hoja2!U161</f>
        <v>0</v>
      </c>
      <c r="I161" s="18">
        <f>Hoja2!V161</f>
        <v>0</v>
      </c>
      <c r="J161" s="18">
        <f>Hoja2!W161</f>
        <v>0</v>
      </c>
      <c r="K161" s="18">
        <f>Hoja2!X161</f>
        <v>0</v>
      </c>
      <c r="L161" s="5" t="e">
        <f>ROUND((Hoja2!W161*Hoja2!$B$1),3)</f>
        <v>#DIV/0!</v>
      </c>
      <c r="M161" s="5" t="e">
        <f>ROUND((Hoja2!W161*Hoja2!$B$2),3)</f>
        <v>#DIV/0!</v>
      </c>
      <c r="N161" s="5" t="e">
        <f t="shared" si="3"/>
        <v>#DIV/0!</v>
      </c>
      <c r="O161" s="46" t="e">
        <f>ROUND((Hoja2!U161+Hoja2!Y161),2)</f>
        <v>#DIV/0!</v>
      </c>
      <c r="P161" s="18">
        <f>Hoja2!AC161</f>
        <v>0</v>
      </c>
      <c r="Q161" s="18" t="str">
        <f>Hoja2!AD161</f>
        <v>N</v>
      </c>
      <c r="R161" s="18" t="str">
        <f>Hoja2!AE161</f>
        <v xml:space="preserve"> - </v>
      </c>
      <c r="S161" s="18" t="str">
        <f>Hoja2!AF161</f>
        <v xml:space="preserve"> - </v>
      </c>
      <c r="T161" s="18" t="str">
        <f>Hoja2!AG161</f>
        <v xml:space="preserve"> - </v>
      </c>
      <c r="U161" s="18" t="str">
        <f>Hoja2!AH161</f>
        <v xml:space="preserve"> - </v>
      </c>
      <c r="V161" s="18" t="str">
        <f>Hoja2!AI161</f>
        <v>A-1</v>
      </c>
      <c r="W161" s="18" t="str">
        <f>Hoja2!AJ161</f>
        <v>00000151</v>
      </c>
      <c r="X161" s="18">
        <f>Hoja2!AK161</f>
        <v>0</v>
      </c>
    </row>
    <row r="162" spans="1:24" ht="30" customHeight="1" x14ac:dyDescent="0.25">
      <c r="A162" s="18">
        <f>Hoja2!N162</f>
        <v>0</v>
      </c>
      <c r="B162" s="18">
        <f>Hoja2!O162</f>
        <v>0</v>
      </c>
      <c r="C162" s="18">
        <f>Hoja2!P162</f>
        <v>0</v>
      </c>
      <c r="D162" s="18">
        <f>Hoja2!Q162</f>
        <v>0</v>
      </c>
      <c r="E162" s="18">
        <f>Hoja2!R162</f>
        <v>0</v>
      </c>
      <c r="F162" s="18">
        <f>Hoja2!S162</f>
        <v>0</v>
      </c>
      <c r="G162" s="18" t="str">
        <f>Hoja2!T162</f>
        <v>0000</v>
      </c>
      <c r="H162" s="18">
        <f>Hoja2!U162</f>
        <v>0</v>
      </c>
      <c r="I162" s="18">
        <f>Hoja2!V162</f>
        <v>0</v>
      </c>
      <c r="J162" s="18">
        <f>Hoja2!W162</f>
        <v>0</v>
      </c>
      <c r="K162" s="18">
        <f>Hoja2!X162</f>
        <v>0</v>
      </c>
      <c r="L162" s="5" t="e">
        <f>ROUND((Hoja2!W162*Hoja2!$B$1),3)</f>
        <v>#DIV/0!</v>
      </c>
      <c r="M162" s="5" t="e">
        <f>ROUND((Hoja2!W162*Hoja2!$B$2),3)</f>
        <v>#DIV/0!</v>
      </c>
      <c r="N162" s="5" t="e">
        <f t="shared" si="3"/>
        <v>#DIV/0!</v>
      </c>
      <c r="O162" s="46" t="e">
        <f>ROUND((Hoja2!U162+Hoja2!Y162),2)</f>
        <v>#DIV/0!</v>
      </c>
      <c r="P162" s="18">
        <f>Hoja2!AC162</f>
        <v>0</v>
      </c>
      <c r="Q162" s="18" t="str">
        <f>Hoja2!AD162</f>
        <v>N</v>
      </c>
      <c r="R162" s="18" t="str">
        <f>Hoja2!AE162</f>
        <v xml:space="preserve"> - </v>
      </c>
      <c r="S162" s="18" t="str">
        <f>Hoja2!AF162</f>
        <v xml:space="preserve"> - </v>
      </c>
      <c r="T162" s="18" t="str">
        <f>Hoja2!AG162</f>
        <v xml:space="preserve"> - </v>
      </c>
      <c r="U162" s="18" t="str">
        <f>Hoja2!AH162</f>
        <v xml:space="preserve"> - </v>
      </c>
      <c r="V162" s="18" t="str">
        <f>Hoja2!AI162</f>
        <v>A-1</v>
      </c>
      <c r="W162" s="18" t="str">
        <f>Hoja2!AJ162</f>
        <v>00000152</v>
      </c>
      <c r="X162" s="18">
        <f>Hoja2!AK162</f>
        <v>0</v>
      </c>
    </row>
    <row r="163" spans="1:24" ht="30" customHeight="1" x14ac:dyDescent="0.25">
      <c r="A163" s="18">
        <f>Hoja2!N163</f>
        <v>0</v>
      </c>
      <c r="B163" s="18">
        <f>Hoja2!O163</f>
        <v>0</v>
      </c>
      <c r="C163" s="18">
        <f>Hoja2!P163</f>
        <v>0</v>
      </c>
      <c r="D163" s="18">
        <f>Hoja2!Q163</f>
        <v>0</v>
      </c>
      <c r="E163" s="18">
        <f>Hoja2!R163</f>
        <v>0</v>
      </c>
      <c r="F163" s="18">
        <f>Hoja2!S163</f>
        <v>0</v>
      </c>
      <c r="G163" s="18" t="str">
        <f>Hoja2!T163</f>
        <v>0000</v>
      </c>
      <c r="H163" s="18">
        <f>Hoja2!U163</f>
        <v>0</v>
      </c>
      <c r="I163" s="18">
        <f>Hoja2!V163</f>
        <v>0</v>
      </c>
      <c r="J163" s="18">
        <f>Hoja2!W163</f>
        <v>0</v>
      </c>
      <c r="K163" s="18">
        <f>Hoja2!X163</f>
        <v>0</v>
      </c>
      <c r="L163" s="5" t="e">
        <f>ROUND((Hoja2!W163*Hoja2!$B$1),3)</f>
        <v>#DIV/0!</v>
      </c>
      <c r="M163" s="5" t="e">
        <f>ROUND((Hoja2!W163*Hoja2!$B$2),3)</f>
        <v>#DIV/0!</v>
      </c>
      <c r="N163" s="5" t="e">
        <f t="shared" si="3"/>
        <v>#DIV/0!</v>
      </c>
      <c r="O163" s="46" t="e">
        <f>ROUND((Hoja2!U163+Hoja2!Y163),2)</f>
        <v>#DIV/0!</v>
      </c>
      <c r="P163" s="18">
        <f>Hoja2!AC163</f>
        <v>0</v>
      </c>
      <c r="Q163" s="18" t="str">
        <f>Hoja2!AD163</f>
        <v>N</v>
      </c>
      <c r="R163" s="18" t="str">
        <f>Hoja2!AE163</f>
        <v xml:space="preserve"> - </v>
      </c>
      <c r="S163" s="18" t="str">
        <f>Hoja2!AF163</f>
        <v xml:space="preserve"> - </v>
      </c>
      <c r="T163" s="18" t="str">
        <f>Hoja2!AG163</f>
        <v xml:space="preserve"> - </v>
      </c>
      <c r="U163" s="18" t="str">
        <f>Hoja2!AH163</f>
        <v xml:space="preserve"> - </v>
      </c>
      <c r="V163" s="18" t="str">
        <f>Hoja2!AI163</f>
        <v>A-1</v>
      </c>
      <c r="W163" s="18" t="str">
        <f>Hoja2!AJ163</f>
        <v>00000153</v>
      </c>
      <c r="X163" s="18">
        <f>Hoja2!AK163</f>
        <v>0</v>
      </c>
    </row>
    <row r="164" spans="1:24" ht="30" customHeight="1" x14ac:dyDescent="0.25">
      <c r="A164" s="18">
        <f>Hoja2!N164</f>
        <v>0</v>
      </c>
      <c r="B164" s="18">
        <f>Hoja2!O164</f>
        <v>0</v>
      </c>
      <c r="C164" s="18">
        <f>Hoja2!P164</f>
        <v>0</v>
      </c>
      <c r="D164" s="18">
        <f>Hoja2!Q164</f>
        <v>0</v>
      </c>
      <c r="E164" s="18">
        <f>Hoja2!R164</f>
        <v>0</v>
      </c>
      <c r="F164" s="18">
        <f>Hoja2!S164</f>
        <v>0</v>
      </c>
      <c r="G164" s="18" t="str">
        <f>Hoja2!T164</f>
        <v>0000</v>
      </c>
      <c r="H164" s="18">
        <f>Hoja2!U164</f>
        <v>0</v>
      </c>
      <c r="I164" s="18">
        <f>Hoja2!V164</f>
        <v>0</v>
      </c>
      <c r="J164" s="18">
        <f>Hoja2!W164</f>
        <v>0</v>
      </c>
      <c r="K164" s="18">
        <f>Hoja2!X164</f>
        <v>0</v>
      </c>
      <c r="L164" s="5" t="e">
        <f>ROUND((Hoja2!W164*Hoja2!$B$1),3)</f>
        <v>#DIV/0!</v>
      </c>
      <c r="M164" s="5" t="e">
        <f>ROUND((Hoja2!W164*Hoja2!$B$2),3)</f>
        <v>#DIV/0!</v>
      </c>
      <c r="N164" s="5" t="e">
        <f t="shared" si="3"/>
        <v>#DIV/0!</v>
      </c>
      <c r="O164" s="46" t="e">
        <f>ROUND((Hoja2!U164+Hoja2!Y164),2)</f>
        <v>#DIV/0!</v>
      </c>
      <c r="P164" s="18">
        <f>Hoja2!AC164</f>
        <v>0</v>
      </c>
      <c r="Q164" s="18" t="str">
        <f>Hoja2!AD164</f>
        <v>N</v>
      </c>
      <c r="R164" s="18" t="str">
        <f>Hoja2!AE164</f>
        <v xml:space="preserve"> - </v>
      </c>
      <c r="S164" s="18" t="str">
        <f>Hoja2!AF164</f>
        <v xml:space="preserve"> - </v>
      </c>
      <c r="T164" s="18" t="str">
        <f>Hoja2!AG164</f>
        <v xml:space="preserve"> - </v>
      </c>
      <c r="U164" s="18" t="str">
        <f>Hoja2!AH164</f>
        <v xml:space="preserve"> - </v>
      </c>
      <c r="V164" s="18" t="str">
        <f>Hoja2!AI164</f>
        <v>A-1</v>
      </c>
      <c r="W164" s="18" t="str">
        <f>Hoja2!AJ164</f>
        <v>00000154</v>
      </c>
      <c r="X164" s="18">
        <f>Hoja2!AK164</f>
        <v>0</v>
      </c>
    </row>
    <row r="165" spans="1:24" ht="30" customHeight="1" x14ac:dyDescent="0.25">
      <c r="A165" s="18">
        <f>Hoja2!N165</f>
        <v>0</v>
      </c>
      <c r="B165" s="18">
        <f>Hoja2!O165</f>
        <v>0</v>
      </c>
      <c r="C165" s="18">
        <f>Hoja2!P165</f>
        <v>0</v>
      </c>
      <c r="D165" s="18">
        <f>Hoja2!Q165</f>
        <v>0</v>
      </c>
      <c r="E165" s="18">
        <f>Hoja2!R165</f>
        <v>0</v>
      </c>
      <c r="F165" s="18">
        <f>Hoja2!S165</f>
        <v>0</v>
      </c>
      <c r="G165" s="18" t="str">
        <f>Hoja2!T165</f>
        <v>0000</v>
      </c>
      <c r="H165" s="18">
        <f>Hoja2!U165</f>
        <v>0</v>
      </c>
      <c r="I165" s="18">
        <f>Hoja2!V165</f>
        <v>0</v>
      </c>
      <c r="J165" s="18">
        <f>Hoja2!W165</f>
        <v>0</v>
      </c>
      <c r="K165" s="18">
        <f>Hoja2!X165</f>
        <v>0</v>
      </c>
      <c r="L165" s="5" t="e">
        <f>ROUND((Hoja2!W165*Hoja2!$B$1),3)</f>
        <v>#DIV/0!</v>
      </c>
      <c r="M165" s="5" t="e">
        <f>ROUND((Hoja2!W165*Hoja2!$B$2),3)</f>
        <v>#DIV/0!</v>
      </c>
      <c r="N165" s="5" t="e">
        <f t="shared" si="3"/>
        <v>#DIV/0!</v>
      </c>
      <c r="O165" s="46" t="e">
        <f>ROUND((Hoja2!U165+Hoja2!Y165),2)</f>
        <v>#DIV/0!</v>
      </c>
      <c r="P165" s="18">
        <f>Hoja2!AC165</f>
        <v>0</v>
      </c>
      <c r="Q165" s="18" t="str">
        <f>Hoja2!AD165</f>
        <v>N</v>
      </c>
      <c r="R165" s="18" t="str">
        <f>Hoja2!AE165</f>
        <v xml:space="preserve"> - </v>
      </c>
      <c r="S165" s="18" t="str">
        <f>Hoja2!AF165</f>
        <v xml:space="preserve"> - </v>
      </c>
      <c r="T165" s="18" t="str">
        <f>Hoja2!AG165</f>
        <v xml:space="preserve"> - </v>
      </c>
      <c r="U165" s="18" t="str">
        <f>Hoja2!AH165</f>
        <v xml:space="preserve"> - </v>
      </c>
      <c r="V165" s="18" t="str">
        <f>Hoja2!AI165</f>
        <v>A-1</v>
      </c>
      <c r="W165" s="18" t="str">
        <f>Hoja2!AJ165</f>
        <v>00000155</v>
      </c>
      <c r="X165" s="18">
        <f>Hoja2!AK165</f>
        <v>0</v>
      </c>
    </row>
    <row r="166" spans="1:24" ht="30" customHeight="1" x14ac:dyDescent="0.25">
      <c r="A166" s="18">
        <f>Hoja2!N166</f>
        <v>0</v>
      </c>
      <c r="B166" s="18">
        <f>Hoja2!O166</f>
        <v>0</v>
      </c>
      <c r="C166" s="18">
        <f>Hoja2!P166</f>
        <v>0</v>
      </c>
      <c r="D166" s="18">
        <f>Hoja2!Q166</f>
        <v>0</v>
      </c>
      <c r="E166" s="18">
        <f>Hoja2!R166</f>
        <v>0</v>
      </c>
      <c r="F166" s="18">
        <f>Hoja2!S166</f>
        <v>0</v>
      </c>
      <c r="G166" s="18" t="str">
        <f>Hoja2!T166</f>
        <v>0000</v>
      </c>
      <c r="H166" s="18">
        <f>Hoja2!U166</f>
        <v>0</v>
      </c>
      <c r="I166" s="18">
        <f>Hoja2!V166</f>
        <v>0</v>
      </c>
      <c r="J166" s="18">
        <f>Hoja2!W166</f>
        <v>0</v>
      </c>
      <c r="K166" s="18">
        <f>Hoja2!X166</f>
        <v>0</v>
      </c>
      <c r="L166" s="5" t="e">
        <f>ROUND((Hoja2!W166*Hoja2!$B$1),3)</f>
        <v>#DIV/0!</v>
      </c>
      <c r="M166" s="5" t="e">
        <f>ROUND((Hoja2!W166*Hoja2!$B$2),3)</f>
        <v>#DIV/0!</v>
      </c>
      <c r="N166" s="5" t="e">
        <f t="shared" si="3"/>
        <v>#DIV/0!</v>
      </c>
      <c r="O166" s="46" t="e">
        <f>ROUND((Hoja2!U166+Hoja2!Y166),2)</f>
        <v>#DIV/0!</v>
      </c>
      <c r="P166" s="18">
        <f>Hoja2!AC166</f>
        <v>0</v>
      </c>
      <c r="Q166" s="18" t="str">
        <f>Hoja2!AD166</f>
        <v>N</v>
      </c>
      <c r="R166" s="18" t="str">
        <f>Hoja2!AE166</f>
        <v xml:space="preserve"> - </v>
      </c>
      <c r="S166" s="18" t="str">
        <f>Hoja2!AF166</f>
        <v xml:space="preserve"> - </v>
      </c>
      <c r="T166" s="18" t="str">
        <f>Hoja2!AG166</f>
        <v xml:space="preserve"> - </v>
      </c>
      <c r="U166" s="18" t="str">
        <f>Hoja2!AH166</f>
        <v xml:space="preserve"> - </v>
      </c>
      <c r="V166" s="18" t="str">
        <f>Hoja2!AI166</f>
        <v>A-1</v>
      </c>
      <c r="W166" s="18" t="str">
        <f>Hoja2!AJ166</f>
        <v>00000156</v>
      </c>
      <c r="X166" s="18">
        <f>Hoja2!AK166</f>
        <v>0</v>
      </c>
    </row>
    <row r="167" spans="1:24" ht="30" customHeight="1" x14ac:dyDescent="0.25">
      <c r="A167" s="18">
        <f>Hoja2!N167</f>
        <v>0</v>
      </c>
      <c r="B167" s="18">
        <f>Hoja2!O167</f>
        <v>0</v>
      </c>
      <c r="C167" s="18">
        <f>Hoja2!P167</f>
        <v>0</v>
      </c>
      <c r="D167" s="18">
        <f>Hoja2!Q167</f>
        <v>0</v>
      </c>
      <c r="E167" s="18">
        <f>Hoja2!R167</f>
        <v>0</v>
      </c>
      <c r="F167" s="18">
        <f>Hoja2!S167</f>
        <v>0</v>
      </c>
      <c r="G167" s="18" t="str">
        <f>Hoja2!T167</f>
        <v>0000</v>
      </c>
      <c r="H167" s="18">
        <f>Hoja2!U167</f>
        <v>0</v>
      </c>
      <c r="I167" s="18">
        <f>Hoja2!V167</f>
        <v>0</v>
      </c>
      <c r="J167" s="18">
        <f>Hoja2!W167</f>
        <v>0</v>
      </c>
      <c r="K167" s="18">
        <f>Hoja2!X167</f>
        <v>0</v>
      </c>
      <c r="L167" s="5" t="e">
        <f>ROUND((Hoja2!W167*Hoja2!$B$1),3)</f>
        <v>#DIV/0!</v>
      </c>
      <c r="M167" s="5" t="e">
        <f>ROUND((Hoja2!W167*Hoja2!$B$2),3)</f>
        <v>#DIV/0!</v>
      </c>
      <c r="N167" s="5" t="e">
        <f t="shared" si="3"/>
        <v>#DIV/0!</v>
      </c>
      <c r="O167" s="46" t="e">
        <f>ROUND((Hoja2!U167+Hoja2!Y167),2)</f>
        <v>#DIV/0!</v>
      </c>
      <c r="P167" s="18">
        <f>Hoja2!AC167</f>
        <v>0</v>
      </c>
      <c r="Q167" s="18" t="str">
        <f>Hoja2!AD167</f>
        <v>N</v>
      </c>
      <c r="R167" s="18" t="str">
        <f>Hoja2!AE167</f>
        <v xml:space="preserve"> - </v>
      </c>
      <c r="S167" s="18" t="str">
        <f>Hoja2!AF167</f>
        <v xml:space="preserve"> - </v>
      </c>
      <c r="T167" s="18" t="str">
        <f>Hoja2!AG167</f>
        <v xml:space="preserve"> - </v>
      </c>
      <c r="U167" s="18" t="str">
        <f>Hoja2!AH167</f>
        <v xml:space="preserve"> - </v>
      </c>
      <c r="V167" s="18" t="str">
        <f>Hoja2!AI167</f>
        <v>A-1</v>
      </c>
      <c r="W167" s="18" t="str">
        <f>Hoja2!AJ167</f>
        <v>00000157</v>
      </c>
      <c r="X167" s="18">
        <f>Hoja2!AK167</f>
        <v>0</v>
      </c>
    </row>
    <row r="168" spans="1:24" ht="30" customHeight="1" x14ac:dyDescent="0.25">
      <c r="A168" s="18">
        <f>Hoja2!N168</f>
        <v>0</v>
      </c>
      <c r="B168" s="18">
        <f>Hoja2!O168</f>
        <v>0</v>
      </c>
      <c r="C168" s="18">
        <f>Hoja2!P168</f>
        <v>0</v>
      </c>
      <c r="D168" s="18">
        <f>Hoja2!Q168</f>
        <v>0</v>
      </c>
      <c r="E168" s="18">
        <f>Hoja2!R168</f>
        <v>0</v>
      </c>
      <c r="F168" s="18">
        <f>Hoja2!S168</f>
        <v>0</v>
      </c>
      <c r="G168" s="18" t="str">
        <f>Hoja2!T168</f>
        <v>0000</v>
      </c>
      <c r="H168" s="18">
        <f>Hoja2!U168</f>
        <v>0</v>
      </c>
      <c r="I168" s="18">
        <f>Hoja2!V168</f>
        <v>0</v>
      </c>
      <c r="J168" s="18">
        <f>Hoja2!W168</f>
        <v>0</v>
      </c>
      <c r="K168" s="18">
        <f>Hoja2!X168</f>
        <v>0</v>
      </c>
      <c r="L168" s="5" t="e">
        <f>ROUND((Hoja2!W168*Hoja2!$B$1),3)</f>
        <v>#DIV/0!</v>
      </c>
      <c r="M168" s="5" t="e">
        <f>ROUND((Hoja2!W168*Hoja2!$B$2),3)</f>
        <v>#DIV/0!</v>
      </c>
      <c r="N168" s="5" t="e">
        <f t="shared" si="3"/>
        <v>#DIV/0!</v>
      </c>
      <c r="O168" s="46" t="e">
        <f>ROUND((Hoja2!U168+Hoja2!Y168),2)</f>
        <v>#DIV/0!</v>
      </c>
      <c r="P168" s="18">
        <f>Hoja2!AC168</f>
        <v>0</v>
      </c>
      <c r="Q168" s="18" t="str">
        <f>Hoja2!AD168</f>
        <v>N</v>
      </c>
      <c r="R168" s="18" t="str">
        <f>Hoja2!AE168</f>
        <v xml:space="preserve"> - </v>
      </c>
      <c r="S168" s="18" t="str">
        <f>Hoja2!AF168</f>
        <v xml:space="preserve"> - </v>
      </c>
      <c r="T168" s="18" t="str">
        <f>Hoja2!AG168</f>
        <v xml:space="preserve"> - </v>
      </c>
      <c r="U168" s="18" t="str">
        <f>Hoja2!AH168</f>
        <v xml:space="preserve"> - </v>
      </c>
      <c r="V168" s="18" t="str">
        <f>Hoja2!AI168</f>
        <v>A-1</v>
      </c>
      <c r="W168" s="18" t="str">
        <f>Hoja2!AJ168</f>
        <v>00000158</v>
      </c>
      <c r="X168" s="18">
        <f>Hoja2!AK168</f>
        <v>0</v>
      </c>
    </row>
    <row r="169" spans="1:24" ht="30" customHeight="1" x14ac:dyDescent="0.25">
      <c r="A169" s="18">
        <f>Hoja2!N169</f>
        <v>0</v>
      </c>
      <c r="B169" s="18">
        <f>Hoja2!O169</f>
        <v>0</v>
      </c>
      <c r="C169" s="18">
        <f>Hoja2!P169</f>
        <v>0</v>
      </c>
      <c r="D169" s="18">
        <f>Hoja2!Q169</f>
        <v>0</v>
      </c>
      <c r="E169" s="18">
        <f>Hoja2!R169</f>
        <v>0</v>
      </c>
      <c r="F169" s="18">
        <f>Hoja2!S169</f>
        <v>0</v>
      </c>
      <c r="G169" s="18" t="str">
        <f>Hoja2!T169</f>
        <v>0000</v>
      </c>
      <c r="H169" s="18">
        <f>Hoja2!U169</f>
        <v>0</v>
      </c>
      <c r="I169" s="18">
        <f>Hoja2!V169</f>
        <v>0</v>
      </c>
      <c r="J169" s="18">
        <f>Hoja2!W169</f>
        <v>0</v>
      </c>
      <c r="K169" s="18">
        <f>Hoja2!X169</f>
        <v>0</v>
      </c>
      <c r="L169" s="5" t="e">
        <f>ROUND((Hoja2!W169*Hoja2!$B$1),3)</f>
        <v>#DIV/0!</v>
      </c>
      <c r="M169" s="5" t="e">
        <f>ROUND((Hoja2!W169*Hoja2!$B$2),3)</f>
        <v>#DIV/0!</v>
      </c>
      <c r="N169" s="5" t="e">
        <f t="shared" si="3"/>
        <v>#DIV/0!</v>
      </c>
      <c r="O169" s="46" t="e">
        <f>ROUND((Hoja2!U169+Hoja2!Y169),2)</f>
        <v>#DIV/0!</v>
      </c>
      <c r="P169" s="18">
        <f>Hoja2!AC169</f>
        <v>0</v>
      </c>
      <c r="Q169" s="18" t="str">
        <f>Hoja2!AD169</f>
        <v>N</v>
      </c>
      <c r="R169" s="18" t="str">
        <f>Hoja2!AE169</f>
        <v xml:space="preserve"> - </v>
      </c>
      <c r="S169" s="18" t="str">
        <f>Hoja2!AF169</f>
        <v xml:space="preserve"> - </v>
      </c>
      <c r="T169" s="18" t="str">
        <f>Hoja2!AG169</f>
        <v xml:space="preserve"> - </v>
      </c>
      <c r="U169" s="18" t="str">
        <f>Hoja2!AH169</f>
        <v xml:space="preserve"> - </v>
      </c>
      <c r="V169" s="18" t="str">
        <f>Hoja2!AI169</f>
        <v>A-1</v>
      </c>
      <c r="W169" s="18" t="str">
        <f>Hoja2!AJ169</f>
        <v>00000159</v>
      </c>
      <c r="X169" s="18">
        <f>Hoja2!AK169</f>
        <v>0</v>
      </c>
    </row>
    <row r="170" spans="1:24" ht="30" customHeight="1" x14ac:dyDescent="0.25">
      <c r="A170" s="18">
        <f>Hoja2!N170</f>
        <v>0</v>
      </c>
      <c r="B170" s="18">
        <f>Hoja2!O170</f>
        <v>0</v>
      </c>
      <c r="C170" s="18">
        <f>Hoja2!P170</f>
        <v>0</v>
      </c>
      <c r="D170" s="18">
        <f>Hoja2!Q170</f>
        <v>0</v>
      </c>
      <c r="E170" s="18">
        <f>Hoja2!R170</f>
        <v>0</v>
      </c>
      <c r="F170" s="18">
        <f>Hoja2!S170</f>
        <v>0</v>
      </c>
      <c r="G170" s="18" t="str">
        <f>Hoja2!T170</f>
        <v>0000</v>
      </c>
      <c r="H170" s="18">
        <f>Hoja2!U170</f>
        <v>0</v>
      </c>
      <c r="I170" s="18">
        <f>Hoja2!V170</f>
        <v>0</v>
      </c>
      <c r="J170" s="18">
        <f>Hoja2!W170</f>
        <v>0</v>
      </c>
      <c r="K170" s="18">
        <f>Hoja2!X170</f>
        <v>0</v>
      </c>
      <c r="L170" s="5" t="e">
        <f>ROUND((Hoja2!W170*Hoja2!$B$1),3)</f>
        <v>#DIV/0!</v>
      </c>
      <c r="M170" s="5" t="e">
        <f>ROUND((Hoja2!W170*Hoja2!$B$2),3)</f>
        <v>#DIV/0!</v>
      </c>
      <c r="N170" s="5" t="e">
        <f t="shared" si="3"/>
        <v>#DIV/0!</v>
      </c>
      <c r="O170" s="46" t="e">
        <f>ROUND((Hoja2!U170+Hoja2!Y170),2)</f>
        <v>#DIV/0!</v>
      </c>
      <c r="P170" s="18">
        <f>Hoja2!AC170</f>
        <v>0</v>
      </c>
      <c r="Q170" s="18" t="str">
        <f>Hoja2!AD170</f>
        <v>N</v>
      </c>
      <c r="R170" s="18" t="str">
        <f>Hoja2!AE170</f>
        <v xml:space="preserve"> - </v>
      </c>
      <c r="S170" s="18" t="str">
        <f>Hoja2!AF170</f>
        <v xml:space="preserve"> - </v>
      </c>
      <c r="T170" s="18" t="str">
        <f>Hoja2!AG170</f>
        <v xml:space="preserve"> - </v>
      </c>
      <c r="U170" s="18" t="str">
        <f>Hoja2!AH170</f>
        <v xml:space="preserve"> - </v>
      </c>
      <c r="V170" s="18" t="str">
        <f>Hoja2!AI170</f>
        <v>A-1</v>
      </c>
      <c r="W170" s="18" t="str">
        <f>Hoja2!AJ170</f>
        <v>00000160</v>
      </c>
      <c r="X170" s="18">
        <f>Hoja2!AK170</f>
        <v>0</v>
      </c>
    </row>
    <row r="171" spans="1:24" ht="30" customHeight="1" x14ac:dyDescent="0.25">
      <c r="A171" s="18">
        <f>Hoja2!N171</f>
        <v>0</v>
      </c>
      <c r="B171" s="18">
        <f>Hoja2!O171</f>
        <v>0</v>
      </c>
      <c r="C171" s="18">
        <f>Hoja2!P171</f>
        <v>0</v>
      </c>
      <c r="D171" s="18">
        <f>Hoja2!Q171</f>
        <v>0</v>
      </c>
      <c r="E171" s="18">
        <f>Hoja2!R171</f>
        <v>0</v>
      </c>
      <c r="F171" s="18">
        <f>Hoja2!S171</f>
        <v>0</v>
      </c>
      <c r="G171" s="18" t="str">
        <f>Hoja2!T171</f>
        <v>0000</v>
      </c>
      <c r="H171" s="18">
        <f>Hoja2!U171</f>
        <v>0</v>
      </c>
      <c r="I171" s="18">
        <f>Hoja2!V171</f>
        <v>0</v>
      </c>
      <c r="J171" s="18">
        <f>Hoja2!W171</f>
        <v>0</v>
      </c>
      <c r="K171" s="18">
        <f>Hoja2!X171</f>
        <v>0</v>
      </c>
      <c r="L171" s="5" t="e">
        <f>ROUND((Hoja2!W171*Hoja2!$B$1),3)</f>
        <v>#DIV/0!</v>
      </c>
      <c r="M171" s="5" t="e">
        <f>ROUND((Hoja2!W171*Hoja2!$B$2),3)</f>
        <v>#DIV/0!</v>
      </c>
      <c r="N171" s="5" t="e">
        <f t="shared" si="3"/>
        <v>#DIV/0!</v>
      </c>
      <c r="O171" s="46" t="e">
        <f>ROUND((Hoja2!U171+Hoja2!Y171),2)</f>
        <v>#DIV/0!</v>
      </c>
      <c r="P171" s="18">
        <f>Hoja2!AC171</f>
        <v>0</v>
      </c>
      <c r="Q171" s="18" t="str">
        <f>Hoja2!AD171</f>
        <v>N</v>
      </c>
      <c r="R171" s="18" t="str">
        <f>Hoja2!AE171</f>
        <v xml:space="preserve"> - </v>
      </c>
      <c r="S171" s="18" t="str">
        <f>Hoja2!AF171</f>
        <v xml:space="preserve"> - </v>
      </c>
      <c r="T171" s="18" t="str">
        <f>Hoja2!AG171</f>
        <v xml:space="preserve"> - </v>
      </c>
      <c r="U171" s="18" t="str">
        <f>Hoja2!AH171</f>
        <v xml:space="preserve"> - </v>
      </c>
      <c r="V171" s="18" t="str">
        <f>Hoja2!AI171</f>
        <v>A-1</v>
      </c>
      <c r="W171" s="18" t="str">
        <f>Hoja2!AJ171</f>
        <v>00000161</v>
      </c>
      <c r="X171" s="18">
        <f>Hoja2!AK171</f>
        <v>0</v>
      </c>
    </row>
    <row r="172" spans="1:24" ht="30" customHeight="1" x14ac:dyDescent="0.25">
      <c r="A172" s="18">
        <f>Hoja2!N172</f>
        <v>0</v>
      </c>
      <c r="B172" s="18">
        <f>Hoja2!O172</f>
        <v>0</v>
      </c>
      <c r="C172" s="18">
        <f>Hoja2!P172</f>
        <v>0</v>
      </c>
      <c r="D172" s="18">
        <f>Hoja2!Q172</f>
        <v>0</v>
      </c>
      <c r="E172" s="18">
        <f>Hoja2!R172</f>
        <v>0</v>
      </c>
      <c r="F172" s="18">
        <f>Hoja2!S172</f>
        <v>0</v>
      </c>
      <c r="G172" s="18" t="str">
        <f>Hoja2!T172</f>
        <v>0000</v>
      </c>
      <c r="H172" s="18">
        <f>Hoja2!U172</f>
        <v>0</v>
      </c>
      <c r="I172" s="18">
        <f>Hoja2!V172</f>
        <v>0</v>
      </c>
      <c r="J172" s="18">
        <f>Hoja2!W172</f>
        <v>0</v>
      </c>
      <c r="K172" s="18">
        <f>Hoja2!X172</f>
        <v>0</v>
      </c>
      <c r="L172" s="5" t="e">
        <f>ROUND((Hoja2!W172*Hoja2!$B$1),3)</f>
        <v>#DIV/0!</v>
      </c>
      <c r="M172" s="5" t="e">
        <f>ROUND((Hoja2!W172*Hoja2!$B$2),3)</f>
        <v>#DIV/0!</v>
      </c>
      <c r="N172" s="5" t="e">
        <f t="shared" si="3"/>
        <v>#DIV/0!</v>
      </c>
      <c r="O172" s="46" t="e">
        <f>ROUND((Hoja2!U172+Hoja2!Y172),2)</f>
        <v>#DIV/0!</v>
      </c>
      <c r="P172" s="18">
        <f>Hoja2!AC172</f>
        <v>0</v>
      </c>
      <c r="Q172" s="18" t="str">
        <f>Hoja2!AD172</f>
        <v>N</v>
      </c>
      <c r="R172" s="18" t="str">
        <f>Hoja2!AE172</f>
        <v xml:space="preserve"> - </v>
      </c>
      <c r="S172" s="18" t="str">
        <f>Hoja2!AF172</f>
        <v xml:space="preserve"> - </v>
      </c>
      <c r="T172" s="18" t="str">
        <f>Hoja2!AG172</f>
        <v xml:space="preserve"> - </v>
      </c>
      <c r="U172" s="18" t="str">
        <f>Hoja2!AH172</f>
        <v xml:space="preserve"> - </v>
      </c>
      <c r="V172" s="18" t="str">
        <f>Hoja2!AI172</f>
        <v>A-1</v>
      </c>
      <c r="W172" s="18" t="str">
        <f>Hoja2!AJ172</f>
        <v>00000162</v>
      </c>
      <c r="X172" s="18">
        <f>Hoja2!AK172</f>
        <v>0</v>
      </c>
    </row>
    <row r="173" spans="1:24" ht="30" customHeight="1" x14ac:dyDescent="0.25">
      <c r="A173" s="18">
        <f>Hoja2!N173</f>
        <v>0</v>
      </c>
      <c r="B173" s="18">
        <f>Hoja2!O173</f>
        <v>0</v>
      </c>
      <c r="C173" s="18">
        <f>Hoja2!P173</f>
        <v>0</v>
      </c>
      <c r="D173" s="18">
        <f>Hoja2!Q173</f>
        <v>0</v>
      </c>
      <c r="E173" s="18">
        <f>Hoja2!R173</f>
        <v>0</v>
      </c>
      <c r="F173" s="18">
        <f>Hoja2!S173</f>
        <v>0</v>
      </c>
      <c r="G173" s="18" t="str">
        <f>Hoja2!T173</f>
        <v>0000</v>
      </c>
      <c r="H173" s="18">
        <f>Hoja2!U173</f>
        <v>0</v>
      </c>
      <c r="I173" s="18">
        <f>Hoja2!V173</f>
        <v>0</v>
      </c>
      <c r="J173" s="18">
        <f>Hoja2!W173</f>
        <v>0</v>
      </c>
      <c r="K173" s="18">
        <f>Hoja2!X173</f>
        <v>0</v>
      </c>
      <c r="L173" s="5" t="e">
        <f>ROUND((Hoja2!W173*Hoja2!$B$1),3)</f>
        <v>#DIV/0!</v>
      </c>
      <c r="M173" s="5" t="e">
        <f>ROUND((Hoja2!W173*Hoja2!$B$2),3)</f>
        <v>#DIV/0!</v>
      </c>
      <c r="N173" s="5" t="e">
        <f t="shared" si="3"/>
        <v>#DIV/0!</v>
      </c>
      <c r="O173" s="46" t="e">
        <f>ROUND((Hoja2!U173+Hoja2!Y173),2)</f>
        <v>#DIV/0!</v>
      </c>
      <c r="P173" s="18">
        <f>Hoja2!AC173</f>
        <v>0</v>
      </c>
      <c r="Q173" s="18" t="str">
        <f>Hoja2!AD173</f>
        <v>N</v>
      </c>
      <c r="R173" s="18" t="str">
        <f>Hoja2!AE173</f>
        <v xml:space="preserve"> - </v>
      </c>
      <c r="S173" s="18" t="str">
        <f>Hoja2!AF173</f>
        <v xml:space="preserve"> - </v>
      </c>
      <c r="T173" s="18" t="str">
        <f>Hoja2!AG173</f>
        <v xml:space="preserve"> - </v>
      </c>
      <c r="U173" s="18" t="str">
        <f>Hoja2!AH173</f>
        <v xml:space="preserve"> - </v>
      </c>
      <c r="V173" s="18" t="str">
        <f>Hoja2!AI173</f>
        <v>A-1</v>
      </c>
      <c r="W173" s="18" t="str">
        <f>Hoja2!AJ173</f>
        <v>00000163</v>
      </c>
      <c r="X173" s="18">
        <f>Hoja2!AK173</f>
        <v>0</v>
      </c>
    </row>
    <row r="174" spans="1:24" ht="30" customHeight="1" x14ac:dyDescent="0.25">
      <c r="A174" s="18">
        <f>Hoja2!N174</f>
        <v>0</v>
      </c>
      <c r="B174" s="18">
        <f>Hoja2!O174</f>
        <v>0</v>
      </c>
      <c r="C174" s="18">
        <f>Hoja2!P174</f>
        <v>0</v>
      </c>
      <c r="D174" s="18">
        <f>Hoja2!Q174</f>
        <v>0</v>
      </c>
      <c r="E174" s="18">
        <f>Hoja2!R174</f>
        <v>0</v>
      </c>
      <c r="F174" s="18">
        <f>Hoja2!S174</f>
        <v>0</v>
      </c>
      <c r="G174" s="18" t="str">
        <f>Hoja2!T174</f>
        <v>0000</v>
      </c>
      <c r="H174" s="18">
        <f>Hoja2!U174</f>
        <v>0</v>
      </c>
      <c r="I174" s="18">
        <f>Hoja2!V174</f>
        <v>0</v>
      </c>
      <c r="J174" s="18">
        <f>Hoja2!W174</f>
        <v>0</v>
      </c>
      <c r="K174" s="18">
        <f>Hoja2!X174</f>
        <v>0</v>
      </c>
      <c r="L174" s="5" t="e">
        <f>ROUND((Hoja2!W174*Hoja2!$B$1),3)</f>
        <v>#DIV/0!</v>
      </c>
      <c r="M174" s="5" t="e">
        <f>ROUND((Hoja2!W174*Hoja2!$B$2),3)</f>
        <v>#DIV/0!</v>
      </c>
      <c r="N174" s="5" t="e">
        <f t="shared" si="3"/>
        <v>#DIV/0!</v>
      </c>
      <c r="O174" s="46" t="e">
        <f>ROUND((Hoja2!U174+Hoja2!Y174),2)</f>
        <v>#DIV/0!</v>
      </c>
      <c r="P174" s="18">
        <f>Hoja2!AC174</f>
        <v>0</v>
      </c>
      <c r="Q174" s="18" t="str">
        <f>Hoja2!AD174</f>
        <v>N</v>
      </c>
      <c r="R174" s="18" t="str">
        <f>Hoja2!AE174</f>
        <v xml:space="preserve"> - </v>
      </c>
      <c r="S174" s="18" t="str">
        <f>Hoja2!AF174</f>
        <v xml:space="preserve"> - </v>
      </c>
      <c r="T174" s="18" t="str">
        <f>Hoja2!AG174</f>
        <v xml:space="preserve"> - </v>
      </c>
      <c r="U174" s="18" t="str">
        <f>Hoja2!AH174</f>
        <v xml:space="preserve"> - </v>
      </c>
      <c r="V174" s="18" t="str">
        <f>Hoja2!AI174</f>
        <v>A-1</v>
      </c>
      <c r="W174" s="18" t="str">
        <f>Hoja2!AJ174</f>
        <v>00000164</v>
      </c>
      <c r="X174" s="18">
        <f>Hoja2!AK174</f>
        <v>0</v>
      </c>
    </row>
    <row r="175" spans="1:24" ht="30" customHeight="1" x14ac:dyDescent="0.25">
      <c r="A175" s="18">
        <f>Hoja2!N175</f>
        <v>0</v>
      </c>
      <c r="B175" s="18">
        <f>Hoja2!O175</f>
        <v>0</v>
      </c>
      <c r="C175" s="18">
        <f>Hoja2!P175</f>
        <v>0</v>
      </c>
      <c r="D175" s="18">
        <f>Hoja2!Q175</f>
        <v>0</v>
      </c>
      <c r="E175" s="18">
        <f>Hoja2!R175</f>
        <v>0</v>
      </c>
      <c r="F175" s="18">
        <f>Hoja2!S175</f>
        <v>0</v>
      </c>
      <c r="G175" s="18" t="str">
        <f>Hoja2!T175</f>
        <v>0000</v>
      </c>
      <c r="H175" s="18">
        <f>Hoja2!U175</f>
        <v>0</v>
      </c>
      <c r="I175" s="18">
        <f>Hoja2!V175</f>
        <v>0</v>
      </c>
      <c r="J175" s="18">
        <f>Hoja2!W175</f>
        <v>0</v>
      </c>
      <c r="K175" s="18">
        <f>Hoja2!X175</f>
        <v>0</v>
      </c>
      <c r="L175" s="5" t="e">
        <f>ROUND((Hoja2!W175*Hoja2!$B$1),3)</f>
        <v>#DIV/0!</v>
      </c>
      <c r="M175" s="5" t="e">
        <f>ROUND((Hoja2!W175*Hoja2!$B$2),3)</f>
        <v>#DIV/0!</v>
      </c>
      <c r="N175" s="5" t="e">
        <f t="shared" si="3"/>
        <v>#DIV/0!</v>
      </c>
      <c r="O175" s="46" t="e">
        <f>ROUND((Hoja2!U175+Hoja2!Y175),2)</f>
        <v>#DIV/0!</v>
      </c>
      <c r="P175" s="18">
        <f>Hoja2!AC175</f>
        <v>0</v>
      </c>
      <c r="Q175" s="18" t="str">
        <f>Hoja2!AD175</f>
        <v>N</v>
      </c>
      <c r="R175" s="18" t="str">
        <f>Hoja2!AE175</f>
        <v xml:space="preserve"> - </v>
      </c>
      <c r="S175" s="18" t="str">
        <f>Hoja2!AF175</f>
        <v xml:space="preserve"> - </v>
      </c>
      <c r="T175" s="18" t="str">
        <f>Hoja2!AG175</f>
        <v xml:space="preserve"> - </v>
      </c>
      <c r="U175" s="18" t="str">
        <f>Hoja2!AH175</f>
        <v xml:space="preserve"> - </v>
      </c>
      <c r="V175" s="18" t="str">
        <f>Hoja2!AI175</f>
        <v>A-1</v>
      </c>
      <c r="W175" s="18" t="str">
        <f>Hoja2!AJ175</f>
        <v>00000165</v>
      </c>
      <c r="X175" s="18">
        <f>Hoja2!AK175</f>
        <v>0</v>
      </c>
    </row>
    <row r="176" spans="1:24" ht="30" customHeight="1" x14ac:dyDescent="0.25">
      <c r="A176" s="18">
        <f>Hoja2!N176</f>
        <v>0</v>
      </c>
      <c r="B176" s="18">
        <f>Hoja2!O176</f>
        <v>0</v>
      </c>
      <c r="C176" s="18">
        <f>Hoja2!P176</f>
        <v>0</v>
      </c>
      <c r="D176" s="18">
        <f>Hoja2!Q176</f>
        <v>0</v>
      </c>
      <c r="E176" s="18">
        <f>Hoja2!R176</f>
        <v>0</v>
      </c>
      <c r="F176" s="18">
        <f>Hoja2!S176</f>
        <v>0</v>
      </c>
      <c r="G176" s="18" t="str">
        <f>Hoja2!T176</f>
        <v>0000</v>
      </c>
      <c r="H176" s="18">
        <f>Hoja2!U176</f>
        <v>0</v>
      </c>
      <c r="I176" s="18">
        <f>Hoja2!V176</f>
        <v>0</v>
      </c>
      <c r="J176" s="18">
        <f>Hoja2!W176</f>
        <v>0</v>
      </c>
      <c r="K176" s="18">
        <f>Hoja2!X176</f>
        <v>0</v>
      </c>
      <c r="L176" s="5" t="e">
        <f>ROUND((Hoja2!W176*Hoja2!$B$1),3)</f>
        <v>#DIV/0!</v>
      </c>
      <c r="M176" s="5" t="e">
        <f>ROUND((Hoja2!W176*Hoja2!$B$2),3)</f>
        <v>#DIV/0!</v>
      </c>
      <c r="N176" s="5" t="e">
        <f t="shared" si="3"/>
        <v>#DIV/0!</v>
      </c>
      <c r="O176" s="46" t="e">
        <f>ROUND((Hoja2!U176+Hoja2!Y176),2)</f>
        <v>#DIV/0!</v>
      </c>
      <c r="P176" s="18">
        <f>Hoja2!AC176</f>
        <v>0</v>
      </c>
      <c r="Q176" s="18" t="str">
        <f>Hoja2!AD176</f>
        <v>N</v>
      </c>
      <c r="R176" s="18" t="str">
        <f>Hoja2!AE176</f>
        <v xml:space="preserve"> - </v>
      </c>
      <c r="S176" s="18" t="str">
        <f>Hoja2!AF176</f>
        <v xml:space="preserve"> - </v>
      </c>
      <c r="T176" s="18" t="str">
        <f>Hoja2!AG176</f>
        <v xml:space="preserve"> - </v>
      </c>
      <c r="U176" s="18" t="str">
        <f>Hoja2!AH176</f>
        <v xml:space="preserve"> - </v>
      </c>
      <c r="V176" s="18" t="str">
        <f>Hoja2!AI176</f>
        <v>A-1</v>
      </c>
      <c r="W176" s="18" t="str">
        <f>Hoja2!AJ176</f>
        <v>00000166</v>
      </c>
      <c r="X176" s="18">
        <f>Hoja2!AK176</f>
        <v>0</v>
      </c>
    </row>
    <row r="177" spans="1:24" ht="30" customHeight="1" x14ac:dyDescent="0.25">
      <c r="A177" s="18">
        <f>Hoja2!N177</f>
        <v>0</v>
      </c>
      <c r="B177" s="18">
        <f>Hoja2!O177</f>
        <v>0</v>
      </c>
      <c r="C177" s="18">
        <f>Hoja2!P177</f>
        <v>0</v>
      </c>
      <c r="D177" s="18">
        <f>Hoja2!Q177</f>
        <v>0</v>
      </c>
      <c r="E177" s="18">
        <f>Hoja2!R177</f>
        <v>0</v>
      </c>
      <c r="F177" s="18">
        <f>Hoja2!S177</f>
        <v>0</v>
      </c>
      <c r="G177" s="18" t="str">
        <f>Hoja2!T177</f>
        <v>0000</v>
      </c>
      <c r="H177" s="18">
        <f>Hoja2!U177</f>
        <v>0</v>
      </c>
      <c r="I177" s="18">
        <f>Hoja2!V177</f>
        <v>0</v>
      </c>
      <c r="J177" s="18">
        <f>Hoja2!W177</f>
        <v>0</v>
      </c>
      <c r="K177" s="18">
        <f>Hoja2!X177</f>
        <v>0</v>
      </c>
      <c r="L177" s="5" t="e">
        <f>ROUND((Hoja2!W177*Hoja2!$B$1),3)</f>
        <v>#DIV/0!</v>
      </c>
      <c r="M177" s="5" t="e">
        <f>ROUND((Hoja2!W177*Hoja2!$B$2),3)</f>
        <v>#DIV/0!</v>
      </c>
      <c r="N177" s="5" t="e">
        <f t="shared" si="3"/>
        <v>#DIV/0!</v>
      </c>
      <c r="O177" s="46" t="e">
        <f>ROUND((Hoja2!U177+Hoja2!Y177),2)</f>
        <v>#DIV/0!</v>
      </c>
      <c r="P177" s="18">
        <f>Hoja2!AC177</f>
        <v>0</v>
      </c>
      <c r="Q177" s="18" t="str">
        <f>Hoja2!AD177</f>
        <v>N</v>
      </c>
      <c r="R177" s="18" t="str">
        <f>Hoja2!AE177</f>
        <v xml:space="preserve"> - </v>
      </c>
      <c r="S177" s="18" t="str">
        <f>Hoja2!AF177</f>
        <v xml:space="preserve"> - </v>
      </c>
      <c r="T177" s="18" t="str">
        <f>Hoja2!AG177</f>
        <v xml:space="preserve"> - </v>
      </c>
      <c r="U177" s="18" t="str">
        <f>Hoja2!AH177</f>
        <v xml:space="preserve"> - </v>
      </c>
      <c r="V177" s="18" t="str">
        <f>Hoja2!AI177</f>
        <v>A-1</v>
      </c>
      <c r="W177" s="18" t="str">
        <f>Hoja2!AJ177</f>
        <v>00000167</v>
      </c>
      <c r="X177" s="18">
        <f>Hoja2!AK177</f>
        <v>0</v>
      </c>
    </row>
    <row r="178" spans="1:24" ht="30" customHeight="1" x14ac:dyDescent="0.25">
      <c r="A178" s="18">
        <f>Hoja2!N178</f>
        <v>0</v>
      </c>
      <c r="B178" s="18">
        <f>Hoja2!O178</f>
        <v>0</v>
      </c>
      <c r="C178" s="18">
        <f>Hoja2!P178</f>
        <v>0</v>
      </c>
      <c r="D178" s="18">
        <f>Hoja2!Q178</f>
        <v>0</v>
      </c>
      <c r="E178" s="18">
        <f>Hoja2!R178</f>
        <v>0</v>
      </c>
      <c r="F178" s="18">
        <f>Hoja2!S178</f>
        <v>0</v>
      </c>
      <c r="G178" s="18" t="str">
        <f>Hoja2!T178</f>
        <v>0000</v>
      </c>
      <c r="H178" s="18">
        <f>Hoja2!U178</f>
        <v>0</v>
      </c>
      <c r="I178" s="18">
        <f>Hoja2!V178</f>
        <v>0</v>
      </c>
      <c r="J178" s="18">
        <f>Hoja2!W178</f>
        <v>0</v>
      </c>
      <c r="K178" s="18">
        <f>Hoja2!X178</f>
        <v>0</v>
      </c>
      <c r="L178" s="5" t="e">
        <f>ROUND((Hoja2!W178*Hoja2!$B$1),3)</f>
        <v>#DIV/0!</v>
      </c>
      <c r="M178" s="5" t="e">
        <f>ROUND((Hoja2!W178*Hoja2!$B$2),3)</f>
        <v>#DIV/0!</v>
      </c>
      <c r="N178" s="5" t="e">
        <f t="shared" si="3"/>
        <v>#DIV/0!</v>
      </c>
      <c r="O178" s="46" t="e">
        <f>ROUND((Hoja2!U178+Hoja2!Y178),2)</f>
        <v>#DIV/0!</v>
      </c>
      <c r="P178" s="18">
        <f>Hoja2!AC178</f>
        <v>0</v>
      </c>
      <c r="Q178" s="18" t="str">
        <f>Hoja2!AD178</f>
        <v>N</v>
      </c>
      <c r="R178" s="18" t="str">
        <f>Hoja2!AE178</f>
        <v xml:space="preserve"> - </v>
      </c>
      <c r="S178" s="18" t="str">
        <f>Hoja2!AF178</f>
        <v xml:space="preserve"> - </v>
      </c>
      <c r="T178" s="18" t="str">
        <f>Hoja2!AG178</f>
        <v xml:space="preserve"> - </v>
      </c>
      <c r="U178" s="18" t="str">
        <f>Hoja2!AH178</f>
        <v xml:space="preserve"> - </v>
      </c>
      <c r="V178" s="18" t="str">
        <f>Hoja2!AI178</f>
        <v>A-1</v>
      </c>
      <c r="W178" s="18" t="str">
        <f>Hoja2!AJ178</f>
        <v>00000168</v>
      </c>
      <c r="X178" s="18">
        <f>Hoja2!AK178</f>
        <v>0</v>
      </c>
    </row>
    <row r="179" spans="1:24" ht="30" customHeight="1" x14ac:dyDescent="0.25">
      <c r="A179" s="18">
        <f>Hoja2!N179</f>
        <v>0</v>
      </c>
      <c r="B179" s="18">
        <f>Hoja2!O179</f>
        <v>0</v>
      </c>
      <c r="C179" s="18">
        <f>Hoja2!P179</f>
        <v>0</v>
      </c>
      <c r="D179" s="18">
        <f>Hoja2!Q179</f>
        <v>0</v>
      </c>
      <c r="E179" s="18">
        <f>Hoja2!R179</f>
        <v>0</v>
      </c>
      <c r="F179" s="18">
        <f>Hoja2!S179</f>
        <v>0</v>
      </c>
      <c r="G179" s="18" t="str">
        <f>Hoja2!T179</f>
        <v>0000</v>
      </c>
      <c r="H179" s="18">
        <f>Hoja2!U179</f>
        <v>0</v>
      </c>
      <c r="I179" s="18">
        <f>Hoja2!V179</f>
        <v>0</v>
      </c>
      <c r="J179" s="18">
        <f>Hoja2!W179</f>
        <v>0</v>
      </c>
      <c r="K179" s="18">
        <f>Hoja2!X179</f>
        <v>0</v>
      </c>
      <c r="L179" s="5" t="e">
        <f>ROUND((Hoja2!W179*Hoja2!$B$1),3)</f>
        <v>#DIV/0!</v>
      </c>
      <c r="M179" s="5" t="e">
        <f>ROUND((Hoja2!W179*Hoja2!$B$2),3)</f>
        <v>#DIV/0!</v>
      </c>
      <c r="N179" s="5" t="e">
        <f t="shared" si="3"/>
        <v>#DIV/0!</v>
      </c>
      <c r="O179" s="46" t="e">
        <f>ROUND((Hoja2!U179+Hoja2!Y179),2)</f>
        <v>#DIV/0!</v>
      </c>
      <c r="P179" s="18">
        <f>Hoja2!AC179</f>
        <v>0</v>
      </c>
      <c r="Q179" s="18" t="str">
        <f>Hoja2!AD179</f>
        <v>N</v>
      </c>
      <c r="R179" s="18" t="str">
        <f>Hoja2!AE179</f>
        <v xml:space="preserve"> - </v>
      </c>
      <c r="S179" s="18" t="str">
        <f>Hoja2!AF179</f>
        <v xml:space="preserve"> - </v>
      </c>
      <c r="T179" s="18" t="str">
        <f>Hoja2!AG179</f>
        <v xml:space="preserve"> - </v>
      </c>
      <c r="U179" s="18" t="str">
        <f>Hoja2!AH179</f>
        <v xml:space="preserve"> - </v>
      </c>
      <c r="V179" s="18" t="str">
        <f>Hoja2!AI179</f>
        <v>A-1</v>
      </c>
      <c r="W179" s="18" t="str">
        <f>Hoja2!AJ179</f>
        <v>00000169</v>
      </c>
      <c r="X179" s="18">
        <f>Hoja2!AK179</f>
        <v>0</v>
      </c>
    </row>
    <row r="180" spans="1:24" ht="30" customHeight="1" x14ac:dyDescent="0.25">
      <c r="A180" s="18">
        <f>Hoja2!N180</f>
        <v>0</v>
      </c>
      <c r="B180" s="18">
        <f>Hoja2!O180</f>
        <v>0</v>
      </c>
      <c r="C180" s="18">
        <f>Hoja2!P180</f>
        <v>0</v>
      </c>
      <c r="D180" s="18">
        <f>Hoja2!Q180</f>
        <v>0</v>
      </c>
      <c r="E180" s="18">
        <f>Hoja2!R180</f>
        <v>0</v>
      </c>
      <c r="F180" s="18">
        <f>Hoja2!S180</f>
        <v>0</v>
      </c>
      <c r="G180" s="18" t="str">
        <f>Hoja2!T180</f>
        <v>0000</v>
      </c>
      <c r="H180" s="18">
        <f>Hoja2!U180</f>
        <v>0</v>
      </c>
      <c r="I180" s="18">
        <f>Hoja2!V180</f>
        <v>0</v>
      </c>
      <c r="J180" s="18">
        <f>Hoja2!W180</f>
        <v>0</v>
      </c>
      <c r="K180" s="18">
        <f>Hoja2!X180</f>
        <v>0</v>
      </c>
      <c r="L180" s="5" t="e">
        <f>ROUND((Hoja2!W180*Hoja2!$B$1),3)</f>
        <v>#DIV/0!</v>
      </c>
      <c r="M180" s="5" t="e">
        <f>ROUND((Hoja2!W180*Hoja2!$B$2),3)</f>
        <v>#DIV/0!</v>
      </c>
      <c r="N180" s="5" t="e">
        <f t="shared" si="3"/>
        <v>#DIV/0!</v>
      </c>
      <c r="O180" s="46" t="e">
        <f>ROUND((Hoja2!U180+Hoja2!Y180),2)</f>
        <v>#DIV/0!</v>
      </c>
      <c r="P180" s="18">
        <f>Hoja2!AC180</f>
        <v>0</v>
      </c>
      <c r="Q180" s="18" t="str">
        <f>Hoja2!AD180</f>
        <v>N</v>
      </c>
      <c r="R180" s="18" t="str">
        <f>Hoja2!AE180</f>
        <v xml:space="preserve"> - </v>
      </c>
      <c r="S180" s="18" t="str">
        <f>Hoja2!AF180</f>
        <v xml:space="preserve"> - </v>
      </c>
      <c r="T180" s="18" t="str">
        <f>Hoja2!AG180</f>
        <v xml:space="preserve"> - </v>
      </c>
      <c r="U180" s="18" t="str">
        <f>Hoja2!AH180</f>
        <v xml:space="preserve"> - </v>
      </c>
      <c r="V180" s="18" t="str">
        <f>Hoja2!AI180</f>
        <v>A-1</v>
      </c>
      <c r="W180" s="18" t="str">
        <f>Hoja2!AJ180</f>
        <v>00000170</v>
      </c>
      <c r="X180" s="18">
        <f>Hoja2!AK180</f>
        <v>0</v>
      </c>
    </row>
    <row r="181" spans="1:24" ht="30" customHeight="1" x14ac:dyDescent="0.25">
      <c r="A181" s="18">
        <f>Hoja2!N181</f>
        <v>0</v>
      </c>
      <c r="B181" s="18">
        <f>Hoja2!O181</f>
        <v>0</v>
      </c>
      <c r="C181" s="18">
        <f>Hoja2!P181</f>
        <v>0</v>
      </c>
      <c r="D181" s="18">
        <f>Hoja2!Q181</f>
        <v>0</v>
      </c>
      <c r="E181" s="18">
        <f>Hoja2!R181</f>
        <v>0</v>
      </c>
      <c r="F181" s="18">
        <f>Hoja2!S181</f>
        <v>0</v>
      </c>
      <c r="G181" s="18" t="str">
        <f>Hoja2!T181</f>
        <v>0000</v>
      </c>
      <c r="H181" s="18">
        <f>Hoja2!U181</f>
        <v>0</v>
      </c>
      <c r="I181" s="18">
        <f>Hoja2!V181</f>
        <v>0</v>
      </c>
      <c r="J181" s="18">
        <f>Hoja2!W181</f>
        <v>0</v>
      </c>
      <c r="K181" s="18">
        <f>Hoja2!X181</f>
        <v>0</v>
      </c>
      <c r="L181" s="5" t="e">
        <f>ROUND((Hoja2!W181*Hoja2!$B$1),3)</f>
        <v>#DIV/0!</v>
      </c>
      <c r="M181" s="5" t="e">
        <f>ROUND((Hoja2!W181*Hoja2!$B$2),3)</f>
        <v>#DIV/0!</v>
      </c>
      <c r="N181" s="5" t="e">
        <f t="shared" si="3"/>
        <v>#DIV/0!</v>
      </c>
      <c r="O181" s="46" t="e">
        <f>ROUND((Hoja2!U181+Hoja2!Y181),2)</f>
        <v>#DIV/0!</v>
      </c>
      <c r="P181" s="18">
        <f>Hoja2!AC181</f>
        <v>0</v>
      </c>
      <c r="Q181" s="18" t="str">
        <f>Hoja2!AD181</f>
        <v>N</v>
      </c>
      <c r="R181" s="18" t="str">
        <f>Hoja2!AE181</f>
        <v xml:space="preserve"> - </v>
      </c>
      <c r="S181" s="18" t="str">
        <f>Hoja2!AF181</f>
        <v xml:space="preserve"> - </v>
      </c>
      <c r="T181" s="18" t="str">
        <f>Hoja2!AG181</f>
        <v xml:space="preserve"> - </v>
      </c>
      <c r="U181" s="18" t="str">
        <f>Hoja2!AH181</f>
        <v xml:space="preserve"> - </v>
      </c>
      <c r="V181" s="18" t="str">
        <f>Hoja2!AI181</f>
        <v>A-1</v>
      </c>
      <c r="W181" s="18" t="str">
        <f>Hoja2!AJ181</f>
        <v>00000171</v>
      </c>
      <c r="X181" s="18">
        <f>Hoja2!AK181</f>
        <v>0</v>
      </c>
    </row>
    <row r="182" spans="1:24" ht="30" customHeight="1" x14ac:dyDescent="0.25">
      <c r="A182" s="18">
        <f>Hoja2!N182</f>
        <v>0</v>
      </c>
      <c r="B182" s="18">
        <f>Hoja2!O182</f>
        <v>0</v>
      </c>
      <c r="C182" s="18">
        <f>Hoja2!P182</f>
        <v>0</v>
      </c>
      <c r="D182" s="18">
        <f>Hoja2!Q182</f>
        <v>0</v>
      </c>
      <c r="E182" s="18">
        <f>Hoja2!R182</f>
        <v>0</v>
      </c>
      <c r="F182" s="18">
        <f>Hoja2!S182</f>
        <v>0</v>
      </c>
      <c r="G182" s="18" t="str">
        <f>Hoja2!T182</f>
        <v>0000</v>
      </c>
      <c r="H182" s="18">
        <f>Hoja2!U182</f>
        <v>0</v>
      </c>
      <c r="I182" s="18">
        <f>Hoja2!V182</f>
        <v>0</v>
      </c>
      <c r="J182" s="18">
        <f>Hoja2!W182</f>
        <v>0</v>
      </c>
      <c r="K182" s="18">
        <f>Hoja2!X182</f>
        <v>0</v>
      </c>
      <c r="L182" s="5" t="e">
        <f>ROUND((Hoja2!W182*Hoja2!$B$1),3)</f>
        <v>#DIV/0!</v>
      </c>
      <c r="M182" s="5" t="e">
        <f>ROUND((Hoja2!W182*Hoja2!$B$2),3)</f>
        <v>#DIV/0!</v>
      </c>
      <c r="N182" s="5" t="e">
        <f t="shared" si="3"/>
        <v>#DIV/0!</v>
      </c>
      <c r="O182" s="46" t="e">
        <f>ROUND((Hoja2!U182+Hoja2!Y182),2)</f>
        <v>#DIV/0!</v>
      </c>
      <c r="P182" s="18">
        <f>Hoja2!AC182</f>
        <v>0</v>
      </c>
      <c r="Q182" s="18" t="str">
        <f>Hoja2!AD182</f>
        <v>N</v>
      </c>
      <c r="R182" s="18" t="str">
        <f>Hoja2!AE182</f>
        <v xml:space="preserve"> - </v>
      </c>
      <c r="S182" s="18" t="str">
        <f>Hoja2!AF182</f>
        <v xml:space="preserve"> - </v>
      </c>
      <c r="T182" s="18" t="str">
        <f>Hoja2!AG182</f>
        <v xml:space="preserve"> - </v>
      </c>
      <c r="U182" s="18" t="str">
        <f>Hoja2!AH182</f>
        <v xml:space="preserve"> - </v>
      </c>
      <c r="V182" s="18" t="str">
        <f>Hoja2!AI182</f>
        <v>A-1</v>
      </c>
      <c r="W182" s="18" t="str">
        <f>Hoja2!AJ182</f>
        <v>00000172</v>
      </c>
      <c r="X182" s="18">
        <f>Hoja2!AK182</f>
        <v>0</v>
      </c>
    </row>
    <row r="183" spans="1:24" ht="30" customHeight="1" x14ac:dyDescent="0.25">
      <c r="A183" s="18">
        <f>Hoja2!N183</f>
        <v>0</v>
      </c>
      <c r="B183" s="18">
        <f>Hoja2!O183</f>
        <v>0</v>
      </c>
      <c r="C183" s="18">
        <f>Hoja2!P183</f>
        <v>0</v>
      </c>
      <c r="D183" s="18">
        <f>Hoja2!Q183</f>
        <v>0</v>
      </c>
      <c r="E183" s="18">
        <f>Hoja2!R183</f>
        <v>0</v>
      </c>
      <c r="F183" s="18">
        <f>Hoja2!S183</f>
        <v>0</v>
      </c>
      <c r="G183" s="18" t="str">
        <f>Hoja2!T183</f>
        <v>0000</v>
      </c>
      <c r="H183" s="18">
        <f>Hoja2!U183</f>
        <v>0</v>
      </c>
      <c r="I183" s="18">
        <f>Hoja2!V183</f>
        <v>0</v>
      </c>
      <c r="J183" s="18">
        <f>Hoja2!W183</f>
        <v>0</v>
      </c>
      <c r="K183" s="18">
        <f>Hoja2!X183</f>
        <v>0</v>
      </c>
      <c r="L183" s="5" t="e">
        <f>ROUND((Hoja2!W183*Hoja2!$B$1),3)</f>
        <v>#DIV/0!</v>
      </c>
      <c r="M183" s="5" t="e">
        <f>ROUND((Hoja2!W183*Hoja2!$B$2),3)</f>
        <v>#DIV/0!</v>
      </c>
      <c r="N183" s="5" t="e">
        <f t="shared" si="3"/>
        <v>#DIV/0!</v>
      </c>
      <c r="O183" s="46" t="e">
        <f>ROUND((Hoja2!U183+Hoja2!Y183),2)</f>
        <v>#DIV/0!</v>
      </c>
      <c r="P183" s="18">
        <f>Hoja2!AC183</f>
        <v>0</v>
      </c>
      <c r="Q183" s="18" t="str">
        <f>Hoja2!AD183</f>
        <v>N</v>
      </c>
      <c r="R183" s="18" t="str">
        <f>Hoja2!AE183</f>
        <v xml:space="preserve"> - </v>
      </c>
      <c r="S183" s="18" t="str">
        <f>Hoja2!AF183</f>
        <v xml:space="preserve"> - </v>
      </c>
      <c r="T183" s="18" t="str">
        <f>Hoja2!AG183</f>
        <v xml:space="preserve"> - </v>
      </c>
      <c r="U183" s="18" t="str">
        <f>Hoja2!AH183</f>
        <v xml:space="preserve"> - </v>
      </c>
      <c r="V183" s="18" t="str">
        <f>Hoja2!AI183</f>
        <v>A-1</v>
      </c>
      <c r="W183" s="18" t="str">
        <f>Hoja2!AJ183</f>
        <v>00000173</v>
      </c>
      <c r="X183" s="18">
        <f>Hoja2!AK183</f>
        <v>0</v>
      </c>
    </row>
    <row r="184" spans="1:24" ht="30" customHeight="1" x14ac:dyDescent="0.25">
      <c r="A184" s="18">
        <f>Hoja2!N184</f>
        <v>0</v>
      </c>
      <c r="B184" s="18">
        <f>Hoja2!O184</f>
        <v>0</v>
      </c>
      <c r="C184" s="18">
        <f>Hoja2!P184</f>
        <v>0</v>
      </c>
      <c r="D184" s="18">
        <f>Hoja2!Q184</f>
        <v>0</v>
      </c>
      <c r="E184" s="18">
        <f>Hoja2!R184</f>
        <v>0</v>
      </c>
      <c r="F184" s="18">
        <f>Hoja2!S184</f>
        <v>0</v>
      </c>
      <c r="G184" s="18" t="str">
        <f>Hoja2!T184</f>
        <v>0000</v>
      </c>
      <c r="H184" s="18">
        <f>Hoja2!U184</f>
        <v>0</v>
      </c>
      <c r="I184" s="18">
        <f>Hoja2!V184</f>
        <v>0</v>
      </c>
      <c r="J184" s="18">
        <f>Hoja2!W184</f>
        <v>0</v>
      </c>
      <c r="K184" s="18">
        <f>Hoja2!X184</f>
        <v>0</v>
      </c>
      <c r="L184" s="5" t="e">
        <f>ROUND((Hoja2!W184*Hoja2!$B$1),3)</f>
        <v>#DIV/0!</v>
      </c>
      <c r="M184" s="5" t="e">
        <f>ROUND((Hoja2!W184*Hoja2!$B$2),3)</f>
        <v>#DIV/0!</v>
      </c>
      <c r="N184" s="5" t="e">
        <f t="shared" si="3"/>
        <v>#DIV/0!</v>
      </c>
      <c r="O184" s="46" t="e">
        <f>ROUND((Hoja2!U184+Hoja2!Y184),2)</f>
        <v>#DIV/0!</v>
      </c>
      <c r="P184" s="18">
        <f>Hoja2!AC184</f>
        <v>0</v>
      </c>
      <c r="Q184" s="18" t="str">
        <f>Hoja2!AD184</f>
        <v>N</v>
      </c>
      <c r="R184" s="18" t="str">
        <f>Hoja2!AE184</f>
        <v xml:space="preserve"> - </v>
      </c>
      <c r="S184" s="18" t="str">
        <f>Hoja2!AF184</f>
        <v xml:space="preserve"> - </v>
      </c>
      <c r="T184" s="18" t="str">
        <f>Hoja2!AG184</f>
        <v xml:space="preserve"> - </v>
      </c>
      <c r="U184" s="18" t="str">
        <f>Hoja2!AH184</f>
        <v xml:space="preserve"> - </v>
      </c>
      <c r="V184" s="18" t="str">
        <f>Hoja2!AI184</f>
        <v>A-1</v>
      </c>
      <c r="W184" s="18" t="str">
        <f>Hoja2!AJ184</f>
        <v>00000174</v>
      </c>
      <c r="X184" s="18">
        <f>Hoja2!AK184</f>
        <v>0</v>
      </c>
    </row>
    <row r="185" spans="1:24" ht="30" customHeight="1" x14ac:dyDescent="0.25">
      <c r="A185" s="18">
        <f>Hoja2!N185</f>
        <v>0</v>
      </c>
      <c r="B185" s="18">
        <f>Hoja2!O185</f>
        <v>0</v>
      </c>
      <c r="C185" s="18">
        <f>Hoja2!P185</f>
        <v>0</v>
      </c>
      <c r="D185" s="18">
        <f>Hoja2!Q185</f>
        <v>0</v>
      </c>
      <c r="E185" s="18">
        <f>Hoja2!R185</f>
        <v>0</v>
      </c>
      <c r="F185" s="18">
        <f>Hoja2!S185</f>
        <v>0</v>
      </c>
      <c r="G185" s="18" t="str">
        <f>Hoja2!T185</f>
        <v>0000</v>
      </c>
      <c r="H185" s="18">
        <f>Hoja2!U185</f>
        <v>0</v>
      </c>
      <c r="I185" s="18">
        <f>Hoja2!V185</f>
        <v>0</v>
      </c>
      <c r="J185" s="18">
        <f>Hoja2!W185</f>
        <v>0</v>
      </c>
      <c r="K185" s="18">
        <f>Hoja2!X185</f>
        <v>0</v>
      </c>
      <c r="L185" s="5" t="e">
        <f>ROUND((Hoja2!W185*Hoja2!$B$1),3)</f>
        <v>#DIV/0!</v>
      </c>
      <c r="M185" s="5" t="e">
        <f>ROUND((Hoja2!W185*Hoja2!$B$2),3)</f>
        <v>#DIV/0!</v>
      </c>
      <c r="N185" s="5" t="e">
        <f t="shared" si="3"/>
        <v>#DIV/0!</v>
      </c>
      <c r="O185" s="46" t="e">
        <f>ROUND((Hoja2!U185+Hoja2!Y185),2)</f>
        <v>#DIV/0!</v>
      </c>
      <c r="P185" s="18">
        <f>Hoja2!AC185</f>
        <v>0</v>
      </c>
      <c r="Q185" s="18" t="str">
        <f>Hoja2!AD185</f>
        <v>N</v>
      </c>
      <c r="R185" s="18" t="str">
        <f>Hoja2!AE185</f>
        <v xml:space="preserve"> - </v>
      </c>
      <c r="S185" s="18" t="str">
        <f>Hoja2!AF185</f>
        <v xml:space="preserve"> - </v>
      </c>
      <c r="T185" s="18" t="str">
        <f>Hoja2!AG185</f>
        <v xml:space="preserve"> - </v>
      </c>
      <c r="U185" s="18" t="str">
        <f>Hoja2!AH185</f>
        <v xml:space="preserve"> - </v>
      </c>
      <c r="V185" s="18" t="str">
        <f>Hoja2!AI185</f>
        <v>A-1</v>
      </c>
      <c r="W185" s="18" t="str">
        <f>Hoja2!AJ185</f>
        <v>00000175</v>
      </c>
      <c r="X185" s="18">
        <f>Hoja2!AK185</f>
        <v>0</v>
      </c>
    </row>
    <row r="186" spans="1:24" ht="30" customHeight="1" x14ac:dyDescent="0.25">
      <c r="A186" s="18">
        <f>Hoja2!N186</f>
        <v>0</v>
      </c>
      <c r="B186" s="18">
        <f>Hoja2!O186</f>
        <v>0</v>
      </c>
      <c r="C186" s="18">
        <f>Hoja2!P186</f>
        <v>0</v>
      </c>
      <c r="D186" s="18">
        <f>Hoja2!Q186</f>
        <v>0</v>
      </c>
      <c r="E186" s="18">
        <f>Hoja2!R186</f>
        <v>0</v>
      </c>
      <c r="F186" s="18">
        <f>Hoja2!S186</f>
        <v>0</v>
      </c>
      <c r="G186" s="18" t="str">
        <f>Hoja2!T186</f>
        <v>0000</v>
      </c>
      <c r="H186" s="18">
        <f>Hoja2!U186</f>
        <v>0</v>
      </c>
      <c r="I186" s="18">
        <f>Hoja2!V186</f>
        <v>0</v>
      </c>
      <c r="J186" s="18">
        <f>Hoja2!W186</f>
        <v>0</v>
      </c>
      <c r="K186" s="18">
        <f>Hoja2!X186</f>
        <v>0</v>
      </c>
      <c r="L186" s="5" t="e">
        <f>ROUND((Hoja2!W186*Hoja2!$B$1),3)</f>
        <v>#DIV/0!</v>
      </c>
      <c r="M186" s="5" t="e">
        <f>ROUND((Hoja2!W186*Hoja2!$B$2),3)</f>
        <v>#DIV/0!</v>
      </c>
      <c r="N186" s="5" t="e">
        <f t="shared" si="3"/>
        <v>#DIV/0!</v>
      </c>
      <c r="O186" s="46" t="e">
        <f>ROUND((Hoja2!U186+Hoja2!Y186),2)</f>
        <v>#DIV/0!</v>
      </c>
      <c r="P186" s="18">
        <f>Hoja2!AC186</f>
        <v>0</v>
      </c>
      <c r="Q186" s="18" t="str">
        <f>Hoja2!AD186</f>
        <v>N</v>
      </c>
      <c r="R186" s="18" t="str">
        <f>Hoja2!AE186</f>
        <v xml:space="preserve"> - </v>
      </c>
      <c r="S186" s="18" t="str">
        <f>Hoja2!AF186</f>
        <v xml:space="preserve"> - </v>
      </c>
      <c r="T186" s="18" t="str">
        <f>Hoja2!AG186</f>
        <v xml:space="preserve"> - </v>
      </c>
      <c r="U186" s="18" t="str">
        <f>Hoja2!AH186</f>
        <v xml:space="preserve"> - </v>
      </c>
      <c r="V186" s="18" t="str">
        <f>Hoja2!AI186</f>
        <v>A-1</v>
      </c>
      <c r="W186" s="18" t="str">
        <f>Hoja2!AJ186</f>
        <v>00000176</v>
      </c>
      <c r="X186" s="18">
        <f>Hoja2!AK186</f>
        <v>0</v>
      </c>
    </row>
    <row r="187" spans="1:24" ht="30" customHeight="1" x14ac:dyDescent="0.25">
      <c r="A187" s="18">
        <f>Hoja2!N187</f>
        <v>0</v>
      </c>
      <c r="B187" s="18">
        <f>Hoja2!O187</f>
        <v>0</v>
      </c>
      <c r="C187" s="18">
        <f>Hoja2!P187</f>
        <v>0</v>
      </c>
      <c r="D187" s="18">
        <f>Hoja2!Q187</f>
        <v>0</v>
      </c>
      <c r="E187" s="18">
        <f>Hoja2!R187</f>
        <v>0</v>
      </c>
      <c r="F187" s="18">
        <f>Hoja2!S187</f>
        <v>0</v>
      </c>
      <c r="G187" s="18" t="str">
        <f>Hoja2!T187</f>
        <v>0000</v>
      </c>
      <c r="H187" s="18">
        <f>Hoja2!U187</f>
        <v>0</v>
      </c>
      <c r="I187" s="18">
        <f>Hoja2!V187</f>
        <v>0</v>
      </c>
      <c r="J187" s="18">
        <f>Hoja2!W187</f>
        <v>0</v>
      </c>
      <c r="K187" s="18">
        <f>Hoja2!X187</f>
        <v>0</v>
      </c>
      <c r="L187" s="5" t="e">
        <f>ROUND((Hoja2!W187*Hoja2!$B$1),3)</f>
        <v>#DIV/0!</v>
      </c>
      <c r="M187" s="5" t="e">
        <f>ROUND((Hoja2!W187*Hoja2!$B$2),3)</f>
        <v>#DIV/0!</v>
      </c>
      <c r="N187" s="5" t="e">
        <f t="shared" si="3"/>
        <v>#DIV/0!</v>
      </c>
      <c r="O187" s="46" t="e">
        <f>ROUND((Hoja2!U187+Hoja2!Y187),2)</f>
        <v>#DIV/0!</v>
      </c>
      <c r="P187" s="18">
        <f>Hoja2!AC187</f>
        <v>0</v>
      </c>
      <c r="Q187" s="18" t="str">
        <f>Hoja2!AD187</f>
        <v>N</v>
      </c>
      <c r="R187" s="18" t="str">
        <f>Hoja2!AE187</f>
        <v xml:space="preserve"> - </v>
      </c>
      <c r="S187" s="18" t="str">
        <f>Hoja2!AF187</f>
        <v xml:space="preserve"> - </v>
      </c>
      <c r="T187" s="18" t="str">
        <f>Hoja2!AG187</f>
        <v xml:space="preserve"> - </v>
      </c>
      <c r="U187" s="18" t="str">
        <f>Hoja2!AH187</f>
        <v xml:space="preserve"> - </v>
      </c>
      <c r="V187" s="18" t="str">
        <f>Hoja2!AI187</f>
        <v>A-1</v>
      </c>
      <c r="W187" s="18" t="str">
        <f>Hoja2!AJ187</f>
        <v>00000177</v>
      </c>
      <c r="X187" s="18">
        <f>Hoja2!AK187</f>
        <v>0</v>
      </c>
    </row>
    <row r="188" spans="1:24" ht="30" customHeight="1" x14ac:dyDescent="0.25">
      <c r="A188" s="18">
        <f>Hoja2!N188</f>
        <v>0</v>
      </c>
      <c r="B188" s="18">
        <f>Hoja2!O188</f>
        <v>0</v>
      </c>
      <c r="C188" s="18">
        <f>Hoja2!P188</f>
        <v>0</v>
      </c>
      <c r="D188" s="18">
        <f>Hoja2!Q188</f>
        <v>0</v>
      </c>
      <c r="E188" s="18">
        <f>Hoja2!R188</f>
        <v>0</v>
      </c>
      <c r="F188" s="18">
        <f>Hoja2!S188</f>
        <v>0</v>
      </c>
      <c r="G188" s="18" t="str">
        <f>Hoja2!T188</f>
        <v>0000</v>
      </c>
      <c r="H188" s="18">
        <f>Hoja2!U188</f>
        <v>0</v>
      </c>
      <c r="I188" s="18">
        <f>Hoja2!V188</f>
        <v>0</v>
      </c>
      <c r="J188" s="18">
        <f>Hoja2!W188</f>
        <v>0</v>
      </c>
      <c r="K188" s="18">
        <f>Hoja2!X188</f>
        <v>0</v>
      </c>
      <c r="L188" s="5" t="e">
        <f>ROUND((Hoja2!W188*Hoja2!$B$1),3)</f>
        <v>#DIV/0!</v>
      </c>
      <c r="M188" s="5" t="e">
        <f>ROUND((Hoja2!W188*Hoja2!$B$2),3)</f>
        <v>#DIV/0!</v>
      </c>
      <c r="N188" s="5" t="e">
        <f t="shared" si="3"/>
        <v>#DIV/0!</v>
      </c>
      <c r="O188" s="46" t="e">
        <f>ROUND((Hoja2!U188+Hoja2!Y188),2)</f>
        <v>#DIV/0!</v>
      </c>
      <c r="P188" s="18">
        <f>Hoja2!AC188</f>
        <v>0</v>
      </c>
      <c r="Q188" s="18" t="str">
        <f>Hoja2!AD188</f>
        <v>N</v>
      </c>
      <c r="R188" s="18" t="str">
        <f>Hoja2!AE188</f>
        <v xml:space="preserve"> - </v>
      </c>
      <c r="S188" s="18" t="str">
        <f>Hoja2!AF188</f>
        <v xml:space="preserve"> - </v>
      </c>
      <c r="T188" s="18" t="str">
        <f>Hoja2!AG188</f>
        <v xml:space="preserve"> - </v>
      </c>
      <c r="U188" s="18" t="str">
        <f>Hoja2!AH188</f>
        <v xml:space="preserve"> - </v>
      </c>
      <c r="V188" s="18" t="str">
        <f>Hoja2!AI188</f>
        <v>A-1</v>
      </c>
      <c r="W188" s="18" t="str">
        <f>Hoja2!AJ188</f>
        <v>00000178</v>
      </c>
      <c r="X188" s="18">
        <f>Hoja2!AK188</f>
        <v>0</v>
      </c>
    </row>
    <row r="189" spans="1:24" ht="30" customHeight="1" x14ac:dyDescent="0.25">
      <c r="A189" s="18">
        <f>Hoja2!N189</f>
        <v>0</v>
      </c>
      <c r="B189" s="18">
        <f>Hoja2!O189</f>
        <v>0</v>
      </c>
      <c r="C189" s="18">
        <f>Hoja2!P189</f>
        <v>0</v>
      </c>
      <c r="D189" s="18">
        <f>Hoja2!Q189</f>
        <v>0</v>
      </c>
      <c r="E189" s="18">
        <f>Hoja2!R189</f>
        <v>0</v>
      </c>
      <c r="F189" s="18">
        <f>Hoja2!S189</f>
        <v>0</v>
      </c>
      <c r="G189" s="18" t="str">
        <f>Hoja2!T189</f>
        <v>0000</v>
      </c>
      <c r="H189" s="18">
        <f>Hoja2!U189</f>
        <v>0</v>
      </c>
      <c r="I189" s="18">
        <f>Hoja2!V189</f>
        <v>0</v>
      </c>
      <c r="J189" s="18">
        <f>Hoja2!W189</f>
        <v>0</v>
      </c>
      <c r="K189" s="18">
        <f>Hoja2!X189</f>
        <v>0</v>
      </c>
      <c r="L189" s="5" t="e">
        <f>ROUND((Hoja2!W189*Hoja2!$B$1),3)</f>
        <v>#DIV/0!</v>
      </c>
      <c r="M189" s="5" t="e">
        <f>ROUND((Hoja2!W189*Hoja2!$B$2),3)</f>
        <v>#DIV/0!</v>
      </c>
      <c r="N189" s="5" t="e">
        <f t="shared" si="3"/>
        <v>#DIV/0!</v>
      </c>
      <c r="O189" s="46" t="e">
        <f>ROUND((Hoja2!U189+Hoja2!Y189),2)</f>
        <v>#DIV/0!</v>
      </c>
      <c r="P189" s="18">
        <f>Hoja2!AC189</f>
        <v>0</v>
      </c>
      <c r="Q189" s="18" t="str">
        <f>Hoja2!AD189</f>
        <v>N</v>
      </c>
      <c r="R189" s="18" t="str">
        <f>Hoja2!AE189</f>
        <v xml:space="preserve"> - </v>
      </c>
      <c r="S189" s="18" t="str">
        <f>Hoja2!AF189</f>
        <v xml:space="preserve"> - </v>
      </c>
      <c r="T189" s="18" t="str">
        <f>Hoja2!AG189</f>
        <v xml:space="preserve"> - </v>
      </c>
      <c r="U189" s="18" t="str">
        <f>Hoja2!AH189</f>
        <v xml:space="preserve"> - </v>
      </c>
      <c r="V189" s="18" t="str">
        <f>Hoja2!AI189</f>
        <v>A-1</v>
      </c>
      <c r="W189" s="18" t="str">
        <f>Hoja2!AJ189</f>
        <v>00000179</v>
      </c>
      <c r="X189" s="18">
        <f>Hoja2!AK189</f>
        <v>0</v>
      </c>
    </row>
    <row r="190" spans="1:24" ht="30" customHeight="1" x14ac:dyDescent="0.25">
      <c r="A190" s="18">
        <f>Hoja2!N190</f>
        <v>0</v>
      </c>
      <c r="B190" s="18">
        <f>Hoja2!O190</f>
        <v>0</v>
      </c>
      <c r="C190" s="18">
        <f>Hoja2!P190</f>
        <v>0</v>
      </c>
      <c r="D190" s="18">
        <f>Hoja2!Q190</f>
        <v>0</v>
      </c>
      <c r="E190" s="18">
        <f>Hoja2!R190</f>
        <v>0</v>
      </c>
      <c r="F190" s="18">
        <f>Hoja2!S190</f>
        <v>0</v>
      </c>
      <c r="G190" s="18" t="str">
        <f>Hoja2!T190</f>
        <v>0000</v>
      </c>
      <c r="H190" s="18">
        <f>Hoja2!U190</f>
        <v>0</v>
      </c>
      <c r="I190" s="18">
        <f>Hoja2!V190</f>
        <v>0</v>
      </c>
      <c r="J190" s="18">
        <f>Hoja2!W190</f>
        <v>0</v>
      </c>
      <c r="K190" s="18">
        <f>Hoja2!X190</f>
        <v>0</v>
      </c>
      <c r="L190" s="5" t="e">
        <f>ROUND((Hoja2!W190*Hoja2!$B$1),3)</f>
        <v>#DIV/0!</v>
      </c>
      <c r="M190" s="5" t="e">
        <f>ROUND((Hoja2!W190*Hoja2!$B$2),3)</f>
        <v>#DIV/0!</v>
      </c>
      <c r="N190" s="5" t="e">
        <f t="shared" si="3"/>
        <v>#DIV/0!</v>
      </c>
      <c r="O190" s="46" t="e">
        <f>ROUND((Hoja2!U190+Hoja2!Y190),2)</f>
        <v>#DIV/0!</v>
      </c>
      <c r="P190" s="18">
        <f>Hoja2!AC190</f>
        <v>0</v>
      </c>
      <c r="Q190" s="18" t="str">
        <f>Hoja2!AD190</f>
        <v>N</v>
      </c>
      <c r="R190" s="18" t="str">
        <f>Hoja2!AE190</f>
        <v xml:space="preserve"> - </v>
      </c>
      <c r="S190" s="18" t="str">
        <f>Hoja2!AF190</f>
        <v xml:space="preserve"> - </v>
      </c>
      <c r="T190" s="18" t="str">
        <f>Hoja2!AG190</f>
        <v xml:space="preserve"> - </v>
      </c>
      <c r="U190" s="18" t="str">
        <f>Hoja2!AH190</f>
        <v xml:space="preserve"> - </v>
      </c>
      <c r="V190" s="18" t="str">
        <f>Hoja2!AI190</f>
        <v>A-1</v>
      </c>
      <c r="W190" s="18" t="str">
        <f>Hoja2!AJ190</f>
        <v>00000180</v>
      </c>
      <c r="X190" s="18">
        <f>Hoja2!AK190</f>
        <v>0</v>
      </c>
    </row>
    <row r="191" spans="1:24" ht="30" customHeight="1" x14ac:dyDescent="0.25">
      <c r="A191" s="18">
        <f>Hoja2!N191</f>
        <v>0</v>
      </c>
      <c r="B191" s="18">
        <f>Hoja2!O191</f>
        <v>0</v>
      </c>
      <c r="C191" s="18">
        <f>Hoja2!P191</f>
        <v>0</v>
      </c>
      <c r="D191" s="18">
        <f>Hoja2!Q191</f>
        <v>0</v>
      </c>
      <c r="E191" s="18">
        <f>Hoja2!R191</f>
        <v>0</v>
      </c>
      <c r="F191" s="18">
        <f>Hoja2!S191</f>
        <v>0</v>
      </c>
      <c r="G191" s="18" t="str">
        <f>Hoja2!T191</f>
        <v>0000</v>
      </c>
      <c r="H191" s="18">
        <f>Hoja2!U191</f>
        <v>0</v>
      </c>
      <c r="I191" s="18">
        <f>Hoja2!V191</f>
        <v>0</v>
      </c>
      <c r="J191" s="18">
        <f>Hoja2!W191</f>
        <v>0</v>
      </c>
      <c r="K191" s="18">
        <f>Hoja2!X191</f>
        <v>0</v>
      </c>
      <c r="L191" s="5" t="e">
        <f>ROUND((Hoja2!W191*Hoja2!$B$1),3)</f>
        <v>#DIV/0!</v>
      </c>
      <c r="M191" s="5" t="e">
        <f>ROUND((Hoja2!W191*Hoja2!$B$2),3)</f>
        <v>#DIV/0!</v>
      </c>
      <c r="N191" s="5" t="e">
        <f t="shared" si="3"/>
        <v>#DIV/0!</v>
      </c>
      <c r="O191" s="46" t="e">
        <f>ROUND((Hoja2!U191+Hoja2!Y191),2)</f>
        <v>#DIV/0!</v>
      </c>
      <c r="P191" s="18">
        <f>Hoja2!AC191</f>
        <v>0</v>
      </c>
      <c r="Q191" s="18" t="str">
        <f>Hoja2!AD191</f>
        <v>N</v>
      </c>
      <c r="R191" s="18" t="str">
        <f>Hoja2!AE191</f>
        <v xml:space="preserve"> - </v>
      </c>
      <c r="S191" s="18" t="str">
        <f>Hoja2!AF191</f>
        <v xml:space="preserve"> - </v>
      </c>
      <c r="T191" s="18" t="str">
        <f>Hoja2!AG191</f>
        <v xml:space="preserve"> - </v>
      </c>
      <c r="U191" s="18" t="str">
        <f>Hoja2!AH191</f>
        <v xml:space="preserve"> - </v>
      </c>
      <c r="V191" s="18" t="str">
        <f>Hoja2!AI191</f>
        <v>A-1</v>
      </c>
      <c r="W191" s="18" t="str">
        <f>Hoja2!AJ191</f>
        <v>00000181</v>
      </c>
      <c r="X191" s="18">
        <f>Hoja2!AK191</f>
        <v>0</v>
      </c>
    </row>
    <row r="192" spans="1:24" ht="30" customHeight="1" x14ac:dyDescent="0.25">
      <c r="A192" s="18">
        <f>Hoja2!N192</f>
        <v>0</v>
      </c>
      <c r="B192" s="18">
        <f>Hoja2!O192</f>
        <v>0</v>
      </c>
      <c r="C192" s="18">
        <f>Hoja2!P192</f>
        <v>0</v>
      </c>
      <c r="D192" s="18">
        <f>Hoja2!Q192</f>
        <v>0</v>
      </c>
      <c r="E192" s="18">
        <f>Hoja2!R192</f>
        <v>0</v>
      </c>
      <c r="F192" s="18">
        <f>Hoja2!S192</f>
        <v>0</v>
      </c>
      <c r="G192" s="18" t="str">
        <f>Hoja2!T192</f>
        <v>0000</v>
      </c>
      <c r="H192" s="18">
        <f>Hoja2!U192</f>
        <v>0</v>
      </c>
      <c r="I192" s="18">
        <f>Hoja2!V192</f>
        <v>0</v>
      </c>
      <c r="J192" s="18">
        <f>Hoja2!W192</f>
        <v>0</v>
      </c>
      <c r="K192" s="18">
        <f>Hoja2!X192</f>
        <v>0</v>
      </c>
      <c r="L192" s="5" t="e">
        <f>ROUND((Hoja2!W192*Hoja2!$B$1),3)</f>
        <v>#DIV/0!</v>
      </c>
      <c r="M192" s="5" t="e">
        <f>ROUND((Hoja2!W192*Hoja2!$B$2),3)</f>
        <v>#DIV/0!</v>
      </c>
      <c r="N192" s="5" t="e">
        <f t="shared" si="3"/>
        <v>#DIV/0!</v>
      </c>
      <c r="O192" s="46" t="e">
        <f>ROUND((Hoja2!U192+Hoja2!Y192),2)</f>
        <v>#DIV/0!</v>
      </c>
      <c r="P192" s="18">
        <f>Hoja2!AC192</f>
        <v>0</v>
      </c>
      <c r="Q192" s="18" t="str">
        <f>Hoja2!AD192</f>
        <v>N</v>
      </c>
      <c r="R192" s="18" t="str">
        <f>Hoja2!AE192</f>
        <v xml:space="preserve"> - </v>
      </c>
      <c r="S192" s="18" t="str">
        <f>Hoja2!AF192</f>
        <v xml:space="preserve"> - </v>
      </c>
      <c r="T192" s="18" t="str">
        <f>Hoja2!AG192</f>
        <v xml:space="preserve"> - </v>
      </c>
      <c r="U192" s="18" t="str">
        <f>Hoja2!AH192</f>
        <v xml:space="preserve"> - </v>
      </c>
      <c r="V192" s="18" t="str">
        <f>Hoja2!AI192</f>
        <v>A-1</v>
      </c>
      <c r="W192" s="18" t="str">
        <f>Hoja2!AJ192</f>
        <v>00000182</v>
      </c>
      <c r="X192" s="18">
        <f>Hoja2!AK192</f>
        <v>0</v>
      </c>
    </row>
    <row r="193" spans="1:24" ht="30" customHeight="1" x14ac:dyDescent="0.25">
      <c r="A193" s="18">
        <f>Hoja2!N193</f>
        <v>0</v>
      </c>
      <c r="B193" s="18">
        <f>Hoja2!O193</f>
        <v>0</v>
      </c>
      <c r="C193" s="18">
        <f>Hoja2!P193</f>
        <v>0</v>
      </c>
      <c r="D193" s="18">
        <f>Hoja2!Q193</f>
        <v>0</v>
      </c>
      <c r="E193" s="18">
        <f>Hoja2!R193</f>
        <v>0</v>
      </c>
      <c r="F193" s="18">
        <f>Hoja2!S193</f>
        <v>0</v>
      </c>
      <c r="G193" s="18" t="str">
        <f>Hoja2!T193</f>
        <v>0000</v>
      </c>
      <c r="H193" s="18">
        <f>Hoja2!U193</f>
        <v>0</v>
      </c>
      <c r="I193" s="18">
        <f>Hoja2!V193</f>
        <v>0</v>
      </c>
      <c r="J193" s="18">
        <f>Hoja2!W193</f>
        <v>0</v>
      </c>
      <c r="K193" s="18">
        <f>Hoja2!X193</f>
        <v>0</v>
      </c>
      <c r="L193" s="5" t="e">
        <f>ROUND((Hoja2!W193*Hoja2!$B$1),3)</f>
        <v>#DIV/0!</v>
      </c>
      <c r="M193" s="5" t="e">
        <f>ROUND((Hoja2!W193*Hoja2!$B$2),3)</f>
        <v>#DIV/0!</v>
      </c>
      <c r="N193" s="5" t="e">
        <f t="shared" si="3"/>
        <v>#DIV/0!</v>
      </c>
      <c r="O193" s="46" t="e">
        <f>ROUND((Hoja2!U193+Hoja2!Y193),2)</f>
        <v>#DIV/0!</v>
      </c>
      <c r="P193" s="18">
        <f>Hoja2!AC193</f>
        <v>0</v>
      </c>
      <c r="Q193" s="18" t="str">
        <f>Hoja2!AD193</f>
        <v>N</v>
      </c>
      <c r="R193" s="18" t="str">
        <f>Hoja2!AE193</f>
        <v xml:space="preserve"> - </v>
      </c>
      <c r="S193" s="18" t="str">
        <f>Hoja2!AF193</f>
        <v xml:space="preserve"> - </v>
      </c>
      <c r="T193" s="18" t="str">
        <f>Hoja2!AG193</f>
        <v xml:space="preserve"> - </v>
      </c>
      <c r="U193" s="18" t="str">
        <f>Hoja2!AH193</f>
        <v xml:space="preserve"> - </v>
      </c>
      <c r="V193" s="18" t="str">
        <f>Hoja2!AI193</f>
        <v>A-1</v>
      </c>
      <c r="W193" s="18" t="str">
        <f>Hoja2!AJ193</f>
        <v>00000183</v>
      </c>
      <c r="X193" s="18">
        <f>Hoja2!AK193</f>
        <v>0</v>
      </c>
    </row>
    <row r="194" spans="1:24" ht="30" customHeight="1" x14ac:dyDescent="0.25">
      <c r="A194" s="18">
        <f>Hoja2!N194</f>
        <v>0</v>
      </c>
      <c r="B194" s="18">
        <f>Hoja2!O194</f>
        <v>0</v>
      </c>
      <c r="C194" s="18">
        <f>Hoja2!P194</f>
        <v>0</v>
      </c>
      <c r="D194" s="18">
        <f>Hoja2!Q194</f>
        <v>0</v>
      </c>
      <c r="E194" s="18">
        <f>Hoja2!R194</f>
        <v>0</v>
      </c>
      <c r="F194" s="18">
        <f>Hoja2!S194</f>
        <v>0</v>
      </c>
      <c r="G194" s="18" t="str">
        <f>Hoja2!T194</f>
        <v>0000</v>
      </c>
      <c r="H194" s="18">
        <f>Hoja2!U194</f>
        <v>0</v>
      </c>
      <c r="I194" s="18">
        <f>Hoja2!V194</f>
        <v>0</v>
      </c>
      <c r="J194" s="18">
        <f>Hoja2!W194</f>
        <v>0</v>
      </c>
      <c r="K194" s="18">
        <f>Hoja2!X194</f>
        <v>0</v>
      </c>
      <c r="L194" s="5" t="e">
        <f>ROUND((Hoja2!W194*Hoja2!$B$1),3)</f>
        <v>#DIV/0!</v>
      </c>
      <c r="M194" s="5" t="e">
        <f>ROUND((Hoja2!W194*Hoja2!$B$2),3)</f>
        <v>#DIV/0!</v>
      </c>
      <c r="N194" s="5" t="e">
        <f t="shared" si="3"/>
        <v>#DIV/0!</v>
      </c>
      <c r="O194" s="46" t="e">
        <f>ROUND((Hoja2!U194+Hoja2!Y194),2)</f>
        <v>#DIV/0!</v>
      </c>
      <c r="P194" s="18">
        <f>Hoja2!AC194</f>
        <v>0</v>
      </c>
      <c r="Q194" s="18" t="str">
        <f>Hoja2!AD194</f>
        <v>N</v>
      </c>
      <c r="R194" s="18" t="str">
        <f>Hoja2!AE194</f>
        <v xml:space="preserve"> - </v>
      </c>
      <c r="S194" s="18" t="str">
        <f>Hoja2!AF194</f>
        <v xml:space="preserve"> - </v>
      </c>
      <c r="T194" s="18" t="str">
        <f>Hoja2!AG194</f>
        <v xml:space="preserve"> - </v>
      </c>
      <c r="U194" s="18" t="str">
        <f>Hoja2!AH194</f>
        <v xml:space="preserve"> - </v>
      </c>
      <c r="V194" s="18" t="str">
        <f>Hoja2!AI194</f>
        <v>A-1</v>
      </c>
      <c r="W194" s="18" t="str">
        <f>Hoja2!AJ194</f>
        <v>00000184</v>
      </c>
      <c r="X194" s="18">
        <f>Hoja2!AK194</f>
        <v>0</v>
      </c>
    </row>
    <row r="195" spans="1:24" ht="30" customHeight="1" x14ac:dyDescent="0.25">
      <c r="A195" s="18">
        <f>Hoja2!N195</f>
        <v>0</v>
      </c>
      <c r="B195" s="18">
        <f>Hoja2!O195</f>
        <v>0</v>
      </c>
      <c r="C195" s="18">
        <f>Hoja2!P195</f>
        <v>0</v>
      </c>
      <c r="D195" s="18">
        <f>Hoja2!Q195</f>
        <v>0</v>
      </c>
      <c r="E195" s="18">
        <f>Hoja2!R195</f>
        <v>0</v>
      </c>
      <c r="F195" s="18">
        <f>Hoja2!S195</f>
        <v>0</v>
      </c>
      <c r="G195" s="18" t="str">
        <f>Hoja2!T195</f>
        <v>0000</v>
      </c>
      <c r="H195" s="18">
        <f>Hoja2!U195</f>
        <v>0</v>
      </c>
      <c r="I195" s="18">
        <f>Hoja2!V195</f>
        <v>0</v>
      </c>
      <c r="J195" s="18">
        <f>Hoja2!W195</f>
        <v>0</v>
      </c>
      <c r="K195" s="18">
        <f>Hoja2!X195</f>
        <v>0</v>
      </c>
      <c r="L195" s="5" t="e">
        <f>ROUND((Hoja2!W195*Hoja2!$B$1),3)</f>
        <v>#DIV/0!</v>
      </c>
      <c r="M195" s="5" t="e">
        <f>ROUND((Hoja2!W195*Hoja2!$B$2),3)</f>
        <v>#DIV/0!</v>
      </c>
      <c r="N195" s="5" t="e">
        <f t="shared" si="3"/>
        <v>#DIV/0!</v>
      </c>
      <c r="O195" s="46" t="e">
        <f>ROUND((Hoja2!U195+Hoja2!Y195),2)</f>
        <v>#DIV/0!</v>
      </c>
      <c r="P195" s="18">
        <f>Hoja2!AC195</f>
        <v>0</v>
      </c>
      <c r="Q195" s="18" t="str">
        <f>Hoja2!AD195</f>
        <v>N</v>
      </c>
      <c r="R195" s="18" t="str">
        <f>Hoja2!AE195</f>
        <v xml:space="preserve"> - </v>
      </c>
      <c r="S195" s="18" t="str">
        <f>Hoja2!AF195</f>
        <v xml:space="preserve"> - </v>
      </c>
      <c r="T195" s="18" t="str">
        <f>Hoja2!AG195</f>
        <v xml:space="preserve"> - </v>
      </c>
      <c r="U195" s="18" t="str">
        <f>Hoja2!AH195</f>
        <v xml:space="preserve"> - </v>
      </c>
      <c r="V195" s="18" t="str">
        <f>Hoja2!AI195</f>
        <v>A-1</v>
      </c>
      <c r="W195" s="18" t="str">
        <f>Hoja2!AJ195</f>
        <v>00000185</v>
      </c>
      <c r="X195" s="18">
        <f>Hoja2!AK195</f>
        <v>0</v>
      </c>
    </row>
    <row r="196" spans="1:24" ht="30" customHeight="1" x14ac:dyDescent="0.25">
      <c r="A196" s="18">
        <f>Hoja2!N196</f>
        <v>0</v>
      </c>
      <c r="B196" s="18">
        <f>Hoja2!O196</f>
        <v>0</v>
      </c>
      <c r="C196" s="18">
        <f>Hoja2!P196</f>
        <v>0</v>
      </c>
      <c r="D196" s="18">
        <f>Hoja2!Q196</f>
        <v>0</v>
      </c>
      <c r="E196" s="18">
        <f>Hoja2!R196</f>
        <v>0</v>
      </c>
      <c r="F196" s="18">
        <f>Hoja2!S196</f>
        <v>0</v>
      </c>
      <c r="G196" s="18" t="str">
        <f>Hoja2!T196</f>
        <v>0000</v>
      </c>
      <c r="H196" s="18">
        <f>Hoja2!U196</f>
        <v>0</v>
      </c>
      <c r="I196" s="18">
        <f>Hoja2!V196</f>
        <v>0</v>
      </c>
      <c r="J196" s="18">
        <f>Hoja2!W196</f>
        <v>0</v>
      </c>
      <c r="K196" s="18">
        <f>Hoja2!X196</f>
        <v>0</v>
      </c>
      <c r="L196" s="5" t="e">
        <f>ROUND((Hoja2!W196*Hoja2!$B$1),3)</f>
        <v>#DIV/0!</v>
      </c>
      <c r="M196" s="5" t="e">
        <f>ROUND((Hoja2!W196*Hoja2!$B$2),3)</f>
        <v>#DIV/0!</v>
      </c>
      <c r="N196" s="5" t="e">
        <f t="shared" si="3"/>
        <v>#DIV/0!</v>
      </c>
      <c r="O196" s="46" t="e">
        <f>ROUND((Hoja2!U196+Hoja2!Y196),2)</f>
        <v>#DIV/0!</v>
      </c>
      <c r="P196" s="18">
        <f>Hoja2!AC196</f>
        <v>0</v>
      </c>
      <c r="Q196" s="18" t="str">
        <f>Hoja2!AD196</f>
        <v>N</v>
      </c>
      <c r="R196" s="18" t="str">
        <f>Hoja2!AE196</f>
        <v xml:space="preserve"> - </v>
      </c>
      <c r="S196" s="18" t="str">
        <f>Hoja2!AF196</f>
        <v xml:space="preserve"> - </v>
      </c>
      <c r="T196" s="18" t="str">
        <f>Hoja2!AG196</f>
        <v xml:space="preserve"> - </v>
      </c>
      <c r="U196" s="18" t="str">
        <f>Hoja2!AH196</f>
        <v xml:space="preserve"> - </v>
      </c>
      <c r="V196" s="18" t="str">
        <f>Hoja2!AI196</f>
        <v>A-1</v>
      </c>
      <c r="W196" s="18" t="str">
        <f>Hoja2!AJ196</f>
        <v>00000186</v>
      </c>
      <c r="X196" s="18">
        <f>Hoja2!AK196</f>
        <v>0</v>
      </c>
    </row>
    <row r="197" spans="1:24" ht="30" customHeight="1" x14ac:dyDescent="0.25">
      <c r="A197" s="18">
        <f>Hoja2!N197</f>
        <v>0</v>
      </c>
      <c r="B197" s="18">
        <f>Hoja2!O197</f>
        <v>0</v>
      </c>
      <c r="C197" s="18">
        <f>Hoja2!P197</f>
        <v>0</v>
      </c>
      <c r="D197" s="18">
        <f>Hoja2!Q197</f>
        <v>0</v>
      </c>
      <c r="E197" s="18">
        <f>Hoja2!R197</f>
        <v>0</v>
      </c>
      <c r="F197" s="18">
        <f>Hoja2!S197</f>
        <v>0</v>
      </c>
      <c r="G197" s="18" t="str">
        <f>Hoja2!T197</f>
        <v>0000</v>
      </c>
      <c r="H197" s="18">
        <f>Hoja2!U197</f>
        <v>0</v>
      </c>
      <c r="I197" s="18">
        <f>Hoja2!V197</f>
        <v>0</v>
      </c>
      <c r="J197" s="18">
        <f>Hoja2!W197</f>
        <v>0</v>
      </c>
      <c r="K197" s="18">
        <f>Hoja2!X197</f>
        <v>0</v>
      </c>
      <c r="L197" s="5" t="e">
        <f>ROUND((Hoja2!W197*Hoja2!$B$1),3)</f>
        <v>#DIV/0!</v>
      </c>
      <c r="M197" s="5" t="e">
        <f>ROUND((Hoja2!W197*Hoja2!$B$2),3)</f>
        <v>#DIV/0!</v>
      </c>
      <c r="N197" s="5" t="e">
        <f t="shared" si="3"/>
        <v>#DIV/0!</v>
      </c>
      <c r="O197" s="46" t="e">
        <f>ROUND((Hoja2!U197+Hoja2!Y197),2)</f>
        <v>#DIV/0!</v>
      </c>
      <c r="P197" s="18">
        <f>Hoja2!AC197</f>
        <v>0</v>
      </c>
      <c r="Q197" s="18" t="str">
        <f>Hoja2!AD197</f>
        <v>N</v>
      </c>
      <c r="R197" s="18" t="str">
        <f>Hoja2!AE197</f>
        <v xml:space="preserve"> - </v>
      </c>
      <c r="S197" s="18" t="str">
        <f>Hoja2!AF197</f>
        <v xml:space="preserve"> - </v>
      </c>
      <c r="T197" s="18" t="str">
        <f>Hoja2!AG197</f>
        <v xml:space="preserve"> - </v>
      </c>
      <c r="U197" s="18" t="str">
        <f>Hoja2!AH197</f>
        <v xml:space="preserve"> - </v>
      </c>
      <c r="V197" s="18" t="str">
        <f>Hoja2!AI197</f>
        <v>A-1</v>
      </c>
      <c r="W197" s="18" t="str">
        <f>Hoja2!AJ197</f>
        <v>00000187</v>
      </c>
      <c r="X197" s="18">
        <f>Hoja2!AK197</f>
        <v>0</v>
      </c>
    </row>
    <row r="198" spans="1:24" ht="30" customHeight="1" x14ac:dyDescent="0.25">
      <c r="A198" s="18">
        <f>Hoja2!N198</f>
        <v>0</v>
      </c>
      <c r="B198" s="18">
        <f>Hoja2!O198</f>
        <v>0</v>
      </c>
      <c r="C198" s="18">
        <f>Hoja2!P198</f>
        <v>0</v>
      </c>
      <c r="D198" s="18">
        <f>Hoja2!Q198</f>
        <v>0</v>
      </c>
      <c r="E198" s="18">
        <f>Hoja2!R198</f>
        <v>0</v>
      </c>
      <c r="F198" s="18">
        <f>Hoja2!S198</f>
        <v>0</v>
      </c>
      <c r="G198" s="18" t="str">
        <f>Hoja2!T198</f>
        <v>0000</v>
      </c>
      <c r="H198" s="18">
        <f>Hoja2!U198</f>
        <v>0</v>
      </c>
      <c r="I198" s="18">
        <f>Hoja2!V198</f>
        <v>0</v>
      </c>
      <c r="J198" s="18">
        <f>Hoja2!W198</f>
        <v>0</v>
      </c>
      <c r="K198" s="18">
        <f>Hoja2!X198</f>
        <v>0</v>
      </c>
      <c r="L198" s="5" t="e">
        <f>ROUND((Hoja2!W198*Hoja2!$B$1),3)</f>
        <v>#DIV/0!</v>
      </c>
      <c r="M198" s="5" t="e">
        <f>ROUND((Hoja2!W198*Hoja2!$B$2),3)</f>
        <v>#DIV/0!</v>
      </c>
      <c r="N198" s="5" t="e">
        <f t="shared" si="3"/>
        <v>#DIV/0!</v>
      </c>
      <c r="O198" s="46" t="e">
        <f>ROUND((Hoja2!U198+Hoja2!Y198),2)</f>
        <v>#DIV/0!</v>
      </c>
      <c r="P198" s="18">
        <f>Hoja2!AC198</f>
        <v>0</v>
      </c>
      <c r="Q198" s="18" t="str">
        <f>Hoja2!AD198</f>
        <v>N</v>
      </c>
      <c r="R198" s="18" t="str">
        <f>Hoja2!AE198</f>
        <v xml:space="preserve"> - </v>
      </c>
      <c r="S198" s="18" t="str">
        <f>Hoja2!AF198</f>
        <v xml:space="preserve"> - </v>
      </c>
      <c r="T198" s="18" t="str">
        <f>Hoja2!AG198</f>
        <v xml:space="preserve"> - </v>
      </c>
      <c r="U198" s="18" t="str">
        <f>Hoja2!AH198</f>
        <v xml:space="preserve"> - </v>
      </c>
      <c r="V198" s="18" t="str">
        <f>Hoja2!AI198</f>
        <v>A-1</v>
      </c>
      <c r="W198" s="18" t="str">
        <f>Hoja2!AJ198</f>
        <v>00000188</v>
      </c>
      <c r="X198" s="18">
        <f>Hoja2!AK198</f>
        <v>0</v>
      </c>
    </row>
    <row r="199" spans="1:24" ht="30" customHeight="1" x14ac:dyDescent="0.25">
      <c r="A199" s="18">
        <f>Hoja2!N199</f>
        <v>0</v>
      </c>
      <c r="B199" s="18">
        <f>Hoja2!O199</f>
        <v>0</v>
      </c>
      <c r="C199" s="18">
        <f>Hoja2!P199</f>
        <v>0</v>
      </c>
      <c r="D199" s="18">
        <f>Hoja2!Q199</f>
        <v>0</v>
      </c>
      <c r="E199" s="18">
        <f>Hoja2!R199</f>
        <v>0</v>
      </c>
      <c r="F199" s="18">
        <f>Hoja2!S199</f>
        <v>0</v>
      </c>
      <c r="G199" s="18" t="str">
        <f>Hoja2!T199</f>
        <v>0000</v>
      </c>
      <c r="H199" s="18">
        <f>Hoja2!U199</f>
        <v>0</v>
      </c>
      <c r="I199" s="18">
        <f>Hoja2!V199</f>
        <v>0</v>
      </c>
      <c r="J199" s="18">
        <f>Hoja2!W199</f>
        <v>0</v>
      </c>
      <c r="K199" s="18">
        <f>Hoja2!X199</f>
        <v>0</v>
      </c>
      <c r="L199" s="5" t="e">
        <f>ROUND((Hoja2!W199*Hoja2!$B$1),3)</f>
        <v>#DIV/0!</v>
      </c>
      <c r="M199" s="5" t="e">
        <f>ROUND((Hoja2!W199*Hoja2!$B$2),3)</f>
        <v>#DIV/0!</v>
      </c>
      <c r="N199" s="5" t="e">
        <f t="shared" si="3"/>
        <v>#DIV/0!</v>
      </c>
      <c r="O199" s="46" t="e">
        <f>ROUND((Hoja2!U199+Hoja2!Y199),2)</f>
        <v>#DIV/0!</v>
      </c>
      <c r="P199" s="18">
        <f>Hoja2!AC199</f>
        <v>0</v>
      </c>
      <c r="Q199" s="18" t="str">
        <f>Hoja2!AD199</f>
        <v>N</v>
      </c>
      <c r="R199" s="18" t="str">
        <f>Hoja2!AE199</f>
        <v xml:space="preserve"> - </v>
      </c>
      <c r="S199" s="18" t="str">
        <f>Hoja2!AF199</f>
        <v xml:space="preserve"> - </v>
      </c>
      <c r="T199" s="18" t="str">
        <f>Hoja2!AG199</f>
        <v xml:space="preserve"> - </v>
      </c>
      <c r="U199" s="18" t="str">
        <f>Hoja2!AH199</f>
        <v xml:space="preserve"> - </v>
      </c>
      <c r="V199" s="18" t="str">
        <f>Hoja2!AI199</f>
        <v>A-1</v>
      </c>
      <c r="W199" s="18" t="str">
        <f>Hoja2!AJ199</f>
        <v>00000189</v>
      </c>
      <c r="X199" s="18">
        <f>Hoja2!AK199</f>
        <v>0</v>
      </c>
    </row>
    <row r="200" spans="1:24" ht="30" customHeight="1" x14ac:dyDescent="0.25">
      <c r="A200" s="18">
        <f>Hoja2!N200</f>
        <v>0</v>
      </c>
      <c r="B200" s="18">
        <f>Hoja2!O200</f>
        <v>0</v>
      </c>
      <c r="C200" s="18">
        <f>Hoja2!P200</f>
        <v>0</v>
      </c>
      <c r="D200" s="18">
        <f>Hoja2!Q200</f>
        <v>0</v>
      </c>
      <c r="E200" s="18">
        <f>Hoja2!R200</f>
        <v>0</v>
      </c>
      <c r="F200" s="18">
        <f>Hoja2!S200</f>
        <v>0</v>
      </c>
      <c r="G200" s="18" t="str">
        <f>Hoja2!T200</f>
        <v>0000</v>
      </c>
      <c r="H200" s="18">
        <f>Hoja2!U200</f>
        <v>0</v>
      </c>
      <c r="I200" s="18">
        <f>Hoja2!V200</f>
        <v>0</v>
      </c>
      <c r="J200" s="18">
        <f>Hoja2!W200</f>
        <v>0</v>
      </c>
      <c r="K200" s="18">
        <f>Hoja2!X200</f>
        <v>0</v>
      </c>
      <c r="L200" s="5" t="e">
        <f>ROUND((Hoja2!W200*Hoja2!$B$1),3)</f>
        <v>#DIV/0!</v>
      </c>
      <c r="M200" s="5" t="e">
        <f>ROUND((Hoja2!W200*Hoja2!$B$2),3)</f>
        <v>#DIV/0!</v>
      </c>
      <c r="N200" s="5" t="e">
        <f t="shared" si="3"/>
        <v>#DIV/0!</v>
      </c>
      <c r="O200" s="46" t="e">
        <f>ROUND((Hoja2!U200+Hoja2!Y200),2)</f>
        <v>#DIV/0!</v>
      </c>
      <c r="P200" s="18">
        <f>Hoja2!AC200</f>
        <v>0</v>
      </c>
      <c r="Q200" s="18" t="str">
        <f>Hoja2!AD200</f>
        <v>N</v>
      </c>
      <c r="R200" s="18" t="str">
        <f>Hoja2!AE200</f>
        <v xml:space="preserve"> - </v>
      </c>
      <c r="S200" s="18" t="str">
        <f>Hoja2!AF200</f>
        <v xml:space="preserve"> - </v>
      </c>
      <c r="T200" s="18" t="str">
        <f>Hoja2!AG200</f>
        <v xml:space="preserve"> - </v>
      </c>
      <c r="U200" s="18" t="str">
        <f>Hoja2!AH200</f>
        <v xml:space="preserve"> - </v>
      </c>
      <c r="V200" s="18" t="str">
        <f>Hoja2!AI200</f>
        <v>A-1</v>
      </c>
      <c r="W200" s="18" t="str">
        <f>Hoja2!AJ200</f>
        <v>00000190</v>
      </c>
      <c r="X200" s="18">
        <f>Hoja2!AK200</f>
        <v>0</v>
      </c>
    </row>
    <row r="201" spans="1:24" ht="30" customHeight="1" x14ac:dyDescent="0.25">
      <c r="A201" s="18">
        <f>Hoja2!N201</f>
        <v>0</v>
      </c>
      <c r="B201" s="18">
        <f>Hoja2!O201</f>
        <v>0</v>
      </c>
      <c r="C201" s="18">
        <f>Hoja2!P201</f>
        <v>0</v>
      </c>
      <c r="D201" s="18">
        <f>Hoja2!Q201</f>
        <v>0</v>
      </c>
      <c r="E201" s="18">
        <f>Hoja2!R201</f>
        <v>0</v>
      </c>
      <c r="F201" s="18">
        <f>Hoja2!S201</f>
        <v>0</v>
      </c>
      <c r="G201" s="18" t="str">
        <f>Hoja2!T201</f>
        <v>0000</v>
      </c>
      <c r="H201" s="18">
        <f>Hoja2!U201</f>
        <v>0</v>
      </c>
      <c r="I201" s="18">
        <f>Hoja2!V201</f>
        <v>0</v>
      </c>
      <c r="J201" s="18">
        <f>Hoja2!W201</f>
        <v>0</v>
      </c>
      <c r="K201" s="18">
        <f>Hoja2!X201</f>
        <v>0</v>
      </c>
      <c r="L201" s="5" t="e">
        <f>ROUND((Hoja2!W201*Hoja2!$B$1),3)</f>
        <v>#DIV/0!</v>
      </c>
      <c r="M201" s="5" t="e">
        <f>ROUND((Hoja2!W201*Hoja2!$B$2),3)</f>
        <v>#DIV/0!</v>
      </c>
      <c r="N201" s="5" t="e">
        <f t="shared" si="3"/>
        <v>#DIV/0!</v>
      </c>
      <c r="O201" s="46" t="e">
        <f>ROUND((Hoja2!U201+Hoja2!Y201),2)</f>
        <v>#DIV/0!</v>
      </c>
      <c r="P201" s="18">
        <f>Hoja2!AC201</f>
        <v>0</v>
      </c>
      <c r="Q201" s="18" t="str">
        <f>Hoja2!AD201</f>
        <v>N</v>
      </c>
      <c r="R201" s="18" t="str">
        <f>Hoja2!AE201</f>
        <v xml:space="preserve"> - </v>
      </c>
      <c r="S201" s="18" t="str">
        <f>Hoja2!AF201</f>
        <v xml:space="preserve"> - </v>
      </c>
      <c r="T201" s="18" t="str">
        <f>Hoja2!AG201</f>
        <v xml:space="preserve"> - </v>
      </c>
      <c r="U201" s="18" t="str">
        <f>Hoja2!AH201</f>
        <v xml:space="preserve"> - </v>
      </c>
      <c r="V201" s="18" t="str">
        <f>Hoja2!AI201</f>
        <v>A-1</v>
      </c>
      <c r="W201" s="18" t="str">
        <f>Hoja2!AJ201</f>
        <v>00000191</v>
      </c>
      <c r="X201" s="18">
        <f>Hoja2!AK201</f>
        <v>0</v>
      </c>
    </row>
    <row r="202" spans="1:24" ht="30" customHeight="1" x14ac:dyDescent="0.25">
      <c r="A202" s="18">
        <f>Hoja2!N202</f>
        <v>0</v>
      </c>
      <c r="B202" s="18">
        <f>Hoja2!O202</f>
        <v>0</v>
      </c>
      <c r="C202" s="18">
        <f>Hoja2!P202</f>
        <v>0</v>
      </c>
      <c r="D202" s="18">
        <f>Hoja2!Q202</f>
        <v>0</v>
      </c>
      <c r="E202" s="18">
        <f>Hoja2!R202</f>
        <v>0</v>
      </c>
      <c r="F202" s="18">
        <f>Hoja2!S202</f>
        <v>0</v>
      </c>
      <c r="G202" s="18" t="str">
        <f>Hoja2!T202</f>
        <v>0000</v>
      </c>
      <c r="H202" s="18">
        <f>Hoja2!U202</f>
        <v>0</v>
      </c>
      <c r="I202" s="18">
        <f>Hoja2!V202</f>
        <v>0</v>
      </c>
      <c r="J202" s="18">
        <f>Hoja2!W202</f>
        <v>0</v>
      </c>
      <c r="K202" s="18">
        <f>Hoja2!X202</f>
        <v>0</v>
      </c>
      <c r="L202" s="5" t="e">
        <f>ROUND((Hoja2!W202*Hoja2!$B$1),3)</f>
        <v>#DIV/0!</v>
      </c>
      <c r="M202" s="5" t="e">
        <f>ROUND((Hoja2!W202*Hoja2!$B$2),3)</f>
        <v>#DIV/0!</v>
      </c>
      <c r="N202" s="5" t="e">
        <f t="shared" si="3"/>
        <v>#DIV/0!</v>
      </c>
      <c r="O202" s="46" t="e">
        <f>ROUND((Hoja2!U202+Hoja2!Y202),2)</f>
        <v>#DIV/0!</v>
      </c>
      <c r="P202" s="18">
        <f>Hoja2!AC202</f>
        <v>0</v>
      </c>
      <c r="Q202" s="18" t="str">
        <f>Hoja2!AD202</f>
        <v>N</v>
      </c>
      <c r="R202" s="18" t="str">
        <f>Hoja2!AE202</f>
        <v xml:space="preserve"> - </v>
      </c>
      <c r="S202" s="18" t="str">
        <f>Hoja2!AF202</f>
        <v xml:space="preserve"> - </v>
      </c>
      <c r="T202" s="18" t="str">
        <f>Hoja2!AG202</f>
        <v xml:space="preserve"> - </v>
      </c>
      <c r="U202" s="18" t="str">
        <f>Hoja2!AH202</f>
        <v xml:space="preserve"> - </v>
      </c>
      <c r="V202" s="18" t="str">
        <f>Hoja2!AI202</f>
        <v>A-1</v>
      </c>
      <c r="W202" s="18" t="str">
        <f>Hoja2!AJ202</f>
        <v>00000192</v>
      </c>
      <c r="X202" s="18">
        <f>Hoja2!AK202</f>
        <v>0</v>
      </c>
    </row>
    <row r="203" spans="1:24" ht="30" customHeight="1" x14ac:dyDescent="0.25">
      <c r="A203" s="18">
        <f>Hoja2!N203</f>
        <v>0</v>
      </c>
      <c r="B203" s="18">
        <f>Hoja2!O203</f>
        <v>0</v>
      </c>
      <c r="C203" s="18">
        <f>Hoja2!P203</f>
        <v>0</v>
      </c>
      <c r="D203" s="18">
        <f>Hoja2!Q203</f>
        <v>0</v>
      </c>
      <c r="E203" s="18">
        <f>Hoja2!R203</f>
        <v>0</v>
      </c>
      <c r="F203" s="18">
        <f>Hoja2!S203</f>
        <v>0</v>
      </c>
      <c r="G203" s="18" t="str">
        <f>Hoja2!T203</f>
        <v>0000</v>
      </c>
      <c r="H203" s="18">
        <f>Hoja2!U203</f>
        <v>0</v>
      </c>
      <c r="I203" s="18">
        <f>Hoja2!V203</f>
        <v>0</v>
      </c>
      <c r="J203" s="18">
        <f>Hoja2!W203</f>
        <v>0</v>
      </c>
      <c r="K203" s="18">
        <f>Hoja2!X203</f>
        <v>0</v>
      </c>
      <c r="L203" s="5" t="e">
        <f>ROUND((Hoja2!W203*Hoja2!$B$1),3)</f>
        <v>#DIV/0!</v>
      </c>
      <c r="M203" s="5" t="e">
        <f>ROUND((Hoja2!W203*Hoja2!$B$2),3)</f>
        <v>#DIV/0!</v>
      </c>
      <c r="N203" s="5" t="e">
        <f t="shared" ref="N203:N266" si="4">ROUND((L203+M203),2)</f>
        <v>#DIV/0!</v>
      </c>
      <c r="O203" s="46" t="e">
        <f>ROUND((Hoja2!U203+Hoja2!Y203),2)</f>
        <v>#DIV/0!</v>
      </c>
      <c r="P203" s="18">
        <f>Hoja2!AC203</f>
        <v>0</v>
      </c>
      <c r="Q203" s="18" t="str">
        <f>Hoja2!AD203</f>
        <v>N</v>
      </c>
      <c r="R203" s="18" t="str">
        <f>Hoja2!AE203</f>
        <v xml:space="preserve"> - </v>
      </c>
      <c r="S203" s="18" t="str">
        <f>Hoja2!AF203</f>
        <v xml:space="preserve"> - </v>
      </c>
      <c r="T203" s="18" t="str">
        <f>Hoja2!AG203</f>
        <v xml:space="preserve"> - </v>
      </c>
      <c r="U203" s="18" t="str">
        <f>Hoja2!AH203</f>
        <v xml:space="preserve"> - </v>
      </c>
      <c r="V203" s="18" t="str">
        <f>Hoja2!AI203</f>
        <v>A-1</v>
      </c>
      <c r="W203" s="18" t="str">
        <f>Hoja2!AJ203</f>
        <v>00000193</v>
      </c>
      <c r="X203" s="18">
        <f>Hoja2!AK203</f>
        <v>0</v>
      </c>
    </row>
    <row r="204" spans="1:24" ht="30" customHeight="1" x14ac:dyDescent="0.25">
      <c r="A204" s="18">
        <f>Hoja2!N204</f>
        <v>0</v>
      </c>
      <c r="B204" s="18">
        <f>Hoja2!O204</f>
        <v>0</v>
      </c>
      <c r="C204" s="18">
        <f>Hoja2!P204</f>
        <v>0</v>
      </c>
      <c r="D204" s="18">
        <f>Hoja2!Q204</f>
        <v>0</v>
      </c>
      <c r="E204" s="18">
        <f>Hoja2!R204</f>
        <v>0</v>
      </c>
      <c r="F204" s="18">
        <f>Hoja2!S204</f>
        <v>0</v>
      </c>
      <c r="G204" s="18" t="str">
        <f>Hoja2!T204</f>
        <v>0000</v>
      </c>
      <c r="H204" s="18">
        <f>Hoja2!U204</f>
        <v>0</v>
      </c>
      <c r="I204" s="18">
        <f>Hoja2!V204</f>
        <v>0</v>
      </c>
      <c r="J204" s="18">
        <f>Hoja2!W204</f>
        <v>0</v>
      </c>
      <c r="K204" s="18">
        <f>Hoja2!X204</f>
        <v>0</v>
      </c>
      <c r="L204" s="5" t="e">
        <f>ROUND((Hoja2!W204*Hoja2!$B$1),3)</f>
        <v>#DIV/0!</v>
      </c>
      <c r="M204" s="5" t="e">
        <f>ROUND((Hoja2!W204*Hoja2!$B$2),3)</f>
        <v>#DIV/0!</v>
      </c>
      <c r="N204" s="5" t="e">
        <f t="shared" si="4"/>
        <v>#DIV/0!</v>
      </c>
      <c r="O204" s="46" t="e">
        <f>ROUND((Hoja2!U204+Hoja2!Y204),2)</f>
        <v>#DIV/0!</v>
      </c>
      <c r="P204" s="18">
        <f>Hoja2!AC204</f>
        <v>0</v>
      </c>
      <c r="Q204" s="18" t="str">
        <f>Hoja2!AD204</f>
        <v>N</v>
      </c>
      <c r="R204" s="18" t="str">
        <f>Hoja2!AE204</f>
        <v xml:space="preserve"> - </v>
      </c>
      <c r="S204" s="18" t="str">
        <f>Hoja2!AF204</f>
        <v xml:space="preserve"> - </v>
      </c>
      <c r="T204" s="18" t="str">
        <f>Hoja2!AG204</f>
        <v xml:space="preserve"> - </v>
      </c>
      <c r="U204" s="18" t="str">
        <f>Hoja2!AH204</f>
        <v xml:space="preserve"> - </v>
      </c>
      <c r="V204" s="18" t="str">
        <f>Hoja2!AI204</f>
        <v>A-1</v>
      </c>
      <c r="W204" s="18" t="str">
        <f>Hoja2!AJ204</f>
        <v>00000194</v>
      </c>
      <c r="X204" s="18">
        <f>Hoja2!AK204</f>
        <v>0</v>
      </c>
    </row>
    <row r="205" spans="1:24" ht="30" customHeight="1" x14ac:dyDescent="0.25">
      <c r="A205" s="18">
        <f>Hoja2!N205</f>
        <v>0</v>
      </c>
      <c r="B205" s="18">
        <f>Hoja2!O205</f>
        <v>0</v>
      </c>
      <c r="C205" s="18">
        <f>Hoja2!P205</f>
        <v>0</v>
      </c>
      <c r="D205" s="18">
        <f>Hoja2!Q205</f>
        <v>0</v>
      </c>
      <c r="E205" s="18">
        <f>Hoja2!R205</f>
        <v>0</v>
      </c>
      <c r="F205" s="18">
        <f>Hoja2!S205</f>
        <v>0</v>
      </c>
      <c r="G205" s="18" t="str">
        <f>Hoja2!T205</f>
        <v>0000</v>
      </c>
      <c r="H205" s="18">
        <f>Hoja2!U205</f>
        <v>0</v>
      </c>
      <c r="I205" s="18">
        <f>Hoja2!V205</f>
        <v>0</v>
      </c>
      <c r="J205" s="18">
        <f>Hoja2!W205</f>
        <v>0</v>
      </c>
      <c r="K205" s="18">
        <f>Hoja2!X205</f>
        <v>0</v>
      </c>
      <c r="L205" s="5" t="e">
        <f>ROUND((Hoja2!W205*Hoja2!$B$1),3)</f>
        <v>#DIV/0!</v>
      </c>
      <c r="M205" s="5" t="e">
        <f>ROUND((Hoja2!W205*Hoja2!$B$2),3)</f>
        <v>#DIV/0!</v>
      </c>
      <c r="N205" s="5" t="e">
        <f t="shared" si="4"/>
        <v>#DIV/0!</v>
      </c>
      <c r="O205" s="46" t="e">
        <f>ROUND((Hoja2!U205+Hoja2!Y205),2)</f>
        <v>#DIV/0!</v>
      </c>
      <c r="P205" s="18">
        <f>Hoja2!AC205</f>
        <v>0</v>
      </c>
      <c r="Q205" s="18" t="str">
        <f>Hoja2!AD205</f>
        <v>N</v>
      </c>
      <c r="R205" s="18" t="str">
        <f>Hoja2!AE205</f>
        <v xml:space="preserve"> - </v>
      </c>
      <c r="S205" s="18" t="str">
        <f>Hoja2!AF205</f>
        <v xml:space="preserve"> - </v>
      </c>
      <c r="T205" s="18" t="str">
        <f>Hoja2!AG205</f>
        <v xml:space="preserve"> - </v>
      </c>
      <c r="U205" s="18" t="str">
        <f>Hoja2!AH205</f>
        <v xml:space="preserve"> - </v>
      </c>
      <c r="V205" s="18" t="str">
        <f>Hoja2!AI205</f>
        <v>A-1</v>
      </c>
      <c r="W205" s="18" t="str">
        <f>Hoja2!AJ205</f>
        <v>00000195</v>
      </c>
      <c r="X205" s="18">
        <f>Hoja2!AK205</f>
        <v>0</v>
      </c>
    </row>
    <row r="206" spans="1:24" ht="30" customHeight="1" x14ac:dyDescent="0.25">
      <c r="A206" s="18">
        <f>Hoja2!N206</f>
        <v>0</v>
      </c>
      <c r="B206" s="18">
        <f>Hoja2!O206</f>
        <v>0</v>
      </c>
      <c r="C206" s="18">
        <f>Hoja2!P206</f>
        <v>0</v>
      </c>
      <c r="D206" s="18">
        <f>Hoja2!Q206</f>
        <v>0</v>
      </c>
      <c r="E206" s="18">
        <f>Hoja2!R206</f>
        <v>0</v>
      </c>
      <c r="F206" s="18">
        <f>Hoja2!S206</f>
        <v>0</v>
      </c>
      <c r="G206" s="18" t="str">
        <f>Hoja2!T206</f>
        <v>0000</v>
      </c>
      <c r="H206" s="18">
        <f>Hoja2!U206</f>
        <v>0</v>
      </c>
      <c r="I206" s="18">
        <f>Hoja2!V206</f>
        <v>0</v>
      </c>
      <c r="J206" s="18">
        <f>Hoja2!W206</f>
        <v>0</v>
      </c>
      <c r="K206" s="18">
        <f>Hoja2!X206</f>
        <v>0</v>
      </c>
      <c r="L206" s="5" t="e">
        <f>ROUND((Hoja2!W206*Hoja2!$B$1),3)</f>
        <v>#DIV/0!</v>
      </c>
      <c r="M206" s="5" t="e">
        <f>ROUND((Hoja2!W206*Hoja2!$B$2),3)</f>
        <v>#DIV/0!</v>
      </c>
      <c r="N206" s="5" t="e">
        <f t="shared" si="4"/>
        <v>#DIV/0!</v>
      </c>
      <c r="O206" s="46" t="e">
        <f>ROUND((Hoja2!U206+Hoja2!Y206),2)</f>
        <v>#DIV/0!</v>
      </c>
      <c r="P206" s="18">
        <f>Hoja2!AC206</f>
        <v>0</v>
      </c>
      <c r="Q206" s="18" t="str">
        <f>Hoja2!AD206</f>
        <v>N</v>
      </c>
      <c r="R206" s="18" t="str">
        <f>Hoja2!AE206</f>
        <v xml:space="preserve"> - </v>
      </c>
      <c r="S206" s="18" t="str">
        <f>Hoja2!AF206</f>
        <v xml:space="preserve"> - </v>
      </c>
      <c r="T206" s="18" t="str">
        <f>Hoja2!AG206</f>
        <v xml:space="preserve"> - </v>
      </c>
      <c r="U206" s="18" t="str">
        <f>Hoja2!AH206</f>
        <v xml:space="preserve"> - </v>
      </c>
      <c r="V206" s="18" t="str">
        <f>Hoja2!AI206</f>
        <v>A-1</v>
      </c>
      <c r="W206" s="18" t="str">
        <f>Hoja2!AJ206</f>
        <v>00000196</v>
      </c>
      <c r="X206" s="18">
        <f>Hoja2!AK206</f>
        <v>0</v>
      </c>
    </row>
    <row r="207" spans="1:24" ht="30" customHeight="1" x14ac:dyDescent="0.25">
      <c r="A207" s="18">
        <f>Hoja2!N207</f>
        <v>0</v>
      </c>
      <c r="B207" s="18">
        <f>Hoja2!O207</f>
        <v>0</v>
      </c>
      <c r="C207" s="18">
        <f>Hoja2!P207</f>
        <v>0</v>
      </c>
      <c r="D207" s="18">
        <f>Hoja2!Q207</f>
        <v>0</v>
      </c>
      <c r="E207" s="18">
        <f>Hoja2!R207</f>
        <v>0</v>
      </c>
      <c r="F207" s="18">
        <f>Hoja2!S207</f>
        <v>0</v>
      </c>
      <c r="G207" s="18" t="str">
        <f>Hoja2!T207</f>
        <v>0000</v>
      </c>
      <c r="H207" s="18">
        <f>Hoja2!U207</f>
        <v>0</v>
      </c>
      <c r="I207" s="18">
        <f>Hoja2!V207</f>
        <v>0</v>
      </c>
      <c r="J207" s="18">
        <f>Hoja2!W207</f>
        <v>0</v>
      </c>
      <c r="K207" s="18">
        <f>Hoja2!X207</f>
        <v>0</v>
      </c>
      <c r="L207" s="5" t="e">
        <f>ROUND((Hoja2!W207*Hoja2!$B$1),3)</f>
        <v>#DIV/0!</v>
      </c>
      <c r="M207" s="5" t="e">
        <f>ROUND((Hoja2!W207*Hoja2!$B$2),3)</f>
        <v>#DIV/0!</v>
      </c>
      <c r="N207" s="5" t="e">
        <f t="shared" si="4"/>
        <v>#DIV/0!</v>
      </c>
      <c r="O207" s="46" t="e">
        <f>ROUND((Hoja2!U207+Hoja2!Y207),2)</f>
        <v>#DIV/0!</v>
      </c>
      <c r="P207" s="18">
        <f>Hoja2!AC207</f>
        <v>0</v>
      </c>
      <c r="Q207" s="18" t="str">
        <f>Hoja2!AD207</f>
        <v>N</v>
      </c>
      <c r="R207" s="18" t="str">
        <f>Hoja2!AE207</f>
        <v xml:space="preserve"> - </v>
      </c>
      <c r="S207" s="18" t="str">
        <f>Hoja2!AF207</f>
        <v xml:space="preserve"> - </v>
      </c>
      <c r="T207" s="18" t="str">
        <f>Hoja2!AG207</f>
        <v xml:space="preserve"> - </v>
      </c>
      <c r="U207" s="18" t="str">
        <f>Hoja2!AH207</f>
        <v xml:space="preserve"> - </v>
      </c>
      <c r="V207" s="18" t="str">
        <f>Hoja2!AI207</f>
        <v>A-1</v>
      </c>
      <c r="W207" s="18" t="str">
        <f>Hoja2!AJ207</f>
        <v>00000197</v>
      </c>
      <c r="X207" s="18">
        <f>Hoja2!AK207</f>
        <v>0</v>
      </c>
    </row>
    <row r="208" spans="1:24" ht="30" customHeight="1" x14ac:dyDescent="0.25">
      <c r="A208" s="18">
        <f>Hoja2!N208</f>
        <v>0</v>
      </c>
      <c r="B208" s="18">
        <f>Hoja2!O208</f>
        <v>0</v>
      </c>
      <c r="C208" s="18">
        <f>Hoja2!P208</f>
        <v>0</v>
      </c>
      <c r="D208" s="18">
        <f>Hoja2!Q208</f>
        <v>0</v>
      </c>
      <c r="E208" s="18">
        <f>Hoja2!R208</f>
        <v>0</v>
      </c>
      <c r="F208" s="18">
        <f>Hoja2!S208</f>
        <v>0</v>
      </c>
      <c r="G208" s="18" t="str">
        <f>Hoja2!T208</f>
        <v>0000</v>
      </c>
      <c r="H208" s="18">
        <f>Hoja2!U208</f>
        <v>0</v>
      </c>
      <c r="I208" s="18">
        <f>Hoja2!V208</f>
        <v>0</v>
      </c>
      <c r="J208" s="18">
        <f>Hoja2!W208</f>
        <v>0</v>
      </c>
      <c r="K208" s="18">
        <f>Hoja2!X208</f>
        <v>0</v>
      </c>
      <c r="L208" s="5" t="e">
        <f>ROUND((Hoja2!W208*Hoja2!$B$1),3)</f>
        <v>#DIV/0!</v>
      </c>
      <c r="M208" s="5" t="e">
        <f>ROUND((Hoja2!W208*Hoja2!$B$2),3)</f>
        <v>#DIV/0!</v>
      </c>
      <c r="N208" s="5" t="e">
        <f t="shared" si="4"/>
        <v>#DIV/0!</v>
      </c>
      <c r="O208" s="46" t="e">
        <f>ROUND((Hoja2!U208+Hoja2!Y208),2)</f>
        <v>#DIV/0!</v>
      </c>
      <c r="P208" s="18">
        <f>Hoja2!AC208</f>
        <v>0</v>
      </c>
      <c r="Q208" s="18" t="str">
        <f>Hoja2!AD208</f>
        <v>N</v>
      </c>
      <c r="R208" s="18" t="str">
        <f>Hoja2!AE208</f>
        <v xml:space="preserve"> - </v>
      </c>
      <c r="S208" s="18" t="str">
        <f>Hoja2!AF208</f>
        <v xml:space="preserve"> - </v>
      </c>
      <c r="T208" s="18" t="str">
        <f>Hoja2!AG208</f>
        <v xml:space="preserve"> - </v>
      </c>
      <c r="U208" s="18" t="str">
        <f>Hoja2!AH208</f>
        <v xml:space="preserve"> - </v>
      </c>
      <c r="V208" s="18" t="str">
        <f>Hoja2!AI208</f>
        <v>A-1</v>
      </c>
      <c r="W208" s="18" t="str">
        <f>Hoja2!AJ208</f>
        <v>00000198</v>
      </c>
      <c r="X208" s="18">
        <f>Hoja2!AK208</f>
        <v>0</v>
      </c>
    </row>
    <row r="209" spans="1:24" ht="30" customHeight="1" x14ac:dyDescent="0.25">
      <c r="A209" s="18">
        <f>Hoja2!N209</f>
        <v>0</v>
      </c>
      <c r="B209" s="18">
        <f>Hoja2!O209</f>
        <v>0</v>
      </c>
      <c r="C209" s="18">
        <f>Hoja2!P209</f>
        <v>0</v>
      </c>
      <c r="D209" s="18">
        <f>Hoja2!Q209</f>
        <v>0</v>
      </c>
      <c r="E209" s="18">
        <f>Hoja2!R209</f>
        <v>0</v>
      </c>
      <c r="F209" s="18">
        <f>Hoja2!S209</f>
        <v>0</v>
      </c>
      <c r="G209" s="18" t="str">
        <f>Hoja2!T209</f>
        <v>0000</v>
      </c>
      <c r="H209" s="18">
        <f>Hoja2!U209</f>
        <v>0</v>
      </c>
      <c r="I209" s="18">
        <f>Hoja2!V209</f>
        <v>0</v>
      </c>
      <c r="J209" s="18">
        <f>Hoja2!W209</f>
        <v>0</v>
      </c>
      <c r="K209" s="18">
        <f>Hoja2!X209</f>
        <v>0</v>
      </c>
      <c r="L209" s="5" t="e">
        <f>ROUND((Hoja2!W209*Hoja2!$B$1),3)</f>
        <v>#DIV/0!</v>
      </c>
      <c r="M209" s="5" t="e">
        <f>ROUND((Hoja2!W209*Hoja2!$B$2),3)</f>
        <v>#DIV/0!</v>
      </c>
      <c r="N209" s="5" t="e">
        <f t="shared" si="4"/>
        <v>#DIV/0!</v>
      </c>
      <c r="O209" s="46" t="e">
        <f>ROUND((Hoja2!U209+Hoja2!Y209),2)</f>
        <v>#DIV/0!</v>
      </c>
      <c r="P209" s="18">
        <f>Hoja2!AC209</f>
        <v>0</v>
      </c>
      <c r="Q209" s="18" t="str">
        <f>Hoja2!AD209</f>
        <v>N</v>
      </c>
      <c r="R209" s="18" t="str">
        <f>Hoja2!AE209</f>
        <v xml:space="preserve"> - </v>
      </c>
      <c r="S209" s="18" t="str">
        <f>Hoja2!AF209</f>
        <v xml:space="preserve"> - </v>
      </c>
      <c r="T209" s="18" t="str">
        <f>Hoja2!AG209</f>
        <v xml:space="preserve"> - </v>
      </c>
      <c r="U209" s="18" t="str">
        <f>Hoja2!AH209</f>
        <v xml:space="preserve"> - </v>
      </c>
      <c r="V209" s="18" t="str">
        <f>Hoja2!AI209</f>
        <v>A-1</v>
      </c>
      <c r="W209" s="18" t="str">
        <f>Hoja2!AJ209</f>
        <v>00000199</v>
      </c>
      <c r="X209" s="18">
        <f>Hoja2!AK209</f>
        <v>0</v>
      </c>
    </row>
    <row r="210" spans="1:24" ht="30" customHeight="1" x14ac:dyDescent="0.25">
      <c r="A210" s="18">
        <f>Hoja2!N210</f>
        <v>0</v>
      </c>
      <c r="B210" s="18">
        <f>Hoja2!O210</f>
        <v>0</v>
      </c>
      <c r="C210" s="18">
        <f>Hoja2!P210</f>
        <v>0</v>
      </c>
      <c r="D210" s="18">
        <f>Hoja2!Q210</f>
        <v>0</v>
      </c>
      <c r="E210" s="18">
        <f>Hoja2!R210</f>
        <v>0</v>
      </c>
      <c r="F210" s="18">
        <f>Hoja2!S210</f>
        <v>0</v>
      </c>
      <c r="G210" s="18" t="str">
        <f>Hoja2!T210</f>
        <v>0000</v>
      </c>
      <c r="H210" s="18">
        <f>Hoja2!U210</f>
        <v>0</v>
      </c>
      <c r="I210" s="18">
        <f>Hoja2!V210</f>
        <v>0</v>
      </c>
      <c r="J210" s="18">
        <f>Hoja2!W210</f>
        <v>0</v>
      </c>
      <c r="K210" s="18">
        <f>Hoja2!X210</f>
        <v>0</v>
      </c>
      <c r="L210" s="5" t="e">
        <f>ROUND((Hoja2!W210*Hoja2!$B$1),3)</f>
        <v>#DIV/0!</v>
      </c>
      <c r="M210" s="5" t="e">
        <f>ROUND((Hoja2!W210*Hoja2!$B$2),3)</f>
        <v>#DIV/0!</v>
      </c>
      <c r="N210" s="5" t="e">
        <f t="shared" si="4"/>
        <v>#DIV/0!</v>
      </c>
      <c r="O210" s="46" t="e">
        <f>ROUND((Hoja2!U210+Hoja2!Y210),2)</f>
        <v>#DIV/0!</v>
      </c>
      <c r="P210" s="18">
        <f>Hoja2!AC210</f>
        <v>0</v>
      </c>
      <c r="Q210" s="18" t="str">
        <f>Hoja2!AD210</f>
        <v>N</v>
      </c>
      <c r="R210" s="18" t="str">
        <f>Hoja2!AE210</f>
        <v xml:space="preserve"> - </v>
      </c>
      <c r="S210" s="18" t="str">
        <f>Hoja2!AF210</f>
        <v xml:space="preserve"> - </v>
      </c>
      <c r="T210" s="18" t="str">
        <f>Hoja2!AG210</f>
        <v xml:space="preserve"> - </v>
      </c>
      <c r="U210" s="18" t="str">
        <f>Hoja2!AH210</f>
        <v xml:space="preserve"> - </v>
      </c>
      <c r="V210" s="18" t="str">
        <f>Hoja2!AI210</f>
        <v>A-1</v>
      </c>
      <c r="W210" s="18" t="str">
        <f>Hoja2!AJ210</f>
        <v>00000200</v>
      </c>
      <c r="X210" s="18">
        <f>Hoja2!AK210</f>
        <v>0</v>
      </c>
    </row>
    <row r="211" spans="1:24" ht="30" customHeight="1" x14ac:dyDescent="0.25">
      <c r="A211" s="18">
        <f>Hoja2!N211</f>
        <v>0</v>
      </c>
      <c r="B211" s="18">
        <f>Hoja2!O211</f>
        <v>0</v>
      </c>
      <c r="C211" s="18">
        <f>Hoja2!P211</f>
        <v>0</v>
      </c>
      <c r="D211" s="18">
        <f>Hoja2!Q211</f>
        <v>0</v>
      </c>
      <c r="E211" s="18">
        <f>Hoja2!R211</f>
        <v>0</v>
      </c>
      <c r="F211" s="18">
        <f>Hoja2!S211</f>
        <v>0</v>
      </c>
      <c r="G211" s="18" t="str">
        <f>Hoja2!T211</f>
        <v>0000</v>
      </c>
      <c r="H211" s="18">
        <f>Hoja2!U211</f>
        <v>0</v>
      </c>
      <c r="I211" s="18">
        <f>Hoja2!V211</f>
        <v>0</v>
      </c>
      <c r="J211" s="18">
        <f>Hoja2!W211</f>
        <v>0</v>
      </c>
      <c r="K211" s="18">
        <f>Hoja2!X211</f>
        <v>0</v>
      </c>
      <c r="L211" s="5" t="e">
        <f>ROUND((Hoja2!W211*Hoja2!$B$1),3)</f>
        <v>#DIV/0!</v>
      </c>
      <c r="M211" s="5" t="e">
        <f>ROUND((Hoja2!W211*Hoja2!$B$2),3)</f>
        <v>#DIV/0!</v>
      </c>
      <c r="N211" s="5" t="e">
        <f t="shared" si="4"/>
        <v>#DIV/0!</v>
      </c>
      <c r="O211" s="46" t="e">
        <f>ROUND((Hoja2!U211+Hoja2!Y211),2)</f>
        <v>#DIV/0!</v>
      </c>
      <c r="P211" s="18">
        <f>Hoja2!AC211</f>
        <v>0</v>
      </c>
      <c r="Q211" s="18" t="str">
        <f>Hoja2!AD211</f>
        <v>N</v>
      </c>
      <c r="R211" s="18" t="str">
        <f>Hoja2!AE211</f>
        <v xml:space="preserve"> - </v>
      </c>
      <c r="S211" s="18" t="str">
        <f>Hoja2!AF211</f>
        <v xml:space="preserve"> - </v>
      </c>
      <c r="T211" s="18" t="str">
        <f>Hoja2!AG211</f>
        <v xml:space="preserve"> - </v>
      </c>
      <c r="U211" s="18" t="str">
        <f>Hoja2!AH211</f>
        <v xml:space="preserve"> - </v>
      </c>
      <c r="V211" s="18" t="str">
        <f>Hoja2!AI211</f>
        <v>A-1</v>
      </c>
      <c r="W211" s="18" t="str">
        <f>Hoja2!AJ211</f>
        <v>00000201</v>
      </c>
      <c r="X211" s="18">
        <f>Hoja2!AK211</f>
        <v>0</v>
      </c>
    </row>
    <row r="212" spans="1:24" ht="30" customHeight="1" x14ac:dyDescent="0.25">
      <c r="A212" s="18">
        <f>Hoja2!N212</f>
        <v>0</v>
      </c>
      <c r="B212" s="18">
        <f>Hoja2!O212</f>
        <v>0</v>
      </c>
      <c r="C212" s="18">
        <f>Hoja2!P212</f>
        <v>0</v>
      </c>
      <c r="D212" s="18">
        <f>Hoja2!Q212</f>
        <v>0</v>
      </c>
      <c r="E212" s="18">
        <f>Hoja2!R212</f>
        <v>0</v>
      </c>
      <c r="F212" s="18">
        <f>Hoja2!S212</f>
        <v>0</v>
      </c>
      <c r="G212" s="18" t="str">
        <f>Hoja2!T212</f>
        <v>0000</v>
      </c>
      <c r="H212" s="18">
        <f>Hoja2!U212</f>
        <v>0</v>
      </c>
      <c r="I212" s="18">
        <f>Hoja2!V212</f>
        <v>0</v>
      </c>
      <c r="J212" s="18">
        <f>Hoja2!W212</f>
        <v>0</v>
      </c>
      <c r="K212" s="18">
        <f>Hoja2!X212</f>
        <v>0</v>
      </c>
      <c r="L212" s="5" t="e">
        <f>ROUND((Hoja2!W212*Hoja2!$B$1),3)</f>
        <v>#DIV/0!</v>
      </c>
      <c r="M212" s="5" t="e">
        <f>ROUND((Hoja2!W212*Hoja2!$B$2),3)</f>
        <v>#DIV/0!</v>
      </c>
      <c r="N212" s="5" t="e">
        <f t="shared" si="4"/>
        <v>#DIV/0!</v>
      </c>
      <c r="O212" s="46" t="e">
        <f>ROUND((Hoja2!U212+Hoja2!Y212),2)</f>
        <v>#DIV/0!</v>
      </c>
      <c r="P212" s="18">
        <f>Hoja2!AC212</f>
        <v>0</v>
      </c>
      <c r="Q212" s="18" t="str">
        <f>Hoja2!AD212</f>
        <v>N</v>
      </c>
      <c r="R212" s="18" t="str">
        <f>Hoja2!AE212</f>
        <v xml:space="preserve"> - </v>
      </c>
      <c r="S212" s="18" t="str">
        <f>Hoja2!AF212</f>
        <v xml:space="preserve"> - </v>
      </c>
      <c r="T212" s="18" t="str">
        <f>Hoja2!AG212</f>
        <v xml:space="preserve"> - </v>
      </c>
      <c r="U212" s="18" t="str">
        <f>Hoja2!AH212</f>
        <v xml:space="preserve"> - </v>
      </c>
      <c r="V212" s="18" t="str">
        <f>Hoja2!AI212</f>
        <v>A-1</v>
      </c>
      <c r="W212" s="18" t="str">
        <f>Hoja2!AJ212</f>
        <v>00000202</v>
      </c>
      <c r="X212" s="18">
        <f>Hoja2!AK212</f>
        <v>0</v>
      </c>
    </row>
    <row r="213" spans="1:24" ht="30" customHeight="1" x14ac:dyDescent="0.25">
      <c r="A213" s="18">
        <f>Hoja2!N213</f>
        <v>0</v>
      </c>
      <c r="B213" s="18">
        <f>Hoja2!O213</f>
        <v>0</v>
      </c>
      <c r="C213" s="18">
        <f>Hoja2!P213</f>
        <v>0</v>
      </c>
      <c r="D213" s="18">
        <f>Hoja2!Q213</f>
        <v>0</v>
      </c>
      <c r="E213" s="18">
        <f>Hoja2!R213</f>
        <v>0</v>
      </c>
      <c r="F213" s="18">
        <f>Hoja2!S213</f>
        <v>0</v>
      </c>
      <c r="G213" s="18" t="str">
        <f>Hoja2!T213</f>
        <v>0000</v>
      </c>
      <c r="H213" s="18">
        <f>Hoja2!U213</f>
        <v>0</v>
      </c>
      <c r="I213" s="18">
        <f>Hoja2!V213</f>
        <v>0</v>
      </c>
      <c r="J213" s="18">
        <f>Hoja2!W213</f>
        <v>0</v>
      </c>
      <c r="K213" s="18">
        <f>Hoja2!X213</f>
        <v>0</v>
      </c>
      <c r="L213" s="5" t="e">
        <f>ROUND((Hoja2!W213*Hoja2!$B$1),3)</f>
        <v>#DIV/0!</v>
      </c>
      <c r="M213" s="5" t="e">
        <f>ROUND((Hoja2!W213*Hoja2!$B$2),3)</f>
        <v>#DIV/0!</v>
      </c>
      <c r="N213" s="5" t="e">
        <f t="shared" si="4"/>
        <v>#DIV/0!</v>
      </c>
      <c r="O213" s="46" t="e">
        <f>ROUND((Hoja2!U213+Hoja2!Y213),2)</f>
        <v>#DIV/0!</v>
      </c>
      <c r="P213" s="18">
        <f>Hoja2!AC213</f>
        <v>0</v>
      </c>
      <c r="Q213" s="18" t="str">
        <f>Hoja2!AD213</f>
        <v>N</v>
      </c>
      <c r="R213" s="18" t="str">
        <f>Hoja2!AE213</f>
        <v xml:space="preserve"> - </v>
      </c>
      <c r="S213" s="18" t="str">
        <f>Hoja2!AF213</f>
        <v xml:space="preserve"> - </v>
      </c>
      <c r="T213" s="18" t="str">
        <f>Hoja2!AG213</f>
        <v xml:space="preserve"> - </v>
      </c>
      <c r="U213" s="18" t="str">
        <f>Hoja2!AH213</f>
        <v xml:space="preserve"> - </v>
      </c>
      <c r="V213" s="18" t="str">
        <f>Hoja2!AI213</f>
        <v>A-1</v>
      </c>
      <c r="W213" s="18" t="str">
        <f>Hoja2!AJ213</f>
        <v>00000203</v>
      </c>
      <c r="X213" s="18">
        <f>Hoja2!AK213</f>
        <v>0</v>
      </c>
    </row>
    <row r="214" spans="1:24" ht="30" customHeight="1" x14ac:dyDescent="0.25">
      <c r="A214" s="18">
        <f>Hoja2!N214</f>
        <v>0</v>
      </c>
      <c r="B214" s="18">
        <f>Hoja2!O214</f>
        <v>0</v>
      </c>
      <c r="C214" s="18">
        <f>Hoja2!P214</f>
        <v>0</v>
      </c>
      <c r="D214" s="18">
        <f>Hoja2!Q214</f>
        <v>0</v>
      </c>
      <c r="E214" s="18">
        <f>Hoja2!R214</f>
        <v>0</v>
      </c>
      <c r="F214" s="18">
        <f>Hoja2!S214</f>
        <v>0</v>
      </c>
      <c r="G214" s="18" t="str">
        <f>Hoja2!T214</f>
        <v>0000</v>
      </c>
      <c r="H214" s="18">
        <f>Hoja2!U214</f>
        <v>0</v>
      </c>
      <c r="I214" s="18">
        <f>Hoja2!V214</f>
        <v>0</v>
      </c>
      <c r="J214" s="18">
        <f>Hoja2!W214</f>
        <v>0</v>
      </c>
      <c r="K214" s="18">
        <f>Hoja2!X214</f>
        <v>0</v>
      </c>
      <c r="L214" s="5" t="e">
        <f>ROUND((Hoja2!W214*Hoja2!$B$1),3)</f>
        <v>#DIV/0!</v>
      </c>
      <c r="M214" s="5" t="e">
        <f>ROUND((Hoja2!W214*Hoja2!$B$2),3)</f>
        <v>#DIV/0!</v>
      </c>
      <c r="N214" s="5" t="e">
        <f t="shared" si="4"/>
        <v>#DIV/0!</v>
      </c>
      <c r="O214" s="46" t="e">
        <f>ROUND((Hoja2!U214+Hoja2!Y214),2)</f>
        <v>#DIV/0!</v>
      </c>
      <c r="P214" s="18">
        <f>Hoja2!AC214</f>
        <v>0</v>
      </c>
      <c r="Q214" s="18" t="str">
        <f>Hoja2!AD214</f>
        <v>N</v>
      </c>
      <c r="R214" s="18" t="str">
        <f>Hoja2!AE214</f>
        <v xml:space="preserve"> - </v>
      </c>
      <c r="S214" s="18" t="str">
        <f>Hoja2!AF214</f>
        <v xml:space="preserve"> - </v>
      </c>
      <c r="T214" s="18" t="str">
        <f>Hoja2!AG214</f>
        <v xml:space="preserve"> - </v>
      </c>
      <c r="U214" s="18" t="str">
        <f>Hoja2!AH214</f>
        <v xml:space="preserve"> - </v>
      </c>
      <c r="V214" s="18" t="str">
        <f>Hoja2!AI214</f>
        <v>A-1</v>
      </c>
      <c r="W214" s="18" t="str">
        <f>Hoja2!AJ214</f>
        <v>00000204</v>
      </c>
      <c r="X214" s="18">
        <f>Hoja2!AK214</f>
        <v>0</v>
      </c>
    </row>
    <row r="215" spans="1:24" ht="30" customHeight="1" x14ac:dyDescent="0.25">
      <c r="A215" s="18">
        <f>Hoja2!N215</f>
        <v>0</v>
      </c>
      <c r="B215" s="18">
        <f>Hoja2!O215</f>
        <v>0</v>
      </c>
      <c r="C215" s="18">
        <f>Hoja2!P215</f>
        <v>0</v>
      </c>
      <c r="D215" s="18">
        <f>Hoja2!Q215</f>
        <v>0</v>
      </c>
      <c r="E215" s="18">
        <f>Hoja2!R215</f>
        <v>0</v>
      </c>
      <c r="F215" s="18">
        <f>Hoja2!S215</f>
        <v>0</v>
      </c>
      <c r="G215" s="18" t="str">
        <f>Hoja2!T215</f>
        <v>0000</v>
      </c>
      <c r="H215" s="18">
        <f>Hoja2!U215</f>
        <v>0</v>
      </c>
      <c r="I215" s="18">
        <f>Hoja2!V215</f>
        <v>0</v>
      </c>
      <c r="J215" s="18">
        <f>Hoja2!W215</f>
        <v>0</v>
      </c>
      <c r="K215" s="18">
        <f>Hoja2!X215</f>
        <v>0</v>
      </c>
      <c r="L215" s="5" t="e">
        <f>ROUND((Hoja2!W215*Hoja2!$B$1),3)</f>
        <v>#DIV/0!</v>
      </c>
      <c r="M215" s="5" t="e">
        <f>ROUND((Hoja2!W215*Hoja2!$B$2),3)</f>
        <v>#DIV/0!</v>
      </c>
      <c r="N215" s="5" t="e">
        <f t="shared" si="4"/>
        <v>#DIV/0!</v>
      </c>
      <c r="O215" s="46" t="e">
        <f>ROUND((Hoja2!U215+Hoja2!Y215),2)</f>
        <v>#DIV/0!</v>
      </c>
      <c r="P215" s="18">
        <f>Hoja2!AC215</f>
        <v>0</v>
      </c>
      <c r="Q215" s="18" t="str">
        <f>Hoja2!AD215</f>
        <v>N</v>
      </c>
      <c r="R215" s="18" t="str">
        <f>Hoja2!AE215</f>
        <v xml:space="preserve"> - </v>
      </c>
      <c r="S215" s="18" t="str">
        <f>Hoja2!AF215</f>
        <v xml:space="preserve"> - </v>
      </c>
      <c r="T215" s="18" t="str">
        <f>Hoja2!AG215</f>
        <v xml:space="preserve"> - </v>
      </c>
      <c r="U215" s="18" t="str">
        <f>Hoja2!AH215</f>
        <v xml:space="preserve"> - </v>
      </c>
      <c r="V215" s="18" t="str">
        <f>Hoja2!AI215</f>
        <v>A-1</v>
      </c>
      <c r="W215" s="18" t="str">
        <f>Hoja2!AJ215</f>
        <v>00000205</v>
      </c>
      <c r="X215" s="18">
        <f>Hoja2!AK215</f>
        <v>0</v>
      </c>
    </row>
    <row r="216" spans="1:24" ht="30" customHeight="1" x14ac:dyDescent="0.25">
      <c r="A216" s="18">
        <f>Hoja2!N216</f>
        <v>0</v>
      </c>
      <c r="B216" s="18">
        <f>Hoja2!O216</f>
        <v>0</v>
      </c>
      <c r="C216" s="18">
        <f>Hoja2!P216</f>
        <v>0</v>
      </c>
      <c r="D216" s="18">
        <f>Hoja2!Q216</f>
        <v>0</v>
      </c>
      <c r="E216" s="18">
        <f>Hoja2!R216</f>
        <v>0</v>
      </c>
      <c r="F216" s="18">
        <f>Hoja2!S216</f>
        <v>0</v>
      </c>
      <c r="G216" s="18" t="str">
        <f>Hoja2!T216</f>
        <v>0000</v>
      </c>
      <c r="H216" s="18">
        <f>Hoja2!U216</f>
        <v>0</v>
      </c>
      <c r="I216" s="18">
        <f>Hoja2!V216</f>
        <v>0</v>
      </c>
      <c r="J216" s="18">
        <f>Hoja2!W216</f>
        <v>0</v>
      </c>
      <c r="K216" s="18">
        <f>Hoja2!X216</f>
        <v>0</v>
      </c>
      <c r="L216" s="5" t="e">
        <f>ROUND((Hoja2!W216*Hoja2!$B$1),3)</f>
        <v>#DIV/0!</v>
      </c>
      <c r="M216" s="5" t="e">
        <f>ROUND((Hoja2!W216*Hoja2!$B$2),3)</f>
        <v>#DIV/0!</v>
      </c>
      <c r="N216" s="5" t="e">
        <f t="shared" si="4"/>
        <v>#DIV/0!</v>
      </c>
      <c r="O216" s="46" t="e">
        <f>ROUND((Hoja2!U216+Hoja2!Y216),2)</f>
        <v>#DIV/0!</v>
      </c>
      <c r="P216" s="18">
        <f>Hoja2!AC216</f>
        <v>0</v>
      </c>
      <c r="Q216" s="18" t="str">
        <f>Hoja2!AD216</f>
        <v>N</v>
      </c>
      <c r="R216" s="18" t="str">
        <f>Hoja2!AE216</f>
        <v xml:space="preserve"> - </v>
      </c>
      <c r="S216" s="18" t="str">
        <f>Hoja2!AF216</f>
        <v xml:space="preserve"> - </v>
      </c>
      <c r="T216" s="18" t="str">
        <f>Hoja2!AG216</f>
        <v xml:space="preserve"> - </v>
      </c>
      <c r="U216" s="18" t="str">
        <f>Hoja2!AH216</f>
        <v xml:space="preserve"> - </v>
      </c>
      <c r="V216" s="18" t="str">
        <f>Hoja2!AI216</f>
        <v>A-1</v>
      </c>
      <c r="W216" s="18" t="str">
        <f>Hoja2!AJ216</f>
        <v>00000206</v>
      </c>
      <c r="X216" s="18">
        <f>Hoja2!AK216</f>
        <v>0</v>
      </c>
    </row>
    <row r="217" spans="1:24" ht="30" customHeight="1" x14ac:dyDescent="0.25">
      <c r="A217" s="18">
        <f>Hoja2!N217</f>
        <v>0</v>
      </c>
      <c r="B217" s="18">
        <f>Hoja2!O217</f>
        <v>0</v>
      </c>
      <c r="C217" s="18">
        <f>Hoja2!P217</f>
        <v>0</v>
      </c>
      <c r="D217" s="18">
        <f>Hoja2!Q217</f>
        <v>0</v>
      </c>
      <c r="E217" s="18">
        <f>Hoja2!R217</f>
        <v>0</v>
      </c>
      <c r="F217" s="18">
        <f>Hoja2!S217</f>
        <v>0</v>
      </c>
      <c r="G217" s="18" t="str">
        <f>Hoja2!T217</f>
        <v>0000</v>
      </c>
      <c r="H217" s="18">
        <f>Hoja2!U217</f>
        <v>0</v>
      </c>
      <c r="I217" s="18">
        <f>Hoja2!V217</f>
        <v>0</v>
      </c>
      <c r="J217" s="18">
        <f>Hoja2!W217</f>
        <v>0</v>
      </c>
      <c r="K217" s="18">
        <f>Hoja2!X217</f>
        <v>0</v>
      </c>
      <c r="L217" s="5" t="e">
        <f>ROUND((Hoja2!W217*Hoja2!$B$1),3)</f>
        <v>#DIV/0!</v>
      </c>
      <c r="M217" s="5" t="e">
        <f>ROUND((Hoja2!W217*Hoja2!$B$2),3)</f>
        <v>#DIV/0!</v>
      </c>
      <c r="N217" s="5" t="e">
        <f t="shared" si="4"/>
        <v>#DIV/0!</v>
      </c>
      <c r="O217" s="46" t="e">
        <f>ROUND((Hoja2!U217+Hoja2!Y217),2)</f>
        <v>#DIV/0!</v>
      </c>
      <c r="P217" s="18">
        <f>Hoja2!AC217</f>
        <v>0</v>
      </c>
      <c r="Q217" s="18" t="str">
        <f>Hoja2!AD217</f>
        <v>N</v>
      </c>
      <c r="R217" s="18" t="str">
        <f>Hoja2!AE217</f>
        <v xml:space="preserve"> - </v>
      </c>
      <c r="S217" s="18" t="str">
        <f>Hoja2!AF217</f>
        <v xml:space="preserve"> - </v>
      </c>
      <c r="T217" s="18" t="str">
        <f>Hoja2!AG217</f>
        <v xml:space="preserve"> - </v>
      </c>
      <c r="U217" s="18" t="str">
        <f>Hoja2!AH217</f>
        <v xml:space="preserve"> - </v>
      </c>
      <c r="V217" s="18" t="str">
        <f>Hoja2!AI217</f>
        <v>A-1</v>
      </c>
      <c r="W217" s="18" t="str">
        <f>Hoja2!AJ217</f>
        <v>00000207</v>
      </c>
      <c r="X217" s="18">
        <f>Hoja2!AK217</f>
        <v>0</v>
      </c>
    </row>
    <row r="218" spans="1:24" ht="30" customHeight="1" x14ac:dyDescent="0.25">
      <c r="A218" s="18">
        <f>Hoja2!N218</f>
        <v>0</v>
      </c>
      <c r="B218" s="18">
        <f>Hoja2!O218</f>
        <v>0</v>
      </c>
      <c r="C218" s="18">
        <f>Hoja2!P218</f>
        <v>0</v>
      </c>
      <c r="D218" s="18">
        <f>Hoja2!Q218</f>
        <v>0</v>
      </c>
      <c r="E218" s="18">
        <f>Hoja2!R218</f>
        <v>0</v>
      </c>
      <c r="F218" s="18">
        <f>Hoja2!S218</f>
        <v>0</v>
      </c>
      <c r="G218" s="18" t="str">
        <f>Hoja2!T218</f>
        <v>0000</v>
      </c>
      <c r="H218" s="18">
        <f>Hoja2!U218</f>
        <v>0</v>
      </c>
      <c r="I218" s="18">
        <f>Hoja2!V218</f>
        <v>0</v>
      </c>
      <c r="J218" s="18">
        <f>Hoja2!W218</f>
        <v>0</v>
      </c>
      <c r="K218" s="18">
        <f>Hoja2!X218</f>
        <v>0</v>
      </c>
      <c r="L218" s="5" t="e">
        <f>ROUND((Hoja2!W218*Hoja2!$B$1),3)</f>
        <v>#DIV/0!</v>
      </c>
      <c r="M218" s="5" t="e">
        <f>ROUND((Hoja2!W218*Hoja2!$B$2),3)</f>
        <v>#DIV/0!</v>
      </c>
      <c r="N218" s="5" t="e">
        <f t="shared" si="4"/>
        <v>#DIV/0!</v>
      </c>
      <c r="O218" s="46" t="e">
        <f>ROUND((Hoja2!U218+Hoja2!Y218),2)</f>
        <v>#DIV/0!</v>
      </c>
      <c r="P218" s="18">
        <f>Hoja2!AC218</f>
        <v>0</v>
      </c>
      <c r="Q218" s="18" t="str">
        <f>Hoja2!AD218</f>
        <v>N</v>
      </c>
      <c r="R218" s="18" t="str">
        <f>Hoja2!AE218</f>
        <v xml:space="preserve"> - </v>
      </c>
      <c r="S218" s="18" t="str">
        <f>Hoja2!AF218</f>
        <v xml:space="preserve"> - </v>
      </c>
      <c r="T218" s="18" t="str">
        <f>Hoja2!AG218</f>
        <v xml:space="preserve"> - </v>
      </c>
      <c r="U218" s="18" t="str">
        <f>Hoja2!AH218</f>
        <v xml:space="preserve"> - </v>
      </c>
      <c r="V218" s="18" t="str">
        <f>Hoja2!AI218</f>
        <v>A-1</v>
      </c>
      <c r="W218" s="18" t="str">
        <f>Hoja2!AJ218</f>
        <v>00000208</v>
      </c>
      <c r="X218" s="18">
        <f>Hoja2!AK218</f>
        <v>0</v>
      </c>
    </row>
    <row r="219" spans="1:24" ht="30" customHeight="1" x14ac:dyDescent="0.25">
      <c r="A219" s="18">
        <f>Hoja2!N219</f>
        <v>0</v>
      </c>
      <c r="B219" s="18">
        <f>Hoja2!O219</f>
        <v>0</v>
      </c>
      <c r="C219" s="18">
        <f>Hoja2!P219</f>
        <v>0</v>
      </c>
      <c r="D219" s="18">
        <f>Hoja2!Q219</f>
        <v>0</v>
      </c>
      <c r="E219" s="18">
        <f>Hoja2!R219</f>
        <v>0</v>
      </c>
      <c r="F219" s="18">
        <f>Hoja2!S219</f>
        <v>0</v>
      </c>
      <c r="G219" s="18" t="str">
        <f>Hoja2!T219</f>
        <v>0000</v>
      </c>
      <c r="H219" s="18">
        <f>Hoja2!U219</f>
        <v>0</v>
      </c>
      <c r="I219" s="18">
        <f>Hoja2!V219</f>
        <v>0</v>
      </c>
      <c r="J219" s="18">
        <f>Hoja2!W219</f>
        <v>0</v>
      </c>
      <c r="K219" s="18">
        <f>Hoja2!X219</f>
        <v>0</v>
      </c>
      <c r="L219" s="5" t="e">
        <f>ROUND((Hoja2!W219*Hoja2!$B$1),3)</f>
        <v>#DIV/0!</v>
      </c>
      <c r="M219" s="5" t="e">
        <f>ROUND((Hoja2!W219*Hoja2!$B$2),3)</f>
        <v>#DIV/0!</v>
      </c>
      <c r="N219" s="5" t="e">
        <f t="shared" si="4"/>
        <v>#DIV/0!</v>
      </c>
      <c r="O219" s="46" t="e">
        <f>ROUND((Hoja2!U219+Hoja2!Y219),2)</f>
        <v>#DIV/0!</v>
      </c>
      <c r="P219" s="18">
        <f>Hoja2!AC219</f>
        <v>0</v>
      </c>
      <c r="Q219" s="18" t="str">
        <f>Hoja2!AD219</f>
        <v>N</v>
      </c>
      <c r="R219" s="18" t="str">
        <f>Hoja2!AE219</f>
        <v xml:space="preserve"> - </v>
      </c>
      <c r="S219" s="18" t="str">
        <f>Hoja2!AF219</f>
        <v xml:space="preserve"> - </v>
      </c>
      <c r="T219" s="18" t="str">
        <f>Hoja2!AG219</f>
        <v xml:space="preserve"> - </v>
      </c>
      <c r="U219" s="18" t="str">
        <f>Hoja2!AH219</f>
        <v xml:space="preserve"> - </v>
      </c>
      <c r="V219" s="18" t="str">
        <f>Hoja2!AI219</f>
        <v>A-1</v>
      </c>
      <c r="W219" s="18" t="str">
        <f>Hoja2!AJ219</f>
        <v>00000209</v>
      </c>
      <c r="X219" s="18">
        <f>Hoja2!AK219</f>
        <v>0</v>
      </c>
    </row>
    <row r="220" spans="1:24" ht="30" customHeight="1" x14ac:dyDescent="0.25">
      <c r="A220" s="18">
        <f>Hoja2!N220</f>
        <v>0</v>
      </c>
      <c r="B220" s="18">
        <f>Hoja2!O220</f>
        <v>0</v>
      </c>
      <c r="C220" s="18">
        <f>Hoja2!P220</f>
        <v>0</v>
      </c>
      <c r="D220" s="18">
        <f>Hoja2!Q220</f>
        <v>0</v>
      </c>
      <c r="E220" s="18">
        <f>Hoja2!R220</f>
        <v>0</v>
      </c>
      <c r="F220" s="18">
        <f>Hoja2!S220</f>
        <v>0</v>
      </c>
      <c r="G220" s="18" t="str">
        <f>Hoja2!T220</f>
        <v>0000</v>
      </c>
      <c r="H220" s="18">
        <f>Hoja2!U220</f>
        <v>0</v>
      </c>
      <c r="I220" s="18">
        <f>Hoja2!V220</f>
        <v>0</v>
      </c>
      <c r="J220" s="18">
        <f>Hoja2!W220</f>
        <v>0</v>
      </c>
      <c r="K220" s="18">
        <f>Hoja2!X220</f>
        <v>0</v>
      </c>
      <c r="L220" s="5" t="e">
        <f>ROUND((Hoja2!W220*Hoja2!$B$1),3)</f>
        <v>#DIV/0!</v>
      </c>
      <c r="M220" s="5" t="e">
        <f>ROUND((Hoja2!W220*Hoja2!$B$2),3)</f>
        <v>#DIV/0!</v>
      </c>
      <c r="N220" s="5" t="e">
        <f t="shared" si="4"/>
        <v>#DIV/0!</v>
      </c>
      <c r="O220" s="46" t="e">
        <f>ROUND((Hoja2!U220+Hoja2!Y220),2)</f>
        <v>#DIV/0!</v>
      </c>
      <c r="P220" s="18">
        <f>Hoja2!AC220</f>
        <v>0</v>
      </c>
      <c r="Q220" s="18" t="str">
        <f>Hoja2!AD220</f>
        <v>N</v>
      </c>
      <c r="R220" s="18" t="str">
        <f>Hoja2!AE220</f>
        <v xml:space="preserve"> - </v>
      </c>
      <c r="S220" s="18" t="str">
        <f>Hoja2!AF220</f>
        <v xml:space="preserve"> - </v>
      </c>
      <c r="T220" s="18" t="str">
        <f>Hoja2!AG220</f>
        <v xml:space="preserve"> - </v>
      </c>
      <c r="U220" s="18" t="str">
        <f>Hoja2!AH220</f>
        <v xml:space="preserve"> - </v>
      </c>
      <c r="V220" s="18" t="str">
        <f>Hoja2!AI220</f>
        <v>A-1</v>
      </c>
      <c r="W220" s="18" t="str">
        <f>Hoja2!AJ220</f>
        <v>00000210</v>
      </c>
      <c r="X220" s="18">
        <f>Hoja2!AK220</f>
        <v>0</v>
      </c>
    </row>
    <row r="221" spans="1:24" ht="30" customHeight="1" x14ac:dyDescent="0.25">
      <c r="A221" s="18">
        <f>Hoja2!N221</f>
        <v>0</v>
      </c>
      <c r="B221" s="18">
        <f>Hoja2!O221</f>
        <v>0</v>
      </c>
      <c r="C221" s="18">
        <f>Hoja2!P221</f>
        <v>0</v>
      </c>
      <c r="D221" s="18">
        <f>Hoja2!Q221</f>
        <v>0</v>
      </c>
      <c r="E221" s="18">
        <f>Hoja2!R221</f>
        <v>0</v>
      </c>
      <c r="F221" s="18">
        <f>Hoja2!S221</f>
        <v>0</v>
      </c>
      <c r="G221" s="18" t="str">
        <f>Hoja2!T221</f>
        <v>0000</v>
      </c>
      <c r="H221" s="18">
        <f>Hoja2!U221</f>
        <v>0</v>
      </c>
      <c r="I221" s="18">
        <f>Hoja2!V221</f>
        <v>0</v>
      </c>
      <c r="J221" s="18">
        <f>Hoja2!W221</f>
        <v>0</v>
      </c>
      <c r="K221" s="18">
        <f>Hoja2!X221</f>
        <v>0</v>
      </c>
      <c r="L221" s="5" t="e">
        <f>ROUND((Hoja2!W221*Hoja2!$B$1),3)</f>
        <v>#DIV/0!</v>
      </c>
      <c r="M221" s="5" t="e">
        <f>ROUND((Hoja2!W221*Hoja2!$B$2),3)</f>
        <v>#DIV/0!</v>
      </c>
      <c r="N221" s="5" t="e">
        <f t="shared" si="4"/>
        <v>#DIV/0!</v>
      </c>
      <c r="O221" s="46" t="e">
        <f>ROUND((Hoja2!U221+Hoja2!Y221),2)</f>
        <v>#DIV/0!</v>
      </c>
      <c r="P221" s="18">
        <f>Hoja2!AC221</f>
        <v>0</v>
      </c>
      <c r="Q221" s="18" t="str">
        <f>Hoja2!AD221</f>
        <v>N</v>
      </c>
      <c r="R221" s="18" t="str">
        <f>Hoja2!AE221</f>
        <v xml:space="preserve"> - </v>
      </c>
      <c r="S221" s="18" t="str">
        <f>Hoja2!AF221</f>
        <v xml:space="preserve"> - </v>
      </c>
      <c r="T221" s="18" t="str">
        <f>Hoja2!AG221</f>
        <v xml:space="preserve"> - </v>
      </c>
      <c r="U221" s="18" t="str">
        <f>Hoja2!AH221</f>
        <v xml:space="preserve"> - </v>
      </c>
      <c r="V221" s="18" t="str">
        <f>Hoja2!AI221</f>
        <v>A-1</v>
      </c>
      <c r="W221" s="18" t="str">
        <f>Hoja2!AJ221</f>
        <v>00000211</v>
      </c>
      <c r="X221" s="18">
        <f>Hoja2!AK221</f>
        <v>0</v>
      </c>
    </row>
    <row r="222" spans="1:24" ht="30" customHeight="1" x14ac:dyDescent="0.25">
      <c r="A222" s="18">
        <f>Hoja2!N222</f>
        <v>0</v>
      </c>
      <c r="B222" s="18">
        <f>Hoja2!O222</f>
        <v>0</v>
      </c>
      <c r="C222" s="18">
        <f>Hoja2!P222</f>
        <v>0</v>
      </c>
      <c r="D222" s="18">
        <f>Hoja2!Q222</f>
        <v>0</v>
      </c>
      <c r="E222" s="18">
        <f>Hoja2!R222</f>
        <v>0</v>
      </c>
      <c r="F222" s="18">
        <f>Hoja2!S222</f>
        <v>0</v>
      </c>
      <c r="G222" s="18" t="str">
        <f>Hoja2!T222</f>
        <v>0000</v>
      </c>
      <c r="H222" s="18">
        <f>Hoja2!U222</f>
        <v>0</v>
      </c>
      <c r="I222" s="18">
        <f>Hoja2!V222</f>
        <v>0</v>
      </c>
      <c r="J222" s="18">
        <f>Hoja2!W222</f>
        <v>0</v>
      </c>
      <c r="K222" s="18">
        <f>Hoja2!X222</f>
        <v>0</v>
      </c>
      <c r="L222" s="5" t="e">
        <f>ROUND((Hoja2!W222*Hoja2!$B$1),3)</f>
        <v>#DIV/0!</v>
      </c>
      <c r="M222" s="5" t="e">
        <f>ROUND((Hoja2!W222*Hoja2!$B$2),3)</f>
        <v>#DIV/0!</v>
      </c>
      <c r="N222" s="5" t="e">
        <f t="shared" si="4"/>
        <v>#DIV/0!</v>
      </c>
      <c r="O222" s="46" t="e">
        <f>ROUND((Hoja2!U222+Hoja2!Y222),2)</f>
        <v>#DIV/0!</v>
      </c>
      <c r="P222" s="18">
        <f>Hoja2!AC222</f>
        <v>0</v>
      </c>
      <c r="Q222" s="18" t="str">
        <f>Hoja2!AD222</f>
        <v>N</v>
      </c>
      <c r="R222" s="18" t="str">
        <f>Hoja2!AE222</f>
        <v xml:space="preserve"> - </v>
      </c>
      <c r="S222" s="18" t="str">
        <f>Hoja2!AF222</f>
        <v xml:space="preserve"> - </v>
      </c>
      <c r="T222" s="18" t="str">
        <f>Hoja2!AG222</f>
        <v xml:space="preserve"> - </v>
      </c>
      <c r="U222" s="18" t="str">
        <f>Hoja2!AH222</f>
        <v xml:space="preserve"> - </v>
      </c>
      <c r="V222" s="18" t="str">
        <f>Hoja2!AI222</f>
        <v>A-1</v>
      </c>
      <c r="W222" s="18" t="str">
        <f>Hoja2!AJ222</f>
        <v>00000212</v>
      </c>
      <c r="X222" s="18">
        <f>Hoja2!AK222</f>
        <v>0</v>
      </c>
    </row>
    <row r="223" spans="1:24" ht="30" customHeight="1" x14ac:dyDescent="0.25">
      <c r="A223" s="18">
        <f>Hoja2!N223</f>
        <v>0</v>
      </c>
      <c r="B223" s="18">
        <f>Hoja2!O223</f>
        <v>0</v>
      </c>
      <c r="C223" s="18">
        <f>Hoja2!P223</f>
        <v>0</v>
      </c>
      <c r="D223" s="18">
        <f>Hoja2!Q223</f>
        <v>0</v>
      </c>
      <c r="E223" s="18">
        <f>Hoja2!R223</f>
        <v>0</v>
      </c>
      <c r="F223" s="18">
        <f>Hoja2!S223</f>
        <v>0</v>
      </c>
      <c r="G223" s="18" t="str">
        <f>Hoja2!T223</f>
        <v>0000</v>
      </c>
      <c r="H223" s="18">
        <f>Hoja2!U223</f>
        <v>0</v>
      </c>
      <c r="I223" s="18">
        <f>Hoja2!V223</f>
        <v>0</v>
      </c>
      <c r="J223" s="18">
        <f>Hoja2!W223</f>
        <v>0</v>
      </c>
      <c r="K223" s="18">
        <f>Hoja2!X223</f>
        <v>0</v>
      </c>
      <c r="L223" s="5" t="e">
        <f>ROUND((Hoja2!W223*Hoja2!$B$1),3)</f>
        <v>#DIV/0!</v>
      </c>
      <c r="M223" s="5" t="e">
        <f>ROUND((Hoja2!W223*Hoja2!$B$2),3)</f>
        <v>#DIV/0!</v>
      </c>
      <c r="N223" s="5" t="e">
        <f t="shared" si="4"/>
        <v>#DIV/0!</v>
      </c>
      <c r="O223" s="46" t="e">
        <f>ROUND((Hoja2!U223+Hoja2!Y223),2)</f>
        <v>#DIV/0!</v>
      </c>
      <c r="P223" s="18">
        <f>Hoja2!AC223</f>
        <v>0</v>
      </c>
      <c r="Q223" s="18" t="str">
        <f>Hoja2!AD223</f>
        <v>N</v>
      </c>
      <c r="R223" s="18" t="str">
        <f>Hoja2!AE223</f>
        <v xml:space="preserve"> - </v>
      </c>
      <c r="S223" s="18" t="str">
        <f>Hoja2!AF223</f>
        <v xml:space="preserve"> - </v>
      </c>
      <c r="T223" s="18" t="str">
        <f>Hoja2!AG223</f>
        <v xml:space="preserve"> - </v>
      </c>
      <c r="U223" s="18" t="str">
        <f>Hoja2!AH223</f>
        <v xml:space="preserve"> - </v>
      </c>
      <c r="V223" s="18" t="str">
        <f>Hoja2!AI223</f>
        <v>A-1</v>
      </c>
      <c r="W223" s="18" t="str">
        <f>Hoja2!AJ223</f>
        <v>00000213</v>
      </c>
      <c r="X223" s="18">
        <f>Hoja2!AK223</f>
        <v>0</v>
      </c>
    </row>
    <row r="224" spans="1:24" ht="30" customHeight="1" x14ac:dyDescent="0.25">
      <c r="A224" s="18">
        <f>Hoja2!N224</f>
        <v>0</v>
      </c>
      <c r="B224" s="18">
        <f>Hoja2!O224</f>
        <v>0</v>
      </c>
      <c r="C224" s="18">
        <f>Hoja2!P224</f>
        <v>0</v>
      </c>
      <c r="D224" s="18">
        <f>Hoja2!Q224</f>
        <v>0</v>
      </c>
      <c r="E224" s="18">
        <f>Hoja2!R224</f>
        <v>0</v>
      </c>
      <c r="F224" s="18">
        <f>Hoja2!S224</f>
        <v>0</v>
      </c>
      <c r="G224" s="18" t="str">
        <f>Hoja2!T224</f>
        <v>0000</v>
      </c>
      <c r="H224" s="18">
        <f>Hoja2!U224</f>
        <v>0</v>
      </c>
      <c r="I224" s="18">
        <f>Hoja2!V224</f>
        <v>0</v>
      </c>
      <c r="J224" s="18">
        <f>Hoja2!W224</f>
        <v>0</v>
      </c>
      <c r="K224" s="18">
        <f>Hoja2!X224</f>
        <v>0</v>
      </c>
      <c r="L224" s="5" t="e">
        <f>ROUND((Hoja2!W224*Hoja2!$B$1),3)</f>
        <v>#DIV/0!</v>
      </c>
      <c r="M224" s="5" t="e">
        <f>ROUND((Hoja2!W224*Hoja2!$B$2),3)</f>
        <v>#DIV/0!</v>
      </c>
      <c r="N224" s="5" t="e">
        <f t="shared" si="4"/>
        <v>#DIV/0!</v>
      </c>
      <c r="O224" s="46" t="e">
        <f>ROUND((Hoja2!U224+Hoja2!Y224),2)</f>
        <v>#DIV/0!</v>
      </c>
      <c r="P224" s="18">
        <f>Hoja2!AC224</f>
        <v>0</v>
      </c>
      <c r="Q224" s="18" t="str">
        <f>Hoja2!AD224</f>
        <v>N</v>
      </c>
      <c r="R224" s="18" t="str">
        <f>Hoja2!AE224</f>
        <v xml:space="preserve"> - </v>
      </c>
      <c r="S224" s="18" t="str">
        <f>Hoja2!AF224</f>
        <v xml:space="preserve"> - </v>
      </c>
      <c r="T224" s="18" t="str">
        <f>Hoja2!AG224</f>
        <v xml:space="preserve"> - </v>
      </c>
      <c r="U224" s="18" t="str">
        <f>Hoja2!AH224</f>
        <v xml:space="preserve"> - </v>
      </c>
      <c r="V224" s="18" t="str">
        <f>Hoja2!AI224</f>
        <v>A-1</v>
      </c>
      <c r="W224" s="18" t="str">
        <f>Hoja2!AJ224</f>
        <v>00000214</v>
      </c>
      <c r="X224" s="18">
        <f>Hoja2!AK224</f>
        <v>0</v>
      </c>
    </row>
    <row r="225" spans="1:24" ht="30" customHeight="1" x14ac:dyDescent="0.25">
      <c r="A225" s="18">
        <f>Hoja2!N225</f>
        <v>0</v>
      </c>
      <c r="B225" s="18">
        <f>Hoja2!O225</f>
        <v>0</v>
      </c>
      <c r="C225" s="18">
        <f>Hoja2!P225</f>
        <v>0</v>
      </c>
      <c r="D225" s="18">
        <f>Hoja2!Q225</f>
        <v>0</v>
      </c>
      <c r="E225" s="18">
        <f>Hoja2!R225</f>
        <v>0</v>
      </c>
      <c r="F225" s="18">
        <f>Hoja2!S225</f>
        <v>0</v>
      </c>
      <c r="G225" s="18" t="str">
        <f>Hoja2!T225</f>
        <v>0000</v>
      </c>
      <c r="H225" s="18">
        <f>Hoja2!U225</f>
        <v>0</v>
      </c>
      <c r="I225" s="18">
        <f>Hoja2!V225</f>
        <v>0</v>
      </c>
      <c r="J225" s="18">
        <f>Hoja2!W225</f>
        <v>0</v>
      </c>
      <c r="K225" s="18">
        <f>Hoja2!X225</f>
        <v>0</v>
      </c>
      <c r="L225" s="5" t="e">
        <f>ROUND((Hoja2!W225*Hoja2!$B$1),3)</f>
        <v>#DIV/0!</v>
      </c>
      <c r="M225" s="5" t="e">
        <f>ROUND((Hoja2!W225*Hoja2!$B$2),3)</f>
        <v>#DIV/0!</v>
      </c>
      <c r="N225" s="5" t="e">
        <f t="shared" si="4"/>
        <v>#DIV/0!</v>
      </c>
      <c r="O225" s="46" t="e">
        <f>ROUND((Hoja2!U225+Hoja2!Y225),2)</f>
        <v>#DIV/0!</v>
      </c>
      <c r="P225" s="18">
        <f>Hoja2!AC225</f>
        <v>0</v>
      </c>
      <c r="Q225" s="18" t="str">
        <f>Hoja2!AD225</f>
        <v>N</v>
      </c>
      <c r="R225" s="18" t="str">
        <f>Hoja2!AE225</f>
        <v xml:space="preserve"> - </v>
      </c>
      <c r="S225" s="18" t="str">
        <f>Hoja2!AF225</f>
        <v xml:space="preserve"> - </v>
      </c>
      <c r="T225" s="18" t="str">
        <f>Hoja2!AG225</f>
        <v xml:space="preserve"> - </v>
      </c>
      <c r="U225" s="18" t="str">
        <f>Hoja2!AH225</f>
        <v xml:space="preserve"> - </v>
      </c>
      <c r="V225" s="18" t="str">
        <f>Hoja2!AI225</f>
        <v>A-1</v>
      </c>
      <c r="W225" s="18" t="str">
        <f>Hoja2!AJ225</f>
        <v>00000215</v>
      </c>
      <c r="X225" s="18">
        <f>Hoja2!AK225</f>
        <v>0</v>
      </c>
    </row>
    <row r="226" spans="1:24" ht="30" customHeight="1" x14ac:dyDescent="0.25">
      <c r="A226" s="18">
        <f>Hoja2!N226</f>
        <v>0</v>
      </c>
      <c r="B226" s="18">
        <f>Hoja2!O226</f>
        <v>0</v>
      </c>
      <c r="C226" s="18">
        <f>Hoja2!P226</f>
        <v>0</v>
      </c>
      <c r="D226" s="18">
        <f>Hoja2!Q226</f>
        <v>0</v>
      </c>
      <c r="E226" s="18">
        <f>Hoja2!R226</f>
        <v>0</v>
      </c>
      <c r="F226" s="18">
        <f>Hoja2!S226</f>
        <v>0</v>
      </c>
      <c r="G226" s="18" t="str">
        <f>Hoja2!T226</f>
        <v>0000</v>
      </c>
      <c r="H226" s="18">
        <f>Hoja2!U226</f>
        <v>0</v>
      </c>
      <c r="I226" s="18">
        <f>Hoja2!V226</f>
        <v>0</v>
      </c>
      <c r="J226" s="18">
        <f>Hoja2!W226</f>
        <v>0</v>
      </c>
      <c r="K226" s="18">
        <f>Hoja2!X226</f>
        <v>0</v>
      </c>
      <c r="L226" s="5" t="e">
        <f>ROUND((Hoja2!W226*Hoja2!$B$1),3)</f>
        <v>#DIV/0!</v>
      </c>
      <c r="M226" s="5" t="e">
        <f>ROUND((Hoja2!W226*Hoja2!$B$2),3)</f>
        <v>#DIV/0!</v>
      </c>
      <c r="N226" s="5" t="e">
        <f t="shared" si="4"/>
        <v>#DIV/0!</v>
      </c>
      <c r="O226" s="46" t="e">
        <f>ROUND((Hoja2!U226+Hoja2!Y226),2)</f>
        <v>#DIV/0!</v>
      </c>
      <c r="P226" s="18">
        <f>Hoja2!AC226</f>
        <v>0</v>
      </c>
      <c r="Q226" s="18" t="str">
        <f>Hoja2!AD226</f>
        <v>N</v>
      </c>
      <c r="R226" s="18" t="str">
        <f>Hoja2!AE226</f>
        <v xml:space="preserve"> - </v>
      </c>
      <c r="S226" s="18" t="str">
        <f>Hoja2!AF226</f>
        <v xml:space="preserve"> - </v>
      </c>
      <c r="T226" s="18" t="str">
        <f>Hoja2!AG226</f>
        <v xml:space="preserve"> - </v>
      </c>
      <c r="U226" s="18" t="str">
        <f>Hoja2!AH226</f>
        <v xml:space="preserve"> - </v>
      </c>
      <c r="V226" s="18" t="str">
        <f>Hoja2!AI226</f>
        <v>A-1</v>
      </c>
      <c r="W226" s="18" t="str">
        <f>Hoja2!AJ226</f>
        <v>00000216</v>
      </c>
      <c r="X226" s="18">
        <f>Hoja2!AK226</f>
        <v>0</v>
      </c>
    </row>
    <row r="227" spans="1:24" ht="30" customHeight="1" x14ac:dyDescent="0.25">
      <c r="A227" s="18">
        <f>Hoja2!N227</f>
        <v>0</v>
      </c>
      <c r="B227" s="18">
        <f>Hoja2!O227</f>
        <v>0</v>
      </c>
      <c r="C227" s="18">
        <f>Hoja2!P227</f>
        <v>0</v>
      </c>
      <c r="D227" s="18">
        <f>Hoja2!Q227</f>
        <v>0</v>
      </c>
      <c r="E227" s="18">
        <f>Hoja2!R227</f>
        <v>0</v>
      </c>
      <c r="F227" s="18">
        <f>Hoja2!S227</f>
        <v>0</v>
      </c>
      <c r="G227" s="18" t="str">
        <f>Hoja2!T227</f>
        <v>0000</v>
      </c>
      <c r="H227" s="18">
        <f>Hoja2!U227</f>
        <v>0</v>
      </c>
      <c r="I227" s="18">
        <f>Hoja2!V227</f>
        <v>0</v>
      </c>
      <c r="J227" s="18">
        <f>Hoja2!W227</f>
        <v>0</v>
      </c>
      <c r="K227" s="18">
        <f>Hoja2!X227</f>
        <v>0</v>
      </c>
      <c r="L227" s="5" t="e">
        <f>ROUND((Hoja2!W227*Hoja2!$B$1),3)</f>
        <v>#DIV/0!</v>
      </c>
      <c r="M227" s="5" t="e">
        <f>ROUND((Hoja2!W227*Hoja2!$B$2),3)</f>
        <v>#DIV/0!</v>
      </c>
      <c r="N227" s="5" t="e">
        <f t="shared" si="4"/>
        <v>#DIV/0!</v>
      </c>
      <c r="O227" s="46" t="e">
        <f>ROUND((Hoja2!U227+Hoja2!Y227),2)</f>
        <v>#DIV/0!</v>
      </c>
      <c r="P227" s="18">
        <f>Hoja2!AC227</f>
        <v>0</v>
      </c>
      <c r="Q227" s="18" t="str">
        <f>Hoja2!AD227</f>
        <v>N</v>
      </c>
      <c r="R227" s="18" t="str">
        <f>Hoja2!AE227</f>
        <v xml:space="preserve"> - </v>
      </c>
      <c r="S227" s="18" t="str">
        <f>Hoja2!AF227</f>
        <v xml:space="preserve"> - </v>
      </c>
      <c r="T227" s="18" t="str">
        <f>Hoja2!AG227</f>
        <v xml:space="preserve"> - </v>
      </c>
      <c r="U227" s="18" t="str">
        <f>Hoja2!AH227</f>
        <v xml:space="preserve"> - </v>
      </c>
      <c r="V227" s="18" t="str">
        <f>Hoja2!AI227</f>
        <v>A-1</v>
      </c>
      <c r="W227" s="18" t="str">
        <f>Hoja2!AJ227</f>
        <v>00000217</v>
      </c>
      <c r="X227" s="18">
        <f>Hoja2!AK227</f>
        <v>0</v>
      </c>
    </row>
    <row r="228" spans="1:24" ht="30" customHeight="1" x14ac:dyDescent="0.25">
      <c r="A228" s="18">
        <f>Hoja2!N228</f>
        <v>0</v>
      </c>
      <c r="B228" s="18">
        <f>Hoja2!O228</f>
        <v>0</v>
      </c>
      <c r="C228" s="18">
        <f>Hoja2!P228</f>
        <v>0</v>
      </c>
      <c r="D228" s="18">
        <f>Hoja2!Q228</f>
        <v>0</v>
      </c>
      <c r="E228" s="18">
        <f>Hoja2!R228</f>
        <v>0</v>
      </c>
      <c r="F228" s="18">
        <f>Hoja2!S228</f>
        <v>0</v>
      </c>
      <c r="G228" s="18" t="str">
        <f>Hoja2!T228</f>
        <v>0000</v>
      </c>
      <c r="H228" s="18">
        <f>Hoja2!U228</f>
        <v>0</v>
      </c>
      <c r="I228" s="18">
        <f>Hoja2!V228</f>
        <v>0</v>
      </c>
      <c r="J228" s="18">
        <f>Hoja2!W228</f>
        <v>0</v>
      </c>
      <c r="K228" s="18">
        <f>Hoja2!X228</f>
        <v>0</v>
      </c>
      <c r="L228" s="5" t="e">
        <f>ROUND((Hoja2!W228*Hoja2!$B$1),3)</f>
        <v>#DIV/0!</v>
      </c>
      <c r="M228" s="5" t="e">
        <f>ROUND((Hoja2!W228*Hoja2!$B$2),3)</f>
        <v>#DIV/0!</v>
      </c>
      <c r="N228" s="5" t="e">
        <f t="shared" si="4"/>
        <v>#DIV/0!</v>
      </c>
      <c r="O228" s="46" t="e">
        <f>ROUND((Hoja2!U228+Hoja2!Y228),2)</f>
        <v>#DIV/0!</v>
      </c>
      <c r="P228" s="18">
        <f>Hoja2!AC228</f>
        <v>0</v>
      </c>
      <c r="Q228" s="18" t="str">
        <f>Hoja2!AD228</f>
        <v>N</v>
      </c>
      <c r="R228" s="18" t="str">
        <f>Hoja2!AE228</f>
        <v xml:space="preserve"> - </v>
      </c>
      <c r="S228" s="18" t="str">
        <f>Hoja2!AF228</f>
        <v xml:space="preserve"> - </v>
      </c>
      <c r="T228" s="18" t="str">
        <f>Hoja2!AG228</f>
        <v xml:space="preserve"> - </v>
      </c>
      <c r="U228" s="18" t="str">
        <f>Hoja2!AH228</f>
        <v xml:space="preserve"> - </v>
      </c>
      <c r="V228" s="18" t="str">
        <f>Hoja2!AI228</f>
        <v>A-1</v>
      </c>
      <c r="W228" s="18" t="str">
        <f>Hoja2!AJ228</f>
        <v>00000218</v>
      </c>
      <c r="X228" s="18">
        <f>Hoja2!AK228</f>
        <v>0</v>
      </c>
    </row>
    <row r="229" spans="1:24" ht="30" customHeight="1" x14ac:dyDescent="0.25">
      <c r="A229" s="18">
        <f>Hoja2!N229</f>
        <v>0</v>
      </c>
      <c r="B229" s="18">
        <f>Hoja2!O229</f>
        <v>0</v>
      </c>
      <c r="C229" s="18">
        <f>Hoja2!P229</f>
        <v>0</v>
      </c>
      <c r="D229" s="18">
        <f>Hoja2!Q229</f>
        <v>0</v>
      </c>
      <c r="E229" s="18">
        <f>Hoja2!R229</f>
        <v>0</v>
      </c>
      <c r="F229" s="18">
        <f>Hoja2!S229</f>
        <v>0</v>
      </c>
      <c r="G229" s="18" t="str">
        <f>Hoja2!T229</f>
        <v>0000</v>
      </c>
      <c r="H229" s="18">
        <f>Hoja2!U229</f>
        <v>0</v>
      </c>
      <c r="I229" s="18">
        <f>Hoja2!V229</f>
        <v>0</v>
      </c>
      <c r="J229" s="18">
        <f>Hoja2!W229</f>
        <v>0</v>
      </c>
      <c r="K229" s="18">
        <f>Hoja2!X229</f>
        <v>0</v>
      </c>
      <c r="L229" s="5" t="e">
        <f>ROUND((Hoja2!W229*Hoja2!$B$1),3)</f>
        <v>#DIV/0!</v>
      </c>
      <c r="M229" s="5" t="e">
        <f>ROUND((Hoja2!W229*Hoja2!$B$2),3)</f>
        <v>#DIV/0!</v>
      </c>
      <c r="N229" s="5" t="e">
        <f t="shared" si="4"/>
        <v>#DIV/0!</v>
      </c>
      <c r="O229" s="46" t="e">
        <f>ROUND((Hoja2!U229+Hoja2!Y229),2)</f>
        <v>#DIV/0!</v>
      </c>
      <c r="P229" s="18">
        <f>Hoja2!AC229</f>
        <v>0</v>
      </c>
      <c r="Q229" s="18" t="str">
        <f>Hoja2!AD229</f>
        <v>N</v>
      </c>
      <c r="R229" s="18" t="str">
        <f>Hoja2!AE229</f>
        <v xml:space="preserve"> - </v>
      </c>
      <c r="S229" s="18" t="str">
        <f>Hoja2!AF229</f>
        <v xml:space="preserve"> - </v>
      </c>
      <c r="T229" s="18" t="str">
        <f>Hoja2!AG229</f>
        <v xml:space="preserve"> - </v>
      </c>
      <c r="U229" s="18" t="str">
        <f>Hoja2!AH229</f>
        <v xml:space="preserve"> - </v>
      </c>
      <c r="V229" s="18" t="str">
        <f>Hoja2!AI229</f>
        <v>A-1</v>
      </c>
      <c r="W229" s="18" t="str">
        <f>Hoja2!AJ229</f>
        <v>00000219</v>
      </c>
      <c r="X229" s="18">
        <f>Hoja2!AK229</f>
        <v>0</v>
      </c>
    </row>
    <row r="230" spans="1:24" ht="30" customHeight="1" x14ac:dyDescent="0.25">
      <c r="A230" s="18">
        <f>Hoja2!N230</f>
        <v>0</v>
      </c>
      <c r="B230" s="18">
        <f>Hoja2!O230</f>
        <v>0</v>
      </c>
      <c r="C230" s="18">
        <f>Hoja2!P230</f>
        <v>0</v>
      </c>
      <c r="D230" s="18">
        <f>Hoja2!Q230</f>
        <v>0</v>
      </c>
      <c r="E230" s="18">
        <f>Hoja2!R230</f>
        <v>0</v>
      </c>
      <c r="F230" s="18">
        <f>Hoja2!S230</f>
        <v>0</v>
      </c>
      <c r="G230" s="18" t="str">
        <f>Hoja2!T230</f>
        <v>0000</v>
      </c>
      <c r="H230" s="18">
        <f>Hoja2!U230</f>
        <v>0</v>
      </c>
      <c r="I230" s="18">
        <f>Hoja2!V230</f>
        <v>0</v>
      </c>
      <c r="J230" s="18">
        <f>Hoja2!W230</f>
        <v>0</v>
      </c>
      <c r="K230" s="18">
        <f>Hoja2!X230</f>
        <v>0</v>
      </c>
      <c r="L230" s="5" t="e">
        <f>ROUND((Hoja2!W230*Hoja2!$B$1),3)</f>
        <v>#DIV/0!</v>
      </c>
      <c r="M230" s="5" t="e">
        <f>ROUND((Hoja2!W230*Hoja2!$B$2),3)</f>
        <v>#DIV/0!</v>
      </c>
      <c r="N230" s="5" t="e">
        <f t="shared" si="4"/>
        <v>#DIV/0!</v>
      </c>
      <c r="O230" s="46" t="e">
        <f>ROUND((Hoja2!U230+Hoja2!Y230),2)</f>
        <v>#DIV/0!</v>
      </c>
      <c r="P230" s="18">
        <f>Hoja2!AC230</f>
        <v>0</v>
      </c>
      <c r="Q230" s="18" t="str">
        <f>Hoja2!AD230</f>
        <v>N</v>
      </c>
      <c r="R230" s="18" t="str">
        <f>Hoja2!AE230</f>
        <v xml:space="preserve"> - </v>
      </c>
      <c r="S230" s="18" t="str">
        <f>Hoja2!AF230</f>
        <v xml:space="preserve"> - </v>
      </c>
      <c r="T230" s="18" t="str">
        <f>Hoja2!AG230</f>
        <v xml:space="preserve"> - </v>
      </c>
      <c r="U230" s="18" t="str">
        <f>Hoja2!AH230</f>
        <v xml:space="preserve"> - </v>
      </c>
      <c r="V230" s="18" t="str">
        <f>Hoja2!AI230</f>
        <v>A-1</v>
      </c>
      <c r="W230" s="18" t="str">
        <f>Hoja2!AJ230</f>
        <v>00000220</v>
      </c>
      <c r="X230" s="18">
        <f>Hoja2!AK230</f>
        <v>0</v>
      </c>
    </row>
    <row r="231" spans="1:24" ht="30" customHeight="1" x14ac:dyDescent="0.25">
      <c r="A231" s="18">
        <f>Hoja2!N231</f>
        <v>0</v>
      </c>
      <c r="B231" s="18">
        <f>Hoja2!O231</f>
        <v>0</v>
      </c>
      <c r="C231" s="18">
        <f>Hoja2!P231</f>
        <v>0</v>
      </c>
      <c r="D231" s="18">
        <f>Hoja2!Q231</f>
        <v>0</v>
      </c>
      <c r="E231" s="18">
        <f>Hoja2!R231</f>
        <v>0</v>
      </c>
      <c r="F231" s="18">
        <f>Hoja2!S231</f>
        <v>0</v>
      </c>
      <c r="G231" s="18" t="str">
        <f>Hoja2!T231</f>
        <v>0000</v>
      </c>
      <c r="H231" s="18">
        <f>Hoja2!U231</f>
        <v>0</v>
      </c>
      <c r="I231" s="18">
        <f>Hoja2!V231</f>
        <v>0</v>
      </c>
      <c r="J231" s="18">
        <f>Hoja2!W231</f>
        <v>0</v>
      </c>
      <c r="K231" s="18">
        <f>Hoja2!X231</f>
        <v>0</v>
      </c>
      <c r="L231" s="5" t="e">
        <f>ROUND((Hoja2!W231*Hoja2!$B$1),3)</f>
        <v>#DIV/0!</v>
      </c>
      <c r="M231" s="5" t="e">
        <f>ROUND((Hoja2!W231*Hoja2!$B$2),3)</f>
        <v>#DIV/0!</v>
      </c>
      <c r="N231" s="5" t="e">
        <f t="shared" si="4"/>
        <v>#DIV/0!</v>
      </c>
      <c r="O231" s="46" t="e">
        <f>ROUND((Hoja2!U231+Hoja2!Y231),2)</f>
        <v>#DIV/0!</v>
      </c>
      <c r="P231" s="18">
        <f>Hoja2!AC231</f>
        <v>0</v>
      </c>
      <c r="Q231" s="18" t="str">
        <f>Hoja2!AD231</f>
        <v>N</v>
      </c>
      <c r="R231" s="18" t="str">
        <f>Hoja2!AE231</f>
        <v xml:space="preserve"> - </v>
      </c>
      <c r="S231" s="18" t="str">
        <f>Hoja2!AF231</f>
        <v xml:space="preserve"> - </v>
      </c>
      <c r="T231" s="18" t="str">
        <f>Hoja2!AG231</f>
        <v xml:space="preserve"> - </v>
      </c>
      <c r="U231" s="18" t="str">
        <f>Hoja2!AH231</f>
        <v xml:space="preserve"> - </v>
      </c>
      <c r="V231" s="18" t="str">
        <f>Hoja2!AI231</f>
        <v>A-1</v>
      </c>
      <c r="W231" s="18" t="str">
        <f>Hoja2!AJ231</f>
        <v>00000221</v>
      </c>
      <c r="X231" s="18">
        <f>Hoja2!AK231</f>
        <v>0</v>
      </c>
    </row>
    <row r="232" spans="1:24" ht="30" customHeight="1" x14ac:dyDescent="0.25">
      <c r="A232" s="18">
        <f>Hoja2!N232</f>
        <v>0</v>
      </c>
      <c r="B232" s="18">
        <f>Hoja2!O232</f>
        <v>0</v>
      </c>
      <c r="C232" s="18">
        <f>Hoja2!P232</f>
        <v>0</v>
      </c>
      <c r="D232" s="18">
        <f>Hoja2!Q232</f>
        <v>0</v>
      </c>
      <c r="E232" s="18">
        <f>Hoja2!R232</f>
        <v>0</v>
      </c>
      <c r="F232" s="18">
        <f>Hoja2!S232</f>
        <v>0</v>
      </c>
      <c r="G232" s="18" t="str">
        <f>Hoja2!T232</f>
        <v>0000</v>
      </c>
      <c r="H232" s="18">
        <f>Hoja2!U232</f>
        <v>0</v>
      </c>
      <c r="I232" s="18">
        <f>Hoja2!V232</f>
        <v>0</v>
      </c>
      <c r="J232" s="18">
        <f>Hoja2!W232</f>
        <v>0</v>
      </c>
      <c r="K232" s="18">
        <f>Hoja2!X232</f>
        <v>0</v>
      </c>
      <c r="L232" s="5" t="e">
        <f>ROUND((Hoja2!W232*Hoja2!$B$1),3)</f>
        <v>#DIV/0!</v>
      </c>
      <c r="M232" s="5" t="e">
        <f>ROUND((Hoja2!W232*Hoja2!$B$2),3)</f>
        <v>#DIV/0!</v>
      </c>
      <c r="N232" s="5" t="e">
        <f t="shared" si="4"/>
        <v>#DIV/0!</v>
      </c>
      <c r="O232" s="46" t="e">
        <f>ROUND((Hoja2!U232+Hoja2!Y232),2)</f>
        <v>#DIV/0!</v>
      </c>
      <c r="P232" s="18">
        <f>Hoja2!AC232</f>
        <v>0</v>
      </c>
      <c r="Q232" s="18" t="str">
        <f>Hoja2!AD232</f>
        <v>N</v>
      </c>
      <c r="R232" s="18" t="str">
        <f>Hoja2!AE232</f>
        <v xml:space="preserve"> - </v>
      </c>
      <c r="S232" s="18" t="str">
        <f>Hoja2!AF232</f>
        <v xml:space="preserve"> - </v>
      </c>
      <c r="T232" s="18" t="str">
        <f>Hoja2!AG232</f>
        <v xml:space="preserve"> - </v>
      </c>
      <c r="U232" s="18" t="str">
        <f>Hoja2!AH232</f>
        <v xml:space="preserve"> - </v>
      </c>
      <c r="V232" s="18" t="str">
        <f>Hoja2!AI232</f>
        <v>A-1</v>
      </c>
      <c r="W232" s="18" t="str">
        <f>Hoja2!AJ232</f>
        <v>00000222</v>
      </c>
      <c r="X232" s="18">
        <f>Hoja2!AK232</f>
        <v>0</v>
      </c>
    </row>
    <row r="233" spans="1:24" ht="30" customHeight="1" x14ac:dyDescent="0.25">
      <c r="A233" s="18">
        <f>Hoja2!N233</f>
        <v>0</v>
      </c>
      <c r="B233" s="18">
        <f>Hoja2!O233</f>
        <v>0</v>
      </c>
      <c r="C233" s="18">
        <f>Hoja2!P233</f>
        <v>0</v>
      </c>
      <c r="D233" s="18">
        <f>Hoja2!Q233</f>
        <v>0</v>
      </c>
      <c r="E233" s="18">
        <f>Hoja2!R233</f>
        <v>0</v>
      </c>
      <c r="F233" s="18">
        <f>Hoja2!S233</f>
        <v>0</v>
      </c>
      <c r="G233" s="18" t="str">
        <f>Hoja2!T233</f>
        <v>0000</v>
      </c>
      <c r="H233" s="18">
        <f>Hoja2!U233</f>
        <v>0</v>
      </c>
      <c r="I233" s="18">
        <f>Hoja2!V233</f>
        <v>0</v>
      </c>
      <c r="J233" s="18">
        <f>Hoja2!W233</f>
        <v>0</v>
      </c>
      <c r="K233" s="18">
        <f>Hoja2!X233</f>
        <v>0</v>
      </c>
      <c r="L233" s="5" t="e">
        <f>ROUND((Hoja2!W233*Hoja2!$B$1),3)</f>
        <v>#DIV/0!</v>
      </c>
      <c r="M233" s="5" t="e">
        <f>ROUND((Hoja2!W233*Hoja2!$B$2),3)</f>
        <v>#DIV/0!</v>
      </c>
      <c r="N233" s="5" t="e">
        <f t="shared" si="4"/>
        <v>#DIV/0!</v>
      </c>
      <c r="O233" s="46" t="e">
        <f>ROUND((Hoja2!U233+Hoja2!Y233),2)</f>
        <v>#DIV/0!</v>
      </c>
      <c r="P233" s="18">
        <f>Hoja2!AC233</f>
        <v>0</v>
      </c>
      <c r="Q233" s="18" t="str">
        <f>Hoja2!AD233</f>
        <v>N</v>
      </c>
      <c r="R233" s="18" t="str">
        <f>Hoja2!AE233</f>
        <v xml:space="preserve"> - </v>
      </c>
      <c r="S233" s="18" t="str">
        <f>Hoja2!AF233</f>
        <v xml:space="preserve"> - </v>
      </c>
      <c r="T233" s="18" t="str">
        <f>Hoja2!AG233</f>
        <v xml:space="preserve"> - </v>
      </c>
      <c r="U233" s="18" t="str">
        <f>Hoja2!AH233</f>
        <v xml:space="preserve"> - </v>
      </c>
      <c r="V233" s="18" t="str">
        <f>Hoja2!AI233</f>
        <v>A-1</v>
      </c>
      <c r="W233" s="18" t="str">
        <f>Hoja2!AJ233</f>
        <v>00000223</v>
      </c>
      <c r="X233" s="18">
        <f>Hoja2!AK233</f>
        <v>0</v>
      </c>
    </row>
    <row r="234" spans="1:24" ht="30" customHeight="1" x14ac:dyDescent="0.25">
      <c r="A234" s="18">
        <f>Hoja2!N234</f>
        <v>0</v>
      </c>
      <c r="B234" s="18">
        <f>Hoja2!O234</f>
        <v>0</v>
      </c>
      <c r="C234" s="18">
        <f>Hoja2!P234</f>
        <v>0</v>
      </c>
      <c r="D234" s="18">
        <f>Hoja2!Q234</f>
        <v>0</v>
      </c>
      <c r="E234" s="18">
        <f>Hoja2!R234</f>
        <v>0</v>
      </c>
      <c r="F234" s="18">
        <f>Hoja2!S234</f>
        <v>0</v>
      </c>
      <c r="G234" s="18" t="str">
        <f>Hoja2!T234</f>
        <v>0000</v>
      </c>
      <c r="H234" s="18">
        <f>Hoja2!U234</f>
        <v>0</v>
      </c>
      <c r="I234" s="18">
        <f>Hoja2!V234</f>
        <v>0</v>
      </c>
      <c r="J234" s="18">
        <f>Hoja2!W234</f>
        <v>0</v>
      </c>
      <c r="K234" s="18">
        <f>Hoja2!X234</f>
        <v>0</v>
      </c>
      <c r="L234" s="5" t="e">
        <f>ROUND((Hoja2!W234*Hoja2!$B$1),3)</f>
        <v>#DIV/0!</v>
      </c>
      <c r="M234" s="5" t="e">
        <f>ROUND((Hoja2!W234*Hoja2!$B$2),3)</f>
        <v>#DIV/0!</v>
      </c>
      <c r="N234" s="5" t="e">
        <f t="shared" si="4"/>
        <v>#DIV/0!</v>
      </c>
      <c r="O234" s="46" t="e">
        <f>ROUND((Hoja2!U234+Hoja2!Y234),2)</f>
        <v>#DIV/0!</v>
      </c>
      <c r="P234" s="18">
        <f>Hoja2!AC234</f>
        <v>0</v>
      </c>
      <c r="Q234" s="18" t="str">
        <f>Hoja2!AD234</f>
        <v>N</v>
      </c>
      <c r="R234" s="18" t="str">
        <f>Hoja2!AE234</f>
        <v xml:space="preserve"> - </v>
      </c>
      <c r="S234" s="18" t="str">
        <f>Hoja2!AF234</f>
        <v xml:space="preserve"> - </v>
      </c>
      <c r="T234" s="18" t="str">
        <f>Hoja2!AG234</f>
        <v xml:space="preserve"> - </v>
      </c>
      <c r="U234" s="18" t="str">
        <f>Hoja2!AH234</f>
        <v xml:space="preserve"> - </v>
      </c>
      <c r="V234" s="18" t="str">
        <f>Hoja2!AI234</f>
        <v>A-1</v>
      </c>
      <c r="W234" s="18" t="str">
        <f>Hoja2!AJ234</f>
        <v>00000224</v>
      </c>
      <c r="X234" s="18">
        <f>Hoja2!AK234</f>
        <v>0</v>
      </c>
    </row>
    <row r="235" spans="1:24" ht="30" customHeight="1" x14ac:dyDescent="0.25">
      <c r="A235" s="18">
        <f>Hoja2!N235</f>
        <v>0</v>
      </c>
      <c r="B235" s="18">
        <f>Hoja2!O235</f>
        <v>0</v>
      </c>
      <c r="C235" s="18">
        <f>Hoja2!P235</f>
        <v>0</v>
      </c>
      <c r="D235" s="18">
        <f>Hoja2!Q235</f>
        <v>0</v>
      </c>
      <c r="E235" s="18">
        <f>Hoja2!R235</f>
        <v>0</v>
      </c>
      <c r="F235" s="18">
        <f>Hoja2!S235</f>
        <v>0</v>
      </c>
      <c r="G235" s="18" t="str">
        <f>Hoja2!T235</f>
        <v>0000</v>
      </c>
      <c r="H235" s="18">
        <f>Hoja2!U235</f>
        <v>0</v>
      </c>
      <c r="I235" s="18">
        <f>Hoja2!V235</f>
        <v>0</v>
      </c>
      <c r="J235" s="18">
        <f>Hoja2!W235</f>
        <v>0</v>
      </c>
      <c r="K235" s="18">
        <f>Hoja2!X235</f>
        <v>0</v>
      </c>
      <c r="L235" s="5" t="e">
        <f>ROUND((Hoja2!W235*Hoja2!$B$1),3)</f>
        <v>#DIV/0!</v>
      </c>
      <c r="M235" s="5" t="e">
        <f>ROUND((Hoja2!W235*Hoja2!$B$2),3)</f>
        <v>#DIV/0!</v>
      </c>
      <c r="N235" s="5" t="e">
        <f t="shared" si="4"/>
        <v>#DIV/0!</v>
      </c>
      <c r="O235" s="46" t="e">
        <f>ROUND((Hoja2!U235+Hoja2!Y235),2)</f>
        <v>#DIV/0!</v>
      </c>
      <c r="P235" s="18">
        <f>Hoja2!AC235</f>
        <v>0</v>
      </c>
      <c r="Q235" s="18" t="str">
        <f>Hoja2!AD235</f>
        <v>N</v>
      </c>
      <c r="R235" s="18" t="str">
        <f>Hoja2!AE235</f>
        <v xml:space="preserve"> - </v>
      </c>
      <c r="S235" s="18" t="str">
        <f>Hoja2!AF235</f>
        <v xml:space="preserve"> - </v>
      </c>
      <c r="T235" s="18" t="str">
        <f>Hoja2!AG235</f>
        <v xml:space="preserve"> - </v>
      </c>
      <c r="U235" s="18" t="str">
        <f>Hoja2!AH235</f>
        <v xml:space="preserve"> - </v>
      </c>
      <c r="V235" s="18" t="str">
        <f>Hoja2!AI235</f>
        <v>A-1</v>
      </c>
      <c r="W235" s="18" t="str">
        <f>Hoja2!AJ235</f>
        <v>00000225</v>
      </c>
      <c r="X235" s="18">
        <f>Hoja2!AK235</f>
        <v>0</v>
      </c>
    </row>
    <row r="236" spans="1:24" ht="30" customHeight="1" x14ac:dyDescent="0.25">
      <c r="A236" s="18">
        <f>Hoja2!N236</f>
        <v>0</v>
      </c>
      <c r="B236" s="18">
        <f>Hoja2!O236</f>
        <v>0</v>
      </c>
      <c r="C236" s="18">
        <f>Hoja2!P236</f>
        <v>0</v>
      </c>
      <c r="D236" s="18">
        <f>Hoja2!Q236</f>
        <v>0</v>
      </c>
      <c r="E236" s="18">
        <f>Hoja2!R236</f>
        <v>0</v>
      </c>
      <c r="F236" s="18">
        <f>Hoja2!S236</f>
        <v>0</v>
      </c>
      <c r="G236" s="18" t="str">
        <f>Hoja2!T236</f>
        <v>0000</v>
      </c>
      <c r="H236" s="18">
        <f>Hoja2!U236</f>
        <v>0</v>
      </c>
      <c r="I236" s="18">
        <f>Hoja2!V236</f>
        <v>0</v>
      </c>
      <c r="J236" s="18">
        <f>Hoja2!W236</f>
        <v>0</v>
      </c>
      <c r="K236" s="18">
        <f>Hoja2!X236</f>
        <v>0</v>
      </c>
      <c r="L236" s="5" t="e">
        <f>ROUND((Hoja2!W236*Hoja2!$B$1),3)</f>
        <v>#DIV/0!</v>
      </c>
      <c r="M236" s="5" t="e">
        <f>ROUND((Hoja2!W236*Hoja2!$B$2),3)</f>
        <v>#DIV/0!</v>
      </c>
      <c r="N236" s="5" t="e">
        <f t="shared" si="4"/>
        <v>#DIV/0!</v>
      </c>
      <c r="O236" s="46" t="e">
        <f>ROUND((Hoja2!U236+Hoja2!Y236),2)</f>
        <v>#DIV/0!</v>
      </c>
      <c r="P236" s="18">
        <f>Hoja2!AC236</f>
        <v>0</v>
      </c>
      <c r="Q236" s="18" t="str">
        <f>Hoja2!AD236</f>
        <v>N</v>
      </c>
      <c r="R236" s="18" t="str">
        <f>Hoja2!AE236</f>
        <v xml:space="preserve"> - </v>
      </c>
      <c r="S236" s="18" t="str">
        <f>Hoja2!AF236</f>
        <v xml:space="preserve"> - </v>
      </c>
      <c r="T236" s="18" t="str">
        <f>Hoja2!AG236</f>
        <v xml:space="preserve"> - </v>
      </c>
      <c r="U236" s="18" t="str">
        <f>Hoja2!AH236</f>
        <v xml:space="preserve"> - </v>
      </c>
      <c r="V236" s="18" t="str">
        <f>Hoja2!AI236</f>
        <v>A-1</v>
      </c>
      <c r="W236" s="18" t="str">
        <f>Hoja2!AJ236</f>
        <v>00000226</v>
      </c>
      <c r="X236" s="18">
        <f>Hoja2!AK236</f>
        <v>0</v>
      </c>
    </row>
    <row r="237" spans="1:24" ht="30" customHeight="1" x14ac:dyDescent="0.25">
      <c r="A237" s="18">
        <f>Hoja2!N237</f>
        <v>0</v>
      </c>
      <c r="B237" s="18">
        <f>Hoja2!O237</f>
        <v>0</v>
      </c>
      <c r="C237" s="18">
        <f>Hoja2!P237</f>
        <v>0</v>
      </c>
      <c r="D237" s="18">
        <f>Hoja2!Q237</f>
        <v>0</v>
      </c>
      <c r="E237" s="18">
        <f>Hoja2!R237</f>
        <v>0</v>
      </c>
      <c r="F237" s="18">
        <f>Hoja2!S237</f>
        <v>0</v>
      </c>
      <c r="G237" s="18" t="str">
        <f>Hoja2!T237</f>
        <v>0000</v>
      </c>
      <c r="H237" s="18">
        <f>Hoja2!U237</f>
        <v>0</v>
      </c>
      <c r="I237" s="18">
        <f>Hoja2!V237</f>
        <v>0</v>
      </c>
      <c r="J237" s="18">
        <f>Hoja2!W237</f>
        <v>0</v>
      </c>
      <c r="K237" s="18">
        <f>Hoja2!X237</f>
        <v>0</v>
      </c>
      <c r="L237" s="5" t="e">
        <f>ROUND((Hoja2!W237*Hoja2!$B$1),3)</f>
        <v>#DIV/0!</v>
      </c>
      <c r="M237" s="5" t="e">
        <f>ROUND((Hoja2!W237*Hoja2!$B$2),3)</f>
        <v>#DIV/0!</v>
      </c>
      <c r="N237" s="5" t="e">
        <f t="shared" si="4"/>
        <v>#DIV/0!</v>
      </c>
      <c r="O237" s="46" t="e">
        <f>ROUND((Hoja2!U237+Hoja2!Y237),2)</f>
        <v>#DIV/0!</v>
      </c>
      <c r="P237" s="18">
        <f>Hoja2!AC237</f>
        <v>0</v>
      </c>
      <c r="Q237" s="18" t="str">
        <f>Hoja2!AD237</f>
        <v>N</v>
      </c>
      <c r="R237" s="18" t="str">
        <f>Hoja2!AE237</f>
        <v xml:space="preserve"> - </v>
      </c>
      <c r="S237" s="18" t="str">
        <f>Hoja2!AF237</f>
        <v xml:space="preserve"> - </v>
      </c>
      <c r="T237" s="18" t="str">
        <f>Hoja2!AG237</f>
        <v xml:space="preserve"> - </v>
      </c>
      <c r="U237" s="18" t="str">
        <f>Hoja2!AH237</f>
        <v xml:space="preserve"> - </v>
      </c>
      <c r="V237" s="18" t="str">
        <f>Hoja2!AI237</f>
        <v>A-1</v>
      </c>
      <c r="W237" s="18" t="str">
        <f>Hoja2!AJ237</f>
        <v>00000227</v>
      </c>
      <c r="X237" s="18">
        <f>Hoja2!AK237</f>
        <v>0</v>
      </c>
    </row>
    <row r="238" spans="1:24" ht="30" customHeight="1" x14ac:dyDescent="0.25">
      <c r="A238" s="18">
        <f>Hoja2!N238</f>
        <v>0</v>
      </c>
      <c r="B238" s="18">
        <f>Hoja2!O238</f>
        <v>0</v>
      </c>
      <c r="C238" s="18">
        <f>Hoja2!P238</f>
        <v>0</v>
      </c>
      <c r="D238" s="18">
        <f>Hoja2!Q238</f>
        <v>0</v>
      </c>
      <c r="E238" s="18">
        <f>Hoja2!R238</f>
        <v>0</v>
      </c>
      <c r="F238" s="18">
        <f>Hoja2!S238</f>
        <v>0</v>
      </c>
      <c r="G238" s="18" t="str">
        <f>Hoja2!T238</f>
        <v>0000</v>
      </c>
      <c r="H238" s="18">
        <f>Hoja2!U238</f>
        <v>0</v>
      </c>
      <c r="I238" s="18">
        <f>Hoja2!V238</f>
        <v>0</v>
      </c>
      <c r="J238" s="18">
        <f>Hoja2!W238</f>
        <v>0</v>
      </c>
      <c r="K238" s="18">
        <f>Hoja2!X238</f>
        <v>0</v>
      </c>
      <c r="L238" s="5" t="e">
        <f>ROUND((Hoja2!W238*Hoja2!$B$1),3)</f>
        <v>#DIV/0!</v>
      </c>
      <c r="M238" s="5" t="e">
        <f>ROUND((Hoja2!W238*Hoja2!$B$2),3)</f>
        <v>#DIV/0!</v>
      </c>
      <c r="N238" s="5" t="e">
        <f t="shared" si="4"/>
        <v>#DIV/0!</v>
      </c>
      <c r="O238" s="46" t="e">
        <f>ROUND((Hoja2!U238+Hoja2!Y238),2)</f>
        <v>#DIV/0!</v>
      </c>
      <c r="P238" s="18">
        <f>Hoja2!AC238</f>
        <v>0</v>
      </c>
      <c r="Q238" s="18" t="str">
        <f>Hoja2!AD238</f>
        <v>N</v>
      </c>
      <c r="R238" s="18" t="str">
        <f>Hoja2!AE238</f>
        <v xml:space="preserve"> - </v>
      </c>
      <c r="S238" s="18" t="str">
        <f>Hoja2!AF238</f>
        <v xml:space="preserve"> - </v>
      </c>
      <c r="T238" s="18" t="str">
        <f>Hoja2!AG238</f>
        <v xml:space="preserve"> - </v>
      </c>
      <c r="U238" s="18" t="str">
        <f>Hoja2!AH238</f>
        <v xml:space="preserve"> - </v>
      </c>
      <c r="V238" s="18" t="str">
        <f>Hoja2!AI238</f>
        <v>A-1</v>
      </c>
      <c r="W238" s="18" t="str">
        <f>Hoja2!AJ238</f>
        <v>00000228</v>
      </c>
      <c r="X238" s="18">
        <f>Hoja2!AK238</f>
        <v>0</v>
      </c>
    </row>
    <row r="239" spans="1:24" ht="30" customHeight="1" x14ac:dyDescent="0.25">
      <c r="A239" s="18">
        <f>Hoja2!N239</f>
        <v>0</v>
      </c>
      <c r="B239" s="18">
        <f>Hoja2!O239</f>
        <v>0</v>
      </c>
      <c r="C239" s="18">
        <f>Hoja2!P239</f>
        <v>0</v>
      </c>
      <c r="D239" s="18">
        <f>Hoja2!Q239</f>
        <v>0</v>
      </c>
      <c r="E239" s="18">
        <f>Hoja2!R239</f>
        <v>0</v>
      </c>
      <c r="F239" s="18">
        <f>Hoja2!S239</f>
        <v>0</v>
      </c>
      <c r="G239" s="18" t="str">
        <f>Hoja2!T239</f>
        <v>0000</v>
      </c>
      <c r="H239" s="18">
        <f>Hoja2!U239</f>
        <v>0</v>
      </c>
      <c r="I239" s="18">
        <f>Hoja2!V239</f>
        <v>0</v>
      </c>
      <c r="J239" s="18">
        <f>Hoja2!W239</f>
        <v>0</v>
      </c>
      <c r="K239" s="18">
        <f>Hoja2!X239</f>
        <v>0</v>
      </c>
      <c r="L239" s="5" t="e">
        <f>ROUND((Hoja2!W239*Hoja2!$B$1),3)</f>
        <v>#DIV/0!</v>
      </c>
      <c r="M239" s="5" t="e">
        <f>ROUND((Hoja2!W239*Hoja2!$B$2),3)</f>
        <v>#DIV/0!</v>
      </c>
      <c r="N239" s="5" t="e">
        <f t="shared" si="4"/>
        <v>#DIV/0!</v>
      </c>
      <c r="O239" s="46" t="e">
        <f>ROUND((Hoja2!U239+Hoja2!Y239),2)</f>
        <v>#DIV/0!</v>
      </c>
      <c r="P239" s="18">
        <f>Hoja2!AC239</f>
        <v>0</v>
      </c>
      <c r="Q239" s="18" t="str">
        <f>Hoja2!AD239</f>
        <v>N</v>
      </c>
      <c r="R239" s="18" t="str">
        <f>Hoja2!AE239</f>
        <v xml:space="preserve"> - </v>
      </c>
      <c r="S239" s="18" t="str">
        <f>Hoja2!AF239</f>
        <v xml:space="preserve"> - </v>
      </c>
      <c r="T239" s="18" t="str">
        <f>Hoja2!AG239</f>
        <v xml:space="preserve"> - </v>
      </c>
      <c r="U239" s="18" t="str">
        <f>Hoja2!AH239</f>
        <v xml:space="preserve"> - </v>
      </c>
      <c r="V239" s="18" t="str">
        <f>Hoja2!AI239</f>
        <v>A-1</v>
      </c>
      <c r="W239" s="18" t="str">
        <f>Hoja2!AJ239</f>
        <v>00000229</v>
      </c>
      <c r="X239" s="18">
        <f>Hoja2!AK239</f>
        <v>0</v>
      </c>
    </row>
    <row r="240" spans="1:24" ht="30" customHeight="1" x14ac:dyDescent="0.25">
      <c r="A240" s="18">
        <f>Hoja2!N240</f>
        <v>0</v>
      </c>
      <c r="B240" s="18">
        <f>Hoja2!O240</f>
        <v>0</v>
      </c>
      <c r="C240" s="18">
        <f>Hoja2!P240</f>
        <v>0</v>
      </c>
      <c r="D240" s="18">
        <f>Hoja2!Q240</f>
        <v>0</v>
      </c>
      <c r="E240" s="18">
        <f>Hoja2!R240</f>
        <v>0</v>
      </c>
      <c r="F240" s="18">
        <f>Hoja2!S240</f>
        <v>0</v>
      </c>
      <c r="G240" s="18" t="str">
        <f>Hoja2!T240</f>
        <v>0000</v>
      </c>
      <c r="H240" s="18">
        <f>Hoja2!U240</f>
        <v>0</v>
      </c>
      <c r="I240" s="18">
        <f>Hoja2!V240</f>
        <v>0</v>
      </c>
      <c r="J240" s="18">
        <f>Hoja2!W240</f>
        <v>0</v>
      </c>
      <c r="K240" s="18">
        <f>Hoja2!X240</f>
        <v>0</v>
      </c>
      <c r="L240" s="5" t="e">
        <f>ROUND((Hoja2!W240*Hoja2!$B$1),3)</f>
        <v>#DIV/0!</v>
      </c>
      <c r="M240" s="5" t="e">
        <f>ROUND((Hoja2!W240*Hoja2!$B$2),3)</f>
        <v>#DIV/0!</v>
      </c>
      <c r="N240" s="5" t="e">
        <f t="shared" si="4"/>
        <v>#DIV/0!</v>
      </c>
      <c r="O240" s="46" t="e">
        <f>ROUND((Hoja2!U240+Hoja2!Y240),2)</f>
        <v>#DIV/0!</v>
      </c>
      <c r="P240" s="18">
        <f>Hoja2!AC240</f>
        <v>0</v>
      </c>
      <c r="Q240" s="18" t="str">
        <f>Hoja2!AD240</f>
        <v>N</v>
      </c>
      <c r="R240" s="18" t="str">
        <f>Hoja2!AE240</f>
        <v xml:space="preserve"> - </v>
      </c>
      <c r="S240" s="18" t="str">
        <f>Hoja2!AF240</f>
        <v xml:space="preserve"> - </v>
      </c>
      <c r="T240" s="18" t="str">
        <f>Hoja2!AG240</f>
        <v xml:space="preserve"> - </v>
      </c>
      <c r="U240" s="18" t="str">
        <f>Hoja2!AH240</f>
        <v xml:space="preserve"> - </v>
      </c>
      <c r="V240" s="18" t="str">
        <f>Hoja2!AI240</f>
        <v>A-1</v>
      </c>
      <c r="W240" s="18" t="str">
        <f>Hoja2!AJ240</f>
        <v>00000230</v>
      </c>
      <c r="X240" s="18">
        <f>Hoja2!AK240</f>
        <v>0</v>
      </c>
    </row>
    <row r="241" spans="1:24" ht="30" customHeight="1" x14ac:dyDescent="0.25">
      <c r="A241" s="18">
        <f>Hoja2!N241</f>
        <v>0</v>
      </c>
      <c r="B241" s="18">
        <f>Hoja2!O241</f>
        <v>0</v>
      </c>
      <c r="C241" s="18">
        <f>Hoja2!P241</f>
        <v>0</v>
      </c>
      <c r="D241" s="18">
        <f>Hoja2!Q241</f>
        <v>0</v>
      </c>
      <c r="E241" s="18">
        <f>Hoja2!R241</f>
        <v>0</v>
      </c>
      <c r="F241" s="18">
        <f>Hoja2!S241</f>
        <v>0</v>
      </c>
      <c r="G241" s="18" t="str">
        <f>Hoja2!T241</f>
        <v>0000</v>
      </c>
      <c r="H241" s="18">
        <f>Hoja2!U241</f>
        <v>0</v>
      </c>
      <c r="I241" s="18">
        <f>Hoja2!V241</f>
        <v>0</v>
      </c>
      <c r="J241" s="18">
        <f>Hoja2!W241</f>
        <v>0</v>
      </c>
      <c r="K241" s="18">
        <f>Hoja2!X241</f>
        <v>0</v>
      </c>
      <c r="L241" s="5" t="e">
        <f>ROUND((Hoja2!W241*Hoja2!$B$1),3)</f>
        <v>#DIV/0!</v>
      </c>
      <c r="M241" s="5" t="e">
        <f>ROUND((Hoja2!W241*Hoja2!$B$2),3)</f>
        <v>#DIV/0!</v>
      </c>
      <c r="N241" s="5" t="e">
        <f t="shared" si="4"/>
        <v>#DIV/0!</v>
      </c>
      <c r="O241" s="46" t="e">
        <f>ROUND((Hoja2!U241+Hoja2!Y241),2)</f>
        <v>#DIV/0!</v>
      </c>
      <c r="P241" s="18">
        <f>Hoja2!AC241</f>
        <v>0</v>
      </c>
      <c r="Q241" s="18" t="str">
        <f>Hoja2!AD241</f>
        <v>N</v>
      </c>
      <c r="R241" s="18" t="str">
        <f>Hoja2!AE241</f>
        <v xml:space="preserve"> - </v>
      </c>
      <c r="S241" s="18" t="str">
        <f>Hoja2!AF241</f>
        <v xml:space="preserve"> - </v>
      </c>
      <c r="T241" s="18" t="str">
        <f>Hoja2!AG241</f>
        <v xml:space="preserve"> - </v>
      </c>
      <c r="U241" s="18" t="str">
        <f>Hoja2!AH241</f>
        <v xml:space="preserve"> - </v>
      </c>
      <c r="V241" s="18" t="str">
        <f>Hoja2!AI241</f>
        <v>A-1</v>
      </c>
      <c r="W241" s="18" t="str">
        <f>Hoja2!AJ241</f>
        <v>00000231</v>
      </c>
      <c r="X241" s="18">
        <f>Hoja2!AK241</f>
        <v>0</v>
      </c>
    </row>
    <row r="242" spans="1:24" ht="30" customHeight="1" x14ac:dyDescent="0.25">
      <c r="A242" s="18">
        <f>Hoja2!N242</f>
        <v>0</v>
      </c>
      <c r="B242" s="18">
        <f>Hoja2!O242</f>
        <v>0</v>
      </c>
      <c r="C242" s="18">
        <f>Hoja2!P242</f>
        <v>0</v>
      </c>
      <c r="D242" s="18">
        <f>Hoja2!Q242</f>
        <v>0</v>
      </c>
      <c r="E242" s="18">
        <f>Hoja2!R242</f>
        <v>0</v>
      </c>
      <c r="F242" s="18">
        <f>Hoja2!S242</f>
        <v>0</v>
      </c>
      <c r="G242" s="18" t="str">
        <f>Hoja2!T242</f>
        <v>0000</v>
      </c>
      <c r="H242" s="18">
        <f>Hoja2!U242</f>
        <v>0</v>
      </c>
      <c r="I242" s="18">
        <f>Hoja2!V242</f>
        <v>0</v>
      </c>
      <c r="J242" s="18">
        <f>Hoja2!W242</f>
        <v>0</v>
      </c>
      <c r="K242" s="18">
        <f>Hoja2!X242</f>
        <v>0</v>
      </c>
      <c r="L242" s="5" t="e">
        <f>ROUND((Hoja2!W242*Hoja2!$B$1),3)</f>
        <v>#DIV/0!</v>
      </c>
      <c r="M242" s="5" t="e">
        <f>ROUND((Hoja2!W242*Hoja2!$B$2),3)</f>
        <v>#DIV/0!</v>
      </c>
      <c r="N242" s="5" t="e">
        <f t="shared" si="4"/>
        <v>#DIV/0!</v>
      </c>
      <c r="O242" s="46" t="e">
        <f>ROUND((Hoja2!U242+Hoja2!Y242),2)</f>
        <v>#DIV/0!</v>
      </c>
      <c r="P242" s="18">
        <f>Hoja2!AC242</f>
        <v>0</v>
      </c>
      <c r="Q242" s="18" t="str">
        <f>Hoja2!AD242</f>
        <v>N</v>
      </c>
      <c r="R242" s="18" t="str">
        <f>Hoja2!AE242</f>
        <v xml:space="preserve"> - </v>
      </c>
      <c r="S242" s="18" t="str">
        <f>Hoja2!AF242</f>
        <v xml:space="preserve"> - </v>
      </c>
      <c r="T242" s="18" t="str">
        <f>Hoja2!AG242</f>
        <v xml:space="preserve"> - </v>
      </c>
      <c r="U242" s="18" t="str">
        <f>Hoja2!AH242</f>
        <v xml:space="preserve"> - </v>
      </c>
      <c r="V242" s="18" t="str">
        <f>Hoja2!AI242</f>
        <v>A-1</v>
      </c>
      <c r="W242" s="18" t="str">
        <f>Hoja2!AJ242</f>
        <v>00000232</v>
      </c>
      <c r="X242" s="18">
        <f>Hoja2!AK242</f>
        <v>0</v>
      </c>
    </row>
    <row r="243" spans="1:24" ht="30" customHeight="1" x14ac:dyDescent="0.25">
      <c r="A243" s="18">
        <f>Hoja2!N243</f>
        <v>0</v>
      </c>
      <c r="B243" s="18">
        <f>Hoja2!O243</f>
        <v>0</v>
      </c>
      <c r="C243" s="18">
        <f>Hoja2!P243</f>
        <v>0</v>
      </c>
      <c r="D243" s="18">
        <f>Hoja2!Q243</f>
        <v>0</v>
      </c>
      <c r="E243" s="18">
        <f>Hoja2!R243</f>
        <v>0</v>
      </c>
      <c r="F243" s="18">
        <f>Hoja2!S243</f>
        <v>0</v>
      </c>
      <c r="G243" s="18" t="str">
        <f>Hoja2!T243</f>
        <v>0000</v>
      </c>
      <c r="H243" s="18">
        <f>Hoja2!U243</f>
        <v>0</v>
      </c>
      <c r="I243" s="18">
        <f>Hoja2!V243</f>
        <v>0</v>
      </c>
      <c r="J243" s="18">
        <f>Hoja2!W243</f>
        <v>0</v>
      </c>
      <c r="K243" s="18">
        <f>Hoja2!X243</f>
        <v>0</v>
      </c>
      <c r="L243" s="5" t="e">
        <f>ROUND((Hoja2!W243*Hoja2!$B$1),3)</f>
        <v>#DIV/0!</v>
      </c>
      <c r="M243" s="5" t="e">
        <f>ROUND((Hoja2!W243*Hoja2!$B$2),3)</f>
        <v>#DIV/0!</v>
      </c>
      <c r="N243" s="5" t="e">
        <f t="shared" si="4"/>
        <v>#DIV/0!</v>
      </c>
      <c r="O243" s="46" t="e">
        <f>ROUND((Hoja2!U243+Hoja2!Y243),2)</f>
        <v>#DIV/0!</v>
      </c>
      <c r="P243" s="18">
        <f>Hoja2!AC243</f>
        <v>0</v>
      </c>
      <c r="Q243" s="18" t="str">
        <f>Hoja2!AD243</f>
        <v>N</v>
      </c>
      <c r="R243" s="18" t="str">
        <f>Hoja2!AE243</f>
        <v xml:space="preserve"> - </v>
      </c>
      <c r="S243" s="18" t="str">
        <f>Hoja2!AF243</f>
        <v xml:space="preserve"> - </v>
      </c>
      <c r="T243" s="18" t="str">
        <f>Hoja2!AG243</f>
        <v xml:space="preserve"> - </v>
      </c>
      <c r="U243" s="18" t="str">
        <f>Hoja2!AH243</f>
        <v xml:space="preserve"> - </v>
      </c>
      <c r="V243" s="18" t="str">
        <f>Hoja2!AI243</f>
        <v>A-1</v>
      </c>
      <c r="W243" s="18" t="str">
        <f>Hoja2!AJ243</f>
        <v>00000233</v>
      </c>
      <c r="X243" s="18">
        <f>Hoja2!AK243</f>
        <v>0</v>
      </c>
    </row>
    <row r="244" spans="1:24" ht="30" customHeight="1" x14ac:dyDescent="0.25">
      <c r="A244" s="18">
        <f>Hoja2!N244</f>
        <v>0</v>
      </c>
      <c r="B244" s="18">
        <f>Hoja2!O244</f>
        <v>0</v>
      </c>
      <c r="C244" s="18">
        <f>Hoja2!P244</f>
        <v>0</v>
      </c>
      <c r="D244" s="18">
        <f>Hoja2!Q244</f>
        <v>0</v>
      </c>
      <c r="E244" s="18">
        <f>Hoja2!R244</f>
        <v>0</v>
      </c>
      <c r="F244" s="18">
        <f>Hoja2!S244</f>
        <v>0</v>
      </c>
      <c r="G244" s="18" t="str">
        <f>Hoja2!T244</f>
        <v>0000</v>
      </c>
      <c r="H244" s="18">
        <f>Hoja2!U244</f>
        <v>0</v>
      </c>
      <c r="I244" s="18">
        <f>Hoja2!V244</f>
        <v>0</v>
      </c>
      <c r="J244" s="18">
        <f>Hoja2!W244</f>
        <v>0</v>
      </c>
      <c r="K244" s="18">
        <f>Hoja2!X244</f>
        <v>0</v>
      </c>
      <c r="L244" s="5" t="e">
        <f>ROUND((Hoja2!W244*Hoja2!$B$1),3)</f>
        <v>#DIV/0!</v>
      </c>
      <c r="M244" s="5" t="e">
        <f>ROUND((Hoja2!W244*Hoja2!$B$2),3)</f>
        <v>#DIV/0!</v>
      </c>
      <c r="N244" s="5" t="e">
        <f t="shared" si="4"/>
        <v>#DIV/0!</v>
      </c>
      <c r="O244" s="46" t="e">
        <f>ROUND((Hoja2!U244+Hoja2!Y244),2)</f>
        <v>#DIV/0!</v>
      </c>
      <c r="P244" s="18">
        <f>Hoja2!AC244</f>
        <v>0</v>
      </c>
      <c r="Q244" s="18" t="str">
        <f>Hoja2!AD244</f>
        <v>N</v>
      </c>
      <c r="R244" s="18" t="str">
        <f>Hoja2!AE244</f>
        <v xml:space="preserve"> - </v>
      </c>
      <c r="S244" s="18" t="str">
        <f>Hoja2!AF244</f>
        <v xml:space="preserve"> - </v>
      </c>
      <c r="T244" s="18" t="str">
        <f>Hoja2!AG244</f>
        <v xml:space="preserve"> - </v>
      </c>
      <c r="U244" s="18" t="str">
        <f>Hoja2!AH244</f>
        <v xml:space="preserve"> - </v>
      </c>
      <c r="V244" s="18" t="str">
        <f>Hoja2!AI244</f>
        <v>A-1</v>
      </c>
      <c r="W244" s="18" t="str">
        <f>Hoja2!AJ244</f>
        <v>00000234</v>
      </c>
      <c r="X244" s="18">
        <f>Hoja2!AK244</f>
        <v>0</v>
      </c>
    </row>
    <row r="245" spans="1:24" ht="30" customHeight="1" x14ac:dyDescent="0.25">
      <c r="A245" s="18">
        <f>Hoja2!N245</f>
        <v>0</v>
      </c>
      <c r="B245" s="18">
        <f>Hoja2!O245</f>
        <v>0</v>
      </c>
      <c r="C245" s="18">
        <f>Hoja2!P245</f>
        <v>0</v>
      </c>
      <c r="D245" s="18">
        <f>Hoja2!Q245</f>
        <v>0</v>
      </c>
      <c r="E245" s="18">
        <f>Hoja2!R245</f>
        <v>0</v>
      </c>
      <c r="F245" s="18">
        <f>Hoja2!S245</f>
        <v>0</v>
      </c>
      <c r="G245" s="18" t="str">
        <f>Hoja2!T245</f>
        <v>0000</v>
      </c>
      <c r="H245" s="18">
        <f>Hoja2!U245</f>
        <v>0</v>
      </c>
      <c r="I245" s="18">
        <f>Hoja2!V245</f>
        <v>0</v>
      </c>
      <c r="J245" s="18">
        <f>Hoja2!W245</f>
        <v>0</v>
      </c>
      <c r="K245" s="18">
        <f>Hoja2!X245</f>
        <v>0</v>
      </c>
      <c r="L245" s="5" t="e">
        <f>ROUND((Hoja2!W245*Hoja2!$B$1),3)</f>
        <v>#DIV/0!</v>
      </c>
      <c r="M245" s="5" t="e">
        <f>ROUND((Hoja2!W245*Hoja2!$B$2),3)</f>
        <v>#DIV/0!</v>
      </c>
      <c r="N245" s="5" t="e">
        <f t="shared" si="4"/>
        <v>#DIV/0!</v>
      </c>
      <c r="O245" s="46" t="e">
        <f>ROUND((Hoja2!U245+Hoja2!Y245),2)</f>
        <v>#DIV/0!</v>
      </c>
      <c r="P245" s="18">
        <f>Hoja2!AC245</f>
        <v>0</v>
      </c>
      <c r="Q245" s="18" t="str">
        <f>Hoja2!AD245</f>
        <v>N</v>
      </c>
      <c r="R245" s="18" t="str">
        <f>Hoja2!AE245</f>
        <v xml:space="preserve"> - </v>
      </c>
      <c r="S245" s="18" t="str">
        <f>Hoja2!AF245</f>
        <v xml:space="preserve"> - </v>
      </c>
      <c r="T245" s="18" t="str">
        <f>Hoja2!AG245</f>
        <v xml:space="preserve"> - </v>
      </c>
      <c r="U245" s="18" t="str">
        <f>Hoja2!AH245</f>
        <v xml:space="preserve"> - </v>
      </c>
      <c r="V245" s="18" t="str">
        <f>Hoja2!AI245</f>
        <v>A-1</v>
      </c>
      <c r="W245" s="18" t="str">
        <f>Hoja2!AJ245</f>
        <v>00000235</v>
      </c>
      <c r="X245" s="18">
        <f>Hoja2!AK245</f>
        <v>0</v>
      </c>
    </row>
    <row r="246" spans="1:24" ht="30" customHeight="1" x14ac:dyDescent="0.25">
      <c r="A246" s="18">
        <f>Hoja2!N246</f>
        <v>0</v>
      </c>
      <c r="B246" s="18">
        <f>Hoja2!O246</f>
        <v>0</v>
      </c>
      <c r="C246" s="18">
        <f>Hoja2!P246</f>
        <v>0</v>
      </c>
      <c r="D246" s="18">
        <f>Hoja2!Q246</f>
        <v>0</v>
      </c>
      <c r="E246" s="18">
        <f>Hoja2!R246</f>
        <v>0</v>
      </c>
      <c r="F246" s="18">
        <f>Hoja2!S246</f>
        <v>0</v>
      </c>
      <c r="G246" s="18" t="str">
        <f>Hoja2!T246</f>
        <v>0000</v>
      </c>
      <c r="H246" s="18">
        <f>Hoja2!U246</f>
        <v>0</v>
      </c>
      <c r="I246" s="18">
        <f>Hoja2!V246</f>
        <v>0</v>
      </c>
      <c r="J246" s="18">
        <f>Hoja2!W246</f>
        <v>0</v>
      </c>
      <c r="K246" s="18">
        <f>Hoja2!X246</f>
        <v>0</v>
      </c>
      <c r="L246" s="5" t="e">
        <f>ROUND((Hoja2!W246*Hoja2!$B$1),3)</f>
        <v>#DIV/0!</v>
      </c>
      <c r="M246" s="5" t="e">
        <f>ROUND((Hoja2!W246*Hoja2!$B$2),3)</f>
        <v>#DIV/0!</v>
      </c>
      <c r="N246" s="5" t="e">
        <f t="shared" si="4"/>
        <v>#DIV/0!</v>
      </c>
      <c r="O246" s="46" t="e">
        <f>ROUND((Hoja2!U246+Hoja2!Y246),2)</f>
        <v>#DIV/0!</v>
      </c>
      <c r="P246" s="18">
        <f>Hoja2!AC246</f>
        <v>0</v>
      </c>
      <c r="Q246" s="18" t="str">
        <f>Hoja2!AD246</f>
        <v>N</v>
      </c>
      <c r="R246" s="18" t="str">
        <f>Hoja2!AE246</f>
        <v xml:space="preserve"> - </v>
      </c>
      <c r="S246" s="18" t="str">
        <f>Hoja2!AF246</f>
        <v xml:space="preserve"> - </v>
      </c>
      <c r="T246" s="18" t="str">
        <f>Hoja2!AG246</f>
        <v xml:space="preserve"> - </v>
      </c>
      <c r="U246" s="18" t="str">
        <f>Hoja2!AH246</f>
        <v xml:space="preserve"> - </v>
      </c>
      <c r="V246" s="18" t="str">
        <f>Hoja2!AI246</f>
        <v>A-1</v>
      </c>
      <c r="W246" s="18" t="str">
        <f>Hoja2!AJ246</f>
        <v>00000236</v>
      </c>
      <c r="X246" s="18">
        <f>Hoja2!AK246</f>
        <v>0</v>
      </c>
    </row>
    <row r="247" spans="1:24" ht="30" customHeight="1" x14ac:dyDescent="0.25">
      <c r="A247" s="18">
        <f>Hoja2!N247</f>
        <v>0</v>
      </c>
      <c r="B247" s="18">
        <f>Hoja2!O247</f>
        <v>0</v>
      </c>
      <c r="C247" s="18">
        <f>Hoja2!P247</f>
        <v>0</v>
      </c>
      <c r="D247" s="18">
        <f>Hoja2!Q247</f>
        <v>0</v>
      </c>
      <c r="E247" s="18">
        <f>Hoja2!R247</f>
        <v>0</v>
      </c>
      <c r="F247" s="18">
        <f>Hoja2!S247</f>
        <v>0</v>
      </c>
      <c r="G247" s="18" t="str">
        <f>Hoja2!T247</f>
        <v>0000</v>
      </c>
      <c r="H247" s="18">
        <f>Hoja2!U247</f>
        <v>0</v>
      </c>
      <c r="I247" s="18">
        <f>Hoja2!V247</f>
        <v>0</v>
      </c>
      <c r="J247" s="18">
        <f>Hoja2!W247</f>
        <v>0</v>
      </c>
      <c r="K247" s="18">
        <f>Hoja2!X247</f>
        <v>0</v>
      </c>
      <c r="L247" s="5" t="e">
        <f>ROUND((Hoja2!W247*Hoja2!$B$1),3)</f>
        <v>#DIV/0!</v>
      </c>
      <c r="M247" s="5" t="e">
        <f>ROUND((Hoja2!W247*Hoja2!$B$2),3)</f>
        <v>#DIV/0!</v>
      </c>
      <c r="N247" s="5" t="e">
        <f t="shared" si="4"/>
        <v>#DIV/0!</v>
      </c>
      <c r="O247" s="46" t="e">
        <f>ROUND((Hoja2!U247+Hoja2!Y247),2)</f>
        <v>#DIV/0!</v>
      </c>
      <c r="P247" s="18">
        <f>Hoja2!AC247</f>
        <v>0</v>
      </c>
      <c r="Q247" s="18" t="str">
        <f>Hoja2!AD247</f>
        <v>N</v>
      </c>
      <c r="R247" s="18" t="str">
        <f>Hoja2!AE247</f>
        <v xml:space="preserve"> - </v>
      </c>
      <c r="S247" s="18" t="str">
        <f>Hoja2!AF247</f>
        <v xml:space="preserve"> - </v>
      </c>
      <c r="T247" s="18" t="str">
        <f>Hoja2!AG247</f>
        <v xml:space="preserve"> - </v>
      </c>
      <c r="U247" s="18" t="str">
        <f>Hoja2!AH247</f>
        <v xml:space="preserve"> - </v>
      </c>
      <c r="V247" s="18" t="str">
        <f>Hoja2!AI247</f>
        <v>A-1</v>
      </c>
      <c r="W247" s="18" t="str">
        <f>Hoja2!AJ247</f>
        <v>00000237</v>
      </c>
      <c r="X247" s="18">
        <f>Hoja2!AK247</f>
        <v>0</v>
      </c>
    </row>
    <row r="248" spans="1:24" ht="30" customHeight="1" x14ac:dyDescent="0.25">
      <c r="A248" s="18">
        <f>Hoja2!N248</f>
        <v>0</v>
      </c>
      <c r="B248" s="18">
        <f>Hoja2!O248</f>
        <v>0</v>
      </c>
      <c r="C248" s="18">
        <f>Hoja2!P248</f>
        <v>0</v>
      </c>
      <c r="D248" s="18">
        <f>Hoja2!Q248</f>
        <v>0</v>
      </c>
      <c r="E248" s="18">
        <f>Hoja2!R248</f>
        <v>0</v>
      </c>
      <c r="F248" s="18">
        <f>Hoja2!S248</f>
        <v>0</v>
      </c>
      <c r="G248" s="18" t="str">
        <f>Hoja2!T248</f>
        <v>0000</v>
      </c>
      <c r="H248" s="18">
        <f>Hoja2!U248</f>
        <v>0</v>
      </c>
      <c r="I248" s="18">
        <f>Hoja2!V248</f>
        <v>0</v>
      </c>
      <c r="J248" s="18">
        <f>Hoja2!W248</f>
        <v>0</v>
      </c>
      <c r="K248" s="18">
        <f>Hoja2!X248</f>
        <v>0</v>
      </c>
      <c r="L248" s="5" t="e">
        <f>ROUND((Hoja2!W248*Hoja2!$B$1),3)</f>
        <v>#DIV/0!</v>
      </c>
      <c r="M248" s="5" t="e">
        <f>ROUND((Hoja2!W248*Hoja2!$B$2),3)</f>
        <v>#DIV/0!</v>
      </c>
      <c r="N248" s="5" t="e">
        <f t="shared" si="4"/>
        <v>#DIV/0!</v>
      </c>
      <c r="O248" s="46" t="e">
        <f>ROUND((Hoja2!U248+Hoja2!Y248),2)</f>
        <v>#DIV/0!</v>
      </c>
      <c r="P248" s="18">
        <f>Hoja2!AC248</f>
        <v>0</v>
      </c>
      <c r="Q248" s="18" t="str">
        <f>Hoja2!AD248</f>
        <v>N</v>
      </c>
      <c r="R248" s="18" t="str">
        <f>Hoja2!AE248</f>
        <v xml:space="preserve"> - </v>
      </c>
      <c r="S248" s="18" t="str">
        <f>Hoja2!AF248</f>
        <v xml:space="preserve"> - </v>
      </c>
      <c r="T248" s="18" t="str">
        <f>Hoja2!AG248</f>
        <v xml:space="preserve"> - </v>
      </c>
      <c r="U248" s="18" t="str">
        <f>Hoja2!AH248</f>
        <v xml:space="preserve"> - </v>
      </c>
      <c r="V248" s="18" t="str">
        <f>Hoja2!AI248</f>
        <v>A-1</v>
      </c>
      <c r="W248" s="18" t="str">
        <f>Hoja2!AJ248</f>
        <v>00000238</v>
      </c>
      <c r="X248" s="18">
        <f>Hoja2!AK248</f>
        <v>0</v>
      </c>
    </row>
    <row r="249" spans="1:24" ht="30" customHeight="1" x14ac:dyDescent="0.25">
      <c r="A249" s="18">
        <f>Hoja2!N249</f>
        <v>0</v>
      </c>
      <c r="B249" s="18">
        <f>Hoja2!O249</f>
        <v>0</v>
      </c>
      <c r="C249" s="18">
        <f>Hoja2!P249</f>
        <v>0</v>
      </c>
      <c r="D249" s="18">
        <f>Hoja2!Q249</f>
        <v>0</v>
      </c>
      <c r="E249" s="18">
        <f>Hoja2!R249</f>
        <v>0</v>
      </c>
      <c r="F249" s="18">
        <f>Hoja2!S249</f>
        <v>0</v>
      </c>
      <c r="G249" s="18" t="str">
        <f>Hoja2!T249</f>
        <v>0000</v>
      </c>
      <c r="H249" s="18">
        <f>Hoja2!U249</f>
        <v>0</v>
      </c>
      <c r="I249" s="18">
        <f>Hoja2!V249</f>
        <v>0</v>
      </c>
      <c r="J249" s="18">
        <f>Hoja2!W249</f>
        <v>0</v>
      </c>
      <c r="K249" s="18">
        <f>Hoja2!X249</f>
        <v>0</v>
      </c>
      <c r="L249" s="5" t="e">
        <f>ROUND((Hoja2!W249*Hoja2!$B$1),3)</f>
        <v>#DIV/0!</v>
      </c>
      <c r="M249" s="5" t="e">
        <f>ROUND((Hoja2!W249*Hoja2!$B$2),3)</f>
        <v>#DIV/0!</v>
      </c>
      <c r="N249" s="5" t="e">
        <f t="shared" si="4"/>
        <v>#DIV/0!</v>
      </c>
      <c r="O249" s="46" t="e">
        <f>ROUND((Hoja2!U249+Hoja2!Y249),2)</f>
        <v>#DIV/0!</v>
      </c>
      <c r="P249" s="18">
        <f>Hoja2!AC249</f>
        <v>0</v>
      </c>
      <c r="Q249" s="18" t="str">
        <f>Hoja2!AD249</f>
        <v>N</v>
      </c>
      <c r="R249" s="18" t="str">
        <f>Hoja2!AE249</f>
        <v xml:space="preserve"> - </v>
      </c>
      <c r="S249" s="18" t="str">
        <f>Hoja2!AF249</f>
        <v xml:space="preserve"> - </v>
      </c>
      <c r="T249" s="18" t="str">
        <f>Hoja2!AG249</f>
        <v xml:space="preserve"> - </v>
      </c>
      <c r="U249" s="18" t="str">
        <f>Hoja2!AH249</f>
        <v xml:space="preserve"> - </v>
      </c>
      <c r="V249" s="18" t="str">
        <f>Hoja2!AI249</f>
        <v>A-1</v>
      </c>
      <c r="W249" s="18" t="str">
        <f>Hoja2!AJ249</f>
        <v>00000239</v>
      </c>
      <c r="X249" s="18">
        <f>Hoja2!AK249</f>
        <v>0</v>
      </c>
    </row>
    <row r="250" spans="1:24" ht="30" customHeight="1" x14ac:dyDescent="0.25">
      <c r="A250" s="18">
        <f>Hoja2!N250</f>
        <v>0</v>
      </c>
      <c r="B250" s="18">
        <f>Hoja2!O250</f>
        <v>0</v>
      </c>
      <c r="C250" s="18">
        <f>Hoja2!P250</f>
        <v>0</v>
      </c>
      <c r="D250" s="18">
        <f>Hoja2!Q250</f>
        <v>0</v>
      </c>
      <c r="E250" s="18">
        <f>Hoja2!R250</f>
        <v>0</v>
      </c>
      <c r="F250" s="18">
        <f>Hoja2!S250</f>
        <v>0</v>
      </c>
      <c r="G250" s="18" t="str">
        <f>Hoja2!T250</f>
        <v>0000</v>
      </c>
      <c r="H250" s="18">
        <f>Hoja2!U250</f>
        <v>0</v>
      </c>
      <c r="I250" s="18">
        <f>Hoja2!V250</f>
        <v>0</v>
      </c>
      <c r="J250" s="18">
        <f>Hoja2!W250</f>
        <v>0</v>
      </c>
      <c r="K250" s="18">
        <f>Hoja2!X250</f>
        <v>0</v>
      </c>
      <c r="L250" s="5" t="e">
        <f>ROUND((Hoja2!W250*Hoja2!$B$1),3)</f>
        <v>#DIV/0!</v>
      </c>
      <c r="M250" s="5" t="e">
        <f>ROUND((Hoja2!W250*Hoja2!$B$2),3)</f>
        <v>#DIV/0!</v>
      </c>
      <c r="N250" s="5" t="e">
        <f t="shared" si="4"/>
        <v>#DIV/0!</v>
      </c>
      <c r="O250" s="46" t="e">
        <f>ROUND((Hoja2!U250+Hoja2!Y250),2)</f>
        <v>#DIV/0!</v>
      </c>
      <c r="P250" s="18">
        <f>Hoja2!AC250</f>
        <v>0</v>
      </c>
      <c r="Q250" s="18" t="str">
        <f>Hoja2!AD250</f>
        <v>N</v>
      </c>
      <c r="R250" s="18" t="str">
        <f>Hoja2!AE250</f>
        <v xml:space="preserve"> - </v>
      </c>
      <c r="S250" s="18" t="str">
        <f>Hoja2!AF250</f>
        <v xml:space="preserve"> - </v>
      </c>
      <c r="T250" s="18" t="str">
        <f>Hoja2!AG250</f>
        <v xml:space="preserve"> - </v>
      </c>
      <c r="U250" s="18" t="str">
        <f>Hoja2!AH250</f>
        <v xml:space="preserve"> - </v>
      </c>
      <c r="V250" s="18" t="str">
        <f>Hoja2!AI250</f>
        <v>A-1</v>
      </c>
      <c r="W250" s="18" t="str">
        <f>Hoja2!AJ250</f>
        <v>00000240</v>
      </c>
      <c r="X250" s="18">
        <f>Hoja2!AK250</f>
        <v>0</v>
      </c>
    </row>
    <row r="251" spans="1:24" ht="30" customHeight="1" x14ac:dyDescent="0.25">
      <c r="A251" s="18">
        <f>Hoja2!N251</f>
        <v>0</v>
      </c>
      <c r="B251" s="18">
        <f>Hoja2!O251</f>
        <v>0</v>
      </c>
      <c r="C251" s="18">
        <f>Hoja2!P251</f>
        <v>0</v>
      </c>
      <c r="D251" s="18">
        <f>Hoja2!Q251</f>
        <v>0</v>
      </c>
      <c r="E251" s="18">
        <f>Hoja2!R251</f>
        <v>0</v>
      </c>
      <c r="F251" s="18">
        <f>Hoja2!S251</f>
        <v>0</v>
      </c>
      <c r="G251" s="18" t="str">
        <f>Hoja2!T251</f>
        <v>0000</v>
      </c>
      <c r="H251" s="18">
        <f>Hoja2!U251</f>
        <v>0</v>
      </c>
      <c r="I251" s="18">
        <f>Hoja2!V251</f>
        <v>0</v>
      </c>
      <c r="J251" s="18">
        <f>Hoja2!W251</f>
        <v>0</v>
      </c>
      <c r="K251" s="18">
        <f>Hoja2!X251</f>
        <v>0</v>
      </c>
      <c r="L251" s="5" t="e">
        <f>ROUND((Hoja2!W251*Hoja2!$B$1),3)</f>
        <v>#DIV/0!</v>
      </c>
      <c r="M251" s="5" t="e">
        <f>ROUND((Hoja2!W251*Hoja2!$B$2),3)</f>
        <v>#DIV/0!</v>
      </c>
      <c r="N251" s="5" t="e">
        <f t="shared" si="4"/>
        <v>#DIV/0!</v>
      </c>
      <c r="O251" s="46" t="e">
        <f>ROUND((Hoja2!U251+Hoja2!Y251),2)</f>
        <v>#DIV/0!</v>
      </c>
      <c r="P251" s="18">
        <f>Hoja2!AC251</f>
        <v>0</v>
      </c>
      <c r="Q251" s="18" t="str">
        <f>Hoja2!AD251</f>
        <v>N</v>
      </c>
      <c r="R251" s="18" t="str">
        <f>Hoja2!AE251</f>
        <v xml:space="preserve"> - </v>
      </c>
      <c r="S251" s="18" t="str">
        <f>Hoja2!AF251</f>
        <v xml:space="preserve"> - </v>
      </c>
      <c r="T251" s="18" t="str">
        <f>Hoja2!AG251</f>
        <v xml:space="preserve"> - </v>
      </c>
      <c r="U251" s="18" t="str">
        <f>Hoja2!AH251</f>
        <v xml:space="preserve"> - </v>
      </c>
      <c r="V251" s="18" t="str">
        <f>Hoja2!AI251</f>
        <v>A-1</v>
      </c>
      <c r="W251" s="18" t="str">
        <f>Hoja2!AJ251</f>
        <v>00000241</v>
      </c>
      <c r="X251" s="18">
        <f>Hoja2!AK251</f>
        <v>0</v>
      </c>
    </row>
    <row r="252" spans="1:24" ht="30" customHeight="1" x14ac:dyDescent="0.25">
      <c r="A252" s="18">
        <f>Hoja2!N252</f>
        <v>0</v>
      </c>
      <c r="B252" s="18">
        <f>Hoja2!O252</f>
        <v>0</v>
      </c>
      <c r="C252" s="18">
        <f>Hoja2!P252</f>
        <v>0</v>
      </c>
      <c r="D252" s="18">
        <f>Hoja2!Q252</f>
        <v>0</v>
      </c>
      <c r="E252" s="18">
        <f>Hoja2!R252</f>
        <v>0</v>
      </c>
      <c r="F252" s="18">
        <f>Hoja2!S252</f>
        <v>0</v>
      </c>
      <c r="G252" s="18" t="str">
        <f>Hoja2!T252</f>
        <v>0000</v>
      </c>
      <c r="H252" s="18">
        <f>Hoja2!U252</f>
        <v>0</v>
      </c>
      <c r="I252" s="18">
        <f>Hoja2!V252</f>
        <v>0</v>
      </c>
      <c r="J252" s="18">
        <f>Hoja2!W252</f>
        <v>0</v>
      </c>
      <c r="K252" s="18">
        <f>Hoja2!X252</f>
        <v>0</v>
      </c>
      <c r="L252" s="5" t="e">
        <f>ROUND((Hoja2!W252*Hoja2!$B$1),3)</f>
        <v>#DIV/0!</v>
      </c>
      <c r="M252" s="5" t="e">
        <f>ROUND((Hoja2!W252*Hoja2!$B$2),3)</f>
        <v>#DIV/0!</v>
      </c>
      <c r="N252" s="5" t="e">
        <f t="shared" si="4"/>
        <v>#DIV/0!</v>
      </c>
      <c r="O252" s="46" t="e">
        <f>ROUND((Hoja2!U252+Hoja2!Y252),2)</f>
        <v>#DIV/0!</v>
      </c>
      <c r="P252" s="18">
        <f>Hoja2!AC252</f>
        <v>0</v>
      </c>
      <c r="Q252" s="18" t="str">
        <f>Hoja2!AD252</f>
        <v>N</v>
      </c>
      <c r="R252" s="18" t="str">
        <f>Hoja2!AE252</f>
        <v xml:space="preserve"> - </v>
      </c>
      <c r="S252" s="18" t="str">
        <f>Hoja2!AF252</f>
        <v xml:space="preserve"> - </v>
      </c>
      <c r="T252" s="18" t="str">
        <f>Hoja2!AG252</f>
        <v xml:space="preserve"> - </v>
      </c>
      <c r="U252" s="18" t="str">
        <f>Hoja2!AH252</f>
        <v xml:space="preserve"> - </v>
      </c>
      <c r="V252" s="18" t="str">
        <f>Hoja2!AI252</f>
        <v>A-1</v>
      </c>
      <c r="W252" s="18" t="str">
        <f>Hoja2!AJ252</f>
        <v>00000242</v>
      </c>
      <c r="X252" s="18">
        <f>Hoja2!AK252</f>
        <v>0</v>
      </c>
    </row>
    <row r="253" spans="1:24" ht="30" customHeight="1" x14ac:dyDescent="0.25">
      <c r="A253" s="18">
        <f>Hoja2!N253</f>
        <v>0</v>
      </c>
      <c r="B253" s="18">
        <f>Hoja2!O253</f>
        <v>0</v>
      </c>
      <c r="C253" s="18">
        <f>Hoja2!P253</f>
        <v>0</v>
      </c>
      <c r="D253" s="18">
        <f>Hoja2!Q253</f>
        <v>0</v>
      </c>
      <c r="E253" s="18">
        <f>Hoja2!R253</f>
        <v>0</v>
      </c>
      <c r="F253" s="18">
        <f>Hoja2!S253</f>
        <v>0</v>
      </c>
      <c r="G253" s="18" t="str">
        <f>Hoja2!T253</f>
        <v>0000</v>
      </c>
      <c r="H253" s="18">
        <f>Hoja2!U253</f>
        <v>0</v>
      </c>
      <c r="I253" s="18">
        <f>Hoja2!V253</f>
        <v>0</v>
      </c>
      <c r="J253" s="18">
        <f>Hoja2!W253</f>
        <v>0</v>
      </c>
      <c r="K253" s="18">
        <f>Hoja2!X253</f>
        <v>0</v>
      </c>
      <c r="L253" s="5" t="e">
        <f>ROUND((Hoja2!W253*Hoja2!$B$1),3)</f>
        <v>#DIV/0!</v>
      </c>
      <c r="M253" s="5" t="e">
        <f>ROUND((Hoja2!W253*Hoja2!$B$2),3)</f>
        <v>#DIV/0!</v>
      </c>
      <c r="N253" s="5" t="e">
        <f t="shared" si="4"/>
        <v>#DIV/0!</v>
      </c>
      <c r="O253" s="46" t="e">
        <f>ROUND((Hoja2!U253+Hoja2!Y253),2)</f>
        <v>#DIV/0!</v>
      </c>
      <c r="P253" s="18">
        <f>Hoja2!AC253</f>
        <v>0</v>
      </c>
      <c r="Q253" s="18" t="str">
        <f>Hoja2!AD253</f>
        <v>N</v>
      </c>
      <c r="R253" s="18" t="str">
        <f>Hoja2!AE253</f>
        <v xml:space="preserve"> - </v>
      </c>
      <c r="S253" s="18" t="str">
        <f>Hoja2!AF253</f>
        <v xml:space="preserve"> - </v>
      </c>
      <c r="T253" s="18" t="str">
        <f>Hoja2!AG253</f>
        <v xml:space="preserve"> - </v>
      </c>
      <c r="U253" s="18" t="str">
        <f>Hoja2!AH253</f>
        <v xml:space="preserve"> - </v>
      </c>
      <c r="V253" s="18" t="str">
        <f>Hoja2!AI253</f>
        <v>A-1</v>
      </c>
      <c r="W253" s="18" t="str">
        <f>Hoja2!AJ253</f>
        <v>00000243</v>
      </c>
      <c r="X253" s="18">
        <f>Hoja2!AK253</f>
        <v>0</v>
      </c>
    </row>
    <row r="254" spans="1:24" ht="30" customHeight="1" x14ac:dyDescent="0.25">
      <c r="A254" s="18">
        <f>Hoja2!N254</f>
        <v>0</v>
      </c>
      <c r="B254" s="18">
        <f>Hoja2!O254</f>
        <v>0</v>
      </c>
      <c r="C254" s="18">
        <f>Hoja2!P254</f>
        <v>0</v>
      </c>
      <c r="D254" s="18">
        <f>Hoja2!Q254</f>
        <v>0</v>
      </c>
      <c r="E254" s="18">
        <f>Hoja2!R254</f>
        <v>0</v>
      </c>
      <c r="F254" s="18">
        <f>Hoja2!S254</f>
        <v>0</v>
      </c>
      <c r="G254" s="18" t="str">
        <f>Hoja2!T254</f>
        <v>0000</v>
      </c>
      <c r="H254" s="18">
        <f>Hoja2!U254</f>
        <v>0</v>
      </c>
      <c r="I254" s="18">
        <f>Hoja2!V254</f>
        <v>0</v>
      </c>
      <c r="J254" s="18">
        <f>Hoja2!W254</f>
        <v>0</v>
      </c>
      <c r="K254" s="18">
        <f>Hoja2!X254</f>
        <v>0</v>
      </c>
      <c r="L254" s="5" t="e">
        <f>ROUND((Hoja2!W254*Hoja2!$B$1),3)</f>
        <v>#DIV/0!</v>
      </c>
      <c r="M254" s="5" t="e">
        <f>ROUND((Hoja2!W254*Hoja2!$B$2),3)</f>
        <v>#DIV/0!</v>
      </c>
      <c r="N254" s="5" t="e">
        <f t="shared" si="4"/>
        <v>#DIV/0!</v>
      </c>
      <c r="O254" s="46" t="e">
        <f>ROUND((Hoja2!U254+Hoja2!Y254),2)</f>
        <v>#DIV/0!</v>
      </c>
      <c r="P254" s="18">
        <f>Hoja2!AC254</f>
        <v>0</v>
      </c>
      <c r="Q254" s="18" t="str">
        <f>Hoja2!AD254</f>
        <v>N</v>
      </c>
      <c r="R254" s="18" t="str">
        <f>Hoja2!AE254</f>
        <v xml:space="preserve"> - </v>
      </c>
      <c r="S254" s="18" t="str">
        <f>Hoja2!AF254</f>
        <v xml:space="preserve"> - </v>
      </c>
      <c r="T254" s="18" t="str">
        <f>Hoja2!AG254</f>
        <v xml:space="preserve"> - </v>
      </c>
      <c r="U254" s="18" t="str">
        <f>Hoja2!AH254</f>
        <v xml:space="preserve"> - </v>
      </c>
      <c r="V254" s="18" t="str">
        <f>Hoja2!AI254</f>
        <v>A-1</v>
      </c>
      <c r="W254" s="18" t="str">
        <f>Hoja2!AJ254</f>
        <v>00000244</v>
      </c>
      <c r="X254" s="18">
        <f>Hoja2!AK254</f>
        <v>0</v>
      </c>
    </row>
    <row r="255" spans="1:24" ht="30" customHeight="1" x14ac:dyDescent="0.25">
      <c r="A255" s="18">
        <f>Hoja2!N255</f>
        <v>0</v>
      </c>
      <c r="B255" s="18">
        <f>Hoja2!O255</f>
        <v>0</v>
      </c>
      <c r="C255" s="18">
        <f>Hoja2!P255</f>
        <v>0</v>
      </c>
      <c r="D255" s="18">
        <f>Hoja2!Q255</f>
        <v>0</v>
      </c>
      <c r="E255" s="18">
        <f>Hoja2!R255</f>
        <v>0</v>
      </c>
      <c r="F255" s="18">
        <f>Hoja2!S255</f>
        <v>0</v>
      </c>
      <c r="G255" s="18" t="str">
        <f>Hoja2!T255</f>
        <v>0000</v>
      </c>
      <c r="H255" s="18">
        <f>Hoja2!U255</f>
        <v>0</v>
      </c>
      <c r="I255" s="18">
        <f>Hoja2!V255</f>
        <v>0</v>
      </c>
      <c r="J255" s="18">
        <f>Hoja2!W255</f>
        <v>0</v>
      </c>
      <c r="K255" s="18">
        <f>Hoja2!X255</f>
        <v>0</v>
      </c>
      <c r="L255" s="5" t="e">
        <f>ROUND((Hoja2!W255*Hoja2!$B$1),3)</f>
        <v>#DIV/0!</v>
      </c>
      <c r="M255" s="5" t="e">
        <f>ROUND((Hoja2!W255*Hoja2!$B$2),3)</f>
        <v>#DIV/0!</v>
      </c>
      <c r="N255" s="5" t="e">
        <f t="shared" si="4"/>
        <v>#DIV/0!</v>
      </c>
      <c r="O255" s="46" t="e">
        <f>ROUND((Hoja2!U255+Hoja2!Y255),2)</f>
        <v>#DIV/0!</v>
      </c>
      <c r="P255" s="18">
        <f>Hoja2!AC255</f>
        <v>0</v>
      </c>
      <c r="Q255" s="18" t="str">
        <f>Hoja2!AD255</f>
        <v>N</v>
      </c>
      <c r="R255" s="18" t="str">
        <f>Hoja2!AE255</f>
        <v xml:space="preserve"> - </v>
      </c>
      <c r="S255" s="18" t="str">
        <f>Hoja2!AF255</f>
        <v xml:space="preserve"> - </v>
      </c>
      <c r="T255" s="18" t="str">
        <f>Hoja2!AG255</f>
        <v xml:space="preserve"> - </v>
      </c>
      <c r="U255" s="18" t="str">
        <f>Hoja2!AH255</f>
        <v xml:space="preserve"> - </v>
      </c>
      <c r="V255" s="18" t="str">
        <f>Hoja2!AI255</f>
        <v>A-1</v>
      </c>
      <c r="W255" s="18" t="str">
        <f>Hoja2!AJ255</f>
        <v>00000245</v>
      </c>
      <c r="X255" s="18">
        <f>Hoja2!AK255</f>
        <v>0</v>
      </c>
    </row>
    <row r="256" spans="1:24" ht="30" customHeight="1" x14ac:dyDescent="0.25">
      <c r="A256" s="18">
        <f>Hoja2!N256</f>
        <v>0</v>
      </c>
      <c r="B256" s="18">
        <f>Hoja2!O256</f>
        <v>0</v>
      </c>
      <c r="C256" s="18">
        <f>Hoja2!P256</f>
        <v>0</v>
      </c>
      <c r="D256" s="18">
        <f>Hoja2!Q256</f>
        <v>0</v>
      </c>
      <c r="E256" s="18">
        <f>Hoja2!R256</f>
        <v>0</v>
      </c>
      <c r="F256" s="18">
        <f>Hoja2!S256</f>
        <v>0</v>
      </c>
      <c r="G256" s="18" t="str">
        <f>Hoja2!T256</f>
        <v>0000</v>
      </c>
      <c r="H256" s="18">
        <f>Hoja2!U256</f>
        <v>0</v>
      </c>
      <c r="I256" s="18">
        <f>Hoja2!V256</f>
        <v>0</v>
      </c>
      <c r="J256" s="18">
        <f>Hoja2!W256</f>
        <v>0</v>
      </c>
      <c r="K256" s="18">
        <f>Hoja2!X256</f>
        <v>0</v>
      </c>
      <c r="L256" s="5" t="e">
        <f>ROUND((Hoja2!W256*Hoja2!$B$1),3)</f>
        <v>#DIV/0!</v>
      </c>
      <c r="M256" s="5" t="e">
        <f>ROUND((Hoja2!W256*Hoja2!$B$2),3)</f>
        <v>#DIV/0!</v>
      </c>
      <c r="N256" s="5" t="e">
        <f t="shared" si="4"/>
        <v>#DIV/0!</v>
      </c>
      <c r="O256" s="46" t="e">
        <f>ROUND((Hoja2!U256+Hoja2!Y256),2)</f>
        <v>#DIV/0!</v>
      </c>
      <c r="P256" s="18">
        <f>Hoja2!AC256</f>
        <v>0</v>
      </c>
      <c r="Q256" s="18" t="str">
        <f>Hoja2!AD256</f>
        <v>N</v>
      </c>
      <c r="R256" s="18" t="str">
        <f>Hoja2!AE256</f>
        <v xml:space="preserve"> - </v>
      </c>
      <c r="S256" s="18" t="str">
        <f>Hoja2!AF256</f>
        <v xml:space="preserve"> - </v>
      </c>
      <c r="T256" s="18" t="str">
        <f>Hoja2!AG256</f>
        <v xml:space="preserve"> - </v>
      </c>
      <c r="U256" s="18" t="str">
        <f>Hoja2!AH256</f>
        <v xml:space="preserve"> - </v>
      </c>
      <c r="V256" s="18" t="str">
        <f>Hoja2!AI256</f>
        <v>A-1</v>
      </c>
      <c r="W256" s="18" t="str">
        <f>Hoja2!AJ256</f>
        <v>00000246</v>
      </c>
      <c r="X256" s="18">
        <f>Hoja2!AK256</f>
        <v>0</v>
      </c>
    </row>
    <row r="257" spans="1:24" ht="30" customHeight="1" x14ac:dyDescent="0.25">
      <c r="A257" s="18">
        <f>Hoja2!N257</f>
        <v>0</v>
      </c>
      <c r="B257" s="18">
        <f>Hoja2!O257</f>
        <v>0</v>
      </c>
      <c r="C257" s="18">
        <f>Hoja2!P257</f>
        <v>0</v>
      </c>
      <c r="D257" s="18">
        <f>Hoja2!Q257</f>
        <v>0</v>
      </c>
      <c r="E257" s="18">
        <f>Hoja2!R257</f>
        <v>0</v>
      </c>
      <c r="F257" s="18">
        <f>Hoja2!S257</f>
        <v>0</v>
      </c>
      <c r="G257" s="18" t="str">
        <f>Hoja2!T257</f>
        <v>0000</v>
      </c>
      <c r="H257" s="18">
        <f>Hoja2!U257</f>
        <v>0</v>
      </c>
      <c r="I257" s="18">
        <f>Hoja2!V257</f>
        <v>0</v>
      </c>
      <c r="J257" s="18">
        <f>Hoja2!W257</f>
        <v>0</v>
      </c>
      <c r="K257" s="18">
        <f>Hoja2!X257</f>
        <v>0</v>
      </c>
      <c r="L257" s="5" t="e">
        <f>ROUND((Hoja2!W257*Hoja2!$B$1),3)</f>
        <v>#DIV/0!</v>
      </c>
      <c r="M257" s="5" t="e">
        <f>ROUND((Hoja2!W257*Hoja2!$B$2),3)</f>
        <v>#DIV/0!</v>
      </c>
      <c r="N257" s="5" t="e">
        <f t="shared" si="4"/>
        <v>#DIV/0!</v>
      </c>
      <c r="O257" s="46" t="e">
        <f>ROUND((Hoja2!U257+Hoja2!Y257),2)</f>
        <v>#DIV/0!</v>
      </c>
      <c r="P257" s="18">
        <f>Hoja2!AC257</f>
        <v>0</v>
      </c>
      <c r="Q257" s="18" t="str">
        <f>Hoja2!AD257</f>
        <v>N</v>
      </c>
      <c r="R257" s="18" t="str">
        <f>Hoja2!AE257</f>
        <v xml:space="preserve"> - </v>
      </c>
      <c r="S257" s="18" t="str">
        <f>Hoja2!AF257</f>
        <v xml:space="preserve"> - </v>
      </c>
      <c r="T257" s="18" t="str">
        <f>Hoja2!AG257</f>
        <v xml:space="preserve"> - </v>
      </c>
      <c r="U257" s="18" t="str">
        <f>Hoja2!AH257</f>
        <v xml:space="preserve"> - </v>
      </c>
      <c r="V257" s="18" t="str">
        <f>Hoja2!AI257</f>
        <v>A-1</v>
      </c>
      <c r="W257" s="18" t="str">
        <f>Hoja2!AJ257</f>
        <v>00000247</v>
      </c>
      <c r="X257" s="18">
        <f>Hoja2!AK257</f>
        <v>0</v>
      </c>
    </row>
    <row r="258" spans="1:24" ht="30" customHeight="1" x14ac:dyDescent="0.25">
      <c r="A258" s="18">
        <f>Hoja2!N258</f>
        <v>0</v>
      </c>
      <c r="B258" s="18">
        <f>Hoja2!O258</f>
        <v>0</v>
      </c>
      <c r="C258" s="18">
        <f>Hoja2!P258</f>
        <v>0</v>
      </c>
      <c r="D258" s="18">
        <f>Hoja2!Q258</f>
        <v>0</v>
      </c>
      <c r="E258" s="18">
        <f>Hoja2!R258</f>
        <v>0</v>
      </c>
      <c r="F258" s="18">
        <f>Hoja2!S258</f>
        <v>0</v>
      </c>
      <c r="G258" s="18" t="str">
        <f>Hoja2!T258</f>
        <v>0000</v>
      </c>
      <c r="H258" s="18">
        <f>Hoja2!U258</f>
        <v>0</v>
      </c>
      <c r="I258" s="18">
        <f>Hoja2!V258</f>
        <v>0</v>
      </c>
      <c r="J258" s="18">
        <f>Hoja2!W258</f>
        <v>0</v>
      </c>
      <c r="K258" s="18">
        <f>Hoja2!X258</f>
        <v>0</v>
      </c>
      <c r="L258" s="5" t="e">
        <f>ROUND((Hoja2!W258*Hoja2!$B$1),3)</f>
        <v>#DIV/0!</v>
      </c>
      <c r="M258" s="5" t="e">
        <f>ROUND((Hoja2!W258*Hoja2!$B$2),3)</f>
        <v>#DIV/0!</v>
      </c>
      <c r="N258" s="5" t="e">
        <f t="shared" si="4"/>
        <v>#DIV/0!</v>
      </c>
      <c r="O258" s="46" t="e">
        <f>ROUND((Hoja2!U258+Hoja2!Y258),2)</f>
        <v>#DIV/0!</v>
      </c>
      <c r="P258" s="18">
        <f>Hoja2!AC258</f>
        <v>0</v>
      </c>
      <c r="Q258" s="18" t="str">
        <f>Hoja2!AD258</f>
        <v>N</v>
      </c>
      <c r="R258" s="18" t="str">
        <f>Hoja2!AE258</f>
        <v xml:space="preserve"> - </v>
      </c>
      <c r="S258" s="18" t="str">
        <f>Hoja2!AF258</f>
        <v xml:space="preserve"> - </v>
      </c>
      <c r="T258" s="18" t="str">
        <f>Hoja2!AG258</f>
        <v xml:space="preserve"> - </v>
      </c>
      <c r="U258" s="18" t="str">
        <f>Hoja2!AH258</f>
        <v xml:space="preserve"> - </v>
      </c>
      <c r="V258" s="18" t="str">
        <f>Hoja2!AI258</f>
        <v>A-1</v>
      </c>
      <c r="W258" s="18" t="str">
        <f>Hoja2!AJ258</f>
        <v>00000248</v>
      </c>
      <c r="X258" s="18">
        <f>Hoja2!AK258</f>
        <v>0</v>
      </c>
    </row>
    <row r="259" spans="1:24" ht="30" customHeight="1" x14ac:dyDescent="0.25">
      <c r="A259" s="18">
        <f>Hoja2!N259</f>
        <v>0</v>
      </c>
      <c r="B259" s="18">
        <f>Hoja2!O259</f>
        <v>0</v>
      </c>
      <c r="C259" s="18">
        <f>Hoja2!P259</f>
        <v>0</v>
      </c>
      <c r="D259" s="18">
        <f>Hoja2!Q259</f>
        <v>0</v>
      </c>
      <c r="E259" s="18">
        <f>Hoja2!R259</f>
        <v>0</v>
      </c>
      <c r="F259" s="18">
        <f>Hoja2!S259</f>
        <v>0</v>
      </c>
      <c r="G259" s="18" t="str">
        <f>Hoja2!T259</f>
        <v>0000</v>
      </c>
      <c r="H259" s="18">
        <f>Hoja2!U259</f>
        <v>0</v>
      </c>
      <c r="I259" s="18">
        <f>Hoja2!V259</f>
        <v>0</v>
      </c>
      <c r="J259" s="18">
        <f>Hoja2!W259</f>
        <v>0</v>
      </c>
      <c r="K259" s="18">
        <f>Hoja2!X259</f>
        <v>0</v>
      </c>
      <c r="L259" s="5" t="e">
        <f>ROUND((Hoja2!W259*Hoja2!$B$1),3)</f>
        <v>#DIV/0!</v>
      </c>
      <c r="M259" s="5" t="e">
        <f>ROUND((Hoja2!W259*Hoja2!$B$2),3)</f>
        <v>#DIV/0!</v>
      </c>
      <c r="N259" s="5" t="e">
        <f t="shared" si="4"/>
        <v>#DIV/0!</v>
      </c>
      <c r="O259" s="46" t="e">
        <f>ROUND((Hoja2!U259+Hoja2!Y259),2)</f>
        <v>#DIV/0!</v>
      </c>
      <c r="P259" s="18">
        <f>Hoja2!AC259</f>
        <v>0</v>
      </c>
      <c r="Q259" s="18" t="str">
        <f>Hoja2!AD259</f>
        <v>N</v>
      </c>
      <c r="R259" s="18" t="str">
        <f>Hoja2!AE259</f>
        <v xml:space="preserve"> - </v>
      </c>
      <c r="S259" s="18" t="str">
        <f>Hoja2!AF259</f>
        <v xml:space="preserve"> - </v>
      </c>
      <c r="T259" s="18" t="str">
        <f>Hoja2!AG259</f>
        <v xml:space="preserve"> - </v>
      </c>
      <c r="U259" s="18" t="str">
        <f>Hoja2!AH259</f>
        <v xml:space="preserve"> - </v>
      </c>
      <c r="V259" s="18" t="str">
        <f>Hoja2!AI259</f>
        <v>A-1</v>
      </c>
      <c r="W259" s="18" t="str">
        <f>Hoja2!AJ259</f>
        <v>00000249</v>
      </c>
      <c r="X259" s="18">
        <f>Hoja2!AK259</f>
        <v>0</v>
      </c>
    </row>
    <row r="260" spans="1:24" ht="30" customHeight="1" x14ac:dyDescent="0.25">
      <c r="A260" s="18">
        <f>Hoja2!N260</f>
        <v>0</v>
      </c>
      <c r="B260" s="18">
        <f>Hoja2!O260</f>
        <v>0</v>
      </c>
      <c r="C260" s="18">
        <f>Hoja2!P260</f>
        <v>0</v>
      </c>
      <c r="D260" s="18">
        <f>Hoja2!Q260</f>
        <v>0</v>
      </c>
      <c r="E260" s="18">
        <f>Hoja2!R260</f>
        <v>0</v>
      </c>
      <c r="F260" s="18">
        <f>Hoja2!S260</f>
        <v>0</v>
      </c>
      <c r="G260" s="18" t="str">
        <f>Hoja2!T260</f>
        <v>0000</v>
      </c>
      <c r="H260" s="18">
        <f>Hoja2!U260</f>
        <v>0</v>
      </c>
      <c r="I260" s="18">
        <f>Hoja2!V260</f>
        <v>0</v>
      </c>
      <c r="J260" s="18">
        <f>Hoja2!W260</f>
        <v>0</v>
      </c>
      <c r="K260" s="18">
        <f>Hoja2!X260</f>
        <v>0</v>
      </c>
      <c r="L260" s="5" t="e">
        <f>ROUND((Hoja2!W260*Hoja2!$B$1),3)</f>
        <v>#DIV/0!</v>
      </c>
      <c r="M260" s="5" t="e">
        <f>ROUND((Hoja2!W260*Hoja2!$B$2),3)</f>
        <v>#DIV/0!</v>
      </c>
      <c r="N260" s="5" t="e">
        <f t="shared" si="4"/>
        <v>#DIV/0!</v>
      </c>
      <c r="O260" s="46" t="e">
        <f>ROUND((Hoja2!U260+Hoja2!Y260),2)</f>
        <v>#DIV/0!</v>
      </c>
      <c r="P260" s="18">
        <f>Hoja2!AC260</f>
        <v>0</v>
      </c>
      <c r="Q260" s="18" t="str">
        <f>Hoja2!AD260</f>
        <v>N</v>
      </c>
      <c r="R260" s="18" t="str">
        <f>Hoja2!AE260</f>
        <v xml:space="preserve"> - </v>
      </c>
      <c r="S260" s="18" t="str">
        <f>Hoja2!AF260</f>
        <v xml:space="preserve"> - </v>
      </c>
      <c r="T260" s="18" t="str">
        <f>Hoja2!AG260</f>
        <v xml:space="preserve"> - </v>
      </c>
      <c r="U260" s="18" t="str">
        <f>Hoja2!AH260</f>
        <v xml:space="preserve"> - </v>
      </c>
      <c r="V260" s="18" t="str">
        <f>Hoja2!AI260</f>
        <v>A-1</v>
      </c>
      <c r="W260" s="18" t="str">
        <f>Hoja2!AJ260</f>
        <v>00000250</v>
      </c>
      <c r="X260" s="18">
        <f>Hoja2!AK260</f>
        <v>0</v>
      </c>
    </row>
    <row r="261" spans="1:24" ht="30" customHeight="1" x14ac:dyDescent="0.25">
      <c r="A261" s="18">
        <f>Hoja2!N261</f>
        <v>0</v>
      </c>
      <c r="B261" s="18">
        <f>Hoja2!O261</f>
        <v>0</v>
      </c>
      <c r="C261" s="18">
        <f>Hoja2!P261</f>
        <v>0</v>
      </c>
      <c r="D261" s="18">
        <f>Hoja2!Q261</f>
        <v>0</v>
      </c>
      <c r="E261" s="18">
        <f>Hoja2!R261</f>
        <v>0</v>
      </c>
      <c r="F261" s="18">
        <f>Hoja2!S261</f>
        <v>0</v>
      </c>
      <c r="G261" s="18" t="str">
        <f>Hoja2!T261</f>
        <v>0000</v>
      </c>
      <c r="H261" s="18">
        <f>Hoja2!U261</f>
        <v>0</v>
      </c>
      <c r="I261" s="18">
        <f>Hoja2!V261</f>
        <v>0</v>
      </c>
      <c r="J261" s="18">
        <f>Hoja2!W261</f>
        <v>0</v>
      </c>
      <c r="K261" s="18">
        <f>Hoja2!X261</f>
        <v>0</v>
      </c>
      <c r="L261" s="5" t="e">
        <f>ROUND((Hoja2!W261*Hoja2!$B$1),3)</f>
        <v>#DIV/0!</v>
      </c>
      <c r="M261" s="5" t="e">
        <f>ROUND((Hoja2!W261*Hoja2!$B$2),3)</f>
        <v>#DIV/0!</v>
      </c>
      <c r="N261" s="5" t="e">
        <f t="shared" si="4"/>
        <v>#DIV/0!</v>
      </c>
      <c r="O261" s="46" t="e">
        <f>ROUND((Hoja2!U261+Hoja2!Y261),2)</f>
        <v>#DIV/0!</v>
      </c>
      <c r="P261" s="18">
        <f>Hoja2!AC261</f>
        <v>0</v>
      </c>
      <c r="Q261" s="18" t="str">
        <f>Hoja2!AD261</f>
        <v>N</v>
      </c>
      <c r="R261" s="18" t="str">
        <f>Hoja2!AE261</f>
        <v xml:space="preserve"> - </v>
      </c>
      <c r="S261" s="18" t="str">
        <f>Hoja2!AF261</f>
        <v xml:space="preserve"> - </v>
      </c>
      <c r="T261" s="18" t="str">
        <f>Hoja2!AG261</f>
        <v xml:space="preserve"> - </v>
      </c>
      <c r="U261" s="18" t="str">
        <f>Hoja2!AH261</f>
        <v xml:space="preserve"> - </v>
      </c>
      <c r="V261" s="18" t="str">
        <f>Hoja2!AI261</f>
        <v>A-1</v>
      </c>
      <c r="W261" s="18" t="str">
        <f>Hoja2!AJ261</f>
        <v>00000251</v>
      </c>
      <c r="X261" s="18">
        <f>Hoja2!AK261</f>
        <v>0</v>
      </c>
    </row>
    <row r="262" spans="1:24" ht="30" customHeight="1" x14ac:dyDescent="0.25">
      <c r="A262" s="18">
        <f>Hoja2!N262</f>
        <v>0</v>
      </c>
      <c r="B262" s="18">
        <f>Hoja2!O262</f>
        <v>0</v>
      </c>
      <c r="C262" s="18">
        <f>Hoja2!P262</f>
        <v>0</v>
      </c>
      <c r="D262" s="18">
        <f>Hoja2!Q262</f>
        <v>0</v>
      </c>
      <c r="E262" s="18">
        <f>Hoja2!R262</f>
        <v>0</v>
      </c>
      <c r="F262" s="18">
        <f>Hoja2!S262</f>
        <v>0</v>
      </c>
      <c r="G262" s="18" t="str">
        <f>Hoja2!T262</f>
        <v>0000</v>
      </c>
      <c r="H262" s="18">
        <f>Hoja2!U262</f>
        <v>0</v>
      </c>
      <c r="I262" s="18">
        <f>Hoja2!V262</f>
        <v>0</v>
      </c>
      <c r="J262" s="18">
        <f>Hoja2!W262</f>
        <v>0</v>
      </c>
      <c r="K262" s="18">
        <f>Hoja2!X262</f>
        <v>0</v>
      </c>
      <c r="L262" s="5" t="e">
        <f>ROUND((Hoja2!W262*Hoja2!$B$1),3)</f>
        <v>#DIV/0!</v>
      </c>
      <c r="M262" s="5" t="e">
        <f>ROUND((Hoja2!W262*Hoja2!$B$2),3)</f>
        <v>#DIV/0!</v>
      </c>
      <c r="N262" s="5" t="e">
        <f t="shared" si="4"/>
        <v>#DIV/0!</v>
      </c>
      <c r="O262" s="46" t="e">
        <f>ROUND((Hoja2!U262+Hoja2!Y262),2)</f>
        <v>#DIV/0!</v>
      </c>
      <c r="P262" s="18">
        <f>Hoja2!AC262</f>
        <v>0</v>
      </c>
      <c r="Q262" s="18" t="str">
        <f>Hoja2!AD262</f>
        <v>N</v>
      </c>
      <c r="R262" s="18" t="str">
        <f>Hoja2!AE262</f>
        <v xml:space="preserve"> - </v>
      </c>
      <c r="S262" s="18" t="str">
        <f>Hoja2!AF262</f>
        <v xml:space="preserve"> - </v>
      </c>
      <c r="T262" s="18" t="str">
        <f>Hoja2!AG262</f>
        <v xml:space="preserve"> - </v>
      </c>
      <c r="U262" s="18" t="str">
        <f>Hoja2!AH262</f>
        <v xml:space="preserve"> - </v>
      </c>
      <c r="V262" s="18" t="str">
        <f>Hoja2!AI262</f>
        <v>A-1</v>
      </c>
      <c r="W262" s="18" t="str">
        <f>Hoja2!AJ262</f>
        <v>00000252</v>
      </c>
      <c r="X262" s="18">
        <f>Hoja2!AK262</f>
        <v>0</v>
      </c>
    </row>
    <row r="263" spans="1:24" ht="30" customHeight="1" x14ac:dyDescent="0.25">
      <c r="A263" s="18">
        <f>Hoja2!N263</f>
        <v>0</v>
      </c>
      <c r="B263" s="18">
        <f>Hoja2!O263</f>
        <v>0</v>
      </c>
      <c r="C263" s="18">
        <f>Hoja2!P263</f>
        <v>0</v>
      </c>
      <c r="D263" s="18">
        <f>Hoja2!Q263</f>
        <v>0</v>
      </c>
      <c r="E263" s="18">
        <f>Hoja2!R263</f>
        <v>0</v>
      </c>
      <c r="F263" s="18">
        <f>Hoja2!S263</f>
        <v>0</v>
      </c>
      <c r="G263" s="18" t="str">
        <f>Hoja2!T263</f>
        <v>0000</v>
      </c>
      <c r="H263" s="18">
        <f>Hoja2!U263</f>
        <v>0</v>
      </c>
      <c r="I263" s="18">
        <f>Hoja2!V263</f>
        <v>0</v>
      </c>
      <c r="J263" s="18">
        <f>Hoja2!W263</f>
        <v>0</v>
      </c>
      <c r="K263" s="18">
        <f>Hoja2!X263</f>
        <v>0</v>
      </c>
      <c r="L263" s="5" t="e">
        <f>ROUND((Hoja2!W263*Hoja2!$B$1),3)</f>
        <v>#DIV/0!</v>
      </c>
      <c r="M263" s="5" t="e">
        <f>ROUND((Hoja2!W263*Hoja2!$B$2),3)</f>
        <v>#DIV/0!</v>
      </c>
      <c r="N263" s="5" t="e">
        <f t="shared" si="4"/>
        <v>#DIV/0!</v>
      </c>
      <c r="O263" s="46" t="e">
        <f>ROUND((Hoja2!U263+Hoja2!Y263),2)</f>
        <v>#DIV/0!</v>
      </c>
      <c r="P263" s="18">
        <f>Hoja2!AC263</f>
        <v>0</v>
      </c>
      <c r="Q263" s="18" t="str">
        <f>Hoja2!AD263</f>
        <v>N</v>
      </c>
      <c r="R263" s="18" t="str">
        <f>Hoja2!AE263</f>
        <v xml:space="preserve"> - </v>
      </c>
      <c r="S263" s="18" t="str">
        <f>Hoja2!AF263</f>
        <v xml:space="preserve"> - </v>
      </c>
      <c r="T263" s="18" t="str">
        <f>Hoja2!AG263</f>
        <v xml:space="preserve"> - </v>
      </c>
      <c r="U263" s="18" t="str">
        <f>Hoja2!AH263</f>
        <v xml:space="preserve"> - </v>
      </c>
      <c r="V263" s="18" t="str">
        <f>Hoja2!AI263</f>
        <v>A-1</v>
      </c>
      <c r="W263" s="18" t="str">
        <f>Hoja2!AJ263</f>
        <v>00000253</v>
      </c>
      <c r="X263" s="18">
        <f>Hoja2!AK263</f>
        <v>0</v>
      </c>
    </row>
    <row r="264" spans="1:24" ht="30" customHeight="1" x14ac:dyDescent="0.25">
      <c r="A264" s="18">
        <f>Hoja2!N264</f>
        <v>0</v>
      </c>
      <c r="B264" s="18">
        <f>Hoja2!O264</f>
        <v>0</v>
      </c>
      <c r="C264" s="18">
        <f>Hoja2!P264</f>
        <v>0</v>
      </c>
      <c r="D264" s="18">
        <f>Hoja2!Q264</f>
        <v>0</v>
      </c>
      <c r="E264" s="18">
        <f>Hoja2!R264</f>
        <v>0</v>
      </c>
      <c r="F264" s="18">
        <f>Hoja2!S264</f>
        <v>0</v>
      </c>
      <c r="G264" s="18" t="str">
        <f>Hoja2!T264</f>
        <v>0000</v>
      </c>
      <c r="H264" s="18">
        <f>Hoja2!U264</f>
        <v>0</v>
      </c>
      <c r="I264" s="18">
        <f>Hoja2!V264</f>
        <v>0</v>
      </c>
      <c r="J264" s="18">
        <f>Hoja2!W264</f>
        <v>0</v>
      </c>
      <c r="K264" s="18">
        <f>Hoja2!X264</f>
        <v>0</v>
      </c>
      <c r="L264" s="5" t="e">
        <f>ROUND((Hoja2!W264*Hoja2!$B$1),3)</f>
        <v>#DIV/0!</v>
      </c>
      <c r="M264" s="5" t="e">
        <f>ROUND((Hoja2!W264*Hoja2!$B$2),3)</f>
        <v>#DIV/0!</v>
      </c>
      <c r="N264" s="5" t="e">
        <f t="shared" si="4"/>
        <v>#DIV/0!</v>
      </c>
      <c r="O264" s="46" t="e">
        <f>ROUND((Hoja2!U264+Hoja2!Y264),2)</f>
        <v>#DIV/0!</v>
      </c>
      <c r="P264" s="18">
        <f>Hoja2!AC264</f>
        <v>0</v>
      </c>
      <c r="Q264" s="18" t="str">
        <f>Hoja2!AD264</f>
        <v>N</v>
      </c>
      <c r="R264" s="18" t="str">
        <f>Hoja2!AE264</f>
        <v xml:space="preserve"> - </v>
      </c>
      <c r="S264" s="18" t="str">
        <f>Hoja2!AF264</f>
        <v xml:space="preserve"> - </v>
      </c>
      <c r="T264" s="18" t="str">
        <f>Hoja2!AG264</f>
        <v xml:space="preserve"> - </v>
      </c>
      <c r="U264" s="18" t="str">
        <f>Hoja2!AH264</f>
        <v xml:space="preserve"> - </v>
      </c>
      <c r="V264" s="18" t="str">
        <f>Hoja2!AI264</f>
        <v>A-1</v>
      </c>
      <c r="W264" s="18" t="str">
        <f>Hoja2!AJ264</f>
        <v>00000254</v>
      </c>
      <c r="X264" s="18">
        <f>Hoja2!AK264</f>
        <v>0</v>
      </c>
    </row>
    <row r="265" spans="1:24" ht="30" customHeight="1" x14ac:dyDescent="0.25">
      <c r="A265" s="18">
        <f>Hoja2!N265</f>
        <v>0</v>
      </c>
      <c r="B265" s="18">
        <f>Hoja2!O265</f>
        <v>0</v>
      </c>
      <c r="C265" s="18">
        <f>Hoja2!P265</f>
        <v>0</v>
      </c>
      <c r="D265" s="18">
        <f>Hoja2!Q265</f>
        <v>0</v>
      </c>
      <c r="E265" s="18">
        <f>Hoja2!R265</f>
        <v>0</v>
      </c>
      <c r="F265" s="18">
        <f>Hoja2!S265</f>
        <v>0</v>
      </c>
      <c r="G265" s="18" t="str">
        <f>Hoja2!T265</f>
        <v>0000</v>
      </c>
      <c r="H265" s="18">
        <f>Hoja2!U265</f>
        <v>0</v>
      </c>
      <c r="I265" s="18">
        <f>Hoja2!V265</f>
        <v>0</v>
      </c>
      <c r="J265" s="18">
        <f>Hoja2!W265</f>
        <v>0</v>
      </c>
      <c r="K265" s="18">
        <f>Hoja2!X265</f>
        <v>0</v>
      </c>
      <c r="L265" s="5" t="e">
        <f>ROUND((Hoja2!W265*Hoja2!$B$1),3)</f>
        <v>#DIV/0!</v>
      </c>
      <c r="M265" s="5" t="e">
        <f>ROUND((Hoja2!W265*Hoja2!$B$2),3)</f>
        <v>#DIV/0!</v>
      </c>
      <c r="N265" s="5" t="e">
        <f t="shared" si="4"/>
        <v>#DIV/0!</v>
      </c>
      <c r="O265" s="46" t="e">
        <f>ROUND((Hoja2!U265+Hoja2!Y265),2)</f>
        <v>#DIV/0!</v>
      </c>
      <c r="P265" s="18">
        <f>Hoja2!AC265</f>
        <v>0</v>
      </c>
      <c r="Q265" s="18" t="str">
        <f>Hoja2!AD265</f>
        <v>N</v>
      </c>
      <c r="R265" s="18" t="str">
        <f>Hoja2!AE265</f>
        <v xml:space="preserve"> - </v>
      </c>
      <c r="S265" s="18" t="str">
        <f>Hoja2!AF265</f>
        <v xml:space="preserve"> - </v>
      </c>
      <c r="T265" s="18" t="str">
        <f>Hoja2!AG265</f>
        <v xml:space="preserve"> - </v>
      </c>
      <c r="U265" s="18" t="str">
        <f>Hoja2!AH265</f>
        <v xml:space="preserve"> - </v>
      </c>
      <c r="V265" s="18" t="str">
        <f>Hoja2!AI265</f>
        <v>A-1</v>
      </c>
      <c r="W265" s="18" t="str">
        <f>Hoja2!AJ265</f>
        <v>00000255</v>
      </c>
      <c r="X265" s="18">
        <f>Hoja2!AK265</f>
        <v>0</v>
      </c>
    </row>
    <row r="266" spans="1:24" ht="30" customHeight="1" x14ac:dyDescent="0.25">
      <c r="A266" s="18">
        <f>Hoja2!N266</f>
        <v>0</v>
      </c>
      <c r="B266" s="18">
        <f>Hoja2!O266</f>
        <v>0</v>
      </c>
      <c r="C266" s="18">
        <f>Hoja2!P266</f>
        <v>0</v>
      </c>
      <c r="D266" s="18">
        <f>Hoja2!Q266</f>
        <v>0</v>
      </c>
      <c r="E266" s="18">
        <f>Hoja2!R266</f>
        <v>0</v>
      </c>
      <c r="F266" s="18">
        <f>Hoja2!S266</f>
        <v>0</v>
      </c>
      <c r="G266" s="18" t="str">
        <f>Hoja2!T266</f>
        <v>0000</v>
      </c>
      <c r="H266" s="18">
        <f>Hoja2!U266</f>
        <v>0</v>
      </c>
      <c r="I266" s="18">
        <f>Hoja2!V266</f>
        <v>0</v>
      </c>
      <c r="J266" s="18">
        <f>Hoja2!W266</f>
        <v>0</v>
      </c>
      <c r="K266" s="18">
        <f>Hoja2!X266</f>
        <v>0</v>
      </c>
      <c r="L266" s="5" t="e">
        <f>ROUND((Hoja2!W266*Hoja2!$B$1),3)</f>
        <v>#DIV/0!</v>
      </c>
      <c r="M266" s="5" t="e">
        <f>ROUND((Hoja2!W266*Hoja2!$B$2),3)</f>
        <v>#DIV/0!</v>
      </c>
      <c r="N266" s="5" t="e">
        <f t="shared" si="4"/>
        <v>#DIV/0!</v>
      </c>
      <c r="O266" s="46" t="e">
        <f>ROUND((Hoja2!U266+Hoja2!Y266),2)</f>
        <v>#DIV/0!</v>
      </c>
      <c r="P266" s="18">
        <f>Hoja2!AC266</f>
        <v>0</v>
      </c>
      <c r="Q266" s="18" t="str">
        <f>Hoja2!AD266</f>
        <v>N</v>
      </c>
      <c r="R266" s="18" t="str">
        <f>Hoja2!AE266</f>
        <v xml:space="preserve"> - </v>
      </c>
      <c r="S266" s="18" t="str">
        <f>Hoja2!AF266</f>
        <v xml:space="preserve"> - </v>
      </c>
      <c r="T266" s="18" t="str">
        <f>Hoja2!AG266</f>
        <v xml:space="preserve"> - </v>
      </c>
      <c r="U266" s="18" t="str">
        <f>Hoja2!AH266</f>
        <v xml:space="preserve"> - </v>
      </c>
      <c r="V266" s="18" t="str">
        <f>Hoja2!AI266</f>
        <v>A-1</v>
      </c>
      <c r="W266" s="18" t="str">
        <f>Hoja2!AJ266</f>
        <v>00000256</v>
      </c>
      <c r="X266" s="18">
        <f>Hoja2!AK266</f>
        <v>0</v>
      </c>
    </row>
    <row r="267" spans="1:24" ht="30" customHeight="1" x14ac:dyDescent="0.25">
      <c r="A267" s="18">
        <f>Hoja2!N267</f>
        <v>0</v>
      </c>
      <c r="B267" s="18">
        <f>Hoja2!O267</f>
        <v>0</v>
      </c>
      <c r="C267" s="18">
        <f>Hoja2!P267</f>
        <v>0</v>
      </c>
      <c r="D267" s="18">
        <f>Hoja2!Q267</f>
        <v>0</v>
      </c>
      <c r="E267" s="18">
        <f>Hoja2!R267</f>
        <v>0</v>
      </c>
      <c r="F267" s="18">
        <f>Hoja2!S267</f>
        <v>0</v>
      </c>
      <c r="G267" s="18" t="str">
        <f>Hoja2!T267</f>
        <v>0000</v>
      </c>
      <c r="H267" s="18">
        <f>Hoja2!U267</f>
        <v>0</v>
      </c>
      <c r="I267" s="18">
        <f>Hoja2!V267</f>
        <v>0</v>
      </c>
      <c r="J267" s="18">
        <f>Hoja2!W267</f>
        <v>0</v>
      </c>
      <c r="K267" s="18">
        <f>Hoja2!X267</f>
        <v>0</v>
      </c>
      <c r="L267" s="5" t="e">
        <f>ROUND((Hoja2!W267*Hoja2!$B$1),3)</f>
        <v>#DIV/0!</v>
      </c>
      <c r="M267" s="5" t="e">
        <f>ROUND((Hoja2!W267*Hoja2!$B$2),3)</f>
        <v>#DIV/0!</v>
      </c>
      <c r="N267" s="5" t="e">
        <f t="shared" ref="N267:N330" si="5">ROUND((L267+M267),2)</f>
        <v>#DIV/0!</v>
      </c>
      <c r="O267" s="46" t="e">
        <f>ROUND((Hoja2!U267+Hoja2!Y267),2)</f>
        <v>#DIV/0!</v>
      </c>
      <c r="P267" s="18">
        <f>Hoja2!AC267</f>
        <v>0</v>
      </c>
      <c r="Q267" s="18" t="str">
        <f>Hoja2!AD267</f>
        <v>N</v>
      </c>
      <c r="R267" s="18" t="str">
        <f>Hoja2!AE267</f>
        <v xml:space="preserve"> - </v>
      </c>
      <c r="S267" s="18" t="str">
        <f>Hoja2!AF267</f>
        <v xml:space="preserve"> - </v>
      </c>
      <c r="T267" s="18" t="str">
        <f>Hoja2!AG267</f>
        <v xml:space="preserve"> - </v>
      </c>
      <c r="U267" s="18" t="str">
        <f>Hoja2!AH267</f>
        <v xml:space="preserve"> - </v>
      </c>
      <c r="V267" s="18" t="str">
        <f>Hoja2!AI267</f>
        <v>A-1</v>
      </c>
      <c r="W267" s="18" t="str">
        <f>Hoja2!AJ267</f>
        <v>00000257</v>
      </c>
      <c r="X267" s="18">
        <f>Hoja2!AK267</f>
        <v>0</v>
      </c>
    </row>
    <row r="268" spans="1:24" ht="30" customHeight="1" x14ac:dyDescent="0.25">
      <c r="A268" s="18">
        <f>Hoja2!N268</f>
        <v>0</v>
      </c>
      <c r="B268" s="18">
        <f>Hoja2!O268</f>
        <v>0</v>
      </c>
      <c r="C268" s="18">
        <f>Hoja2!P268</f>
        <v>0</v>
      </c>
      <c r="D268" s="18">
        <f>Hoja2!Q268</f>
        <v>0</v>
      </c>
      <c r="E268" s="18">
        <f>Hoja2!R268</f>
        <v>0</v>
      </c>
      <c r="F268" s="18">
        <f>Hoja2!S268</f>
        <v>0</v>
      </c>
      <c r="G268" s="18" t="str">
        <f>Hoja2!T268</f>
        <v>0000</v>
      </c>
      <c r="H268" s="18">
        <f>Hoja2!U268</f>
        <v>0</v>
      </c>
      <c r="I268" s="18">
        <f>Hoja2!V268</f>
        <v>0</v>
      </c>
      <c r="J268" s="18">
        <f>Hoja2!W268</f>
        <v>0</v>
      </c>
      <c r="K268" s="18">
        <f>Hoja2!X268</f>
        <v>0</v>
      </c>
      <c r="L268" s="5" t="e">
        <f>ROUND((Hoja2!W268*Hoja2!$B$1),3)</f>
        <v>#DIV/0!</v>
      </c>
      <c r="M268" s="5" t="e">
        <f>ROUND((Hoja2!W268*Hoja2!$B$2),3)</f>
        <v>#DIV/0!</v>
      </c>
      <c r="N268" s="5" t="e">
        <f t="shared" si="5"/>
        <v>#DIV/0!</v>
      </c>
      <c r="O268" s="46" t="e">
        <f>ROUND((Hoja2!U268+Hoja2!Y268),2)</f>
        <v>#DIV/0!</v>
      </c>
      <c r="P268" s="18">
        <f>Hoja2!AC268</f>
        <v>0</v>
      </c>
      <c r="Q268" s="18" t="str">
        <f>Hoja2!AD268</f>
        <v>N</v>
      </c>
      <c r="R268" s="18" t="str">
        <f>Hoja2!AE268</f>
        <v xml:space="preserve"> - </v>
      </c>
      <c r="S268" s="18" t="str">
        <f>Hoja2!AF268</f>
        <v xml:space="preserve"> - </v>
      </c>
      <c r="T268" s="18" t="str">
        <f>Hoja2!AG268</f>
        <v xml:space="preserve"> - </v>
      </c>
      <c r="U268" s="18" t="str">
        <f>Hoja2!AH268</f>
        <v xml:space="preserve"> - </v>
      </c>
      <c r="V268" s="18" t="str">
        <f>Hoja2!AI268</f>
        <v>A-1</v>
      </c>
      <c r="W268" s="18" t="str">
        <f>Hoja2!AJ268</f>
        <v>00000258</v>
      </c>
      <c r="X268" s="18">
        <f>Hoja2!AK268</f>
        <v>0</v>
      </c>
    </row>
    <row r="269" spans="1:24" ht="30" customHeight="1" x14ac:dyDescent="0.25">
      <c r="A269" s="18">
        <f>Hoja2!N269</f>
        <v>0</v>
      </c>
      <c r="B269" s="18">
        <f>Hoja2!O269</f>
        <v>0</v>
      </c>
      <c r="C269" s="18">
        <f>Hoja2!P269</f>
        <v>0</v>
      </c>
      <c r="D269" s="18">
        <f>Hoja2!Q269</f>
        <v>0</v>
      </c>
      <c r="E269" s="18">
        <f>Hoja2!R269</f>
        <v>0</v>
      </c>
      <c r="F269" s="18">
        <f>Hoja2!S269</f>
        <v>0</v>
      </c>
      <c r="G269" s="18" t="str">
        <f>Hoja2!T269</f>
        <v>0000</v>
      </c>
      <c r="H269" s="18">
        <f>Hoja2!U269</f>
        <v>0</v>
      </c>
      <c r="I269" s="18">
        <f>Hoja2!V269</f>
        <v>0</v>
      </c>
      <c r="J269" s="18">
        <f>Hoja2!W269</f>
        <v>0</v>
      </c>
      <c r="K269" s="18">
        <f>Hoja2!X269</f>
        <v>0</v>
      </c>
      <c r="L269" s="5" t="e">
        <f>ROUND((Hoja2!W269*Hoja2!$B$1),3)</f>
        <v>#DIV/0!</v>
      </c>
      <c r="M269" s="5" t="e">
        <f>ROUND((Hoja2!W269*Hoja2!$B$2),3)</f>
        <v>#DIV/0!</v>
      </c>
      <c r="N269" s="5" t="e">
        <f t="shared" si="5"/>
        <v>#DIV/0!</v>
      </c>
      <c r="O269" s="46" t="e">
        <f>ROUND((Hoja2!U269+Hoja2!Y269),2)</f>
        <v>#DIV/0!</v>
      </c>
      <c r="P269" s="18">
        <f>Hoja2!AC269</f>
        <v>0</v>
      </c>
      <c r="Q269" s="18" t="str">
        <f>Hoja2!AD269</f>
        <v>N</v>
      </c>
      <c r="R269" s="18" t="str">
        <f>Hoja2!AE269</f>
        <v xml:space="preserve"> - </v>
      </c>
      <c r="S269" s="18" t="str">
        <f>Hoja2!AF269</f>
        <v xml:space="preserve"> - </v>
      </c>
      <c r="T269" s="18" t="str">
        <f>Hoja2!AG269</f>
        <v xml:space="preserve"> - </v>
      </c>
      <c r="U269" s="18" t="str">
        <f>Hoja2!AH269</f>
        <v xml:space="preserve"> - </v>
      </c>
      <c r="V269" s="18" t="str">
        <f>Hoja2!AI269</f>
        <v>A-1</v>
      </c>
      <c r="W269" s="18" t="str">
        <f>Hoja2!AJ269</f>
        <v>00000259</v>
      </c>
      <c r="X269" s="18">
        <f>Hoja2!AK269</f>
        <v>0</v>
      </c>
    </row>
    <row r="270" spans="1:24" ht="30" customHeight="1" x14ac:dyDescent="0.25">
      <c r="A270" s="18">
        <f>Hoja2!N270</f>
        <v>0</v>
      </c>
      <c r="B270" s="18">
        <f>Hoja2!O270</f>
        <v>0</v>
      </c>
      <c r="C270" s="18">
        <f>Hoja2!P270</f>
        <v>0</v>
      </c>
      <c r="D270" s="18">
        <f>Hoja2!Q270</f>
        <v>0</v>
      </c>
      <c r="E270" s="18">
        <f>Hoja2!R270</f>
        <v>0</v>
      </c>
      <c r="F270" s="18">
        <f>Hoja2!S270</f>
        <v>0</v>
      </c>
      <c r="G270" s="18" t="str">
        <f>Hoja2!T270</f>
        <v>0000</v>
      </c>
      <c r="H270" s="18">
        <f>Hoja2!U270</f>
        <v>0</v>
      </c>
      <c r="I270" s="18">
        <f>Hoja2!V270</f>
        <v>0</v>
      </c>
      <c r="J270" s="18">
        <f>Hoja2!W270</f>
        <v>0</v>
      </c>
      <c r="K270" s="18">
        <f>Hoja2!X270</f>
        <v>0</v>
      </c>
      <c r="L270" s="5" t="e">
        <f>ROUND((Hoja2!W270*Hoja2!$B$1),3)</f>
        <v>#DIV/0!</v>
      </c>
      <c r="M270" s="5" t="e">
        <f>ROUND((Hoja2!W270*Hoja2!$B$2),3)</f>
        <v>#DIV/0!</v>
      </c>
      <c r="N270" s="5" t="e">
        <f t="shared" si="5"/>
        <v>#DIV/0!</v>
      </c>
      <c r="O270" s="46" t="e">
        <f>ROUND((Hoja2!U270+Hoja2!Y270),2)</f>
        <v>#DIV/0!</v>
      </c>
      <c r="P270" s="18">
        <f>Hoja2!AC270</f>
        <v>0</v>
      </c>
      <c r="Q270" s="18" t="str">
        <f>Hoja2!AD270</f>
        <v>N</v>
      </c>
      <c r="R270" s="18" t="str">
        <f>Hoja2!AE270</f>
        <v xml:space="preserve"> - </v>
      </c>
      <c r="S270" s="18" t="str">
        <f>Hoja2!AF270</f>
        <v xml:space="preserve"> - </v>
      </c>
      <c r="T270" s="18" t="str">
        <f>Hoja2!AG270</f>
        <v xml:space="preserve"> - </v>
      </c>
      <c r="U270" s="18" t="str">
        <f>Hoja2!AH270</f>
        <v xml:space="preserve"> - </v>
      </c>
      <c r="V270" s="18" t="str">
        <f>Hoja2!AI270</f>
        <v>A-1</v>
      </c>
      <c r="W270" s="18" t="str">
        <f>Hoja2!AJ270</f>
        <v>00000260</v>
      </c>
      <c r="X270" s="18">
        <f>Hoja2!AK270</f>
        <v>0</v>
      </c>
    </row>
    <row r="271" spans="1:24" ht="30" customHeight="1" x14ac:dyDescent="0.25">
      <c r="A271" s="18">
        <f>Hoja2!N271</f>
        <v>0</v>
      </c>
      <c r="B271" s="18">
        <f>Hoja2!O271</f>
        <v>0</v>
      </c>
      <c r="C271" s="18">
        <f>Hoja2!P271</f>
        <v>0</v>
      </c>
      <c r="D271" s="18">
        <f>Hoja2!Q271</f>
        <v>0</v>
      </c>
      <c r="E271" s="18">
        <f>Hoja2!R271</f>
        <v>0</v>
      </c>
      <c r="F271" s="18">
        <f>Hoja2!S271</f>
        <v>0</v>
      </c>
      <c r="G271" s="18" t="str">
        <f>Hoja2!T271</f>
        <v>0000</v>
      </c>
      <c r="H271" s="18">
        <f>Hoja2!U271</f>
        <v>0</v>
      </c>
      <c r="I271" s="18">
        <f>Hoja2!V271</f>
        <v>0</v>
      </c>
      <c r="J271" s="18">
        <f>Hoja2!W271</f>
        <v>0</v>
      </c>
      <c r="K271" s="18">
        <f>Hoja2!X271</f>
        <v>0</v>
      </c>
      <c r="L271" s="5" t="e">
        <f>ROUND((Hoja2!W271*Hoja2!$B$1),3)</f>
        <v>#DIV/0!</v>
      </c>
      <c r="M271" s="5" t="e">
        <f>ROUND((Hoja2!W271*Hoja2!$B$2),3)</f>
        <v>#DIV/0!</v>
      </c>
      <c r="N271" s="5" t="e">
        <f t="shared" si="5"/>
        <v>#DIV/0!</v>
      </c>
      <c r="O271" s="46" t="e">
        <f>ROUND((Hoja2!U271+Hoja2!Y271),2)</f>
        <v>#DIV/0!</v>
      </c>
      <c r="P271" s="18">
        <f>Hoja2!AC271</f>
        <v>0</v>
      </c>
      <c r="Q271" s="18" t="str">
        <f>Hoja2!AD271</f>
        <v>N</v>
      </c>
      <c r="R271" s="18" t="str">
        <f>Hoja2!AE271</f>
        <v xml:space="preserve"> - </v>
      </c>
      <c r="S271" s="18" t="str">
        <f>Hoja2!AF271</f>
        <v xml:space="preserve"> - </v>
      </c>
      <c r="T271" s="18" t="str">
        <f>Hoja2!AG271</f>
        <v xml:space="preserve"> - </v>
      </c>
      <c r="U271" s="18" t="str">
        <f>Hoja2!AH271</f>
        <v xml:space="preserve"> - </v>
      </c>
      <c r="V271" s="18" t="str">
        <f>Hoja2!AI271</f>
        <v>A-1</v>
      </c>
      <c r="W271" s="18" t="str">
        <f>Hoja2!AJ271</f>
        <v>00000261</v>
      </c>
      <c r="X271" s="18">
        <f>Hoja2!AK271</f>
        <v>0</v>
      </c>
    </row>
    <row r="272" spans="1:24" ht="30" customHeight="1" x14ac:dyDescent="0.25">
      <c r="A272" s="18">
        <f>Hoja2!N272</f>
        <v>0</v>
      </c>
      <c r="B272" s="18">
        <f>Hoja2!O272</f>
        <v>0</v>
      </c>
      <c r="C272" s="18">
        <f>Hoja2!P272</f>
        <v>0</v>
      </c>
      <c r="D272" s="18">
        <f>Hoja2!Q272</f>
        <v>0</v>
      </c>
      <c r="E272" s="18">
        <f>Hoja2!R272</f>
        <v>0</v>
      </c>
      <c r="F272" s="18">
        <f>Hoja2!S272</f>
        <v>0</v>
      </c>
      <c r="G272" s="18" t="str">
        <f>Hoja2!T272</f>
        <v>0000</v>
      </c>
      <c r="H272" s="18">
        <f>Hoja2!U272</f>
        <v>0</v>
      </c>
      <c r="I272" s="18">
        <f>Hoja2!V272</f>
        <v>0</v>
      </c>
      <c r="J272" s="18">
        <f>Hoja2!W272</f>
        <v>0</v>
      </c>
      <c r="K272" s="18">
        <f>Hoja2!X272</f>
        <v>0</v>
      </c>
      <c r="L272" s="5" t="e">
        <f>ROUND((Hoja2!W272*Hoja2!$B$1),3)</f>
        <v>#DIV/0!</v>
      </c>
      <c r="M272" s="5" t="e">
        <f>ROUND((Hoja2!W272*Hoja2!$B$2),3)</f>
        <v>#DIV/0!</v>
      </c>
      <c r="N272" s="5" t="e">
        <f t="shared" si="5"/>
        <v>#DIV/0!</v>
      </c>
      <c r="O272" s="46" t="e">
        <f>ROUND((Hoja2!U272+Hoja2!Y272),2)</f>
        <v>#DIV/0!</v>
      </c>
      <c r="P272" s="18">
        <f>Hoja2!AC272</f>
        <v>0</v>
      </c>
      <c r="Q272" s="18" t="str">
        <f>Hoja2!AD272</f>
        <v>N</v>
      </c>
      <c r="R272" s="18" t="str">
        <f>Hoja2!AE272</f>
        <v xml:space="preserve"> - </v>
      </c>
      <c r="S272" s="18" t="str">
        <f>Hoja2!AF272</f>
        <v xml:space="preserve"> - </v>
      </c>
      <c r="T272" s="18" t="str">
        <f>Hoja2!AG272</f>
        <v xml:space="preserve"> - </v>
      </c>
      <c r="U272" s="18" t="str">
        <f>Hoja2!AH272</f>
        <v xml:space="preserve"> - </v>
      </c>
      <c r="V272" s="18" t="str">
        <f>Hoja2!AI272</f>
        <v>A-1</v>
      </c>
      <c r="W272" s="18" t="str">
        <f>Hoja2!AJ272</f>
        <v>00000262</v>
      </c>
      <c r="X272" s="18">
        <f>Hoja2!AK272</f>
        <v>0</v>
      </c>
    </row>
    <row r="273" spans="1:24" ht="30" customHeight="1" x14ac:dyDescent="0.25">
      <c r="A273" s="18">
        <f>Hoja2!N273</f>
        <v>0</v>
      </c>
      <c r="B273" s="18">
        <f>Hoja2!O273</f>
        <v>0</v>
      </c>
      <c r="C273" s="18">
        <f>Hoja2!P273</f>
        <v>0</v>
      </c>
      <c r="D273" s="18">
        <f>Hoja2!Q273</f>
        <v>0</v>
      </c>
      <c r="E273" s="18">
        <f>Hoja2!R273</f>
        <v>0</v>
      </c>
      <c r="F273" s="18">
        <f>Hoja2!S273</f>
        <v>0</v>
      </c>
      <c r="G273" s="18" t="str">
        <f>Hoja2!T273</f>
        <v>0000</v>
      </c>
      <c r="H273" s="18">
        <f>Hoja2!U273</f>
        <v>0</v>
      </c>
      <c r="I273" s="18">
        <f>Hoja2!V273</f>
        <v>0</v>
      </c>
      <c r="J273" s="18">
        <f>Hoja2!W273</f>
        <v>0</v>
      </c>
      <c r="K273" s="18">
        <f>Hoja2!X273</f>
        <v>0</v>
      </c>
      <c r="L273" s="5" t="e">
        <f>ROUND((Hoja2!W273*Hoja2!$B$1),3)</f>
        <v>#DIV/0!</v>
      </c>
      <c r="M273" s="5" t="e">
        <f>ROUND((Hoja2!W273*Hoja2!$B$2),3)</f>
        <v>#DIV/0!</v>
      </c>
      <c r="N273" s="5" t="e">
        <f t="shared" si="5"/>
        <v>#DIV/0!</v>
      </c>
      <c r="O273" s="46" t="e">
        <f>ROUND((Hoja2!U273+Hoja2!Y273),2)</f>
        <v>#DIV/0!</v>
      </c>
      <c r="P273" s="18">
        <f>Hoja2!AC273</f>
        <v>0</v>
      </c>
      <c r="Q273" s="18" t="str">
        <f>Hoja2!AD273</f>
        <v>N</v>
      </c>
      <c r="R273" s="18" t="str">
        <f>Hoja2!AE273</f>
        <v xml:space="preserve"> - </v>
      </c>
      <c r="S273" s="18" t="str">
        <f>Hoja2!AF273</f>
        <v xml:space="preserve"> - </v>
      </c>
      <c r="T273" s="18" t="str">
        <f>Hoja2!AG273</f>
        <v xml:space="preserve"> - </v>
      </c>
      <c r="U273" s="18" t="str">
        <f>Hoja2!AH273</f>
        <v xml:space="preserve"> - </v>
      </c>
      <c r="V273" s="18" t="str">
        <f>Hoja2!AI273</f>
        <v>A-1</v>
      </c>
      <c r="W273" s="18" t="str">
        <f>Hoja2!AJ273</f>
        <v>00000263</v>
      </c>
      <c r="X273" s="18">
        <f>Hoja2!AK273</f>
        <v>0</v>
      </c>
    </row>
    <row r="274" spans="1:24" ht="30" customHeight="1" x14ac:dyDescent="0.25">
      <c r="A274" s="18">
        <f>Hoja2!N274</f>
        <v>0</v>
      </c>
      <c r="B274" s="18">
        <f>Hoja2!O274</f>
        <v>0</v>
      </c>
      <c r="C274" s="18">
        <f>Hoja2!P274</f>
        <v>0</v>
      </c>
      <c r="D274" s="18">
        <f>Hoja2!Q274</f>
        <v>0</v>
      </c>
      <c r="E274" s="18">
        <f>Hoja2!R274</f>
        <v>0</v>
      </c>
      <c r="F274" s="18">
        <f>Hoja2!S274</f>
        <v>0</v>
      </c>
      <c r="G274" s="18" t="str">
        <f>Hoja2!T274</f>
        <v>0000</v>
      </c>
      <c r="H274" s="18">
        <f>Hoja2!U274</f>
        <v>0</v>
      </c>
      <c r="I274" s="18">
        <f>Hoja2!V274</f>
        <v>0</v>
      </c>
      <c r="J274" s="18">
        <f>Hoja2!W274</f>
        <v>0</v>
      </c>
      <c r="K274" s="18">
        <f>Hoja2!X274</f>
        <v>0</v>
      </c>
      <c r="L274" s="5" t="e">
        <f>ROUND((Hoja2!W274*Hoja2!$B$1),3)</f>
        <v>#DIV/0!</v>
      </c>
      <c r="M274" s="5" t="e">
        <f>ROUND((Hoja2!W274*Hoja2!$B$2),3)</f>
        <v>#DIV/0!</v>
      </c>
      <c r="N274" s="5" t="e">
        <f t="shared" si="5"/>
        <v>#DIV/0!</v>
      </c>
      <c r="O274" s="46" t="e">
        <f>ROUND((Hoja2!U274+Hoja2!Y274),2)</f>
        <v>#DIV/0!</v>
      </c>
      <c r="P274" s="18">
        <f>Hoja2!AC274</f>
        <v>0</v>
      </c>
      <c r="Q274" s="18" t="str">
        <f>Hoja2!AD274</f>
        <v>N</v>
      </c>
      <c r="R274" s="18" t="str">
        <f>Hoja2!AE274</f>
        <v xml:space="preserve"> - </v>
      </c>
      <c r="S274" s="18" t="str">
        <f>Hoja2!AF274</f>
        <v xml:space="preserve"> - </v>
      </c>
      <c r="T274" s="18" t="str">
        <f>Hoja2!AG274</f>
        <v xml:space="preserve"> - </v>
      </c>
      <c r="U274" s="18" t="str">
        <f>Hoja2!AH274</f>
        <v xml:space="preserve"> - </v>
      </c>
      <c r="V274" s="18" t="str">
        <f>Hoja2!AI274</f>
        <v>A-1</v>
      </c>
      <c r="W274" s="18" t="str">
        <f>Hoja2!AJ274</f>
        <v>00000264</v>
      </c>
      <c r="X274" s="18">
        <f>Hoja2!AK274</f>
        <v>0</v>
      </c>
    </row>
    <row r="275" spans="1:24" ht="30" customHeight="1" x14ac:dyDescent="0.25">
      <c r="A275" s="18">
        <f>Hoja2!N275</f>
        <v>0</v>
      </c>
      <c r="B275" s="18">
        <f>Hoja2!O275</f>
        <v>0</v>
      </c>
      <c r="C275" s="18">
        <f>Hoja2!P275</f>
        <v>0</v>
      </c>
      <c r="D275" s="18">
        <f>Hoja2!Q275</f>
        <v>0</v>
      </c>
      <c r="E275" s="18">
        <f>Hoja2!R275</f>
        <v>0</v>
      </c>
      <c r="F275" s="18">
        <f>Hoja2!S275</f>
        <v>0</v>
      </c>
      <c r="G275" s="18" t="str">
        <f>Hoja2!T275</f>
        <v>0000</v>
      </c>
      <c r="H275" s="18">
        <f>Hoja2!U275</f>
        <v>0</v>
      </c>
      <c r="I275" s="18">
        <f>Hoja2!V275</f>
        <v>0</v>
      </c>
      <c r="J275" s="18">
        <f>Hoja2!W275</f>
        <v>0</v>
      </c>
      <c r="K275" s="18">
        <f>Hoja2!X275</f>
        <v>0</v>
      </c>
      <c r="L275" s="5" t="e">
        <f>ROUND((Hoja2!W275*Hoja2!$B$1),3)</f>
        <v>#DIV/0!</v>
      </c>
      <c r="M275" s="5" t="e">
        <f>ROUND((Hoja2!W275*Hoja2!$B$2),3)</f>
        <v>#DIV/0!</v>
      </c>
      <c r="N275" s="5" t="e">
        <f t="shared" si="5"/>
        <v>#DIV/0!</v>
      </c>
      <c r="O275" s="46" t="e">
        <f>ROUND((Hoja2!U275+Hoja2!Y275),2)</f>
        <v>#DIV/0!</v>
      </c>
      <c r="P275" s="18">
        <f>Hoja2!AC275</f>
        <v>0</v>
      </c>
      <c r="Q275" s="18" t="str">
        <f>Hoja2!AD275</f>
        <v>N</v>
      </c>
      <c r="R275" s="18" t="str">
        <f>Hoja2!AE275</f>
        <v xml:space="preserve"> - </v>
      </c>
      <c r="S275" s="18" t="str">
        <f>Hoja2!AF275</f>
        <v xml:space="preserve"> - </v>
      </c>
      <c r="T275" s="18" t="str">
        <f>Hoja2!AG275</f>
        <v xml:space="preserve"> - </v>
      </c>
      <c r="U275" s="18" t="str">
        <f>Hoja2!AH275</f>
        <v xml:space="preserve"> - </v>
      </c>
      <c r="V275" s="18" t="str">
        <f>Hoja2!AI275</f>
        <v>A-1</v>
      </c>
      <c r="W275" s="18" t="str">
        <f>Hoja2!AJ275</f>
        <v>00000265</v>
      </c>
      <c r="X275" s="18">
        <f>Hoja2!AK275</f>
        <v>0</v>
      </c>
    </row>
    <row r="276" spans="1:24" ht="30" customHeight="1" x14ac:dyDescent="0.25">
      <c r="A276" s="18">
        <f>Hoja2!N276</f>
        <v>0</v>
      </c>
      <c r="B276" s="18">
        <f>Hoja2!O276</f>
        <v>0</v>
      </c>
      <c r="C276" s="18">
        <f>Hoja2!P276</f>
        <v>0</v>
      </c>
      <c r="D276" s="18">
        <f>Hoja2!Q276</f>
        <v>0</v>
      </c>
      <c r="E276" s="18">
        <f>Hoja2!R276</f>
        <v>0</v>
      </c>
      <c r="F276" s="18">
        <f>Hoja2!S276</f>
        <v>0</v>
      </c>
      <c r="G276" s="18" t="str">
        <f>Hoja2!T276</f>
        <v>0000</v>
      </c>
      <c r="H276" s="18">
        <f>Hoja2!U276</f>
        <v>0</v>
      </c>
      <c r="I276" s="18">
        <f>Hoja2!V276</f>
        <v>0</v>
      </c>
      <c r="J276" s="18">
        <f>Hoja2!W276</f>
        <v>0</v>
      </c>
      <c r="K276" s="18">
        <f>Hoja2!X276</f>
        <v>0</v>
      </c>
      <c r="L276" s="5" t="e">
        <f>ROUND((Hoja2!W276*Hoja2!$B$1),3)</f>
        <v>#DIV/0!</v>
      </c>
      <c r="M276" s="5" t="e">
        <f>ROUND((Hoja2!W276*Hoja2!$B$2),3)</f>
        <v>#DIV/0!</v>
      </c>
      <c r="N276" s="5" t="e">
        <f t="shared" si="5"/>
        <v>#DIV/0!</v>
      </c>
      <c r="O276" s="46" t="e">
        <f>ROUND((Hoja2!U276+Hoja2!Y276),2)</f>
        <v>#DIV/0!</v>
      </c>
      <c r="P276" s="18">
        <f>Hoja2!AC276</f>
        <v>0</v>
      </c>
      <c r="Q276" s="18" t="str">
        <f>Hoja2!AD276</f>
        <v>N</v>
      </c>
      <c r="R276" s="18" t="str">
        <f>Hoja2!AE276</f>
        <v xml:space="preserve"> - </v>
      </c>
      <c r="S276" s="18" t="str">
        <f>Hoja2!AF276</f>
        <v xml:space="preserve"> - </v>
      </c>
      <c r="T276" s="18" t="str">
        <f>Hoja2!AG276</f>
        <v xml:space="preserve"> - </v>
      </c>
      <c r="U276" s="18" t="str">
        <f>Hoja2!AH276</f>
        <v xml:space="preserve"> - </v>
      </c>
      <c r="V276" s="18" t="str">
        <f>Hoja2!AI276</f>
        <v>A-1</v>
      </c>
      <c r="W276" s="18" t="str">
        <f>Hoja2!AJ276</f>
        <v>00000266</v>
      </c>
      <c r="X276" s="18">
        <f>Hoja2!AK276</f>
        <v>0</v>
      </c>
    </row>
    <row r="277" spans="1:24" ht="30" customHeight="1" x14ac:dyDescent="0.25">
      <c r="A277" s="18">
        <f>Hoja2!N277</f>
        <v>0</v>
      </c>
      <c r="B277" s="18">
        <f>Hoja2!O277</f>
        <v>0</v>
      </c>
      <c r="C277" s="18">
        <f>Hoja2!P277</f>
        <v>0</v>
      </c>
      <c r="D277" s="18">
        <f>Hoja2!Q277</f>
        <v>0</v>
      </c>
      <c r="E277" s="18">
        <f>Hoja2!R277</f>
        <v>0</v>
      </c>
      <c r="F277" s="18">
        <f>Hoja2!S277</f>
        <v>0</v>
      </c>
      <c r="G277" s="18" t="str">
        <f>Hoja2!T277</f>
        <v>0000</v>
      </c>
      <c r="H277" s="18">
        <f>Hoja2!U277</f>
        <v>0</v>
      </c>
      <c r="I277" s="18">
        <f>Hoja2!V277</f>
        <v>0</v>
      </c>
      <c r="J277" s="18">
        <f>Hoja2!W277</f>
        <v>0</v>
      </c>
      <c r="K277" s="18">
        <f>Hoja2!X277</f>
        <v>0</v>
      </c>
      <c r="L277" s="5" t="e">
        <f>ROUND((Hoja2!W277*Hoja2!$B$1),3)</f>
        <v>#DIV/0!</v>
      </c>
      <c r="M277" s="5" t="e">
        <f>ROUND((Hoja2!W277*Hoja2!$B$2),3)</f>
        <v>#DIV/0!</v>
      </c>
      <c r="N277" s="5" t="e">
        <f t="shared" si="5"/>
        <v>#DIV/0!</v>
      </c>
      <c r="O277" s="46" t="e">
        <f>ROUND((Hoja2!U277+Hoja2!Y277),2)</f>
        <v>#DIV/0!</v>
      </c>
      <c r="P277" s="18">
        <f>Hoja2!AC277</f>
        <v>0</v>
      </c>
      <c r="Q277" s="18" t="str">
        <f>Hoja2!AD277</f>
        <v>N</v>
      </c>
      <c r="R277" s="18" t="str">
        <f>Hoja2!AE277</f>
        <v xml:space="preserve"> - </v>
      </c>
      <c r="S277" s="18" t="str">
        <f>Hoja2!AF277</f>
        <v xml:space="preserve"> - </v>
      </c>
      <c r="T277" s="18" t="str">
        <f>Hoja2!AG277</f>
        <v xml:space="preserve"> - </v>
      </c>
      <c r="U277" s="18" t="str">
        <f>Hoja2!AH277</f>
        <v xml:space="preserve"> - </v>
      </c>
      <c r="V277" s="18" t="str">
        <f>Hoja2!AI277</f>
        <v>A-1</v>
      </c>
      <c r="W277" s="18" t="str">
        <f>Hoja2!AJ277</f>
        <v>00000267</v>
      </c>
      <c r="X277" s="18">
        <f>Hoja2!AK277</f>
        <v>0</v>
      </c>
    </row>
    <row r="278" spans="1:24" ht="30" customHeight="1" x14ac:dyDescent="0.25">
      <c r="A278" s="18">
        <f>Hoja2!N278</f>
        <v>0</v>
      </c>
      <c r="B278" s="18">
        <f>Hoja2!O278</f>
        <v>0</v>
      </c>
      <c r="C278" s="18">
        <f>Hoja2!P278</f>
        <v>0</v>
      </c>
      <c r="D278" s="18">
        <f>Hoja2!Q278</f>
        <v>0</v>
      </c>
      <c r="E278" s="18">
        <f>Hoja2!R278</f>
        <v>0</v>
      </c>
      <c r="F278" s="18">
        <f>Hoja2!S278</f>
        <v>0</v>
      </c>
      <c r="G278" s="18" t="str">
        <f>Hoja2!T278</f>
        <v>0000</v>
      </c>
      <c r="H278" s="18">
        <f>Hoja2!U278</f>
        <v>0</v>
      </c>
      <c r="I278" s="18">
        <f>Hoja2!V278</f>
        <v>0</v>
      </c>
      <c r="J278" s="18">
        <f>Hoja2!W278</f>
        <v>0</v>
      </c>
      <c r="K278" s="18">
        <f>Hoja2!X278</f>
        <v>0</v>
      </c>
      <c r="L278" s="5" t="e">
        <f>ROUND((Hoja2!W278*Hoja2!$B$1),3)</f>
        <v>#DIV/0!</v>
      </c>
      <c r="M278" s="5" t="e">
        <f>ROUND((Hoja2!W278*Hoja2!$B$2),3)</f>
        <v>#DIV/0!</v>
      </c>
      <c r="N278" s="5" t="e">
        <f t="shared" si="5"/>
        <v>#DIV/0!</v>
      </c>
      <c r="O278" s="46" t="e">
        <f>ROUND((Hoja2!U278+Hoja2!Y278),2)</f>
        <v>#DIV/0!</v>
      </c>
      <c r="P278" s="18">
        <f>Hoja2!AC278</f>
        <v>0</v>
      </c>
      <c r="Q278" s="18" t="str">
        <f>Hoja2!AD278</f>
        <v>N</v>
      </c>
      <c r="R278" s="18" t="str">
        <f>Hoja2!AE278</f>
        <v xml:space="preserve"> - </v>
      </c>
      <c r="S278" s="18" t="str">
        <f>Hoja2!AF278</f>
        <v xml:space="preserve"> - </v>
      </c>
      <c r="T278" s="18" t="str">
        <f>Hoja2!AG278</f>
        <v xml:space="preserve"> - </v>
      </c>
      <c r="U278" s="18" t="str">
        <f>Hoja2!AH278</f>
        <v xml:space="preserve"> - </v>
      </c>
      <c r="V278" s="18" t="str">
        <f>Hoja2!AI278</f>
        <v>A-1</v>
      </c>
      <c r="W278" s="18" t="str">
        <f>Hoja2!AJ278</f>
        <v>00000268</v>
      </c>
      <c r="X278" s="18">
        <f>Hoja2!AK278</f>
        <v>0</v>
      </c>
    </row>
    <row r="279" spans="1:24" ht="30" customHeight="1" x14ac:dyDescent="0.25">
      <c r="A279" s="18">
        <f>Hoja2!N279</f>
        <v>0</v>
      </c>
      <c r="B279" s="18">
        <f>Hoja2!O279</f>
        <v>0</v>
      </c>
      <c r="C279" s="18">
        <f>Hoja2!P279</f>
        <v>0</v>
      </c>
      <c r="D279" s="18">
        <f>Hoja2!Q279</f>
        <v>0</v>
      </c>
      <c r="E279" s="18">
        <f>Hoja2!R279</f>
        <v>0</v>
      </c>
      <c r="F279" s="18">
        <f>Hoja2!S279</f>
        <v>0</v>
      </c>
      <c r="G279" s="18" t="str">
        <f>Hoja2!T279</f>
        <v>0000</v>
      </c>
      <c r="H279" s="18">
        <f>Hoja2!U279</f>
        <v>0</v>
      </c>
      <c r="I279" s="18">
        <f>Hoja2!V279</f>
        <v>0</v>
      </c>
      <c r="J279" s="18">
        <f>Hoja2!W279</f>
        <v>0</v>
      </c>
      <c r="K279" s="18">
        <f>Hoja2!X279</f>
        <v>0</v>
      </c>
      <c r="L279" s="5" t="e">
        <f>ROUND((Hoja2!W279*Hoja2!$B$1),3)</f>
        <v>#DIV/0!</v>
      </c>
      <c r="M279" s="5" t="e">
        <f>ROUND((Hoja2!W279*Hoja2!$B$2),3)</f>
        <v>#DIV/0!</v>
      </c>
      <c r="N279" s="5" t="e">
        <f t="shared" si="5"/>
        <v>#DIV/0!</v>
      </c>
      <c r="O279" s="46" t="e">
        <f>ROUND((Hoja2!U279+Hoja2!Y279),2)</f>
        <v>#DIV/0!</v>
      </c>
      <c r="P279" s="18">
        <f>Hoja2!AC279</f>
        <v>0</v>
      </c>
      <c r="Q279" s="18" t="str">
        <f>Hoja2!AD279</f>
        <v>N</v>
      </c>
      <c r="R279" s="18" t="str">
        <f>Hoja2!AE279</f>
        <v xml:space="preserve"> - </v>
      </c>
      <c r="S279" s="18" t="str">
        <f>Hoja2!AF279</f>
        <v xml:space="preserve"> - </v>
      </c>
      <c r="T279" s="18" t="str">
        <f>Hoja2!AG279</f>
        <v xml:space="preserve"> - </v>
      </c>
      <c r="U279" s="18" t="str">
        <f>Hoja2!AH279</f>
        <v xml:space="preserve"> - </v>
      </c>
      <c r="V279" s="18" t="str">
        <f>Hoja2!AI279</f>
        <v>A-1</v>
      </c>
      <c r="W279" s="18" t="str">
        <f>Hoja2!AJ279</f>
        <v>00000269</v>
      </c>
      <c r="X279" s="18">
        <f>Hoja2!AK279</f>
        <v>0</v>
      </c>
    </row>
    <row r="280" spans="1:24" ht="30" customHeight="1" x14ac:dyDescent="0.25">
      <c r="A280" s="18">
        <f>Hoja2!N280</f>
        <v>0</v>
      </c>
      <c r="B280" s="18">
        <f>Hoja2!O280</f>
        <v>0</v>
      </c>
      <c r="C280" s="18">
        <f>Hoja2!P280</f>
        <v>0</v>
      </c>
      <c r="D280" s="18">
        <f>Hoja2!Q280</f>
        <v>0</v>
      </c>
      <c r="E280" s="18">
        <f>Hoja2!R280</f>
        <v>0</v>
      </c>
      <c r="F280" s="18">
        <f>Hoja2!S280</f>
        <v>0</v>
      </c>
      <c r="G280" s="18" t="str">
        <f>Hoja2!T280</f>
        <v>0000</v>
      </c>
      <c r="H280" s="18">
        <f>Hoja2!U280</f>
        <v>0</v>
      </c>
      <c r="I280" s="18">
        <f>Hoja2!V280</f>
        <v>0</v>
      </c>
      <c r="J280" s="18">
        <f>Hoja2!W280</f>
        <v>0</v>
      </c>
      <c r="K280" s="18">
        <f>Hoja2!X280</f>
        <v>0</v>
      </c>
      <c r="L280" s="5" t="e">
        <f>ROUND((Hoja2!W280*Hoja2!$B$1),3)</f>
        <v>#DIV/0!</v>
      </c>
      <c r="M280" s="5" t="e">
        <f>ROUND((Hoja2!W280*Hoja2!$B$2),3)</f>
        <v>#DIV/0!</v>
      </c>
      <c r="N280" s="5" t="e">
        <f t="shared" si="5"/>
        <v>#DIV/0!</v>
      </c>
      <c r="O280" s="46" t="e">
        <f>ROUND((Hoja2!U280+Hoja2!Y280),2)</f>
        <v>#DIV/0!</v>
      </c>
      <c r="P280" s="18">
        <f>Hoja2!AC280</f>
        <v>0</v>
      </c>
      <c r="Q280" s="18" t="str">
        <f>Hoja2!AD280</f>
        <v>N</v>
      </c>
      <c r="R280" s="18" t="str">
        <f>Hoja2!AE280</f>
        <v xml:space="preserve"> - </v>
      </c>
      <c r="S280" s="18" t="str">
        <f>Hoja2!AF280</f>
        <v xml:space="preserve"> - </v>
      </c>
      <c r="T280" s="18" t="str">
        <f>Hoja2!AG280</f>
        <v xml:space="preserve"> - </v>
      </c>
      <c r="U280" s="18" t="str">
        <f>Hoja2!AH280</f>
        <v xml:space="preserve"> - </v>
      </c>
      <c r="V280" s="18" t="str">
        <f>Hoja2!AI280</f>
        <v>A-1</v>
      </c>
      <c r="W280" s="18" t="str">
        <f>Hoja2!AJ280</f>
        <v>00000270</v>
      </c>
      <c r="X280" s="18">
        <f>Hoja2!AK280</f>
        <v>0</v>
      </c>
    </row>
    <row r="281" spans="1:24" ht="30" customHeight="1" x14ac:dyDescent="0.25">
      <c r="A281" s="18">
        <f>Hoja2!N281</f>
        <v>0</v>
      </c>
      <c r="B281" s="18">
        <f>Hoja2!O281</f>
        <v>0</v>
      </c>
      <c r="C281" s="18">
        <f>Hoja2!P281</f>
        <v>0</v>
      </c>
      <c r="D281" s="18">
        <f>Hoja2!Q281</f>
        <v>0</v>
      </c>
      <c r="E281" s="18">
        <f>Hoja2!R281</f>
        <v>0</v>
      </c>
      <c r="F281" s="18">
        <f>Hoja2!S281</f>
        <v>0</v>
      </c>
      <c r="G281" s="18" t="str">
        <f>Hoja2!T281</f>
        <v>0000</v>
      </c>
      <c r="H281" s="18">
        <f>Hoja2!U281</f>
        <v>0</v>
      </c>
      <c r="I281" s="18">
        <f>Hoja2!V281</f>
        <v>0</v>
      </c>
      <c r="J281" s="18">
        <f>Hoja2!W281</f>
        <v>0</v>
      </c>
      <c r="K281" s="18">
        <f>Hoja2!X281</f>
        <v>0</v>
      </c>
      <c r="L281" s="5" t="e">
        <f>ROUND((Hoja2!W281*Hoja2!$B$1),3)</f>
        <v>#DIV/0!</v>
      </c>
      <c r="M281" s="5" t="e">
        <f>ROUND((Hoja2!W281*Hoja2!$B$2),3)</f>
        <v>#DIV/0!</v>
      </c>
      <c r="N281" s="5" t="e">
        <f t="shared" si="5"/>
        <v>#DIV/0!</v>
      </c>
      <c r="O281" s="46" t="e">
        <f>ROUND((Hoja2!U281+Hoja2!Y281),2)</f>
        <v>#DIV/0!</v>
      </c>
      <c r="P281" s="18">
        <f>Hoja2!AC281</f>
        <v>0</v>
      </c>
      <c r="Q281" s="18" t="str">
        <f>Hoja2!AD281</f>
        <v>N</v>
      </c>
      <c r="R281" s="18" t="str">
        <f>Hoja2!AE281</f>
        <v xml:space="preserve"> - </v>
      </c>
      <c r="S281" s="18" t="str">
        <f>Hoja2!AF281</f>
        <v xml:space="preserve"> - </v>
      </c>
      <c r="T281" s="18" t="str">
        <f>Hoja2!AG281</f>
        <v xml:space="preserve"> - </v>
      </c>
      <c r="U281" s="18" t="str">
        <f>Hoja2!AH281</f>
        <v xml:space="preserve"> - </v>
      </c>
      <c r="V281" s="18" t="str">
        <f>Hoja2!AI281</f>
        <v>A-1</v>
      </c>
      <c r="W281" s="18" t="str">
        <f>Hoja2!AJ281</f>
        <v>00000271</v>
      </c>
      <c r="X281" s="18">
        <f>Hoja2!AK281</f>
        <v>0</v>
      </c>
    </row>
    <row r="282" spans="1:24" ht="30" customHeight="1" x14ac:dyDescent="0.25">
      <c r="A282" s="18">
        <f>Hoja2!N282</f>
        <v>0</v>
      </c>
      <c r="B282" s="18">
        <f>Hoja2!O282</f>
        <v>0</v>
      </c>
      <c r="C282" s="18">
        <f>Hoja2!P282</f>
        <v>0</v>
      </c>
      <c r="D282" s="18">
        <f>Hoja2!Q282</f>
        <v>0</v>
      </c>
      <c r="E282" s="18">
        <f>Hoja2!R282</f>
        <v>0</v>
      </c>
      <c r="F282" s="18">
        <f>Hoja2!S282</f>
        <v>0</v>
      </c>
      <c r="G282" s="18" t="str">
        <f>Hoja2!T282</f>
        <v>0000</v>
      </c>
      <c r="H282" s="18">
        <f>Hoja2!U282</f>
        <v>0</v>
      </c>
      <c r="I282" s="18">
        <f>Hoja2!V282</f>
        <v>0</v>
      </c>
      <c r="J282" s="18">
        <f>Hoja2!W282</f>
        <v>0</v>
      </c>
      <c r="K282" s="18">
        <f>Hoja2!X282</f>
        <v>0</v>
      </c>
      <c r="L282" s="5" t="e">
        <f>ROUND((Hoja2!W282*Hoja2!$B$1),3)</f>
        <v>#DIV/0!</v>
      </c>
      <c r="M282" s="5" t="e">
        <f>ROUND((Hoja2!W282*Hoja2!$B$2),3)</f>
        <v>#DIV/0!</v>
      </c>
      <c r="N282" s="5" t="e">
        <f t="shared" si="5"/>
        <v>#DIV/0!</v>
      </c>
      <c r="O282" s="46" t="e">
        <f>ROUND((Hoja2!U282+Hoja2!Y282),2)</f>
        <v>#DIV/0!</v>
      </c>
      <c r="P282" s="18">
        <f>Hoja2!AC282</f>
        <v>0</v>
      </c>
      <c r="Q282" s="18" t="str">
        <f>Hoja2!AD282</f>
        <v>N</v>
      </c>
      <c r="R282" s="18" t="str">
        <f>Hoja2!AE282</f>
        <v xml:space="preserve"> - </v>
      </c>
      <c r="S282" s="18" t="str">
        <f>Hoja2!AF282</f>
        <v xml:space="preserve"> - </v>
      </c>
      <c r="T282" s="18" t="str">
        <f>Hoja2!AG282</f>
        <v xml:space="preserve"> - </v>
      </c>
      <c r="U282" s="18" t="str">
        <f>Hoja2!AH282</f>
        <v xml:space="preserve"> - </v>
      </c>
      <c r="V282" s="18" t="str">
        <f>Hoja2!AI282</f>
        <v>A-1</v>
      </c>
      <c r="W282" s="18" t="str">
        <f>Hoja2!AJ282</f>
        <v>00000272</v>
      </c>
      <c r="X282" s="18">
        <f>Hoja2!AK282</f>
        <v>0</v>
      </c>
    </row>
    <row r="283" spans="1:24" ht="30" customHeight="1" x14ac:dyDescent="0.25">
      <c r="A283" s="18">
        <f>Hoja2!N283</f>
        <v>0</v>
      </c>
      <c r="B283" s="18">
        <f>Hoja2!O283</f>
        <v>0</v>
      </c>
      <c r="C283" s="18">
        <f>Hoja2!P283</f>
        <v>0</v>
      </c>
      <c r="D283" s="18">
        <f>Hoja2!Q283</f>
        <v>0</v>
      </c>
      <c r="E283" s="18">
        <f>Hoja2!R283</f>
        <v>0</v>
      </c>
      <c r="F283" s="18">
        <f>Hoja2!S283</f>
        <v>0</v>
      </c>
      <c r="G283" s="18" t="str">
        <f>Hoja2!T283</f>
        <v>0000</v>
      </c>
      <c r="H283" s="18">
        <f>Hoja2!U283</f>
        <v>0</v>
      </c>
      <c r="I283" s="18">
        <f>Hoja2!V283</f>
        <v>0</v>
      </c>
      <c r="J283" s="18">
        <f>Hoja2!W283</f>
        <v>0</v>
      </c>
      <c r="K283" s="18">
        <f>Hoja2!X283</f>
        <v>0</v>
      </c>
      <c r="L283" s="5" t="e">
        <f>ROUND((Hoja2!W283*Hoja2!$B$1),3)</f>
        <v>#DIV/0!</v>
      </c>
      <c r="M283" s="5" t="e">
        <f>ROUND((Hoja2!W283*Hoja2!$B$2),3)</f>
        <v>#DIV/0!</v>
      </c>
      <c r="N283" s="5" t="e">
        <f t="shared" si="5"/>
        <v>#DIV/0!</v>
      </c>
      <c r="O283" s="46" t="e">
        <f>ROUND((Hoja2!U283+Hoja2!Y283),2)</f>
        <v>#DIV/0!</v>
      </c>
      <c r="P283" s="18">
        <f>Hoja2!AC283</f>
        <v>0</v>
      </c>
      <c r="Q283" s="18" t="str">
        <f>Hoja2!AD283</f>
        <v>N</v>
      </c>
      <c r="R283" s="18" t="str">
        <f>Hoja2!AE283</f>
        <v xml:space="preserve"> - </v>
      </c>
      <c r="S283" s="18" t="str">
        <f>Hoja2!AF283</f>
        <v xml:space="preserve"> - </v>
      </c>
      <c r="T283" s="18" t="str">
        <f>Hoja2!AG283</f>
        <v xml:space="preserve"> - </v>
      </c>
      <c r="U283" s="18" t="str">
        <f>Hoja2!AH283</f>
        <v xml:space="preserve"> - </v>
      </c>
      <c r="V283" s="18" t="str">
        <f>Hoja2!AI283</f>
        <v>A-1</v>
      </c>
      <c r="W283" s="18" t="str">
        <f>Hoja2!AJ283</f>
        <v>00000273</v>
      </c>
      <c r="X283" s="18">
        <f>Hoja2!AK283</f>
        <v>0</v>
      </c>
    </row>
    <row r="284" spans="1:24" ht="30" customHeight="1" x14ac:dyDescent="0.25">
      <c r="A284" s="18">
        <f>Hoja2!N284</f>
        <v>0</v>
      </c>
      <c r="B284" s="18">
        <f>Hoja2!O284</f>
        <v>0</v>
      </c>
      <c r="C284" s="18">
        <f>Hoja2!P284</f>
        <v>0</v>
      </c>
      <c r="D284" s="18">
        <f>Hoja2!Q284</f>
        <v>0</v>
      </c>
      <c r="E284" s="18">
        <f>Hoja2!R284</f>
        <v>0</v>
      </c>
      <c r="F284" s="18">
        <f>Hoja2!S284</f>
        <v>0</v>
      </c>
      <c r="G284" s="18" t="str">
        <f>Hoja2!T284</f>
        <v>0000</v>
      </c>
      <c r="H284" s="18">
        <f>Hoja2!U284</f>
        <v>0</v>
      </c>
      <c r="I284" s="18">
        <f>Hoja2!V284</f>
        <v>0</v>
      </c>
      <c r="J284" s="18">
        <f>Hoja2!W284</f>
        <v>0</v>
      </c>
      <c r="K284" s="18">
        <f>Hoja2!X284</f>
        <v>0</v>
      </c>
      <c r="L284" s="5" t="e">
        <f>ROUND((Hoja2!W284*Hoja2!$B$1),3)</f>
        <v>#DIV/0!</v>
      </c>
      <c r="M284" s="5" t="e">
        <f>ROUND((Hoja2!W284*Hoja2!$B$2),3)</f>
        <v>#DIV/0!</v>
      </c>
      <c r="N284" s="5" t="e">
        <f t="shared" si="5"/>
        <v>#DIV/0!</v>
      </c>
      <c r="O284" s="46" t="e">
        <f>ROUND((Hoja2!U284+Hoja2!Y284),2)</f>
        <v>#DIV/0!</v>
      </c>
      <c r="P284" s="18">
        <f>Hoja2!AC284</f>
        <v>0</v>
      </c>
      <c r="Q284" s="18" t="str">
        <f>Hoja2!AD284</f>
        <v>N</v>
      </c>
      <c r="R284" s="18" t="str">
        <f>Hoja2!AE284</f>
        <v xml:space="preserve"> - </v>
      </c>
      <c r="S284" s="18" t="str">
        <f>Hoja2!AF284</f>
        <v xml:space="preserve"> - </v>
      </c>
      <c r="T284" s="18" t="str">
        <f>Hoja2!AG284</f>
        <v xml:space="preserve"> - </v>
      </c>
      <c r="U284" s="18" t="str">
        <f>Hoja2!AH284</f>
        <v xml:space="preserve"> - </v>
      </c>
      <c r="V284" s="18" t="str">
        <f>Hoja2!AI284</f>
        <v>A-1</v>
      </c>
      <c r="W284" s="18" t="str">
        <f>Hoja2!AJ284</f>
        <v>00000274</v>
      </c>
      <c r="X284" s="18">
        <f>Hoja2!AK284</f>
        <v>0</v>
      </c>
    </row>
    <row r="285" spans="1:24" ht="30" customHeight="1" x14ac:dyDescent="0.25">
      <c r="A285" s="18">
        <f>Hoja2!N285</f>
        <v>0</v>
      </c>
      <c r="B285" s="18">
        <f>Hoja2!O285</f>
        <v>0</v>
      </c>
      <c r="C285" s="18">
        <f>Hoja2!P285</f>
        <v>0</v>
      </c>
      <c r="D285" s="18">
        <f>Hoja2!Q285</f>
        <v>0</v>
      </c>
      <c r="E285" s="18">
        <f>Hoja2!R285</f>
        <v>0</v>
      </c>
      <c r="F285" s="18">
        <f>Hoja2!S285</f>
        <v>0</v>
      </c>
      <c r="G285" s="18" t="str">
        <f>Hoja2!T285</f>
        <v>0000</v>
      </c>
      <c r="H285" s="18">
        <f>Hoja2!U285</f>
        <v>0</v>
      </c>
      <c r="I285" s="18">
        <f>Hoja2!V285</f>
        <v>0</v>
      </c>
      <c r="J285" s="18">
        <f>Hoja2!W285</f>
        <v>0</v>
      </c>
      <c r="K285" s="18">
        <f>Hoja2!X285</f>
        <v>0</v>
      </c>
      <c r="L285" s="5" t="e">
        <f>ROUND((Hoja2!W285*Hoja2!$B$1),3)</f>
        <v>#DIV/0!</v>
      </c>
      <c r="M285" s="5" t="e">
        <f>ROUND((Hoja2!W285*Hoja2!$B$2),3)</f>
        <v>#DIV/0!</v>
      </c>
      <c r="N285" s="5" t="e">
        <f t="shared" si="5"/>
        <v>#DIV/0!</v>
      </c>
      <c r="O285" s="46" t="e">
        <f>ROUND((Hoja2!U285+Hoja2!Y285),2)</f>
        <v>#DIV/0!</v>
      </c>
      <c r="P285" s="18">
        <f>Hoja2!AC285</f>
        <v>0</v>
      </c>
      <c r="Q285" s="18" t="str">
        <f>Hoja2!AD285</f>
        <v>N</v>
      </c>
      <c r="R285" s="18" t="str">
        <f>Hoja2!AE285</f>
        <v xml:space="preserve"> - </v>
      </c>
      <c r="S285" s="18" t="str">
        <f>Hoja2!AF285</f>
        <v xml:space="preserve"> - </v>
      </c>
      <c r="T285" s="18" t="str">
        <f>Hoja2!AG285</f>
        <v xml:space="preserve"> - </v>
      </c>
      <c r="U285" s="18" t="str">
        <f>Hoja2!AH285</f>
        <v xml:space="preserve"> - </v>
      </c>
      <c r="V285" s="18" t="str">
        <f>Hoja2!AI285</f>
        <v>A-1</v>
      </c>
      <c r="W285" s="18" t="str">
        <f>Hoja2!AJ285</f>
        <v>00000275</v>
      </c>
      <c r="X285" s="18">
        <f>Hoja2!AK285</f>
        <v>0</v>
      </c>
    </row>
    <row r="286" spans="1:24" ht="30" customHeight="1" x14ac:dyDescent="0.25">
      <c r="A286" s="18">
        <f>Hoja2!N286</f>
        <v>0</v>
      </c>
      <c r="B286" s="18">
        <f>Hoja2!O286</f>
        <v>0</v>
      </c>
      <c r="C286" s="18">
        <f>Hoja2!P286</f>
        <v>0</v>
      </c>
      <c r="D286" s="18">
        <f>Hoja2!Q286</f>
        <v>0</v>
      </c>
      <c r="E286" s="18">
        <f>Hoja2!R286</f>
        <v>0</v>
      </c>
      <c r="F286" s="18">
        <f>Hoja2!S286</f>
        <v>0</v>
      </c>
      <c r="G286" s="18" t="str">
        <f>Hoja2!T286</f>
        <v>0000</v>
      </c>
      <c r="H286" s="18">
        <f>Hoja2!U286</f>
        <v>0</v>
      </c>
      <c r="I286" s="18">
        <f>Hoja2!V286</f>
        <v>0</v>
      </c>
      <c r="J286" s="18">
        <f>Hoja2!W286</f>
        <v>0</v>
      </c>
      <c r="K286" s="18">
        <f>Hoja2!X286</f>
        <v>0</v>
      </c>
      <c r="L286" s="5" t="e">
        <f>ROUND((Hoja2!W286*Hoja2!$B$1),3)</f>
        <v>#DIV/0!</v>
      </c>
      <c r="M286" s="5" t="e">
        <f>ROUND((Hoja2!W286*Hoja2!$B$2),3)</f>
        <v>#DIV/0!</v>
      </c>
      <c r="N286" s="5" t="e">
        <f t="shared" si="5"/>
        <v>#DIV/0!</v>
      </c>
      <c r="O286" s="46" t="e">
        <f>ROUND((Hoja2!U286+Hoja2!Y286),2)</f>
        <v>#DIV/0!</v>
      </c>
      <c r="P286" s="18">
        <f>Hoja2!AC286</f>
        <v>0</v>
      </c>
      <c r="Q286" s="18" t="str">
        <f>Hoja2!AD286</f>
        <v>N</v>
      </c>
      <c r="R286" s="18" t="str">
        <f>Hoja2!AE286</f>
        <v xml:space="preserve"> - </v>
      </c>
      <c r="S286" s="18" t="str">
        <f>Hoja2!AF286</f>
        <v xml:space="preserve"> - </v>
      </c>
      <c r="T286" s="18" t="str">
        <f>Hoja2!AG286</f>
        <v xml:space="preserve"> - </v>
      </c>
      <c r="U286" s="18" t="str">
        <f>Hoja2!AH286</f>
        <v xml:space="preserve"> - </v>
      </c>
      <c r="V286" s="18" t="str">
        <f>Hoja2!AI286</f>
        <v>A-1</v>
      </c>
      <c r="W286" s="18" t="str">
        <f>Hoja2!AJ286</f>
        <v>00000276</v>
      </c>
      <c r="X286" s="18">
        <f>Hoja2!AK286</f>
        <v>0</v>
      </c>
    </row>
    <row r="287" spans="1:24" ht="30" customHeight="1" x14ac:dyDescent="0.25">
      <c r="A287" s="18">
        <f>Hoja2!N287</f>
        <v>0</v>
      </c>
      <c r="B287" s="18">
        <f>Hoja2!O287</f>
        <v>0</v>
      </c>
      <c r="C287" s="18">
        <f>Hoja2!P287</f>
        <v>0</v>
      </c>
      <c r="D287" s="18">
        <f>Hoja2!Q287</f>
        <v>0</v>
      </c>
      <c r="E287" s="18">
        <f>Hoja2!R287</f>
        <v>0</v>
      </c>
      <c r="F287" s="18">
        <f>Hoja2!S287</f>
        <v>0</v>
      </c>
      <c r="G287" s="18" t="str">
        <f>Hoja2!T287</f>
        <v>0000</v>
      </c>
      <c r="H287" s="18">
        <f>Hoja2!U287</f>
        <v>0</v>
      </c>
      <c r="I287" s="18">
        <f>Hoja2!V287</f>
        <v>0</v>
      </c>
      <c r="J287" s="18">
        <f>Hoja2!W287</f>
        <v>0</v>
      </c>
      <c r="K287" s="18">
        <f>Hoja2!X287</f>
        <v>0</v>
      </c>
      <c r="L287" s="5" t="e">
        <f>ROUND((Hoja2!W287*Hoja2!$B$1),3)</f>
        <v>#DIV/0!</v>
      </c>
      <c r="M287" s="5" t="e">
        <f>ROUND((Hoja2!W287*Hoja2!$B$2),3)</f>
        <v>#DIV/0!</v>
      </c>
      <c r="N287" s="5" t="e">
        <f t="shared" si="5"/>
        <v>#DIV/0!</v>
      </c>
      <c r="O287" s="46" t="e">
        <f>ROUND((Hoja2!U287+Hoja2!Y287),2)</f>
        <v>#DIV/0!</v>
      </c>
      <c r="P287" s="18">
        <f>Hoja2!AC287</f>
        <v>0</v>
      </c>
      <c r="Q287" s="18" t="str">
        <f>Hoja2!AD287</f>
        <v>N</v>
      </c>
      <c r="R287" s="18" t="str">
        <f>Hoja2!AE287</f>
        <v xml:space="preserve"> - </v>
      </c>
      <c r="S287" s="18" t="str">
        <f>Hoja2!AF287</f>
        <v xml:space="preserve"> - </v>
      </c>
      <c r="T287" s="18" t="str">
        <f>Hoja2!AG287</f>
        <v xml:space="preserve"> - </v>
      </c>
      <c r="U287" s="18" t="str">
        <f>Hoja2!AH287</f>
        <v xml:space="preserve"> - </v>
      </c>
      <c r="V287" s="18" t="str">
        <f>Hoja2!AI287</f>
        <v>A-1</v>
      </c>
      <c r="W287" s="18" t="str">
        <f>Hoja2!AJ287</f>
        <v>00000277</v>
      </c>
      <c r="X287" s="18">
        <f>Hoja2!AK287</f>
        <v>0</v>
      </c>
    </row>
    <row r="288" spans="1:24" ht="30" customHeight="1" x14ac:dyDescent="0.25">
      <c r="A288" s="18">
        <f>Hoja2!N288</f>
        <v>0</v>
      </c>
      <c r="B288" s="18">
        <f>Hoja2!O288</f>
        <v>0</v>
      </c>
      <c r="C288" s="18">
        <f>Hoja2!P288</f>
        <v>0</v>
      </c>
      <c r="D288" s="18">
        <f>Hoja2!Q288</f>
        <v>0</v>
      </c>
      <c r="E288" s="18">
        <f>Hoja2!R288</f>
        <v>0</v>
      </c>
      <c r="F288" s="18">
        <f>Hoja2!S288</f>
        <v>0</v>
      </c>
      <c r="G288" s="18" t="str">
        <f>Hoja2!T288</f>
        <v>0000</v>
      </c>
      <c r="H288" s="18">
        <f>Hoja2!U288</f>
        <v>0</v>
      </c>
      <c r="I288" s="18">
        <f>Hoja2!V288</f>
        <v>0</v>
      </c>
      <c r="J288" s="18">
        <f>Hoja2!W288</f>
        <v>0</v>
      </c>
      <c r="K288" s="18">
        <f>Hoja2!X288</f>
        <v>0</v>
      </c>
      <c r="L288" s="5" t="e">
        <f>ROUND((Hoja2!W288*Hoja2!$B$1),3)</f>
        <v>#DIV/0!</v>
      </c>
      <c r="M288" s="5" t="e">
        <f>ROUND((Hoja2!W288*Hoja2!$B$2),3)</f>
        <v>#DIV/0!</v>
      </c>
      <c r="N288" s="5" t="e">
        <f t="shared" si="5"/>
        <v>#DIV/0!</v>
      </c>
      <c r="O288" s="46" t="e">
        <f>ROUND((Hoja2!U288+Hoja2!Y288),2)</f>
        <v>#DIV/0!</v>
      </c>
      <c r="P288" s="18">
        <f>Hoja2!AC288</f>
        <v>0</v>
      </c>
      <c r="Q288" s="18" t="str">
        <f>Hoja2!AD288</f>
        <v>N</v>
      </c>
      <c r="R288" s="18" t="str">
        <f>Hoja2!AE288</f>
        <v xml:space="preserve"> - </v>
      </c>
      <c r="S288" s="18" t="str">
        <f>Hoja2!AF288</f>
        <v xml:space="preserve"> - </v>
      </c>
      <c r="T288" s="18" t="str">
        <f>Hoja2!AG288</f>
        <v xml:space="preserve"> - </v>
      </c>
      <c r="U288" s="18" t="str">
        <f>Hoja2!AH288</f>
        <v xml:space="preserve"> - </v>
      </c>
      <c r="V288" s="18" t="str">
        <f>Hoja2!AI288</f>
        <v>A-1</v>
      </c>
      <c r="W288" s="18" t="str">
        <f>Hoja2!AJ288</f>
        <v>00000278</v>
      </c>
      <c r="X288" s="18">
        <f>Hoja2!AK288</f>
        <v>0</v>
      </c>
    </row>
    <row r="289" spans="1:24" ht="30" customHeight="1" x14ac:dyDescent="0.25">
      <c r="A289" s="18">
        <f>Hoja2!N289</f>
        <v>0</v>
      </c>
      <c r="B289" s="18">
        <f>Hoja2!O289</f>
        <v>0</v>
      </c>
      <c r="C289" s="18">
        <f>Hoja2!P289</f>
        <v>0</v>
      </c>
      <c r="D289" s="18">
        <f>Hoja2!Q289</f>
        <v>0</v>
      </c>
      <c r="E289" s="18">
        <f>Hoja2!R289</f>
        <v>0</v>
      </c>
      <c r="F289" s="18">
        <f>Hoja2!S289</f>
        <v>0</v>
      </c>
      <c r="G289" s="18" t="str">
        <f>Hoja2!T289</f>
        <v>0000</v>
      </c>
      <c r="H289" s="18">
        <f>Hoja2!U289</f>
        <v>0</v>
      </c>
      <c r="I289" s="18">
        <f>Hoja2!V289</f>
        <v>0</v>
      </c>
      <c r="J289" s="18">
        <f>Hoja2!W289</f>
        <v>0</v>
      </c>
      <c r="K289" s="18">
        <f>Hoja2!X289</f>
        <v>0</v>
      </c>
      <c r="L289" s="5" t="e">
        <f>ROUND((Hoja2!W289*Hoja2!$B$1),3)</f>
        <v>#DIV/0!</v>
      </c>
      <c r="M289" s="5" t="e">
        <f>ROUND((Hoja2!W289*Hoja2!$B$2),3)</f>
        <v>#DIV/0!</v>
      </c>
      <c r="N289" s="5" t="e">
        <f t="shared" si="5"/>
        <v>#DIV/0!</v>
      </c>
      <c r="O289" s="46" t="e">
        <f>ROUND((Hoja2!U289+Hoja2!Y289),2)</f>
        <v>#DIV/0!</v>
      </c>
      <c r="P289" s="18">
        <f>Hoja2!AC289</f>
        <v>0</v>
      </c>
      <c r="Q289" s="18" t="str">
        <f>Hoja2!AD289</f>
        <v>N</v>
      </c>
      <c r="R289" s="18" t="str">
        <f>Hoja2!AE289</f>
        <v xml:space="preserve"> - </v>
      </c>
      <c r="S289" s="18" t="str">
        <f>Hoja2!AF289</f>
        <v xml:space="preserve"> - </v>
      </c>
      <c r="T289" s="18" t="str">
        <f>Hoja2!AG289</f>
        <v xml:space="preserve"> - </v>
      </c>
      <c r="U289" s="18" t="str">
        <f>Hoja2!AH289</f>
        <v xml:space="preserve"> - </v>
      </c>
      <c r="V289" s="18" t="str">
        <f>Hoja2!AI289</f>
        <v>A-1</v>
      </c>
      <c r="W289" s="18" t="str">
        <f>Hoja2!AJ289</f>
        <v>00000279</v>
      </c>
      <c r="X289" s="18">
        <f>Hoja2!AK289</f>
        <v>0</v>
      </c>
    </row>
    <row r="290" spans="1:24" ht="30" customHeight="1" x14ac:dyDescent="0.25">
      <c r="A290" s="18">
        <f>Hoja2!N290</f>
        <v>0</v>
      </c>
      <c r="B290" s="18">
        <f>Hoja2!O290</f>
        <v>0</v>
      </c>
      <c r="C290" s="18">
        <f>Hoja2!P290</f>
        <v>0</v>
      </c>
      <c r="D290" s="18">
        <f>Hoja2!Q290</f>
        <v>0</v>
      </c>
      <c r="E290" s="18">
        <f>Hoja2!R290</f>
        <v>0</v>
      </c>
      <c r="F290" s="18">
        <f>Hoja2!S290</f>
        <v>0</v>
      </c>
      <c r="G290" s="18" t="str">
        <f>Hoja2!T290</f>
        <v>0000</v>
      </c>
      <c r="H290" s="18">
        <f>Hoja2!U290</f>
        <v>0</v>
      </c>
      <c r="I290" s="18">
        <f>Hoja2!V290</f>
        <v>0</v>
      </c>
      <c r="J290" s="18">
        <f>Hoja2!W290</f>
        <v>0</v>
      </c>
      <c r="K290" s="18">
        <f>Hoja2!X290</f>
        <v>0</v>
      </c>
      <c r="L290" s="5" t="e">
        <f>ROUND((Hoja2!W290*Hoja2!$B$1),3)</f>
        <v>#DIV/0!</v>
      </c>
      <c r="M290" s="5" t="e">
        <f>ROUND((Hoja2!W290*Hoja2!$B$2),3)</f>
        <v>#DIV/0!</v>
      </c>
      <c r="N290" s="5" t="e">
        <f t="shared" si="5"/>
        <v>#DIV/0!</v>
      </c>
      <c r="O290" s="46" t="e">
        <f>ROUND((Hoja2!U290+Hoja2!Y290),2)</f>
        <v>#DIV/0!</v>
      </c>
      <c r="P290" s="18">
        <f>Hoja2!AC290</f>
        <v>0</v>
      </c>
      <c r="Q290" s="18" t="str">
        <f>Hoja2!AD290</f>
        <v>N</v>
      </c>
      <c r="R290" s="18" t="str">
        <f>Hoja2!AE290</f>
        <v xml:space="preserve"> - </v>
      </c>
      <c r="S290" s="18" t="str">
        <f>Hoja2!AF290</f>
        <v xml:space="preserve"> - </v>
      </c>
      <c r="T290" s="18" t="str">
        <f>Hoja2!AG290</f>
        <v xml:space="preserve"> - </v>
      </c>
      <c r="U290" s="18" t="str">
        <f>Hoja2!AH290</f>
        <v xml:space="preserve"> - </v>
      </c>
      <c r="V290" s="18" t="str">
        <f>Hoja2!AI290</f>
        <v>A-1</v>
      </c>
      <c r="W290" s="18" t="str">
        <f>Hoja2!AJ290</f>
        <v>00000280</v>
      </c>
      <c r="X290" s="18">
        <f>Hoja2!AK290</f>
        <v>0</v>
      </c>
    </row>
    <row r="291" spans="1:24" ht="30" customHeight="1" x14ac:dyDescent="0.25">
      <c r="A291" s="18">
        <f>Hoja2!N291</f>
        <v>0</v>
      </c>
      <c r="B291" s="18">
        <f>Hoja2!O291</f>
        <v>0</v>
      </c>
      <c r="C291" s="18">
        <f>Hoja2!P291</f>
        <v>0</v>
      </c>
      <c r="D291" s="18">
        <f>Hoja2!Q291</f>
        <v>0</v>
      </c>
      <c r="E291" s="18">
        <f>Hoja2!R291</f>
        <v>0</v>
      </c>
      <c r="F291" s="18">
        <f>Hoja2!S291</f>
        <v>0</v>
      </c>
      <c r="G291" s="18" t="str">
        <f>Hoja2!T291</f>
        <v>0000</v>
      </c>
      <c r="H291" s="18">
        <f>Hoja2!U291</f>
        <v>0</v>
      </c>
      <c r="I291" s="18">
        <f>Hoja2!V291</f>
        <v>0</v>
      </c>
      <c r="J291" s="18">
        <f>Hoja2!W291</f>
        <v>0</v>
      </c>
      <c r="K291" s="18">
        <f>Hoja2!X291</f>
        <v>0</v>
      </c>
      <c r="L291" s="5" t="e">
        <f>ROUND((Hoja2!W291*Hoja2!$B$1),3)</f>
        <v>#DIV/0!</v>
      </c>
      <c r="M291" s="5" t="e">
        <f>ROUND((Hoja2!W291*Hoja2!$B$2),3)</f>
        <v>#DIV/0!</v>
      </c>
      <c r="N291" s="5" t="e">
        <f t="shared" si="5"/>
        <v>#DIV/0!</v>
      </c>
      <c r="O291" s="46" t="e">
        <f>ROUND((Hoja2!U291+Hoja2!Y291),2)</f>
        <v>#DIV/0!</v>
      </c>
      <c r="P291" s="18">
        <f>Hoja2!AC291</f>
        <v>0</v>
      </c>
      <c r="Q291" s="18" t="str">
        <f>Hoja2!AD291</f>
        <v>N</v>
      </c>
      <c r="R291" s="18" t="str">
        <f>Hoja2!AE291</f>
        <v xml:space="preserve"> - </v>
      </c>
      <c r="S291" s="18" t="str">
        <f>Hoja2!AF291</f>
        <v xml:space="preserve"> - </v>
      </c>
      <c r="T291" s="18" t="str">
        <f>Hoja2!AG291</f>
        <v xml:space="preserve"> - </v>
      </c>
      <c r="U291" s="18" t="str">
        <f>Hoja2!AH291</f>
        <v xml:space="preserve"> - </v>
      </c>
      <c r="V291" s="18" t="str">
        <f>Hoja2!AI291</f>
        <v>A-1</v>
      </c>
      <c r="W291" s="18" t="str">
        <f>Hoja2!AJ291</f>
        <v>00000281</v>
      </c>
      <c r="X291" s="18">
        <f>Hoja2!AK291</f>
        <v>0</v>
      </c>
    </row>
    <row r="292" spans="1:24" ht="30" customHeight="1" x14ac:dyDescent="0.25">
      <c r="A292" s="18">
        <f>Hoja2!N292</f>
        <v>0</v>
      </c>
      <c r="B292" s="18">
        <f>Hoja2!O292</f>
        <v>0</v>
      </c>
      <c r="C292" s="18">
        <f>Hoja2!P292</f>
        <v>0</v>
      </c>
      <c r="D292" s="18">
        <f>Hoja2!Q292</f>
        <v>0</v>
      </c>
      <c r="E292" s="18">
        <f>Hoja2!R292</f>
        <v>0</v>
      </c>
      <c r="F292" s="18">
        <f>Hoja2!S292</f>
        <v>0</v>
      </c>
      <c r="G292" s="18" t="str">
        <f>Hoja2!T292</f>
        <v>0000</v>
      </c>
      <c r="H292" s="18">
        <f>Hoja2!U292</f>
        <v>0</v>
      </c>
      <c r="I292" s="18">
        <f>Hoja2!V292</f>
        <v>0</v>
      </c>
      <c r="J292" s="18">
        <f>Hoja2!W292</f>
        <v>0</v>
      </c>
      <c r="K292" s="18">
        <f>Hoja2!X292</f>
        <v>0</v>
      </c>
      <c r="L292" s="5" t="e">
        <f>ROUND((Hoja2!W292*Hoja2!$B$1),3)</f>
        <v>#DIV/0!</v>
      </c>
      <c r="M292" s="5" t="e">
        <f>ROUND((Hoja2!W292*Hoja2!$B$2),3)</f>
        <v>#DIV/0!</v>
      </c>
      <c r="N292" s="5" t="e">
        <f t="shared" si="5"/>
        <v>#DIV/0!</v>
      </c>
      <c r="O292" s="46" t="e">
        <f>ROUND((Hoja2!U292+Hoja2!Y292),2)</f>
        <v>#DIV/0!</v>
      </c>
      <c r="P292" s="18">
        <f>Hoja2!AC292</f>
        <v>0</v>
      </c>
      <c r="Q292" s="18" t="str">
        <f>Hoja2!AD292</f>
        <v>N</v>
      </c>
      <c r="R292" s="18" t="str">
        <f>Hoja2!AE292</f>
        <v xml:space="preserve"> - </v>
      </c>
      <c r="S292" s="18" t="str">
        <f>Hoja2!AF292</f>
        <v xml:space="preserve"> - </v>
      </c>
      <c r="T292" s="18" t="str">
        <f>Hoja2!AG292</f>
        <v xml:space="preserve"> - </v>
      </c>
      <c r="U292" s="18" t="str">
        <f>Hoja2!AH292</f>
        <v xml:space="preserve"> - </v>
      </c>
      <c r="V292" s="18" t="str">
        <f>Hoja2!AI292</f>
        <v>A-1</v>
      </c>
      <c r="W292" s="18" t="str">
        <f>Hoja2!AJ292</f>
        <v>00000282</v>
      </c>
      <c r="X292" s="18">
        <f>Hoja2!AK292</f>
        <v>0</v>
      </c>
    </row>
    <row r="293" spans="1:24" ht="30" customHeight="1" x14ac:dyDescent="0.25">
      <c r="A293" s="18">
        <f>Hoja2!N293</f>
        <v>0</v>
      </c>
      <c r="B293" s="18">
        <f>Hoja2!O293</f>
        <v>0</v>
      </c>
      <c r="C293" s="18">
        <f>Hoja2!P293</f>
        <v>0</v>
      </c>
      <c r="D293" s="18">
        <f>Hoja2!Q293</f>
        <v>0</v>
      </c>
      <c r="E293" s="18">
        <f>Hoja2!R293</f>
        <v>0</v>
      </c>
      <c r="F293" s="18">
        <f>Hoja2!S293</f>
        <v>0</v>
      </c>
      <c r="G293" s="18" t="str">
        <f>Hoja2!T293</f>
        <v>0000</v>
      </c>
      <c r="H293" s="18">
        <f>Hoja2!U293</f>
        <v>0</v>
      </c>
      <c r="I293" s="18">
        <f>Hoja2!V293</f>
        <v>0</v>
      </c>
      <c r="J293" s="18">
        <f>Hoja2!W293</f>
        <v>0</v>
      </c>
      <c r="K293" s="18">
        <f>Hoja2!X293</f>
        <v>0</v>
      </c>
      <c r="L293" s="5" t="e">
        <f>ROUND((Hoja2!W293*Hoja2!$B$1),3)</f>
        <v>#DIV/0!</v>
      </c>
      <c r="M293" s="5" t="e">
        <f>ROUND((Hoja2!W293*Hoja2!$B$2),3)</f>
        <v>#DIV/0!</v>
      </c>
      <c r="N293" s="5" t="e">
        <f t="shared" si="5"/>
        <v>#DIV/0!</v>
      </c>
      <c r="O293" s="46" t="e">
        <f>ROUND((Hoja2!U293+Hoja2!Y293),2)</f>
        <v>#DIV/0!</v>
      </c>
      <c r="P293" s="18">
        <f>Hoja2!AC293</f>
        <v>0</v>
      </c>
      <c r="Q293" s="18" t="str">
        <f>Hoja2!AD293</f>
        <v>N</v>
      </c>
      <c r="R293" s="18" t="str">
        <f>Hoja2!AE293</f>
        <v xml:space="preserve"> - </v>
      </c>
      <c r="S293" s="18" t="str">
        <f>Hoja2!AF293</f>
        <v xml:space="preserve"> - </v>
      </c>
      <c r="T293" s="18" t="str">
        <f>Hoja2!AG293</f>
        <v xml:space="preserve"> - </v>
      </c>
      <c r="U293" s="18" t="str">
        <f>Hoja2!AH293</f>
        <v xml:space="preserve"> - </v>
      </c>
      <c r="V293" s="18" t="str">
        <f>Hoja2!AI293</f>
        <v>A-1</v>
      </c>
      <c r="W293" s="18" t="str">
        <f>Hoja2!AJ293</f>
        <v>00000283</v>
      </c>
      <c r="X293" s="18">
        <f>Hoja2!AK293</f>
        <v>0</v>
      </c>
    </row>
    <row r="294" spans="1:24" ht="30" customHeight="1" x14ac:dyDescent="0.25">
      <c r="A294" s="18">
        <f>Hoja2!N294</f>
        <v>0</v>
      </c>
      <c r="B294" s="18">
        <f>Hoja2!O294</f>
        <v>0</v>
      </c>
      <c r="C294" s="18">
        <f>Hoja2!P294</f>
        <v>0</v>
      </c>
      <c r="D294" s="18">
        <f>Hoja2!Q294</f>
        <v>0</v>
      </c>
      <c r="E294" s="18">
        <f>Hoja2!R294</f>
        <v>0</v>
      </c>
      <c r="F294" s="18">
        <f>Hoja2!S294</f>
        <v>0</v>
      </c>
      <c r="G294" s="18" t="str">
        <f>Hoja2!T294</f>
        <v>0000</v>
      </c>
      <c r="H294" s="18">
        <f>Hoja2!U294</f>
        <v>0</v>
      </c>
      <c r="I294" s="18">
        <f>Hoja2!V294</f>
        <v>0</v>
      </c>
      <c r="J294" s="18">
        <f>Hoja2!W294</f>
        <v>0</v>
      </c>
      <c r="K294" s="18">
        <f>Hoja2!X294</f>
        <v>0</v>
      </c>
      <c r="L294" s="5" t="e">
        <f>ROUND((Hoja2!W294*Hoja2!$B$1),3)</f>
        <v>#DIV/0!</v>
      </c>
      <c r="M294" s="5" t="e">
        <f>ROUND((Hoja2!W294*Hoja2!$B$2),3)</f>
        <v>#DIV/0!</v>
      </c>
      <c r="N294" s="5" t="e">
        <f t="shared" si="5"/>
        <v>#DIV/0!</v>
      </c>
      <c r="O294" s="46" t="e">
        <f>ROUND((Hoja2!U294+Hoja2!Y294),2)</f>
        <v>#DIV/0!</v>
      </c>
      <c r="P294" s="18">
        <f>Hoja2!AC294</f>
        <v>0</v>
      </c>
      <c r="Q294" s="18" t="str">
        <f>Hoja2!AD294</f>
        <v>N</v>
      </c>
      <c r="R294" s="18" t="str">
        <f>Hoja2!AE294</f>
        <v xml:space="preserve"> - </v>
      </c>
      <c r="S294" s="18" t="str">
        <f>Hoja2!AF294</f>
        <v xml:space="preserve"> - </v>
      </c>
      <c r="T294" s="18" t="str">
        <f>Hoja2!AG294</f>
        <v xml:space="preserve"> - </v>
      </c>
      <c r="U294" s="18" t="str">
        <f>Hoja2!AH294</f>
        <v xml:space="preserve"> - </v>
      </c>
      <c r="V294" s="18" t="str">
        <f>Hoja2!AI294</f>
        <v>A-1</v>
      </c>
      <c r="W294" s="18" t="str">
        <f>Hoja2!AJ294</f>
        <v>00000284</v>
      </c>
      <c r="X294" s="18">
        <f>Hoja2!AK294</f>
        <v>0</v>
      </c>
    </row>
    <row r="295" spans="1:24" ht="30" customHeight="1" x14ac:dyDescent="0.25">
      <c r="A295" s="18">
        <f>Hoja2!N295</f>
        <v>0</v>
      </c>
      <c r="B295" s="18">
        <f>Hoja2!O295</f>
        <v>0</v>
      </c>
      <c r="C295" s="18">
        <f>Hoja2!P295</f>
        <v>0</v>
      </c>
      <c r="D295" s="18">
        <f>Hoja2!Q295</f>
        <v>0</v>
      </c>
      <c r="E295" s="18">
        <f>Hoja2!R295</f>
        <v>0</v>
      </c>
      <c r="F295" s="18">
        <f>Hoja2!S295</f>
        <v>0</v>
      </c>
      <c r="G295" s="18" t="str">
        <f>Hoja2!T295</f>
        <v>0000</v>
      </c>
      <c r="H295" s="18">
        <f>Hoja2!U295</f>
        <v>0</v>
      </c>
      <c r="I295" s="18">
        <f>Hoja2!V295</f>
        <v>0</v>
      </c>
      <c r="J295" s="18">
        <f>Hoja2!W295</f>
        <v>0</v>
      </c>
      <c r="K295" s="18">
        <f>Hoja2!X295</f>
        <v>0</v>
      </c>
      <c r="L295" s="5" t="e">
        <f>ROUND((Hoja2!W295*Hoja2!$B$1),3)</f>
        <v>#DIV/0!</v>
      </c>
      <c r="M295" s="5" t="e">
        <f>ROUND((Hoja2!W295*Hoja2!$B$2),3)</f>
        <v>#DIV/0!</v>
      </c>
      <c r="N295" s="5" t="e">
        <f t="shared" si="5"/>
        <v>#DIV/0!</v>
      </c>
      <c r="O295" s="46" t="e">
        <f>ROUND((Hoja2!U295+Hoja2!Y295),2)</f>
        <v>#DIV/0!</v>
      </c>
      <c r="P295" s="18">
        <f>Hoja2!AC295</f>
        <v>0</v>
      </c>
      <c r="Q295" s="18" t="str">
        <f>Hoja2!AD295</f>
        <v>N</v>
      </c>
      <c r="R295" s="18" t="str">
        <f>Hoja2!AE295</f>
        <v xml:space="preserve"> - </v>
      </c>
      <c r="S295" s="18" t="str">
        <f>Hoja2!AF295</f>
        <v xml:space="preserve"> - </v>
      </c>
      <c r="T295" s="18" t="str">
        <f>Hoja2!AG295</f>
        <v xml:space="preserve"> - </v>
      </c>
      <c r="U295" s="18" t="str">
        <f>Hoja2!AH295</f>
        <v xml:space="preserve"> - </v>
      </c>
      <c r="V295" s="18" t="str">
        <f>Hoja2!AI295</f>
        <v>A-1</v>
      </c>
      <c r="W295" s="18" t="str">
        <f>Hoja2!AJ295</f>
        <v>00000285</v>
      </c>
      <c r="X295" s="18">
        <f>Hoja2!AK295</f>
        <v>0</v>
      </c>
    </row>
    <row r="296" spans="1:24" ht="30" customHeight="1" x14ac:dyDescent="0.25">
      <c r="A296" s="18">
        <f>Hoja2!N296</f>
        <v>0</v>
      </c>
      <c r="B296" s="18">
        <f>Hoja2!O296</f>
        <v>0</v>
      </c>
      <c r="C296" s="18">
        <f>Hoja2!P296</f>
        <v>0</v>
      </c>
      <c r="D296" s="18">
        <f>Hoja2!Q296</f>
        <v>0</v>
      </c>
      <c r="E296" s="18">
        <f>Hoja2!R296</f>
        <v>0</v>
      </c>
      <c r="F296" s="18">
        <f>Hoja2!S296</f>
        <v>0</v>
      </c>
      <c r="G296" s="18" t="str">
        <f>Hoja2!T296</f>
        <v>0000</v>
      </c>
      <c r="H296" s="18">
        <f>Hoja2!U296</f>
        <v>0</v>
      </c>
      <c r="I296" s="18">
        <f>Hoja2!V296</f>
        <v>0</v>
      </c>
      <c r="J296" s="18">
        <f>Hoja2!W296</f>
        <v>0</v>
      </c>
      <c r="K296" s="18">
        <f>Hoja2!X296</f>
        <v>0</v>
      </c>
      <c r="L296" s="5" t="e">
        <f>ROUND((Hoja2!W296*Hoja2!$B$1),3)</f>
        <v>#DIV/0!</v>
      </c>
      <c r="M296" s="5" t="e">
        <f>ROUND((Hoja2!W296*Hoja2!$B$2),3)</f>
        <v>#DIV/0!</v>
      </c>
      <c r="N296" s="5" t="e">
        <f t="shared" si="5"/>
        <v>#DIV/0!</v>
      </c>
      <c r="O296" s="46" t="e">
        <f>ROUND((Hoja2!U296+Hoja2!Y296),2)</f>
        <v>#DIV/0!</v>
      </c>
      <c r="P296" s="18">
        <f>Hoja2!AC296</f>
        <v>0</v>
      </c>
      <c r="Q296" s="18" t="str">
        <f>Hoja2!AD296</f>
        <v>N</v>
      </c>
      <c r="R296" s="18" t="str">
        <f>Hoja2!AE296</f>
        <v xml:space="preserve"> - </v>
      </c>
      <c r="S296" s="18" t="str">
        <f>Hoja2!AF296</f>
        <v xml:space="preserve"> - </v>
      </c>
      <c r="T296" s="18" t="str">
        <f>Hoja2!AG296</f>
        <v xml:space="preserve"> - </v>
      </c>
      <c r="U296" s="18" t="str">
        <f>Hoja2!AH296</f>
        <v xml:space="preserve"> - </v>
      </c>
      <c r="V296" s="18" t="str">
        <f>Hoja2!AI296</f>
        <v>A-1</v>
      </c>
      <c r="W296" s="18" t="str">
        <f>Hoja2!AJ296</f>
        <v>00000286</v>
      </c>
      <c r="X296" s="18">
        <f>Hoja2!AK296</f>
        <v>0</v>
      </c>
    </row>
    <row r="297" spans="1:24" ht="30" customHeight="1" x14ac:dyDescent="0.25">
      <c r="A297" s="18">
        <f>Hoja2!N297</f>
        <v>0</v>
      </c>
      <c r="B297" s="18">
        <f>Hoja2!O297</f>
        <v>0</v>
      </c>
      <c r="C297" s="18">
        <f>Hoja2!P297</f>
        <v>0</v>
      </c>
      <c r="D297" s="18">
        <f>Hoja2!Q297</f>
        <v>0</v>
      </c>
      <c r="E297" s="18">
        <f>Hoja2!R297</f>
        <v>0</v>
      </c>
      <c r="F297" s="18">
        <f>Hoja2!S297</f>
        <v>0</v>
      </c>
      <c r="G297" s="18" t="str">
        <f>Hoja2!T297</f>
        <v>0000</v>
      </c>
      <c r="H297" s="18">
        <f>Hoja2!U297</f>
        <v>0</v>
      </c>
      <c r="I297" s="18">
        <f>Hoja2!V297</f>
        <v>0</v>
      </c>
      <c r="J297" s="18">
        <f>Hoja2!W297</f>
        <v>0</v>
      </c>
      <c r="K297" s="18">
        <f>Hoja2!X297</f>
        <v>0</v>
      </c>
      <c r="L297" s="5" t="e">
        <f>ROUND((Hoja2!W297*Hoja2!$B$1),3)</f>
        <v>#DIV/0!</v>
      </c>
      <c r="M297" s="5" t="e">
        <f>ROUND((Hoja2!W297*Hoja2!$B$2),3)</f>
        <v>#DIV/0!</v>
      </c>
      <c r="N297" s="5" t="e">
        <f t="shared" si="5"/>
        <v>#DIV/0!</v>
      </c>
      <c r="O297" s="46" t="e">
        <f>ROUND((Hoja2!U297+Hoja2!Y297),2)</f>
        <v>#DIV/0!</v>
      </c>
      <c r="P297" s="18">
        <f>Hoja2!AC297</f>
        <v>0</v>
      </c>
      <c r="Q297" s="18" t="str">
        <f>Hoja2!AD297</f>
        <v>N</v>
      </c>
      <c r="R297" s="18" t="str">
        <f>Hoja2!AE297</f>
        <v xml:space="preserve"> - </v>
      </c>
      <c r="S297" s="18" t="str">
        <f>Hoja2!AF297</f>
        <v xml:space="preserve"> - </v>
      </c>
      <c r="T297" s="18" t="str">
        <f>Hoja2!AG297</f>
        <v xml:space="preserve"> - </v>
      </c>
      <c r="U297" s="18" t="str">
        <f>Hoja2!AH297</f>
        <v xml:space="preserve"> - </v>
      </c>
      <c r="V297" s="18" t="str">
        <f>Hoja2!AI297</f>
        <v>A-1</v>
      </c>
      <c r="W297" s="18" t="str">
        <f>Hoja2!AJ297</f>
        <v>00000287</v>
      </c>
      <c r="X297" s="18">
        <f>Hoja2!AK297</f>
        <v>0</v>
      </c>
    </row>
    <row r="298" spans="1:24" ht="30" customHeight="1" x14ac:dyDescent="0.25">
      <c r="A298" s="18">
        <f>Hoja2!N298</f>
        <v>0</v>
      </c>
      <c r="B298" s="18">
        <f>Hoja2!O298</f>
        <v>0</v>
      </c>
      <c r="C298" s="18">
        <f>Hoja2!P298</f>
        <v>0</v>
      </c>
      <c r="D298" s="18">
        <f>Hoja2!Q298</f>
        <v>0</v>
      </c>
      <c r="E298" s="18">
        <f>Hoja2!R298</f>
        <v>0</v>
      </c>
      <c r="F298" s="18">
        <f>Hoja2!S298</f>
        <v>0</v>
      </c>
      <c r="G298" s="18" t="str">
        <f>Hoja2!T298</f>
        <v>0000</v>
      </c>
      <c r="H298" s="18">
        <f>Hoja2!U298</f>
        <v>0</v>
      </c>
      <c r="I298" s="18">
        <f>Hoja2!V298</f>
        <v>0</v>
      </c>
      <c r="J298" s="18">
        <f>Hoja2!W298</f>
        <v>0</v>
      </c>
      <c r="K298" s="18">
        <f>Hoja2!X298</f>
        <v>0</v>
      </c>
      <c r="L298" s="5" t="e">
        <f>ROUND((Hoja2!W298*Hoja2!$B$1),3)</f>
        <v>#DIV/0!</v>
      </c>
      <c r="M298" s="5" t="e">
        <f>ROUND((Hoja2!W298*Hoja2!$B$2),3)</f>
        <v>#DIV/0!</v>
      </c>
      <c r="N298" s="5" t="e">
        <f t="shared" si="5"/>
        <v>#DIV/0!</v>
      </c>
      <c r="O298" s="46" t="e">
        <f>ROUND((Hoja2!U298+Hoja2!Y298),2)</f>
        <v>#DIV/0!</v>
      </c>
      <c r="P298" s="18">
        <f>Hoja2!AC298</f>
        <v>0</v>
      </c>
      <c r="Q298" s="18" t="str">
        <f>Hoja2!AD298</f>
        <v>N</v>
      </c>
      <c r="R298" s="18" t="str">
        <f>Hoja2!AE298</f>
        <v xml:space="preserve"> - </v>
      </c>
      <c r="S298" s="18" t="str">
        <f>Hoja2!AF298</f>
        <v xml:space="preserve"> - </v>
      </c>
      <c r="T298" s="18" t="str">
        <f>Hoja2!AG298</f>
        <v xml:space="preserve"> - </v>
      </c>
      <c r="U298" s="18" t="str">
        <f>Hoja2!AH298</f>
        <v xml:space="preserve"> - </v>
      </c>
      <c r="V298" s="18" t="str">
        <f>Hoja2!AI298</f>
        <v>A-1</v>
      </c>
      <c r="W298" s="18" t="str">
        <f>Hoja2!AJ298</f>
        <v>00000288</v>
      </c>
      <c r="X298" s="18">
        <f>Hoja2!AK298</f>
        <v>0</v>
      </c>
    </row>
    <row r="299" spans="1:24" ht="30" customHeight="1" x14ac:dyDescent="0.25">
      <c r="A299" s="18">
        <f>Hoja2!N299</f>
        <v>0</v>
      </c>
      <c r="B299" s="18">
        <f>Hoja2!O299</f>
        <v>0</v>
      </c>
      <c r="C299" s="18">
        <f>Hoja2!P299</f>
        <v>0</v>
      </c>
      <c r="D299" s="18">
        <f>Hoja2!Q299</f>
        <v>0</v>
      </c>
      <c r="E299" s="18">
        <f>Hoja2!R299</f>
        <v>0</v>
      </c>
      <c r="F299" s="18">
        <f>Hoja2!S299</f>
        <v>0</v>
      </c>
      <c r="G299" s="18" t="str">
        <f>Hoja2!T299</f>
        <v>0000</v>
      </c>
      <c r="H299" s="18">
        <f>Hoja2!U299</f>
        <v>0</v>
      </c>
      <c r="I299" s="18">
        <f>Hoja2!V299</f>
        <v>0</v>
      </c>
      <c r="J299" s="18">
        <f>Hoja2!W299</f>
        <v>0</v>
      </c>
      <c r="K299" s="18">
        <f>Hoja2!X299</f>
        <v>0</v>
      </c>
      <c r="L299" s="5" t="e">
        <f>ROUND((Hoja2!W299*Hoja2!$B$1),3)</f>
        <v>#DIV/0!</v>
      </c>
      <c r="M299" s="5" t="e">
        <f>ROUND((Hoja2!W299*Hoja2!$B$2),3)</f>
        <v>#DIV/0!</v>
      </c>
      <c r="N299" s="5" t="e">
        <f t="shared" si="5"/>
        <v>#DIV/0!</v>
      </c>
      <c r="O299" s="46" t="e">
        <f>ROUND((Hoja2!U299+Hoja2!Y299),2)</f>
        <v>#DIV/0!</v>
      </c>
      <c r="P299" s="18">
        <f>Hoja2!AC299</f>
        <v>0</v>
      </c>
      <c r="Q299" s="18" t="str">
        <f>Hoja2!AD299</f>
        <v>N</v>
      </c>
      <c r="R299" s="18" t="str">
        <f>Hoja2!AE299</f>
        <v xml:space="preserve"> - </v>
      </c>
      <c r="S299" s="18" t="str">
        <f>Hoja2!AF299</f>
        <v xml:space="preserve"> - </v>
      </c>
      <c r="T299" s="18" t="str">
        <f>Hoja2!AG299</f>
        <v xml:space="preserve"> - </v>
      </c>
      <c r="U299" s="18" t="str">
        <f>Hoja2!AH299</f>
        <v xml:space="preserve"> - </v>
      </c>
      <c r="V299" s="18" t="str">
        <f>Hoja2!AI299</f>
        <v>A-1</v>
      </c>
      <c r="W299" s="18" t="str">
        <f>Hoja2!AJ299</f>
        <v>00000289</v>
      </c>
      <c r="X299" s="18">
        <f>Hoja2!AK299</f>
        <v>0</v>
      </c>
    </row>
    <row r="300" spans="1:24" ht="30" customHeight="1" x14ac:dyDescent="0.25">
      <c r="A300" s="18">
        <f>Hoja2!N300</f>
        <v>0</v>
      </c>
      <c r="B300" s="18">
        <f>Hoja2!O300</f>
        <v>0</v>
      </c>
      <c r="C300" s="18">
        <f>Hoja2!P300</f>
        <v>0</v>
      </c>
      <c r="D300" s="18">
        <f>Hoja2!Q300</f>
        <v>0</v>
      </c>
      <c r="E300" s="18">
        <f>Hoja2!R300</f>
        <v>0</v>
      </c>
      <c r="F300" s="18">
        <f>Hoja2!S300</f>
        <v>0</v>
      </c>
      <c r="G300" s="18" t="str">
        <f>Hoja2!T300</f>
        <v>0000</v>
      </c>
      <c r="H300" s="18">
        <f>Hoja2!U300</f>
        <v>0</v>
      </c>
      <c r="I300" s="18">
        <f>Hoja2!V300</f>
        <v>0</v>
      </c>
      <c r="J300" s="18">
        <f>Hoja2!W300</f>
        <v>0</v>
      </c>
      <c r="K300" s="18">
        <f>Hoja2!X300</f>
        <v>0</v>
      </c>
      <c r="L300" s="5" t="e">
        <f>ROUND((Hoja2!W300*Hoja2!$B$1),3)</f>
        <v>#DIV/0!</v>
      </c>
      <c r="M300" s="5" t="e">
        <f>ROUND((Hoja2!W300*Hoja2!$B$2),3)</f>
        <v>#DIV/0!</v>
      </c>
      <c r="N300" s="5" t="e">
        <f t="shared" si="5"/>
        <v>#DIV/0!</v>
      </c>
      <c r="O300" s="46" t="e">
        <f>ROUND((Hoja2!U300+Hoja2!Y300),2)</f>
        <v>#DIV/0!</v>
      </c>
      <c r="P300" s="18">
        <f>Hoja2!AC300</f>
        <v>0</v>
      </c>
      <c r="Q300" s="18" t="str">
        <f>Hoja2!AD300</f>
        <v>N</v>
      </c>
      <c r="R300" s="18" t="str">
        <f>Hoja2!AE300</f>
        <v xml:space="preserve"> - </v>
      </c>
      <c r="S300" s="18" t="str">
        <f>Hoja2!AF300</f>
        <v xml:space="preserve"> - </v>
      </c>
      <c r="T300" s="18" t="str">
        <f>Hoja2!AG300</f>
        <v xml:space="preserve"> - </v>
      </c>
      <c r="U300" s="18" t="str">
        <f>Hoja2!AH300</f>
        <v xml:space="preserve"> - </v>
      </c>
      <c r="V300" s="18" t="str">
        <f>Hoja2!AI300</f>
        <v>A-1</v>
      </c>
      <c r="W300" s="18" t="str">
        <f>Hoja2!AJ300</f>
        <v>00000290</v>
      </c>
      <c r="X300" s="18">
        <f>Hoja2!AK300</f>
        <v>0</v>
      </c>
    </row>
    <row r="301" spans="1:24" ht="30" customHeight="1" x14ac:dyDescent="0.25">
      <c r="A301" s="18">
        <f>Hoja2!N301</f>
        <v>0</v>
      </c>
      <c r="B301" s="18">
        <f>Hoja2!O301</f>
        <v>0</v>
      </c>
      <c r="C301" s="18">
        <f>Hoja2!P301</f>
        <v>0</v>
      </c>
      <c r="D301" s="18">
        <f>Hoja2!Q301</f>
        <v>0</v>
      </c>
      <c r="E301" s="18">
        <f>Hoja2!R301</f>
        <v>0</v>
      </c>
      <c r="F301" s="18">
        <f>Hoja2!S301</f>
        <v>0</v>
      </c>
      <c r="G301" s="18" t="str">
        <f>Hoja2!T301</f>
        <v>0000</v>
      </c>
      <c r="H301" s="18">
        <f>Hoja2!U301</f>
        <v>0</v>
      </c>
      <c r="I301" s="18">
        <f>Hoja2!V301</f>
        <v>0</v>
      </c>
      <c r="J301" s="18">
        <f>Hoja2!W301</f>
        <v>0</v>
      </c>
      <c r="K301" s="18">
        <f>Hoja2!X301</f>
        <v>0</v>
      </c>
      <c r="L301" s="5" t="e">
        <f>ROUND((Hoja2!W301*Hoja2!$B$1),3)</f>
        <v>#DIV/0!</v>
      </c>
      <c r="M301" s="5" t="e">
        <f>ROUND((Hoja2!W301*Hoja2!$B$2),3)</f>
        <v>#DIV/0!</v>
      </c>
      <c r="N301" s="5" t="e">
        <f t="shared" si="5"/>
        <v>#DIV/0!</v>
      </c>
      <c r="O301" s="46" t="e">
        <f>ROUND((Hoja2!U301+Hoja2!Y301),2)</f>
        <v>#DIV/0!</v>
      </c>
      <c r="P301" s="18">
        <f>Hoja2!AC301</f>
        <v>0</v>
      </c>
      <c r="Q301" s="18" t="str">
        <f>Hoja2!AD301</f>
        <v>N</v>
      </c>
      <c r="R301" s="18" t="str">
        <f>Hoja2!AE301</f>
        <v xml:space="preserve"> - </v>
      </c>
      <c r="S301" s="18" t="str">
        <f>Hoja2!AF301</f>
        <v xml:space="preserve"> - </v>
      </c>
      <c r="T301" s="18" t="str">
        <f>Hoja2!AG301</f>
        <v xml:space="preserve"> - </v>
      </c>
      <c r="U301" s="18" t="str">
        <f>Hoja2!AH301</f>
        <v xml:space="preserve"> - </v>
      </c>
      <c r="V301" s="18" t="str">
        <f>Hoja2!AI301</f>
        <v>A-1</v>
      </c>
      <c r="W301" s="18" t="str">
        <f>Hoja2!AJ301</f>
        <v>00000291</v>
      </c>
      <c r="X301" s="18">
        <f>Hoja2!AK301</f>
        <v>0</v>
      </c>
    </row>
    <row r="302" spans="1:24" ht="30" customHeight="1" x14ac:dyDescent="0.25">
      <c r="A302" s="18">
        <f>Hoja2!N302</f>
        <v>0</v>
      </c>
      <c r="B302" s="18">
        <f>Hoja2!O302</f>
        <v>0</v>
      </c>
      <c r="C302" s="18">
        <f>Hoja2!P302</f>
        <v>0</v>
      </c>
      <c r="D302" s="18">
        <f>Hoja2!Q302</f>
        <v>0</v>
      </c>
      <c r="E302" s="18">
        <f>Hoja2!R302</f>
        <v>0</v>
      </c>
      <c r="F302" s="18">
        <f>Hoja2!S302</f>
        <v>0</v>
      </c>
      <c r="G302" s="18" t="str">
        <f>Hoja2!T302</f>
        <v>0000</v>
      </c>
      <c r="H302" s="18">
        <f>Hoja2!U302</f>
        <v>0</v>
      </c>
      <c r="I302" s="18">
        <f>Hoja2!V302</f>
        <v>0</v>
      </c>
      <c r="J302" s="18">
        <f>Hoja2!W302</f>
        <v>0</v>
      </c>
      <c r="K302" s="18">
        <f>Hoja2!X302</f>
        <v>0</v>
      </c>
      <c r="L302" s="5" t="e">
        <f>ROUND((Hoja2!W302*Hoja2!$B$1),3)</f>
        <v>#DIV/0!</v>
      </c>
      <c r="M302" s="5" t="e">
        <f>ROUND((Hoja2!W302*Hoja2!$B$2),3)</f>
        <v>#DIV/0!</v>
      </c>
      <c r="N302" s="5" t="e">
        <f t="shared" si="5"/>
        <v>#DIV/0!</v>
      </c>
      <c r="O302" s="46" t="e">
        <f>ROUND((Hoja2!U302+Hoja2!Y302),2)</f>
        <v>#DIV/0!</v>
      </c>
      <c r="P302" s="18">
        <f>Hoja2!AC302</f>
        <v>0</v>
      </c>
      <c r="Q302" s="18" t="str">
        <f>Hoja2!AD302</f>
        <v>N</v>
      </c>
      <c r="R302" s="18" t="str">
        <f>Hoja2!AE302</f>
        <v xml:space="preserve"> - </v>
      </c>
      <c r="S302" s="18" t="str">
        <f>Hoja2!AF302</f>
        <v xml:space="preserve"> - </v>
      </c>
      <c r="T302" s="18" t="str">
        <f>Hoja2!AG302</f>
        <v xml:space="preserve"> - </v>
      </c>
      <c r="U302" s="18" t="str">
        <f>Hoja2!AH302</f>
        <v xml:space="preserve"> - </v>
      </c>
      <c r="V302" s="18" t="str">
        <f>Hoja2!AI302</f>
        <v>A-1</v>
      </c>
      <c r="W302" s="18" t="str">
        <f>Hoja2!AJ302</f>
        <v>00000292</v>
      </c>
      <c r="X302" s="18">
        <f>Hoja2!AK302</f>
        <v>0</v>
      </c>
    </row>
    <row r="303" spans="1:24" ht="30" customHeight="1" x14ac:dyDescent="0.25">
      <c r="A303" s="18">
        <f>Hoja2!N303</f>
        <v>0</v>
      </c>
      <c r="B303" s="18">
        <f>Hoja2!O303</f>
        <v>0</v>
      </c>
      <c r="C303" s="18">
        <f>Hoja2!P303</f>
        <v>0</v>
      </c>
      <c r="D303" s="18">
        <f>Hoja2!Q303</f>
        <v>0</v>
      </c>
      <c r="E303" s="18">
        <f>Hoja2!R303</f>
        <v>0</v>
      </c>
      <c r="F303" s="18">
        <f>Hoja2!S303</f>
        <v>0</v>
      </c>
      <c r="G303" s="18" t="str">
        <f>Hoja2!T303</f>
        <v>0000</v>
      </c>
      <c r="H303" s="18">
        <f>Hoja2!U303</f>
        <v>0</v>
      </c>
      <c r="I303" s="18">
        <f>Hoja2!V303</f>
        <v>0</v>
      </c>
      <c r="J303" s="18">
        <f>Hoja2!W303</f>
        <v>0</v>
      </c>
      <c r="K303" s="18">
        <f>Hoja2!X303</f>
        <v>0</v>
      </c>
      <c r="L303" s="5" t="e">
        <f>ROUND((Hoja2!W303*Hoja2!$B$1),3)</f>
        <v>#DIV/0!</v>
      </c>
      <c r="M303" s="5" t="e">
        <f>ROUND((Hoja2!W303*Hoja2!$B$2),3)</f>
        <v>#DIV/0!</v>
      </c>
      <c r="N303" s="5" t="e">
        <f t="shared" si="5"/>
        <v>#DIV/0!</v>
      </c>
      <c r="O303" s="46" t="e">
        <f>ROUND((Hoja2!U303+Hoja2!Y303),2)</f>
        <v>#DIV/0!</v>
      </c>
      <c r="P303" s="18">
        <f>Hoja2!AC303</f>
        <v>0</v>
      </c>
      <c r="Q303" s="18" t="str">
        <f>Hoja2!AD303</f>
        <v>N</v>
      </c>
      <c r="R303" s="18" t="str">
        <f>Hoja2!AE303</f>
        <v xml:space="preserve"> - </v>
      </c>
      <c r="S303" s="18" t="str">
        <f>Hoja2!AF303</f>
        <v xml:space="preserve"> - </v>
      </c>
      <c r="T303" s="18" t="str">
        <f>Hoja2!AG303</f>
        <v xml:space="preserve"> - </v>
      </c>
      <c r="U303" s="18" t="str">
        <f>Hoja2!AH303</f>
        <v xml:space="preserve"> - </v>
      </c>
      <c r="V303" s="18" t="str">
        <f>Hoja2!AI303</f>
        <v>A-1</v>
      </c>
      <c r="W303" s="18" t="str">
        <f>Hoja2!AJ303</f>
        <v>00000293</v>
      </c>
      <c r="X303" s="18">
        <f>Hoja2!AK303</f>
        <v>0</v>
      </c>
    </row>
    <row r="304" spans="1:24" ht="30" customHeight="1" x14ac:dyDescent="0.25">
      <c r="A304" s="18">
        <f>Hoja2!N304</f>
        <v>0</v>
      </c>
      <c r="B304" s="18">
        <f>Hoja2!O304</f>
        <v>0</v>
      </c>
      <c r="C304" s="18">
        <f>Hoja2!P304</f>
        <v>0</v>
      </c>
      <c r="D304" s="18">
        <f>Hoja2!Q304</f>
        <v>0</v>
      </c>
      <c r="E304" s="18">
        <f>Hoja2!R304</f>
        <v>0</v>
      </c>
      <c r="F304" s="18">
        <f>Hoja2!S304</f>
        <v>0</v>
      </c>
      <c r="G304" s="18" t="str">
        <f>Hoja2!T304</f>
        <v>0000</v>
      </c>
      <c r="H304" s="18">
        <f>Hoja2!U304</f>
        <v>0</v>
      </c>
      <c r="I304" s="18">
        <f>Hoja2!V304</f>
        <v>0</v>
      </c>
      <c r="J304" s="18">
        <f>Hoja2!W304</f>
        <v>0</v>
      </c>
      <c r="K304" s="18">
        <f>Hoja2!X304</f>
        <v>0</v>
      </c>
      <c r="L304" s="5" t="e">
        <f>ROUND((Hoja2!W304*Hoja2!$B$1),3)</f>
        <v>#DIV/0!</v>
      </c>
      <c r="M304" s="5" t="e">
        <f>ROUND((Hoja2!W304*Hoja2!$B$2),3)</f>
        <v>#DIV/0!</v>
      </c>
      <c r="N304" s="5" t="e">
        <f t="shared" si="5"/>
        <v>#DIV/0!</v>
      </c>
      <c r="O304" s="46" t="e">
        <f>ROUND((Hoja2!U304+Hoja2!Y304),2)</f>
        <v>#DIV/0!</v>
      </c>
      <c r="P304" s="18">
        <f>Hoja2!AC304</f>
        <v>0</v>
      </c>
      <c r="Q304" s="18" t="str">
        <f>Hoja2!AD304</f>
        <v>N</v>
      </c>
      <c r="R304" s="18" t="str">
        <f>Hoja2!AE304</f>
        <v xml:space="preserve"> - </v>
      </c>
      <c r="S304" s="18" t="str">
        <f>Hoja2!AF304</f>
        <v xml:space="preserve"> - </v>
      </c>
      <c r="T304" s="18" t="str">
        <f>Hoja2!AG304</f>
        <v xml:space="preserve"> - </v>
      </c>
      <c r="U304" s="18" t="str">
        <f>Hoja2!AH304</f>
        <v xml:space="preserve"> - </v>
      </c>
      <c r="V304" s="18" t="str">
        <f>Hoja2!AI304</f>
        <v>A-1</v>
      </c>
      <c r="W304" s="18" t="str">
        <f>Hoja2!AJ304</f>
        <v>00000294</v>
      </c>
      <c r="X304" s="18">
        <f>Hoja2!AK304</f>
        <v>0</v>
      </c>
    </row>
    <row r="305" spans="1:24" ht="30" customHeight="1" x14ac:dyDescent="0.25">
      <c r="A305" s="18">
        <f>Hoja2!N305</f>
        <v>0</v>
      </c>
      <c r="B305" s="18">
        <f>Hoja2!O305</f>
        <v>0</v>
      </c>
      <c r="C305" s="18">
        <f>Hoja2!P305</f>
        <v>0</v>
      </c>
      <c r="D305" s="18">
        <f>Hoja2!Q305</f>
        <v>0</v>
      </c>
      <c r="E305" s="18">
        <f>Hoja2!R305</f>
        <v>0</v>
      </c>
      <c r="F305" s="18">
        <f>Hoja2!S305</f>
        <v>0</v>
      </c>
      <c r="G305" s="18" t="str">
        <f>Hoja2!T305</f>
        <v>0000</v>
      </c>
      <c r="H305" s="18">
        <f>Hoja2!U305</f>
        <v>0</v>
      </c>
      <c r="I305" s="18">
        <f>Hoja2!V305</f>
        <v>0</v>
      </c>
      <c r="J305" s="18">
        <f>Hoja2!W305</f>
        <v>0</v>
      </c>
      <c r="K305" s="18">
        <f>Hoja2!X305</f>
        <v>0</v>
      </c>
      <c r="L305" s="5" t="e">
        <f>ROUND((Hoja2!W305*Hoja2!$B$1),3)</f>
        <v>#DIV/0!</v>
      </c>
      <c r="M305" s="5" t="e">
        <f>ROUND((Hoja2!W305*Hoja2!$B$2),3)</f>
        <v>#DIV/0!</v>
      </c>
      <c r="N305" s="5" t="e">
        <f t="shared" si="5"/>
        <v>#DIV/0!</v>
      </c>
      <c r="O305" s="46" t="e">
        <f>ROUND((Hoja2!U305+Hoja2!Y305),2)</f>
        <v>#DIV/0!</v>
      </c>
      <c r="P305" s="18">
        <f>Hoja2!AC305</f>
        <v>0</v>
      </c>
      <c r="Q305" s="18" t="str">
        <f>Hoja2!AD305</f>
        <v>N</v>
      </c>
      <c r="R305" s="18" t="str">
        <f>Hoja2!AE305</f>
        <v xml:space="preserve"> - </v>
      </c>
      <c r="S305" s="18" t="str">
        <f>Hoja2!AF305</f>
        <v xml:space="preserve"> - </v>
      </c>
      <c r="T305" s="18" t="str">
        <f>Hoja2!AG305</f>
        <v xml:space="preserve"> - </v>
      </c>
      <c r="U305" s="18" t="str">
        <f>Hoja2!AH305</f>
        <v xml:space="preserve"> - </v>
      </c>
      <c r="V305" s="18" t="str">
        <f>Hoja2!AI305</f>
        <v>A-1</v>
      </c>
      <c r="W305" s="18" t="str">
        <f>Hoja2!AJ305</f>
        <v>00000295</v>
      </c>
      <c r="X305" s="18">
        <f>Hoja2!AK305</f>
        <v>0</v>
      </c>
    </row>
    <row r="306" spans="1:24" ht="30" customHeight="1" x14ac:dyDescent="0.25">
      <c r="A306" s="18">
        <f>Hoja2!N306</f>
        <v>0</v>
      </c>
      <c r="B306" s="18">
        <f>Hoja2!O306</f>
        <v>0</v>
      </c>
      <c r="C306" s="18">
        <f>Hoja2!P306</f>
        <v>0</v>
      </c>
      <c r="D306" s="18">
        <f>Hoja2!Q306</f>
        <v>0</v>
      </c>
      <c r="E306" s="18">
        <f>Hoja2!R306</f>
        <v>0</v>
      </c>
      <c r="F306" s="18">
        <f>Hoja2!S306</f>
        <v>0</v>
      </c>
      <c r="G306" s="18" t="str">
        <f>Hoja2!T306</f>
        <v>0000</v>
      </c>
      <c r="H306" s="18">
        <f>Hoja2!U306</f>
        <v>0</v>
      </c>
      <c r="I306" s="18">
        <f>Hoja2!V306</f>
        <v>0</v>
      </c>
      <c r="J306" s="18">
        <f>Hoja2!W306</f>
        <v>0</v>
      </c>
      <c r="K306" s="18">
        <f>Hoja2!X306</f>
        <v>0</v>
      </c>
      <c r="L306" s="5" t="e">
        <f>ROUND((Hoja2!W306*Hoja2!$B$1),3)</f>
        <v>#DIV/0!</v>
      </c>
      <c r="M306" s="5" t="e">
        <f>ROUND((Hoja2!W306*Hoja2!$B$2),3)</f>
        <v>#DIV/0!</v>
      </c>
      <c r="N306" s="5" t="e">
        <f t="shared" si="5"/>
        <v>#DIV/0!</v>
      </c>
      <c r="O306" s="46" t="e">
        <f>ROUND((Hoja2!U306+Hoja2!Y306),2)</f>
        <v>#DIV/0!</v>
      </c>
      <c r="P306" s="18">
        <f>Hoja2!AC306</f>
        <v>0</v>
      </c>
      <c r="Q306" s="18" t="str">
        <f>Hoja2!AD306</f>
        <v>N</v>
      </c>
      <c r="R306" s="18" t="str">
        <f>Hoja2!AE306</f>
        <v xml:space="preserve"> - </v>
      </c>
      <c r="S306" s="18" t="str">
        <f>Hoja2!AF306</f>
        <v xml:space="preserve"> - </v>
      </c>
      <c r="T306" s="18" t="str">
        <f>Hoja2!AG306</f>
        <v xml:space="preserve"> - </v>
      </c>
      <c r="U306" s="18" t="str">
        <f>Hoja2!AH306</f>
        <v xml:space="preserve"> - </v>
      </c>
      <c r="V306" s="18" t="str">
        <f>Hoja2!AI306</f>
        <v>A-1</v>
      </c>
      <c r="W306" s="18" t="str">
        <f>Hoja2!AJ306</f>
        <v>00000296</v>
      </c>
      <c r="X306" s="18">
        <f>Hoja2!AK306</f>
        <v>0</v>
      </c>
    </row>
    <row r="307" spans="1:24" ht="30" customHeight="1" x14ac:dyDescent="0.25">
      <c r="A307" s="18">
        <f>Hoja2!N307</f>
        <v>0</v>
      </c>
      <c r="B307" s="18">
        <f>Hoja2!O307</f>
        <v>0</v>
      </c>
      <c r="C307" s="18">
        <f>Hoja2!P307</f>
        <v>0</v>
      </c>
      <c r="D307" s="18">
        <f>Hoja2!Q307</f>
        <v>0</v>
      </c>
      <c r="E307" s="18">
        <f>Hoja2!R307</f>
        <v>0</v>
      </c>
      <c r="F307" s="18">
        <f>Hoja2!S307</f>
        <v>0</v>
      </c>
      <c r="G307" s="18" t="str">
        <f>Hoja2!T307</f>
        <v>0000</v>
      </c>
      <c r="H307" s="18">
        <f>Hoja2!U307</f>
        <v>0</v>
      </c>
      <c r="I307" s="18">
        <f>Hoja2!V307</f>
        <v>0</v>
      </c>
      <c r="J307" s="18">
        <f>Hoja2!W307</f>
        <v>0</v>
      </c>
      <c r="K307" s="18">
        <f>Hoja2!X307</f>
        <v>0</v>
      </c>
      <c r="L307" s="5" t="e">
        <f>ROUND((Hoja2!W307*Hoja2!$B$1),3)</f>
        <v>#DIV/0!</v>
      </c>
      <c r="M307" s="5" t="e">
        <f>ROUND((Hoja2!W307*Hoja2!$B$2),3)</f>
        <v>#DIV/0!</v>
      </c>
      <c r="N307" s="5" t="e">
        <f t="shared" si="5"/>
        <v>#DIV/0!</v>
      </c>
      <c r="O307" s="46" t="e">
        <f>ROUND((Hoja2!U307+Hoja2!Y307),2)</f>
        <v>#DIV/0!</v>
      </c>
      <c r="P307" s="18">
        <f>Hoja2!AC307</f>
        <v>0</v>
      </c>
      <c r="Q307" s="18" t="str">
        <f>Hoja2!AD307</f>
        <v>N</v>
      </c>
      <c r="R307" s="18" t="str">
        <f>Hoja2!AE307</f>
        <v xml:space="preserve"> - </v>
      </c>
      <c r="S307" s="18" t="str">
        <f>Hoja2!AF307</f>
        <v xml:space="preserve"> - </v>
      </c>
      <c r="T307" s="18" t="str">
        <f>Hoja2!AG307</f>
        <v xml:space="preserve"> - </v>
      </c>
      <c r="U307" s="18" t="str">
        <f>Hoja2!AH307</f>
        <v xml:space="preserve"> - </v>
      </c>
      <c r="V307" s="18" t="str">
        <f>Hoja2!AI307</f>
        <v>A-1</v>
      </c>
      <c r="W307" s="18" t="str">
        <f>Hoja2!AJ307</f>
        <v>00000297</v>
      </c>
      <c r="X307" s="18">
        <f>Hoja2!AK307</f>
        <v>0</v>
      </c>
    </row>
    <row r="308" spans="1:24" ht="30" customHeight="1" x14ac:dyDescent="0.25">
      <c r="A308" s="18">
        <f>Hoja2!N308</f>
        <v>0</v>
      </c>
      <c r="B308" s="18">
        <f>Hoja2!O308</f>
        <v>0</v>
      </c>
      <c r="C308" s="18">
        <f>Hoja2!P308</f>
        <v>0</v>
      </c>
      <c r="D308" s="18">
        <f>Hoja2!Q308</f>
        <v>0</v>
      </c>
      <c r="E308" s="18">
        <f>Hoja2!R308</f>
        <v>0</v>
      </c>
      <c r="F308" s="18">
        <f>Hoja2!S308</f>
        <v>0</v>
      </c>
      <c r="G308" s="18" t="str">
        <f>Hoja2!T308</f>
        <v>0000</v>
      </c>
      <c r="H308" s="18">
        <f>Hoja2!U308</f>
        <v>0</v>
      </c>
      <c r="I308" s="18">
        <f>Hoja2!V308</f>
        <v>0</v>
      </c>
      <c r="J308" s="18">
        <f>Hoja2!W308</f>
        <v>0</v>
      </c>
      <c r="K308" s="18">
        <f>Hoja2!X308</f>
        <v>0</v>
      </c>
      <c r="L308" s="5" t="e">
        <f>ROUND((Hoja2!W308*Hoja2!$B$1),3)</f>
        <v>#DIV/0!</v>
      </c>
      <c r="M308" s="5" t="e">
        <f>ROUND((Hoja2!W308*Hoja2!$B$2),3)</f>
        <v>#DIV/0!</v>
      </c>
      <c r="N308" s="5" t="e">
        <f t="shared" si="5"/>
        <v>#DIV/0!</v>
      </c>
      <c r="O308" s="46" t="e">
        <f>ROUND((Hoja2!U308+Hoja2!Y308),2)</f>
        <v>#DIV/0!</v>
      </c>
      <c r="P308" s="18">
        <f>Hoja2!AC308</f>
        <v>0</v>
      </c>
      <c r="Q308" s="18" t="str">
        <f>Hoja2!AD308</f>
        <v>N</v>
      </c>
      <c r="R308" s="18" t="str">
        <f>Hoja2!AE308</f>
        <v xml:space="preserve"> - </v>
      </c>
      <c r="S308" s="18" t="str">
        <f>Hoja2!AF308</f>
        <v xml:space="preserve"> - </v>
      </c>
      <c r="T308" s="18" t="str">
        <f>Hoja2!AG308</f>
        <v xml:space="preserve"> - </v>
      </c>
      <c r="U308" s="18" t="str">
        <f>Hoja2!AH308</f>
        <v xml:space="preserve"> - </v>
      </c>
      <c r="V308" s="18" t="str">
        <f>Hoja2!AI308</f>
        <v>A-1</v>
      </c>
      <c r="W308" s="18" t="str">
        <f>Hoja2!AJ308</f>
        <v>00000298</v>
      </c>
      <c r="X308" s="18">
        <f>Hoja2!AK308</f>
        <v>0</v>
      </c>
    </row>
    <row r="309" spans="1:24" ht="30" customHeight="1" x14ac:dyDescent="0.25">
      <c r="A309" s="18">
        <f>Hoja2!N309</f>
        <v>0</v>
      </c>
      <c r="B309" s="18">
        <f>Hoja2!O309</f>
        <v>0</v>
      </c>
      <c r="C309" s="18">
        <f>Hoja2!P309</f>
        <v>0</v>
      </c>
      <c r="D309" s="18">
        <f>Hoja2!Q309</f>
        <v>0</v>
      </c>
      <c r="E309" s="18">
        <f>Hoja2!R309</f>
        <v>0</v>
      </c>
      <c r="F309" s="18">
        <f>Hoja2!S309</f>
        <v>0</v>
      </c>
      <c r="G309" s="18" t="str">
        <f>Hoja2!T309</f>
        <v>0000</v>
      </c>
      <c r="H309" s="18">
        <f>Hoja2!U309</f>
        <v>0</v>
      </c>
      <c r="I309" s="18">
        <f>Hoja2!V309</f>
        <v>0</v>
      </c>
      <c r="J309" s="18">
        <f>Hoja2!W309</f>
        <v>0</v>
      </c>
      <c r="K309" s="18">
        <f>Hoja2!X309</f>
        <v>0</v>
      </c>
      <c r="L309" s="5" t="e">
        <f>ROUND((Hoja2!W309*Hoja2!$B$1),3)</f>
        <v>#DIV/0!</v>
      </c>
      <c r="M309" s="5" t="e">
        <f>ROUND((Hoja2!W309*Hoja2!$B$2),3)</f>
        <v>#DIV/0!</v>
      </c>
      <c r="N309" s="5" t="e">
        <f t="shared" si="5"/>
        <v>#DIV/0!</v>
      </c>
      <c r="O309" s="46" t="e">
        <f>ROUND((Hoja2!U309+Hoja2!Y309),2)</f>
        <v>#DIV/0!</v>
      </c>
      <c r="P309" s="18">
        <f>Hoja2!AC309</f>
        <v>0</v>
      </c>
      <c r="Q309" s="18" t="str">
        <f>Hoja2!AD309</f>
        <v>N</v>
      </c>
      <c r="R309" s="18" t="str">
        <f>Hoja2!AE309</f>
        <v xml:space="preserve"> - </v>
      </c>
      <c r="S309" s="18" t="str">
        <f>Hoja2!AF309</f>
        <v xml:space="preserve"> - </v>
      </c>
      <c r="T309" s="18" t="str">
        <f>Hoja2!AG309</f>
        <v xml:space="preserve"> - </v>
      </c>
      <c r="U309" s="18" t="str">
        <f>Hoja2!AH309</f>
        <v xml:space="preserve"> - </v>
      </c>
      <c r="V309" s="18" t="str">
        <f>Hoja2!AI309</f>
        <v>A-1</v>
      </c>
      <c r="W309" s="18" t="str">
        <f>Hoja2!AJ309</f>
        <v>00000299</v>
      </c>
      <c r="X309" s="18">
        <f>Hoja2!AK309</f>
        <v>0</v>
      </c>
    </row>
    <row r="310" spans="1:24" ht="30" customHeight="1" x14ac:dyDescent="0.25">
      <c r="A310" s="18">
        <f>Hoja2!N310</f>
        <v>0</v>
      </c>
      <c r="B310" s="18">
        <f>Hoja2!O310</f>
        <v>0</v>
      </c>
      <c r="C310" s="18">
        <f>Hoja2!P310</f>
        <v>0</v>
      </c>
      <c r="D310" s="18">
        <f>Hoja2!Q310</f>
        <v>0</v>
      </c>
      <c r="E310" s="18">
        <f>Hoja2!R310</f>
        <v>0</v>
      </c>
      <c r="F310" s="18">
        <f>Hoja2!S310</f>
        <v>0</v>
      </c>
      <c r="G310" s="18" t="str">
        <f>Hoja2!T310</f>
        <v>0000</v>
      </c>
      <c r="H310" s="18">
        <f>Hoja2!U310</f>
        <v>0</v>
      </c>
      <c r="I310" s="18">
        <f>Hoja2!V310</f>
        <v>0</v>
      </c>
      <c r="J310" s="18">
        <f>Hoja2!W310</f>
        <v>0</v>
      </c>
      <c r="K310" s="18">
        <f>Hoja2!X310</f>
        <v>0</v>
      </c>
      <c r="L310" s="5" t="e">
        <f>ROUND((Hoja2!W310*Hoja2!$B$1),3)</f>
        <v>#DIV/0!</v>
      </c>
      <c r="M310" s="5" t="e">
        <f>ROUND((Hoja2!W310*Hoja2!$B$2),3)</f>
        <v>#DIV/0!</v>
      </c>
      <c r="N310" s="5" t="e">
        <f t="shared" si="5"/>
        <v>#DIV/0!</v>
      </c>
      <c r="O310" s="46" t="e">
        <f>ROUND((Hoja2!U310+Hoja2!Y310),2)</f>
        <v>#DIV/0!</v>
      </c>
      <c r="P310" s="18">
        <f>Hoja2!AC310</f>
        <v>0</v>
      </c>
      <c r="Q310" s="18" t="str">
        <f>Hoja2!AD310</f>
        <v>N</v>
      </c>
      <c r="R310" s="18" t="str">
        <f>Hoja2!AE310</f>
        <v xml:space="preserve"> - </v>
      </c>
      <c r="S310" s="18" t="str">
        <f>Hoja2!AF310</f>
        <v xml:space="preserve"> - </v>
      </c>
      <c r="T310" s="18" t="str">
        <f>Hoja2!AG310</f>
        <v xml:space="preserve"> - </v>
      </c>
      <c r="U310" s="18" t="str">
        <f>Hoja2!AH310</f>
        <v xml:space="preserve"> - </v>
      </c>
      <c r="V310" s="18" t="str">
        <f>Hoja2!AI310</f>
        <v>A-1</v>
      </c>
      <c r="W310" s="18" t="str">
        <f>Hoja2!AJ310</f>
        <v>00000300</v>
      </c>
      <c r="X310" s="18">
        <f>Hoja2!AK310</f>
        <v>0</v>
      </c>
    </row>
    <row r="311" spans="1:24" ht="30" customHeight="1" x14ac:dyDescent="0.25">
      <c r="A311" s="18">
        <f>Hoja2!N311</f>
        <v>0</v>
      </c>
      <c r="B311" s="18">
        <f>Hoja2!O311</f>
        <v>0</v>
      </c>
      <c r="C311" s="18">
        <f>Hoja2!P311</f>
        <v>0</v>
      </c>
      <c r="D311" s="18">
        <f>Hoja2!Q311</f>
        <v>0</v>
      </c>
      <c r="E311" s="18">
        <f>Hoja2!R311</f>
        <v>0</v>
      </c>
      <c r="F311" s="18">
        <f>Hoja2!S311</f>
        <v>0</v>
      </c>
      <c r="G311" s="18" t="str">
        <f>Hoja2!T311</f>
        <v>0000</v>
      </c>
      <c r="H311" s="18">
        <f>Hoja2!U311</f>
        <v>0</v>
      </c>
      <c r="I311" s="18">
        <f>Hoja2!V311</f>
        <v>0</v>
      </c>
      <c r="J311" s="18">
        <f>Hoja2!W311</f>
        <v>0</v>
      </c>
      <c r="K311" s="18">
        <f>Hoja2!X311</f>
        <v>0</v>
      </c>
      <c r="L311" s="5" t="e">
        <f>ROUND((Hoja2!W311*Hoja2!$B$1),3)</f>
        <v>#DIV/0!</v>
      </c>
      <c r="M311" s="5" t="e">
        <f>ROUND((Hoja2!W311*Hoja2!$B$2),3)</f>
        <v>#DIV/0!</v>
      </c>
      <c r="N311" s="5" t="e">
        <f t="shared" si="5"/>
        <v>#DIV/0!</v>
      </c>
      <c r="O311" s="46" t="e">
        <f>ROUND((Hoja2!U311+Hoja2!Y311),2)</f>
        <v>#DIV/0!</v>
      </c>
      <c r="P311" s="18">
        <f>Hoja2!AC311</f>
        <v>0</v>
      </c>
      <c r="Q311" s="18" t="str">
        <f>Hoja2!AD311</f>
        <v>N</v>
      </c>
      <c r="R311" s="18" t="str">
        <f>Hoja2!AE311</f>
        <v xml:space="preserve"> - </v>
      </c>
      <c r="S311" s="18" t="str">
        <f>Hoja2!AF311</f>
        <v xml:space="preserve"> - </v>
      </c>
      <c r="T311" s="18" t="str">
        <f>Hoja2!AG311</f>
        <v xml:space="preserve"> - </v>
      </c>
      <c r="U311" s="18" t="str">
        <f>Hoja2!AH311</f>
        <v xml:space="preserve"> - </v>
      </c>
      <c r="V311" s="18" t="str">
        <f>Hoja2!AI311</f>
        <v>A-1</v>
      </c>
      <c r="W311" s="18" t="str">
        <f>Hoja2!AJ311</f>
        <v>00000301</v>
      </c>
      <c r="X311" s="18">
        <f>Hoja2!AK311</f>
        <v>0</v>
      </c>
    </row>
    <row r="312" spans="1:24" ht="30" customHeight="1" x14ac:dyDescent="0.25">
      <c r="A312" s="18">
        <f>Hoja2!N312</f>
        <v>0</v>
      </c>
      <c r="B312" s="18">
        <f>Hoja2!O312</f>
        <v>0</v>
      </c>
      <c r="C312" s="18">
        <f>Hoja2!P312</f>
        <v>0</v>
      </c>
      <c r="D312" s="18">
        <f>Hoja2!Q312</f>
        <v>0</v>
      </c>
      <c r="E312" s="18">
        <f>Hoja2!R312</f>
        <v>0</v>
      </c>
      <c r="F312" s="18">
        <f>Hoja2!S312</f>
        <v>0</v>
      </c>
      <c r="G312" s="18" t="str">
        <f>Hoja2!T312</f>
        <v>0000</v>
      </c>
      <c r="H312" s="18">
        <f>Hoja2!U312</f>
        <v>0</v>
      </c>
      <c r="I312" s="18">
        <f>Hoja2!V312</f>
        <v>0</v>
      </c>
      <c r="J312" s="18">
        <f>Hoja2!W312</f>
        <v>0</v>
      </c>
      <c r="K312" s="18">
        <f>Hoja2!X312</f>
        <v>0</v>
      </c>
      <c r="L312" s="5" t="e">
        <f>ROUND((Hoja2!W312*Hoja2!$B$1),3)</f>
        <v>#DIV/0!</v>
      </c>
      <c r="M312" s="5" t="e">
        <f>ROUND((Hoja2!W312*Hoja2!$B$2),3)</f>
        <v>#DIV/0!</v>
      </c>
      <c r="N312" s="5" t="e">
        <f t="shared" si="5"/>
        <v>#DIV/0!</v>
      </c>
      <c r="O312" s="46" t="e">
        <f>ROUND((Hoja2!U312+Hoja2!Y312),2)</f>
        <v>#DIV/0!</v>
      </c>
      <c r="P312" s="18">
        <f>Hoja2!AC312</f>
        <v>0</v>
      </c>
      <c r="Q312" s="18" t="str">
        <f>Hoja2!AD312</f>
        <v>N</v>
      </c>
      <c r="R312" s="18" t="str">
        <f>Hoja2!AE312</f>
        <v xml:space="preserve"> - </v>
      </c>
      <c r="S312" s="18" t="str">
        <f>Hoja2!AF312</f>
        <v xml:space="preserve"> - </v>
      </c>
      <c r="T312" s="18" t="str">
        <f>Hoja2!AG312</f>
        <v xml:space="preserve"> - </v>
      </c>
      <c r="U312" s="18" t="str">
        <f>Hoja2!AH312</f>
        <v xml:space="preserve"> - </v>
      </c>
      <c r="V312" s="18" t="str">
        <f>Hoja2!AI312</f>
        <v>A-1</v>
      </c>
      <c r="W312" s="18" t="str">
        <f>Hoja2!AJ312</f>
        <v>00000302</v>
      </c>
      <c r="X312" s="18">
        <f>Hoja2!AK312</f>
        <v>0</v>
      </c>
    </row>
    <row r="313" spans="1:24" ht="30" customHeight="1" x14ac:dyDescent="0.25">
      <c r="A313" s="18">
        <f>Hoja2!N313</f>
        <v>0</v>
      </c>
      <c r="B313" s="18">
        <f>Hoja2!O313</f>
        <v>0</v>
      </c>
      <c r="C313" s="18">
        <f>Hoja2!P313</f>
        <v>0</v>
      </c>
      <c r="D313" s="18">
        <f>Hoja2!Q313</f>
        <v>0</v>
      </c>
      <c r="E313" s="18">
        <f>Hoja2!R313</f>
        <v>0</v>
      </c>
      <c r="F313" s="18">
        <f>Hoja2!S313</f>
        <v>0</v>
      </c>
      <c r="G313" s="18" t="str">
        <f>Hoja2!T313</f>
        <v>0000</v>
      </c>
      <c r="H313" s="18">
        <f>Hoja2!U313</f>
        <v>0</v>
      </c>
      <c r="I313" s="18">
        <f>Hoja2!V313</f>
        <v>0</v>
      </c>
      <c r="J313" s="18">
        <f>Hoja2!W313</f>
        <v>0</v>
      </c>
      <c r="K313" s="18">
        <f>Hoja2!X313</f>
        <v>0</v>
      </c>
      <c r="L313" s="5" t="e">
        <f>ROUND((Hoja2!W313*Hoja2!$B$1),3)</f>
        <v>#DIV/0!</v>
      </c>
      <c r="M313" s="5" t="e">
        <f>ROUND((Hoja2!W313*Hoja2!$B$2),3)</f>
        <v>#DIV/0!</v>
      </c>
      <c r="N313" s="5" t="e">
        <f t="shared" si="5"/>
        <v>#DIV/0!</v>
      </c>
      <c r="O313" s="46" t="e">
        <f>ROUND((Hoja2!U313+Hoja2!Y313),2)</f>
        <v>#DIV/0!</v>
      </c>
      <c r="P313" s="18">
        <f>Hoja2!AC313</f>
        <v>0</v>
      </c>
      <c r="Q313" s="18" t="str">
        <f>Hoja2!AD313</f>
        <v>N</v>
      </c>
      <c r="R313" s="18" t="str">
        <f>Hoja2!AE313</f>
        <v xml:space="preserve"> - </v>
      </c>
      <c r="S313" s="18" t="str">
        <f>Hoja2!AF313</f>
        <v xml:space="preserve"> - </v>
      </c>
      <c r="T313" s="18" t="str">
        <f>Hoja2!AG313</f>
        <v xml:space="preserve"> - </v>
      </c>
      <c r="U313" s="18" t="str">
        <f>Hoja2!AH313</f>
        <v xml:space="preserve"> - </v>
      </c>
      <c r="V313" s="18" t="str">
        <f>Hoja2!AI313</f>
        <v>A-1</v>
      </c>
      <c r="W313" s="18" t="str">
        <f>Hoja2!AJ313</f>
        <v>00000303</v>
      </c>
      <c r="X313" s="18">
        <f>Hoja2!AK313</f>
        <v>0</v>
      </c>
    </row>
    <row r="314" spans="1:24" ht="30" customHeight="1" x14ac:dyDescent="0.25">
      <c r="A314" s="18">
        <f>Hoja2!N314</f>
        <v>0</v>
      </c>
      <c r="B314" s="18">
        <f>Hoja2!O314</f>
        <v>0</v>
      </c>
      <c r="C314" s="18">
        <f>Hoja2!P314</f>
        <v>0</v>
      </c>
      <c r="D314" s="18">
        <f>Hoja2!Q314</f>
        <v>0</v>
      </c>
      <c r="E314" s="18">
        <f>Hoja2!R314</f>
        <v>0</v>
      </c>
      <c r="F314" s="18">
        <f>Hoja2!S314</f>
        <v>0</v>
      </c>
      <c r="G314" s="18" t="str">
        <f>Hoja2!T314</f>
        <v>0000</v>
      </c>
      <c r="H314" s="18">
        <f>Hoja2!U314</f>
        <v>0</v>
      </c>
      <c r="I314" s="18">
        <f>Hoja2!V314</f>
        <v>0</v>
      </c>
      <c r="J314" s="18">
        <f>Hoja2!W314</f>
        <v>0</v>
      </c>
      <c r="K314" s="18">
        <f>Hoja2!X314</f>
        <v>0</v>
      </c>
      <c r="L314" s="5" t="e">
        <f>ROUND((Hoja2!W314*Hoja2!$B$1),3)</f>
        <v>#DIV/0!</v>
      </c>
      <c r="M314" s="5" t="e">
        <f>ROUND((Hoja2!W314*Hoja2!$B$2),3)</f>
        <v>#DIV/0!</v>
      </c>
      <c r="N314" s="5" t="e">
        <f t="shared" si="5"/>
        <v>#DIV/0!</v>
      </c>
      <c r="O314" s="46" t="e">
        <f>ROUND((Hoja2!U314+Hoja2!Y314),2)</f>
        <v>#DIV/0!</v>
      </c>
      <c r="P314" s="18">
        <f>Hoja2!AC314</f>
        <v>0</v>
      </c>
      <c r="Q314" s="18" t="str">
        <f>Hoja2!AD314</f>
        <v>N</v>
      </c>
      <c r="R314" s="18" t="str">
        <f>Hoja2!AE314</f>
        <v xml:space="preserve"> - </v>
      </c>
      <c r="S314" s="18" t="str">
        <f>Hoja2!AF314</f>
        <v xml:space="preserve"> - </v>
      </c>
      <c r="T314" s="18" t="str">
        <f>Hoja2!AG314</f>
        <v xml:space="preserve"> - </v>
      </c>
      <c r="U314" s="18" t="str">
        <f>Hoja2!AH314</f>
        <v xml:space="preserve"> - </v>
      </c>
      <c r="V314" s="18" t="str">
        <f>Hoja2!AI314</f>
        <v>A-1</v>
      </c>
      <c r="W314" s="18" t="str">
        <f>Hoja2!AJ314</f>
        <v>00000304</v>
      </c>
      <c r="X314" s="18">
        <f>Hoja2!AK314</f>
        <v>0</v>
      </c>
    </row>
    <row r="315" spans="1:24" ht="30" customHeight="1" x14ac:dyDescent="0.25">
      <c r="A315" s="18">
        <f>Hoja2!N315</f>
        <v>0</v>
      </c>
      <c r="B315" s="18">
        <f>Hoja2!O315</f>
        <v>0</v>
      </c>
      <c r="C315" s="18">
        <f>Hoja2!P315</f>
        <v>0</v>
      </c>
      <c r="D315" s="18">
        <f>Hoja2!Q315</f>
        <v>0</v>
      </c>
      <c r="E315" s="18">
        <f>Hoja2!R315</f>
        <v>0</v>
      </c>
      <c r="F315" s="18">
        <f>Hoja2!S315</f>
        <v>0</v>
      </c>
      <c r="G315" s="18" t="str">
        <f>Hoja2!T315</f>
        <v>0000</v>
      </c>
      <c r="H315" s="18">
        <f>Hoja2!U315</f>
        <v>0</v>
      </c>
      <c r="I315" s="18">
        <f>Hoja2!V315</f>
        <v>0</v>
      </c>
      <c r="J315" s="18">
        <f>Hoja2!W315</f>
        <v>0</v>
      </c>
      <c r="K315" s="18">
        <f>Hoja2!X315</f>
        <v>0</v>
      </c>
      <c r="L315" s="5" t="e">
        <f>ROUND((Hoja2!W315*Hoja2!$B$1),3)</f>
        <v>#DIV/0!</v>
      </c>
      <c r="M315" s="5" t="e">
        <f>ROUND((Hoja2!W315*Hoja2!$B$2),3)</f>
        <v>#DIV/0!</v>
      </c>
      <c r="N315" s="5" t="e">
        <f t="shared" si="5"/>
        <v>#DIV/0!</v>
      </c>
      <c r="O315" s="46" t="e">
        <f>ROUND((Hoja2!U315+Hoja2!Y315),2)</f>
        <v>#DIV/0!</v>
      </c>
      <c r="P315" s="18">
        <f>Hoja2!AC315</f>
        <v>0</v>
      </c>
      <c r="Q315" s="18" t="str">
        <f>Hoja2!AD315</f>
        <v>N</v>
      </c>
      <c r="R315" s="18" t="str">
        <f>Hoja2!AE315</f>
        <v xml:space="preserve"> - </v>
      </c>
      <c r="S315" s="18" t="str">
        <f>Hoja2!AF315</f>
        <v xml:space="preserve"> - </v>
      </c>
      <c r="T315" s="18" t="str">
        <f>Hoja2!AG315</f>
        <v xml:space="preserve"> - </v>
      </c>
      <c r="U315" s="18" t="str">
        <f>Hoja2!AH315</f>
        <v xml:space="preserve"> - </v>
      </c>
      <c r="V315" s="18" t="str">
        <f>Hoja2!AI315</f>
        <v>A-1</v>
      </c>
      <c r="W315" s="18" t="str">
        <f>Hoja2!AJ315</f>
        <v>00000305</v>
      </c>
      <c r="X315" s="18">
        <f>Hoja2!AK315</f>
        <v>0</v>
      </c>
    </row>
    <row r="316" spans="1:24" ht="30" customHeight="1" x14ac:dyDescent="0.25">
      <c r="A316" s="18">
        <f>Hoja2!N316</f>
        <v>0</v>
      </c>
      <c r="B316" s="18">
        <f>Hoja2!O316</f>
        <v>0</v>
      </c>
      <c r="C316" s="18">
        <f>Hoja2!P316</f>
        <v>0</v>
      </c>
      <c r="D316" s="18">
        <f>Hoja2!Q316</f>
        <v>0</v>
      </c>
      <c r="E316" s="18">
        <f>Hoja2!R316</f>
        <v>0</v>
      </c>
      <c r="F316" s="18">
        <f>Hoja2!S316</f>
        <v>0</v>
      </c>
      <c r="G316" s="18" t="str">
        <f>Hoja2!T316</f>
        <v>0000</v>
      </c>
      <c r="H316" s="18">
        <f>Hoja2!U316</f>
        <v>0</v>
      </c>
      <c r="I316" s="18">
        <f>Hoja2!V316</f>
        <v>0</v>
      </c>
      <c r="J316" s="18">
        <f>Hoja2!W316</f>
        <v>0</v>
      </c>
      <c r="K316" s="18">
        <f>Hoja2!X316</f>
        <v>0</v>
      </c>
      <c r="L316" s="5" t="e">
        <f>ROUND((Hoja2!W316*Hoja2!$B$1),3)</f>
        <v>#DIV/0!</v>
      </c>
      <c r="M316" s="5" t="e">
        <f>ROUND((Hoja2!W316*Hoja2!$B$2),3)</f>
        <v>#DIV/0!</v>
      </c>
      <c r="N316" s="5" t="e">
        <f t="shared" si="5"/>
        <v>#DIV/0!</v>
      </c>
      <c r="O316" s="46" t="e">
        <f>ROUND((Hoja2!U316+Hoja2!Y316),2)</f>
        <v>#DIV/0!</v>
      </c>
      <c r="P316" s="18">
        <f>Hoja2!AC316</f>
        <v>0</v>
      </c>
      <c r="Q316" s="18" t="str">
        <f>Hoja2!AD316</f>
        <v>N</v>
      </c>
      <c r="R316" s="18" t="str">
        <f>Hoja2!AE316</f>
        <v xml:space="preserve"> - </v>
      </c>
      <c r="S316" s="18" t="str">
        <f>Hoja2!AF316</f>
        <v xml:space="preserve"> - </v>
      </c>
      <c r="T316" s="18" t="str">
        <f>Hoja2!AG316</f>
        <v xml:space="preserve"> - </v>
      </c>
      <c r="U316" s="18" t="str">
        <f>Hoja2!AH316</f>
        <v xml:space="preserve"> - </v>
      </c>
      <c r="V316" s="18" t="str">
        <f>Hoja2!AI316</f>
        <v>A-1</v>
      </c>
      <c r="W316" s="18" t="str">
        <f>Hoja2!AJ316</f>
        <v>00000306</v>
      </c>
      <c r="X316" s="18">
        <f>Hoja2!AK316</f>
        <v>0</v>
      </c>
    </row>
    <row r="317" spans="1:24" ht="30" customHeight="1" x14ac:dyDescent="0.25">
      <c r="A317" s="18">
        <f>Hoja2!N317</f>
        <v>0</v>
      </c>
      <c r="B317" s="18">
        <f>Hoja2!O317</f>
        <v>0</v>
      </c>
      <c r="C317" s="18">
        <f>Hoja2!P317</f>
        <v>0</v>
      </c>
      <c r="D317" s="18">
        <f>Hoja2!Q317</f>
        <v>0</v>
      </c>
      <c r="E317" s="18">
        <f>Hoja2!R317</f>
        <v>0</v>
      </c>
      <c r="F317" s="18">
        <f>Hoja2!S317</f>
        <v>0</v>
      </c>
      <c r="G317" s="18" t="str">
        <f>Hoja2!T317</f>
        <v>0000</v>
      </c>
      <c r="H317" s="18">
        <f>Hoja2!U317</f>
        <v>0</v>
      </c>
      <c r="I317" s="18">
        <f>Hoja2!V317</f>
        <v>0</v>
      </c>
      <c r="J317" s="18">
        <f>Hoja2!W317</f>
        <v>0</v>
      </c>
      <c r="K317" s="18">
        <f>Hoja2!X317</f>
        <v>0</v>
      </c>
      <c r="L317" s="5" t="e">
        <f>ROUND((Hoja2!W317*Hoja2!$B$1),3)</f>
        <v>#DIV/0!</v>
      </c>
      <c r="M317" s="5" t="e">
        <f>ROUND((Hoja2!W317*Hoja2!$B$2),3)</f>
        <v>#DIV/0!</v>
      </c>
      <c r="N317" s="5" t="e">
        <f t="shared" si="5"/>
        <v>#DIV/0!</v>
      </c>
      <c r="O317" s="46" t="e">
        <f>ROUND((Hoja2!U317+Hoja2!Y317),2)</f>
        <v>#DIV/0!</v>
      </c>
      <c r="P317" s="18">
        <f>Hoja2!AC317</f>
        <v>0</v>
      </c>
      <c r="Q317" s="18" t="str">
        <f>Hoja2!AD317</f>
        <v>N</v>
      </c>
      <c r="R317" s="18" t="str">
        <f>Hoja2!AE317</f>
        <v xml:space="preserve"> - </v>
      </c>
      <c r="S317" s="18" t="str">
        <f>Hoja2!AF317</f>
        <v xml:space="preserve"> - </v>
      </c>
      <c r="T317" s="18" t="str">
        <f>Hoja2!AG317</f>
        <v xml:space="preserve"> - </v>
      </c>
      <c r="U317" s="18" t="str">
        <f>Hoja2!AH317</f>
        <v xml:space="preserve"> - </v>
      </c>
      <c r="V317" s="18" t="str">
        <f>Hoja2!AI317</f>
        <v>A-1</v>
      </c>
      <c r="W317" s="18" t="str">
        <f>Hoja2!AJ317</f>
        <v>00000307</v>
      </c>
      <c r="X317" s="18">
        <f>Hoja2!AK317</f>
        <v>0</v>
      </c>
    </row>
    <row r="318" spans="1:24" ht="30" customHeight="1" x14ac:dyDescent="0.25">
      <c r="A318" s="18">
        <f>Hoja2!N318</f>
        <v>0</v>
      </c>
      <c r="B318" s="18">
        <f>Hoja2!O318</f>
        <v>0</v>
      </c>
      <c r="C318" s="18">
        <f>Hoja2!P318</f>
        <v>0</v>
      </c>
      <c r="D318" s="18">
        <f>Hoja2!Q318</f>
        <v>0</v>
      </c>
      <c r="E318" s="18">
        <f>Hoja2!R318</f>
        <v>0</v>
      </c>
      <c r="F318" s="18">
        <f>Hoja2!S318</f>
        <v>0</v>
      </c>
      <c r="G318" s="18" t="str">
        <f>Hoja2!T318</f>
        <v>0000</v>
      </c>
      <c r="H318" s="18">
        <f>Hoja2!U318</f>
        <v>0</v>
      </c>
      <c r="I318" s="18">
        <f>Hoja2!V318</f>
        <v>0</v>
      </c>
      <c r="J318" s="18">
        <f>Hoja2!W318</f>
        <v>0</v>
      </c>
      <c r="K318" s="18">
        <f>Hoja2!X318</f>
        <v>0</v>
      </c>
      <c r="L318" s="5" t="e">
        <f>ROUND((Hoja2!W318*Hoja2!$B$1),3)</f>
        <v>#DIV/0!</v>
      </c>
      <c r="M318" s="5" t="e">
        <f>ROUND((Hoja2!W318*Hoja2!$B$2),3)</f>
        <v>#DIV/0!</v>
      </c>
      <c r="N318" s="5" t="e">
        <f t="shared" si="5"/>
        <v>#DIV/0!</v>
      </c>
      <c r="O318" s="46" t="e">
        <f>ROUND((Hoja2!U318+Hoja2!Y318),2)</f>
        <v>#DIV/0!</v>
      </c>
      <c r="P318" s="18">
        <f>Hoja2!AC318</f>
        <v>0</v>
      </c>
      <c r="Q318" s="18" t="str">
        <f>Hoja2!AD318</f>
        <v>N</v>
      </c>
      <c r="R318" s="18" t="str">
        <f>Hoja2!AE318</f>
        <v xml:space="preserve"> - </v>
      </c>
      <c r="S318" s="18" t="str">
        <f>Hoja2!AF318</f>
        <v xml:space="preserve"> - </v>
      </c>
      <c r="T318" s="18" t="str">
        <f>Hoja2!AG318</f>
        <v xml:space="preserve"> - </v>
      </c>
      <c r="U318" s="18" t="str">
        <f>Hoja2!AH318</f>
        <v xml:space="preserve"> - </v>
      </c>
      <c r="V318" s="18" t="str">
        <f>Hoja2!AI318</f>
        <v>A-1</v>
      </c>
      <c r="W318" s="18" t="str">
        <f>Hoja2!AJ318</f>
        <v>00000308</v>
      </c>
      <c r="X318" s="18">
        <f>Hoja2!AK318</f>
        <v>0</v>
      </c>
    </row>
    <row r="319" spans="1:24" ht="30" customHeight="1" x14ac:dyDescent="0.25">
      <c r="A319" s="18">
        <f>Hoja2!N319</f>
        <v>0</v>
      </c>
      <c r="B319" s="18">
        <f>Hoja2!O319</f>
        <v>0</v>
      </c>
      <c r="C319" s="18">
        <f>Hoja2!P319</f>
        <v>0</v>
      </c>
      <c r="D319" s="18">
        <f>Hoja2!Q319</f>
        <v>0</v>
      </c>
      <c r="E319" s="18">
        <f>Hoja2!R319</f>
        <v>0</v>
      </c>
      <c r="F319" s="18">
        <f>Hoja2!S319</f>
        <v>0</v>
      </c>
      <c r="G319" s="18" t="str">
        <f>Hoja2!T319</f>
        <v>0000</v>
      </c>
      <c r="H319" s="18">
        <f>Hoja2!U319</f>
        <v>0</v>
      </c>
      <c r="I319" s="18">
        <f>Hoja2!V319</f>
        <v>0</v>
      </c>
      <c r="J319" s="18">
        <f>Hoja2!W319</f>
        <v>0</v>
      </c>
      <c r="K319" s="18">
        <f>Hoja2!X319</f>
        <v>0</v>
      </c>
      <c r="L319" s="5" t="e">
        <f>ROUND((Hoja2!W319*Hoja2!$B$1),3)</f>
        <v>#DIV/0!</v>
      </c>
      <c r="M319" s="5" t="e">
        <f>ROUND((Hoja2!W319*Hoja2!$B$2),3)</f>
        <v>#DIV/0!</v>
      </c>
      <c r="N319" s="5" t="e">
        <f t="shared" si="5"/>
        <v>#DIV/0!</v>
      </c>
      <c r="O319" s="46" t="e">
        <f>ROUND((Hoja2!U319+Hoja2!Y319),2)</f>
        <v>#DIV/0!</v>
      </c>
      <c r="P319" s="18">
        <f>Hoja2!AC319</f>
        <v>0</v>
      </c>
      <c r="Q319" s="18" t="str">
        <f>Hoja2!AD319</f>
        <v>N</v>
      </c>
      <c r="R319" s="18" t="str">
        <f>Hoja2!AE319</f>
        <v xml:space="preserve"> - </v>
      </c>
      <c r="S319" s="18" t="str">
        <f>Hoja2!AF319</f>
        <v xml:space="preserve"> - </v>
      </c>
      <c r="T319" s="18" t="str">
        <f>Hoja2!AG319</f>
        <v xml:space="preserve"> - </v>
      </c>
      <c r="U319" s="18" t="str">
        <f>Hoja2!AH319</f>
        <v xml:space="preserve"> - </v>
      </c>
      <c r="V319" s="18" t="str">
        <f>Hoja2!AI319</f>
        <v>A-1</v>
      </c>
      <c r="W319" s="18" t="str">
        <f>Hoja2!AJ319</f>
        <v>00000309</v>
      </c>
      <c r="X319" s="18">
        <f>Hoja2!AK319</f>
        <v>0</v>
      </c>
    </row>
    <row r="320" spans="1:24" ht="30" customHeight="1" x14ac:dyDescent="0.25">
      <c r="A320" s="18">
        <f>Hoja2!N320</f>
        <v>0</v>
      </c>
      <c r="B320" s="18">
        <f>Hoja2!O320</f>
        <v>0</v>
      </c>
      <c r="C320" s="18">
        <f>Hoja2!P320</f>
        <v>0</v>
      </c>
      <c r="D320" s="18">
        <f>Hoja2!Q320</f>
        <v>0</v>
      </c>
      <c r="E320" s="18">
        <f>Hoja2!R320</f>
        <v>0</v>
      </c>
      <c r="F320" s="18">
        <f>Hoja2!S320</f>
        <v>0</v>
      </c>
      <c r="G320" s="18" t="str">
        <f>Hoja2!T320</f>
        <v>0000</v>
      </c>
      <c r="H320" s="18">
        <f>Hoja2!U320</f>
        <v>0</v>
      </c>
      <c r="I320" s="18">
        <f>Hoja2!V320</f>
        <v>0</v>
      </c>
      <c r="J320" s="18">
        <f>Hoja2!W320</f>
        <v>0</v>
      </c>
      <c r="K320" s="18">
        <f>Hoja2!X320</f>
        <v>0</v>
      </c>
      <c r="L320" s="5" t="e">
        <f>ROUND((Hoja2!W320*Hoja2!$B$1),3)</f>
        <v>#DIV/0!</v>
      </c>
      <c r="M320" s="5" t="e">
        <f>ROUND((Hoja2!W320*Hoja2!$B$2),3)</f>
        <v>#DIV/0!</v>
      </c>
      <c r="N320" s="5" t="e">
        <f t="shared" si="5"/>
        <v>#DIV/0!</v>
      </c>
      <c r="O320" s="46" t="e">
        <f>ROUND((Hoja2!U320+Hoja2!Y320),2)</f>
        <v>#DIV/0!</v>
      </c>
      <c r="P320" s="18">
        <f>Hoja2!AC320</f>
        <v>0</v>
      </c>
      <c r="Q320" s="18" t="str">
        <f>Hoja2!AD320</f>
        <v>N</v>
      </c>
      <c r="R320" s="18" t="str">
        <f>Hoja2!AE320</f>
        <v xml:space="preserve"> - </v>
      </c>
      <c r="S320" s="18" t="str">
        <f>Hoja2!AF320</f>
        <v xml:space="preserve"> - </v>
      </c>
      <c r="T320" s="18" t="str">
        <f>Hoja2!AG320</f>
        <v xml:space="preserve"> - </v>
      </c>
      <c r="U320" s="18" t="str">
        <f>Hoja2!AH320</f>
        <v xml:space="preserve"> - </v>
      </c>
      <c r="V320" s="18" t="str">
        <f>Hoja2!AI320</f>
        <v>A-1</v>
      </c>
      <c r="W320" s="18" t="str">
        <f>Hoja2!AJ320</f>
        <v>00000310</v>
      </c>
      <c r="X320" s="18">
        <f>Hoja2!AK320</f>
        <v>0</v>
      </c>
    </row>
    <row r="321" spans="1:24" ht="30" customHeight="1" x14ac:dyDescent="0.25">
      <c r="A321" s="18">
        <f>Hoja2!N321</f>
        <v>0</v>
      </c>
      <c r="B321" s="18">
        <f>Hoja2!O321</f>
        <v>0</v>
      </c>
      <c r="C321" s="18">
        <f>Hoja2!P321</f>
        <v>0</v>
      </c>
      <c r="D321" s="18">
        <f>Hoja2!Q321</f>
        <v>0</v>
      </c>
      <c r="E321" s="18">
        <f>Hoja2!R321</f>
        <v>0</v>
      </c>
      <c r="F321" s="18">
        <f>Hoja2!S321</f>
        <v>0</v>
      </c>
      <c r="G321" s="18" t="str">
        <f>Hoja2!T321</f>
        <v>0000</v>
      </c>
      <c r="H321" s="18">
        <f>Hoja2!U321</f>
        <v>0</v>
      </c>
      <c r="I321" s="18">
        <f>Hoja2!V321</f>
        <v>0</v>
      </c>
      <c r="J321" s="18">
        <f>Hoja2!W321</f>
        <v>0</v>
      </c>
      <c r="K321" s="18">
        <f>Hoja2!X321</f>
        <v>0</v>
      </c>
      <c r="L321" s="5" t="e">
        <f>ROUND((Hoja2!W321*Hoja2!$B$1),3)</f>
        <v>#DIV/0!</v>
      </c>
      <c r="M321" s="5" t="e">
        <f>ROUND((Hoja2!W321*Hoja2!$B$2),3)</f>
        <v>#DIV/0!</v>
      </c>
      <c r="N321" s="5" t="e">
        <f t="shared" si="5"/>
        <v>#DIV/0!</v>
      </c>
      <c r="O321" s="46" t="e">
        <f>ROUND((Hoja2!U321+Hoja2!Y321),2)</f>
        <v>#DIV/0!</v>
      </c>
      <c r="P321" s="18">
        <f>Hoja2!AC321</f>
        <v>0</v>
      </c>
      <c r="Q321" s="18" t="str">
        <f>Hoja2!AD321</f>
        <v>N</v>
      </c>
      <c r="R321" s="18" t="str">
        <f>Hoja2!AE321</f>
        <v xml:space="preserve"> - </v>
      </c>
      <c r="S321" s="18" t="str">
        <f>Hoja2!AF321</f>
        <v xml:space="preserve"> - </v>
      </c>
      <c r="T321" s="18" t="str">
        <f>Hoja2!AG321</f>
        <v xml:space="preserve"> - </v>
      </c>
      <c r="U321" s="18" t="str">
        <f>Hoja2!AH321</f>
        <v xml:space="preserve"> - </v>
      </c>
      <c r="V321" s="18" t="str">
        <f>Hoja2!AI321</f>
        <v>A-1</v>
      </c>
      <c r="W321" s="18" t="str">
        <f>Hoja2!AJ321</f>
        <v>00000311</v>
      </c>
      <c r="X321" s="18">
        <f>Hoja2!AK321</f>
        <v>0</v>
      </c>
    </row>
    <row r="322" spans="1:24" ht="30" customHeight="1" x14ac:dyDescent="0.25">
      <c r="A322" s="18">
        <f>Hoja2!N322</f>
        <v>0</v>
      </c>
      <c r="B322" s="18">
        <f>Hoja2!O322</f>
        <v>0</v>
      </c>
      <c r="C322" s="18">
        <f>Hoja2!P322</f>
        <v>0</v>
      </c>
      <c r="D322" s="18">
        <f>Hoja2!Q322</f>
        <v>0</v>
      </c>
      <c r="E322" s="18">
        <f>Hoja2!R322</f>
        <v>0</v>
      </c>
      <c r="F322" s="18">
        <f>Hoja2!S322</f>
        <v>0</v>
      </c>
      <c r="G322" s="18" t="str">
        <f>Hoja2!T322</f>
        <v>0000</v>
      </c>
      <c r="H322" s="18">
        <f>Hoja2!U322</f>
        <v>0</v>
      </c>
      <c r="I322" s="18">
        <f>Hoja2!V322</f>
        <v>0</v>
      </c>
      <c r="J322" s="18">
        <f>Hoja2!W322</f>
        <v>0</v>
      </c>
      <c r="K322" s="18">
        <f>Hoja2!X322</f>
        <v>0</v>
      </c>
      <c r="L322" s="5" t="e">
        <f>ROUND((Hoja2!W322*Hoja2!$B$1),3)</f>
        <v>#DIV/0!</v>
      </c>
      <c r="M322" s="5" t="e">
        <f>ROUND((Hoja2!W322*Hoja2!$B$2),3)</f>
        <v>#DIV/0!</v>
      </c>
      <c r="N322" s="5" t="e">
        <f t="shared" si="5"/>
        <v>#DIV/0!</v>
      </c>
      <c r="O322" s="46" t="e">
        <f>ROUND((Hoja2!U322+Hoja2!Y322),2)</f>
        <v>#DIV/0!</v>
      </c>
      <c r="P322" s="18">
        <f>Hoja2!AC322</f>
        <v>0</v>
      </c>
      <c r="Q322" s="18" t="str">
        <f>Hoja2!AD322</f>
        <v>N</v>
      </c>
      <c r="R322" s="18" t="str">
        <f>Hoja2!AE322</f>
        <v xml:space="preserve"> - </v>
      </c>
      <c r="S322" s="18" t="str">
        <f>Hoja2!AF322</f>
        <v xml:space="preserve"> - </v>
      </c>
      <c r="T322" s="18" t="str">
        <f>Hoja2!AG322</f>
        <v xml:space="preserve"> - </v>
      </c>
      <c r="U322" s="18" t="str">
        <f>Hoja2!AH322</f>
        <v xml:space="preserve"> - </v>
      </c>
      <c r="V322" s="18" t="str">
        <f>Hoja2!AI322</f>
        <v>A-1</v>
      </c>
      <c r="W322" s="18" t="str">
        <f>Hoja2!AJ322</f>
        <v>00000312</v>
      </c>
      <c r="X322" s="18">
        <f>Hoja2!AK322</f>
        <v>0</v>
      </c>
    </row>
    <row r="323" spans="1:24" ht="30" customHeight="1" x14ac:dyDescent="0.25">
      <c r="A323" s="18">
        <f>Hoja2!N323</f>
        <v>0</v>
      </c>
      <c r="B323" s="18">
        <f>Hoja2!O323</f>
        <v>0</v>
      </c>
      <c r="C323" s="18">
        <f>Hoja2!P323</f>
        <v>0</v>
      </c>
      <c r="D323" s="18">
        <f>Hoja2!Q323</f>
        <v>0</v>
      </c>
      <c r="E323" s="18">
        <f>Hoja2!R323</f>
        <v>0</v>
      </c>
      <c r="F323" s="18">
        <f>Hoja2!S323</f>
        <v>0</v>
      </c>
      <c r="G323" s="18" t="str">
        <f>Hoja2!T323</f>
        <v>0000</v>
      </c>
      <c r="H323" s="18">
        <f>Hoja2!U323</f>
        <v>0</v>
      </c>
      <c r="I323" s="18">
        <f>Hoja2!V323</f>
        <v>0</v>
      </c>
      <c r="J323" s="18">
        <f>Hoja2!W323</f>
        <v>0</v>
      </c>
      <c r="K323" s="18">
        <f>Hoja2!X323</f>
        <v>0</v>
      </c>
      <c r="L323" s="5" t="e">
        <f>ROUND((Hoja2!W323*Hoja2!$B$1),3)</f>
        <v>#DIV/0!</v>
      </c>
      <c r="M323" s="5" t="e">
        <f>ROUND((Hoja2!W323*Hoja2!$B$2),3)</f>
        <v>#DIV/0!</v>
      </c>
      <c r="N323" s="5" t="e">
        <f t="shared" si="5"/>
        <v>#DIV/0!</v>
      </c>
      <c r="O323" s="46" t="e">
        <f>ROUND((Hoja2!U323+Hoja2!Y323),2)</f>
        <v>#DIV/0!</v>
      </c>
      <c r="P323" s="18">
        <f>Hoja2!AC323</f>
        <v>0</v>
      </c>
      <c r="Q323" s="18" t="str">
        <f>Hoja2!AD323</f>
        <v>N</v>
      </c>
      <c r="R323" s="18" t="str">
        <f>Hoja2!AE323</f>
        <v xml:space="preserve"> - </v>
      </c>
      <c r="S323" s="18" t="str">
        <f>Hoja2!AF323</f>
        <v xml:space="preserve"> - </v>
      </c>
      <c r="T323" s="18" t="str">
        <f>Hoja2!AG323</f>
        <v xml:space="preserve"> - </v>
      </c>
      <c r="U323" s="18" t="str">
        <f>Hoja2!AH323</f>
        <v xml:space="preserve"> - </v>
      </c>
      <c r="V323" s="18" t="str">
        <f>Hoja2!AI323</f>
        <v>A-1</v>
      </c>
      <c r="W323" s="18" t="str">
        <f>Hoja2!AJ323</f>
        <v>00000313</v>
      </c>
      <c r="X323" s="18">
        <f>Hoja2!AK323</f>
        <v>0</v>
      </c>
    </row>
    <row r="324" spans="1:24" ht="30" customHeight="1" x14ac:dyDescent="0.25">
      <c r="A324" s="18">
        <f>Hoja2!N324</f>
        <v>0</v>
      </c>
      <c r="B324" s="18">
        <f>Hoja2!O324</f>
        <v>0</v>
      </c>
      <c r="C324" s="18">
        <f>Hoja2!P324</f>
        <v>0</v>
      </c>
      <c r="D324" s="18">
        <f>Hoja2!Q324</f>
        <v>0</v>
      </c>
      <c r="E324" s="18">
        <f>Hoja2!R324</f>
        <v>0</v>
      </c>
      <c r="F324" s="18">
        <f>Hoja2!S324</f>
        <v>0</v>
      </c>
      <c r="G324" s="18" t="str">
        <f>Hoja2!T324</f>
        <v>0000</v>
      </c>
      <c r="H324" s="18">
        <f>Hoja2!U324</f>
        <v>0</v>
      </c>
      <c r="I324" s="18">
        <f>Hoja2!V324</f>
        <v>0</v>
      </c>
      <c r="J324" s="18">
        <f>Hoja2!W324</f>
        <v>0</v>
      </c>
      <c r="K324" s="18">
        <f>Hoja2!X324</f>
        <v>0</v>
      </c>
      <c r="L324" s="5" t="e">
        <f>ROUND((Hoja2!W324*Hoja2!$B$1),3)</f>
        <v>#DIV/0!</v>
      </c>
      <c r="M324" s="5" t="e">
        <f>ROUND((Hoja2!W324*Hoja2!$B$2),3)</f>
        <v>#DIV/0!</v>
      </c>
      <c r="N324" s="5" t="e">
        <f t="shared" si="5"/>
        <v>#DIV/0!</v>
      </c>
      <c r="O324" s="46" t="e">
        <f>ROUND((Hoja2!U324+Hoja2!Y324),2)</f>
        <v>#DIV/0!</v>
      </c>
      <c r="P324" s="18">
        <f>Hoja2!AC324</f>
        <v>0</v>
      </c>
      <c r="Q324" s="18" t="str">
        <f>Hoja2!AD324</f>
        <v>N</v>
      </c>
      <c r="R324" s="18" t="str">
        <f>Hoja2!AE324</f>
        <v xml:space="preserve"> - </v>
      </c>
      <c r="S324" s="18" t="str">
        <f>Hoja2!AF324</f>
        <v xml:space="preserve"> - </v>
      </c>
      <c r="T324" s="18" t="str">
        <f>Hoja2!AG324</f>
        <v xml:space="preserve"> - </v>
      </c>
      <c r="U324" s="18" t="str">
        <f>Hoja2!AH324</f>
        <v xml:space="preserve"> - </v>
      </c>
      <c r="V324" s="18" t="str">
        <f>Hoja2!AI324</f>
        <v>A-1</v>
      </c>
      <c r="W324" s="18" t="str">
        <f>Hoja2!AJ324</f>
        <v>00000314</v>
      </c>
      <c r="X324" s="18">
        <f>Hoja2!AK324</f>
        <v>0</v>
      </c>
    </row>
    <row r="325" spans="1:24" ht="30" customHeight="1" x14ac:dyDescent="0.25">
      <c r="A325" s="18">
        <f>Hoja2!N325</f>
        <v>0</v>
      </c>
      <c r="B325" s="18">
        <f>Hoja2!O325</f>
        <v>0</v>
      </c>
      <c r="C325" s="18">
        <f>Hoja2!P325</f>
        <v>0</v>
      </c>
      <c r="D325" s="18">
        <f>Hoja2!Q325</f>
        <v>0</v>
      </c>
      <c r="E325" s="18">
        <f>Hoja2!R325</f>
        <v>0</v>
      </c>
      <c r="F325" s="18">
        <f>Hoja2!S325</f>
        <v>0</v>
      </c>
      <c r="G325" s="18" t="str">
        <f>Hoja2!T325</f>
        <v>0000</v>
      </c>
      <c r="H325" s="18">
        <f>Hoja2!U325</f>
        <v>0</v>
      </c>
      <c r="I325" s="18">
        <f>Hoja2!V325</f>
        <v>0</v>
      </c>
      <c r="J325" s="18">
        <f>Hoja2!W325</f>
        <v>0</v>
      </c>
      <c r="K325" s="18">
        <f>Hoja2!X325</f>
        <v>0</v>
      </c>
      <c r="L325" s="5" t="e">
        <f>ROUND((Hoja2!W325*Hoja2!$B$1),3)</f>
        <v>#DIV/0!</v>
      </c>
      <c r="M325" s="5" t="e">
        <f>ROUND((Hoja2!W325*Hoja2!$B$2),3)</f>
        <v>#DIV/0!</v>
      </c>
      <c r="N325" s="5" t="e">
        <f t="shared" si="5"/>
        <v>#DIV/0!</v>
      </c>
      <c r="O325" s="46" t="e">
        <f>ROUND((Hoja2!U325+Hoja2!Y325),2)</f>
        <v>#DIV/0!</v>
      </c>
      <c r="P325" s="18">
        <f>Hoja2!AC325</f>
        <v>0</v>
      </c>
      <c r="Q325" s="18" t="str">
        <f>Hoja2!AD325</f>
        <v>N</v>
      </c>
      <c r="R325" s="18" t="str">
        <f>Hoja2!AE325</f>
        <v xml:space="preserve"> - </v>
      </c>
      <c r="S325" s="18" t="str">
        <f>Hoja2!AF325</f>
        <v xml:space="preserve"> - </v>
      </c>
      <c r="T325" s="18" t="str">
        <f>Hoja2!AG325</f>
        <v xml:space="preserve"> - </v>
      </c>
      <c r="U325" s="18" t="str">
        <f>Hoja2!AH325</f>
        <v xml:space="preserve"> - </v>
      </c>
      <c r="V325" s="18" t="str">
        <f>Hoja2!AI325</f>
        <v>A-1</v>
      </c>
      <c r="W325" s="18" t="str">
        <f>Hoja2!AJ325</f>
        <v>00000315</v>
      </c>
      <c r="X325" s="18">
        <f>Hoja2!AK325</f>
        <v>0</v>
      </c>
    </row>
    <row r="326" spans="1:24" ht="30" customHeight="1" x14ac:dyDescent="0.25">
      <c r="A326" s="18">
        <f>Hoja2!N326</f>
        <v>0</v>
      </c>
      <c r="B326" s="18">
        <f>Hoja2!O326</f>
        <v>0</v>
      </c>
      <c r="C326" s="18">
        <f>Hoja2!P326</f>
        <v>0</v>
      </c>
      <c r="D326" s="18">
        <f>Hoja2!Q326</f>
        <v>0</v>
      </c>
      <c r="E326" s="18">
        <f>Hoja2!R326</f>
        <v>0</v>
      </c>
      <c r="F326" s="18">
        <f>Hoja2!S326</f>
        <v>0</v>
      </c>
      <c r="G326" s="18" t="str">
        <f>Hoja2!T326</f>
        <v>0000</v>
      </c>
      <c r="H326" s="18">
        <f>Hoja2!U326</f>
        <v>0</v>
      </c>
      <c r="I326" s="18">
        <f>Hoja2!V326</f>
        <v>0</v>
      </c>
      <c r="J326" s="18">
        <f>Hoja2!W326</f>
        <v>0</v>
      </c>
      <c r="K326" s="18">
        <f>Hoja2!X326</f>
        <v>0</v>
      </c>
      <c r="L326" s="5" t="e">
        <f>ROUND((Hoja2!W326*Hoja2!$B$1),3)</f>
        <v>#DIV/0!</v>
      </c>
      <c r="M326" s="5" t="e">
        <f>ROUND((Hoja2!W326*Hoja2!$B$2),3)</f>
        <v>#DIV/0!</v>
      </c>
      <c r="N326" s="5" t="e">
        <f t="shared" si="5"/>
        <v>#DIV/0!</v>
      </c>
      <c r="O326" s="46" t="e">
        <f>ROUND((Hoja2!U326+Hoja2!Y326),2)</f>
        <v>#DIV/0!</v>
      </c>
      <c r="P326" s="18">
        <f>Hoja2!AC326</f>
        <v>0</v>
      </c>
      <c r="Q326" s="18" t="str">
        <f>Hoja2!AD326</f>
        <v>N</v>
      </c>
      <c r="R326" s="18" t="str">
        <f>Hoja2!AE326</f>
        <v xml:space="preserve"> - </v>
      </c>
      <c r="S326" s="18" t="str">
        <f>Hoja2!AF326</f>
        <v xml:space="preserve"> - </v>
      </c>
      <c r="T326" s="18" t="str">
        <f>Hoja2!AG326</f>
        <v xml:space="preserve"> - </v>
      </c>
      <c r="U326" s="18" t="str">
        <f>Hoja2!AH326</f>
        <v xml:space="preserve"> - </v>
      </c>
      <c r="V326" s="18" t="str">
        <f>Hoja2!AI326</f>
        <v>A-1</v>
      </c>
      <c r="W326" s="18" t="str">
        <f>Hoja2!AJ326</f>
        <v>00000316</v>
      </c>
      <c r="X326" s="18">
        <f>Hoja2!AK326</f>
        <v>0</v>
      </c>
    </row>
    <row r="327" spans="1:24" ht="30" customHeight="1" x14ac:dyDescent="0.25">
      <c r="A327" s="18">
        <f>Hoja2!N327</f>
        <v>0</v>
      </c>
      <c r="B327" s="18">
        <f>Hoja2!O327</f>
        <v>0</v>
      </c>
      <c r="C327" s="18">
        <f>Hoja2!P327</f>
        <v>0</v>
      </c>
      <c r="D327" s="18">
        <f>Hoja2!Q327</f>
        <v>0</v>
      </c>
      <c r="E327" s="18">
        <f>Hoja2!R327</f>
        <v>0</v>
      </c>
      <c r="F327" s="18">
        <f>Hoja2!S327</f>
        <v>0</v>
      </c>
      <c r="G327" s="18" t="str">
        <f>Hoja2!T327</f>
        <v>0000</v>
      </c>
      <c r="H327" s="18">
        <f>Hoja2!U327</f>
        <v>0</v>
      </c>
      <c r="I327" s="18">
        <f>Hoja2!V327</f>
        <v>0</v>
      </c>
      <c r="J327" s="18">
        <f>Hoja2!W327</f>
        <v>0</v>
      </c>
      <c r="K327" s="18">
        <f>Hoja2!X327</f>
        <v>0</v>
      </c>
      <c r="L327" s="5" t="e">
        <f>ROUND((Hoja2!W327*Hoja2!$B$1),3)</f>
        <v>#DIV/0!</v>
      </c>
      <c r="M327" s="5" t="e">
        <f>ROUND((Hoja2!W327*Hoja2!$B$2),3)</f>
        <v>#DIV/0!</v>
      </c>
      <c r="N327" s="5" t="e">
        <f t="shared" si="5"/>
        <v>#DIV/0!</v>
      </c>
      <c r="O327" s="46" t="e">
        <f>ROUND((Hoja2!U327+Hoja2!Y327),2)</f>
        <v>#DIV/0!</v>
      </c>
      <c r="P327" s="18">
        <f>Hoja2!AC327</f>
        <v>0</v>
      </c>
      <c r="Q327" s="18" t="str">
        <f>Hoja2!AD327</f>
        <v>N</v>
      </c>
      <c r="R327" s="18" t="str">
        <f>Hoja2!AE327</f>
        <v xml:space="preserve"> - </v>
      </c>
      <c r="S327" s="18" t="str">
        <f>Hoja2!AF327</f>
        <v xml:space="preserve"> - </v>
      </c>
      <c r="T327" s="18" t="str">
        <f>Hoja2!AG327</f>
        <v xml:space="preserve"> - </v>
      </c>
      <c r="U327" s="18" t="str">
        <f>Hoja2!AH327</f>
        <v xml:space="preserve"> - </v>
      </c>
      <c r="V327" s="18" t="str">
        <f>Hoja2!AI327</f>
        <v>A-1</v>
      </c>
      <c r="W327" s="18" t="str">
        <f>Hoja2!AJ327</f>
        <v>00000317</v>
      </c>
      <c r="X327" s="18">
        <f>Hoja2!AK327</f>
        <v>0</v>
      </c>
    </row>
    <row r="328" spans="1:24" ht="30" customHeight="1" x14ac:dyDescent="0.25">
      <c r="A328" s="18">
        <f>Hoja2!N328</f>
        <v>0</v>
      </c>
      <c r="B328" s="18">
        <f>Hoja2!O328</f>
        <v>0</v>
      </c>
      <c r="C328" s="18">
        <f>Hoja2!P328</f>
        <v>0</v>
      </c>
      <c r="D328" s="18">
        <f>Hoja2!Q328</f>
        <v>0</v>
      </c>
      <c r="E328" s="18">
        <f>Hoja2!R328</f>
        <v>0</v>
      </c>
      <c r="F328" s="18">
        <f>Hoja2!S328</f>
        <v>0</v>
      </c>
      <c r="G328" s="18" t="str">
        <f>Hoja2!T328</f>
        <v>0000</v>
      </c>
      <c r="H328" s="18">
        <f>Hoja2!U328</f>
        <v>0</v>
      </c>
      <c r="I328" s="18">
        <f>Hoja2!V328</f>
        <v>0</v>
      </c>
      <c r="J328" s="18">
        <f>Hoja2!W328</f>
        <v>0</v>
      </c>
      <c r="K328" s="18">
        <f>Hoja2!X328</f>
        <v>0</v>
      </c>
      <c r="L328" s="5" t="e">
        <f>ROUND((Hoja2!W328*Hoja2!$B$1),3)</f>
        <v>#DIV/0!</v>
      </c>
      <c r="M328" s="5" t="e">
        <f>ROUND((Hoja2!W328*Hoja2!$B$2),3)</f>
        <v>#DIV/0!</v>
      </c>
      <c r="N328" s="5" t="e">
        <f t="shared" si="5"/>
        <v>#DIV/0!</v>
      </c>
      <c r="O328" s="46" t="e">
        <f>ROUND((Hoja2!U328+Hoja2!Y328),2)</f>
        <v>#DIV/0!</v>
      </c>
      <c r="P328" s="18">
        <f>Hoja2!AC328</f>
        <v>0</v>
      </c>
      <c r="Q328" s="18" t="str">
        <f>Hoja2!AD328</f>
        <v>N</v>
      </c>
      <c r="R328" s="18" t="str">
        <f>Hoja2!AE328</f>
        <v xml:space="preserve"> - </v>
      </c>
      <c r="S328" s="18" t="str">
        <f>Hoja2!AF328</f>
        <v xml:space="preserve"> - </v>
      </c>
      <c r="T328" s="18" t="str">
        <f>Hoja2!AG328</f>
        <v xml:space="preserve"> - </v>
      </c>
      <c r="U328" s="18" t="str">
        <f>Hoja2!AH328</f>
        <v xml:space="preserve"> - </v>
      </c>
      <c r="V328" s="18" t="str">
        <f>Hoja2!AI328</f>
        <v>A-1</v>
      </c>
      <c r="W328" s="18" t="str">
        <f>Hoja2!AJ328</f>
        <v>00000318</v>
      </c>
      <c r="X328" s="18">
        <f>Hoja2!AK328</f>
        <v>0</v>
      </c>
    </row>
    <row r="329" spans="1:24" ht="30" customHeight="1" x14ac:dyDescent="0.25">
      <c r="A329" s="18">
        <f>Hoja2!N329</f>
        <v>0</v>
      </c>
      <c r="B329" s="18">
        <f>Hoja2!O329</f>
        <v>0</v>
      </c>
      <c r="C329" s="18">
        <f>Hoja2!P329</f>
        <v>0</v>
      </c>
      <c r="D329" s="18">
        <f>Hoja2!Q329</f>
        <v>0</v>
      </c>
      <c r="E329" s="18">
        <f>Hoja2!R329</f>
        <v>0</v>
      </c>
      <c r="F329" s="18">
        <f>Hoja2!S329</f>
        <v>0</v>
      </c>
      <c r="G329" s="18" t="str">
        <f>Hoja2!T329</f>
        <v>0000</v>
      </c>
      <c r="H329" s="18">
        <f>Hoja2!U329</f>
        <v>0</v>
      </c>
      <c r="I329" s="18">
        <f>Hoja2!V329</f>
        <v>0</v>
      </c>
      <c r="J329" s="18">
        <f>Hoja2!W329</f>
        <v>0</v>
      </c>
      <c r="K329" s="18">
        <f>Hoja2!X329</f>
        <v>0</v>
      </c>
      <c r="L329" s="5" t="e">
        <f>ROUND((Hoja2!W329*Hoja2!$B$1),3)</f>
        <v>#DIV/0!</v>
      </c>
      <c r="M329" s="5" t="e">
        <f>ROUND((Hoja2!W329*Hoja2!$B$2),3)</f>
        <v>#DIV/0!</v>
      </c>
      <c r="N329" s="5" t="e">
        <f t="shared" si="5"/>
        <v>#DIV/0!</v>
      </c>
      <c r="O329" s="46" t="e">
        <f>ROUND((Hoja2!U329+Hoja2!Y329),2)</f>
        <v>#DIV/0!</v>
      </c>
      <c r="P329" s="18">
        <f>Hoja2!AC329</f>
        <v>0</v>
      </c>
      <c r="Q329" s="18" t="str">
        <f>Hoja2!AD329</f>
        <v>N</v>
      </c>
      <c r="R329" s="18" t="str">
        <f>Hoja2!AE329</f>
        <v xml:space="preserve"> - </v>
      </c>
      <c r="S329" s="18" t="str">
        <f>Hoja2!AF329</f>
        <v xml:space="preserve"> - </v>
      </c>
      <c r="T329" s="18" t="str">
        <f>Hoja2!AG329</f>
        <v xml:space="preserve"> - </v>
      </c>
      <c r="U329" s="18" t="str">
        <f>Hoja2!AH329</f>
        <v xml:space="preserve"> - </v>
      </c>
      <c r="V329" s="18" t="str">
        <f>Hoja2!AI329</f>
        <v>A-1</v>
      </c>
      <c r="W329" s="18" t="str">
        <f>Hoja2!AJ329</f>
        <v>00000319</v>
      </c>
      <c r="X329" s="18">
        <f>Hoja2!AK329</f>
        <v>0</v>
      </c>
    </row>
    <row r="330" spans="1:24" ht="30" customHeight="1" x14ac:dyDescent="0.25">
      <c r="A330" s="18">
        <f>Hoja2!N330</f>
        <v>0</v>
      </c>
      <c r="B330" s="18">
        <f>Hoja2!O330</f>
        <v>0</v>
      </c>
      <c r="C330" s="18">
        <f>Hoja2!P330</f>
        <v>0</v>
      </c>
      <c r="D330" s="18">
        <f>Hoja2!Q330</f>
        <v>0</v>
      </c>
      <c r="E330" s="18">
        <f>Hoja2!R330</f>
        <v>0</v>
      </c>
      <c r="F330" s="18">
        <f>Hoja2!S330</f>
        <v>0</v>
      </c>
      <c r="G330" s="18" t="str">
        <f>Hoja2!T330</f>
        <v>0000</v>
      </c>
      <c r="H330" s="18">
        <f>Hoja2!U330</f>
        <v>0</v>
      </c>
      <c r="I330" s="18">
        <f>Hoja2!V330</f>
        <v>0</v>
      </c>
      <c r="J330" s="18">
        <f>Hoja2!W330</f>
        <v>0</v>
      </c>
      <c r="K330" s="18">
        <f>Hoja2!X330</f>
        <v>0</v>
      </c>
      <c r="L330" s="5" t="e">
        <f>ROUND((Hoja2!W330*Hoja2!$B$1),3)</f>
        <v>#DIV/0!</v>
      </c>
      <c r="M330" s="5" t="e">
        <f>ROUND((Hoja2!W330*Hoja2!$B$2),3)</f>
        <v>#DIV/0!</v>
      </c>
      <c r="N330" s="5" t="e">
        <f t="shared" si="5"/>
        <v>#DIV/0!</v>
      </c>
      <c r="O330" s="46" t="e">
        <f>ROUND((Hoja2!U330+Hoja2!Y330),2)</f>
        <v>#DIV/0!</v>
      </c>
      <c r="P330" s="18">
        <f>Hoja2!AC330</f>
        <v>0</v>
      </c>
      <c r="Q330" s="18" t="str">
        <f>Hoja2!AD330</f>
        <v>N</v>
      </c>
      <c r="R330" s="18" t="str">
        <f>Hoja2!AE330</f>
        <v xml:space="preserve"> - </v>
      </c>
      <c r="S330" s="18" t="str">
        <f>Hoja2!AF330</f>
        <v xml:space="preserve"> - </v>
      </c>
      <c r="T330" s="18" t="str">
        <f>Hoja2!AG330</f>
        <v xml:space="preserve"> - </v>
      </c>
      <c r="U330" s="18" t="str">
        <f>Hoja2!AH330</f>
        <v xml:space="preserve"> - </v>
      </c>
      <c r="V330" s="18" t="str">
        <f>Hoja2!AI330</f>
        <v>A-1</v>
      </c>
      <c r="W330" s="18" t="str">
        <f>Hoja2!AJ330</f>
        <v>00000320</v>
      </c>
      <c r="X330" s="18">
        <f>Hoja2!AK330</f>
        <v>0</v>
      </c>
    </row>
    <row r="331" spans="1:24" ht="30" customHeight="1" x14ac:dyDescent="0.25">
      <c r="A331" s="18">
        <f>Hoja2!N331</f>
        <v>0</v>
      </c>
      <c r="B331" s="18">
        <f>Hoja2!O331</f>
        <v>0</v>
      </c>
      <c r="C331" s="18">
        <f>Hoja2!P331</f>
        <v>0</v>
      </c>
      <c r="D331" s="18">
        <f>Hoja2!Q331</f>
        <v>0</v>
      </c>
      <c r="E331" s="18">
        <f>Hoja2!R331</f>
        <v>0</v>
      </c>
      <c r="F331" s="18">
        <f>Hoja2!S331</f>
        <v>0</v>
      </c>
      <c r="G331" s="18" t="str">
        <f>Hoja2!T331</f>
        <v>0000</v>
      </c>
      <c r="H331" s="18">
        <f>Hoja2!U331</f>
        <v>0</v>
      </c>
      <c r="I331" s="18">
        <f>Hoja2!V331</f>
        <v>0</v>
      </c>
      <c r="J331" s="18">
        <f>Hoja2!W331</f>
        <v>0</v>
      </c>
      <c r="K331" s="18">
        <f>Hoja2!X331</f>
        <v>0</v>
      </c>
      <c r="L331" s="5" t="e">
        <f>ROUND((Hoja2!W331*Hoja2!$B$1),3)</f>
        <v>#DIV/0!</v>
      </c>
      <c r="M331" s="5" t="e">
        <f>ROUND((Hoja2!W331*Hoja2!$B$2),3)</f>
        <v>#DIV/0!</v>
      </c>
      <c r="N331" s="5" t="e">
        <f t="shared" ref="N331:N394" si="6">ROUND((L331+M331),2)</f>
        <v>#DIV/0!</v>
      </c>
      <c r="O331" s="46" t="e">
        <f>ROUND((Hoja2!U331+Hoja2!Y331),2)</f>
        <v>#DIV/0!</v>
      </c>
      <c r="P331" s="18">
        <f>Hoja2!AC331</f>
        <v>0</v>
      </c>
      <c r="Q331" s="18" t="str">
        <f>Hoja2!AD331</f>
        <v>N</v>
      </c>
      <c r="R331" s="18" t="str">
        <f>Hoja2!AE331</f>
        <v xml:space="preserve"> - </v>
      </c>
      <c r="S331" s="18" t="str">
        <f>Hoja2!AF331</f>
        <v xml:space="preserve"> - </v>
      </c>
      <c r="T331" s="18" t="str">
        <f>Hoja2!AG331</f>
        <v xml:space="preserve"> - </v>
      </c>
      <c r="U331" s="18" t="str">
        <f>Hoja2!AH331</f>
        <v xml:space="preserve"> - </v>
      </c>
      <c r="V331" s="18" t="str">
        <f>Hoja2!AI331</f>
        <v>A-1</v>
      </c>
      <c r="W331" s="18" t="str">
        <f>Hoja2!AJ331</f>
        <v>00000321</v>
      </c>
      <c r="X331" s="18">
        <f>Hoja2!AK331</f>
        <v>0</v>
      </c>
    </row>
    <row r="332" spans="1:24" ht="30" customHeight="1" x14ac:dyDescent="0.25">
      <c r="A332" s="18">
        <f>Hoja2!N332</f>
        <v>0</v>
      </c>
      <c r="B332" s="18">
        <f>Hoja2!O332</f>
        <v>0</v>
      </c>
      <c r="C332" s="18">
        <f>Hoja2!P332</f>
        <v>0</v>
      </c>
      <c r="D332" s="18">
        <f>Hoja2!Q332</f>
        <v>0</v>
      </c>
      <c r="E332" s="18">
        <f>Hoja2!R332</f>
        <v>0</v>
      </c>
      <c r="F332" s="18">
        <f>Hoja2!S332</f>
        <v>0</v>
      </c>
      <c r="G332" s="18" t="str">
        <f>Hoja2!T332</f>
        <v>0000</v>
      </c>
      <c r="H332" s="18">
        <f>Hoja2!U332</f>
        <v>0</v>
      </c>
      <c r="I332" s="18">
        <f>Hoja2!V332</f>
        <v>0</v>
      </c>
      <c r="J332" s="18">
        <f>Hoja2!W332</f>
        <v>0</v>
      </c>
      <c r="K332" s="18">
        <f>Hoja2!X332</f>
        <v>0</v>
      </c>
      <c r="L332" s="5" t="e">
        <f>ROUND((Hoja2!W332*Hoja2!$B$1),3)</f>
        <v>#DIV/0!</v>
      </c>
      <c r="M332" s="5" t="e">
        <f>ROUND((Hoja2!W332*Hoja2!$B$2),3)</f>
        <v>#DIV/0!</v>
      </c>
      <c r="N332" s="5" t="e">
        <f t="shared" si="6"/>
        <v>#DIV/0!</v>
      </c>
      <c r="O332" s="46" t="e">
        <f>ROUND((Hoja2!U332+Hoja2!Y332),2)</f>
        <v>#DIV/0!</v>
      </c>
      <c r="P332" s="18">
        <f>Hoja2!AC332</f>
        <v>0</v>
      </c>
      <c r="Q332" s="18" t="str">
        <f>Hoja2!AD332</f>
        <v>N</v>
      </c>
      <c r="R332" s="18" t="str">
        <f>Hoja2!AE332</f>
        <v xml:space="preserve"> - </v>
      </c>
      <c r="S332" s="18" t="str">
        <f>Hoja2!AF332</f>
        <v xml:space="preserve"> - </v>
      </c>
      <c r="T332" s="18" t="str">
        <f>Hoja2!AG332</f>
        <v xml:space="preserve"> - </v>
      </c>
      <c r="U332" s="18" t="str">
        <f>Hoja2!AH332</f>
        <v xml:space="preserve"> - </v>
      </c>
      <c r="V332" s="18" t="str">
        <f>Hoja2!AI332</f>
        <v>A-1</v>
      </c>
      <c r="W332" s="18" t="str">
        <f>Hoja2!AJ332</f>
        <v>00000322</v>
      </c>
      <c r="X332" s="18">
        <f>Hoja2!AK332</f>
        <v>0</v>
      </c>
    </row>
    <row r="333" spans="1:24" ht="30" customHeight="1" x14ac:dyDescent="0.25">
      <c r="A333" s="18">
        <f>Hoja2!N333</f>
        <v>0</v>
      </c>
      <c r="B333" s="18">
        <f>Hoja2!O333</f>
        <v>0</v>
      </c>
      <c r="C333" s="18">
        <f>Hoja2!P333</f>
        <v>0</v>
      </c>
      <c r="D333" s="18">
        <f>Hoja2!Q333</f>
        <v>0</v>
      </c>
      <c r="E333" s="18">
        <f>Hoja2!R333</f>
        <v>0</v>
      </c>
      <c r="F333" s="18">
        <f>Hoja2!S333</f>
        <v>0</v>
      </c>
      <c r="G333" s="18" t="str">
        <f>Hoja2!T333</f>
        <v>0000</v>
      </c>
      <c r="H333" s="18">
        <f>Hoja2!U333</f>
        <v>0</v>
      </c>
      <c r="I333" s="18">
        <f>Hoja2!V333</f>
        <v>0</v>
      </c>
      <c r="J333" s="18">
        <f>Hoja2!W333</f>
        <v>0</v>
      </c>
      <c r="K333" s="18">
        <f>Hoja2!X333</f>
        <v>0</v>
      </c>
      <c r="L333" s="5" t="e">
        <f>ROUND((Hoja2!W333*Hoja2!$B$1),3)</f>
        <v>#DIV/0!</v>
      </c>
      <c r="M333" s="5" t="e">
        <f>ROUND((Hoja2!W333*Hoja2!$B$2),3)</f>
        <v>#DIV/0!</v>
      </c>
      <c r="N333" s="5" t="e">
        <f t="shared" si="6"/>
        <v>#DIV/0!</v>
      </c>
      <c r="O333" s="46" t="e">
        <f>ROUND((Hoja2!U333+Hoja2!Y333),2)</f>
        <v>#DIV/0!</v>
      </c>
      <c r="P333" s="18">
        <f>Hoja2!AC333</f>
        <v>0</v>
      </c>
      <c r="Q333" s="18" t="str">
        <f>Hoja2!AD333</f>
        <v>N</v>
      </c>
      <c r="R333" s="18" t="str">
        <f>Hoja2!AE333</f>
        <v xml:space="preserve"> - </v>
      </c>
      <c r="S333" s="18" t="str">
        <f>Hoja2!AF333</f>
        <v xml:space="preserve"> - </v>
      </c>
      <c r="T333" s="18" t="str">
        <f>Hoja2!AG333</f>
        <v xml:space="preserve"> - </v>
      </c>
      <c r="U333" s="18" t="str">
        <f>Hoja2!AH333</f>
        <v xml:space="preserve"> - </v>
      </c>
      <c r="V333" s="18" t="str">
        <f>Hoja2!AI333</f>
        <v>A-1</v>
      </c>
      <c r="W333" s="18" t="str">
        <f>Hoja2!AJ333</f>
        <v>00000323</v>
      </c>
      <c r="X333" s="18">
        <f>Hoja2!AK333</f>
        <v>0</v>
      </c>
    </row>
    <row r="334" spans="1:24" ht="30" customHeight="1" x14ac:dyDescent="0.25">
      <c r="A334" s="18">
        <f>Hoja2!N334</f>
        <v>0</v>
      </c>
      <c r="B334" s="18">
        <f>Hoja2!O334</f>
        <v>0</v>
      </c>
      <c r="C334" s="18">
        <f>Hoja2!P334</f>
        <v>0</v>
      </c>
      <c r="D334" s="18">
        <f>Hoja2!Q334</f>
        <v>0</v>
      </c>
      <c r="E334" s="18">
        <f>Hoja2!R334</f>
        <v>0</v>
      </c>
      <c r="F334" s="18">
        <f>Hoja2!S334</f>
        <v>0</v>
      </c>
      <c r="G334" s="18" t="str">
        <f>Hoja2!T334</f>
        <v>0000</v>
      </c>
      <c r="H334" s="18">
        <f>Hoja2!U334</f>
        <v>0</v>
      </c>
      <c r="I334" s="18">
        <f>Hoja2!V334</f>
        <v>0</v>
      </c>
      <c r="J334" s="18">
        <f>Hoja2!W334</f>
        <v>0</v>
      </c>
      <c r="K334" s="18">
        <f>Hoja2!X334</f>
        <v>0</v>
      </c>
      <c r="L334" s="5" t="e">
        <f>ROUND((Hoja2!W334*Hoja2!$B$1),3)</f>
        <v>#DIV/0!</v>
      </c>
      <c r="M334" s="5" t="e">
        <f>ROUND((Hoja2!W334*Hoja2!$B$2),3)</f>
        <v>#DIV/0!</v>
      </c>
      <c r="N334" s="5" t="e">
        <f t="shared" si="6"/>
        <v>#DIV/0!</v>
      </c>
      <c r="O334" s="46" t="e">
        <f>ROUND((Hoja2!U334+Hoja2!Y334),2)</f>
        <v>#DIV/0!</v>
      </c>
      <c r="P334" s="18">
        <f>Hoja2!AC334</f>
        <v>0</v>
      </c>
      <c r="Q334" s="18" t="str">
        <f>Hoja2!AD334</f>
        <v>N</v>
      </c>
      <c r="R334" s="18" t="str">
        <f>Hoja2!AE334</f>
        <v xml:space="preserve"> - </v>
      </c>
      <c r="S334" s="18" t="str">
        <f>Hoja2!AF334</f>
        <v xml:space="preserve"> - </v>
      </c>
      <c r="T334" s="18" t="str">
        <f>Hoja2!AG334</f>
        <v xml:space="preserve"> - </v>
      </c>
      <c r="U334" s="18" t="str">
        <f>Hoja2!AH334</f>
        <v xml:space="preserve"> - </v>
      </c>
      <c r="V334" s="18" t="str">
        <f>Hoja2!AI334</f>
        <v>A-1</v>
      </c>
      <c r="W334" s="18" t="str">
        <f>Hoja2!AJ334</f>
        <v>00000324</v>
      </c>
      <c r="X334" s="18">
        <f>Hoja2!AK334</f>
        <v>0</v>
      </c>
    </row>
    <row r="335" spans="1:24" ht="30" customHeight="1" x14ac:dyDescent="0.25">
      <c r="A335" s="18">
        <f>Hoja2!N335</f>
        <v>0</v>
      </c>
      <c r="B335" s="18">
        <f>Hoja2!O335</f>
        <v>0</v>
      </c>
      <c r="C335" s="18">
        <f>Hoja2!P335</f>
        <v>0</v>
      </c>
      <c r="D335" s="18">
        <f>Hoja2!Q335</f>
        <v>0</v>
      </c>
      <c r="E335" s="18">
        <f>Hoja2!R335</f>
        <v>0</v>
      </c>
      <c r="F335" s="18">
        <f>Hoja2!S335</f>
        <v>0</v>
      </c>
      <c r="G335" s="18" t="str">
        <f>Hoja2!T335</f>
        <v>0000</v>
      </c>
      <c r="H335" s="18">
        <f>Hoja2!U335</f>
        <v>0</v>
      </c>
      <c r="I335" s="18">
        <f>Hoja2!V335</f>
        <v>0</v>
      </c>
      <c r="J335" s="18">
        <f>Hoja2!W335</f>
        <v>0</v>
      </c>
      <c r="K335" s="18">
        <f>Hoja2!X335</f>
        <v>0</v>
      </c>
      <c r="L335" s="5" t="e">
        <f>ROUND((Hoja2!W335*Hoja2!$B$1),3)</f>
        <v>#DIV/0!</v>
      </c>
      <c r="M335" s="5" t="e">
        <f>ROUND((Hoja2!W335*Hoja2!$B$2),3)</f>
        <v>#DIV/0!</v>
      </c>
      <c r="N335" s="5" t="e">
        <f t="shared" si="6"/>
        <v>#DIV/0!</v>
      </c>
      <c r="O335" s="46" t="e">
        <f>ROUND((Hoja2!U335+Hoja2!Y335),2)</f>
        <v>#DIV/0!</v>
      </c>
      <c r="P335" s="18">
        <f>Hoja2!AC335</f>
        <v>0</v>
      </c>
      <c r="Q335" s="18" t="str">
        <f>Hoja2!AD335</f>
        <v>N</v>
      </c>
      <c r="R335" s="18" t="str">
        <f>Hoja2!AE335</f>
        <v xml:space="preserve"> - </v>
      </c>
      <c r="S335" s="18" t="str">
        <f>Hoja2!AF335</f>
        <v xml:space="preserve"> - </v>
      </c>
      <c r="T335" s="18" t="str">
        <f>Hoja2!AG335</f>
        <v xml:space="preserve"> - </v>
      </c>
      <c r="U335" s="18" t="str">
        <f>Hoja2!AH335</f>
        <v xml:space="preserve"> - </v>
      </c>
      <c r="V335" s="18" t="str">
        <f>Hoja2!AI335</f>
        <v>A-1</v>
      </c>
      <c r="W335" s="18" t="str">
        <f>Hoja2!AJ335</f>
        <v>00000325</v>
      </c>
      <c r="X335" s="18">
        <f>Hoja2!AK335</f>
        <v>0</v>
      </c>
    </row>
    <row r="336" spans="1:24" ht="30" customHeight="1" x14ac:dyDescent="0.25">
      <c r="A336" s="18">
        <f>Hoja2!N336</f>
        <v>0</v>
      </c>
      <c r="B336" s="18">
        <f>Hoja2!O336</f>
        <v>0</v>
      </c>
      <c r="C336" s="18">
        <f>Hoja2!P336</f>
        <v>0</v>
      </c>
      <c r="D336" s="18">
        <f>Hoja2!Q336</f>
        <v>0</v>
      </c>
      <c r="E336" s="18">
        <f>Hoja2!R336</f>
        <v>0</v>
      </c>
      <c r="F336" s="18">
        <f>Hoja2!S336</f>
        <v>0</v>
      </c>
      <c r="G336" s="18" t="str">
        <f>Hoja2!T336</f>
        <v>0000</v>
      </c>
      <c r="H336" s="18">
        <f>Hoja2!U336</f>
        <v>0</v>
      </c>
      <c r="I336" s="18">
        <f>Hoja2!V336</f>
        <v>0</v>
      </c>
      <c r="J336" s="18">
        <f>Hoja2!W336</f>
        <v>0</v>
      </c>
      <c r="K336" s="18">
        <f>Hoja2!X336</f>
        <v>0</v>
      </c>
      <c r="L336" s="5" t="e">
        <f>ROUND((Hoja2!W336*Hoja2!$B$1),3)</f>
        <v>#DIV/0!</v>
      </c>
      <c r="M336" s="5" t="e">
        <f>ROUND((Hoja2!W336*Hoja2!$B$2),3)</f>
        <v>#DIV/0!</v>
      </c>
      <c r="N336" s="5" t="e">
        <f t="shared" si="6"/>
        <v>#DIV/0!</v>
      </c>
      <c r="O336" s="46" t="e">
        <f>ROUND((Hoja2!U336+Hoja2!Y336),2)</f>
        <v>#DIV/0!</v>
      </c>
      <c r="P336" s="18">
        <f>Hoja2!AC336</f>
        <v>0</v>
      </c>
      <c r="Q336" s="18" t="str">
        <f>Hoja2!AD336</f>
        <v>N</v>
      </c>
      <c r="R336" s="18" t="str">
        <f>Hoja2!AE336</f>
        <v xml:space="preserve"> - </v>
      </c>
      <c r="S336" s="18" t="str">
        <f>Hoja2!AF336</f>
        <v xml:space="preserve"> - </v>
      </c>
      <c r="T336" s="18" t="str">
        <f>Hoja2!AG336</f>
        <v xml:space="preserve"> - </v>
      </c>
      <c r="U336" s="18" t="str">
        <f>Hoja2!AH336</f>
        <v xml:space="preserve"> - </v>
      </c>
      <c r="V336" s="18" t="str">
        <f>Hoja2!AI336</f>
        <v>A-1</v>
      </c>
      <c r="W336" s="18" t="str">
        <f>Hoja2!AJ336</f>
        <v>00000326</v>
      </c>
      <c r="X336" s="18">
        <f>Hoja2!AK336</f>
        <v>0</v>
      </c>
    </row>
    <row r="337" spans="1:24" ht="30" customHeight="1" x14ac:dyDescent="0.25">
      <c r="A337" s="18">
        <f>Hoja2!N337</f>
        <v>0</v>
      </c>
      <c r="B337" s="18">
        <f>Hoja2!O337</f>
        <v>0</v>
      </c>
      <c r="C337" s="18">
        <f>Hoja2!P337</f>
        <v>0</v>
      </c>
      <c r="D337" s="18">
        <f>Hoja2!Q337</f>
        <v>0</v>
      </c>
      <c r="E337" s="18">
        <f>Hoja2!R337</f>
        <v>0</v>
      </c>
      <c r="F337" s="18">
        <f>Hoja2!S337</f>
        <v>0</v>
      </c>
      <c r="G337" s="18" t="str">
        <f>Hoja2!T337</f>
        <v>0000</v>
      </c>
      <c r="H337" s="18">
        <f>Hoja2!U337</f>
        <v>0</v>
      </c>
      <c r="I337" s="18">
        <f>Hoja2!V337</f>
        <v>0</v>
      </c>
      <c r="J337" s="18">
        <f>Hoja2!W337</f>
        <v>0</v>
      </c>
      <c r="K337" s="18">
        <f>Hoja2!X337</f>
        <v>0</v>
      </c>
      <c r="L337" s="5" t="e">
        <f>ROUND((Hoja2!W337*Hoja2!$B$1),3)</f>
        <v>#DIV/0!</v>
      </c>
      <c r="M337" s="5" t="e">
        <f>ROUND((Hoja2!W337*Hoja2!$B$2),3)</f>
        <v>#DIV/0!</v>
      </c>
      <c r="N337" s="5" t="e">
        <f t="shared" si="6"/>
        <v>#DIV/0!</v>
      </c>
      <c r="O337" s="46" t="e">
        <f>ROUND((Hoja2!U337+Hoja2!Y337),2)</f>
        <v>#DIV/0!</v>
      </c>
      <c r="P337" s="18">
        <f>Hoja2!AC337</f>
        <v>0</v>
      </c>
      <c r="Q337" s="18" t="str">
        <f>Hoja2!AD337</f>
        <v>N</v>
      </c>
      <c r="R337" s="18" t="str">
        <f>Hoja2!AE337</f>
        <v xml:space="preserve"> - </v>
      </c>
      <c r="S337" s="18" t="str">
        <f>Hoja2!AF337</f>
        <v xml:space="preserve"> - </v>
      </c>
      <c r="T337" s="18" t="str">
        <f>Hoja2!AG337</f>
        <v xml:space="preserve"> - </v>
      </c>
      <c r="U337" s="18" t="str">
        <f>Hoja2!AH337</f>
        <v xml:space="preserve"> - </v>
      </c>
      <c r="V337" s="18" t="str">
        <f>Hoja2!AI337</f>
        <v>A-1</v>
      </c>
      <c r="W337" s="18" t="str">
        <f>Hoja2!AJ337</f>
        <v>00000327</v>
      </c>
      <c r="X337" s="18">
        <f>Hoja2!AK337</f>
        <v>0</v>
      </c>
    </row>
    <row r="338" spans="1:24" ht="30" customHeight="1" x14ac:dyDescent="0.25">
      <c r="A338" s="18">
        <f>Hoja2!N338</f>
        <v>0</v>
      </c>
      <c r="B338" s="18">
        <f>Hoja2!O338</f>
        <v>0</v>
      </c>
      <c r="C338" s="18">
        <f>Hoja2!P338</f>
        <v>0</v>
      </c>
      <c r="D338" s="18">
        <f>Hoja2!Q338</f>
        <v>0</v>
      </c>
      <c r="E338" s="18">
        <f>Hoja2!R338</f>
        <v>0</v>
      </c>
      <c r="F338" s="18">
        <f>Hoja2!S338</f>
        <v>0</v>
      </c>
      <c r="G338" s="18" t="str">
        <f>Hoja2!T338</f>
        <v>0000</v>
      </c>
      <c r="H338" s="18">
        <f>Hoja2!U338</f>
        <v>0</v>
      </c>
      <c r="I338" s="18">
        <f>Hoja2!V338</f>
        <v>0</v>
      </c>
      <c r="J338" s="18">
        <f>Hoja2!W338</f>
        <v>0</v>
      </c>
      <c r="K338" s="18">
        <f>Hoja2!X338</f>
        <v>0</v>
      </c>
      <c r="L338" s="5" t="e">
        <f>ROUND((Hoja2!W338*Hoja2!$B$1),3)</f>
        <v>#DIV/0!</v>
      </c>
      <c r="M338" s="5" t="e">
        <f>ROUND((Hoja2!W338*Hoja2!$B$2),3)</f>
        <v>#DIV/0!</v>
      </c>
      <c r="N338" s="5" t="e">
        <f t="shared" si="6"/>
        <v>#DIV/0!</v>
      </c>
      <c r="O338" s="46" t="e">
        <f>ROUND((Hoja2!U338+Hoja2!Y338),2)</f>
        <v>#DIV/0!</v>
      </c>
      <c r="P338" s="18">
        <f>Hoja2!AC338</f>
        <v>0</v>
      </c>
      <c r="Q338" s="18" t="str">
        <f>Hoja2!AD338</f>
        <v>N</v>
      </c>
      <c r="R338" s="18" t="str">
        <f>Hoja2!AE338</f>
        <v xml:space="preserve"> - </v>
      </c>
      <c r="S338" s="18" t="str">
        <f>Hoja2!AF338</f>
        <v xml:space="preserve"> - </v>
      </c>
      <c r="T338" s="18" t="str">
        <f>Hoja2!AG338</f>
        <v xml:space="preserve"> - </v>
      </c>
      <c r="U338" s="18" t="str">
        <f>Hoja2!AH338</f>
        <v xml:space="preserve"> - </v>
      </c>
      <c r="V338" s="18" t="str">
        <f>Hoja2!AI338</f>
        <v>A-1</v>
      </c>
      <c r="W338" s="18" t="str">
        <f>Hoja2!AJ338</f>
        <v>00000328</v>
      </c>
      <c r="X338" s="18">
        <f>Hoja2!AK338</f>
        <v>0</v>
      </c>
    </row>
    <row r="339" spans="1:24" ht="30" customHeight="1" x14ac:dyDescent="0.25">
      <c r="A339" s="18">
        <f>Hoja2!N339</f>
        <v>0</v>
      </c>
      <c r="B339" s="18">
        <f>Hoja2!O339</f>
        <v>0</v>
      </c>
      <c r="C339" s="18">
        <f>Hoja2!P339</f>
        <v>0</v>
      </c>
      <c r="D339" s="18">
        <f>Hoja2!Q339</f>
        <v>0</v>
      </c>
      <c r="E339" s="18">
        <f>Hoja2!R339</f>
        <v>0</v>
      </c>
      <c r="F339" s="18">
        <f>Hoja2!S339</f>
        <v>0</v>
      </c>
      <c r="G339" s="18" t="str">
        <f>Hoja2!T339</f>
        <v>0000</v>
      </c>
      <c r="H339" s="18">
        <f>Hoja2!U339</f>
        <v>0</v>
      </c>
      <c r="I339" s="18">
        <f>Hoja2!V339</f>
        <v>0</v>
      </c>
      <c r="J339" s="18">
        <f>Hoja2!W339</f>
        <v>0</v>
      </c>
      <c r="K339" s="18">
        <f>Hoja2!X339</f>
        <v>0</v>
      </c>
      <c r="L339" s="5" t="e">
        <f>ROUND((Hoja2!W339*Hoja2!$B$1),3)</f>
        <v>#DIV/0!</v>
      </c>
      <c r="M339" s="5" t="e">
        <f>ROUND((Hoja2!W339*Hoja2!$B$2),3)</f>
        <v>#DIV/0!</v>
      </c>
      <c r="N339" s="5" t="e">
        <f t="shared" si="6"/>
        <v>#DIV/0!</v>
      </c>
      <c r="O339" s="46" t="e">
        <f>ROUND((Hoja2!U339+Hoja2!Y339),2)</f>
        <v>#DIV/0!</v>
      </c>
      <c r="P339" s="18">
        <f>Hoja2!AC339</f>
        <v>0</v>
      </c>
      <c r="Q339" s="18" t="str">
        <f>Hoja2!AD339</f>
        <v>N</v>
      </c>
      <c r="R339" s="18" t="str">
        <f>Hoja2!AE339</f>
        <v xml:space="preserve"> - </v>
      </c>
      <c r="S339" s="18" t="str">
        <f>Hoja2!AF339</f>
        <v xml:space="preserve"> - </v>
      </c>
      <c r="T339" s="18" t="str">
        <f>Hoja2!AG339</f>
        <v xml:space="preserve"> - </v>
      </c>
      <c r="U339" s="18" t="str">
        <f>Hoja2!AH339</f>
        <v xml:space="preserve"> - </v>
      </c>
      <c r="V339" s="18" t="str">
        <f>Hoja2!AI339</f>
        <v>A-1</v>
      </c>
      <c r="W339" s="18" t="str">
        <f>Hoja2!AJ339</f>
        <v>00000329</v>
      </c>
      <c r="X339" s="18">
        <f>Hoja2!AK339</f>
        <v>0</v>
      </c>
    </row>
    <row r="340" spans="1:24" ht="30" customHeight="1" x14ac:dyDescent="0.25">
      <c r="A340" s="18">
        <f>Hoja2!N340</f>
        <v>0</v>
      </c>
      <c r="B340" s="18">
        <f>Hoja2!O340</f>
        <v>0</v>
      </c>
      <c r="C340" s="18">
        <f>Hoja2!P340</f>
        <v>0</v>
      </c>
      <c r="D340" s="18">
        <f>Hoja2!Q340</f>
        <v>0</v>
      </c>
      <c r="E340" s="18">
        <f>Hoja2!R340</f>
        <v>0</v>
      </c>
      <c r="F340" s="18">
        <f>Hoja2!S340</f>
        <v>0</v>
      </c>
      <c r="G340" s="18" t="str">
        <f>Hoja2!T340</f>
        <v>0000</v>
      </c>
      <c r="H340" s="18">
        <f>Hoja2!U340</f>
        <v>0</v>
      </c>
      <c r="I340" s="18">
        <f>Hoja2!V340</f>
        <v>0</v>
      </c>
      <c r="J340" s="18">
        <f>Hoja2!W340</f>
        <v>0</v>
      </c>
      <c r="K340" s="18">
        <f>Hoja2!X340</f>
        <v>0</v>
      </c>
      <c r="L340" s="5" t="e">
        <f>ROUND((Hoja2!W340*Hoja2!$B$1),3)</f>
        <v>#DIV/0!</v>
      </c>
      <c r="M340" s="5" t="e">
        <f>ROUND((Hoja2!W340*Hoja2!$B$2),3)</f>
        <v>#DIV/0!</v>
      </c>
      <c r="N340" s="5" t="e">
        <f t="shared" si="6"/>
        <v>#DIV/0!</v>
      </c>
      <c r="O340" s="46" t="e">
        <f>ROUND((Hoja2!U340+Hoja2!Y340),2)</f>
        <v>#DIV/0!</v>
      </c>
      <c r="P340" s="18">
        <f>Hoja2!AC340</f>
        <v>0</v>
      </c>
      <c r="Q340" s="18" t="str">
        <f>Hoja2!AD340</f>
        <v>N</v>
      </c>
      <c r="R340" s="18" t="str">
        <f>Hoja2!AE340</f>
        <v xml:space="preserve"> - </v>
      </c>
      <c r="S340" s="18" t="str">
        <f>Hoja2!AF340</f>
        <v xml:space="preserve"> - </v>
      </c>
      <c r="T340" s="18" t="str">
        <f>Hoja2!AG340</f>
        <v xml:space="preserve"> - </v>
      </c>
      <c r="U340" s="18" t="str">
        <f>Hoja2!AH340</f>
        <v xml:space="preserve"> - </v>
      </c>
      <c r="V340" s="18" t="str">
        <f>Hoja2!AI340</f>
        <v>A-1</v>
      </c>
      <c r="W340" s="18" t="str">
        <f>Hoja2!AJ340</f>
        <v>00000330</v>
      </c>
      <c r="X340" s="18">
        <f>Hoja2!AK340</f>
        <v>0</v>
      </c>
    </row>
    <row r="341" spans="1:24" ht="30" customHeight="1" x14ac:dyDescent="0.25">
      <c r="A341" s="18">
        <f>Hoja2!N341</f>
        <v>0</v>
      </c>
      <c r="B341" s="18">
        <f>Hoja2!O341</f>
        <v>0</v>
      </c>
      <c r="C341" s="18">
        <f>Hoja2!P341</f>
        <v>0</v>
      </c>
      <c r="D341" s="18">
        <f>Hoja2!Q341</f>
        <v>0</v>
      </c>
      <c r="E341" s="18">
        <f>Hoja2!R341</f>
        <v>0</v>
      </c>
      <c r="F341" s="18">
        <f>Hoja2!S341</f>
        <v>0</v>
      </c>
      <c r="G341" s="18" t="str">
        <f>Hoja2!T341</f>
        <v>0000</v>
      </c>
      <c r="H341" s="18">
        <f>Hoja2!U341</f>
        <v>0</v>
      </c>
      <c r="I341" s="18">
        <f>Hoja2!V341</f>
        <v>0</v>
      </c>
      <c r="J341" s="18">
        <f>Hoja2!W341</f>
        <v>0</v>
      </c>
      <c r="K341" s="18">
        <f>Hoja2!X341</f>
        <v>0</v>
      </c>
      <c r="L341" s="5" t="e">
        <f>ROUND((Hoja2!W341*Hoja2!$B$1),3)</f>
        <v>#DIV/0!</v>
      </c>
      <c r="M341" s="5" t="e">
        <f>ROUND((Hoja2!W341*Hoja2!$B$2),3)</f>
        <v>#DIV/0!</v>
      </c>
      <c r="N341" s="5" t="e">
        <f t="shared" si="6"/>
        <v>#DIV/0!</v>
      </c>
      <c r="O341" s="46" t="e">
        <f>ROUND((Hoja2!U341+Hoja2!Y341),2)</f>
        <v>#DIV/0!</v>
      </c>
      <c r="P341" s="18">
        <f>Hoja2!AC341</f>
        <v>0</v>
      </c>
      <c r="Q341" s="18" t="str">
        <f>Hoja2!AD341</f>
        <v>N</v>
      </c>
      <c r="R341" s="18" t="str">
        <f>Hoja2!AE341</f>
        <v xml:space="preserve"> - </v>
      </c>
      <c r="S341" s="18" t="str">
        <f>Hoja2!AF341</f>
        <v xml:space="preserve"> - </v>
      </c>
      <c r="T341" s="18" t="str">
        <f>Hoja2!AG341</f>
        <v xml:space="preserve"> - </v>
      </c>
      <c r="U341" s="18" t="str">
        <f>Hoja2!AH341</f>
        <v xml:space="preserve"> - </v>
      </c>
      <c r="V341" s="18" t="str">
        <f>Hoja2!AI341</f>
        <v>A-1</v>
      </c>
      <c r="W341" s="18" t="str">
        <f>Hoja2!AJ341</f>
        <v>00000331</v>
      </c>
      <c r="X341" s="18">
        <f>Hoja2!AK341</f>
        <v>0</v>
      </c>
    </row>
    <row r="342" spans="1:24" ht="30" customHeight="1" x14ac:dyDescent="0.25">
      <c r="A342" s="18">
        <f>Hoja2!N342</f>
        <v>0</v>
      </c>
      <c r="B342" s="18">
        <f>Hoja2!O342</f>
        <v>0</v>
      </c>
      <c r="C342" s="18">
        <f>Hoja2!P342</f>
        <v>0</v>
      </c>
      <c r="D342" s="18">
        <f>Hoja2!Q342</f>
        <v>0</v>
      </c>
      <c r="E342" s="18">
        <f>Hoja2!R342</f>
        <v>0</v>
      </c>
      <c r="F342" s="18">
        <f>Hoja2!S342</f>
        <v>0</v>
      </c>
      <c r="G342" s="18" t="str">
        <f>Hoja2!T342</f>
        <v>0000</v>
      </c>
      <c r="H342" s="18">
        <f>Hoja2!U342</f>
        <v>0</v>
      </c>
      <c r="I342" s="18">
        <f>Hoja2!V342</f>
        <v>0</v>
      </c>
      <c r="J342" s="18">
        <f>Hoja2!W342</f>
        <v>0</v>
      </c>
      <c r="K342" s="18">
        <f>Hoja2!X342</f>
        <v>0</v>
      </c>
      <c r="L342" s="5" t="e">
        <f>ROUND((Hoja2!W342*Hoja2!$B$1),3)</f>
        <v>#DIV/0!</v>
      </c>
      <c r="M342" s="5" t="e">
        <f>ROUND((Hoja2!W342*Hoja2!$B$2),3)</f>
        <v>#DIV/0!</v>
      </c>
      <c r="N342" s="5" t="e">
        <f t="shared" si="6"/>
        <v>#DIV/0!</v>
      </c>
      <c r="O342" s="46" t="e">
        <f>ROUND((Hoja2!U342+Hoja2!Y342),2)</f>
        <v>#DIV/0!</v>
      </c>
      <c r="P342" s="18">
        <f>Hoja2!AC342</f>
        <v>0</v>
      </c>
      <c r="Q342" s="18" t="str">
        <f>Hoja2!AD342</f>
        <v>N</v>
      </c>
      <c r="R342" s="18" t="str">
        <f>Hoja2!AE342</f>
        <v xml:space="preserve"> - </v>
      </c>
      <c r="S342" s="18" t="str">
        <f>Hoja2!AF342</f>
        <v xml:space="preserve"> - </v>
      </c>
      <c r="T342" s="18" t="str">
        <f>Hoja2!AG342</f>
        <v xml:space="preserve"> - </v>
      </c>
      <c r="U342" s="18" t="str">
        <f>Hoja2!AH342</f>
        <v xml:space="preserve"> - </v>
      </c>
      <c r="V342" s="18" t="str">
        <f>Hoja2!AI342</f>
        <v>A-1</v>
      </c>
      <c r="W342" s="18" t="str">
        <f>Hoja2!AJ342</f>
        <v>00000332</v>
      </c>
      <c r="X342" s="18">
        <f>Hoja2!AK342</f>
        <v>0</v>
      </c>
    </row>
    <row r="343" spans="1:24" ht="30" customHeight="1" x14ac:dyDescent="0.25">
      <c r="A343" s="18">
        <f>Hoja2!N343</f>
        <v>0</v>
      </c>
      <c r="B343" s="18">
        <f>Hoja2!O343</f>
        <v>0</v>
      </c>
      <c r="C343" s="18">
        <f>Hoja2!P343</f>
        <v>0</v>
      </c>
      <c r="D343" s="18">
        <f>Hoja2!Q343</f>
        <v>0</v>
      </c>
      <c r="E343" s="18">
        <f>Hoja2!R343</f>
        <v>0</v>
      </c>
      <c r="F343" s="18">
        <f>Hoja2!S343</f>
        <v>0</v>
      </c>
      <c r="G343" s="18" t="str">
        <f>Hoja2!T343</f>
        <v>0000</v>
      </c>
      <c r="H343" s="18">
        <f>Hoja2!U343</f>
        <v>0</v>
      </c>
      <c r="I343" s="18">
        <f>Hoja2!V343</f>
        <v>0</v>
      </c>
      <c r="J343" s="18">
        <f>Hoja2!W343</f>
        <v>0</v>
      </c>
      <c r="K343" s="18">
        <f>Hoja2!X343</f>
        <v>0</v>
      </c>
      <c r="L343" s="5" t="e">
        <f>ROUND((Hoja2!W343*Hoja2!$B$1),3)</f>
        <v>#DIV/0!</v>
      </c>
      <c r="M343" s="5" t="e">
        <f>ROUND((Hoja2!W343*Hoja2!$B$2),3)</f>
        <v>#DIV/0!</v>
      </c>
      <c r="N343" s="5" t="e">
        <f t="shared" si="6"/>
        <v>#DIV/0!</v>
      </c>
      <c r="O343" s="46" t="e">
        <f>ROUND((Hoja2!U343+Hoja2!Y343),2)</f>
        <v>#DIV/0!</v>
      </c>
      <c r="P343" s="18">
        <f>Hoja2!AC343</f>
        <v>0</v>
      </c>
      <c r="Q343" s="18" t="str">
        <f>Hoja2!AD343</f>
        <v>N</v>
      </c>
      <c r="R343" s="18" t="str">
        <f>Hoja2!AE343</f>
        <v xml:space="preserve"> - </v>
      </c>
      <c r="S343" s="18" t="str">
        <f>Hoja2!AF343</f>
        <v xml:space="preserve"> - </v>
      </c>
      <c r="T343" s="18" t="str">
        <f>Hoja2!AG343</f>
        <v xml:space="preserve"> - </v>
      </c>
      <c r="U343" s="18" t="str">
        <f>Hoja2!AH343</f>
        <v xml:space="preserve"> - </v>
      </c>
      <c r="V343" s="18" t="str">
        <f>Hoja2!AI343</f>
        <v>A-1</v>
      </c>
      <c r="W343" s="18" t="str">
        <f>Hoja2!AJ343</f>
        <v>00000333</v>
      </c>
      <c r="X343" s="18">
        <f>Hoja2!AK343</f>
        <v>0</v>
      </c>
    </row>
    <row r="344" spans="1:24" ht="30" customHeight="1" x14ac:dyDescent="0.25">
      <c r="A344" s="18">
        <f>Hoja2!N344</f>
        <v>0</v>
      </c>
      <c r="B344" s="18">
        <f>Hoja2!O344</f>
        <v>0</v>
      </c>
      <c r="C344" s="18">
        <f>Hoja2!P344</f>
        <v>0</v>
      </c>
      <c r="D344" s="18">
        <f>Hoja2!Q344</f>
        <v>0</v>
      </c>
      <c r="E344" s="18">
        <f>Hoja2!R344</f>
        <v>0</v>
      </c>
      <c r="F344" s="18">
        <f>Hoja2!S344</f>
        <v>0</v>
      </c>
      <c r="G344" s="18" t="str">
        <f>Hoja2!T344</f>
        <v>0000</v>
      </c>
      <c r="H344" s="18">
        <f>Hoja2!U344</f>
        <v>0</v>
      </c>
      <c r="I344" s="18">
        <f>Hoja2!V344</f>
        <v>0</v>
      </c>
      <c r="J344" s="18">
        <f>Hoja2!W344</f>
        <v>0</v>
      </c>
      <c r="K344" s="18">
        <f>Hoja2!X344</f>
        <v>0</v>
      </c>
      <c r="L344" s="5" t="e">
        <f>ROUND((Hoja2!W344*Hoja2!$B$1),3)</f>
        <v>#DIV/0!</v>
      </c>
      <c r="M344" s="5" t="e">
        <f>ROUND((Hoja2!W344*Hoja2!$B$2),3)</f>
        <v>#DIV/0!</v>
      </c>
      <c r="N344" s="5" t="e">
        <f t="shared" si="6"/>
        <v>#DIV/0!</v>
      </c>
      <c r="O344" s="46" t="e">
        <f>ROUND((Hoja2!U344+Hoja2!Y344),2)</f>
        <v>#DIV/0!</v>
      </c>
      <c r="P344" s="18">
        <f>Hoja2!AC344</f>
        <v>0</v>
      </c>
      <c r="Q344" s="18" t="str">
        <f>Hoja2!AD344</f>
        <v>N</v>
      </c>
      <c r="R344" s="18" t="str">
        <f>Hoja2!AE344</f>
        <v xml:space="preserve"> - </v>
      </c>
      <c r="S344" s="18" t="str">
        <f>Hoja2!AF344</f>
        <v xml:space="preserve"> - </v>
      </c>
      <c r="T344" s="18" t="str">
        <f>Hoja2!AG344</f>
        <v xml:space="preserve"> - </v>
      </c>
      <c r="U344" s="18" t="str">
        <f>Hoja2!AH344</f>
        <v xml:space="preserve"> - </v>
      </c>
      <c r="V344" s="18" t="str">
        <f>Hoja2!AI344</f>
        <v>A-1</v>
      </c>
      <c r="W344" s="18" t="str">
        <f>Hoja2!AJ344</f>
        <v>00000334</v>
      </c>
      <c r="X344" s="18">
        <f>Hoja2!AK344</f>
        <v>0</v>
      </c>
    </row>
    <row r="345" spans="1:24" ht="30" customHeight="1" x14ac:dyDescent="0.25">
      <c r="A345" s="18">
        <f>Hoja2!N345</f>
        <v>0</v>
      </c>
      <c r="B345" s="18">
        <f>Hoja2!O345</f>
        <v>0</v>
      </c>
      <c r="C345" s="18">
        <f>Hoja2!P345</f>
        <v>0</v>
      </c>
      <c r="D345" s="18">
        <f>Hoja2!Q345</f>
        <v>0</v>
      </c>
      <c r="E345" s="18">
        <f>Hoja2!R345</f>
        <v>0</v>
      </c>
      <c r="F345" s="18">
        <f>Hoja2!S345</f>
        <v>0</v>
      </c>
      <c r="G345" s="18" t="str">
        <f>Hoja2!T345</f>
        <v>0000</v>
      </c>
      <c r="H345" s="18">
        <f>Hoja2!U345</f>
        <v>0</v>
      </c>
      <c r="I345" s="18">
        <f>Hoja2!V345</f>
        <v>0</v>
      </c>
      <c r="J345" s="18">
        <f>Hoja2!W345</f>
        <v>0</v>
      </c>
      <c r="K345" s="18">
        <f>Hoja2!X345</f>
        <v>0</v>
      </c>
      <c r="L345" s="5" t="e">
        <f>ROUND((Hoja2!W345*Hoja2!$B$1),3)</f>
        <v>#DIV/0!</v>
      </c>
      <c r="M345" s="5" t="e">
        <f>ROUND((Hoja2!W345*Hoja2!$B$2),3)</f>
        <v>#DIV/0!</v>
      </c>
      <c r="N345" s="5" t="e">
        <f t="shared" si="6"/>
        <v>#DIV/0!</v>
      </c>
      <c r="O345" s="46" t="e">
        <f>ROUND((Hoja2!U345+Hoja2!Y345),2)</f>
        <v>#DIV/0!</v>
      </c>
      <c r="P345" s="18">
        <f>Hoja2!AC345</f>
        <v>0</v>
      </c>
      <c r="Q345" s="18" t="str">
        <f>Hoja2!AD345</f>
        <v>N</v>
      </c>
      <c r="R345" s="18" t="str">
        <f>Hoja2!AE345</f>
        <v xml:space="preserve"> - </v>
      </c>
      <c r="S345" s="18" t="str">
        <f>Hoja2!AF345</f>
        <v xml:space="preserve"> - </v>
      </c>
      <c r="T345" s="18" t="str">
        <f>Hoja2!AG345</f>
        <v xml:space="preserve"> - </v>
      </c>
      <c r="U345" s="18" t="str">
        <f>Hoja2!AH345</f>
        <v xml:space="preserve"> - </v>
      </c>
      <c r="V345" s="18" t="str">
        <f>Hoja2!AI345</f>
        <v>A-1</v>
      </c>
      <c r="W345" s="18" t="str">
        <f>Hoja2!AJ345</f>
        <v>00000335</v>
      </c>
      <c r="X345" s="18">
        <f>Hoja2!AK345</f>
        <v>0</v>
      </c>
    </row>
    <row r="346" spans="1:24" ht="30" customHeight="1" x14ac:dyDescent="0.25">
      <c r="A346" s="18">
        <f>Hoja2!N346</f>
        <v>0</v>
      </c>
      <c r="B346" s="18">
        <f>Hoja2!O346</f>
        <v>0</v>
      </c>
      <c r="C346" s="18">
        <f>Hoja2!P346</f>
        <v>0</v>
      </c>
      <c r="D346" s="18">
        <f>Hoja2!Q346</f>
        <v>0</v>
      </c>
      <c r="E346" s="18">
        <f>Hoja2!R346</f>
        <v>0</v>
      </c>
      <c r="F346" s="18">
        <f>Hoja2!S346</f>
        <v>0</v>
      </c>
      <c r="G346" s="18" t="str">
        <f>Hoja2!T346</f>
        <v>0000</v>
      </c>
      <c r="H346" s="18">
        <f>Hoja2!U346</f>
        <v>0</v>
      </c>
      <c r="I346" s="18">
        <f>Hoja2!V346</f>
        <v>0</v>
      </c>
      <c r="J346" s="18">
        <f>Hoja2!W346</f>
        <v>0</v>
      </c>
      <c r="K346" s="18">
        <f>Hoja2!X346</f>
        <v>0</v>
      </c>
      <c r="L346" s="5" t="e">
        <f>ROUND((Hoja2!W346*Hoja2!$B$1),3)</f>
        <v>#DIV/0!</v>
      </c>
      <c r="M346" s="5" t="e">
        <f>ROUND((Hoja2!W346*Hoja2!$B$2),3)</f>
        <v>#DIV/0!</v>
      </c>
      <c r="N346" s="5" t="e">
        <f t="shared" si="6"/>
        <v>#DIV/0!</v>
      </c>
      <c r="O346" s="46" t="e">
        <f>ROUND((Hoja2!U346+Hoja2!Y346),2)</f>
        <v>#DIV/0!</v>
      </c>
      <c r="P346" s="18">
        <f>Hoja2!AC346</f>
        <v>0</v>
      </c>
      <c r="Q346" s="18" t="str">
        <f>Hoja2!AD346</f>
        <v>N</v>
      </c>
      <c r="R346" s="18" t="str">
        <f>Hoja2!AE346</f>
        <v xml:space="preserve"> - </v>
      </c>
      <c r="S346" s="18" t="str">
        <f>Hoja2!AF346</f>
        <v xml:space="preserve"> - </v>
      </c>
      <c r="T346" s="18" t="str">
        <f>Hoja2!AG346</f>
        <v xml:space="preserve"> - </v>
      </c>
      <c r="U346" s="18" t="str">
        <f>Hoja2!AH346</f>
        <v xml:space="preserve"> - </v>
      </c>
      <c r="V346" s="18" t="str">
        <f>Hoja2!AI346</f>
        <v>A-1</v>
      </c>
      <c r="W346" s="18" t="str">
        <f>Hoja2!AJ346</f>
        <v>00000336</v>
      </c>
      <c r="X346" s="18">
        <f>Hoja2!AK346</f>
        <v>0</v>
      </c>
    </row>
    <row r="347" spans="1:24" ht="30" customHeight="1" x14ac:dyDescent="0.25">
      <c r="A347" s="18">
        <f>Hoja2!N347</f>
        <v>0</v>
      </c>
      <c r="B347" s="18">
        <f>Hoja2!O347</f>
        <v>0</v>
      </c>
      <c r="C347" s="18">
        <f>Hoja2!P347</f>
        <v>0</v>
      </c>
      <c r="D347" s="18">
        <f>Hoja2!Q347</f>
        <v>0</v>
      </c>
      <c r="E347" s="18">
        <f>Hoja2!R347</f>
        <v>0</v>
      </c>
      <c r="F347" s="18">
        <f>Hoja2!S347</f>
        <v>0</v>
      </c>
      <c r="G347" s="18" t="str">
        <f>Hoja2!T347</f>
        <v>0000</v>
      </c>
      <c r="H347" s="18">
        <f>Hoja2!U347</f>
        <v>0</v>
      </c>
      <c r="I347" s="18">
        <f>Hoja2!V347</f>
        <v>0</v>
      </c>
      <c r="J347" s="18">
        <f>Hoja2!W347</f>
        <v>0</v>
      </c>
      <c r="K347" s="18">
        <f>Hoja2!X347</f>
        <v>0</v>
      </c>
      <c r="L347" s="5" t="e">
        <f>ROUND((Hoja2!W347*Hoja2!$B$1),3)</f>
        <v>#DIV/0!</v>
      </c>
      <c r="M347" s="5" t="e">
        <f>ROUND((Hoja2!W347*Hoja2!$B$2),3)</f>
        <v>#DIV/0!</v>
      </c>
      <c r="N347" s="5" t="e">
        <f t="shared" si="6"/>
        <v>#DIV/0!</v>
      </c>
      <c r="O347" s="46" t="e">
        <f>ROUND((Hoja2!U347+Hoja2!Y347),2)</f>
        <v>#DIV/0!</v>
      </c>
      <c r="P347" s="18">
        <f>Hoja2!AC347</f>
        <v>0</v>
      </c>
      <c r="Q347" s="18" t="str">
        <f>Hoja2!AD347</f>
        <v>N</v>
      </c>
      <c r="R347" s="18" t="str">
        <f>Hoja2!AE347</f>
        <v xml:space="preserve"> - </v>
      </c>
      <c r="S347" s="18" t="str">
        <f>Hoja2!AF347</f>
        <v xml:space="preserve"> - </v>
      </c>
      <c r="T347" s="18" t="str">
        <f>Hoja2!AG347</f>
        <v xml:space="preserve"> - </v>
      </c>
      <c r="U347" s="18" t="str">
        <f>Hoja2!AH347</f>
        <v xml:space="preserve"> - </v>
      </c>
      <c r="V347" s="18" t="str">
        <f>Hoja2!AI347</f>
        <v>A-1</v>
      </c>
      <c r="W347" s="18" t="str">
        <f>Hoja2!AJ347</f>
        <v>00000337</v>
      </c>
      <c r="X347" s="18">
        <f>Hoja2!AK347</f>
        <v>0</v>
      </c>
    </row>
    <row r="348" spans="1:24" ht="30" customHeight="1" x14ac:dyDescent="0.25">
      <c r="A348" s="18">
        <f>Hoja2!N348</f>
        <v>0</v>
      </c>
      <c r="B348" s="18">
        <f>Hoja2!O348</f>
        <v>0</v>
      </c>
      <c r="C348" s="18">
        <f>Hoja2!P348</f>
        <v>0</v>
      </c>
      <c r="D348" s="18">
        <f>Hoja2!Q348</f>
        <v>0</v>
      </c>
      <c r="E348" s="18">
        <f>Hoja2!R348</f>
        <v>0</v>
      </c>
      <c r="F348" s="18">
        <f>Hoja2!S348</f>
        <v>0</v>
      </c>
      <c r="G348" s="18" t="str">
        <f>Hoja2!T348</f>
        <v>0000</v>
      </c>
      <c r="H348" s="18">
        <f>Hoja2!U348</f>
        <v>0</v>
      </c>
      <c r="I348" s="18">
        <f>Hoja2!V348</f>
        <v>0</v>
      </c>
      <c r="J348" s="18">
        <f>Hoja2!W348</f>
        <v>0</v>
      </c>
      <c r="K348" s="18">
        <f>Hoja2!X348</f>
        <v>0</v>
      </c>
      <c r="L348" s="5" t="e">
        <f>ROUND((Hoja2!W348*Hoja2!$B$1),3)</f>
        <v>#DIV/0!</v>
      </c>
      <c r="M348" s="5" t="e">
        <f>ROUND((Hoja2!W348*Hoja2!$B$2),3)</f>
        <v>#DIV/0!</v>
      </c>
      <c r="N348" s="5" t="e">
        <f t="shared" si="6"/>
        <v>#DIV/0!</v>
      </c>
      <c r="O348" s="46" t="e">
        <f>ROUND((Hoja2!U348+Hoja2!Y348),2)</f>
        <v>#DIV/0!</v>
      </c>
      <c r="P348" s="18">
        <f>Hoja2!AC348</f>
        <v>0</v>
      </c>
      <c r="Q348" s="18" t="str">
        <f>Hoja2!AD348</f>
        <v>N</v>
      </c>
      <c r="R348" s="18" t="str">
        <f>Hoja2!AE348</f>
        <v xml:space="preserve"> - </v>
      </c>
      <c r="S348" s="18" t="str">
        <f>Hoja2!AF348</f>
        <v xml:space="preserve"> - </v>
      </c>
      <c r="T348" s="18" t="str">
        <f>Hoja2!AG348</f>
        <v xml:space="preserve"> - </v>
      </c>
      <c r="U348" s="18" t="str">
        <f>Hoja2!AH348</f>
        <v xml:space="preserve"> - </v>
      </c>
      <c r="V348" s="18" t="str">
        <f>Hoja2!AI348</f>
        <v>A-1</v>
      </c>
      <c r="W348" s="18" t="str">
        <f>Hoja2!AJ348</f>
        <v>00000338</v>
      </c>
      <c r="X348" s="18">
        <f>Hoja2!AK348</f>
        <v>0</v>
      </c>
    </row>
    <row r="349" spans="1:24" ht="30" customHeight="1" x14ac:dyDescent="0.25">
      <c r="A349" s="18">
        <f>Hoja2!N349</f>
        <v>0</v>
      </c>
      <c r="B349" s="18">
        <f>Hoja2!O349</f>
        <v>0</v>
      </c>
      <c r="C349" s="18">
        <f>Hoja2!P349</f>
        <v>0</v>
      </c>
      <c r="D349" s="18">
        <f>Hoja2!Q349</f>
        <v>0</v>
      </c>
      <c r="E349" s="18">
        <f>Hoja2!R349</f>
        <v>0</v>
      </c>
      <c r="F349" s="18">
        <f>Hoja2!S349</f>
        <v>0</v>
      </c>
      <c r="G349" s="18" t="str">
        <f>Hoja2!T349</f>
        <v>0000</v>
      </c>
      <c r="H349" s="18">
        <f>Hoja2!U349</f>
        <v>0</v>
      </c>
      <c r="I349" s="18">
        <f>Hoja2!V349</f>
        <v>0</v>
      </c>
      <c r="J349" s="18">
        <f>Hoja2!W349</f>
        <v>0</v>
      </c>
      <c r="K349" s="18">
        <f>Hoja2!X349</f>
        <v>0</v>
      </c>
      <c r="L349" s="5" t="e">
        <f>ROUND((Hoja2!W349*Hoja2!$B$1),3)</f>
        <v>#DIV/0!</v>
      </c>
      <c r="M349" s="5" t="e">
        <f>ROUND((Hoja2!W349*Hoja2!$B$2),3)</f>
        <v>#DIV/0!</v>
      </c>
      <c r="N349" s="5" t="e">
        <f t="shared" si="6"/>
        <v>#DIV/0!</v>
      </c>
      <c r="O349" s="46" t="e">
        <f>ROUND((Hoja2!U349+Hoja2!Y349),2)</f>
        <v>#DIV/0!</v>
      </c>
      <c r="P349" s="18">
        <f>Hoja2!AC349</f>
        <v>0</v>
      </c>
      <c r="Q349" s="18" t="str">
        <f>Hoja2!AD349</f>
        <v>N</v>
      </c>
      <c r="R349" s="18" t="str">
        <f>Hoja2!AE349</f>
        <v xml:space="preserve"> - </v>
      </c>
      <c r="S349" s="18" t="str">
        <f>Hoja2!AF349</f>
        <v xml:space="preserve"> - </v>
      </c>
      <c r="T349" s="18" t="str">
        <f>Hoja2!AG349</f>
        <v xml:space="preserve"> - </v>
      </c>
      <c r="U349" s="18" t="str">
        <f>Hoja2!AH349</f>
        <v xml:space="preserve"> - </v>
      </c>
      <c r="V349" s="18" t="str">
        <f>Hoja2!AI349</f>
        <v>A-1</v>
      </c>
      <c r="W349" s="18" t="str">
        <f>Hoja2!AJ349</f>
        <v>00000339</v>
      </c>
      <c r="X349" s="18">
        <f>Hoja2!AK349</f>
        <v>0</v>
      </c>
    </row>
    <row r="350" spans="1:24" ht="30" customHeight="1" x14ac:dyDescent="0.25">
      <c r="A350" s="18">
        <f>Hoja2!N350</f>
        <v>0</v>
      </c>
      <c r="B350" s="18">
        <f>Hoja2!O350</f>
        <v>0</v>
      </c>
      <c r="C350" s="18">
        <f>Hoja2!P350</f>
        <v>0</v>
      </c>
      <c r="D350" s="18">
        <f>Hoja2!Q350</f>
        <v>0</v>
      </c>
      <c r="E350" s="18">
        <f>Hoja2!R350</f>
        <v>0</v>
      </c>
      <c r="F350" s="18">
        <f>Hoja2!S350</f>
        <v>0</v>
      </c>
      <c r="G350" s="18" t="str">
        <f>Hoja2!T350</f>
        <v>0000</v>
      </c>
      <c r="H350" s="18">
        <f>Hoja2!U350</f>
        <v>0</v>
      </c>
      <c r="I350" s="18">
        <f>Hoja2!V350</f>
        <v>0</v>
      </c>
      <c r="J350" s="18">
        <f>Hoja2!W350</f>
        <v>0</v>
      </c>
      <c r="K350" s="18">
        <f>Hoja2!X350</f>
        <v>0</v>
      </c>
      <c r="L350" s="5" t="e">
        <f>ROUND((Hoja2!W350*Hoja2!$B$1),3)</f>
        <v>#DIV/0!</v>
      </c>
      <c r="M350" s="5" t="e">
        <f>ROUND((Hoja2!W350*Hoja2!$B$2),3)</f>
        <v>#DIV/0!</v>
      </c>
      <c r="N350" s="5" t="e">
        <f t="shared" si="6"/>
        <v>#DIV/0!</v>
      </c>
      <c r="O350" s="46" t="e">
        <f>ROUND((Hoja2!U350+Hoja2!Y350),2)</f>
        <v>#DIV/0!</v>
      </c>
      <c r="P350" s="18">
        <f>Hoja2!AC350</f>
        <v>0</v>
      </c>
      <c r="Q350" s="18" t="str">
        <f>Hoja2!AD350</f>
        <v>N</v>
      </c>
      <c r="R350" s="18" t="str">
        <f>Hoja2!AE350</f>
        <v xml:space="preserve"> - </v>
      </c>
      <c r="S350" s="18" t="str">
        <f>Hoja2!AF350</f>
        <v xml:space="preserve"> - </v>
      </c>
      <c r="T350" s="18" t="str">
        <f>Hoja2!AG350</f>
        <v xml:space="preserve"> - </v>
      </c>
      <c r="U350" s="18" t="str">
        <f>Hoja2!AH350</f>
        <v xml:space="preserve"> - </v>
      </c>
      <c r="V350" s="18" t="str">
        <f>Hoja2!AI350</f>
        <v>A-1</v>
      </c>
      <c r="W350" s="18" t="str">
        <f>Hoja2!AJ350</f>
        <v>00000340</v>
      </c>
      <c r="X350" s="18">
        <f>Hoja2!AK350</f>
        <v>0</v>
      </c>
    </row>
    <row r="351" spans="1:24" ht="30" customHeight="1" x14ac:dyDescent="0.25">
      <c r="A351" s="18">
        <f>Hoja2!N351</f>
        <v>0</v>
      </c>
      <c r="B351" s="18">
        <f>Hoja2!O351</f>
        <v>0</v>
      </c>
      <c r="C351" s="18">
        <f>Hoja2!P351</f>
        <v>0</v>
      </c>
      <c r="D351" s="18">
        <f>Hoja2!Q351</f>
        <v>0</v>
      </c>
      <c r="E351" s="18">
        <f>Hoja2!R351</f>
        <v>0</v>
      </c>
      <c r="F351" s="18">
        <f>Hoja2!S351</f>
        <v>0</v>
      </c>
      <c r="G351" s="18" t="str">
        <f>Hoja2!T351</f>
        <v>0000</v>
      </c>
      <c r="H351" s="18">
        <f>Hoja2!U351</f>
        <v>0</v>
      </c>
      <c r="I351" s="18">
        <f>Hoja2!V351</f>
        <v>0</v>
      </c>
      <c r="J351" s="18">
        <f>Hoja2!W351</f>
        <v>0</v>
      </c>
      <c r="K351" s="18">
        <f>Hoja2!X351</f>
        <v>0</v>
      </c>
      <c r="L351" s="5" t="e">
        <f>ROUND((Hoja2!W351*Hoja2!$B$1),3)</f>
        <v>#DIV/0!</v>
      </c>
      <c r="M351" s="5" t="e">
        <f>ROUND((Hoja2!W351*Hoja2!$B$2),3)</f>
        <v>#DIV/0!</v>
      </c>
      <c r="N351" s="5" t="e">
        <f t="shared" si="6"/>
        <v>#DIV/0!</v>
      </c>
      <c r="O351" s="46" t="e">
        <f>ROUND((Hoja2!U351+Hoja2!Y351),2)</f>
        <v>#DIV/0!</v>
      </c>
      <c r="P351" s="18">
        <f>Hoja2!AC351</f>
        <v>0</v>
      </c>
      <c r="Q351" s="18" t="str">
        <f>Hoja2!AD351</f>
        <v>N</v>
      </c>
      <c r="R351" s="18" t="str">
        <f>Hoja2!AE351</f>
        <v xml:space="preserve"> - </v>
      </c>
      <c r="S351" s="18" t="str">
        <f>Hoja2!AF351</f>
        <v xml:space="preserve"> - </v>
      </c>
      <c r="T351" s="18" t="str">
        <f>Hoja2!AG351</f>
        <v xml:space="preserve"> - </v>
      </c>
      <c r="U351" s="18" t="str">
        <f>Hoja2!AH351</f>
        <v xml:space="preserve"> - </v>
      </c>
      <c r="V351" s="18" t="str">
        <f>Hoja2!AI351</f>
        <v>A-1</v>
      </c>
      <c r="W351" s="18" t="str">
        <f>Hoja2!AJ351</f>
        <v>00000341</v>
      </c>
      <c r="X351" s="18">
        <f>Hoja2!AK351</f>
        <v>0</v>
      </c>
    </row>
    <row r="352" spans="1:24" ht="30" customHeight="1" x14ac:dyDescent="0.25">
      <c r="A352" s="18">
        <f>Hoja2!N352</f>
        <v>0</v>
      </c>
      <c r="B352" s="18">
        <f>Hoja2!O352</f>
        <v>0</v>
      </c>
      <c r="C352" s="18">
        <f>Hoja2!P352</f>
        <v>0</v>
      </c>
      <c r="D352" s="18">
        <f>Hoja2!Q352</f>
        <v>0</v>
      </c>
      <c r="E352" s="18">
        <f>Hoja2!R352</f>
        <v>0</v>
      </c>
      <c r="F352" s="18">
        <f>Hoja2!S352</f>
        <v>0</v>
      </c>
      <c r="G352" s="18" t="str">
        <f>Hoja2!T352</f>
        <v>0000</v>
      </c>
      <c r="H352" s="18">
        <f>Hoja2!U352</f>
        <v>0</v>
      </c>
      <c r="I352" s="18">
        <f>Hoja2!V352</f>
        <v>0</v>
      </c>
      <c r="J352" s="18">
        <f>Hoja2!W352</f>
        <v>0</v>
      </c>
      <c r="K352" s="18">
        <f>Hoja2!X352</f>
        <v>0</v>
      </c>
      <c r="L352" s="5" t="e">
        <f>ROUND((Hoja2!W352*Hoja2!$B$1),3)</f>
        <v>#DIV/0!</v>
      </c>
      <c r="M352" s="5" t="e">
        <f>ROUND((Hoja2!W352*Hoja2!$B$2),3)</f>
        <v>#DIV/0!</v>
      </c>
      <c r="N352" s="5" t="e">
        <f t="shared" si="6"/>
        <v>#DIV/0!</v>
      </c>
      <c r="O352" s="46" t="e">
        <f>ROUND((Hoja2!U352+Hoja2!Y352),2)</f>
        <v>#DIV/0!</v>
      </c>
      <c r="P352" s="18">
        <f>Hoja2!AC352</f>
        <v>0</v>
      </c>
      <c r="Q352" s="18" t="str">
        <f>Hoja2!AD352</f>
        <v>N</v>
      </c>
      <c r="R352" s="18" t="str">
        <f>Hoja2!AE352</f>
        <v xml:space="preserve"> - </v>
      </c>
      <c r="S352" s="18" t="str">
        <f>Hoja2!AF352</f>
        <v xml:space="preserve"> - </v>
      </c>
      <c r="T352" s="18" t="str">
        <f>Hoja2!AG352</f>
        <v xml:space="preserve"> - </v>
      </c>
      <c r="U352" s="18" t="str">
        <f>Hoja2!AH352</f>
        <v xml:space="preserve"> - </v>
      </c>
      <c r="V352" s="18" t="str">
        <f>Hoja2!AI352</f>
        <v>A-1</v>
      </c>
      <c r="W352" s="18" t="str">
        <f>Hoja2!AJ352</f>
        <v>00000342</v>
      </c>
      <c r="X352" s="18">
        <f>Hoja2!AK352</f>
        <v>0</v>
      </c>
    </row>
    <row r="353" spans="1:24" ht="30" customHeight="1" x14ac:dyDescent="0.25">
      <c r="A353" s="18">
        <f>Hoja2!N353</f>
        <v>0</v>
      </c>
      <c r="B353" s="18">
        <f>Hoja2!O353</f>
        <v>0</v>
      </c>
      <c r="C353" s="18">
        <f>Hoja2!P353</f>
        <v>0</v>
      </c>
      <c r="D353" s="18">
        <f>Hoja2!Q353</f>
        <v>0</v>
      </c>
      <c r="E353" s="18">
        <f>Hoja2!R353</f>
        <v>0</v>
      </c>
      <c r="F353" s="18">
        <f>Hoja2!S353</f>
        <v>0</v>
      </c>
      <c r="G353" s="18" t="str">
        <f>Hoja2!T353</f>
        <v>0000</v>
      </c>
      <c r="H353" s="18">
        <f>Hoja2!U353</f>
        <v>0</v>
      </c>
      <c r="I353" s="18">
        <f>Hoja2!V353</f>
        <v>0</v>
      </c>
      <c r="J353" s="18">
        <f>Hoja2!W353</f>
        <v>0</v>
      </c>
      <c r="K353" s="18">
        <f>Hoja2!X353</f>
        <v>0</v>
      </c>
      <c r="L353" s="5" t="e">
        <f>ROUND((Hoja2!W353*Hoja2!$B$1),3)</f>
        <v>#DIV/0!</v>
      </c>
      <c r="M353" s="5" t="e">
        <f>ROUND((Hoja2!W353*Hoja2!$B$2),3)</f>
        <v>#DIV/0!</v>
      </c>
      <c r="N353" s="5" t="e">
        <f t="shared" si="6"/>
        <v>#DIV/0!</v>
      </c>
      <c r="O353" s="46" t="e">
        <f>ROUND((Hoja2!U353+Hoja2!Y353),2)</f>
        <v>#DIV/0!</v>
      </c>
      <c r="P353" s="18">
        <f>Hoja2!AC353</f>
        <v>0</v>
      </c>
      <c r="Q353" s="18" t="str">
        <f>Hoja2!AD353</f>
        <v>N</v>
      </c>
      <c r="R353" s="18" t="str">
        <f>Hoja2!AE353</f>
        <v xml:space="preserve"> - </v>
      </c>
      <c r="S353" s="18" t="str">
        <f>Hoja2!AF353</f>
        <v xml:space="preserve"> - </v>
      </c>
      <c r="T353" s="18" t="str">
        <f>Hoja2!AG353</f>
        <v xml:space="preserve"> - </v>
      </c>
      <c r="U353" s="18" t="str">
        <f>Hoja2!AH353</f>
        <v xml:space="preserve"> - </v>
      </c>
      <c r="V353" s="18" t="str">
        <f>Hoja2!AI353</f>
        <v>A-1</v>
      </c>
      <c r="W353" s="18" t="str">
        <f>Hoja2!AJ353</f>
        <v>00000343</v>
      </c>
      <c r="X353" s="18">
        <f>Hoja2!AK353</f>
        <v>0</v>
      </c>
    </row>
    <row r="354" spans="1:24" ht="30" customHeight="1" x14ac:dyDescent="0.25">
      <c r="A354" s="18">
        <f>Hoja2!N354</f>
        <v>0</v>
      </c>
      <c r="B354" s="18">
        <f>Hoja2!O354</f>
        <v>0</v>
      </c>
      <c r="C354" s="18">
        <f>Hoja2!P354</f>
        <v>0</v>
      </c>
      <c r="D354" s="18">
        <f>Hoja2!Q354</f>
        <v>0</v>
      </c>
      <c r="E354" s="18">
        <f>Hoja2!R354</f>
        <v>0</v>
      </c>
      <c r="F354" s="18">
        <f>Hoja2!S354</f>
        <v>0</v>
      </c>
      <c r="G354" s="18" t="str">
        <f>Hoja2!T354</f>
        <v>0000</v>
      </c>
      <c r="H354" s="18">
        <f>Hoja2!U354</f>
        <v>0</v>
      </c>
      <c r="I354" s="18">
        <f>Hoja2!V354</f>
        <v>0</v>
      </c>
      <c r="J354" s="18">
        <f>Hoja2!W354</f>
        <v>0</v>
      </c>
      <c r="K354" s="18">
        <f>Hoja2!X354</f>
        <v>0</v>
      </c>
      <c r="L354" s="5" t="e">
        <f>ROUND((Hoja2!W354*Hoja2!$B$1),3)</f>
        <v>#DIV/0!</v>
      </c>
      <c r="M354" s="5" t="e">
        <f>ROUND((Hoja2!W354*Hoja2!$B$2),3)</f>
        <v>#DIV/0!</v>
      </c>
      <c r="N354" s="5" t="e">
        <f t="shared" si="6"/>
        <v>#DIV/0!</v>
      </c>
      <c r="O354" s="46" t="e">
        <f>ROUND((Hoja2!U354+Hoja2!Y354),2)</f>
        <v>#DIV/0!</v>
      </c>
      <c r="P354" s="18">
        <f>Hoja2!AC354</f>
        <v>0</v>
      </c>
      <c r="Q354" s="18" t="str">
        <f>Hoja2!AD354</f>
        <v>N</v>
      </c>
      <c r="R354" s="18" t="str">
        <f>Hoja2!AE354</f>
        <v xml:space="preserve"> - </v>
      </c>
      <c r="S354" s="18" t="str">
        <f>Hoja2!AF354</f>
        <v xml:space="preserve"> - </v>
      </c>
      <c r="T354" s="18" t="str">
        <f>Hoja2!AG354</f>
        <v xml:space="preserve"> - </v>
      </c>
      <c r="U354" s="18" t="str">
        <f>Hoja2!AH354</f>
        <v xml:space="preserve"> - </v>
      </c>
      <c r="V354" s="18" t="str">
        <f>Hoja2!AI354</f>
        <v>A-1</v>
      </c>
      <c r="W354" s="18" t="str">
        <f>Hoja2!AJ354</f>
        <v>00000344</v>
      </c>
      <c r="X354" s="18">
        <f>Hoja2!AK354</f>
        <v>0</v>
      </c>
    </row>
    <row r="355" spans="1:24" ht="30" customHeight="1" x14ac:dyDescent="0.25">
      <c r="A355" s="18">
        <f>Hoja2!N355</f>
        <v>0</v>
      </c>
      <c r="B355" s="18">
        <f>Hoja2!O355</f>
        <v>0</v>
      </c>
      <c r="C355" s="18">
        <f>Hoja2!P355</f>
        <v>0</v>
      </c>
      <c r="D355" s="18">
        <f>Hoja2!Q355</f>
        <v>0</v>
      </c>
      <c r="E355" s="18">
        <f>Hoja2!R355</f>
        <v>0</v>
      </c>
      <c r="F355" s="18">
        <f>Hoja2!S355</f>
        <v>0</v>
      </c>
      <c r="G355" s="18" t="str">
        <f>Hoja2!T355</f>
        <v>0000</v>
      </c>
      <c r="H355" s="18">
        <f>Hoja2!U355</f>
        <v>0</v>
      </c>
      <c r="I355" s="18">
        <f>Hoja2!V355</f>
        <v>0</v>
      </c>
      <c r="J355" s="18">
        <f>Hoja2!W355</f>
        <v>0</v>
      </c>
      <c r="K355" s="18">
        <f>Hoja2!X355</f>
        <v>0</v>
      </c>
      <c r="L355" s="5" t="e">
        <f>ROUND((Hoja2!W355*Hoja2!$B$1),3)</f>
        <v>#DIV/0!</v>
      </c>
      <c r="M355" s="5" t="e">
        <f>ROUND((Hoja2!W355*Hoja2!$B$2),3)</f>
        <v>#DIV/0!</v>
      </c>
      <c r="N355" s="5" t="e">
        <f t="shared" si="6"/>
        <v>#DIV/0!</v>
      </c>
      <c r="O355" s="46" t="e">
        <f>ROUND((Hoja2!U355+Hoja2!Y355),2)</f>
        <v>#DIV/0!</v>
      </c>
      <c r="P355" s="18">
        <f>Hoja2!AC355</f>
        <v>0</v>
      </c>
      <c r="Q355" s="18" t="str">
        <f>Hoja2!AD355</f>
        <v>N</v>
      </c>
      <c r="R355" s="18" t="str">
        <f>Hoja2!AE355</f>
        <v xml:space="preserve"> - </v>
      </c>
      <c r="S355" s="18" t="str">
        <f>Hoja2!AF355</f>
        <v xml:space="preserve"> - </v>
      </c>
      <c r="T355" s="18" t="str">
        <f>Hoja2!AG355</f>
        <v xml:space="preserve"> - </v>
      </c>
      <c r="U355" s="18" t="str">
        <f>Hoja2!AH355</f>
        <v xml:space="preserve"> - </v>
      </c>
      <c r="V355" s="18" t="str">
        <f>Hoja2!AI355</f>
        <v>A-1</v>
      </c>
      <c r="W355" s="18" t="str">
        <f>Hoja2!AJ355</f>
        <v>00000345</v>
      </c>
      <c r="X355" s="18">
        <f>Hoja2!AK355</f>
        <v>0</v>
      </c>
    </row>
    <row r="356" spans="1:24" ht="30" customHeight="1" x14ac:dyDescent="0.25">
      <c r="A356" s="18">
        <f>Hoja2!N356</f>
        <v>0</v>
      </c>
      <c r="B356" s="18">
        <f>Hoja2!O356</f>
        <v>0</v>
      </c>
      <c r="C356" s="18">
        <f>Hoja2!P356</f>
        <v>0</v>
      </c>
      <c r="D356" s="18">
        <f>Hoja2!Q356</f>
        <v>0</v>
      </c>
      <c r="E356" s="18">
        <f>Hoja2!R356</f>
        <v>0</v>
      </c>
      <c r="F356" s="18">
        <f>Hoja2!S356</f>
        <v>0</v>
      </c>
      <c r="G356" s="18" t="str">
        <f>Hoja2!T356</f>
        <v>0000</v>
      </c>
      <c r="H356" s="18">
        <f>Hoja2!U356</f>
        <v>0</v>
      </c>
      <c r="I356" s="18">
        <f>Hoja2!V356</f>
        <v>0</v>
      </c>
      <c r="J356" s="18">
        <f>Hoja2!W356</f>
        <v>0</v>
      </c>
      <c r="K356" s="18">
        <f>Hoja2!X356</f>
        <v>0</v>
      </c>
      <c r="L356" s="5" t="e">
        <f>ROUND((Hoja2!W356*Hoja2!$B$1),3)</f>
        <v>#DIV/0!</v>
      </c>
      <c r="M356" s="5" t="e">
        <f>ROUND((Hoja2!W356*Hoja2!$B$2),3)</f>
        <v>#DIV/0!</v>
      </c>
      <c r="N356" s="5" t="e">
        <f t="shared" si="6"/>
        <v>#DIV/0!</v>
      </c>
      <c r="O356" s="46" t="e">
        <f>ROUND((Hoja2!U356+Hoja2!Y356),2)</f>
        <v>#DIV/0!</v>
      </c>
      <c r="P356" s="18">
        <f>Hoja2!AC356</f>
        <v>0</v>
      </c>
      <c r="Q356" s="18" t="str">
        <f>Hoja2!AD356</f>
        <v>N</v>
      </c>
      <c r="R356" s="18" t="str">
        <f>Hoja2!AE356</f>
        <v xml:space="preserve"> - </v>
      </c>
      <c r="S356" s="18" t="str">
        <f>Hoja2!AF356</f>
        <v xml:space="preserve"> - </v>
      </c>
      <c r="T356" s="18" t="str">
        <f>Hoja2!AG356</f>
        <v xml:space="preserve"> - </v>
      </c>
      <c r="U356" s="18" t="str">
        <f>Hoja2!AH356</f>
        <v xml:space="preserve"> - </v>
      </c>
      <c r="V356" s="18" t="str">
        <f>Hoja2!AI356</f>
        <v>A-1</v>
      </c>
      <c r="W356" s="18" t="str">
        <f>Hoja2!AJ356</f>
        <v>00000346</v>
      </c>
      <c r="X356" s="18">
        <f>Hoja2!AK356</f>
        <v>0</v>
      </c>
    </row>
    <row r="357" spans="1:24" ht="30" customHeight="1" x14ac:dyDescent="0.25">
      <c r="A357" s="18">
        <f>Hoja2!N357</f>
        <v>0</v>
      </c>
      <c r="B357" s="18">
        <f>Hoja2!O357</f>
        <v>0</v>
      </c>
      <c r="C357" s="18">
        <f>Hoja2!P357</f>
        <v>0</v>
      </c>
      <c r="D357" s="18">
        <f>Hoja2!Q357</f>
        <v>0</v>
      </c>
      <c r="E357" s="18">
        <f>Hoja2!R357</f>
        <v>0</v>
      </c>
      <c r="F357" s="18">
        <f>Hoja2!S357</f>
        <v>0</v>
      </c>
      <c r="G357" s="18" t="str">
        <f>Hoja2!T357</f>
        <v>0000</v>
      </c>
      <c r="H357" s="18">
        <f>Hoja2!U357</f>
        <v>0</v>
      </c>
      <c r="I357" s="18">
        <f>Hoja2!V357</f>
        <v>0</v>
      </c>
      <c r="J357" s="18">
        <f>Hoja2!W357</f>
        <v>0</v>
      </c>
      <c r="K357" s="18">
        <f>Hoja2!X357</f>
        <v>0</v>
      </c>
      <c r="L357" s="5" t="e">
        <f>ROUND((Hoja2!W357*Hoja2!$B$1),3)</f>
        <v>#DIV/0!</v>
      </c>
      <c r="M357" s="5" t="e">
        <f>ROUND((Hoja2!W357*Hoja2!$B$2),3)</f>
        <v>#DIV/0!</v>
      </c>
      <c r="N357" s="5" t="e">
        <f t="shared" si="6"/>
        <v>#DIV/0!</v>
      </c>
      <c r="O357" s="46" t="e">
        <f>ROUND((Hoja2!U357+Hoja2!Y357),2)</f>
        <v>#DIV/0!</v>
      </c>
      <c r="P357" s="18">
        <f>Hoja2!AC357</f>
        <v>0</v>
      </c>
      <c r="Q357" s="18" t="str">
        <f>Hoja2!AD357</f>
        <v>N</v>
      </c>
      <c r="R357" s="18" t="str">
        <f>Hoja2!AE357</f>
        <v xml:space="preserve"> - </v>
      </c>
      <c r="S357" s="18" t="str">
        <f>Hoja2!AF357</f>
        <v xml:space="preserve"> - </v>
      </c>
      <c r="T357" s="18" t="str">
        <f>Hoja2!AG357</f>
        <v xml:space="preserve"> - </v>
      </c>
      <c r="U357" s="18" t="str">
        <f>Hoja2!AH357</f>
        <v xml:space="preserve"> - </v>
      </c>
      <c r="V357" s="18" t="str">
        <f>Hoja2!AI357</f>
        <v>A-1</v>
      </c>
      <c r="W357" s="18" t="str">
        <f>Hoja2!AJ357</f>
        <v>00000347</v>
      </c>
      <c r="X357" s="18">
        <f>Hoja2!AK357</f>
        <v>0</v>
      </c>
    </row>
    <row r="358" spans="1:24" ht="30" customHeight="1" x14ac:dyDescent="0.25">
      <c r="A358" s="18">
        <f>Hoja2!N358</f>
        <v>0</v>
      </c>
      <c r="B358" s="18">
        <f>Hoja2!O358</f>
        <v>0</v>
      </c>
      <c r="C358" s="18">
        <f>Hoja2!P358</f>
        <v>0</v>
      </c>
      <c r="D358" s="18">
        <f>Hoja2!Q358</f>
        <v>0</v>
      </c>
      <c r="E358" s="18">
        <f>Hoja2!R358</f>
        <v>0</v>
      </c>
      <c r="F358" s="18">
        <f>Hoja2!S358</f>
        <v>0</v>
      </c>
      <c r="G358" s="18" t="str">
        <f>Hoja2!T358</f>
        <v>0000</v>
      </c>
      <c r="H358" s="18">
        <f>Hoja2!U358</f>
        <v>0</v>
      </c>
      <c r="I358" s="18">
        <f>Hoja2!V358</f>
        <v>0</v>
      </c>
      <c r="J358" s="18">
        <f>Hoja2!W358</f>
        <v>0</v>
      </c>
      <c r="K358" s="18">
        <f>Hoja2!X358</f>
        <v>0</v>
      </c>
      <c r="L358" s="5" t="e">
        <f>ROUND((Hoja2!W358*Hoja2!$B$1),3)</f>
        <v>#DIV/0!</v>
      </c>
      <c r="M358" s="5" t="e">
        <f>ROUND((Hoja2!W358*Hoja2!$B$2),3)</f>
        <v>#DIV/0!</v>
      </c>
      <c r="N358" s="5" t="e">
        <f t="shared" si="6"/>
        <v>#DIV/0!</v>
      </c>
      <c r="O358" s="46" t="e">
        <f>ROUND((Hoja2!U358+Hoja2!Y358),2)</f>
        <v>#DIV/0!</v>
      </c>
      <c r="P358" s="18">
        <f>Hoja2!AC358</f>
        <v>0</v>
      </c>
      <c r="Q358" s="18" t="str">
        <f>Hoja2!AD358</f>
        <v>N</v>
      </c>
      <c r="R358" s="18" t="str">
        <f>Hoja2!AE358</f>
        <v xml:space="preserve"> - </v>
      </c>
      <c r="S358" s="18" t="str">
        <f>Hoja2!AF358</f>
        <v xml:space="preserve"> - </v>
      </c>
      <c r="T358" s="18" t="str">
        <f>Hoja2!AG358</f>
        <v xml:space="preserve"> - </v>
      </c>
      <c r="U358" s="18" t="str">
        <f>Hoja2!AH358</f>
        <v xml:space="preserve"> - </v>
      </c>
      <c r="V358" s="18" t="str">
        <f>Hoja2!AI358</f>
        <v>A-1</v>
      </c>
      <c r="W358" s="18" t="str">
        <f>Hoja2!AJ358</f>
        <v>00000348</v>
      </c>
      <c r="X358" s="18">
        <f>Hoja2!AK358</f>
        <v>0</v>
      </c>
    </row>
    <row r="359" spans="1:24" ht="30" customHeight="1" x14ac:dyDescent="0.25">
      <c r="A359" s="18">
        <f>Hoja2!N359</f>
        <v>0</v>
      </c>
      <c r="B359" s="18">
        <f>Hoja2!O359</f>
        <v>0</v>
      </c>
      <c r="C359" s="18">
        <f>Hoja2!P359</f>
        <v>0</v>
      </c>
      <c r="D359" s="18">
        <f>Hoja2!Q359</f>
        <v>0</v>
      </c>
      <c r="E359" s="18">
        <f>Hoja2!R359</f>
        <v>0</v>
      </c>
      <c r="F359" s="18">
        <f>Hoja2!S359</f>
        <v>0</v>
      </c>
      <c r="G359" s="18" t="str">
        <f>Hoja2!T359</f>
        <v>0000</v>
      </c>
      <c r="H359" s="18">
        <f>Hoja2!U359</f>
        <v>0</v>
      </c>
      <c r="I359" s="18">
        <f>Hoja2!V359</f>
        <v>0</v>
      </c>
      <c r="J359" s="18">
        <f>Hoja2!W359</f>
        <v>0</v>
      </c>
      <c r="K359" s="18">
        <f>Hoja2!X359</f>
        <v>0</v>
      </c>
      <c r="L359" s="5" t="e">
        <f>ROUND((Hoja2!W359*Hoja2!$B$1),3)</f>
        <v>#DIV/0!</v>
      </c>
      <c r="M359" s="5" t="e">
        <f>ROUND((Hoja2!W359*Hoja2!$B$2),3)</f>
        <v>#DIV/0!</v>
      </c>
      <c r="N359" s="5" t="e">
        <f t="shared" si="6"/>
        <v>#DIV/0!</v>
      </c>
      <c r="O359" s="46" t="e">
        <f>ROUND((Hoja2!U359+Hoja2!Y359),2)</f>
        <v>#DIV/0!</v>
      </c>
      <c r="P359" s="18">
        <f>Hoja2!AC359</f>
        <v>0</v>
      </c>
      <c r="Q359" s="18" t="str">
        <f>Hoja2!AD359</f>
        <v>N</v>
      </c>
      <c r="R359" s="18" t="str">
        <f>Hoja2!AE359</f>
        <v xml:space="preserve"> - </v>
      </c>
      <c r="S359" s="18" t="str">
        <f>Hoja2!AF359</f>
        <v xml:space="preserve"> - </v>
      </c>
      <c r="T359" s="18" t="str">
        <f>Hoja2!AG359</f>
        <v xml:space="preserve"> - </v>
      </c>
      <c r="U359" s="18" t="str">
        <f>Hoja2!AH359</f>
        <v xml:space="preserve"> - </v>
      </c>
      <c r="V359" s="18" t="str">
        <f>Hoja2!AI359</f>
        <v>A-1</v>
      </c>
      <c r="W359" s="18" t="str">
        <f>Hoja2!AJ359</f>
        <v>00000349</v>
      </c>
      <c r="X359" s="18">
        <f>Hoja2!AK359</f>
        <v>0</v>
      </c>
    </row>
    <row r="360" spans="1:24" ht="30" customHeight="1" x14ac:dyDescent="0.25">
      <c r="A360" s="18">
        <f>Hoja2!N360</f>
        <v>0</v>
      </c>
      <c r="B360" s="18">
        <f>Hoja2!O360</f>
        <v>0</v>
      </c>
      <c r="C360" s="18">
        <f>Hoja2!P360</f>
        <v>0</v>
      </c>
      <c r="D360" s="18">
        <f>Hoja2!Q360</f>
        <v>0</v>
      </c>
      <c r="E360" s="18">
        <f>Hoja2!R360</f>
        <v>0</v>
      </c>
      <c r="F360" s="18">
        <f>Hoja2!S360</f>
        <v>0</v>
      </c>
      <c r="G360" s="18" t="str">
        <f>Hoja2!T360</f>
        <v>0000</v>
      </c>
      <c r="H360" s="18">
        <f>Hoja2!U360</f>
        <v>0</v>
      </c>
      <c r="I360" s="18">
        <f>Hoja2!V360</f>
        <v>0</v>
      </c>
      <c r="J360" s="18">
        <f>Hoja2!W360</f>
        <v>0</v>
      </c>
      <c r="K360" s="18">
        <f>Hoja2!X360</f>
        <v>0</v>
      </c>
      <c r="L360" s="5" t="e">
        <f>ROUND((Hoja2!W360*Hoja2!$B$1),3)</f>
        <v>#DIV/0!</v>
      </c>
      <c r="M360" s="5" t="e">
        <f>ROUND((Hoja2!W360*Hoja2!$B$2),3)</f>
        <v>#DIV/0!</v>
      </c>
      <c r="N360" s="5" t="e">
        <f t="shared" si="6"/>
        <v>#DIV/0!</v>
      </c>
      <c r="O360" s="46" t="e">
        <f>ROUND((Hoja2!U360+Hoja2!Y360),2)</f>
        <v>#DIV/0!</v>
      </c>
      <c r="P360" s="18">
        <f>Hoja2!AC360</f>
        <v>0</v>
      </c>
      <c r="Q360" s="18" t="str">
        <f>Hoja2!AD360</f>
        <v>N</v>
      </c>
      <c r="R360" s="18" t="str">
        <f>Hoja2!AE360</f>
        <v xml:space="preserve"> - </v>
      </c>
      <c r="S360" s="18" t="str">
        <f>Hoja2!AF360</f>
        <v xml:space="preserve"> - </v>
      </c>
      <c r="T360" s="18" t="str">
        <f>Hoja2!AG360</f>
        <v xml:space="preserve"> - </v>
      </c>
      <c r="U360" s="18" t="str">
        <f>Hoja2!AH360</f>
        <v xml:space="preserve"> - </v>
      </c>
      <c r="V360" s="18" t="str">
        <f>Hoja2!AI360</f>
        <v>A-1</v>
      </c>
      <c r="W360" s="18" t="str">
        <f>Hoja2!AJ360</f>
        <v>00000350</v>
      </c>
      <c r="X360" s="18">
        <f>Hoja2!AK360</f>
        <v>0</v>
      </c>
    </row>
    <row r="361" spans="1:24" ht="30" customHeight="1" x14ac:dyDescent="0.25">
      <c r="A361" s="18">
        <f>Hoja2!N361</f>
        <v>0</v>
      </c>
      <c r="B361" s="18">
        <f>Hoja2!O361</f>
        <v>0</v>
      </c>
      <c r="C361" s="18">
        <f>Hoja2!P361</f>
        <v>0</v>
      </c>
      <c r="D361" s="18">
        <f>Hoja2!Q361</f>
        <v>0</v>
      </c>
      <c r="E361" s="18">
        <f>Hoja2!R361</f>
        <v>0</v>
      </c>
      <c r="F361" s="18">
        <f>Hoja2!S361</f>
        <v>0</v>
      </c>
      <c r="G361" s="18" t="str">
        <f>Hoja2!T361</f>
        <v>0000</v>
      </c>
      <c r="H361" s="18">
        <f>Hoja2!U361</f>
        <v>0</v>
      </c>
      <c r="I361" s="18">
        <f>Hoja2!V361</f>
        <v>0</v>
      </c>
      <c r="J361" s="18">
        <f>Hoja2!W361</f>
        <v>0</v>
      </c>
      <c r="K361" s="18">
        <f>Hoja2!X361</f>
        <v>0</v>
      </c>
      <c r="L361" s="5" t="e">
        <f>ROUND((Hoja2!W361*Hoja2!$B$1),3)</f>
        <v>#DIV/0!</v>
      </c>
      <c r="M361" s="5" t="e">
        <f>ROUND((Hoja2!W361*Hoja2!$B$2),3)</f>
        <v>#DIV/0!</v>
      </c>
      <c r="N361" s="5" t="e">
        <f t="shared" si="6"/>
        <v>#DIV/0!</v>
      </c>
      <c r="O361" s="46" t="e">
        <f>ROUND((Hoja2!U361+Hoja2!Y361),2)</f>
        <v>#DIV/0!</v>
      </c>
      <c r="P361" s="18">
        <f>Hoja2!AC361</f>
        <v>0</v>
      </c>
      <c r="Q361" s="18" t="str">
        <f>Hoja2!AD361</f>
        <v>N</v>
      </c>
      <c r="R361" s="18" t="str">
        <f>Hoja2!AE361</f>
        <v xml:space="preserve"> - </v>
      </c>
      <c r="S361" s="18" t="str">
        <f>Hoja2!AF361</f>
        <v xml:space="preserve"> - </v>
      </c>
      <c r="T361" s="18" t="str">
        <f>Hoja2!AG361</f>
        <v xml:space="preserve"> - </v>
      </c>
      <c r="U361" s="18" t="str">
        <f>Hoja2!AH361</f>
        <v xml:space="preserve"> - </v>
      </c>
      <c r="V361" s="18" t="str">
        <f>Hoja2!AI361</f>
        <v>A-1</v>
      </c>
      <c r="W361" s="18" t="str">
        <f>Hoja2!AJ361</f>
        <v>00000351</v>
      </c>
      <c r="X361" s="18">
        <f>Hoja2!AK361</f>
        <v>0</v>
      </c>
    </row>
    <row r="362" spans="1:24" ht="30" customHeight="1" x14ac:dyDescent="0.25">
      <c r="A362" s="18">
        <f>Hoja2!N362</f>
        <v>0</v>
      </c>
      <c r="B362" s="18">
        <f>Hoja2!O362</f>
        <v>0</v>
      </c>
      <c r="C362" s="18">
        <f>Hoja2!P362</f>
        <v>0</v>
      </c>
      <c r="D362" s="18">
        <f>Hoja2!Q362</f>
        <v>0</v>
      </c>
      <c r="E362" s="18">
        <f>Hoja2!R362</f>
        <v>0</v>
      </c>
      <c r="F362" s="18">
        <f>Hoja2!S362</f>
        <v>0</v>
      </c>
      <c r="G362" s="18" t="str">
        <f>Hoja2!T362</f>
        <v>0000</v>
      </c>
      <c r="H362" s="18">
        <f>Hoja2!U362</f>
        <v>0</v>
      </c>
      <c r="I362" s="18">
        <f>Hoja2!V362</f>
        <v>0</v>
      </c>
      <c r="J362" s="18">
        <f>Hoja2!W362</f>
        <v>0</v>
      </c>
      <c r="K362" s="18">
        <f>Hoja2!X362</f>
        <v>0</v>
      </c>
      <c r="L362" s="5" t="e">
        <f>ROUND((Hoja2!W362*Hoja2!$B$1),3)</f>
        <v>#DIV/0!</v>
      </c>
      <c r="M362" s="5" t="e">
        <f>ROUND((Hoja2!W362*Hoja2!$B$2),3)</f>
        <v>#DIV/0!</v>
      </c>
      <c r="N362" s="5" t="e">
        <f t="shared" si="6"/>
        <v>#DIV/0!</v>
      </c>
      <c r="O362" s="46" t="e">
        <f>ROUND((Hoja2!U362+Hoja2!Y362),2)</f>
        <v>#DIV/0!</v>
      </c>
      <c r="P362" s="18">
        <f>Hoja2!AC362</f>
        <v>0</v>
      </c>
      <c r="Q362" s="18" t="str">
        <f>Hoja2!AD362</f>
        <v>N</v>
      </c>
      <c r="R362" s="18" t="str">
        <f>Hoja2!AE362</f>
        <v xml:space="preserve"> - </v>
      </c>
      <c r="S362" s="18" t="str">
        <f>Hoja2!AF362</f>
        <v xml:space="preserve"> - </v>
      </c>
      <c r="T362" s="18" t="str">
        <f>Hoja2!AG362</f>
        <v xml:space="preserve"> - </v>
      </c>
      <c r="U362" s="18" t="str">
        <f>Hoja2!AH362</f>
        <v xml:space="preserve"> - </v>
      </c>
      <c r="V362" s="18" t="str">
        <f>Hoja2!AI362</f>
        <v>A-1</v>
      </c>
      <c r="W362" s="18" t="str">
        <f>Hoja2!AJ362</f>
        <v>00000352</v>
      </c>
      <c r="X362" s="18">
        <f>Hoja2!AK362</f>
        <v>0</v>
      </c>
    </row>
    <row r="363" spans="1:24" ht="30" customHeight="1" x14ac:dyDescent="0.25">
      <c r="A363" s="18">
        <f>Hoja2!N363</f>
        <v>0</v>
      </c>
      <c r="B363" s="18">
        <f>Hoja2!O363</f>
        <v>0</v>
      </c>
      <c r="C363" s="18">
        <f>Hoja2!P363</f>
        <v>0</v>
      </c>
      <c r="D363" s="18">
        <f>Hoja2!Q363</f>
        <v>0</v>
      </c>
      <c r="E363" s="18">
        <f>Hoja2!R363</f>
        <v>0</v>
      </c>
      <c r="F363" s="18">
        <f>Hoja2!S363</f>
        <v>0</v>
      </c>
      <c r="G363" s="18" t="str">
        <f>Hoja2!T363</f>
        <v>0000</v>
      </c>
      <c r="H363" s="18">
        <f>Hoja2!U363</f>
        <v>0</v>
      </c>
      <c r="I363" s="18">
        <f>Hoja2!V363</f>
        <v>0</v>
      </c>
      <c r="J363" s="18">
        <f>Hoja2!W363</f>
        <v>0</v>
      </c>
      <c r="K363" s="18">
        <f>Hoja2!X363</f>
        <v>0</v>
      </c>
      <c r="L363" s="5" t="e">
        <f>ROUND((Hoja2!W363*Hoja2!$B$1),3)</f>
        <v>#DIV/0!</v>
      </c>
      <c r="M363" s="5" t="e">
        <f>ROUND((Hoja2!W363*Hoja2!$B$2),3)</f>
        <v>#DIV/0!</v>
      </c>
      <c r="N363" s="5" t="e">
        <f t="shared" si="6"/>
        <v>#DIV/0!</v>
      </c>
      <c r="O363" s="46" t="e">
        <f>ROUND((Hoja2!U363+Hoja2!Y363),2)</f>
        <v>#DIV/0!</v>
      </c>
      <c r="P363" s="18">
        <f>Hoja2!AC363</f>
        <v>0</v>
      </c>
      <c r="Q363" s="18" t="str">
        <f>Hoja2!AD363</f>
        <v>N</v>
      </c>
      <c r="R363" s="18" t="str">
        <f>Hoja2!AE363</f>
        <v xml:space="preserve"> - </v>
      </c>
      <c r="S363" s="18" t="str">
        <f>Hoja2!AF363</f>
        <v xml:space="preserve"> - </v>
      </c>
      <c r="T363" s="18" t="str">
        <f>Hoja2!AG363</f>
        <v xml:space="preserve"> - </v>
      </c>
      <c r="U363" s="18" t="str">
        <f>Hoja2!AH363</f>
        <v xml:space="preserve"> - </v>
      </c>
      <c r="V363" s="18" t="str">
        <f>Hoja2!AI363</f>
        <v>A-1</v>
      </c>
      <c r="W363" s="18" t="str">
        <f>Hoja2!AJ363</f>
        <v>00000353</v>
      </c>
      <c r="X363" s="18">
        <f>Hoja2!AK363</f>
        <v>0</v>
      </c>
    </row>
    <row r="364" spans="1:24" ht="30" customHeight="1" x14ac:dyDescent="0.25">
      <c r="A364" s="18">
        <f>Hoja2!N364</f>
        <v>0</v>
      </c>
      <c r="B364" s="18">
        <f>Hoja2!O364</f>
        <v>0</v>
      </c>
      <c r="C364" s="18">
        <f>Hoja2!P364</f>
        <v>0</v>
      </c>
      <c r="D364" s="18">
        <f>Hoja2!Q364</f>
        <v>0</v>
      </c>
      <c r="E364" s="18">
        <f>Hoja2!R364</f>
        <v>0</v>
      </c>
      <c r="F364" s="18">
        <f>Hoja2!S364</f>
        <v>0</v>
      </c>
      <c r="G364" s="18" t="str">
        <f>Hoja2!T364</f>
        <v>0000</v>
      </c>
      <c r="H364" s="18">
        <f>Hoja2!U364</f>
        <v>0</v>
      </c>
      <c r="I364" s="18">
        <f>Hoja2!V364</f>
        <v>0</v>
      </c>
      <c r="J364" s="18">
        <f>Hoja2!W364</f>
        <v>0</v>
      </c>
      <c r="K364" s="18">
        <f>Hoja2!X364</f>
        <v>0</v>
      </c>
      <c r="L364" s="5" t="e">
        <f>ROUND((Hoja2!W364*Hoja2!$B$1),3)</f>
        <v>#DIV/0!</v>
      </c>
      <c r="M364" s="5" t="e">
        <f>ROUND((Hoja2!W364*Hoja2!$B$2),3)</f>
        <v>#DIV/0!</v>
      </c>
      <c r="N364" s="5" t="e">
        <f t="shared" si="6"/>
        <v>#DIV/0!</v>
      </c>
      <c r="O364" s="46" t="e">
        <f>ROUND((Hoja2!U364+Hoja2!Y364),2)</f>
        <v>#DIV/0!</v>
      </c>
      <c r="P364" s="18">
        <f>Hoja2!AC364</f>
        <v>0</v>
      </c>
      <c r="Q364" s="18" t="str">
        <f>Hoja2!AD364</f>
        <v>N</v>
      </c>
      <c r="R364" s="18" t="str">
        <f>Hoja2!AE364</f>
        <v xml:space="preserve"> - </v>
      </c>
      <c r="S364" s="18" t="str">
        <f>Hoja2!AF364</f>
        <v xml:space="preserve"> - </v>
      </c>
      <c r="T364" s="18" t="str">
        <f>Hoja2!AG364</f>
        <v xml:space="preserve"> - </v>
      </c>
      <c r="U364" s="18" t="str">
        <f>Hoja2!AH364</f>
        <v xml:space="preserve"> - </v>
      </c>
      <c r="V364" s="18" t="str">
        <f>Hoja2!AI364</f>
        <v>A-1</v>
      </c>
      <c r="W364" s="18" t="str">
        <f>Hoja2!AJ364</f>
        <v>00000354</v>
      </c>
      <c r="X364" s="18">
        <f>Hoja2!AK364</f>
        <v>0</v>
      </c>
    </row>
    <row r="365" spans="1:24" ht="30" customHeight="1" x14ac:dyDescent="0.25">
      <c r="A365" s="18">
        <f>Hoja2!N365</f>
        <v>0</v>
      </c>
      <c r="B365" s="18">
        <f>Hoja2!O365</f>
        <v>0</v>
      </c>
      <c r="C365" s="18">
        <f>Hoja2!P365</f>
        <v>0</v>
      </c>
      <c r="D365" s="18">
        <f>Hoja2!Q365</f>
        <v>0</v>
      </c>
      <c r="E365" s="18">
        <f>Hoja2!R365</f>
        <v>0</v>
      </c>
      <c r="F365" s="18">
        <f>Hoja2!S365</f>
        <v>0</v>
      </c>
      <c r="G365" s="18" t="str">
        <f>Hoja2!T365</f>
        <v>0000</v>
      </c>
      <c r="H365" s="18">
        <f>Hoja2!U365</f>
        <v>0</v>
      </c>
      <c r="I365" s="18">
        <f>Hoja2!V365</f>
        <v>0</v>
      </c>
      <c r="J365" s="18">
        <f>Hoja2!W365</f>
        <v>0</v>
      </c>
      <c r="K365" s="18">
        <f>Hoja2!X365</f>
        <v>0</v>
      </c>
      <c r="L365" s="5" t="e">
        <f>ROUND((Hoja2!W365*Hoja2!$B$1),3)</f>
        <v>#DIV/0!</v>
      </c>
      <c r="M365" s="5" t="e">
        <f>ROUND((Hoja2!W365*Hoja2!$B$2),3)</f>
        <v>#DIV/0!</v>
      </c>
      <c r="N365" s="5" t="e">
        <f t="shared" si="6"/>
        <v>#DIV/0!</v>
      </c>
      <c r="O365" s="46" t="e">
        <f>ROUND((Hoja2!U365+Hoja2!Y365),2)</f>
        <v>#DIV/0!</v>
      </c>
      <c r="P365" s="18">
        <f>Hoja2!AC365</f>
        <v>0</v>
      </c>
      <c r="Q365" s="18" t="str">
        <f>Hoja2!AD365</f>
        <v>N</v>
      </c>
      <c r="R365" s="18" t="str">
        <f>Hoja2!AE365</f>
        <v xml:space="preserve"> - </v>
      </c>
      <c r="S365" s="18" t="str">
        <f>Hoja2!AF365</f>
        <v xml:space="preserve"> - </v>
      </c>
      <c r="T365" s="18" t="str">
        <f>Hoja2!AG365</f>
        <v xml:space="preserve"> - </v>
      </c>
      <c r="U365" s="18" t="str">
        <f>Hoja2!AH365</f>
        <v xml:space="preserve"> - </v>
      </c>
      <c r="V365" s="18" t="str">
        <f>Hoja2!AI365</f>
        <v>A-1</v>
      </c>
      <c r="W365" s="18" t="str">
        <f>Hoja2!AJ365</f>
        <v>00000355</v>
      </c>
      <c r="X365" s="18">
        <f>Hoja2!AK365</f>
        <v>0</v>
      </c>
    </row>
    <row r="366" spans="1:24" ht="30" customHeight="1" x14ac:dyDescent="0.25">
      <c r="A366" s="18">
        <f>Hoja2!N366</f>
        <v>0</v>
      </c>
      <c r="B366" s="18">
        <f>Hoja2!O366</f>
        <v>0</v>
      </c>
      <c r="C366" s="18">
        <f>Hoja2!P366</f>
        <v>0</v>
      </c>
      <c r="D366" s="18">
        <f>Hoja2!Q366</f>
        <v>0</v>
      </c>
      <c r="E366" s="18">
        <f>Hoja2!R366</f>
        <v>0</v>
      </c>
      <c r="F366" s="18">
        <f>Hoja2!S366</f>
        <v>0</v>
      </c>
      <c r="G366" s="18" t="str">
        <f>Hoja2!T366</f>
        <v>0000</v>
      </c>
      <c r="H366" s="18">
        <f>Hoja2!U366</f>
        <v>0</v>
      </c>
      <c r="I366" s="18">
        <f>Hoja2!V366</f>
        <v>0</v>
      </c>
      <c r="J366" s="18">
        <f>Hoja2!W366</f>
        <v>0</v>
      </c>
      <c r="K366" s="18">
        <f>Hoja2!X366</f>
        <v>0</v>
      </c>
      <c r="L366" s="5" t="e">
        <f>ROUND((Hoja2!W366*Hoja2!$B$1),3)</f>
        <v>#DIV/0!</v>
      </c>
      <c r="M366" s="5" t="e">
        <f>ROUND((Hoja2!W366*Hoja2!$B$2),3)</f>
        <v>#DIV/0!</v>
      </c>
      <c r="N366" s="5" t="e">
        <f t="shared" si="6"/>
        <v>#DIV/0!</v>
      </c>
      <c r="O366" s="46" t="e">
        <f>ROUND((Hoja2!U366+Hoja2!Y366),2)</f>
        <v>#DIV/0!</v>
      </c>
      <c r="P366" s="18">
        <f>Hoja2!AC366</f>
        <v>0</v>
      </c>
      <c r="Q366" s="18" t="str">
        <f>Hoja2!AD366</f>
        <v>N</v>
      </c>
      <c r="R366" s="18" t="str">
        <f>Hoja2!AE366</f>
        <v xml:space="preserve"> - </v>
      </c>
      <c r="S366" s="18" t="str">
        <f>Hoja2!AF366</f>
        <v xml:space="preserve"> - </v>
      </c>
      <c r="T366" s="18" t="str">
        <f>Hoja2!AG366</f>
        <v xml:space="preserve"> - </v>
      </c>
      <c r="U366" s="18" t="str">
        <f>Hoja2!AH366</f>
        <v xml:space="preserve"> - </v>
      </c>
      <c r="V366" s="18" t="str">
        <f>Hoja2!AI366</f>
        <v>A-1</v>
      </c>
      <c r="W366" s="18" t="str">
        <f>Hoja2!AJ366</f>
        <v>00000356</v>
      </c>
      <c r="X366" s="18">
        <f>Hoja2!AK366</f>
        <v>0</v>
      </c>
    </row>
    <row r="367" spans="1:24" ht="30" customHeight="1" x14ac:dyDescent="0.25">
      <c r="A367" s="18">
        <f>Hoja2!N367</f>
        <v>0</v>
      </c>
      <c r="B367" s="18">
        <f>Hoja2!O367</f>
        <v>0</v>
      </c>
      <c r="C367" s="18">
        <f>Hoja2!P367</f>
        <v>0</v>
      </c>
      <c r="D367" s="18">
        <f>Hoja2!Q367</f>
        <v>0</v>
      </c>
      <c r="E367" s="18">
        <f>Hoja2!R367</f>
        <v>0</v>
      </c>
      <c r="F367" s="18">
        <f>Hoja2!S367</f>
        <v>0</v>
      </c>
      <c r="G367" s="18" t="str">
        <f>Hoja2!T367</f>
        <v>0000</v>
      </c>
      <c r="H367" s="18">
        <f>Hoja2!U367</f>
        <v>0</v>
      </c>
      <c r="I367" s="18">
        <f>Hoja2!V367</f>
        <v>0</v>
      </c>
      <c r="J367" s="18">
        <f>Hoja2!W367</f>
        <v>0</v>
      </c>
      <c r="K367" s="18">
        <f>Hoja2!X367</f>
        <v>0</v>
      </c>
      <c r="L367" s="5" t="e">
        <f>ROUND((Hoja2!W367*Hoja2!$B$1),3)</f>
        <v>#DIV/0!</v>
      </c>
      <c r="M367" s="5" t="e">
        <f>ROUND((Hoja2!W367*Hoja2!$B$2),3)</f>
        <v>#DIV/0!</v>
      </c>
      <c r="N367" s="5" t="e">
        <f t="shared" si="6"/>
        <v>#DIV/0!</v>
      </c>
      <c r="O367" s="46" t="e">
        <f>ROUND((Hoja2!U367+Hoja2!Y367),2)</f>
        <v>#DIV/0!</v>
      </c>
      <c r="P367" s="18">
        <f>Hoja2!AC367</f>
        <v>0</v>
      </c>
      <c r="Q367" s="18" t="str">
        <f>Hoja2!AD367</f>
        <v>N</v>
      </c>
      <c r="R367" s="18" t="str">
        <f>Hoja2!AE367</f>
        <v xml:space="preserve"> - </v>
      </c>
      <c r="S367" s="18" t="str">
        <f>Hoja2!AF367</f>
        <v xml:space="preserve"> - </v>
      </c>
      <c r="T367" s="18" t="str">
        <f>Hoja2!AG367</f>
        <v xml:space="preserve"> - </v>
      </c>
      <c r="U367" s="18" t="str">
        <f>Hoja2!AH367</f>
        <v xml:space="preserve"> - </v>
      </c>
      <c r="V367" s="18" t="str">
        <f>Hoja2!AI367</f>
        <v>A-1</v>
      </c>
      <c r="W367" s="18" t="str">
        <f>Hoja2!AJ367</f>
        <v>00000357</v>
      </c>
      <c r="X367" s="18">
        <f>Hoja2!AK367</f>
        <v>0</v>
      </c>
    </row>
    <row r="368" spans="1:24" ht="30" customHeight="1" x14ac:dyDescent="0.25">
      <c r="A368" s="18">
        <f>Hoja2!N368</f>
        <v>0</v>
      </c>
      <c r="B368" s="18">
        <f>Hoja2!O368</f>
        <v>0</v>
      </c>
      <c r="C368" s="18">
        <f>Hoja2!P368</f>
        <v>0</v>
      </c>
      <c r="D368" s="18">
        <f>Hoja2!Q368</f>
        <v>0</v>
      </c>
      <c r="E368" s="18">
        <f>Hoja2!R368</f>
        <v>0</v>
      </c>
      <c r="F368" s="18">
        <f>Hoja2!S368</f>
        <v>0</v>
      </c>
      <c r="G368" s="18" t="str">
        <f>Hoja2!T368</f>
        <v>0000</v>
      </c>
      <c r="H368" s="18">
        <f>Hoja2!U368</f>
        <v>0</v>
      </c>
      <c r="I368" s="18">
        <f>Hoja2!V368</f>
        <v>0</v>
      </c>
      <c r="J368" s="18">
        <f>Hoja2!W368</f>
        <v>0</v>
      </c>
      <c r="K368" s="18">
        <f>Hoja2!X368</f>
        <v>0</v>
      </c>
      <c r="L368" s="5" t="e">
        <f>ROUND((Hoja2!W368*Hoja2!$B$1),3)</f>
        <v>#DIV/0!</v>
      </c>
      <c r="M368" s="5" t="e">
        <f>ROUND((Hoja2!W368*Hoja2!$B$2),3)</f>
        <v>#DIV/0!</v>
      </c>
      <c r="N368" s="5" t="e">
        <f t="shared" si="6"/>
        <v>#DIV/0!</v>
      </c>
      <c r="O368" s="46" t="e">
        <f>ROUND((Hoja2!U368+Hoja2!Y368),2)</f>
        <v>#DIV/0!</v>
      </c>
      <c r="P368" s="18">
        <f>Hoja2!AC368</f>
        <v>0</v>
      </c>
      <c r="Q368" s="18" t="str">
        <f>Hoja2!AD368</f>
        <v>N</v>
      </c>
      <c r="R368" s="18" t="str">
        <f>Hoja2!AE368</f>
        <v xml:space="preserve"> - </v>
      </c>
      <c r="S368" s="18" t="str">
        <f>Hoja2!AF368</f>
        <v xml:space="preserve"> - </v>
      </c>
      <c r="T368" s="18" t="str">
        <f>Hoja2!AG368</f>
        <v xml:space="preserve"> - </v>
      </c>
      <c r="U368" s="18" t="str">
        <f>Hoja2!AH368</f>
        <v xml:space="preserve"> - </v>
      </c>
      <c r="V368" s="18" t="str">
        <f>Hoja2!AI368</f>
        <v>A-1</v>
      </c>
      <c r="W368" s="18" t="str">
        <f>Hoja2!AJ368</f>
        <v>00000358</v>
      </c>
      <c r="X368" s="18">
        <f>Hoja2!AK368</f>
        <v>0</v>
      </c>
    </row>
    <row r="369" spans="1:24" ht="30" customHeight="1" x14ac:dyDescent="0.25">
      <c r="A369" s="18">
        <f>Hoja2!N369</f>
        <v>0</v>
      </c>
      <c r="B369" s="18">
        <f>Hoja2!O369</f>
        <v>0</v>
      </c>
      <c r="C369" s="18">
        <f>Hoja2!P369</f>
        <v>0</v>
      </c>
      <c r="D369" s="18">
        <f>Hoja2!Q369</f>
        <v>0</v>
      </c>
      <c r="E369" s="18">
        <f>Hoja2!R369</f>
        <v>0</v>
      </c>
      <c r="F369" s="18">
        <f>Hoja2!S369</f>
        <v>0</v>
      </c>
      <c r="G369" s="18" t="str">
        <f>Hoja2!T369</f>
        <v>0000</v>
      </c>
      <c r="H369" s="18">
        <f>Hoja2!U369</f>
        <v>0</v>
      </c>
      <c r="I369" s="18">
        <f>Hoja2!V369</f>
        <v>0</v>
      </c>
      <c r="J369" s="18">
        <f>Hoja2!W369</f>
        <v>0</v>
      </c>
      <c r="K369" s="18">
        <f>Hoja2!X369</f>
        <v>0</v>
      </c>
      <c r="L369" s="5" t="e">
        <f>ROUND((Hoja2!W369*Hoja2!$B$1),3)</f>
        <v>#DIV/0!</v>
      </c>
      <c r="M369" s="5" t="e">
        <f>ROUND((Hoja2!W369*Hoja2!$B$2),3)</f>
        <v>#DIV/0!</v>
      </c>
      <c r="N369" s="5" t="e">
        <f t="shared" si="6"/>
        <v>#DIV/0!</v>
      </c>
      <c r="O369" s="46" t="e">
        <f>ROUND((Hoja2!U369+Hoja2!Y369),2)</f>
        <v>#DIV/0!</v>
      </c>
      <c r="P369" s="18">
        <f>Hoja2!AC369</f>
        <v>0</v>
      </c>
      <c r="Q369" s="18" t="str">
        <f>Hoja2!AD369</f>
        <v>N</v>
      </c>
      <c r="R369" s="18" t="str">
        <f>Hoja2!AE369</f>
        <v xml:space="preserve"> - </v>
      </c>
      <c r="S369" s="18" t="str">
        <f>Hoja2!AF369</f>
        <v xml:space="preserve"> - </v>
      </c>
      <c r="T369" s="18" t="str">
        <f>Hoja2!AG369</f>
        <v xml:space="preserve"> - </v>
      </c>
      <c r="U369" s="18" t="str">
        <f>Hoja2!AH369</f>
        <v xml:space="preserve"> - </v>
      </c>
      <c r="V369" s="18" t="str">
        <f>Hoja2!AI369</f>
        <v>A-1</v>
      </c>
      <c r="W369" s="18" t="str">
        <f>Hoja2!AJ369</f>
        <v>00000359</v>
      </c>
      <c r="X369" s="18">
        <f>Hoja2!AK369</f>
        <v>0</v>
      </c>
    </row>
    <row r="370" spans="1:24" ht="30" customHeight="1" x14ac:dyDescent="0.25">
      <c r="A370" s="18">
        <f>Hoja2!N370</f>
        <v>0</v>
      </c>
      <c r="B370" s="18">
        <f>Hoja2!O370</f>
        <v>0</v>
      </c>
      <c r="C370" s="18">
        <f>Hoja2!P370</f>
        <v>0</v>
      </c>
      <c r="D370" s="18">
        <f>Hoja2!Q370</f>
        <v>0</v>
      </c>
      <c r="E370" s="18">
        <f>Hoja2!R370</f>
        <v>0</v>
      </c>
      <c r="F370" s="18">
        <f>Hoja2!S370</f>
        <v>0</v>
      </c>
      <c r="G370" s="18" t="str">
        <f>Hoja2!T370</f>
        <v>0000</v>
      </c>
      <c r="H370" s="18">
        <f>Hoja2!U370</f>
        <v>0</v>
      </c>
      <c r="I370" s="18">
        <f>Hoja2!V370</f>
        <v>0</v>
      </c>
      <c r="J370" s="18">
        <f>Hoja2!W370</f>
        <v>0</v>
      </c>
      <c r="K370" s="18">
        <f>Hoja2!X370</f>
        <v>0</v>
      </c>
      <c r="L370" s="5" t="e">
        <f>ROUND((Hoja2!W370*Hoja2!$B$1),3)</f>
        <v>#DIV/0!</v>
      </c>
      <c r="M370" s="5" t="e">
        <f>ROUND((Hoja2!W370*Hoja2!$B$2),3)</f>
        <v>#DIV/0!</v>
      </c>
      <c r="N370" s="5" t="e">
        <f t="shared" si="6"/>
        <v>#DIV/0!</v>
      </c>
      <c r="O370" s="46" t="e">
        <f>ROUND((Hoja2!U370+Hoja2!Y370),2)</f>
        <v>#DIV/0!</v>
      </c>
      <c r="P370" s="18">
        <f>Hoja2!AC370</f>
        <v>0</v>
      </c>
      <c r="Q370" s="18" t="str">
        <f>Hoja2!AD370</f>
        <v>N</v>
      </c>
      <c r="R370" s="18" t="str">
        <f>Hoja2!AE370</f>
        <v xml:space="preserve"> - </v>
      </c>
      <c r="S370" s="18" t="str">
        <f>Hoja2!AF370</f>
        <v xml:space="preserve"> - </v>
      </c>
      <c r="T370" s="18" t="str">
        <f>Hoja2!AG370</f>
        <v xml:space="preserve"> - </v>
      </c>
      <c r="U370" s="18" t="str">
        <f>Hoja2!AH370</f>
        <v xml:space="preserve"> - </v>
      </c>
      <c r="V370" s="18" t="str">
        <f>Hoja2!AI370</f>
        <v>A-1</v>
      </c>
      <c r="W370" s="18" t="str">
        <f>Hoja2!AJ370</f>
        <v>00000360</v>
      </c>
      <c r="X370" s="18">
        <f>Hoja2!AK370</f>
        <v>0</v>
      </c>
    </row>
    <row r="371" spans="1:24" ht="30" customHeight="1" x14ac:dyDescent="0.25">
      <c r="A371" s="18">
        <f>Hoja2!N371</f>
        <v>0</v>
      </c>
      <c r="B371" s="18">
        <f>Hoja2!O371</f>
        <v>0</v>
      </c>
      <c r="C371" s="18">
        <f>Hoja2!P371</f>
        <v>0</v>
      </c>
      <c r="D371" s="18">
        <f>Hoja2!Q371</f>
        <v>0</v>
      </c>
      <c r="E371" s="18">
        <f>Hoja2!R371</f>
        <v>0</v>
      </c>
      <c r="F371" s="18">
        <f>Hoja2!S371</f>
        <v>0</v>
      </c>
      <c r="G371" s="18" t="str">
        <f>Hoja2!T371</f>
        <v>0000</v>
      </c>
      <c r="H371" s="18">
        <f>Hoja2!U371</f>
        <v>0</v>
      </c>
      <c r="I371" s="18">
        <f>Hoja2!V371</f>
        <v>0</v>
      </c>
      <c r="J371" s="18">
        <f>Hoja2!W371</f>
        <v>0</v>
      </c>
      <c r="K371" s="18">
        <f>Hoja2!X371</f>
        <v>0</v>
      </c>
      <c r="L371" s="5" t="e">
        <f>ROUND((Hoja2!W371*Hoja2!$B$1),3)</f>
        <v>#DIV/0!</v>
      </c>
      <c r="M371" s="5" t="e">
        <f>ROUND((Hoja2!W371*Hoja2!$B$2),3)</f>
        <v>#DIV/0!</v>
      </c>
      <c r="N371" s="5" t="e">
        <f t="shared" si="6"/>
        <v>#DIV/0!</v>
      </c>
      <c r="O371" s="46" t="e">
        <f>ROUND((Hoja2!U371+Hoja2!Y371),2)</f>
        <v>#DIV/0!</v>
      </c>
      <c r="P371" s="18">
        <f>Hoja2!AC371</f>
        <v>0</v>
      </c>
      <c r="Q371" s="18" t="str">
        <f>Hoja2!AD371</f>
        <v>N</v>
      </c>
      <c r="R371" s="18" t="str">
        <f>Hoja2!AE371</f>
        <v xml:space="preserve"> - </v>
      </c>
      <c r="S371" s="18" t="str">
        <f>Hoja2!AF371</f>
        <v xml:space="preserve"> - </v>
      </c>
      <c r="T371" s="18" t="str">
        <f>Hoja2!AG371</f>
        <v xml:space="preserve"> - </v>
      </c>
      <c r="U371" s="18" t="str">
        <f>Hoja2!AH371</f>
        <v xml:space="preserve"> - </v>
      </c>
      <c r="V371" s="18" t="str">
        <f>Hoja2!AI371</f>
        <v>A-1</v>
      </c>
      <c r="W371" s="18" t="str">
        <f>Hoja2!AJ371</f>
        <v>00000361</v>
      </c>
      <c r="X371" s="18">
        <f>Hoja2!AK371</f>
        <v>0</v>
      </c>
    </row>
    <row r="372" spans="1:24" ht="30" customHeight="1" x14ac:dyDescent="0.25">
      <c r="A372" s="18">
        <f>Hoja2!N372</f>
        <v>0</v>
      </c>
      <c r="B372" s="18">
        <f>Hoja2!O372</f>
        <v>0</v>
      </c>
      <c r="C372" s="18">
        <f>Hoja2!P372</f>
        <v>0</v>
      </c>
      <c r="D372" s="18">
        <f>Hoja2!Q372</f>
        <v>0</v>
      </c>
      <c r="E372" s="18">
        <f>Hoja2!R372</f>
        <v>0</v>
      </c>
      <c r="F372" s="18">
        <f>Hoja2!S372</f>
        <v>0</v>
      </c>
      <c r="G372" s="18" t="str">
        <f>Hoja2!T372</f>
        <v>0000</v>
      </c>
      <c r="H372" s="18">
        <f>Hoja2!U372</f>
        <v>0</v>
      </c>
      <c r="I372" s="18">
        <f>Hoja2!V372</f>
        <v>0</v>
      </c>
      <c r="J372" s="18">
        <f>Hoja2!W372</f>
        <v>0</v>
      </c>
      <c r="K372" s="18">
        <f>Hoja2!X372</f>
        <v>0</v>
      </c>
      <c r="L372" s="5" t="e">
        <f>ROUND((Hoja2!W372*Hoja2!$B$1),3)</f>
        <v>#DIV/0!</v>
      </c>
      <c r="M372" s="5" t="e">
        <f>ROUND((Hoja2!W372*Hoja2!$B$2),3)</f>
        <v>#DIV/0!</v>
      </c>
      <c r="N372" s="5" t="e">
        <f t="shared" si="6"/>
        <v>#DIV/0!</v>
      </c>
      <c r="O372" s="46" t="e">
        <f>ROUND((Hoja2!U372+Hoja2!Y372),2)</f>
        <v>#DIV/0!</v>
      </c>
      <c r="P372" s="18">
        <f>Hoja2!AC372</f>
        <v>0</v>
      </c>
      <c r="Q372" s="18" t="str">
        <f>Hoja2!AD372</f>
        <v>N</v>
      </c>
      <c r="R372" s="18" t="str">
        <f>Hoja2!AE372</f>
        <v xml:space="preserve"> - </v>
      </c>
      <c r="S372" s="18" t="str">
        <f>Hoja2!AF372</f>
        <v xml:space="preserve"> - </v>
      </c>
      <c r="T372" s="18" t="str">
        <f>Hoja2!AG372</f>
        <v xml:space="preserve"> - </v>
      </c>
      <c r="U372" s="18" t="str">
        <f>Hoja2!AH372</f>
        <v xml:space="preserve"> - </v>
      </c>
      <c r="V372" s="18" t="str">
        <f>Hoja2!AI372</f>
        <v>A-1</v>
      </c>
      <c r="W372" s="18" t="str">
        <f>Hoja2!AJ372</f>
        <v>00000362</v>
      </c>
      <c r="X372" s="18">
        <f>Hoja2!AK372</f>
        <v>0</v>
      </c>
    </row>
    <row r="373" spans="1:24" ht="30" customHeight="1" x14ac:dyDescent="0.25">
      <c r="A373" s="18">
        <f>Hoja2!N373</f>
        <v>0</v>
      </c>
      <c r="B373" s="18">
        <f>Hoja2!O373</f>
        <v>0</v>
      </c>
      <c r="C373" s="18">
        <f>Hoja2!P373</f>
        <v>0</v>
      </c>
      <c r="D373" s="18">
        <f>Hoja2!Q373</f>
        <v>0</v>
      </c>
      <c r="E373" s="18">
        <f>Hoja2!R373</f>
        <v>0</v>
      </c>
      <c r="F373" s="18">
        <f>Hoja2!S373</f>
        <v>0</v>
      </c>
      <c r="G373" s="18" t="str">
        <f>Hoja2!T373</f>
        <v>0000</v>
      </c>
      <c r="H373" s="18">
        <f>Hoja2!U373</f>
        <v>0</v>
      </c>
      <c r="I373" s="18">
        <f>Hoja2!V373</f>
        <v>0</v>
      </c>
      <c r="J373" s="18">
        <f>Hoja2!W373</f>
        <v>0</v>
      </c>
      <c r="K373" s="18">
        <f>Hoja2!X373</f>
        <v>0</v>
      </c>
      <c r="L373" s="5" t="e">
        <f>ROUND((Hoja2!W373*Hoja2!$B$1),3)</f>
        <v>#DIV/0!</v>
      </c>
      <c r="M373" s="5" t="e">
        <f>ROUND((Hoja2!W373*Hoja2!$B$2),3)</f>
        <v>#DIV/0!</v>
      </c>
      <c r="N373" s="5" t="e">
        <f t="shared" si="6"/>
        <v>#DIV/0!</v>
      </c>
      <c r="O373" s="46" t="e">
        <f>ROUND((Hoja2!U373+Hoja2!Y373),2)</f>
        <v>#DIV/0!</v>
      </c>
      <c r="P373" s="18">
        <f>Hoja2!AC373</f>
        <v>0</v>
      </c>
      <c r="Q373" s="18" t="str">
        <f>Hoja2!AD373</f>
        <v>N</v>
      </c>
      <c r="R373" s="18" t="str">
        <f>Hoja2!AE373</f>
        <v xml:space="preserve"> - </v>
      </c>
      <c r="S373" s="18" t="str">
        <f>Hoja2!AF373</f>
        <v xml:space="preserve"> - </v>
      </c>
      <c r="T373" s="18" t="str">
        <f>Hoja2!AG373</f>
        <v xml:space="preserve"> - </v>
      </c>
      <c r="U373" s="18" t="str">
        <f>Hoja2!AH373</f>
        <v xml:space="preserve"> - </v>
      </c>
      <c r="V373" s="18" t="str">
        <f>Hoja2!AI373</f>
        <v>A-1</v>
      </c>
      <c r="W373" s="18" t="str">
        <f>Hoja2!AJ373</f>
        <v>00000363</v>
      </c>
      <c r="X373" s="18">
        <f>Hoja2!AK373</f>
        <v>0</v>
      </c>
    </row>
    <row r="374" spans="1:24" ht="30" customHeight="1" x14ac:dyDescent="0.25">
      <c r="A374" s="18">
        <f>Hoja2!N374</f>
        <v>0</v>
      </c>
      <c r="B374" s="18">
        <f>Hoja2!O374</f>
        <v>0</v>
      </c>
      <c r="C374" s="18">
        <f>Hoja2!P374</f>
        <v>0</v>
      </c>
      <c r="D374" s="18">
        <f>Hoja2!Q374</f>
        <v>0</v>
      </c>
      <c r="E374" s="18">
        <f>Hoja2!R374</f>
        <v>0</v>
      </c>
      <c r="F374" s="18">
        <f>Hoja2!S374</f>
        <v>0</v>
      </c>
      <c r="G374" s="18" t="str">
        <f>Hoja2!T374</f>
        <v>0000</v>
      </c>
      <c r="H374" s="18">
        <f>Hoja2!U374</f>
        <v>0</v>
      </c>
      <c r="I374" s="18">
        <f>Hoja2!V374</f>
        <v>0</v>
      </c>
      <c r="J374" s="18">
        <f>Hoja2!W374</f>
        <v>0</v>
      </c>
      <c r="K374" s="18">
        <f>Hoja2!X374</f>
        <v>0</v>
      </c>
      <c r="L374" s="5" t="e">
        <f>ROUND((Hoja2!W374*Hoja2!$B$1),3)</f>
        <v>#DIV/0!</v>
      </c>
      <c r="M374" s="5" t="e">
        <f>ROUND((Hoja2!W374*Hoja2!$B$2),3)</f>
        <v>#DIV/0!</v>
      </c>
      <c r="N374" s="5" t="e">
        <f t="shared" si="6"/>
        <v>#DIV/0!</v>
      </c>
      <c r="O374" s="46" t="e">
        <f>ROUND((Hoja2!U374+Hoja2!Y374),2)</f>
        <v>#DIV/0!</v>
      </c>
      <c r="P374" s="18">
        <f>Hoja2!AC374</f>
        <v>0</v>
      </c>
      <c r="Q374" s="18" t="str">
        <f>Hoja2!AD374</f>
        <v>N</v>
      </c>
      <c r="R374" s="18" t="str">
        <f>Hoja2!AE374</f>
        <v xml:space="preserve"> - </v>
      </c>
      <c r="S374" s="18" t="str">
        <f>Hoja2!AF374</f>
        <v xml:space="preserve"> - </v>
      </c>
      <c r="T374" s="18" t="str">
        <f>Hoja2!AG374</f>
        <v xml:space="preserve"> - </v>
      </c>
      <c r="U374" s="18" t="str">
        <f>Hoja2!AH374</f>
        <v xml:space="preserve"> - </v>
      </c>
      <c r="V374" s="18" t="str">
        <f>Hoja2!AI374</f>
        <v>A-1</v>
      </c>
      <c r="W374" s="18" t="str">
        <f>Hoja2!AJ374</f>
        <v>00000364</v>
      </c>
      <c r="X374" s="18">
        <f>Hoja2!AK374</f>
        <v>0</v>
      </c>
    </row>
    <row r="375" spans="1:24" ht="30" customHeight="1" x14ac:dyDescent="0.25">
      <c r="A375" s="18">
        <f>Hoja2!N375</f>
        <v>0</v>
      </c>
      <c r="B375" s="18">
        <f>Hoja2!O375</f>
        <v>0</v>
      </c>
      <c r="C375" s="18">
        <f>Hoja2!P375</f>
        <v>0</v>
      </c>
      <c r="D375" s="18">
        <f>Hoja2!Q375</f>
        <v>0</v>
      </c>
      <c r="E375" s="18">
        <f>Hoja2!R375</f>
        <v>0</v>
      </c>
      <c r="F375" s="18">
        <f>Hoja2!S375</f>
        <v>0</v>
      </c>
      <c r="G375" s="18" t="str">
        <f>Hoja2!T375</f>
        <v>0000</v>
      </c>
      <c r="H375" s="18">
        <f>Hoja2!U375</f>
        <v>0</v>
      </c>
      <c r="I375" s="18">
        <f>Hoja2!V375</f>
        <v>0</v>
      </c>
      <c r="J375" s="18">
        <f>Hoja2!W375</f>
        <v>0</v>
      </c>
      <c r="K375" s="18">
        <f>Hoja2!X375</f>
        <v>0</v>
      </c>
      <c r="L375" s="5" t="e">
        <f>ROUND((Hoja2!W375*Hoja2!$B$1),3)</f>
        <v>#DIV/0!</v>
      </c>
      <c r="M375" s="5" t="e">
        <f>ROUND((Hoja2!W375*Hoja2!$B$2),3)</f>
        <v>#DIV/0!</v>
      </c>
      <c r="N375" s="5" t="e">
        <f t="shared" si="6"/>
        <v>#DIV/0!</v>
      </c>
      <c r="O375" s="46" t="e">
        <f>ROUND((Hoja2!U375+Hoja2!Y375),2)</f>
        <v>#DIV/0!</v>
      </c>
      <c r="P375" s="18">
        <f>Hoja2!AC375</f>
        <v>0</v>
      </c>
      <c r="Q375" s="18" t="str">
        <f>Hoja2!AD375</f>
        <v>N</v>
      </c>
      <c r="R375" s="18" t="str">
        <f>Hoja2!AE375</f>
        <v xml:space="preserve"> - </v>
      </c>
      <c r="S375" s="18" t="str">
        <f>Hoja2!AF375</f>
        <v xml:space="preserve"> - </v>
      </c>
      <c r="T375" s="18" t="str">
        <f>Hoja2!AG375</f>
        <v xml:space="preserve"> - </v>
      </c>
      <c r="U375" s="18" t="str">
        <f>Hoja2!AH375</f>
        <v xml:space="preserve"> - </v>
      </c>
      <c r="V375" s="18" t="str">
        <f>Hoja2!AI375</f>
        <v>A-1</v>
      </c>
      <c r="W375" s="18" t="str">
        <f>Hoja2!AJ375</f>
        <v>00000365</v>
      </c>
      <c r="X375" s="18">
        <f>Hoja2!AK375</f>
        <v>0</v>
      </c>
    </row>
    <row r="376" spans="1:24" ht="30" customHeight="1" x14ac:dyDescent="0.25">
      <c r="A376" s="18">
        <f>Hoja2!N376</f>
        <v>0</v>
      </c>
      <c r="B376" s="18">
        <f>Hoja2!O376</f>
        <v>0</v>
      </c>
      <c r="C376" s="18">
        <f>Hoja2!P376</f>
        <v>0</v>
      </c>
      <c r="D376" s="18">
        <f>Hoja2!Q376</f>
        <v>0</v>
      </c>
      <c r="E376" s="18">
        <f>Hoja2!R376</f>
        <v>0</v>
      </c>
      <c r="F376" s="18">
        <f>Hoja2!S376</f>
        <v>0</v>
      </c>
      <c r="G376" s="18" t="str">
        <f>Hoja2!T376</f>
        <v>0000</v>
      </c>
      <c r="H376" s="18">
        <f>Hoja2!U376</f>
        <v>0</v>
      </c>
      <c r="I376" s="18">
        <f>Hoja2!V376</f>
        <v>0</v>
      </c>
      <c r="J376" s="18">
        <f>Hoja2!W376</f>
        <v>0</v>
      </c>
      <c r="K376" s="18">
        <f>Hoja2!X376</f>
        <v>0</v>
      </c>
      <c r="L376" s="5" t="e">
        <f>ROUND((Hoja2!W376*Hoja2!$B$1),3)</f>
        <v>#DIV/0!</v>
      </c>
      <c r="M376" s="5" t="e">
        <f>ROUND((Hoja2!W376*Hoja2!$B$2),3)</f>
        <v>#DIV/0!</v>
      </c>
      <c r="N376" s="5" t="e">
        <f t="shared" si="6"/>
        <v>#DIV/0!</v>
      </c>
      <c r="O376" s="46" t="e">
        <f>ROUND((Hoja2!U376+Hoja2!Y376),2)</f>
        <v>#DIV/0!</v>
      </c>
      <c r="P376" s="18">
        <f>Hoja2!AC376</f>
        <v>0</v>
      </c>
      <c r="Q376" s="18" t="str">
        <f>Hoja2!AD376</f>
        <v>N</v>
      </c>
      <c r="R376" s="18" t="str">
        <f>Hoja2!AE376</f>
        <v xml:space="preserve"> - </v>
      </c>
      <c r="S376" s="18" t="str">
        <f>Hoja2!AF376</f>
        <v xml:space="preserve"> - </v>
      </c>
      <c r="T376" s="18" t="str">
        <f>Hoja2!AG376</f>
        <v xml:space="preserve"> - </v>
      </c>
      <c r="U376" s="18" t="str">
        <f>Hoja2!AH376</f>
        <v xml:space="preserve"> - </v>
      </c>
      <c r="V376" s="18" t="str">
        <f>Hoja2!AI376</f>
        <v>A-1</v>
      </c>
      <c r="W376" s="18" t="str">
        <f>Hoja2!AJ376</f>
        <v>00000366</v>
      </c>
      <c r="X376" s="18">
        <f>Hoja2!AK376</f>
        <v>0</v>
      </c>
    </row>
    <row r="377" spans="1:24" ht="30" customHeight="1" x14ac:dyDescent="0.25">
      <c r="A377" s="18">
        <f>Hoja2!N377</f>
        <v>0</v>
      </c>
      <c r="B377" s="18">
        <f>Hoja2!O377</f>
        <v>0</v>
      </c>
      <c r="C377" s="18">
        <f>Hoja2!P377</f>
        <v>0</v>
      </c>
      <c r="D377" s="18">
        <f>Hoja2!Q377</f>
        <v>0</v>
      </c>
      <c r="E377" s="18">
        <f>Hoja2!R377</f>
        <v>0</v>
      </c>
      <c r="F377" s="18">
        <f>Hoja2!S377</f>
        <v>0</v>
      </c>
      <c r="G377" s="18" t="str">
        <f>Hoja2!T377</f>
        <v>0000</v>
      </c>
      <c r="H377" s="18">
        <f>Hoja2!U377</f>
        <v>0</v>
      </c>
      <c r="I377" s="18">
        <f>Hoja2!V377</f>
        <v>0</v>
      </c>
      <c r="J377" s="18">
        <f>Hoja2!W377</f>
        <v>0</v>
      </c>
      <c r="K377" s="18">
        <f>Hoja2!X377</f>
        <v>0</v>
      </c>
      <c r="L377" s="5" t="e">
        <f>ROUND((Hoja2!W377*Hoja2!$B$1),3)</f>
        <v>#DIV/0!</v>
      </c>
      <c r="M377" s="5" t="e">
        <f>ROUND((Hoja2!W377*Hoja2!$B$2),3)</f>
        <v>#DIV/0!</v>
      </c>
      <c r="N377" s="5" t="e">
        <f t="shared" si="6"/>
        <v>#DIV/0!</v>
      </c>
      <c r="O377" s="46" t="e">
        <f>ROUND((Hoja2!U377+Hoja2!Y377),2)</f>
        <v>#DIV/0!</v>
      </c>
      <c r="P377" s="18">
        <f>Hoja2!AC377</f>
        <v>0</v>
      </c>
      <c r="Q377" s="18" t="str">
        <f>Hoja2!AD377</f>
        <v>N</v>
      </c>
      <c r="R377" s="18" t="str">
        <f>Hoja2!AE377</f>
        <v xml:space="preserve"> - </v>
      </c>
      <c r="S377" s="18" t="str">
        <f>Hoja2!AF377</f>
        <v xml:space="preserve"> - </v>
      </c>
      <c r="T377" s="18" t="str">
        <f>Hoja2!AG377</f>
        <v xml:space="preserve"> - </v>
      </c>
      <c r="U377" s="18" t="str">
        <f>Hoja2!AH377</f>
        <v xml:space="preserve"> - </v>
      </c>
      <c r="V377" s="18" t="str">
        <f>Hoja2!AI377</f>
        <v>A-1</v>
      </c>
      <c r="W377" s="18" t="str">
        <f>Hoja2!AJ377</f>
        <v>00000367</v>
      </c>
      <c r="X377" s="18">
        <f>Hoja2!AK377</f>
        <v>0</v>
      </c>
    </row>
    <row r="378" spans="1:24" ht="30" customHeight="1" x14ac:dyDescent="0.25">
      <c r="A378" s="18">
        <f>Hoja2!N378</f>
        <v>0</v>
      </c>
      <c r="B378" s="18">
        <f>Hoja2!O378</f>
        <v>0</v>
      </c>
      <c r="C378" s="18">
        <f>Hoja2!P378</f>
        <v>0</v>
      </c>
      <c r="D378" s="18">
        <f>Hoja2!Q378</f>
        <v>0</v>
      </c>
      <c r="E378" s="18">
        <f>Hoja2!R378</f>
        <v>0</v>
      </c>
      <c r="F378" s="18">
        <f>Hoja2!S378</f>
        <v>0</v>
      </c>
      <c r="G378" s="18" t="str">
        <f>Hoja2!T378</f>
        <v>0000</v>
      </c>
      <c r="H378" s="18">
        <f>Hoja2!U378</f>
        <v>0</v>
      </c>
      <c r="I378" s="18">
        <f>Hoja2!V378</f>
        <v>0</v>
      </c>
      <c r="J378" s="18">
        <f>Hoja2!W378</f>
        <v>0</v>
      </c>
      <c r="K378" s="18">
        <f>Hoja2!X378</f>
        <v>0</v>
      </c>
      <c r="L378" s="5" t="e">
        <f>ROUND((Hoja2!W378*Hoja2!$B$1),3)</f>
        <v>#DIV/0!</v>
      </c>
      <c r="M378" s="5" t="e">
        <f>ROUND((Hoja2!W378*Hoja2!$B$2),3)</f>
        <v>#DIV/0!</v>
      </c>
      <c r="N378" s="5" t="e">
        <f t="shared" si="6"/>
        <v>#DIV/0!</v>
      </c>
      <c r="O378" s="46" t="e">
        <f>ROUND((Hoja2!U378+Hoja2!Y378),2)</f>
        <v>#DIV/0!</v>
      </c>
      <c r="P378" s="18">
        <f>Hoja2!AC378</f>
        <v>0</v>
      </c>
      <c r="Q378" s="18" t="str">
        <f>Hoja2!AD378</f>
        <v>N</v>
      </c>
      <c r="R378" s="18" t="str">
        <f>Hoja2!AE378</f>
        <v xml:space="preserve"> - </v>
      </c>
      <c r="S378" s="18" t="str">
        <f>Hoja2!AF378</f>
        <v xml:space="preserve"> - </v>
      </c>
      <c r="T378" s="18" t="str">
        <f>Hoja2!AG378</f>
        <v xml:space="preserve"> - </v>
      </c>
      <c r="U378" s="18" t="str">
        <f>Hoja2!AH378</f>
        <v xml:space="preserve"> - </v>
      </c>
      <c r="V378" s="18" t="str">
        <f>Hoja2!AI378</f>
        <v>A-1</v>
      </c>
      <c r="W378" s="18" t="str">
        <f>Hoja2!AJ378</f>
        <v>00000368</v>
      </c>
      <c r="X378" s="18">
        <f>Hoja2!AK378</f>
        <v>0</v>
      </c>
    </row>
    <row r="379" spans="1:24" ht="30" customHeight="1" x14ac:dyDescent="0.25">
      <c r="A379" s="18">
        <f>Hoja2!N379</f>
        <v>0</v>
      </c>
      <c r="B379" s="18">
        <f>Hoja2!O379</f>
        <v>0</v>
      </c>
      <c r="C379" s="18">
        <f>Hoja2!P379</f>
        <v>0</v>
      </c>
      <c r="D379" s="18">
        <f>Hoja2!Q379</f>
        <v>0</v>
      </c>
      <c r="E379" s="18">
        <f>Hoja2!R379</f>
        <v>0</v>
      </c>
      <c r="F379" s="18">
        <f>Hoja2!S379</f>
        <v>0</v>
      </c>
      <c r="G379" s="18" t="str">
        <f>Hoja2!T379</f>
        <v>0000</v>
      </c>
      <c r="H379" s="18">
        <f>Hoja2!U379</f>
        <v>0</v>
      </c>
      <c r="I379" s="18">
        <f>Hoja2!V379</f>
        <v>0</v>
      </c>
      <c r="J379" s="18">
        <f>Hoja2!W379</f>
        <v>0</v>
      </c>
      <c r="K379" s="18">
        <f>Hoja2!X379</f>
        <v>0</v>
      </c>
      <c r="L379" s="5" t="e">
        <f>ROUND((Hoja2!W379*Hoja2!$B$1),3)</f>
        <v>#DIV/0!</v>
      </c>
      <c r="M379" s="5" t="e">
        <f>ROUND((Hoja2!W379*Hoja2!$B$2),3)</f>
        <v>#DIV/0!</v>
      </c>
      <c r="N379" s="5" t="e">
        <f t="shared" si="6"/>
        <v>#DIV/0!</v>
      </c>
      <c r="O379" s="46" t="e">
        <f>ROUND((Hoja2!U379+Hoja2!Y379),2)</f>
        <v>#DIV/0!</v>
      </c>
      <c r="P379" s="18">
        <f>Hoja2!AC379</f>
        <v>0</v>
      </c>
      <c r="Q379" s="18" t="str">
        <f>Hoja2!AD379</f>
        <v>N</v>
      </c>
      <c r="R379" s="18" t="str">
        <f>Hoja2!AE379</f>
        <v xml:space="preserve"> - </v>
      </c>
      <c r="S379" s="18" t="str">
        <f>Hoja2!AF379</f>
        <v xml:space="preserve"> - </v>
      </c>
      <c r="T379" s="18" t="str">
        <f>Hoja2!AG379</f>
        <v xml:space="preserve"> - </v>
      </c>
      <c r="U379" s="18" t="str">
        <f>Hoja2!AH379</f>
        <v xml:space="preserve"> - </v>
      </c>
      <c r="V379" s="18" t="str">
        <f>Hoja2!AI379</f>
        <v>A-1</v>
      </c>
      <c r="W379" s="18" t="str">
        <f>Hoja2!AJ379</f>
        <v>00000369</v>
      </c>
      <c r="X379" s="18">
        <f>Hoja2!AK379</f>
        <v>0</v>
      </c>
    </row>
    <row r="380" spans="1:24" ht="30" customHeight="1" x14ac:dyDescent="0.25">
      <c r="A380" s="18">
        <f>Hoja2!N380</f>
        <v>0</v>
      </c>
      <c r="B380" s="18">
        <f>Hoja2!O380</f>
        <v>0</v>
      </c>
      <c r="C380" s="18">
        <f>Hoja2!P380</f>
        <v>0</v>
      </c>
      <c r="D380" s="18">
        <f>Hoja2!Q380</f>
        <v>0</v>
      </c>
      <c r="E380" s="18">
        <f>Hoja2!R380</f>
        <v>0</v>
      </c>
      <c r="F380" s="18">
        <f>Hoja2!S380</f>
        <v>0</v>
      </c>
      <c r="G380" s="18" t="str">
        <f>Hoja2!T380</f>
        <v>0000</v>
      </c>
      <c r="H380" s="18">
        <f>Hoja2!U380</f>
        <v>0</v>
      </c>
      <c r="I380" s="18">
        <f>Hoja2!V380</f>
        <v>0</v>
      </c>
      <c r="J380" s="18">
        <f>Hoja2!W380</f>
        <v>0</v>
      </c>
      <c r="K380" s="18">
        <f>Hoja2!X380</f>
        <v>0</v>
      </c>
      <c r="L380" s="5" t="e">
        <f>ROUND((Hoja2!W380*Hoja2!$B$1),3)</f>
        <v>#DIV/0!</v>
      </c>
      <c r="M380" s="5" t="e">
        <f>ROUND((Hoja2!W380*Hoja2!$B$2),3)</f>
        <v>#DIV/0!</v>
      </c>
      <c r="N380" s="5" t="e">
        <f t="shared" si="6"/>
        <v>#DIV/0!</v>
      </c>
      <c r="O380" s="46" t="e">
        <f>ROUND((Hoja2!U380+Hoja2!Y380),2)</f>
        <v>#DIV/0!</v>
      </c>
      <c r="P380" s="18">
        <f>Hoja2!AC380</f>
        <v>0</v>
      </c>
      <c r="Q380" s="18" t="str">
        <f>Hoja2!AD380</f>
        <v>N</v>
      </c>
      <c r="R380" s="18" t="str">
        <f>Hoja2!AE380</f>
        <v xml:space="preserve"> - </v>
      </c>
      <c r="S380" s="18" t="str">
        <f>Hoja2!AF380</f>
        <v xml:space="preserve"> - </v>
      </c>
      <c r="T380" s="18" t="str">
        <f>Hoja2!AG380</f>
        <v xml:space="preserve"> - </v>
      </c>
      <c r="U380" s="18" t="str">
        <f>Hoja2!AH380</f>
        <v xml:space="preserve"> - </v>
      </c>
      <c r="V380" s="18" t="str">
        <f>Hoja2!AI380</f>
        <v>A-1</v>
      </c>
      <c r="W380" s="18" t="str">
        <f>Hoja2!AJ380</f>
        <v>00000370</v>
      </c>
      <c r="X380" s="18">
        <f>Hoja2!AK380</f>
        <v>0</v>
      </c>
    </row>
    <row r="381" spans="1:24" ht="30" customHeight="1" x14ac:dyDescent="0.25">
      <c r="A381" s="18">
        <f>Hoja2!N381</f>
        <v>0</v>
      </c>
      <c r="B381" s="18">
        <f>Hoja2!O381</f>
        <v>0</v>
      </c>
      <c r="C381" s="18">
        <f>Hoja2!P381</f>
        <v>0</v>
      </c>
      <c r="D381" s="18">
        <f>Hoja2!Q381</f>
        <v>0</v>
      </c>
      <c r="E381" s="18">
        <f>Hoja2!R381</f>
        <v>0</v>
      </c>
      <c r="F381" s="18">
        <f>Hoja2!S381</f>
        <v>0</v>
      </c>
      <c r="G381" s="18" t="str">
        <f>Hoja2!T381</f>
        <v>0000</v>
      </c>
      <c r="H381" s="18">
        <f>Hoja2!U381</f>
        <v>0</v>
      </c>
      <c r="I381" s="18">
        <f>Hoja2!V381</f>
        <v>0</v>
      </c>
      <c r="J381" s="18">
        <f>Hoja2!W381</f>
        <v>0</v>
      </c>
      <c r="K381" s="18">
        <f>Hoja2!X381</f>
        <v>0</v>
      </c>
      <c r="L381" s="5" t="e">
        <f>ROUND((Hoja2!W381*Hoja2!$B$1),3)</f>
        <v>#DIV/0!</v>
      </c>
      <c r="M381" s="5" t="e">
        <f>ROUND((Hoja2!W381*Hoja2!$B$2),3)</f>
        <v>#DIV/0!</v>
      </c>
      <c r="N381" s="5" t="e">
        <f t="shared" si="6"/>
        <v>#DIV/0!</v>
      </c>
      <c r="O381" s="46" t="e">
        <f>ROUND((Hoja2!U381+Hoja2!Y381),2)</f>
        <v>#DIV/0!</v>
      </c>
      <c r="P381" s="18">
        <f>Hoja2!AC381</f>
        <v>0</v>
      </c>
      <c r="Q381" s="18" t="str">
        <f>Hoja2!AD381</f>
        <v>N</v>
      </c>
      <c r="R381" s="18" t="str">
        <f>Hoja2!AE381</f>
        <v xml:space="preserve"> - </v>
      </c>
      <c r="S381" s="18" t="str">
        <f>Hoja2!AF381</f>
        <v xml:space="preserve"> - </v>
      </c>
      <c r="T381" s="18" t="str">
        <f>Hoja2!AG381</f>
        <v xml:space="preserve"> - </v>
      </c>
      <c r="U381" s="18" t="str">
        <f>Hoja2!AH381</f>
        <v xml:space="preserve"> - </v>
      </c>
      <c r="V381" s="18" t="str">
        <f>Hoja2!AI381</f>
        <v>A-1</v>
      </c>
      <c r="W381" s="18" t="str">
        <f>Hoja2!AJ381</f>
        <v>00000371</v>
      </c>
      <c r="X381" s="18">
        <f>Hoja2!AK381</f>
        <v>0</v>
      </c>
    </row>
    <row r="382" spans="1:24" ht="30" customHeight="1" x14ac:dyDescent="0.25">
      <c r="A382" s="18">
        <f>Hoja2!N382</f>
        <v>0</v>
      </c>
      <c r="B382" s="18">
        <f>Hoja2!O382</f>
        <v>0</v>
      </c>
      <c r="C382" s="18">
        <f>Hoja2!P382</f>
        <v>0</v>
      </c>
      <c r="D382" s="18">
        <f>Hoja2!Q382</f>
        <v>0</v>
      </c>
      <c r="E382" s="18">
        <f>Hoja2!R382</f>
        <v>0</v>
      </c>
      <c r="F382" s="18">
        <f>Hoja2!S382</f>
        <v>0</v>
      </c>
      <c r="G382" s="18" t="str">
        <f>Hoja2!T382</f>
        <v>0000</v>
      </c>
      <c r="H382" s="18">
        <f>Hoja2!U382</f>
        <v>0</v>
      </c>
      <c r="I382" s="18">
        <f>Hoja2!V382</f>
        <v>0</v>
      </c>
      <c r="J382" s="18">
        <f>Hoja2!W382</f>
        <v>0</v>
      </c>
      <c r="K382" s="18">
        <f>Hoja2!X382</f>
        <v>0</v>
      </c>
      <c r="L382" s="5" t="e">
        <f>ROUND((Hoja2!W382*Hoja2!$B$1),3)</f>
        <v>#DIV/0!</v>
      </c>
      <c r="M382" s="5" t="e">
        <f>ROUND((Hoja2!W382*Hoja2!$B$2),3)</f>
        <v>#DIV/0!</v>
      </c>
      <c r="N382" s="5" t="e">
        <f t="shared" si="6"/>
        <v>#DIV/0!</v>
      </c>
      <c r="O382" s="46" t="e">
        <f>ROUND((Hoja2!U382+Hoja2!Y382),2)</f>
        <v>#DIV/0!</v>
      </c>
      <c r="P382" s="18">
        <f>Hoja2!AC382</f>
        <v>0</v>
      </c>
      <c r="Q382" s="18" t="str">
        <f>Hoja2!AD382</f>
        <v>N</v>
      </c>
      <c r="R382" s="18" t="str">
        <f>Hoja2!AE382</f>
        <v xml:space="preserve"> - </v>
      </c>
      <c r="S382" s="18" t="str">
        <f>Hoja2!AF382</f>
        <v xml:space="preserve"> - </v>
      </c>
      <c r="T382" s="18" t="str">
        <f>Hoja2!AG382</f>
        <v xml:space="preserve"> - </v>
      </c>
      <c r="U382" s="18" t="str">
        <f>Hoja2!AH382</f>
        <v xml:space="preserve"> - </v>
      </c>
      <c r="V382" s="18" t="str">
        <f>Hoja2!AI382</f>
        <v>A-1</v>
      </c>
      <c r="W382" s="18" t="str">
        <f>Hoja2!AJ382</f>
        <v>00000372</v>
      </c>
      <c r="X382" s="18">
        <f>Hoja2!AK382</f>
        <v>0</v>
      </c>
    </row>
    <row r="383" spans="1:24" ht="30" customHeight="1" x14ac:dyDescent="0.25">
      <c r="A383" s="18">
        <f>Hoja2!N383</f>
        <v>0</v>
      </c>
      <c r="B383" s="18">
        <f>Hoja2!O383</f>
        <v>0</v>
      </c>
      <c r="C383" s="18">
        <f>Hoja2!P383</f>
        <v>0</v>
      </c>
      <c r="D383" s="18">
        <f>Hoja2!Q383</f>
        <v>0</v>
      </c>
      <c r="E383" s="18">
        <f>Hoja2!R383</f>
        <v>0</v>
      </c>
      <c r="F383" s="18">
        <f>Hoja2!S383</f>
        <v>0</v>
      </c>
      <c r="G383" s="18" t="str">
        <f>Hoja2!T383</f>
        <v>0000</v>
      </c>
      <c r="H383" s="18">
        <f>Hoja2!U383</f>
        <v>0</v>
      </c>
      <c r="I383" s="18">
        <f>Hoja2!V383</f>
        <v>0</v>
      </c>
      <c r="J383" s="18">
        <f>Hoja2!W383</f>
        <v>0</v>
      </c>
      <c r="K383" s="18">
        <f>Hoja2!X383</f>
        <v>0</v>
      </c>
      <c r="L383" s="5" t="e">
        <f>ROUND((Hoja2!W383*Hoja2!$B$1),3)</f>
        <v>#DIV/0!</v>
      </c>
      <c r="M383" s="5" t="e">
        <f>ROUND((Hoja2!W383*Hoja2!$B$2),3)</f>
        <v>#DIV/0!</v>
      </c>
      <c r="N383" s="5" t="e">
        <f t="shared" si="6"/>
        <v>#DIV/0!</v>
      </c>
      <c r="O383" s="46" t="e">
        <f>ROUND((Hoja2!U383+Hoja2!Y383),2)</f>
        <v>#DIV/0!</v>
      </c>
      <c r="P383" s="18">
        <f>Hoja2!AC383</f>
        <v>0</v>
      </c>
      <c r="Q383" s="18" t="str">
        <f>Hoja2!AD383</f>
        <v>N</v>
      </c>
      <c r="R383" s="18" t="str">
        <f>Hoja2!AE383</f>
        <v xml:space="preserve"> - </v>
      </c>
      <c r="S383" s="18" t="str">
        <f>Hoja2!AF383</f>
        <v xml:space="preserve"> - </v>
      </c>
      <c r="T383" s="18" t="str">
        <f>Hoja2!AG383</f>
        <v xml:space="preserve"> - </v>
      </c>
      <c r="U383" s="18" t="str">
        <f>Hoja2!AH383</f>
        <v xml:space="preserve"> - </v>
      </c>
      <c r="V383" s="18" t="str">
        <f>Hoja2!AI383</f>
        <v>A-1</v>
      </c>
      <c r="W383" s="18" t="str">
        <f>Hoja2!AJ383</f>
        <v>00000373</v>
      </c>
      <c r="X383" s="18">
        <f>Hoja2!AK383</f>
        <v>0</v>
      </c>
    </row>
    <row r="384" spans="1:24" ht="30" customHeight="1" x14ac:dyDescent="0.25">
      <c r="A384" s="18">
        <f>Hoja2!N384</f>
        <v>0</v>
      </c>
      <c r="B384" s="18">
        <f>Hoja2!O384</f>
        <v>0</v>
      </c>
      <c r="C384" s="18">
        <f>Hoja2!P384</f>
        <v>0</v>
      </c>
      <c r="D384" s="18">
        <f>Hoja2!Q384</f>
        <v>0</v>
      </c>
      <c r="E384" s="18">
        <f>Hoja2!R384</f>
        <v>0</v>
      </c>
      <c r="F384" s="18">
        <f>Hoja2!S384</f>
        <v>0</v>
      </c>
      <c r="G384" s="18" t="str">
        <f>Hoja2!T384</f>
        <v>0000</v>
      </c>
      <c r="H384" s="18">
        <f>Hoja2!U384</f>
        <v>0</v>
      </c>
      <c r="I384" s="18">
        <f>Hoja2!V384</f>
        <v>0</v>
      </c>
      <c r="J384" s="18">
        <f>Hoja2!W384</f>
        <v>0</v>
      </c>
      <c r="K384" s="18">
        <f>Hoja2!X384</f>
        <v>0</v>
      </c>
      <c r="L384" s="5" t="e">
        <f>ROUND((Hoja2!W384*Hoja2!$B$1),3)</f>
        <v>#DIV/0!</v>
      </c>
      <c r="M384" s="5" t="e">
        <f>ROUND((Hoja2!W384*Hoja2!$B$2),3)</f>
        <v>#DIV/0!</v>
      </c>
      <c r="N384" s="5" t="e">
        <f t="shared" si="6"/>
        <v>#DIV/0!</v>
      </c>
      <c r="O384" s="46" t="e">
        <f>ROUND((Hoja2!U384+Hoja2!Y384),2)</f>
        <v>#DIV/0!</v>
      </c>
      <c r="P384" s="18">
        <f>Hoja2!AC384</f>
        <v>0</v>
      </c>
      <c r="Q384" s="18" t="str">
        <f>Hoja2!AD384</f>
        <v>N</v>
      </c>
      <c r="R384" s="18" t="str">
        <f>Hoja2!AE384</f>
        <v xml:space="preserve"> - </v>
      </c>
      <c r="S384" s="18" t="str">
        <f>Hoja2!AF384</f>
        <v xml:space="preserve"> - </v>
      </c>
      <c r="T384" s="18" t="str">
        <f>Hoja2!AG384</f>
        <v xml:space="preserve"> - </v>
      </c>
      <c r="U384" s="18" t="str">
        <f>Hoja2!AH384</f>
        <v xml:space="preserve"> - </v>
      </c>
      <c r="V384" s="18" t="str">
        <f>Hoja2!AI384</f>
        <v>A-1</v>
      </c>
      <c r="W384" s="18" t="str">
        <f>Hoja2!AJ384</f>
        <v>00000374</v>
      </c>
      <c r="X384" s="18">
        <f>Hoja2!AK384</f>
        <v>0</v>
      </c>
    </row>
    <row r="385" spans="1:24" ht="30" customHeight="1" x14ac:dyDescent="0.25">
      <c r="A385" s="18">
        <f>Hoja2!N385</f>
        <v>0</v>
      </c>
      <c r="B385" s="18">
        <f>Hoja2!O385</f>
        <v>0</v>
      </c>
      <c r="C385" s="18">
        <f>Hoja2!P385</f>
        <v>0</v>
      </c>
      <c r="D385" s="18">
        <f>Hoja2!Q385</f>
        <v>0</v>
      </c>
      <c r="E385" s="18">
        <f>Hoja2!R385</f>
        <v>0</v>
      </c>
      <c r="F385" s="18">
        <f>Hoja2!S385</f>
        <v>0</v>
      </c>
      <c r="G385" s="18" t="str">
        <f>Hoja2!T385</f>
        <v>0000</v>
      </c>
      <c r="H385" s="18">
        <f>Hoja2!U385</f>
        <v>0</v>
      </c>
      <c r="I385" s="18">
        <f>Hoja2!V385</f>
        <v>0</v>
      </c>
      <c r="J385" s="18">
        <f>Hoja2!W385</f>
        <v>0</v>
      </c>
      <c r="K385" s="18">
        <f>Hoja2!X385</f>
        <v>0</v>
      </c>
      <c r="L385" s="5" t="e">
        <f>ROUND((Hoja2!W385*Hoja2!$B$1),3)</f>
        <v>#DIV/0!</v>
      </c>
      <c r="M385" s="5" t="e">
        <f>ROUND((Hoja2!W385*Hoja2!$B$2),3)</f>
        <v>#DIV/0!</v>
      </c>
      <c r="N385" s="5" t="e">
        <f t="shared" si="6"/>
        <v>#DIV/0!</v>
      </c>
      <c r="O385" s="46" t="e">
        <f>ROUND((Hoja2!U385+Hoja2!Y385),2)</f>
        <v>#DIV/0!</v>
      </c>
      <c r="P385" s="18">
        <f>Hoja2!AC385</f>
        <v>0</v>
      </c>
      <c r="Q385" s="18" t="str">
        <f>Hoja2!AD385</f>
        <v>N</v>
      </c>
      <c r="R385" s="18" t="str">
        <f>Hoja2!AE385</f>
        <v xml:space="preserve"> - </v>
      </c>
      <c r="S385" s="18" t="str">
        <f>Hoja2!AF385</f>
        <v xml:space="preserve"> - </v>
      </c>
      <c r="T385" s="18" t="str">
        <f>Hoja2!AG385</f>
        <v xml:space="preserve"> - </v>
      </c>
      <c r="U385" s="18" t="str">
        <f>Hoja2!AH385</f>
        <v xml:space="preserve"> - </v>
      </c>
      <c r="V385" s="18" t="str">
        <f>Hoja2!AI385</f>
        <v>A-1</v>
      </c>
      <c r="W385" s="18" t="str">
        <f>Hoja2!AJ385</f>
        <v>00000375</v>
      </c>
      <c r="X385" s="18">
        <f>Hoja2!AK385</f>
        <v>0</v>
      </c>
    </row>
    <row r="386" spans="1:24" ht="30" customHeight="1" x14ac:dyDescent="0.25">
      <c r="A386" s="18">
        <f>Hoja2!N386</f>
        <v>0</v>
      </c>
      <c r="B386" s="18">
        <f>Hoja2!O386</f>
        <v>0</v>
      </c>
      <c r="C386" s="18">
        <f>Hoja2!P386</f>
        <v>0</v>
      </c>
      <c r="D386" s="18">
        <f>Hoja2!Q386</f>
        <v>0</v>
      </c>
      <c r="E386" s="18">
        <f>Hoja2!R386</f>
        <v>0</v>
      </c>
      <c r="F386" s="18">
        <f>Hoja2!S386</f>
        <v>0</v>
      </c>
      <c r="G386" s="18" t="str">
        <f>Hoja2!T386</f>
        <v>0000</v>
      </c>
      <c r="H386" s="18">
        <f>Hoja2!U386</f>
        <v>0</v>
      </c>
      <c r="I386" s="18">
        <f>Hoja2!V386</f>
        <v>0</v>
      </c>
      <c r="J386" s="18">
        <f>Hoja2!W386</f>
        <v>0</v>
      </c>
      <c r="K386" s="18">
        <f>Hoja2!X386</f>
        <v>0</v>
      </c>
      <c r="L386" s="5" t="e">
        <f>ROUND((Hoja2!W386*Hoja2!$B$1),3)</f>
        <v>#DIV/0!</v>
      </c>
      <c r="M386" s="5" t="e">
        <f>ROUND((Hoja2!W386*Hoja2!$B$2),3)</f>
        <v>#DIV/0!</v>
      </c>
      <c r="N386" s="5" t="e">
        <f t="shared" si="6"/>
        <v>#DIV/0!</v>
      </c>
      <c r="O386" s="46" t="e">
        <f>ROUND((Hoja2!U386+Hoja2!Y386),2)</f>
        <v>#DIV/0!</v>
      </c>
      <c r="P386" s="18">
        <f>Hoja2!AC386</f>
        <v>0</v>
      </c>
      <c r="Q386" s="18" t="str">
        <f>Hoja2!AD386</f>
        <v>N</v>
      </c>
      <c r="R386" s="18" t="str">
        <f>Hoja2!AE386</f>
        <v xml:space="preserve"> - </v>
      </c>
      <c r="S386" s="18" t="str">
        <f>Hoja2!AF386</f>
        <v xml:space="preserve"> - </v>
      </c>
      <c r="T386" s="18" t="str">
        <f>Hoja2!AG386</f>
        <v xml:space="preserve"> - </v>
      </c>
      <c r="U386" s="18" t="str">
        <f>Hoja2!AH386</f>
        <v xml:space="preserve"> - </v>
      </c>
      <c r="V386" s="18" t="str">
        <f>Hoja2!AI386</f>
        <v>A-1</v>
      </c>
      <c r="W386" s="18" t="str">
        <f>Hoja2!AJ386</f>
        <v>00000376</v>
      </c>
      <c r="X386" s="18">
        <f>Hoja2!AK386</f>
        <v>0</v>
      </c>
    </row>
    <row r="387" spans="1:24" ht="30" customHeight="1" x14ac:dyDescent="0.25">
      <c r="A387" s="18">
        <f>Hoja2!N387</f>
        <v>0</v>
      </c>
      <c r="B387" s="18">
        <f>Hoja2!O387</f>
        <v>0</v>
      </c>
      <c r="C387" s="18">
        <f>Hoja2!P387</f>
        <v>0</v>
      </c>
      <c r="D387" s="18">
        <f>Hoja2!Q387</f>
        <v>0</v>
      </c>
      <c r="E387" s="18">
        <f>Hoja2!R387</f>
        <v>0</v>
      </c>
      <c r="F387" s="18">
        <f>Hoja2!S387</f>
        <v>0</v>
      </c>
      <c r="G387" s="18" t="str">
        <f>Hoja2!T387</f>
        <v>0000</v>
      </c>
      <c r="H387" s="18">
        <f>Hoja2!U387</f>
        <v>0</v>
      </c>
      <c r="I387" s="18">
        <f>Hoja2!V387</f>
        <v>0</v>
      </c>
      <c r="J387" s="18">
        <f>Hoja2!W387</f>
        <v>0</v>
      </c>
      <c r="K387" s="18">
        <f>Hoja2!X387</f>
        <v>0</v>
      </c>
      <c r="L387" s="5" t="e">
        <f>ROUND((Hoja2!W387*Hoja2!$B$1),3)</f>
        <v>#DIV/0!</v>
      </c>
      <c r="M387" s="5" t="e">
        <f>ROUND((Hoja2!W387*Hoja2!$B$2),3)</f>
        <v>#DIV/0!</v>
      </c>
      <c r="N387" s="5" t="e">
        <f t="shared" si="6"/>
        <v>#DIV/0!</v>
      </c>
      <c r="O387" s="46" t="e">
        <f>ROUND((Hoja2!U387+Hoja2!Y387),2)</f>
        <v>#DIV/0!</v>
      </c>
      <c r="P387" s="18">
        <f>Hoja2!AC387</f>
        <v>0</v>
      </c>
      <c r="Q387" s="18" t="str">
        <f>Hoja2!AD387</f>
        <v>N</v>
      </c>
      <c r="R387" s="18" t="str">
        <f>Hoja2!AE387</f>
        <v xml:space="preserve"> - </v>
      </c>
      <c r="S387" s="18" t="str">
        <f>Hoja2!AF387</f>
        <v xml:space="preserve"> - </v>
      </c>
      <c r="T387" s="18" t="str">
        <f>Hoja2!AG387</f>
        <v xml:space="preserve"> - </v>
      </c>
      <c r="U387" s="18" t="str">
        <f>Hoja2!AH387</f>
        <v xml:space="preserve"> - </v>
      </c>
      <c r="V387" s="18" t="str">
        <f>Hoja2!AI387</f>
        <v>A-1</v>
      </c>
      <c r="W387" s="18" t="str">
        <f>Hoja2!AJ387</f>
        <v>00000377</v>
      </c>
      <c r="X387" s="18">
        <f>Hoja2!AK387</f>
        <v>0</v>
      </c>
    </row>
    <row r="388" spans="1:24" ht="30" customHeight="1" x14ac:dyDescent="0.25">
      <c r="A388" s="18">
        <f>Hoja2!N388</f>
        <v>0</v>
      </c>
      <c r="B388" s="18">
        <f>Hoja2!O388</f>
        <v>0</v>
      </c>
      <c r="C388" s="18">
        <f>Hoja2!P388</f>
        <v>0</v>
      </c>
      <c r="D388" s="18">
        <f>Hoja2!Q388</f>
        <v>0</v>
      </c>
      <c r="E388" s="18">
        <f>Hoja2!R388</f>
        <v>0</v>
      </c>
      <c r="F388" s="18">
        <f>Hoja2!S388</f>
        <v>0</v>
      </c>
      <c r="G388" s="18" t="str">
        <f>Hoja2!T388</f>
        <v>0000</v>
      </c>
      <c r="H388" s="18">
        <f>Hoja2!U388</f>
        <v>0</v>
      </c>
      <c r="I388" s="18">
        <f>Hoja2!V388</f>
        <v>0</v>
      </c>
      <c r="J388" s="18">
        <f>Hoja2!W388</f>
        <v>0</v>
      </c>
      <c r="K388" s="18">
        <f>Hoja2!X388</f>
        <v>0</v>
      </c>
      <c r="L388" s="5" t="e">
        <f>ROUND((Hoja2!W388*Hoja2!$B$1),3)</f>
        <v>#DIV/0!</v>
      </c>
      <c r="M388" s="5" t="e">
        <f>ROUND((Hoja2!W388*Hoja2!$B$2),3)</f>
        <v>#DIV/0!</v>
      </c>
      <c r="N388" s="5" t="e">
        <f t="shared" si="6"/>
        <v>#DIV/0!</v>
      </c>
      <c r="O388" s="46" t="e">
        <f>ROUND((Hoja2!U388+Hoja2!Y388),2)</f>
        <v>#DIV/0!</v>
      </c>
      <c r="P388" s="18">
        <f>Hoja2!AC388</f>
        <v>0</v>
      </c>
      <c r="Q388" s="18" t="str">
        <f>Hoja2!AD388</f>
        <v>N</v>
      </c>
      <c r="R388" s="18" t="str">
        <f>Hoja2!AE388</f>
        <v xml:space="preserve"> - </v>
      </c>
      <c r="S388" s="18" t="str">
        <f>Hoja2!AF388</f>
        <v xml:space="preserve"> - </v>
      </c>
      <c r="T388" s="18" t="str">
        <f>Hoja2!AG388</f>
        <v xml:space="preserve"> - </v>
      </c>
      <c r="U388" s="18" t="str">
        <f>Hoja2!AH388</f>
        <v xml:space="preserve"> - </v>
      </c>
      <c r="V388" s="18" t="str">
        <f>Hoja2!AI388</f>
        <v>A-1</v>
      </c>
      <c r="W388" s="18" t="str">
        <f>Hoja2!AJ388</f>
        <v>00000378</v>
      </c>
      <c r="X388" s="18">
        <f>Hoja2!AK388</f>
        <v>0</v>
      </c>
    </row>
    <row r="389" spans="1:24" ht="30" customHeight="1" x14ac:dyDescent="0.25">
      <c r="A389" s="18">
        <f>Hoja2!N389</f>
        <v>0</v>
      </c>
      <c r="B389" s="18">
        <f>Hoja2!O389</f>
        <v>0</v>
      </c>
      <c r="C389" s="18">
        <f>Hoja2!P389</f>
        <v>0</v>
      </c>
      <c r="D389" s="18">
        <f>Hoja2!Q389</f>
        <v>0</v>
      </c>
      <c r="E389" s="18">
        <f>Hoja2!R389</f>
        <v>0</v>
      </c>
      <c r="F389" s="18">
        <f>Hoja2!S389</f>
        <v>0</v>
      </c>
      <c r="G389" s="18" t="str">
        <f>Hoja2!T389</f>
        <v>0000</v>
      </c>
      <c r="H389" s="18">
        <f>Hoja2!U389</f>
        <v>0</v>
      </c>
      <c r="I389" s="18">
        <f>Hoja2!V389</f>
        <v>0</v>
      </c>
      <c r="J389" s="18">
        <f>Hoja2!W389</f>
        <v>0</v>
      </c>
      <c r="K389" s="18">
        <f>Hoja2!X389</f>
        <v>0</v>
      </c>
      <c r="L389" s="5" t="e">
        <f>ROUND((Hoja2!W389*Hoja2!$B$1),3)</f>
        <v>#DIV/0!</v>
      </c>
      <c r="M389" s="5" t="e">
        <f>ROUND((Hoja2!W389*Hoja2!$B$2),3)</f>
        <v>#DIV/0!</v>
      </c>
      <c r="N389" s="5" t="e">
        <f t="shared" si="6"/>
        <v>#DIV/0!</v>
      </c>
      <c r="O389" s="46" t="e">
        <f>ROUND((Hoja2!U389+Hoja2!Y389),2)</f>
        <v>#DIV/0!</v>
      </c>
      <c r="P389" s="18">
        <f>Hoja2!AC389</f>
        <v>0</v>
      </c>
      <c r="Q389" s="18" t="str">
        <f>Hoja2!AD389</f>
        <v>N</v>
      </c>
      <c r="R389" s="18" t="str">
        <f>Hoja2!AE389</f>
        <v xml:space="preserve"> - </v>
      </c>
      <c r="S389" s="18" t="str">
        <f>Hoja2!AF389</f>
        <v xml:space="preserve"> - </v>
      </c>
      <c r="T389" s="18" t="str">
        <f>Hoja2!AG389</f>
        <v xml:space="preserve"> - </v>
      </c>
      <c r="U389" s="18" t="str">
        <f>Hoja2!AH389</f>
        <v xml:space="preserve"> - </v>
      </c>
      <c r="V389" s="18" t="str">
        <f>Hoja2!AI389</f>
        <v>A-1</v>
      </c>
      <c r="W389" s="18" t="str">
        <f>Hoja2!AJ389</f>
        <v>00000379</v>
      </c>
      <c r="X389" s="18">
        <f>Hoja2!AK389</f>
        <v>0</v>
      </c>
    </row>
    <row r="390" spans="1:24" ht="30" customHeight="1" x14ac:dyDescent="0.25">
      <c r="A390" s="18">
        <f>Hoja2!N390</f>
        <v>0</v>
      </c>
      <c r="B390" s="18">
        <f>Hoja2!O390</f>
        <v>0</v>
      </c>
      <c r="C390" s="18">
        <f>Hoja2!P390</f>
        <v>0</v>
      </c>
      <c r="D390" s="18">
        <f>Hoja2!Q390</f>
        <v>0</v>
      </c>
      <c r="E390" s="18">
        <f>Hoja2!R390</f>
        <v>0</v>
      </c>
      <c r="F390" s="18">
        <f>Hoja2!S390</f>
        <v>0</v>
      </c>
      <c r="G390" s="18" t="str">
        <f>Hoja2!T390</f>
        <v>0000</v>
      </c>
      <c r="H390" s="18">
        <f>Hoja2!U390</f>
        <v>0</v>
      </c>
      <c r="I390" s="18">
        <f>Hoja2!V390</f>
        <v>0</v>
      </c>
      <c r="J390" s="18">
        <f>Hoja2!W390</f>
        <v>0</v>
      </c>
      <c r="K390" s="18">
        <f>Hoja2!X390</f>
        <v>0</v>
      </c>
      <c r="L390" s="5" t="e">
        <f>ROUND((Hoja2!W390*Hoja2!$B$1),3)</f>
        <v>#DIV/0!</v>
      </c>
      <c r="M390" s="5" t="e">
        <f>ROUND((Hoja2!W390*Hoja2!$B$2),3)</f>
        <v>#DIV/0!</v>
      </c>
      <c r="N390" s="5" t="e">
        <f t="shared" si="6"/>
        <v>#DIV/0!</v>
      </c>
      <c r="O390" s="46" t="e">
        <f>ROUND((Hoja2!U390+Hoja2!Y390),2)</f>
        <v>#DIV/0!</v>
      </c>
      <c r="P390" s="18">
        <f>Hoja2!AC390</f>
        <v>0</v>
      </c>
      <c r="Q390" s="18" t="str">
        <f>Hoja2!AD390</f>
        <v>N</v>
      </c>
      <c r="R390" s="18" t="str">
        <f>Hoja2!AE390</f>
        <v xml:space="preserve"> - </v>
      </c>
      <c r="S390" s="18" t="str">
        <f>Hoja2!AF390</f>
        <v xml:space="preserve"> - </v>
      </c>
      <c r="T390" s="18" t="str">
        <f>Hoja2!AG390</f>
        <v xml:space="preserve"> - </v>
      </c>
      <c r="U390" s="18" t="str">
        <f>Hoja2!AH390</f>
        <v xml:space="preserve"> - </v>
      </c>
      <c r="V390" s="18" t="str">
        <f>Hoja2!AI390</f>
        <v>A-1</v>
      </c>
      <c r="W390" s="18" t="str">
        <f>Hoja2!AJ390</f>
        <v>00000380</v>
      </c>
      <c r="X390" s="18">
        <f>Hoja2!AK390</f>
        <v>0</v>
      </c>
    </row>
    <row r="391" spans="1:24" ht="30" customHeight="1" x14ac:dyDescent="0.25">
      <c r="A391" s="18">
        <f>Hoja2!N391</f>
        <v>0</v>
      </c>
      <c r="B391" s="18">
        <f>Hoja2!O391</f>
        <v>0</v>
      </c>
      <c r="C391" s="18">
        <f>Hoja2!P391</f>
        <v>0</v>
      </c>
      <c r="D391" s="18">
        <f>Hoja2!Q391</f>
        <v>0</v>
      </c>
      <c r="E391" s="18">
        <f>Hoja2!R391</f>
        <v>0</v>
      </c>
      <c r="F391" s="18">
        <f>Hoja2!S391</f>
        <v>0</v>
      </c>
      <c r="G391" s="18" t="str">
        <f>Hoja2!T391</f>
        <v>0000</v>
      </c>
      <c r="H391" s="18">
        <f>Hoja2!U391</f>
        <v>0</v>
      </c>
      <c r="I391" s="18">
        <f>Hoja2!V391</f>
        <v>0</v>
      </c>
      <c r="J391" s="18">
        <f>Hoja2!W391</f>
        <v>0</v>
      </c>
      <c r="K391" s="18">
        <f>Hoja2!X391</f>
        <v>0</v>
      </c>
      <c r="L391" s="5" t="e">
        <f>ROUND((Hoja2!W391*Hoja2!$B$1),3)</f>
        <v>#DIV/0!</v>
      </c>
      <c r="M391" s="5" t="e">
        <f>ROUND((Hoja2!W391*Hoja2!$B$2),3)</f>
        <v>#DIV/0!</v>
      </c>
      <c r="N391" s="5" t="e">
        <f t="shared" si="6"/>
        <v>#DIV/0!</v>
      </c>
      <c r="O391" s="46" t="e">
        <f>ROUND((Hoja2!U391+Hoja2!Y391),2)</f>
        <v>#DIV/0!</v>
      </c>
      <c r="P391" s="18">
        <f>Hoja2!AC391</f>
        <v>0</v>
      </c>
      <c r="Q391" s="18" t="str">
        <f>Hoja2!AD391</f>
        <v>N</v>
      </c>
      <c r="R391" s="18" t="str">
        <f>Hoja2!AE391</f>
        <v xml:space="preserve"> - </v>
      </c>
      <c r="S391" s="18" t="str">
        <f>Hoja2!AF391</f>
        <v xml:space="preserve"> - </v>
      </c>
      <c r="T391" s="18" t="str">
        <f>Hoja2!AG391</f>
        <v xml:space="preserve"> - </v>
      </c>
      <c r="U391" s="18" t="str">
        <f>Hoja2!AH391</f>
        <v xml:space="preserve"> - </v>
      </c>
      <c r="V391" s="18" t="str">
        <f>Hoja2!AI391</f>
        <v>A-1</v>
      </c>
      <c r="W391" s="18" t="str">
        <f>Hoja2!AJ391</f>
        <v>00000381</v>
      </c>
      <c r="X391" s="18">
        <f>Hoja2!AK391</f>
        <v>0</v>
      </c>
    </row>
    <row r="392" spans="1:24" ht="30" customHeight="1" x14ac:dyDescent="0.25">
      <c r="A392" s="18">
        <f>Hoja2!N392</f>
        <v>0</v>
      </c>
      <c r="B392" s="18">
        <f>Hoja2!O392</f>
        <v>0</v>
      </c>
      <c r="C392" s="18">
        <f>Hoja2!P392</f>
        <v>0</v>
      </c>
      <c r="D392" s="18">
        <f>Hoja2!Q392</f>
        <v>0</v>
      </c>
      <c r="E392" s="18">
        <f>Hoja2!R392</f>
        <v>0</v>
      </c>
      <c r="F392" s="18">
        <f>Hoja2!S392</f>
        <v>0</v>
      </c>
      <c r="G392" s="18" t="str">
        <f>Hoja2!T392</f>
        <v>0000</v>
      </c>
      <c r="H392" s="18">
        <f>Hoja2!U392</f>
        <v>0</v>
      </c>
      <c r="I392" s="18">
        <f>Hoja2!V392</f>
        <v>0</v>
      </c>
      <c r="J392" s="18">
        <f>Hoja2!W392</f>
        <v>0</v>
      </c>
      <c r="K392" s="18">
        <f>Hoja2!X392</f>
        <v>0</v>
      </c>
      <c r="L392" s="5" t="e">
        <f>ROUND((Hoja2!W392*Hoja2!$B$1),3)</f>
        <v>#DIV/0!</v>
      </c>
      <c r="M392" s="5" t="e">
        <f>ROUND((Hoja2!W392*Hoja2!$B$2),3)</f>
        <v>#DIV/0!</v>
      </c>
      <c r="N392" s="5" t="e">
        <f t="shared" si="6"/>
        <v>#DIV/0!</v>
      </c>
      <c r="O392" s="46" t="e">
        <f>ROUND((Hoja2!U392+Hoja2!Y392),2)</f>
        <v>#DIV/0!</v>
      </c>
      <c r="P392" s="18">
        <f>Hoja2!AC392</f>
        <v>0</v>
      </c>
      <c r="Q392" s="18" t="str">
        <f>Hoja2!AD392</f>
        <v>N</v>
      </c>
      <c r="R392" s="18" t="str">
        <f>Hoja2!AE392</f>
        <v xml:space="preserve"> - </v>
      </c>
      <c r="S392" s="18" t="str">
        <f>Hoja2!AF392</f>
        <v xml:space="preserve"> - </v>
      </c>
      <c r="T392" s="18" t="str">
        <f>Hoja2!AG392</f>
        <v xml:space="preserve"> - </v>
      </c>
      <c r="U392" s="18" t="str">
        <f>Hoja2!AH392</f>
        <v xml:space="preserve"> - </v>
      </c>
      <c r="V392" s="18" t="str">
        <f>Hoja2!AI392</f>
        <v>A-1</v>
      </c>
      <c r="W392" s="18" t="str">
        <f>Hoja2!AJ392</f>
        <v>00000382</v>
      </c>
      <c r="X392" s="18">
        <f>Hoja2!AK392</f>
        <v>0</v>
      </c>
    </row>
    <row r="393" spans="1:24" ht="30" customHeight="1" x14ac:dyDescent="0.25">
      <c r="A393" s="18">
        <f>Hoja2!N393</f>
        <v>0</v>
      </c>
      <c r="B393" s="18">
        <f>Hoja2!O393</f>
        <v>0</v>
      </c>
      <c r="C393" s="18">
        <f>Hoja2!P393</f>
        <v>0</v>
      </c>
      <c r="D393" s="18">
        <f>Hoja2!Q393</f>
        <v>0</v>
      </c>
      <c r="E393" s="18">
        <f>Hoja2!R393</f>
        <v>0</v>
      </c>
      <c r="F393" s="18">
        <f>Hoja2!S393</f>
        <v>0</v>
      </c>
      <c r="G393" s="18" t="str">
        <f>Hoja2!T393</f>
        <v>0000</v>
      </c>
      <c r="H393" s="18">
        <f>Hoja2!U393</f>
        <v>0</v>
      </c>
      <c r="I393" s="18">
        <f>Hoja2!V393</f>
        <v>0</v>
      </c>
      <c r="J393" s="18">
        <f>Hoja2!W393</f>
        <v>0</v>
      </c>
      <c r="K393" s="18">
        <f>Hoja2!X393</f>
        <v>0</v>
      </c>
      <c r="L393" s="5" t="e">
        <f>ROUND((Hoja2!W393*Hoja2!$B$1),3)</f>
        <v>#DIV/0!</v>
      </c>
      <c r="M393" s="5" t="e">
        <f>ROUND((Hoja2!W393*Hoja2!$B$2),3)</f>
        <v>#DIV/0!</v>
      </c>
      <c r="N393" s="5" t="e">
        <f t="shared" si="6"/>
        <v>#DIV/0!</v>
      </c>
      <c r="O393" s="46" t="e">
        <f>ROUND((Hoja2!U393+Hoja2!Y393),2)</f>
        <v>#DIV/0!</v>
      </c>
      <c r="P393" s="18">
        <f>Hoja2!AC393</f>
        <v>0</v>
      </c>
      <c r="Q393" s="18" t="str">
        <f>Hoja2!AD393</f>
        <v>N</v>
      </c>
      <c r="R393" s="18" t="str">
        <f>Hoja2!AE393</f>
        <v xml:space="preserve"> - </v>
      </c>
      <c r="S393" s="18" t="str">
        <f>Hoja2!AF393</f>
        <v xml:space="preserve"> - </v>
      </c>
      <c r="T393" s="18" t="str">
        <f>Hoja2!AG393</f>
        <v xml:space="preserve"> - </v>
      </c>
      <c r="U393" s="18" t="str">
        <f>Hoja2!AH393</f>
        <v xml:space="preserve"> - </v>
      </c>
      <c r="V393" s="18" t="str">
        <f>Hoja2!AI393</f>
        <v>A-1</v>
      </c>
      <c r="W393" s="18" t="str">
        <f>Hoja2!AJ393</f>
        <v>00000383</v>
      </c>
      <c r="X393" s="18">
        <f>Hoja2!AK393</f>
        <v>0</v>
      </c>
    </row>
    <row r="394" spans="1:24" ht="30" customHeight="1" x14ac:dyDescent="0.25">
      <c r="A394" s="18">
        <f>Hoja2!N394</f>
        <v>0</v>
      </c>
      <c r="B394" s="18">
        <f>Hoja2!O394</f>
        <v>0</v>
      </c>
      <c r="C394" s="18">
        <f>Hoja2!P394</f>
        <v>0</v>
      </c>
      <c r="D394" s="18">
        <f>Hoja2!Q394</f>
        <v>0</v>
      </c>
      <c r="E394" s="18">
        <f>Hoja2!R394</f>
        <v>0</v>
      </c>
      <c r="F394" s="18">
        <f>Hoja2!S394</f>
        <v>0</v>
      </c>
      <c r="G394" s="18" t="str">
        <f>Hoja2!T394</f>
        <v>0000</v>
      </c>
      <c r="H394" s="18">
        <f>Hoja2!U394</f>
        <v>0</v>
      </c>
      <c r="I394" s="18">
        <f>Hoja2!V394</f>
        <v>0</v>
      </c>
      <c r="J394" s="18">
        <f>Hoja2!W394</f>
        <v>0</v>
      </c>
      <c r="K394" s="18">
        <f>Hoja2!X394</f>
        <v>0</v>
      </c>
      <c r="L394" s="5" t="e">
        <f>ROUND((Hoja2!W394*Hoja2!$B$1),3)</f>
        <v>#DIV/0!</v>
      </c>
      <c r="M394" s="5" t="e">
        <f>ROUND((Hoja2!W394*Hoja2!$B$2),3)</f>
        <v>#DIV/0!</v>
      </c>
      <c r="N394" s="5" t="e">
        <f t="shared" si="6"/>
        <v>#DIV/0!</v>
      </c>
      <c r="O394" s="46" t="e">
        <f>ROUND((Hoja2!U394+Hoja2!Y394),2)</f>
        <v>#DIV/0!</v>
      </c>
      <c r="P394" s="18">
        <f>Hoja2!AC394</f>
        <v>0</v>
      </c>
      <c r="Q394" s="18" t="str">
        <f>Hoja2!AD394</f>
        <v>N</v>
      </c>
      <c r="R394" s="18" t="str">
        <f>Hoja2!AE394</f>
        <v xml:space="preserve"> - </v>
      </c>
      <c r="S394" s="18" t="str">
        <f>Hoja2!AF394</f>
        <v xml:space="preserve"> - </v>
      </c>
      <c r="T394" s="18" t="str">
        <f>Hoja2!AG394</f>
        <v xml:space="preserve"> - </v>
      </c>
      <c r="U394" s="18" t="str">
        <f>Hoja2!AH394</f>
        <v xml:space="preserve"> - </v>
      </c>
      <c r="V394" s="18" t="str">
        <f>Hoja2!AI394</f>
        <v>A-1</v>
      </c>
      <c r="W394" s="18" t="str">
        <f>Hoja2!AJ394</f>
        <v>00000384</v>
      </c>
      <c r="X394" s="18">
        <f>Hoja2!AK394</f>
        <v>0</v>
      </c>
    </row>
    <row r="395" spans="1:24" ht="30" customHeight="1" x14ac:dyDescent="0.25">
      <c r="A395" s="18">
        <f>Hoja2!N395</f>
        <v>0</v>
      </c>
      <c r="B395" s="18">
        <f>Hoja2!O395</f>
        <v>0</v>
      </c>
      <c r="C395" s="18">
        <f>Hoja2!P395</f>
        <v>0</v>
      </c>
      <c r="D395" s="18">
        <f>Hoja2!Q395</f>
        <v>0</v>
      </c>
      <c r="E395" s="18">
        <f>Hoja2!R395</f>
        <v>0</v>
      </c>
      <c r="F395" s="18">
        <f>Hoja2!S395</f>
        <v>0</v>
      </c>
      <c r="G395" s="18" t="str">
        <f>Hoja2!T395</f>
        <v>0000</v>
      </c>
      <c r="H395" s="18">
        <f>Hoja2!U395</f>
        <v>0</v>
      </c>
      <c r="I395" s="18">
        <f>Hoja2!V395</f>
        <v>0</v>
      </c>
      <c r="J395" s="18">
        <f>Hoja2!W395</f>
        <v>0</v>
      </c>
      <c r="K395" s="18">
        <f>Hoja2!X395</f>
        <v>0</v>
      </c>
      <c r="L395" s="5" t="e">
        <f>ROUND((Hoja2!W395*Hoja2!$B$1),3)</f>
        <v>#DIV/0!</v>
      </c>
      <c r="M395" s="5" t="e">
        <f>ROUND((Hoja2!W395*Hoja2!$B$2),3)</f>
        <v>#DIV/0!</v>
      </c>
      <c r="N395" s="5" t="e">
        <f t="shared" ref="N395:N458" si="7">ROUND((L395+M395),2)</f>
        <v>#DIV/0!</v>
      </c>
      <c r="O395" s="46" t="e">
        <f>ROUND((Hoja2!U395+Hoja2!Y395),2)</f>
        <v>#DIV/0!</v>
      </c>
      <c r="P395" s="18">
        <f>Hoja2!AC395</f>
        <v>0</v>
      </c>
      <c r="Q395" s="18" t="str">
        <f>Hoja2!AD395</f>
        <v>N</v>
      </c>
      <c r="R395" s="18" t="str">
        <f>Hoja2!AE395</f>
        <v xml:space="preserve"> - </v>
      </c>
      <c r="S395" s="18" t="str">
        <f>Hoja2!AF395</f>
        <v xml:space="preserve"> - </v>
      </c>
      <c r="T395" s="18" t="str">
        <f>Hoja2!AG395</f>
        <v xml:space="preserve"> - </v>
      </c>
      <c r="U395" s="18" t="str">
        <f>Hoja2!AH395</f>
        <v xml:space="preserve"> - </v>
      </c>
      <c r="V395" s="18" t="str">
        <f>Hoja2!AI395</f>
        <v>A-1</v>
      </c>
      <c r="W395" s="18" t="str">
        <f>Hoja2!AJ395</f>
        <v>00000385</v>
      </c>
      <c r="X395" s="18">
        <f>Hoja2!AK395</f>
        <v>0</v>
      </c>
    </row>
    <row r="396" spans="1:24" ht="30" customHeight="1" x14ac:dyDescent="0.25">
      <c r="A396" s="18">
        <f>Hoja2!N396</f>
        <v>0</v>
      </c>
      <c r="B396" s="18">
        <f>Hoja2!O396</f>
        <v>0</v>
      </c>
      <c r="C396" s="18">
        <f>Hoja2!P396</f>
        <v>0</v>
      </c>
      <c r="D396" s="18">
        <f>Hoja2!Q396</f>
        <v>0</v>
      </c>
      <c r="E396" s="18">
        <f>Hoja2!R396</f>
        <v>0</v>
      </c>
      <c r="F396" s="18">
        <f>Hoja2!S396</f>
        <v>0</v>
      </c>
      <c r="G396" s="18" t="str">
        <f>Hoja2!T396</f>
        <v>0000</v>
      </c>
      <c r="H396" s="18">
        <f>Hoja2!U396</f>
        <v>0</v>
      </c>
      <c r="I396" s="18">
        <f>Hoja2!V396</f>
        <v>0</v>
      </c>
      <c r="J396" s="18">
        <f>Hoja2!W396</f>
        <v>0</v>
      </c>
      <c r="K396" s="18">
        <f>Hoja2!X396</f>
        <v>0</v>
      </c>
      <c r="L396" s="5" t="e">
        <f>ROUND((Hoja2!W396*Hoja2!$B$1),3)</f>
        <v>#DIV/0!</v>
      </c>
      <c r="M396" s="5" t="e">
        <f>ROUND((Hoja2!W396*Hoja2!$B$2),3)</f>
        <v>#DIV/0!</v>
      </c>
      <c r="N396" s="5" t="e">
        <f t="shared" si="7"/>
        <v>#DIV/0!</v>
      </c>
      <c r="O396" s="46" t="e">
        <f>ROUND((Hoja2!U396+Hoja2!Y396),2)</f>
        <v>#DIV/0!</v>
      </c>
      <c r="P396" s="18">
        <f>Hoja2!AC396</f>
        <v>0</v>
      </c>
      <c r="Q396" s="18" t="str">
        <f>Hoja2!AD396</f>
        <v>N</v>
      </c>
      <c r="R396" s="18" t="str">
        <f>Hoja2!AE396</f>
        <v xml:space="preserve"> - </v>
      </c>
      <c r="S396" s="18" t="str">
        <f>Hoja2!AF396</f>
        <v xml:space="preserve"> - </v>
      </c>
      <c r="T396" s="18" t="str">
        <f>Hoja2!AG396</f>
        <v xml:space="preserve"> - </v>
      </c>
      <c r="U396" s="18" t="str">
        <f>Hoja2!AH396</f>
        <v xml:space="preserve"> - </v>
      </c>
      <c r="V396" s="18" t="str">
        <f>Hoja2!AI396</f>
        <v>A-1</v>
      </c>
      <c r="W396" s="18" t="str">
        <f>Hoja2!AJ396</f>
        <v>00000386</v>
      </c>
      <c r="X396" s="18">
        <f>Hoja2!AK396</f>
        <v>0</v>
      </c>
    </row>
    <row r="397" spans="1:24" ht="30" customHeight="1" x14ac:dyDescent="0.25">
      <c r="A397" s="18">
        <f>Hoja2!N397</f>
        <v>0</v>
      </c>
      <c r="B397" s="18">
        <f>Hoja2!O397</f>
        <v>0</v>
      </c>
      <c r="C397" s="18">
        <f>Hoja2!P397</f>
        <v>0</v>
      </c>
      <c r="D397" s="18">
        <f>Hoja2!Q397</f>
        <v>0</v>
      </c>
      <c r="E397" s="18">
        <f>Hoja2!R397</f>
        <v>0</v>
      </c>
      <c r="F397" s="18">
        <f>Hoja2!S397</f>
        <v>0</v>
      </c>
      <c r="G397" s="18" t="str">
        <f>Hoja2!T397</f>
        <v>0000</v>
      </c>
      <c r="H397" s="18">
        <f>Hoja2!U397</f>
        <v>0</v>
      </c>
      <c r="I397" s="18">
        <f>Hoja2!V397</f>
        <v>0</v>
      </c>
      <c r="J397" s="18">
        <f>Hoja2!W397</f>
        <v>0</v>
      </c>
      <c r="K397" s="18">
        <f>Hoja2!X397</f>
        <v>0</v>
      </c>
      <c r="L397" s="5" t="e">
        <f>ROUND((Hoja2!W397*Hoja2!$B$1),3)</f>
        <v>#DIV/0!</v>
      </c>
      <c r="M397" s="5" t="e">
        <f>ROUND((Hoja2!W397*Hoja2!$B$2),3)</f>
        <v>#DIV/0!</v>
      </c>
      <c r="N397" s="5" t="e">
        <f t="shared" si="7"/>
        <v>#DIV/0!</v>
      </c>
      <c r="O397" s="46" t="e">
        <f>ROUND((Hoja2!U397+Hoja2!Y397),2)</f>
        <v>#DIV/0!</v>
      </c>
      <c r="P397" s="18">
        <f>Hoja2!AC397</f>
        <v>0</v>
      </c>
      <c r="Q397" s="18" t="str">
        <f>Hoja2!AD397</f>
        <v>N</v>
      </c>
      <c r="R397" s="18" t="str">
        <f>Hoja2!AE397</f>
        <v xml:space="preserve"> - </v>
      </c>
      <c r="S397" s="18" t="str">
        <f>Hoja2!AF397</f>
        <v xml:space="preserve"> - </v>
      </c>
      <c r="T397" s="18" t="str">
        <f>Hoja2!AG397</f>
        <v xml:space="preserve"> - </v>
      </c>
      <c r="U397" s="18" t="str">
        <f>Hoja2!AH397</f>
        <v xml:space="preserve"> - </v>
      </c>
      <c r="V397" s="18" t="str">
        <f>Hoja2!AI397</f>
        <v>A-1</v>
      </c>
      <c r="W397" s="18" t="str">
        <f>Hoja2!AJ397</f>
        <v>00000387</v>
      </c>
      <c r="X397" s="18">
        <f>Hoja2!AK397</f>
        <v>0</v>
      </c>
    </row>
    <row r="398" spans="1:24" ht="30" customHeight="1" x14ac:dyDescent="0.25">
      <c r="A398" s="18">
        <f>Hoja2!N398</f>
        <v>0</v>
      </c>
      <c r="B398" s="18">
        <f>Hoja2!O398</f>
        <v>0</v>
      </c>
      <c r="C398" s="18">
        <f>Hoja2!P398</f>
        <v>0</v>
      </c>
      <c r="D398" s="18">
        <f>Hoja2!Q398</f>
        <v>0</v>
      </c>
      <c r="E398" s="18">
        <f>Hoja2!R398</f>
        <v>0</v>
      </c>
      <c r="F398" s="18">
        <f>Hoja2!S398</f>
        <v>0</v>
      </c>
      <c r="G398" s="18" t="str">
        <f>Hoja2!T398</f>
        <v>0000</v>
      </c>
      <c r="H398" s="18">
        <f>Hoja2!U398</f>
        <v>0</v>
      </c>
      <c r="I398" s="18">
        <f>Hoja2!V398</f>
        <v>0</v>
      </c>
      <c r="J398" s="18">
        <f>Hoja2!W398</f>
        <v>0</v>
      </c>
      <c r="K398" s="18">
        <f>Hoja2!X398</f>
        <v>0</v>
      </c>
      <c r="L398" s="5" t="e">
        <f>ROUND((Hoja2!W398*Hoja2!$B$1),3)</f>
        <v>#DIV/0!</v>
      </c>
      <c r="M398" s="5" t="e">
        <f>ROUND((Hoja2!W398*Hoja2!$B$2),3)</f>
        <v>#DIV/0!</v>
      </c>
      <c r="N398" s="5" t="e">
        <f t="shared" si="7"/>
        <v>#DIV/0!</v>
      </c>
      <c r="O398" s="46" t="e">
        <f>ROUND((Hoja2!U398+Hoja2!Y398),2)</f>
        <v>#DIV/0!</v>
      </c>
      <c r="P398" s="18">
        <f>Hoja2!AC398</f>
        <v>0</v>
      </c>
      <c r="Q398" s="18" t="str">
        <f>Hoja2!AD398</f>
        <v>N</v>
      </c>
      <c r="R398" s="18" t="str">
        <f>Hoja2!AE398</f>
        <v xml:space="preserve"> - </v>
      </c>
      <c r="S398" s="18" t="str">
        <f>Hoja2!AF398</f>
        <v xml:space="preserve"> - </v>
      </c>
      <c r="T398" s="18" t="str">
        <f>Hoja2!AG398</f>
        <v xml:space="preserve"> - </v>
      </c>
      <c r="U398" s="18" t="str">
        <f>Hoja2!AH398</f>
        <v xml:space="preserve"> - </v>
      </c>
      <c r="V398" s="18" t="str">
        <f>Hoja2!AI398</f>
        <v>A-1</v>
      </c>
      <c r="W398" s="18" t="str">
        <f>Hoja2!AJ398</f>
        <v>00000388</v>
      </c>
      <c r="X398" s="18">
        <f>Hoja2!AK398</f>
        <v>0</v>
      </c>
    </row>
    <row r="399" spans="1:24" ht="30" customHeight="1" x14ac:dyDescent="0.25">
      <c r="A399" s="18">
        <f>Hoja2!N399</f>
        <v>0</v>
      </c>
      <c r="B399" s="18">
        <f>Hoja2!O399</f>
        <v>0</v>
      </c>
      <c r="C399" s="18">
        <f>Hoja2!P399</f>
        <v>0</v>
      </c>
      <c r="D399" s="18">
        <f>Hoja2!Q399</f>
        <v>0</v>
      </c>
      <c r="E399" s="18">
        <f>Hoja2!R399</f>
        <v>0</v>
      </c>
      <c r="F399" s="18">
        <f>Hoja2!S399</f>
        <v>0</v>
      </c>
      <c r="G399" s="18" t="str">
        <f>Hoja2!T399</f>
        <v>0000</v>
      </c>
      <c r="H399" s="18">
        <f>Hoja2!U399</f>
        <v>0</v>
      </c>
      <c r="I399" s="18">
        <f>Hoja2!V399</f>
        <v>0</v>
      </c>
      <c r="J399" s="18">
        <f>Hoja2!W399</f>
        <v>0</v>
      </c>
      <c r="K399" s="18">
        <f>Hoja2!X399</f>
        <v>0</v>
      </c>
      <c r="L399" s="5" t="e">
        <f>ROUND((Hoja2!W399*Hoja2!$B$1),3)</f>
        <v>#DIV/0!</v>
      </c>
      <c r="M399" s="5" t="e">
        <f>ROUND((Hoja2!W399*Hoja2!$B$2),3)</f>
        <v>#DIV/0!</v>
      </c>
      <c r="N399" s="5" t="e">
        <f t="shared" si="7"/>
        <v>#DIV/0!</v>
      </c>
      <c r="O399" s="46" t="e">
        <f>ROUND((Hoja2!U399+Hoja2!Y399),2)</f>
        <v>#DIV/0!</v>
      </c>
      <c r="P399" s="18">
        <f>Hoja2!AC399</f>
        <v>0</v>
      </c>
      <c r="Q399" s="18" t="str">
        <f>Hoja2!AD399</f>
        <v>N</v>
      </c>
      <c r="R399" s="18" t="str">
        <f>Hoja2!AE399</f>
        <v xml:space="preserve"> - </v>
      </c>
      <c r="S399" s="18" t="str">
        <f>Hoja2!AF399</f>
        <v xml:space="preserve"> - </v>
      </c>
      <c r="T399" s="18" t="str">
        <f>Hoja2!AG399</f>
        <v xml:space="preserve"> - </v>
      </c>
      <c r="U399" s="18" t="str">
        <f>Hoja2!AH399</f>
        <v xml:space="preserve"> - </v>
      </c>
      <c r="V399" s="18" t="str">
        <f>Hoja2!AI399</f>
        <v>A-1</v>
      </c>
      <c r="W399" s="18" t="str">
        <f>Hoja2!AJ399</f>
        <v>00000389</v>
      </c>
      <c r="X399" s="18">
        <f>Hoja2!AK399</f>
        <v>0</v>
      </c>
    </row>
    <row r="400" spans="1:24" ht="30" customHeight="1" x14ac:dyDescent="0.25">
      <c r="A400" s="18">
        <f>Hoja2!N400</f>
        <v>0</v>
      </c>
      <c r="B400" s="18">
        <f>Hoja2!O400</f>
        <v>0</v>
      </c>
      <c r="C400" s="18">
        <f>Hoja2!P400</f>
        <v>0</v>
      </c>
      <c r="D400" s="18">
        <f>Hoja2!Q400</f>
        <v>0</v>
      </c>
      <c r="E400" s="18">
        <f>Hoja2!R400</f>
        <v>0</v>
      </c>
      <c r="F400" s="18">
        <f>Hoja2!S400</f>
        <v>0</v>
      </c>
      <c r="G400" s="18" t="str">
        <f>Hoja2!T400</f>
        <v>0000</v>
      </c>
      <c r="H400" s="18">
        <f>Hoja2!U400</f>
        <v>0</v>
      </c>
      <c r="I400" s="18">
        <f>Hoja2!V400</f>
        <v>0</v>
      </c>
      <c r="J400" s="18">
        <f>Hoja2!W400</f>
        <v>0</v>
      </c>
      <c r="K400" s="18">
        <f>Hoja2!X400</f>
        <v>0</v>
      </c>
      <c r="L400" s="5" t="e">
        <f>ROUND((Hoja2!W400*Hoja2!$B$1),3)</f>
        <v>#DIV/0!</v>
      </c>
      <c r="M400" s="5" t="e">
        <f>ROUND((Hoja2!W400*Hoja2!$B$2),3)</f>
        <v>#DIV/0!</v>
      </c>
      <c r="N400" s="5" t="e">
        <f t="shared" si="7"/>
        <v>#DIV/0!</v>
      </c>
      <c r="O400" s="46" t="e">
        <f>ROUND((Hoja2!U400+Hoja2!Y400),2)</f>
        <v>#DIV/0!</v>
      </c>
      <c r="P400" s="18">
        <f>Hoja2!AC400</f>
        <v>0</v>
      </c>
      <c r="Q400" s="18" t="str">
        <f>Hoja2!AD400</f>
        <v>N</v>
      </c>
      <c r="R400" s="18" t="str">
        <f>Hoja2!AE400</f>
        <v xml:space="preserve"> - </v>
      </c>
      <c r="S400" s="18" t="str">
        <f>Hoja2!AF400</f>
        <v xml:space="preserve"> - </v>
      </c>
      <c r="T400" s="18" t="str">
        <f>Hoja2!AG400</f>
        <v xml:space="preserve"> - </v>
      </c>
      <c r="U400" s="18" t="str">
        <f>Hoja2!AH400</f>
        <v xml:space="preserve"> - </v>
      </c>
      <c r="V400" s="18" t="str">
        <f>Hoja2!AI400</f>
        <v>A-1</v>
      </c>
      <c r="W400" s="18" t="str">
        <f>Hoja2!AJ400</f>
        <v>00000390</v>
      </c>
      <c r="X400" s="18">
        <f>Hoja2!AK400</f>
        <v>0</v>
      </c>
    </row>
    <row r="401" spans="1:24" ht="30" customHeight="1" x14ac:dyDescent="0.25">
      <c r="A401" s="18">
        <f>Hoja2!N401</f>
        <v>0</v>
      </c>
      <c r="B401" s="18">
        <f>Hoja2!O401</f>
        <v>0</v>
      </c>
      <c r="C401" s="18">
        <f>Hoja2!P401</f>
        <v>0</v>
      </c>
      <c r="D401" s="18">
        <f>Hoja2!Q401</f>
        <v>0</v>
      </c>
      <c r="E401" s="18">
        <f>Hoja2!R401</f>
        <v>0</v>
      </c>
      <c r="F401" s="18">
        <f>Hoja2!S401</f>
        <v>0</v>
      </c>
      <c r="G401" s="18" t="str">
        <f>Hoja2!T401</f>
        <v>0000</v>
      </c>
      <c r="H401" s="18">
        <f>Hoja2!U401</f>
        <v>0</v>
      </c>
      <c r="I401" s="18">
        <f>Hoja2!V401</f>
        <v>0</v>
      </c>
      <c r="J401" s="18">
        <f>Hoja2!W401</f>
        <v>0</v>
      </c>
      <c r="K401" s="18">
        <f>Hoja2!X401</f>
        <v>0</v>
      </c>
      <c r="L401" s="5" t="e">
        <f>ROUND((Hoja2!W401*Hoja2!$B$1),3)</f>
        <v>#DIV/0!</v>
      </c>
      <c r="M401" s="5" t="e">
        <f>ROUND((Hoja2!W401*Hoja2!$B$2),3)</f>
        <v>#DIV/0!</v>
      </c>
      <c r="N401" s="5" t="e">
        <f t="shared" si="7"/>
        <v>#DIV/0!</v>
      </c>
      <c r="O401" s="46" t="e">
        <f>ROUND((Hoja2!U401+Hoja2!Y401),2)</f>
        <v>#DIV/0!</v>
      </c>
      <c r="P401" s="18">
        <f>Hoja2!AC401</f>
        <v>0</v>
      </c>
      <c r="Q401" s="18" t="str">
        <f>Hoja2!AD401</f>
        <v>N</v>
      </c>
      <c r="R401" s="18" t="str">
        <f>Hoja2!AE401</f>
        <v xml:space="preserve"> - </v>
      </c>
      <c r="S401" s="18" t="str">
        <f>Hoja2!AF401</f>
        <v xml:space="preserve"> - </v>
      </c>
      <c r="T401" s="18" t="str">
        <f>Hoja2!AG401</f>
        <v xml:space="preserve"> - </v>
      </c>
      <c r="U401" s="18" t="str">
        <f>Hoja2!AH401</f>
        <v xml:space="preserve"> - </v>
      </c>
      <c r="V401" s="18" t="str">
        <f>Hoja2!AI401</f>
        <v>A-1</v>
      </c>
      <c r="W401" s="18" t="str">
        <f>Hoja2!AJ401</f>
        <v>00000391</v>
      </c>
      <c r="X401" s="18">
        <f>Hoja2!AK401</f>
        <v>0</v>
      </c>
    </row>
    <row r="402" spans="1:24" ht="30" customHeight="1" x14ac:dyDescent="0.25">
      <c r="A402" s="18">
        <f>Hoja2!N402</f>
        <v>0</v>
      </c>
      <c r="B402" s="18">
        <f>Hoja2!O402</f>
        <v>0</v>
      </c>
      <c r="C402" s="18">
        <f>Hoja2!P402</f>
        <v>0</v>
      </c>
      <c r="D402" s="18">
        <f>Hoja2!Q402</f>
        <v>0</v>
      </c>
      <c r="E402" s="18">
        <f>Hoja2!R402</f>
        <v>0</v>
      </c>
      <c r="F402" s="18">
        <f>Hoja2!S402</f>
        <v>0</v>
      </c>
      <c r="G402" s="18" t="str">
        <f>Hoja2!T402</f>
        <v>0000</v>
      </c>
      <c r="H402" s="18">
        <f>Hoja2!U402</f>
        <v>0</v>
      </c>
      <c r="I402" s="18">
        <f>Hoja2!V402</f>
        <v>0</v>
      </c>
      <c r="J402" s="18">
        <f>Hoja2!W402</f>
        <v>0</v>
      </c>
      <c r="K402" s="18">
        <f>Hoja2!X402</f>
        <v>0</v>
      </c>
      <c r="L402" s="5" t="e">
        <f>ROUND((Hoja2!W402*Hoja2!$B$1),3)</f>
        <v>#DIV/0!</v>
      </c>
      <c r="M402" s="5" t="e">
        <f>ROUND((Hoja2!W402*Hoja2!$B$2),3)</f>
        <v>#DIV/0!</v>
      </c>
      <c r="N402" s="5" t="e">
        <f t="shared" si="7"/>
        <v>#DIV/0!</v>
      </c>
      <c r="O402" s="46" t="e">
        <f>ROUND((Hoja2!U402+Hoja2!Y402),2)</f>
        <v>#DIV/0!</v>
      </c>
      <c r="P402" s="18">
        <f>Hoja2!AC402</f>
        <v>0</v>
      </c>
      <c r="Q402" s="18" t="str">
        <f>Hoja2!AD402</f>
        <v>N</v>
      </c>
      <c r="R402" s="18" t="str">
        <f>Hoja2!AE402</f>
        <v xml:space="preserve"> - </v>
      </c>
      <c r="S402" s="18" t="str">
        <f>Hoja2!AF402</f>
        <v xml:space="preserve"> - </v>
      </c>
      <c r="T402" s="18" t="str">
        <f>Hoja2!AG402</f>
        <v xml:space="preserve"> - </v>
      </c>
      <c r="U402" s="18" t="str">
        <f>Hoja2!AH402</f>
        <v xml:space="preserve"> - </v>
      </c>
      <c r="V402" s="18" t="str">
        <f>Hoja2!AI402</f>
        <v>A-1</v>
      </c>
      <c r="W402" s="18" t="str">
        <f>Hoja2!AJ402</f>
        <v>00000392</v>
      </c>
      <c r="X402" s="18">
        <f>Hoja2!AK402</f>
        <v>0</v>
      </c>
    </row>
    <row r="403" spans="1:24" ht="30" customHeight="1" x14ac:dyDescent="0.25">
      <c r="A403" s="18">
        <f>Hoja2!N403</f>
        <v>0</v>
      </c>
      <c r="B403" s="18">
        <f>Hoja2!O403</f>
        <v>0</v>
      </c>
      <c r="C403" s="18">
        <f>Hoja2!P403</f>
        <v>0</v>
      </c>
      <c r="D403" s="18">
        <f>Hoja2!Q403</f>
        <v>0</v>
      </c>
      <c r="E403" s="18">
        <f>Hoja2!R403</f>
        <v>0</v>
      </c>
      <c r="F403" s="18">
        <f>Hoja2!S403</f>
        <v>0</v>
      </c>
      <c r="G403" s="18" t="str">
        <f>Hoja2!T403</f>
        <v>0000</v>
      </c>
      <c r="H403" s="18">
        <f>Hoja2!U403</f>
        <v>0</v>
      </c>
      <c r="I403" s="18">
        <f>Hoja2!V403</f>
        <v>0</v>
      </c>
      <c r="J403" s="18">
        <f>Hoja2!W403</f>
        <v>0</v>
      </c>
      <c r="K403" s="18">
        <f>Hoja2!X403</f>
        <v>0</v>
      </c>
      <c r="L403" s="5" t="e">
        <f>ROUND((Hoja2!W403*Hoja2!$B$1),3)</f>
        <v>#DIV/0!</v>
      </c>
      <c r="M403" s="5" t="e">
        <f>ROUND((Hoja2!W403*Hoja2!$B$2),3)</f>
        <v>#DIV/0!</v>
      </c>
      <c r="N403" s="5" t="e">
        <f t="shared" si="7"/>
        <v>#DIV/0!</v>
      </c>
      <c r="O403" s="46" t="e">
        <f>ROUND((Hoja2!U403+Hoja2!Y403),2)</f>
        <v>#DIV/0!</v>
      </c>
      <c r="P403" s="18">
        <f>Hoja2!AC403</f>
        <v>0</v>
      </c>
      <c r="Q403" s="18" t="str">
        <f>Hoja2!AD403</f>
        <v>N</v>
      </c>
      <c r="R403" s="18" t="str">
        <f>Hoja2!AE403</f>
        <v xml:space="preserve"> - </v>
      </c>
      <c r="S403" s="18" t="str">
        <f>Hoja2!AF403</f>
        <v xml:space="preserve"> - </v>
      </c>
      <c r="T403" s="18" t="str">
        <f>Hoja2!AG403</f>
        <v xml:space="preserve"> - </v>
      </c>
      <c r="U403" s="18" t="str">
        <f>Hoja2!AH403</f>
        <v xml:space="preserve"> - </v>
      </c>
      <c r="V403" s="18" t="str">
        <f>Hoja2!AI403</f>
        <v>A-1</v>
      </c>
      <c r="W403" s="18" t="str">
        <f>Hoja2!AJ403</f>
        <v>00000393</v>
      </c>
      <c r="X403" s="18">
        <f>Hoja2!AK403</f>
        <v>0</v>
      </c>
    </row>
    <row r="404" spans="1:24" ht="30" customHeight="1" x14ac:dyDescent="0.25">
      <c r="A404" s="18">
        <f>Hoja2!N404</f>
        <v>0</v>
      </c>
      <c r="B404" s="18">
        <f>Hoja2!O404</f>
        <v>0</v>
      </c>
      <c r="C404" s="18">
        <f>Hoja2!P404</f>
        <v>0</v>
      </c>
      <c r="D404" s="18">
        <f>Hoja2!Q404</f>
        <v>0</v>
      </c>
      <c r="E404" s="18">
        <f>Hoja2!R404</f>
        <v>0</v>
      </c>
      <c r="F404" s="18">
        <f>Hoja2!S404</f>
        <v>0</v>
      </c>
      <c r="G404" s="18" t="str">
        <f>Hoja2!T404</f>
        <v>0000</v>
      </c>
      <c r="H404" s="18">
        <f>Hoja2!U404</f>
        <v>0</v>
      </c>
      <c r="I404" s="18">
        <f>Hoja2!V404</f>
        <v>0</v>
      </c>
      <c r="J404" s="18">
        <f>Hoja2!W404</f>
        <v>0</v>
      </c>
      <c r="K404" s="18">
        <f>Hoja2!X404</f>
        <v>0</v>
      </c>
      <c r="L404" s="5" t="e">
        <f>ROUND((Hoja2!W404*Hoja2!$B$1),3)</f>
        <v>#DIV/0!</v>
      </c>
      <c r="M404" s="5" t="e">
        <f>ROUND((Hoja2!W404*Hoja2!$B$2),3)</f>
        <v>#DIV/0!</v>
      </c>
      <c r="N404" s="5" t="e">
        <f t="shared" si="7"/>
        <v>#DIV/0!</v>
      </c>
      <c r="O404" s="46" t="e">
        <f>ROUND((Hoja2!U404+Hoja2!Y404),2)</f>
        <v>#DIV/0!</v>
      </c>
      <c r="P404" s="18">
        <f>Hoja2!AC404</f>
        <v>0</v>
      </c>
      <c r="Q404" s="18" t="str">
        <f>Hoja2!AD404</f>
        <v>N</v>
      </c>
      <c r="R404" s="18" t="str">
        <f>Hoja2!AE404</f>
        <v xml:space="preserve"> - </v>
      </c>
      <c r="S404" s="18" t="str">
        <f>Hoja2!AF404</f>
        <v xml:space="preserve"> - </v>
      </c>
      <c r="T404" s="18" t="str">
        <f>Hoja2!AG404</f>
        <v xml:space="preserve"> - </v>
      </c>
      <c r="U404" s="18" t="str">
        <f>Hoja2!AH404</f>
        <v xml:space="preserve"> - </v>
      </c>
      <c r="V404" s="18" t="str">
        <f>Hoja2!AI404</f>
        <v>A-1</v>
      </c>
      <c r="W404" s="18" t="str">
        <f>Hoja2!AJ404</f>
        <v>00000394</v>
      </c>
      <c r="X404" s="18">
        <f>Hoja2!AK404</f>
        <v>0</v>
      </c>
    </row>
    <row r="405" spans="1:24" ht="30" customHeight="1" x14ac:dyDescent="0.25">
      <c r="A405" s="18">
        <f>Hoja2!N405</f>
        <v>0</v>
      </c>
      <c r="B405" s="18">
        <f>Hoja2!O405</f>
        <v>0</v>
      </c>
      <c r="C405" s="18">
        <f>Hoja2!P405</f>
        <v>0</v>
      </c>
      <c r="D405" s="18">
        <f>Hoja2!Q405</f>
        <v>0</v>
      </c>
      <c r="E405" s="18">
        <f>Hoja2!R405</f>
        <v>0</v>
      </c>
      <c r="F405" s="18">
        <f>Hoja2!S405</f>
        <v>0</v>
      </c>
      <c r="G405" s="18" t="str">
        <f>Hoja2!T405</f>
        <v>0000</v>
      </c>
      <c r="H405" s="18">
        <f>Hoja2!U405</f>
        <v>0</v>
      </c>
      <c r="I405" s="18">
        <f>Hoja2!V405</f>
        <v>0</v>
      </c>
      <c r="J405" s="18">
        <f>Hoja2!W405</f>
        <v>0</v>
      </c>
      <c r="K405" s="18">
        <f>Hoja2!X405</f>
        <v>0</v>
      </c>
      <c r="L405" s="5" t="e">
        <f>ROUND((Hoja2!W405*Hoja2!$B$1),3)</f>
        <v>#DIV/0!</v>
      </c>
      <c r="M405" s="5" t="e">
        <f>ROUND((Hoja2!W405*Hoja2!$B$2),3)</f>
        <v>#DIV/0!</v>
      </c>
      <c r="N405" s="5" t="e">
        <f t="shared" si="7"/>
        <v>#DIV/0!</v>
      </c>
      <c r="O405" s="46" t="e">
        <f>ROUND((Hoja2!U405+Hoja2!Y405),2)</f>
        <v>#DIV/0!</v>
      </c>
      <c r="P405" s="18">
        <f>Hoja2!AC405</f>
        <v>0</v>
      </c>
      <c r="Q405" s="18" t="str">
        <f>Hoja2!AD405</f>
        <v>N</v>
      </c>
      <c r="R405" s="18" t="str">
        <f>Hoja2!AE405</f>
        <v xml:space="preserve"> - </v>
      </c>
      <c r="S405" s="18" t="str">
        <f>Hoja2!AF405</f>
        <v xml:space="preserve"> - </v>
      </c>
      <c r="T405" s="18" t="str">
        <f>Hoja2!AG405</f>
        <v xml:space="preserve"> - </v>
      </c>
      <c r="U405" s="18" t="str">
        <f>Hoja2!AH405</f>
        <v xml:space="preserve"> - </v>
      </c>
      <c r="V405" s="18" t="str">
        <f>Hoja2!AI405</f>
        <v>A-1</v>
      </c>
      <c r="W405" s="18" t="str">
        <f>Hoja2!AJ405</f>
        <v>00000395</v>
      </c>
      <c r="X405" s="18">
        <f>Hoja2!AK405</f>
        <v>0</v>
      </c>
    </row>
    <row r="406" spans="1:24" ht="30" customHeight="1" x14ac:dyDescent="0.25">
      <c r="A406" s="18">
        <f>Hoja2!N406</f>
        <v>0</v>
      </c>
      <c r="B406" s="18">
        <f>Hoja2!O406</f>
        <v>0</v>
      </c>
      <c r="C406" s="18">
        <f>Hoja2!P406</f>
        <v>0</v>
      </c>
      <c r="D406" s="18">
        <f>Hoja2!Q406</f>
        <v>0</v>
      </c>
      <c r="E406" s="18">
        <f>Hoja2!R406</f>
        <v>0</v>
      </c>
      <c r="F406" s="18">
        <f>Hoja2!S406</f>
        <v>0</v>
      </c>
      <c r="G406" s="18" t="str">
        <f>Hoja2!T406</f>
        <v>0000</v>
      </c>
      <c r="H406" s="18">
        <f>Hoja2!U406</f>
        <v>0</v>
      </c>
      <c r="I406" s="18">
        <f>Hoja2!V406</f>
        <v>0</v>
      </c>
      <c r="J406" s="18">
        <f>Hoja2!W406</f>
        <v>0</v>
      </c>
      <c r="K406" s="18">
        <f>Hoja2!X406</f>
        <v>0</v>
      </c>
      <c r="L406" s="5" t="e">
        <f>ROUND((Hoja2!W406*Hoja2!$B$1),3)</f>
        <v>#DIV/0!</v>
      </c>
      <c r="M406" s="5" t="e">
        <f>ROUND((Hoja2!W406*Hoja2!$B$2),3)</f>
        <v>#DIV/0!</v>
      </c>
      <c r="N406" s="5" t="e">
        <f t="shared" si="7"/>
        <v>#DIV/0!</v>
      </c>
      <c r="O406" s="46" t="e">
        <f>ROUND((Hoja2!U406+Hoja2!Y406),2)</f>
        <v>#DIV/0!</v>
      </c>
      <c r="P406" s="18">
        <f>Hoja2!AC406</f>
        <v>0</v>
      </c>
      <c r="Q406" s="18" t="str">
        <f>Hoja2!AD406</f>
        <v>N</v>
      </c>
      <c r="R406" s="18" t="str">
        <f>Hoja2!AE406</f>
        <v xml:space="preserve"> - </v>
      </c>
      <c r="S406" s="18" t="str">
        <f>Hoja2!AF406</f>
        <v xml:space="preserve"> - </v>
      </c>
      <c r="T406" s="18" t="str">
        <f>Hoja2!AG406</f>
        <v xml:space="preserve"> - </v>
      </c>
      <c r="U406" s="18" t="str">
        <f>Hoja2!AH406</f>
        <v xml:space="preserve"> - </v>
      </c>
      <c r="V406" s="18" t="str">
        <f>Hoja2!AI406</f>
        <v>A-1</v>
      </c>
      <c r="W406" s="18" t="str">
        <f>Hoja2!AJ406</f>
        <v>00000396</v>
      </c>
      <c r="X406" s="18">
        <f>Hoja2!AK406</f>
        <v>0</v>
      </c>
    </row>
    <row r="407" spans="1:24" ht="30" customHeight="1" x14ac:dyDescent="0.25">
      <c r="A407" s="18">
        <f>Hoja2!N407</f>
        <v>0</v>
      </c>
      <c r="B407" s="18">
        <f>Hoja2!O407</f>
        <v>0</v>
      </c>
      <c r="C407" s="18">
        <f>Hoja2!P407</f>
        <v>0</v>
      </c>
      <c r="D407" s="18">
        <f>Hoja2!Q407</f>
        <v>0</v>
      </c>
      <c r="E407" s="18">
        <f>Hoja2!R407</f>
        <v>0</v>
      </c>
      <c r="F407" s="18">
        <f>Hoja2!S407</f>
        <v>0</v>
      </c>
      <c r="G407" s="18" t="str">
        <f>Hoja2!T407</f>
        <v>0000</v>
      </c>
      <c r="H407" s="18">
        <f>Hoja2!U407</f>
        <v>0</v>
      </c>
      <c r="I407" s="18">
        <f>Hoja2!V407</f>
        <v>0</v>
      </c>
      <c r="J407" s="18">
        <f>Hoja2!W407</f>
        <v>0</v>
      </c>
      <c r="K407" s="18">
        <f>Hoja2!X407</f>
        <v>0</v>
      </c>
      <c r="L407" s="5" t="e">
        <f>ROUND((Hoja2!W407*Hoja2!$B$1),3)</f>
        <v>#DIV/0!</v>
      </c>
      <c r="M407" s="5" t="e">
        <f>ROUND((Hoja2!W407*Hoja2!$B$2),3)</f>
        <v>#DIV/0!</v>
      </c>
      <c r="N407" s="5" t="e">
        <f t="shared" si="7"/>
        <v>#DIV/0!</v>
      </c>
      <c r="O407" s="46" t="e">
        <f>ROUND((Hoja2!U407+Hoja2!Y407),2)</f>
        <v>#DIV/0!</v>
      </c>
      <c r="P407" s="18">
        <f>Hoja2!AC407</f>
        <v>0</v>
      </c>
      <c r="Q407" s="18" t="str">
        <f>Hoja2!AD407</f>
        <v>N</v>
      </c>
      <c r="R407" s="18" t="str">
        <f>Hoja2!AE407</f>
        <v xml:space="preserve"> - </v>
      </c>
      <c r="S407" s="18" t="str">
        <f>Hoja2!AF407</f>
        <v xml:space="preserve"> - </v>
      </c>
      <c r="T407" s="18" t="str">
        <f>Hoja2!AG407</f>
        <v xml:space="preserve"> - </v>
      </c>
      <c r="U407" s="18" t="str">
        <f>Hoja2!AH407</f>
        <v xml:space="preserve"> - </v>
      </c>
      <c r="V407" s="18" t="str">
        <f>Hoja2!AI407</f>
        <v>A-1</v>
      </c>
      <c r="W407" s="18" t="str">
        <f>Hoja2!AJ407</f>
        <v>00000397</v>
      </c>
      <c r="X407" s="18">
        <f>Hoja2!AK407</f>
        <v>0</v>
      </c>
    </row>
    <row r="408" spans="1:24" ht="30" customHeight="1" x14ac:dyDescent="0.25">
      <c r="A408" s="18">
        <f>Hoja2!N408</f>
        <v>0</v>
      </c>
      <c r="B408" s="18">
        <f>Hoja2!O408</f>
        <v>0</v>
      </c>
      <c r="C408" s="18">
        <f>Hoja2!P408</f>
        <v>0</v>
      </c>
      <c r="D408" s="18">
        <f>Hoja2!Q408</f>
        <v>0</v>
      </c>
      <c r="E408" s="18">
        <f>Hoja2!R408</f>
        <v>0</v>
      </c>
      <c r="F408" s="18">
        <f>Hoja2!S408</f>
        <v>0</v>
      </c>
      <c r="G408" s="18" t="str">
        <f>Hoja2!T408</f>
        <v>0000</v>
      </c>
      <c r="H408" s="18">
        <f>Hoja2!U408</f>
        <v>0</v>
      </c>
      <c r="I408" s="18">
        <f>Hoja2!V408</f>
        <v>0</v>
      </c>
      <c r="J408" s="18">
        <f>Hoja2!W408</f>
        <v>0</v>
      </c>
      <c r="K408" s="18">
        <f>Hoja2!X408</f>
        <v>0</v>
      </c>
      <c r="L408" s="5" t="e">
        <f>ROUND((Hoja2!W408*Hoja2!$B$1),3)</f>
        <v>#DIV/0!</v>
      </c>
      <c r="M408" s="5" t="e">
        <f>ROUND((Hoja2!W408*Hoja2!$B$2),3)</f>
        <v>#DIV/0!</v>
      </c>
      <c r="N408" s="5" t="e">
        <f t="shared" si="7"/>
        <v>#DIV/0!</v>
      </c>
      <c r="O408" s="46" t="e">
        <f>ROUND((Hoja2!U408+Hoja2!Y408),2)</f>
        <v>#DIV/0!</v>
      </c>
      <c r="P408" s="18">
        <f>Hoja2!AC408</f>
        <v>0</v>
      </c>
      <c r="Q408" s="18" t="str">
        <f>Hoja2!AD408</f>
        <v>N</v>
      </c>
      <c r="R408" s="18" t="str">
        <f>Hoja2!AE408</f>
        <v xml:space="preserve"> - </v>
      </c>
      <c r="S408" s="18" t="str">
        <f>Hoja2!AF408</f>
        <v xml:space="preserve"> - </v>
      </c>
      <c r="T408" s="18" t="str">
        <f>Hoja2!AG408</f>
        <v xml:space="preserve"> - </v>
      </c>
      <c r="U408" s="18" t="str">
        <f>Hoja2!AH408</f>
        <v xml:space="preserve"> - </v>
      </c>
      <c r="V408" s="18" t="str">
        <f>Hoja2!AI408</f>
        <v>A-1</v>
      </c>
      <c r="W408" s="18" t="str">
        <f>Hoja2!AJ408</f>
        <v>00000398</v>
      </c>
      <c r="X408" s="18">
        <f>Hoja2!AK408</f>
        <v>0</v>
      </c>
    </row>
    <row r="409" spans="1:24" ht="30" customHeight="1" x14ac:dyDescent="0.25">
      <c r="A409" s="18">
        <f>Hoja2!N409</f>
        <v>0</v>
      </c>
      <c r="B409" s="18">
        <f>Hoja2!O409</f>
        <v>0</v>
      </c>
      <c r="C409" s="18">
        <f>Hoja2!P409</f>
        <v>0</v>
      </c>
      <c r="D409" s="18">
        <f>Hoja2!Q409</f>
        <v>0</v>
      </c>
      <c r="E409" s="18">
        <f>Hoja2!R409</f>
        <v>0</v>
      </c>
      <c r="F409" s="18">
        <f>Hoja2!S409</f>
        <v>0</v>
      </c>
      <c r="G409" s="18" t="str">
        <f>Hoja2!T409</f>
        <v>0000</v>
      </c>
      <c r="H409" s="18">
        <f>Hoja2!U409</f>
        <v>0</v>
      </c>
      <c r="I409" s="18">
        <f>Hoja2!V409</f>
        <v>0</v>
      </c>
      <c r="J409" s="18">
        <f>Hoja2!W409</f>
        <v>0</v>
      </c>
      <c r="K409" s="18">
        <f>Hoja2!X409</f>
        <v>0</v>
      </c>
      <c r="L409" s="5" t="e">
        <f>ROUND((Hoja2!W409*Hoja2!$B$1),3)</f>
        <v>#DIV/0!</v>
      </c>
      <c r="M409" s="5" t="e">
        <f>ROUND((Hoja2!W409*Hoja2!$B$2),3)</f>
        <v>#DIV/0!</v>
      </c>
      <c r="N409" s="5" t="e">
        <f t="shared" si="7"/>
        <v>#DIV/0!</v>
      </c>
      <c r="O409" s="46" t="e">
        <f>ROUND((Hoja2!U409+Hoja2!Y409),2)</f>
        <v>#DIV/0!</v>
      </c>
      <c r="P409" s="18">
        <f>Hoja2!AC409</f>
        <v>0</v>
      </c>
      <c r="Q409" s="18" t="str">
        <f>Hoja2!AD409</f>
        <v>N</v>
      </c>
      <c r="R409" s="18" t="str">
        <f>Hoja2!AE409</f>
        <v xml:space="preserve"> - </v>
      </c>
      <c r="S409" s="18" t="str">
        <f>Hoja2!AF409</f>
        <v xml:space="preserve"> - </v>
      </c>
      <c r="T409" s="18" t="str">
        <f>Hoja2!AG409</f>
        <v xml:space="preserve"> - </v>
      </c>
      <c r="U409" s="18" t="str">
        <f>Hoja2!AH409</f>
        <v xml:space="preserve"> - </v>
      </c>
      <c r="V409" s="18" t="str">
        <f>Hoja2!AI409</f>
        <v>A-1</v>
      </c>
      <c r="W409" s="18" t="str">
        <f>Hoja2!AJ409</f>
        <v>00000399</v>
      </c>
      <c r="X409" s="18">
        <f>Hoja2!AK409</f>
        <v>0</v>
      </c>
    </row>
    <row r="410" spans="1:24" ht="30" customHeight="1" x14ac:dyDescent="0.25">
      <c r="A410" s="18">
        <f>Hoja2!N410</f>
        <v>0</v>
      </c>
      <c r="B410" s="18">
        <f>Hoja2!O410</f>
        <v>0</v>
      </c>
      <c r="C410" s="18">
        <f>Hoja2!P410</f>
        <v>0</v>
      </c>
      <c r="D410" s="18">
        <f>Hoja2!Q410</f>
        <v>0</v>
      </c>
      <c r="E410" s="18">
        <f>Hoja2!R410</f>
        <v>0</v>
      </c>
      <c r="F410" s="18">
        <f>Hoja2!S410</f>
        <v>0</v>
      </c>
      <c r="G410" s="18" t="str">
        <f>Hoja2!T410</f>
        <v>0000</v>
      </c>
      <c r="H410" s="18">
        <f>Hoja2!U410</f>
        <v>0</v>
      </c>
      <c r="I410" s="18">
        <f>Hoja2!V410</f>
        <v>0</v>
      </c>
      <c r="J410" s="18">
        <f>Hoja2!W410</f>
        <v>0</v>
      </c>
      <c r="K410" s="18">
        <f>Hoja2!X410</f>
        <v>0</v>
      </c>
      <c r="L410" s="5" t="e">
        <f>ROUND((Hoja2!W410*Hoja2!$B$1),3)</f>
        <v>#DIV/0!</v>
      </c>
      <c r="M410" s="5" t="e">
        <f>ROUND((Hoja2!W410*Hoja2!$B$2),3)</f>
        <v>#DIV/0!</v>
      </c>
      <c r="N410" s="5" t="e">
        <f t="shared" si="7"/>
        <v>#DIV/0!</v>
      </c>
      <c r="O410" s="46" t="e">
        <f>ROUND((Hoja2!U410+Hoja2!Y410),2)</f>
        <v>#DIV/0!</v>
      </c>
      <c r="P410" s="18">
        <f>Hoja2!AC410</f>
        <v>0</v>
      </c>
      <c r="Q410" s="18" t="str">
        <f>Hoja2!AD410</f>
        <v>N</v>
      </c>
      <c r="R410" s="18" t="str">
        <f>Hoja2!AE410</f>
        <v xml:space="preserve"> - </v>
      </c>
      <c r="S410" s="18" t="str">
        <f>Hoja2!AF410</f>
        <v xml:space="preserve"> - </v>
      </c>
      <c r="T410" s="18" t="str">
        <f>Hoja2!AG410</f>
        <v xml:space="preserve"> - </v>
      </c>
      <c r="U410" s="18" t="str">
        <f>Hoja2!AH410</f>
        <v xml:space="preserve"> - </v>
      </c>
      <c r="V410" s="18" t="str">
        <f>Hoja2!AI410</f>
        <v>A-1</v>
      </c>
      <c r="W410" s="18" t="str">
        <f>Hoja2!AJ410</f>
        <v>00000400</v>
      </c>
      <c r="X410" s="18">
        <f>Hoja2!AK410</f>
        <v>0</v>
      </c>
    </row>
    <row r="411" spans="1:24" ht="30" customHeight="1" x14ac:dyDescent="0.25">
      <c r="A411" s="18">
        <f>Hoja2!N411</f>
        <v>0</v>
      </c>
      <c r="B411" s="18">
        <f>Hoja2!O411</f>
        <v>0</v>
      </c>
      <c r="C411" s="18">
        <f>Hoja2!P411</f>
        <v>0</v>
      </c>
      <c r="D411" s="18">
        <f>Hoja2!Q411</f>
        <v>0</v>
      </c>
      <c r="E411" s="18">
        <f>Hoja2!R411</f>
        <v>0</v>
      </c>
      <c r="F411" s="18">
        <f>Hoja2!S411</f>
        <v>0</v>
      </c>
      <c r="G411" s="18" t="str">
        <f>Hoja2!T411</f>
        <v>0000</v>
      </c>
      <c r="H411" s="18">
        <f>Hoja2!U411</f>
        <v>0</v>
      </c>
      <c r="I411" s="18">
        <f>Hoja2!V411</f>
        <v>0</v>
      </c>
      <c r="J411" s="18">
        <f>Hoja2!W411</f>
        <v>0</v>
      </c>
      <c r="K411" s="18">
        <f>Hoja2!X411</f>
        <v>0</v>
      </c>
      <c r="L411" s="5" t="e">
        <f>ROUND((Hoja2!W411*Hoja2!$B$1),3)</f>
        <v>#DIV/0!</v>
      </c>
      <c r="M411" s="5" t="e">
        <f>ROUND((Hoja2!W411*Hoja2!$B$2),3)</f>
        <v>#DIV/0!</v>
      </c>
      <c r="N411" s="5" t="e">
        <f t="shared" si="7"/>
        <v>#DIV/0!</v>
      </c>
      <c r="O411" s="46" t="e">
        <f>ROUND((Hoja2!U411+Hoja2!Y411),2)</f>
        <v>#DIV/0!</v>
      </c>
      <c r="P411" s="18">
        <f>Hoja2!AC411</f>
        <v>0</v>
      </c>
      <c r="Q411" s="18" t="str">
        <f>Hoja2!AD411</f>
        <v>N</v>
      </c>
      <c r="R411" s="18" t="str">
        <f>Hoja2!AE411</f>
        <v xml:space="preserve"> - </v>
      </c>
      <c r="S411" s="18" t="str">
        <f>Hoja2!AF411</f>
        <v xml:space="preserve"> - </v>
      </c>
      <c r="T411" s="18" t="str">
        <f>Hoja2!AG411</f>
        <v xml:space="preserve"> - </v>
      </c>
      <c r="U411" s="18" t="str">
        <f>Hoja2!AH411</f>
        <v xml:space="preserve"> - </v>
      </c>
      <c r="V411" s="18" t="str">
        <f>Hoja2!AI411</f>
        <v>A-1</v>
      </c>
      <c r="W411" s="18" t="str">
        <f>Hoja2!AJ411</f>
        <v>00000401</v>
      </c>
      <c r="X411" s="18">
        <f>Hoja2!AK411</f>
        <v>0</v>
      </c>
    </row>
    <row r="412" spans="1:24" ht="30" customHeight="1" x14ac:dyDescent="0.25">
      <c r="A412" s="18">
        <f>Hoja2!N412</f>
        <v>0</v>
      </c>
      <c r="B412" s="18">
        <f>Hoja2!O412</f>
        <v>0</v>
      </c>
      <c r="C412" s="18">
        <f>Hoja2!P412</f>
        <v>0</v>
      </c>
      <c r="D412" s="18">
        <f>Hoja2!Q412</f>
        <v>0</v>
      </c>
      <c r="E412" s="18">
        <f>Hoja2!R412</f>
        <v>0</v>
      </c>
      <c r="F412" s="18">
        <f>Hoja2!S412</f>
        <v>0</v>
      </c>
      <c r="G412" s="18" t="str">
        <f>Hoja2!T412</f>
        <v>0000</v>
      </c>
      <c r="H412" s="18">
        <f>Hoja2!U412</f>
        <v>0</v>
      </c>
      <c r="I412" s="18">
        <f>Hoja2!V412</f>
        <v>0</v>
      </c>
      <c r="J412" s="18">
        <f>Hoja2!W412</f>
        <v>0</v>
      </c>
      <c r="K412" s="18">
        <f>Hoja2!X412</f>
        <v>0</v>
      </c>
      <c r="L412" s="5" t="e">
        <f>ROUND((Hoja2!W412*Hoja2!$B$1),3)</f>
        <v>#DIV/0!</v>
      </c>
      <c r="M412" s="5" t="e">
        <f>ROUND((Hoja2!W412*Hoja2!$B$2),3)</f>
        <v>#DIV/0!</v>
      </c>
      <c r="N412" s="5" t="e">
        <f t="shared" si="7"/>
        <v>#DIV/0!</v>
      </c>
      <c r="O412" s="46" t="e">
        <f>ROUND((Hoja2!U412+Hoja2!Y412),2)</f>
        <v>#DIV/0!</v>
      </c>
      <c r="P412" s="18">
        <f>Hoja2!AC412</f>
        <v>0</v>
      </c>
      <c r="Q412" s="18" t="str">
        <f>Hoja2!AD412</f>
        <v>N</v>
      </c>
      <c r="R412" s="18" t="str">
        <f>Hoja2!AE412</f>
        <v xml:space="preserve"> - </v>
      </c>
      <c r="S412" s="18" t="str">
        <f>Hoja2!AF412</f>
        <v xml:space="preserve"> - </v>
      </c>
      <c r="T412" s="18" t="str">
        <f>Hoja2!AG412</f>
        <v xml:space="preserve"> - </v>
      </c>
      <c r="U412" s="18" t="str">
        <f>Hoja2!AH412</f>
        <v xml:space="preserve"> - </v>
      </c>
      <c r="V412" s="18" t="str">
        <f>Hoja2!AI412</f>
        <v>A-1</v>
      </c>
      <c r="W412" s="18" t="str">
        <f>Hoja2!AJ412</f>
        <v>00000402</v>
      </c>
      <c r="X412" s="18">
        <f>Hoja2!AK412</f>
        <v>0</v>
      </c>
    </row>
    <row r="413" spans="1:24" ht="30" customHeight="1" x14ac:dyDescent="0.25">
      <c r="A413" s="18">
        <f>Hoja2!N413</f>
        <v>0</v>
      </c>
      <c r="B413" s="18">
        <f>Hoja2!O413</f>
        <v>0</v>
      </c>
      <c r="C413" s="18">
        <f>Hoja2!P413</f>
        <v>0</v>
      </c>
      <c r="D413" s="18">
        <f>Hoja2!Q413</f>
        <v>0</v>
      </c>
      <c r="E413" s="18">
        <f>Hoja2!R413</f>
        <v>0</v>
      </c>
      <c r="F413" s="18">
        <f>Hoja2!S413</f>
        <v>0</v>
      </c>
      <c r="G413" s="18" t="str">
        <f>Hoja2!T413</f>
        <v>0000</v>
      </c>
      <c r="H413" s="18">
        <f>Hoja2!U413</f>
        <v>0</v>
      </c>
      <c r="I413" s="18">
        <f>Hoja2!V413</f>
        <v>0</v>
      </c>
      <c r="J413" s="18">
        <f>Hoja2!W413</f>
        <v>0</v>
      </c>
      <c r="K413" s="18">
        <f>Hoja2!X413</f>
        <v>0</v>
      </c>
      <c r="L413" s="5" t="e">
        <f>ROUND((Hoja2!W413*Hoja2!$B$1),3)</f>
        <v>#DIV/0!</v>
      </c>
      <c r="M413" s="5" t="e">
        <f>ROUND((Hoja2!W413*Hoja2!$B$2),3)</f>
        <v>#DIV/0!</v>
      </c>
      <c r="N413" s="5" t="e">
        <f t="shared" si="7"/>
        <v>#DIV/0!</v>
      </c>
      <c r="O413" s="46" t="e">
        <f>ROUND((Hoja2!U413+Hoja2!Y413),2)</f>
        <v>#DIV/0!</v>
      </c>
      <c r="P413" s="18">
        <f>Hoja2!AC413</f>
        <v>0</v>
      </c>
      <c r="Q413" s="18" t="str">
        <f>Hoja2!AD413</f>
        <v>N</v>
      </c>
      <c r="R413" s="18" t="str">
        <f>Hoja2!AE413</f>
        <v xml:space="preserve"> - </v>
      </c>
      <c r="S413" s="18" t="str">
        <f>Hoja2!AF413</f>
        <v xml:space="preserve"> - </v>
      </c>
      <c r="T413" s="18" t="str">
        <f>Hoja2!AG413</f>
        <v xml:space="preserve"> - </v>
      </c>
      <c r="U413" s="18" t="str">
        <f>Hoja2!AH413</f>
        <v xml:space="preserve"> - </v>
      </c>
      <c r="V413" s="18" t="str">
        <f>Hoja2!AI413</f>
        <v>A-1</v>
      </c>
      <c r="W413" s="18" t="str">
        <f>Hoja2!AJ413</f>
        <v>00000403</v>
      </c>
      <c r="X413" s="18">
        <f>Hoja2!AK413</f>
        <v>0</v>
      </c>
    </row>
    <row r="414" spans="1:24" ht="30" customHeight="1" x14ac:dyDescent="0.25">
      <c r="A414" s="18">
        <f>Hoja2!N414</f>
        <v>0</v>
      </c>
      <c r="B414" s="18">
        <f>Hoja2!O414</f>
        <v>0</v>
      </c>
      <c r="C414" s="18">
        <f>Hoja2!P414</f>
        <v>0</v>
      </c>
      <c r="D414" s="18">
        <f>Hoja2!Q414</f>
        <v>0</v>
      </c>
      <c r="E414" s="18">
        <f>Hoja2!R414</f>
        <v>0</v>
      </c>
      <c r="F414" s="18">
        <f>Hoja2!S414</f>
        <v>0</v>
      </c>
      <c r="G414" s="18" t="str">
        <f>Hoja2!T414</f>
        <v>0000</v>
      </c>
      <c r="H414" s="18">
        <f>Hoja2!U414</f>
        <v>0</v>
      </c>
      <c r="I414" s="18">
        <f>Hoja2!V414</f>
        <v>0</v>
      </c>
      <c r="J414" s="18">
        <f>Hoja2!W414</f>
        <v>0</v>
      </c>
      <c r="K414" s="18">
        <f>Hoja2!X414</f>
        <v>0</v>
      </c>
      <c r="L414" s="5" t="e">
        <f>ROUND((Hoja2!W414*Hoja2!$B$1),3)</f>
        <v>#DIV/0!</v>
      </c>
      <c r="M414" s="5" t="e">
        <f>ROUND((Hoja2!W414*Hoja2!$B$2),3)</f>
        <v>#DIV/0!</v>
      </c>
      <c r="N414" s="5" t="e">
        <f t="shared" si="7"/>
        <v>#DIV/0!</v>
      </c>
      <c r="O414" s="46" t="e">
        <f>ROUND((Hoja2!U414+Hoja2!Y414),2)</f>
        <v>#DIV/0!</v>
      </c>
      <c r="P414" s="18">
        <f>Hoja2!AC414</f>
        <v>0</v>
      </c>
      <c r="Q414" s="18" t="str">
        <f>Hoja2!AD414</f>
        <v>N</v>
      </c>
      <c r="R414" s="18" t="str">
        <f>Hoja2!AE414</f>
        <v xml:space="preserve"> - </v>
      </c>
      <c r="S414" s="18" t="str">
        <f>Hoja2!AF414</f>
        <v xml:space="preserve"> - </v>
      </c>
      <c r="T414" s="18" t="str">
        <f>Hoja2!AG414</f>
        <v xml:space="preserve"> - </v>
      </c>
      <c r="U414" s="18" t="str">
        <f>Hoja2!AH414</f>
        <v xml:space="preserve"> - </v>
      </c>
      <c r="V414" s="18" t="str">
        <f>Hoja2!AI414</f>
        <v>A-1</v>
      </c>
      <c r="W414" s="18" t="str">
        <f>Hoja2!AJ414</f>
        <v>00000404</v>
      </c>
      <c r="X414" s="18">
        <f>Hoja2!AK414</f>
        <v>0</v>
      </c>
    </row>
    <row r="415" spans="1:24" ht="30" customHeight="1" x14ac:dyDescent="0.25">
      <c r="A415" s="18">
        <f>Hoja2!N415</f>
        <v>0</v>
      </c>
      <c r="B415" s="18">
        <f>Hoja2!O415</f>
        <v>0</v>
      </c>
      <c r="C415" s="18">
        <f>Hoja2!P415</f>
        <v>0</v>
      </c>
      <c r="D415" s="18">
        <f>Hoja2!Q415</f>
        <v>0</v>
      </c>
      <c r="E415" s="18">
        <f>Hoja2!R415</f>
        <v>0</v>
      </c>
      <c r="F415" s="18">
        <f>Hoja2!S415</f>
        <v>0</v>
      </c>
      <c r="G415" s="18" t="str">
        <f>Hoja2!T415</f>
        <v>0000</v>
      </c>
      <c r="H415" s="18">
        <f>Hoja2!U415</f>
        <v>0</v>
      </c>
      <c r="I415" s="18">
        <f>Hoja2!V415</f>
        <v>0</v>
      </c>
      <c r="J415" s="18">
        <f>Hoja2!W415</f>
        <v>0</v>
      </c>
      <c r="K415" s="18">
        <f>Hoja2!X415</f>
        <v>0</v>
      </c>
      <c r="L415" s="5" t="e">
        <f>ROUND((Hoja2!W415*Hoja2!$B$1),3)</f>
        <v>#DIV/0!</v>
      </c>
      <c r="M415" s="5" t="e">
        <f>ROUND((Hoja2!W415*Hoja2!$B$2),3)</f>
        <v>#DIV/0!</v>
      </c>
      <c r="N415" s="5" t="e">
        <f t="shared" si="7"/>
        <v>#DIV/0!</v>
      </c>
      <c r="O415" s="46" t="e">
        <f>ROUND((Hoja2!U415+Hoja2!Y415),2)</f>
        <v>#DIV/0!</v>
      </c>
      <c r="P415" s="18">
        <f>Hoja2!AC415</f>
        <v>0</v>
      </c>
      <c r="Q415" s="18" t="str">
        <f>Hoja2!AD415</f>
        <v>N</v>
      </c>
      <c r="R415" s="18" t="str">
        <f>Hoja2!AE415</f>
        <v xml:space="preserve"> - </v>
      </c>
      <c r="S415" s="18" t="str">
        <f>Hoja2!AF415</f>
        <v xml:space="preserve"> - </v>
      </c>
      <c r="T415" s="18" t="str">
        <f>Hoja2!AG415</f>
        <v xml:space="preserve"> - </v>
      </c>
      <c r="U415" s="18" t="str">
        <f>Hoja2!AH415</f>
        <v xml:space="preserve"> - </v>
      </c>
      <c r="V415" s="18" t="str">
        <f>Hoja2!AI415</f>
        <v>A-1</v>
      </c>
      <c r="W415" s="18" t="str">
        <f>Hoja2!AJ415</f>
        <v>00000405</v>
      </c>
      <c r="X415" s="18">
        <f>Hoja2!AK415</f>
        <v>0</v>
      </c>
    </row>
    <row r="416" spans="1:24" ht="30" customHeight="1" x14ac:dyDescent="0.25">
      <c r="A416" s="18">
        <f>Hoja2!N416</f>
        <v>0</v>
      </c>
      <c r="B416" s="18">
        <f>Hoja2!O416</f>
        <v>0</v>
      </c>
      <c r="C416" s="18">
        <f>Hoja2!P416</f>
        <v>0</v>
      </c>
      <c r="D416" s="18">
        <f>Hoja2!Q416</f>
        <v>0</v>
      </c>
      <c r="E416" s="18">
        <f>Hoja2!R416</f>
        <v>0</v>
      </c>
      <c r="F416" s="18">
        <f>Hoja2!S416</f>
        <v>0</v>
      </c>
      <c r="G416" s="18" t="str">
        <f>Hoja2!T416</f>
        <v>0000</v>
      </c>
      <c r="H416" s="18">
        <f>Hoja2!U416</f>
        <v>0</v>
      </c>
      <c r="I416" s="18">
        <f>Hoja2!V416</f>
        <v>0</v>
      </c>
      <c r="J416" s="18">
        <f>Hoja2!W416</f>
        <v>0</v>
      </c>
      <c r="K416" s="18">
        <f>Hoja2!X416</f>
        <v>0</v>
      </c>
      <c r="L416" s="5" t="e">
        <f>ROUND((Hoja2!W416*Hoja2!$B$1),3)</f>
        <v>#DIV/0!</v>
      </c>
      <c r="M416" s="5" t="e">
        <f>ROUND((Hoja2!W416*Hoja2!$B$2),3)</f>
        <v>#DIV/0!</v>
      </c>
      <c r="N416" s="5" t="e">
        <f t="shared" si="7"/>
        <v>#DIV/0!</v>
      </c>
      <c r="O416" s="46" t="e">
        <f>ROUND((Hoja2!U416+Hoja2!Y416),2)</f>
        <v>#DIV/0!</v>
      </c>
      <c r="P416" s="18">
        <f>Hoja2!AC416</f>
        <v>0</v>
      </c>
      <c r="Q416" s="18" t="str">
        <f>Hoja2!AD416</f>
        <v>N</v>
      </c>
      <c r="R416" s="18" t="str">
        <f>Hoja2!AE416</f>
        <v xml:space="preserve"> - </v>
      </c>
      <c r="S416" s="18" t="str">
        <f>Hoja2!AF416</f>
        <v xml:space="preserve"> - </v>
      </c>
      <c r="T416" s="18" t="str">
        <f>Hoja2!AG416</f>
        <v xml:space="preserve"> - </v>
      </c>
      <c r="U416" s="18" t="str">
        <f>Hoja2!AH416</f>
        <v xml:space="preserve"> - </v>
      </c>
      <c r="V416" s="18" t="str">
        <f>Hoja2!AI416</f>
        <v>A-1</v>
      </c>
      <c r="W416" s="18" t="str">
        <f>Hoja2!AJ416</f>
        <v>00000406</v>
      </c>
      <c r="X416" s="18">
        <f>Hoja2!AK416</f>
        <v>0</v>
      </c>
    </row>
    <row r="417" spans="1:24" ht="30" customHeight="1" x14ac:dyDescent="0.25">
      <c r="A417" s="18">
        <f>Hoja2!N417</f>
        <v>0</v>
      </c>
      <c r="B417" s="18">
        <f>Hoja2!O417</f>
        <v>0</v>
      </c>
      <c r="C417" s="18">
        <f>Hoja2!P417</f>
        <v>0</v>
      </c>
      <c r="D417" s="18">
        <f>Hoja2!Q417</f>
        <v>0</v>
      </c>
      <c r="E417" s="18">
        <f>Hoja2!R417</f>
        <v>0</v>
      </c>
      <c r="F417" s="18">
        <f>Hoja2!S417</f>
        <v>0</v>
      </c>
      <c r="G417" s="18" t="str">
        <f>Hoja2!T417</f>
        <v>0000</v>
      </c>
      <c r="H417" s="18">
        <f>Hoja2!U417</f>
        <v>0</v>
      </c>
      <c r="I417" s="18">
        <f>Hoja2!V417</f>
        <v>0</v>
      </c>
      <c r="J417" s="18">
        <f>Hoja2!W417</f>
        <v>0</v>
      </c>
      <c r="K417" s="18">
        <f>Hoja2!X417</f>
        <v>0</v>
      </c>
      <c r="L417" s="5" t="e">
        <f>ROUND((Hoja2!W417*Hoja2!$B$1),3)</f>
        <v>#DIV/0!</v>
      </c>
      <c r="M417" s="5" t="e">
        <f>ROUND((Hoja2!W417*Hoja2!$B$2),3)</f>
        <v>#DIV/0!</v>
      </c>
      <c r="N417" s="5" t="e">
        <f t="shared" si="7"/>
        <v>#DIV/0!</v>
      </c>
      <c r="O417" s="46" t="e">
        <f>ROUND((Hoja2!U417+Hoja2!Y417),2)</f>
        <v>#DIV/0!</v>
      </c>
      <c r="P417" s="18">
        <f>Hoja2!AC417</f>
        <v>0</v>
      </c>
      <c r="Q417" s="18" t="str">
        <f>Hoja2!AD417</f>
        <v>N</v>
      </c>
      <c r="R417" s="18" t="str">
        <f>Hoja2!AE417</f>
        <v xml:space="preserve"> - </v>
      </c>
      <c r="S417" s="18" t="str">
        <f>Hoja2!AF417</f>
        <v xml:space="preserve"> - </v>
      </c>
      <c r="T417" s="18" t="str">
        <f>Hoja2!AG417</f>
        <v xml:space="preserve"> - </v>
      </c>
      <c r="U417" s="18" t="str">
        <f>Hoja2!AH417</f>
        <v xml:space="preserve"> - </v>
      </c>
      <c r="V417" s="18" t="str">
        <f>Hoja2!AI417</f>
        <v>A-1</v>
      </c>
      <c r="W417" s="18" t="str">
        <f>Hoja2!AJ417</f>
        <v>00000407</v>
      </c>
      <c r="X417" s="18">
        <f>Hoja2!AK417</f>
        <v>0</v>
      </c>
    </row>
    <row r="418" spans="1:24" ht="30" customHeight="1" x14ac:dyDescent="0.25">
      <c r="A418" s="18">
        <f>Hoja2!N418</f>
        <v>0</v>
      </c>
      <c r="B418" s="18">
        <f>Hoja2!O418</f>
        <v>0</v>
      </c>
      <c r="C418" s="18">
        <f>Hoja2!P418</f>
        <v>0</v>
      </c>
      <c r="D418" s="18">
        <f>Hoja2!Q418</f>
        <v>0</v>
      </c>
      <c r="E418" s="18">
        <f>Hoja2!R418</f>
        <v>0</v>
      </c>
      <c r="F418" s="18">
        <f>Hoja2!S418</f>
        <v>0</v>
      </c>
      <c r="G418" s="18" t="str">
        <f>Hoja2!T418</f>
        <v>0000</v>
      </c>
      <c r="H418" s="18">
        <f>Hoja2!U418</f>
        <v>0</v>
      </c>
      <c r="I418" s="18">
        <f>Hoja2!V418</f>
        <v>0</v>
      </c>
      <c r="J418" s="18">
        <f>Hoja2!W418</f>
        <v>0</v>
      </c>
      <c r="K418" s="18">
        <f>Hoja2!X418</f>
        <v>0</v>
      </c>
      <c r="L418" s="5" t="e">
        <f>ROUND((Hoja2!W418*Hoja2!$B$1),3)</f>
        <v>#DIV/0!</v>
      </c>
      <c r="M418" s="5" t="e">
        <f>ROUND((Hoja2!W418*Hoja2!$B$2),3)</f>
        <v>#DIV/0!</v>
      </c>
      <c r="N418" s="5" t="e">
        <f t="shared" si="7"/>
        <v>#DIV/0!</v>
      </c>
      <c r="O418" s="46" t="e">
        <f>ROUND((Hoja2!U418+Hoja2!Y418),2)</f>
        <v>#DIV/0!</v>
      </c>
      <c r="P418" s="18">
        <f>Hoja2!AC418</f>
        <v>0</v>
      </c>
      <c r="Q418" s="18" t="str">
        <f>Hoja2!AD418</f>
        <v>N</v>
      </c>
      <c r="R418" s="18" t="str">
        <f>Hoja2!AE418</f>
        <v xml:space="preserve"> - </v>
      </c>
      <c r="S418" s="18" t="str">
        <f>Hoja2!AF418</f>
        <v xml:space="preserve"> - </v>
      </c>
      <c r="T418" s="18" t="str">
        <f>Hoja2!AG418</f>
        <v xml:space="preserve"> - </v>
      </c>
      <c r="U418" s="18" t="str">
        <f>Hoja2!AH418</f>
        <v xml:space="preserve"> - </v>
      </c>
      <c r="V418" s="18" t="str">
        <f>Hoja2!AI418</f>
        <v>A-1</v>
      </c>
      <c r="W418" s="18" t="str">
        <f>Hoja2!AJ418</f>
        <v>00000408</v>
      </c>
      <c r="X418" s="18">
        <f>Hoja2!AK418</f>
        <v>0</v>
      </c>
    </row>
    <row r="419" spans="1:24" ht="30" customHeight="1" x14ac:dyDescent="0.25">
      <c r="A419" s="18">
        <f>Hoja2!N419</f>
        <v>0</v>
      </c>
      <c r="B419" s="18">
        <f>Hoja2!O419</f>
        <v>0</v>
      </c>
      <c r="C419" s="18">
        <f>Hoja2!P419</f>
        <v>0</v>
      </c>
      <c r="D419" s="18">
        <f>Hoja2!Q419</f>
        <v>0</v>
      </c>
      <c r="E419" s="18">
        <f>Hoja2!R419</f>
        <v>0</v>
      </c>
      <c r="F419" s="18">
        <f>Hoja2!S419</f>
        <v>0</v>
      </c>
      <c r="G419" s="18" t="str">
        <f>Hoja2!T419</f>
        <v>0000</v>
      </c>
      <c r="H419" s="18">
        <f>Hoja2!U419</f>
        <v>0</v>
      </c>
      <c r="I419" s="18">
        <f>Hoja2!V419</f>
        <v>0</v>
      </c>
      <c r="J419" s="18">
        <f>Hoja2!W419</f>
        <v>0</v>
      </c>
      <c r="K419" s="18">
        <f>Hoja2!X419</f>
        <v>0</v>
      </c>
      <c r="L419" s="5" t="e">
        <f>ROUND((Hoja2!W419*Hoja2!$B$1),3)</f>
        <v>#DIV/0!</v>
      </c>
      <c r="M419" s="5" t="e">
        <f>ROUND((Hoja2!W419*Hoja2!$B$2),3)</f>
        <v>#DIV/0!</v>
      </c>
      <c r="N419" s="5" t="e">
        <f t="shared" si="7"/>
        <v>#DIV/0!</v>
      </c>
      <c r="O419" s="46" t="e">
        <f>ROUND((Hoja2!U419+Hoja2!Y419),2)</f>
        <v>#DIV/0!</v>
      </c>
      <c r="P419" s="18">
        <f>Hoja2!AC419</f>
        <v>0</v>
      </c>
      <c r="Q419" s="18" t="str">
        <f>Hoja2!AD419</f>
        <v>N</v>
      </c>
      <c r="R419" s="18" t="str">
        <f>Hoja2!AE419</f>
        <v xml:space="preserve"> - </v>
      </c>
      <c r="S419" s="18" t="str">
        <f>Hoja2!AF419</f>
        <v xml:space="preserve"> - </v>
      </c>
      <c r="T419" s="18" t="str">
        <f>Hoja2!AG419</f>
        <v xml:space="preserve"> - </v>
      </c>
      <c r="U419" s="18" t="str">
        <f>Hoja2!AH419</f>
        <v xml:space="preserve"> - </v>
      </c>
      <c r="V419" s="18" t="str">
        <f>Hoja2!AI419</f>
        <v>A-1</v>
      </c>
      <c r="W419" s="18" t="str">
        <f>Hoja2!AJ419</f>
        <v>00000409</v>
      </c>
      <c r="X419" s="18">
        <f>Hoja2!AK419</f>
        <v>0</v>
      </c>
    </row>
    <row r="420" spans="1:24" ht="30" customHeight="1" x14ac:dyDescent="0.25">
      <c r="A420" s="18">
        <f>Hoja2!N420</f>
        <v>0</v>
      </c>
      <c r="B420" s="18">
        <f>Hoja2!O420</f>
        <v>0</v>
      </c>
      <c r="C420" s="18">
        <f>Hoja2!P420</f>
        <v>0</v>
      </c>
      <c r="D420" s="18">
        <f>Hoja2!Q420</f>
        <v>0</v>
      </c>
      <c r="E420" s="18">
        <f>Hoja2!R420</f>
        <v>0</v>
      </c>
      <c r="F420" s="18">
        <f>Hoja2!S420</f>
        <v>0</v>
      </c>
      <c r="G420" s="18" t="str">
        <f>Hoja2!T420</f>
        <v>0000</v>
      </c>
      <c r="H420" s="18">
        <f>Hoja2!U420</f>
        <v>0</v>
      </c>
      <c r="I420" s="18">
        <f>Hoja2!V420</f>
        <v>0</v>
      </c>
      <c r="J420" s="18">
        <f>Hoja2!W420</f>
        <v>0</v>
      </c>
      <c r="K420" s="18">
        <f>Hoja2!X420</f>
        <v>0</v>
      </c>
      <c r="L420" s="5" t="e">
        <f>ROUND((Hoja2!W420*Hoja2!$B$1),3)</f>
        <v>#DIV/0!</v>
      </c>
      <c r="M420" s="5" t="e">
        <f>ROUND((Hoja2!W420*Hoja2!$B$2),3)</f>
        <v>#DIV/0!</v>
      </c>
      <c r="N420" s="5" t="e">
        <f t="shared" si="7"/>
        <v>#DIV/0!</v>
      </c>
      <c r="O420" s="46" t="e">
        <f>ROUND((Hoja2!U420+Hoja2!Y420),2)</f>
        <v>#DIV/0!</v>
      </c>
      <c r="P420" s="18">
        <f>Hoja2!AC420</f>
        <v>0</v>
      </c>
      <c r="Q420" s="18" t="str">
        <f>Hoja2!AD420</f>
        <v>N</v>
      </c>
      <c r="R420" s="18" t="str">
        <f>Hoja2!AE420</f>
        <v xml:space="preserve"> - </v>
      </c>
      <c r="S420" s="18" t="str">
        <f>Hoja2!AF420</f>
        <v xml:space="preserve"> - </v>
      </c>
      <c r="T420" s="18" t="str">
        <f>Hoja2!AG420</f>
        <v xml:space="preserve"> - </v>
      </c>
      <c r="U420" s="18" t="str">
        <f>Hoja2!AH420</f>
        <v xml:space="preserve"> - </v>
      </c>
      <c r="V420" s="18" t="str">
        <f>Hoja2!AI420</f>
        <v>A-1</v>
      </c>
      <c r="W420" s="18" t="str">
        <f>Hoja2!AJ420</f>
        <v>00000410</v>
      </c>
      <c r="X420" s="18">
        <f>Hoja2!AK420</f>
        <v>0</v>
      </c>
    </row>
    <row r="421" spans="1:24" ht="30" customHeight="1" x14ac:dyDescent="0.25">
      <c r="A421" s="18">
        <f>Hoja2!N421</f>
        <v>0</v>
      </c>
      <c r="B421" s="18">
        <f>Hoja2!O421</f>
        <v>0</v>
      </c>
      <c r="C421" s="18">
        <f>Hoja2!P421</f>
        <v>0</v>
      </c>
      <c r="D421" s="18">
        <f>Hoja2!Q421</f>
        <v>0</v>
      </c>
      <c r="E421" s="18">
        <f>Hoja2!R421</f>
        <v>0</v>
      </c>
      <c r="F421" s="18">
        <f>Hoja2!S421</f>
        <v>0</v>
      </c>
      <c r="G421" s="18" t="str">
        <f>Hoja2!T421</f>
        <v>0000</v>
      </c>
      <c r="H421" s="18">
        <f>Hoja2!U421</f>
        <v>0</v>
      </c>
      <c r="I421" s="18">
        <f>Hoja2!V421</f>
        <v>0</v>
      </c>
      <c r="J421" s="18">
        <f>Hoja2!W421</f>
        <v>0</v>
      </c>
      <c r="K421" s="18">
        <f>Hoja2!X421</f>
        <v>0</v>
      </c>
      <c r="L421" s="5" t="e">
        <f>ROUND((Hoja2!W421*Hoja2!$B$1),3)</f>
        <v>#DIV/0!</v>
      </c>
      <c r="M421" s="5" t="e">
        <f>ROUND((Hoja2!W421*Hoja2!$B$2),3)</f>
        <v>#DIV/0!</v>
      </c>
      <c r="N421" s="5" t="e">
        <f t="shared" si="7"/>
        <v>#DIV/0!</v>
      </c>
      <c r="O421" s="46" t="e">
        <f>ROUND((Hoja2!U421+Hoja2!Y421),2)</f>
        <v>#DIV/0!</v>
      </c>
      <c r="P421" s="18">
        <f>Hoja2!AC421</f>
        <v>0</v>
      </c>
      <c r="Q421" s="18" t="str">
        <f>Hoja2!AD421</f>
        <v>N</v>
      </c>
      <c r="R421" s="18" t="str">
        <f>Hoja2!AE421</f>
        <v xml:space="preserve"> - </v>
      </c>
      <c r="S421" s="18" t="str">
        <f>Hoja2!AF421</f>
        <v xml:space="preserve"> - </v>
      </c>
      <c r="T421" s="18" t="str">
        <f>Hoja2!AG421</f>
        <v xml:space="preserve"> - </v>
      </c>
      <c r="U421" s="18" t="str">
        <f>Hoja2!AH421</f>
        <v xml:space="preserve"> - </v>
      </c>
      <c r="V421" s="18" t="str">
        <f>Hoja2!AI421</f>
        <v>A-1</v>
      </c>
      <c r="W421" s="18" t="str">
        <f>Hoja2!AJ421</f>
        <v>00000411</v>
      </c>
      <c r="X421" s="18">
        <f>Hoja2!AK421</f>
        <v>0</v>
      </c>
    </row>
    <row r="422" spans="1:24" ht="30" customHeight="1" x14ac:dyDescent="0.25">
      <c r="A422" s="18">
        <f>Hoja2!N422</f>
        <v>0</v>
      </c>
      <c r="B422" s="18">
        <f>Hoja2!O422</f>
        <v>0</v>
      </c>
      <c r="C422" s="18">
        <f>Hoja2!P422</f>
        <v>0</v>
      </c>
      <c r="D422" s="18">
        <f>Hoja2!Q422</f>
        <v>0</v>
      </c>
      <c r="E422" s="18">
        <f>Hoja2!R422</f>
        <v>0</v>
      </c>
      <c r="F422" s="18">
        <f>Hoja2!S422</f>
        <v>0</v>
      </c>
      <c r="G422" s="18" t="str">
        <f>Hoja2!T422</f>
        <v>0000</v>
      </c>
      <c r="H422" s="18">
        <f>Hoja2!U422</f>
        <v>0</v>
      </c>
      <c r="I422" s="18">
        <f>Hoja2!V422</f>
        <v>0</v>
      </c>
      <c r="J422" s="18">
        <f>Hoja2!W422</f>
        <v>0</v>
      </c>
      <c r="K422" s="18">
        <f>Hoja2!X422</f>
        <v>0</v>
      </c>
      <c r="L422" s="5" t="e">
        <f>ROUND((Hoja2!W422*Hoja2!$B$1),3)</f>
        <v>#DIV/0!</v>
      </c>
      <c r="M422" s="5" t="e">
        <f>ROUND((Hoja2!W422*Hoja2!$B$2),3)</f>
        <v>#DIV/0!</v>
      </c>
      <c r="N422" s="5" t="e">
        <f t="shared" si="7"/>
        <v>#DIV/0!</v>
      </c>
      <c r="O422" s="46" t="e">
        <f>ROUND((Hoja2!U422+Hoja2!Y422),2)</f>
        <v>#DIV/0!</v>
      </c>
      <c r="P422" s="18">
        <f>Hoja2!AC422</f>
        <v>0</v>
      </c>
      <c r="Q422" s="18" t="str">
        <f>Hoja2!AD422</f>
        <v>N</v>
      </c>
      <c r="R422" s="18" t="str">
        <f>Hoja2!AE422</f>
        <v xml:space="preserve"> - </v>
      </c>
      <c r="S422" s="18" t="str">
        <f>Hoja2!AF422</f>
        <v xml:space="preserve"> - </v>
      </c>
      <c r="T422" s="18" t="str">
        <f>Hoja2!AG422</f>
        <v xml:space="preserve"> - </v>
      </c>
      <c r="U422" s="18" t="str">
        <f>Hoja2!AH422</f>
        <v xml:space="preserve"> - </v>
      </c>
      <c r="V422" s="18" t="str">
        <f>Hoja2!AI422</f>
        <v>A-1</v>
      </c>
      <c r="W422" s="18" t="str">
        <f>Hoja2!AJ422</f>
        <v>00000412</v>
      </c>
      <c r="X422" s="18">
        <f>Hoja2!AK422</f>
        <v>0</v>
      </c>
    </row>
    <row r="423" spans="1:24" ht="30" customHeight="1" x14ac:dyDescent="0.25">
      <c r="A423" s="18">
        <f>Hoja2!N423</f>
        <v>0</v>
      </c>
      <c r="B423" s="18">
        <f>Hoja2!O423</f>
        <v>0</v>
      </c>
      <c r="C423" s="18">
        <f>Hoja2!P423</f>
        <v>0</v>
      </c>
      <c r="D423" s="18">
        <f>Hoja2!Q423</f>
        <v>0</v>
      </c>
      <c r="E423" s="18">
        <f>Hoja2!R423</f>
        <v>0</v>
      </c>
      <c r="F423" s="18">
        <f>Hoja2!S423</f>
        <v>0</v>
      </c>
      <c r="G423" s="18" t="str">
        <f>Hoja2!T423</f>
        <v>0000</v>
      </c>
      <c r="H423" s="18">
        <f>Hoja2!U423</f>
        <v>0</v>
      </c>
      <c r="I423" s="18">
        <f>Hoja2!V423</f>
        <v>0</v>
      </c>
      <c r="J423" s="18">
        <f>Hoja2!W423</f>
        <v>0</v>
      </c>
      <c r="K423" s="18">
        <f>Hoja2!X423</f>
        <v>0</v>
      </c>
      <c r="L423" s="5" t="e">
        <f>ROUND((Hoja2!W423*Hoja2!$B$1),3)</f>
        <v>#DIV/0!</v>
      </c>
      <c r="M423" s="5" t="e">
        <f>ROUND((Hoja2!W423*Hoja2!$B$2),3)</f>
        <v>#DIV/0!</v>
      </c>
      <c r="N423" s="5" t="e">
        <f t="shared" si="7"/>
        <v>#DIV/0!</v>
      </c>
      <c r="O423" s="46" t="e">
        <f>ROUND((Hoja2!U423+Hoja2!Y423),2)</f>
        <v>#DIV/0!</v>
      </c>
      <c r="P423" s="18">
        <f>Hoja2!AC423</f>
        <v>0</v>
      </c>
      <c r="Q423" s="18" t="str">
        <f>Hoja2!AD423</f>
        <v>N</v>
      </c>
      <c r="R423" s="18" t="str">
        <f>Hoja2!AE423</f>
        <v xml:space="preserve"> - </v>
      </c>
      <c r="S423" s="18" t="str">
        <f>Hoja2!AF423</f>
        <v xml:space="preserve"> - </v>
      </c>
      <c r="T423" s="18" t="str">
        <f>Hoja2!AG423</f>
        <v xml:space="preserve"> - </v>
      </c>
      <c r="U423" s="18" t="str">
        <f>Hoja2!AH423</f>
        <v xml:space="preserve"> - </v>
      </c>
      <c r="V423" s="18" t="str">
        <f>Hoja2!AI423</f>
        <v>A-1</v>
      </c>
      <c r="W423" s="18" t="str">
        <f>Hoja2!AJ423</f>
        <v>00000413</v>
      </c>
      <c r="X423" s="18">
        <f>Hoja2!AK423</f>
        <v>0</v>
      </c>
    </row>
    <row r="424" spans="1:24" ht="30" customHeight="1" x14ac:dyDescent="0.25">
      <c r="A424" s="18">
        <f>Hoja2!N424</f>
        <v>0</v>
      </c>
      <c r="B424" s="18">
        <f>Hoja2!O424</f>
        <v>0</v>
      </c>
      <c r="C424" s="18">
        <f>Hoja2!P424</f>
        <v>0</v>
      </c>
      <c r="D424" s="18">
        <f>Hoja2!Q424</f>
        <v>0</v>
      </c>
      <c r="E424" s="18">
        <f>Hoja2!R424</f>
        <v>0</v>
      </c>
      <c r="F424" s="18">
        <f>Hoja2!S424</f>
        <v>0</v>
      </c>
      <c r="G424" s="18" t="str">
        <f>Hoja2!T424</f>
        <v>0000</v>
      </c>
      <c r="H424" s="18">
        <f>Hoja2!U424</f>
        <v>0</v>
      </c>
      <c r="I424" s="18">
        <f>Hoja2!V424</f>
        <v>0</v>
      </c>
      <c r="J424" s="18">
        <f>Hoja2!W424</f>
        <v>0</v>
      </c>
      <c r="K424" s="18">
        <f>Hoja2!X424</f>
        <v>0</v>
      </c>
      <c r="L424" s="5" t="e">
        <f>ROUND((Hoja2!W424*Hoja2!$B$1),3)</f>
        <v>#DIV/0!</v>
      </c>
      <c r="M424" s="5" t="e">
        <f>ROUND((Hoja2!W424*Hoja2!$B$2),3)</f>
        <v>#DIV/0!</v>
      </c>
      <c r="N424" s="5" t="e">
        <f t="shared" si="7"/>
        <v>#DIV/0!</v>
      </c>
      <c r="O424" s="46" t="e">
        <f>ROUND((Hoja2!U424+Hoja2!Y424),2)</f>
        <v>#DIV/0!</v>
      </c>
      <c r="P424" s="18">
        <f>Hoja2!AC424</f>
        <v>0</v>
      </c>
      <c r="Q424" s="18" t="str">
        <f>Hoja2!AD424</f>
        <v>N</v>
      </c>
      <c r="R424" s="18" t="str">
        <f>Hoja2!AE424</f>
        <v xml:space="preserve"> - </v>
      </c>
      <c r="S424" s="18" t="str">
        <f>Hoja2!AF424</f>
        <v xml:space="preserve"> - </v>
      </c>
      <c r="T424" s="18" t="str">
        <f>Hoja2!AG424</f>
        <v xml:space="preserve"> - </v>
      </c>
      <c r="U424" s="18" t="str">
        <f>Hoja2!AH424</f>
        <v xml:space="preserve"> - </v>
      </c>
      <c r="V424" s="18" t="str">
        <f>Hoja2!AI424</f>
        <v>A-1</v>
      </c>
      <c r="W424" s="18" t="str">
        <f>Hoja2!AJ424</f>
        <v>00000414</v>
      </c>
      <c r="X424" s="18">
        <f>Hoja2!AK424</f>
        <v>0</v>
      </c>
    </row>
    <row r="425" spans="1:24" ht="30" customHeight="1" x14ac:dyDescent="0.25">
      <c r="A425" s="18">
        <f>Hoja2!N425</f>
        <v>0</v>
      </c>
      <c r="B425" s="18">
        <f>Hoja2!O425</f>
        <v>0</v>
      </c>
      <c r="C425" s="18">
        <f>Hoja2!P425</f>
        <v>0</v>
      </c>
      <c r="D425" s="18">
        <f>Hoja2!Q425</f>
        <v>0</v>
      </c>
      <c r="E425" s="18">
        <f>Hoja2!R425</f>
        <v>0</v>
      </c>
      <c r="F425" s="18">
        <f>Hoja2!S425</f>
        <v>0</v>
      </c>
      <c r="G425" s="18" t="str">
        <f>Hoja2!T425</f>
        <v>0000</v>
      </c>
      <c r="H425" s="18">
        <f>Hoja2!U425</f>
        <v>0</v>
      </c>
      <c r="I425" s="18">
        <f>Hoja2!V425</f>
        <v>0</v>
      </c>
      <c r="J425" s="18">
        <f>Hoja2!W425</f>
        <v>0</v>
      </c>
      <c r="K425" s="18">
        <f>Hoja2!X425</f>
        <v>0</v>
      </c>
      <c r="L425" s="5" t="e">
        <f>ROUND((Hoja2!W425*Hoja2!$B$1),3)</f>
        <v>#DIV/0!</v>
      </c>
      <c r="M425" s="5" t="e">
        <f>ROUND((Hoja2!W425*Hoja2!$B$2),3)</f>
        <v>#DIV/0!</v>
      </c>
      <c r="N425" s="5" t="e">
        <f t="shared" si="7"/>
        <v>#DIV/0!</v>
      </c>
      <c r="O425" s="46" t="e">
        <f>ROUND((Hoja2!U425+Hoja2!Y425),2)</f>
        <v>#DIV/0!</v>
      </c>
      <c r="P425" s="18">
        <f>Hoja2!AC425</f>
        <v>0</v>
      </c>
      <c r="Q425" s="18" t="str">
        <f>Hoja2!AD425</f>
        <v>N</v>
      </c>
      <c r="R425" s="18" t="str">
        <f>Hoja2!AE425</f>
        <v xml:space="preserve"> - </v>
      </c>
      <c r="S425" s="18" t="str">
        <f>Hoja2!AF425</f>
        <v xml:space="preserve"> - </v>
      </c>
      <c r="T425" s="18" t="str">
        <f>Hoja2!AG425</f>
        <v xml:space="preserve"> - </v>
      </c>
      <c r="U425" s="18" t="str">
        <f>Hoja2!AH425</f>
        <v xml:space="preserve"> - </v>
      </c>
      <c r="V425" s="18" t="str">
        <f>Hoja2!AI425</f>
        <v>A-1</v>
      </c>
      <c r="W425" s="18" t="str">
        <f>Hoja2!AJ425</f>
        <v>00000415</v>
      </c>
      <c r="X425" s="18">
        <f>Hoja2!AK425</f>
        <v>0</v>
      </c>
    </row>
    <row r="426" spans="1:24" ht="30" customHeight="1" x14ac:dyDescent="0.25">
      <c r="A426" s="18">
        <f>Hoja2!N426</f>
        <v>0</v>
      </c>
      <c r="B426" s="18">
        <f>Hoja2!O426</f>
        <v>0</v>
      </c>
      <c r="C426" s="18">
        <f>Hoja2!P426</f>
        <v>0</v>
      </c>
      <c r="D426" s="18">
        <f>Hoja2!Q426</f>
        <v>0</v>
      </c>
      <c r="E426" s="18">
        <f>Hoja2!R426</f>
        <v>0</v>
      </c>
      <c r="F426" s="18">
        <f>Hoja2!S426</f>
        <v>0</v>
      </c>
      <c r="G426" s="18" t="str">
        <f>Hoja2!T426</f>
        <v>0000</v>
      </c>
      <c r="H426" s="18">
        <f>Hoja2!U426</f>
        <v>0</v>
      </c>
      <c r="I426" s="18">
        <f>Hoja2!V426</f>
        <v>0</v>
      </c>
      <c r="J426" s="18">
        <f>Hoja2!W426</f>
        <v>0</v>
      </c>
      <c r="K426" s="18">
        <f>Hoja2!X426</f>
        <v>0</v>
      </c>
      <c r="L426" s="5" t="e">
        <f>ROUND((Hoja2!W426*Hoja2!$B$1),3)</f>
        <v>#DIV/0!</v>
      </c>
      <c r="M426" s="5" t="e">
        <f>ROUND((Hoja2!W426*Hoja2!$B$2),3)</f>
        <v>#DIV/0!</v>
      </c>
      <c r="N426" s="5" t="e">
        <f t="shared" si="7"/>
        <v>#DIV/0!</v>
      </c>
      <c r="O426" s="46" t="e">
        <f>ROUND((Hoja2!U426+Hoja2!Y426),2)</f>
        <v>#DIV/0!</v>
      </c>
      <c r="P426" s="18">
        <f>Hoja2!AC426</f>
        <v>0</v>
      </c>
      <c r="Q426" s="18" t="str">
        <f>Hoja2!AD426</f>
        <v>N</v>
      </c>
      <c r="R426" s="18" t="str">
        <f>Hoja2!AE426</f>
        <v xml:space="preserve"> - </v>
      </c>
      <c r="S426" s="18" t="str">
        <f>Hoja2!AF426</f>
        <v xml:space="preserve"> - </v>
      </c>
      <c r="T426" s="18" t="str">
        <f>Hoja2!AG426</f>
        <v xml:space="preserve"> - </v>
      </c>
      <c r="U426" s="18" t="str">
        <f>Hoja2!AH426</f>
        <v xml:space="preserve"> - </v>
      </c>
      <c r="V426" s="18" t="str">
        <f>Hoja2!AI426</f>
        <v>A-1</v>
      </c>
      <c r="W426" s="18" t="str">
        <f>Hoja2!AJ426</f>
        <v>00000416</v>
      </c>
      <c r="X426" s="18">
        <f>Hoja2!AK426</f>
        <v>0</v>
      </c>
    </row>
    <row r="427" spans="1:24" ht="30" customHeight="1" x14ac:dyDescent="0.25">
      <c r="A427" s="18">
        <f>Hoja2!N427</f>
        <v>0</v>
      </c>
      <c r="B427" s="18">
        <f>Hoja2!O427</f>
        <v>0</v>
      </c>
      <c r="C427" s="18">
        <f>Hoja2!P427</f>
        <v>0</v>
      </c>
      <c r="D427" s="18">
        <f>Hoja2!Q427</f>
        <v>0</v>
      </c>
      <c r="E427" s="18">
        <f>Hoja2!R427</f>
        <v>0</v>
      </c>
      <c r="F427" s="18">
        <f>Hoja2!S427</f>
        <v>0</v>
      </c>
      <c r="G427" s="18" t="str">
        <f>Hoja2!T427</f>
        <v>0000</v>
      </c>
      <c r="H427" s="18">
        <f>Hoja2!U427</f>
        <v>0</v>
      </c>
      <c r="I427" s="18">
        <f>Hoja2!V427</f>
        <v>0</v>
      </c>
      <c r="J427" s="18">
        <f>Hoja2!W427</f>
        <v>0</v>
      </c>
      <c r="K427" s="18">
        <f>Hoja2!X427</f>
        <v>0</v>
      </c>
      <c r="L427" s="5" t="e">
        <f>ROUND((Hoja2!W427*Hoja2!$B$1),3)</f>
        <v>#DIV/0!</v>
      </c>
      <c r="M427" s="5" t="e">
        <f>ROUND((Hoja2!W427*Hoja2!$B$2),3)</f>
        <v>#DIV/0!</v>
      </c>
      <c r="N427" s="5" t="e">
        <f t="shared" si="7"/>
        <v>#DIV/0!</v>
      </c>
      <c r="O427" s="46" t="e">
        <f>ROUND((Hoja2!U427+Hoja2!Y427),2)</f>
        <v>#DIV/0!</v>
      </c>
      <c r="P427" s="18">
        <f>Hoja2!AC427</f>
        <v>0</v>
      </c>
      <c r="Q427" s="18" t="str">
        <f>Hoja2!AD427</f>
        <v>N</v>
      </c>
      <c r="R427" s="18" t="str">
        <f>Hoja2!AE427</f>
        <v xml:space="preserve"> - </v>
      </c>
      <c r="S427" s="18" t="str">
        <f>Hoja2!AF427</f>
        <v xml:space="preserve"> - </v>
      </c>
      <c r="T427" s="18" t="str">
        <f>Hoja2!AG427</f>
        <v xml:space="preserve"> - </v>
      </c>
      <c r="U427" s="18" t="str">
        <f>Hoja2!AH427</f>
        <v xml:space="preserve"> - </v>
      </c>
      <c r="V427" s="18" t="str">
        <f>Hoja2!AI427</f>
        <v>A-1</v>
      </c>
      <c r="W427" s="18" t="str">
        <f>Hoja2!AJ427</f>
        <v>00000417</v>
      </c>
      <c r="X427" s="18">
        <f>Hoja2!AK427</f>
        <v>0</v>
      </c>
    </row>
    <row r="428" spans="1:24" ht="30" customHeight="1" x14ac:dyDescent="0.25">
      <c r="A428" s="18">
        <f>Hoja2!N428</f>
        <v>0</v>
      </c>
      <c r="B428" s="18">
        <f>Hoja2!O428</f>
        <v>0</v>
      </c>
      <c r="C428" s="18">
        <f>Hoja2!P428</f>
        <v>0</v>
      </c>
      <c r="D428" s="18">
        <f>Hoja2!Q428</f>
        <v>0</v>
      </c>
      <c r="E428" s="18">
        <f>Hoja2!R428</f>
        <v>0</v>
      </c>
      <c r="F428" s="18">
        <f>Hoja2!S428</f>
        <v>0</v>
      </c>
      <c r="G428" s="18" t="str">
        <f>Hoja2!T428</f>
        <v>0000</v>
      </c>
      <c r="H428" s="18">
        <f>Hoja2!U428</f>
        <v>0</v>
      </c>
      <c r="I428" s="18">
        <f>Hoja2!V428</f>
        <v>0</v>
      </c>
      <c r="J428" s="18">
        <f>Hoja2!W428</f>
        <v>0</v>
      </c>
      <c r="K428" s="18">
        <f>Hoja2!X428</f>
        <v>0</v>
      </c>
      <c r="L428" s="5" t="e">
        <f>ROUND((Hoja2!W428*Hoja2!$B$1),3)</f>
        <v>#DIV/0!</v>
      </c>
      <c r="M428" s="5" t="e">
        <f>ROUND((Hoja2!W428*Hoja2!$B$2),3)</f>
        <v>#DIV/0!</v>
      </c>
      <c r="N428" s="5" t="e">
        <f t="shared" si="7"/>
        <v>#DIV/0!</v>
      </c>
      <c r="O428" s="46" t="e">
        <f>ROUND((Hoja2!U428+Hoja2!Y428),2)</f>
        <v>#DIV/0!</v>
      </c>
      <c r="P428" s="18">
        <f>Hoja2!AC428</f>
        <v>0</v>
      </c>
      <c r="Q428" s="18" t="str">
        <f>Hoja2!AD428</f>
        <v>N</v>
      </c>
      <c r="R428" s="18" t="str">
        <f>Hoja2!AE428</f>
        <v xml:space="preserve"> - </v>
      </c>
      <c r="S428" s="18" t="str">
        <f>Hoja2!AF428</f>
        <v xml:space="preserve"> - </v>
      </c>
      <c r="T428" s="18" t="str">
        <f>Hoja2!AG428</f>
        <v xml:space="preserve"> - </v>
      </c>
      <c r="U428" s="18" t="str">
        <f>Hoja2!AH428</f>
        <v xml:space="preserve"> - </v>
      </c>
      <c r="V428" s="18" t="str">
        <f>Hoja2!AI428</f>
        <v>A-1</v>
      </c>
      <c r="W428" s="18" t="str">
        <f>Hoja2!AJ428</f>
        <v>00000418</v>
      </c>
      <c r="X428" s="18">
        <f>Hoja2!AK428</f>
        <v>0</v>
      </c>
    </row>
    <row r="429" spans="1:24" ht="30" customHeight="1" x14ac:dyDescent="0.25">
      <c r="A429" s="18">
        <f>Hoja2!N429</f>
        <v>0</v>
      </c>
      <c r="B429" s="18">
        <f>Hoja2!O429</f>
        <v>0</v>
      </c>
      <c r="C429" s="18">
        <f>Hoja2!P429</f>
        <v>0</v>
      </c>
      <c r="D429" s="18">
        <f>Hoja2!Q429</f>
        <v>0</v>
      </c>
      <c r="E429" s="18">
        <f>Hoja2!R429</f>
        <v>0</v>
      </c>
      <c r="F429" s="18">
        <f>Hoja2!S429</f>
        <v>0</v>
      </c>
      <c r="G429" s="18" t="str">
        <f>Hoja2!T429</f>
        <v>0000</v>
      </c>
      <c r="H429" s="18">
        <f>Hoja2!U429</f>
        <v>0</v>
      </c>
      <c r="I429" s="18">
        <f>Hoja2!V429</f>
        <v>0</v>
      </c>
      <c r="J429" s="18">
        <f>Hoja2!W429</f>
        <v>0</v>
      </c>
      <c r="K429" s="18">
        <f>Hoja2!X429</f>
        <v>0</v>
      </c>
      <c r="L429" s="5" t="e">
        <f>ROUND((Hoja2!W429*Hoja2!$B$1),3)</f>
        <v>#DIV/0!</v>
      </c>
      <c r="M429" s="5" t="e">
        <f>ROUND((Hoja2!W429*Hoja2!$B$2),3)</f>
        <v>#DIV/0!</v>
      </c>
      <c r="N429" s="5" t="e">
        <f t="shared" si="7"/>
        <v>#DIV/0!</v>
      </c>
      <c r="O429" s="46" t="e">
        <f>ROUND((Hoja2!U429+Hoja2!Y429),2)</f>
        <v>#DIV/0!</v>
      </c>
      <c r="P429" s="18">
        <f>Hoja2!AC429</f>
        <v>0</v>
      </c>
      <c r="Q429" s="18" t="str">
        <f>Hoja2!AD429</f>
        <v>N</v>
      </c>
      <c r="R429" s="18" t="str">
        <f>Hoja2!AE429</f>
        <v xml:space="preserve"> - </v>
      </c>
      <c r="S429" s="18" t="str">
        <f>Hoja2!AF429</f>
        <v xml:space="preserve"> - </v>
      </c>
      <c r="T429" s="18" t="str">
        <f>Hoja2!AG429</f>
        <v xml:space="preserve"> - </v>
      </c>
      <c r="U429" s="18" t="str">
        <f>Hoja2!AH429</f>
        <v xml:space="preserve"> - </v>
      </c>
      <c r="V429" s="18" t="str">
        <f>Hoja2!AI429</f>
        <v>A-1</v>
      </c>
      <c r="W429" s="18" t="str">
        <f>Hoja2!AJ429</f>
        <v>00000419</v>
      </c>
      <c r="X429" s="18">
        <f>Hoja2!AK429</f>
        <v>0</v>
      </c>
    </row>
    <row r="430" spans="1:24" ht="30" customHeight="1" x14ac:dyDescent="0.25">
      <c r="A430" s="18">
        <f>Hoja2!N430</f>
        <v>0</v>
      </c>
      <c r="B430" s="18">
        <f>Hoja2!O430</f>
        <v>0</v>
      </c>
      <c r="C430" s="18">
        <f>Hoja2!P430</f>
        <v>0</v>
      </c>
      <c r="D430" s="18">
        <f>Hoja2!Q430</f>
        <v>0</v>
      </c>
      <c r="E430" s="18">
        <f>Hoja2!R430</f>
        <v>0</v>
      </c>
      <c r="F430" s="18">
        <f>Hoja2!S430</f>
        <v>0</v>
      </c>
      <c r="G430" s="18" t="str">
        <f>Hoja2!T430</f>
        <v>0000</v>
      </c>
      <c r="H430" s="18">
        <f>Hoja2!U430</f>
        <v>0</v>
      </c>
      <c r="I430" s="18">
        <f>Hoja2!V430</f>
        <v>0</v>
      </c>
      <c r="J430" s="18">
        <f>Hoja2!W430</f>
        <v>0</v>
      </c>
      <c r="K430" s="18">
        <f>Hoja2!X430</f>
        <v>0</v>
      </c>
      <c r="L430" s="5" t="e">
        <f>ROUND((Hoja2!W430*Hoja2!$B$1),3)</f>
        <v>#DIV/0!</v>
      </c>
      <c r="M430" s="5" t="e">
        <f>ROUND((Hoja2!W430*Hoja2!$B$2),3)</f>
        <v>#DIV/0!</v>
      </c>
      <c r="N430" s="5" t="e">
        <f t="shared" si="7"/>
        <v>#DIV/0!</v>
      </c>
      <c r="O430" s="46" t="e">
        <f>ROUND((Hoja2!U430+Hoja2!Y430),2)</f>
        <v>#DIV/0!</v>
      </c>
      <c r="P430" s="18">
        <f>Hoja2!AC430</f>
        <v>0</v>
      </c>
      <c r="Q430" s="18" t="str">
        <f>Hoja2!AD430</f>
        <v>N</v>
      </c>
      <c r="R430" s="18" t="str">
        <f>Hoja2!AE430</f>
        <v xml:space="preserve"> - </v>
      </c>
      <c r="S430" s="18" t="str">
        <f>Hoja2!AF430</f>
        <v xml:space="preserve"> - </v>
      </c>
      <c r="T430" s="18" t="str">
        <f>Hoja2!AG430</f>
        <v xml:space="preserve"> - </v>
      </c>
      <c r="U430" s="18" t="str">
        <f>Hoja2!AH430</f>
        <v xml:space="preserve"> - </v>
      </c>
      <c r="V430" s="18" t="str">
        <f>Hoja2!AI430</f>
        <v>A-1</v>
      </c>
      <c r="W430" s="18" t="str">
        <f>Hoja2!AJ430</f>
        <v>00000420</v>
      </c>
      <c r="X430" s="18">
        <f>Hoja2!AK430</f>
        <v>0</v>
      </c>
    </row>
    <row r="431" spans="1:24" ht="30" customHeight="1" x14ac:dyDescent="0.25">
      <c r="A431" s="18">
        <f>Hoja2!N431</f>
        <v>0</v>
      </c>
      <c r="B431" s="18">
        <f>Hoja2!O431</f>
        <v>0</v>
      </c>
      <c r="C431" s="18">
        <f>Hoja2!P431</f>
        <v>0</v>
      </c>
      <c r="D431" s="18">
        <f>Hoja2!Q431</f>
        <v>0</v>
      </c>
      <c r="E431" s="18">
        <f>Hoja2!R431</f>
        <v>0</v>
      </c>
      <c r="F431" s="18">
        <f>Hoja2!S431</f>
        <v>0</v>
      </c>
      <c r="G431" s="18" t="str">
        <f>Hoja2!T431</f>
        <v>0000</v>
      </c>
      <c r="H431" s="18">
        <f>Hoja2!U431</f>
        <v>0</v>
      </c>
      <c r="I431" s="18">
        <f>Hoja2!V431</f>
        <v>0</v>
      </c>
      <c r="J431" s="18">
        <f>Hoja2!W431</f>
        <v>0</v>
      </c>
      <c r="K431" s="18">
        <f>Hoja2!X431</f>
        <v>0</v>
      </c>
      <c r="L431" s="5" t="e">
        <f>ROUND((Hoja2!W431*Hoja2!$B$1),3)</f>
        <v>#DIV/0!</v>
      </c>
      <c r="M431" s="5" t="e">
        <f>ROUND((Hoja2!W431*Hoja2!$B$2),3)</f>
        <v>#DIV/0!</v>
      </c>
      <c r="N431" s="5" t="e">
        <f t="shared" si="7"/>
        <v>#DIV/0!</v>
      </c>
      <c r="O431" s="46" t="e">
        <f>ROUND((Hoja2!U431+Hoja2!Y431),2)</f>
        <v>#DIV/0!</v>
      </c>
      <c r="P431" s="18">
        <f>Hoja2!AC431</f>
        <v>0</v>
      </c>
      <c r="Q431" s="18" t="str">
        <f>Hoja2!AD431</f>
        <v>N</v>
      </c>
      <c r="R431" s="18" t="str">
        <f>Hoja2!AE431</f>
        <v xml:space="preserve"> - </v>
      </c>
      <c r="S431" s="18" t="str">
        <f>Hoja2!AF431</f>
        <v xml:space="preserve"> - </v>
      </c>
      <c r="T431" s="18" t="str">
        <f>Hoja2!AG431</f>
        <v xml:space="preserve"> - </v>
      </c>
      <c r="U431" s="18" t="str">
        <f>Hoja2!AH431</f>
        <v xml:space="preserve"> - </v>
      </c>
      <c r="V431" s="18" t="str">
        <f>Hoja2!AI431</f>
        <v>A-1</v>
      </c>
      <c r="W431" s="18" t="str">
        <f>Hoja2!AJ431</f>
        <v>00000421</v>
      </c>
      <c r="X431" s="18">
        <f>Hoja2!AK431</f>
        <v>0</v>
      </c>
    </row>
    <row r="432" spans="1:24" ht="30" customHeight="1" x14ac:dyDescent="0.25">
      <c r="A432" s="18">
        <f>Hoja2!N432</f>
        <v>0</v>
      </c>
      <c r="B432" s="18">
        <f>Hoja2!O432</f>
        <v>0</v>
      </c>
      <c r="C432" s="18">
        <f>Hoja2!P432</f>
        <v>0</v>
      </c>
      <c r="D432" s="18">
        <f>Hoja2!Q432</f>
        <v>0</v>
      </c>
      <c r="E432" s="18">
        <f>Hoja2!R432</f>
        <v>0</v>
      </c>
      <c r="F432" s="18">
        <f>Hoja2!S432</f>
        <v>0</v>
      </c>
      <c r="G432" s="18" t="str">
        <f>Hoja2!T432</f>
        <v>0000</v>
      </c>
      <c r="H432" s="18">
        <f>Hoja2!U432</f>
        <v>0</v>
      </c>
      <c r="I432" s="18">
        <f>Hoja2!V432</f>
        <v>0</v>
      </c>
      <c r="J432" s="18">
        <f>Hoja2!W432</f>
        <v>0</v>
      </c>
      <c r="K432" s="18">
        <f>Hoja2!X432</f>
        <v>0</v>
      </c>
      <c r="L432" s="5" t="e">
        <f>ROUND((Hoja2!W432*Hoja2!$B$1),3)</f>
        <v>#DIV/0!</v>
      </c>
      <c r="M432" s="5" t="e">
        <f>ROUND((Hoja2!W432*Hoja2!$B$2),3)</f>
        <v>#DIV/0!</v>
      </c>
      <c r="N432" s="5" t="e">
        <f t="shared" si="7"/>
        <v>#DIV/0!</v>
      </c>
      <c r="O432" s="46" t="e">
        <f>ROUND((Hoja2!U432+Hoja2!Y432),2)</f>
        <v>#DIV/0!</v>
      </c>
      <c r="P432" s="18">
        <f>Hoja2!AC432</f>
        <v>0</v>
      </c>
      <c r="Q432" s="18" t="str">
        <f>Hoja2!AD432</f>
        <v>N</v>
      </c>
      <c r="R432" s="18" t="str">
        <f>Hoja2!AE432</f>
        <v xml:space="preserve"> - </v>
      </c>
      <c r="S432" s="18" t="str">
        <f>Hoja2!AF432</f>
        <v xml:space="preserve"> - </v>
      </c>
      <c r="T432" s="18" t="str">
        <f>Hoja2!AG432</f>
        <v xml:space="preserve"> - </v>
      </c>
      <c r="U432" s="18" t="str">
        <f>Hoja2!AH432</f>
        <v xml:space="preserve"> - </v>
      </c>
      <c r="V432" s="18" t="str">
        <f>Hoja2!AI432</f>
        <v>A-1</v>
      </c>
      <c r="W432" s="18" t="str">
        <f>Hoja2!AJ432</f>
        <v>00000422</v>
      </c>
      <c r="X432" s="18">
        <f>Hoja2!AK432</f>
        <v>0</v>
      </c>
    </row>
    <row r="433" spans="1:24" ht="30" customHeight="1" x14ac:dyDescent="0.25">
      <c r="A433" s="18">
        <f>Hoja2!N433</f>
        <v>0</v>
      </c>
      <c r="B433" s="18">
        <f>Hoja2!O433</f>
        <v>0</v>
      </c>
      <c r="C433" s="18">
        <f>Hoja2!P433</f>
        <v>0</v>
      </c>
      <c r="D433" s="18">
        <f>Hoja2!Q433</f>
        <v>0</v>
      </c>
      <c r="E433" s="18">
        <f>Hoja2!R433</f>
        <v>0</v>
      </c>
      <c r="F433" s="18">
        <f>Hoja2!S433</f>
        <v>0</v>
      </c>
      <c r="G433" s="18" t="str">
        <f>Hoja2!T433</f>
        <v>0000</v>
      </c>
      <c r="H433" s="18">
        <f>Hoja2!U433</f>
        <v>0</v>
      </c>
      <c r="I433" s="18">
        <f>Hoja2!V433</f>
        <v>0</v>
      </c>
      <c r="J433" s="18">
        <f>Hoja2!W433</f>
        <v>0</v>
      </c>
      <c r="K433" s="18">
        <f>Hoja2!X433</f>
        <v>0</v>
      </c>
      <c r="L433" s="5" t="e">
        <f>ROUND((Hoja2!W433*Hoja2!$B$1),3)</f>
        <v>#DIV/0!</v>
      </c>
      <c r="M433" s="5" t="e">
        <f>ROUND((Hoja2!W433*Hoja2!$B$2),3)</f>
        <v>#DIV/0!</v>
      </c>
      <c r="N433" s="5" t="e">
        <f t="shared" si="7"/>
        <v>#DIV/0!</v>
      </c>
      <c r="O433" s="46" t="e">
        <f>ROUND((Hoja2!U433+Hoja2!Y433),2)</f>
        <v>#DIV/0!</v>
      </c>
      <c r="P433" s="18">
        <f>Hoja2!AC433</f>
        <v>0</v>
      </c>
      <c r="Q433" s="18" t="str">
        <f>Hoja2!AD433</f>
        <v>N</v>
      </c>
      <c r="R433" s="18" t="str">
        <f>Hoja2!AE433</f>
        <v xml:space="preserve"> - </v>
      </c>
      <c r="S433" s="18" t="str">
        <f>Hoja2!AF433</f>
        <v xml:space="preserve"> - </v>
      </c>
      <c r="T433" s="18" t="str">
        <f>Hoja2!AG433</f>
        <v xml:space="preserve"> - </v>
      </c>
      <c r="U433" s="18" t="str">
        <f>Hoja2!AH433</f>
        <v xml:space="preserve"> - </v>
      </c>
      <c r="V433" s="18" t="str">
        <f>Hoja2!AI433</f>
        <v>A-1</v>
      </c>
      <c r="W433" s="18" t="str">
        <f>Hoja2!AJ433</f>
        <v>00000423</v>
      </c>
      <c r="X433" s="18">
        <f>Hoja2!AK433</f>
        <v>0</v>
      </c>
    </row>
    <row r="434" spans="1:24" ht="30" customHeight="1" x14ac:dyDescent="0.25">
      <c r="A434" s="18">
        <f>Hoja2!N434</f>
        <v>0</v>
      </c>
      <c r="B434" s="18">
        <f>Hoja2!O434</f>
        <v>0</v>
      </c>
      <c r="C434" s="18">
        <f>Hoja2!P434</f>
        <v>0</v>
      </c>
      <c r="D434" s="18">
        <f>Hoja2!Q434</f>
        <v>0</v>
      </c>
      <c r="E434" s="18">
        <f>Hoja2!R434</f>
        <v>0</v>
      </c>
      <c r="F434" s="18">
        <f>Hoja2!S434</f>
        <v>0</v>
      </c>
      <c r="G434" s="18" t="str">
        <f>Hoja2!T434</f>
        <v>0000</v>
      </c>
      <c r="H434" s="18">
        <f>Hoja2!U434</f>
        <v>0</v>
      </c>
      <c r="I434" s="18">
        <f>Hoja2!V434</f>
        <v>0</v>
      </c>
      <c r="J434" s="18">
        <f>Hoja2!W434</f>
        <v>0</v>
      </c>
      <c r="K434" s="18">
        <f>Hoja2!X434</f>
        <v>0</v>
      </c>
      <c r="L434" s="5" t="e">
        <f>ROUND((Hoja2!W434*Hoja2!$B$1),3)</f>
        <v>#DIV/0!</v>
      </c>
      <c r="M434" s="5" t="e">
        <f>ROUND((Hoja2!W434*Hoja2!$B$2),3)</f>
        <v>#DIV/0!</v>
      </c>
      <c r="N434" s="5" t="e">
        <f t="shared" si="7"/>
        <v>#DIV/0!</v>
      </c>
      <c r="O434" s="46" t="e">
        <f>ROUND((Hoja2!U434+Hoja2!Y434),2)</f>
        <v>#DIV/0!</v>
      </c>
      <c r="P434" s="18">
        <f>Hoja2!AC434</f>
        <v>0</v>
      </c>
      <c r="Q434" s="18" t="str">
        <f>Hoja2!AD434</f>
        <v>N</v>
      </c>
      <c r="R434" s="18" t="str">
        <f>Hoja2!AE434</f>
        <v xml:space="preserve"> - </v>
      </c>
      <c r="S434" s="18" t="str">
        <f>Hoja2!AF434</f>
        <v xml:space="preserve"> - </v>
      </c>
      <c r="T434" s="18" t="str">
        <f>Hoja2!AG434</f>
        <v xml:space="preserve"> - </v>
      </c>
      <c r="U434" s="18" t="str">
        <f>Hoja2!AH434</f>
        <v xml:space="preserve"> - </v>
      </c>
      <c r="V434" s="18" t="str">
        <f>Hoja2!AI434</f>
        <v>A-1</v>
      </c>
      <c r="W434" s="18" t="str">
        <f>Hoja2!AJ434</f>
        <v>00000424</v>
      </c>
      <c r="X434" s="18">
        <f>Hoja2!AK434</f>
        <v>0</v>
      </c>
    </row>
    <row r="435" spans="1:24" ht="30" customHeight="1" x14ac:dyDescent="0.25">
      <c r="A435" s="18">
        <f>Hoja2!N435</f>
        <v>0</v>
      </c>
      <c r="B435" s="18">
        <f>Hoja2!O435</f>
        <v>0</v>
      </c>
      <c r="C435" s="18">
        <f>Hoja2!P435</f>
        <v>0</v>
      </c>
      <c r="D435" s="18">
        <f>Hoja2!Q435</f>
        <v>0</v>
      </c>
      <c r="E435" s="18">
        <f>Hoja2!R435</f>
        <v>0</v>
      </c>
      <c r="F435" s="18">
        <f>Hoja2!S435</f>
        <v>0</v>
      </c>
      <c r="G435" s="18" t="str">
        <f>Hoja2!T435</f>
        <v>0000</v>
      </c>
      <c r="H435" s="18">
        <f>Hoja2!U435</f>
        <v>0</v>
      </c>
      <c r="I435" s="18">
        <f>Hoja2!V435</f>
        <v>0</v>
      </c>
      <c r="J435" s="18">
        <f>Hoja2!W435</f>
        <v>0</v>
      </c>
      <c r="K435" s="18">
        <f>Hoja2!X435</f>
        <v>0</v>
      </c>
      <c r="L435" s="5" t="e">
        <f>ROUND((Hoja2!W435*Hoja2!$B$1),3)</f>
        <v>#DIV/0!</v>
      </c>
      <c r="M435" s="5" t="e">
        <f>ROUND((Hoja2!W435*Hoja2!$B$2),3)</f>
        <v>#DIV/0!</v>
      </c>
      <c r="N435" s="5" t="e">
        <f t="shared" si="7"/>
        <v>#DIV/0!</v>
      </c>
      <c r="O435" s="46" t="e">
        <f>ROUND((Hoja2!U435+Hoja2!Y435),2)</f>
        <v>#DIV/0!</v>
      </c>
      <c r="P435" s="18">
        <f>Hoja2!AC435</f>
        <v>0</v>
      </c>
      <c r="Q435" s="18" t="str">
        <f>Hoja2!AD435</f>
        <v>N</v>
      </c>
      <c r="R435" s="18" t="str">
        <f>Hoja2!AE435</f>
        <v xml:space="preserve"> - </v>
      </c>
      <c r="S435" s="18" t="str">
        <f>Hoja2!AF435</f>
        <v xml:space="preserve"> - </v>
      </c>
      <c r="T435" s="18" t="str">
        <f>Hoja2!AG435</f>
        <v xml:space="preserve"> - </v>
      </c>
      <c r="U435" s="18" t="str">
        <f>Hoja2!AH435</f>
        <v xml:space="preserve"> - </v>
      </c>
      <c r="V435" s="18" t="str">
        <f>Hoja2!AI435</f>
        <v>A-1</v>
      </c>
      <c r="W435" s="18" t="str">
        <f>Hoja2!AJ435</f>
        <v>00000425</v>
      </c>
      <c r="X435" s="18">
        <f>Hoja2!AK435</f>
        <v>0</v>
      </c>
    </row>
    <row r="436" spans="1:24" ht="30" customHeight="1" x14ac:dyDescent="0.25">
      <c r="A436" s="18">
        <f>Hoja2!N436</f>
        <v>0</v>
      </c>
      <c r="B436" s="18">
        <f>Hoja2!O436</f>
        <v>0</v>
      </c>
      <c r="C436" s="18">
        <f>Hoja2!P436</f>
        <v>0</v>
      </c>
      <c r="D436" s="18">
        <f>Hoja2!Q436</f>
        <v>0</v>
      </c>
      <c r="E436" s="18">
        <f>Hoja2!R436</f>
        <v>0</v>
      </c>
      <c r="F436" s="18">
        <f>Hoja2!S436</f>
        <v>0</v>
      </c>
      <c r="G436" s="18" t="str">
        <f>Hoja2!T436</f>
        <v>0000</v>
      </c>
      <c r="H436" s="18">
        <f>Hoja2!U436</f>
        <v>0</v>
      </c>
      <c r="I436" s="18">
        <f>Hoja2!V436</f>
        <v>0</v>
      </c>
      <c r="J436" s="18">
        <f>Hoja2!W436</f>
        <v>0</v>
      </c>
      <c r="K436" s="18">
        <f>Hoja2!X436</f>
        <v>0</v>
      </c>
      <c r="L436" s="5" t="e">
        <f>ROUND((Hoja2!W436*Hoja2!$B$1),3)</f>
        <v>#DIV/0!</v>
      </c>
      <c r="M436" s="5" t="e">
        <f>ROUND((Hoja2!W436*Hoja2!$B$2),3)</f>
        <v>#DIV/0!</v>
      </c>
      <c r="N436" s="5" t="e">
        <f t="shared" si="7"/>
        <v>#DIV/0!</v>
      </c>
      <c r="O436" s="46" t="e">
        <f>ROUND((Hoja2!U436+Hoja2!Y436),2)</f>
        <v>#DIV/0!</v>
      </c>
      <c r="P436" s="18">
        <f>Hoja2!AC436</f>
        <v>0</v>
      </c>
      <c r="Q436" s="18" t="str">
        <f>Hoja2!AD436</f>
        <v>N</v>
      </c>
      <c r="R436" s="18" t="str">
        <f>Hoja2!AE436</f>
        <v xml:space="preserve"> - </v>
      </c>
      <c r="S436" s="18" t="str">
        <f>Hoja2!AF436</f>
        <v xml:space="preserve"> - </v>
      </c>
      <c r="T436" s="18" t="str">
        <f>Hoja2!AG436</f>
        <v xml:space="preserve"> - </v>
      </c>
      <c r="U436" s="18" t="str">
        <f>Hoja2!AH436</f>
        <v xml:space="preserve"> - </v>
      </c>
      <c r="V436" s="18" t="str">
        <f>Hoja2!AI436</f>
        <v>A-1</v>
      </c>
      <c r="W436" s="18" t="str">
        <f>Hoja2!AJ436</f>
        <v>00000426</v>
      </c>
      <c r="X436" s="18">
        <f>Hoja2!AK436</f>
        <v>0</v>
      </c>
    </row>
    <row r="437" spans="1:24" ht="30" customHeight="1" x14ac:dyDescent="0.25">
      <c r="A437" s="18">
        <f>Hoja2!N437</f>
        <v>0</v>
      </c>
      <c r="B437" s="18">
        <f>Hoja2!O437</f>
        <v>0</v>
      </c>
      <c r="C437" s="18">
        <f>Hoja2!P437</f>
        <v>0</v>
      </c>
      <c r="D437" s="18">
        <f>Hoja2!Q437</f>
        <v>0</v>
      </c>
      <c r="E437" s="18">
        <f>Hoja2!R437</f>
        <v>0</v>
      </c>
      <c r="F437" s="18">
        <f>Hoja2!S437</f>
        <v>0</v>
      </c>
      <c r="G437" s="18" t="str">
        <f>Hoja2!T437</f>
        <v>0000</v>
      </c>
      <c r="H437" s="18">
        <f>Hoja2!U437</f>
        <v>0</v>
      </c>
      <c r="I437" s="18">
        <f>Hoja2!V437</f>
        <v>0</v>
      </c>
      <c r="J437" s="18">
        <f>Hoja2!W437</f>
        <v>0</v>
      </c>
      <c r="K437" s="18">
        <f>Hoja2!X437</f>
        <v>0</v>
      </c>
      <c r="L437" s="5" t="e">
        <f>ROUND((Hoja2!W437*Hoja2!$B$1),3)</f>
        <v>#DIV/0!</v>
      </c>
      <c r="M437" s="5" t="e">
        <f>ROUND((Hoja2!W437*Hoja2!$B$2),3)</f>
        <v>#DIV/0!</v>
      </c>
      <c r="N437" s="5" t="e">
        <f t="shared" si="7"/>
        <v>#DIV/0!</v>
      </c>
      <c r="O437" s="46" t="e">
        <f>ROUND((Hoja2!U437+Hoja2!Y437),2)</f>
        <v>#DIV/0!</v>
      </c>
      <c r="P437" s="18">
        <f>Hoja2!AC437</f>
        <v>0</v>
      </c>
      <c r="Q437" s="18" t="str">
        <f>Hoja2!AD437</f>
        <v>N</v>
      </c>
      <c r="R437" s="18" t="str">
        <f>Hoja2!AE437</f>
        <v xml:space="preserve"> - </v>
      </c>
      <c r="S437" s="18" t="str">
        <f>Hoja2!AF437</f>
        <v xml:space="preserve"> - </v>
      </c>
      <c r="T437" s="18" t="str">
        <f>Hoja2!AG437</f>
        <v xml:space="preserve"> - </v>
      </c>
      <c r="U437" s="18" t="str">
        <f>Hoja2!AH437</f>
        <v xml:space="preserve"> - </v>
      </c>
      <c r="V437" s="18" t="str">
        <f>Hoja2!AI437</f>
        <v>A-1</v>
      </c>
      <c r="W437" s="18" t="str">
        <f>Hoja2!AJ437</f>
        <v>00000427</v>
      </c>
      <c r="X437" s="18">
        <f>Hoja2!AK437</f>
        <v>0</v>
      </c>
    </row>
    <row r="438" spans="1:24" ht="30" customHeight="1" x14ac:dyDescent="0.25">
      <c r="A438" s="18">
        <f>Hoja2!N438</f>
        <v>0</v>
      </c>
      <c r="B438" s="18">
        <f>Hoja2!O438</f>
        <v>0</v>
      </c>
      <c r="C438" s="18">
        <f>Hoja2!P438</f>
        <v>0</v>
      </c>
      <c r="D438" s="18">
        <f>Hoja2!Q438</f>
        <v>0</v>
      </c>
      <c r="E438" s="18">
        <f>Hoja2!R438</f>
        <v>0</v>
      </c>
      <c r="F438" s="18">
        <f>Hoja2!S438</f>
        <v>0</v>
      </c>
      <c r="G438" s="18" t="str">
        <f>Hoja2!T438</f>
        <v>0000</v>
      </c>
      <c r="H438" s="18">
        <f>Hoja2!U438</f>
        <v>0</v>
      </c>
      <c r="I438" s="18">
        <f>Hoja2!V438</f>
        <v>0</v>
      </c>
      <c r="J438" s="18">
        <f>Hoja2!W438</f>
        <v>0</v>
      </c>
      <c r="K438" s="18">
        <f>Hoja2!X438</f>
        <v>0</v>
      </c>
      <c r="L438" s="5" t="e">
        <f>ROUND((Hoja2!W438*Hoja2!$B$1),3)</f>
        <v>#DIV/0!</v>
      </c>
      <c r="M438" s="5" t="e">
        <f>ROUND((Hoja2!W438*Hoja2!$B$2),3)</f>
        <v>#DIV/0!</v>
      </c>
      <c r="N438" s="5" t="e">
        <f t="shared" si="7"/>
        <v>#DIV/0!</v>
      </c>
      <c r="O438" s="46" t="e">
        <f>ROUND((Hoja2!U438+Hoja2!Y438),2)</f>
        <v>#DIV/0!</v>
      </c>
      <c r="P438" s="18">
        <f>Hoja2!AC438</f>
        <v>0</v>
      </c>
      <c r="Q438" s="18" t="str">
        <f>Hoja2!AD438</f>
        <v>N</v>
      </c>
      <c r="R438" s="18" t="str">
        <f>Hoja2!AE438</f>
        <v xml:space="preserve"> - </v>
      </c>
      <c r="S438" s="18" t="str">
        <f>Hoja2!AF438</f>
        <v xml:space="preserve"> - </v>
      </c>
      <c r="T438" s="18" t="str">
        <f>Hoja2!AG438</f>
        <v xml:space="preserve"> - </v>
      </c>
      <c r="U438" s="18" t="str">
        <f>Hoja2!AH438</f>
        <v xml:space="preserve"> - </v>
      </c>
      <c r="V438" s="18" t="str">
        <f>Hoja2!AI438</f>
        <v>A-1</v>
      </c>
      <c r="W438" s="18" t="str">
        <f>Hoja2!AJ438</f>
        <v>00000428</v>
      </c>
      <c r="X438" s="18">
        <f>Hoja2!AK438</f>
        <v>0</v>
      </c>
    </row>
    <row r="439" spans="1:24" ht="30" customHeight="1" x14ac:dyDescent="0.25">
      <c r="A439" s="18">
        <f>Hoja2!N439</f>
        <v>0</v>
      </c>
      <c r="B439" s="18">
        <f>Hoja2!O439</f>
        <v>0</v>
      </c>
      <c r="C439" s="18">
        <f>Hoja2!P439</f>
        <v>0</v>
      </c>
      <c r="D439" s="18">
        <f>Hoja2!Q439</f>
        <v>0</v>
      </c>
      <c r="E439" s="18">
        <f>Hoja2!R439</f>
        <v>0</v>
      </c>
      <c r="F439" s="18">
        <f>Hoja2!S439</f>
        <v>0</v>
      </c>
      <c r="G439" s="18" t="str">
        <f>Hoja2!T439</f>
        <v>0000</v>
      </c>
      <c r="H439" s="18">
        <f>Hoja2!U439</f>
        <v>0</v>
      </c>
      <c r="I439" s="18">
        <f>Hoja2!V439</f>
        <v>0</v>
      </c>
      <c r="J439" s="18">
        <f>Hoja2!W439</f>
        <v>0</v>
      </c>
      <c r="K439" s="18">
        <f>Hoja2!X439</f>
        <v>0</v>
      </c>
      <c r="L439" s="5" t="e">
        <f>ROUND((Hoja2!W439*Hoja2!$B$1),3)</f>
        <v>#DIV/0!</v>
      </c>
      <c r="M439" s="5" t="e">
        <f>ROUND((Hoja2!W439*Hoja2!$B$2),3)</f>
        <v>#DIV/0!</v>
      </c>
      <c r="N439" s="5" t="e">
        <f t="shared" si="7"/>
        <v>#DIV/0!</v>
      </c>
      <c r="O439" s="46" t="e">
        <f>ROUND((Hoja2!U439+Hoja2!Y439),2)</f>
        <v>#DIV/0!</v>
      </c>
      <c r="P439" s="18">
        <f>Hoja2!AC439</f>
        <v>0</v>
      </c>
      <c r="Q439" s="18" t="str">
        <f>Hoja2!AD439</f>
        <v>N</v>
      </c>
      <c r="R439" s="18" t="str">
        <f>Hoja2!AE439</f>
        <v xml:space="preserve"> - </v>
      </c>
      <c r="S439" s="18" t="str">
        <f>Hoja2!AF439</f>
        <v xml:space="preserve"> - </v>
      </c>
      <c r="T439" s="18" t="str">
        <f>Hoja2!AG439</f>
        <v xml:space="preserve"> - </v>
      </c>
      <c r="U439" s="18" t="str">
        <f>Hoja2!AH439</f>
        <v xml:space="preserve"> - </v>
      </c>
      <c r="V439" s="18" t="str">
        <f>Hoja2!AI439</f>
        <v>A-1</v>
      </c>
      <c r="W439" s="18" t="str">
        <f>Hoja2!AJ439</f>
        <v>00000429</v>
      </c>
      <c r="X439" s="18">
        <f>Hoja2!AK439</f>
        <v>0</v>
      </c>
    </row>
    <row r="440" spans="1:24" ht="30" customHeight="1" x14ac:dyDescent="0.25">
      <c r="A440" s="18">
        <f>Hoja2!N440</f>
        <v>0</v>
      </c>
      <c r="B440" s="18">
        <f>Hoja2!O440</f>
        <v>0</v>
      </c>
      <c r="C440" s="18">
        <f>Hoja2!P440</f>
        <v>0</v>
      </c>
      <c r="D440" s="18">
        <f>Hoja2!Q440</f>
        <v>0</v>
      </c>
      <c r="E440" s="18">
        <f>Hoja2!R440</f>
        <v>0</v>
      </c>
      <c r="F440" s="18">
        <f>Hoja2!S440</f>
        <v>0</v>
      </c>
      <c r="G440" s="18" t="str">
        <f>Hoja2!T440</f>
        <v>0000</v>
      </c>
      <c r="H440" s="18">
        <f>Hoja2!U440</f>
        <v>0</v>
      </c>
      <c r="I440" s="18">
        <f>Hoja2!V440</f>
        <v>0</v>
      </c>
      <c r="J440" s="18">
        <f>Hoja2!W440</f>
        <v>0</v>
      </c>
      <c r="K440" s="18">
        <f>Hoja2!X440</f>
        <v>0</v>
      </c>
      <c r="L440" s="5" t="e">
        <f>ROUND((Hoja2!W440*Hoja2!$B$1),3)</f>
        <v>#DIV/0!</v>
      </c>
      <c r="M440" s="5" t="e">
        <f>ROUND((Hoja2!W440*Hoja2!$B$2),3)</f>
        <v>#DIV/0!</v>
      </c>
      <c r="N440" s="5" t="e">
        <f t="shared" si="7"/>
        <v>#DIV/0!</v>
      </c>
      <c r="O440" s="46" t="e">
        <f>ROUND((Hoja2!U440+Hoja2!Y440),2)</f>
        <v>#DIV/0!</v>
      </c>
      <c r="P440" s="18">
        <f>Hoja2!AC440</f>
        <v>0</v>
      </c>
      <c r="Q440" s="18" t="str">
        <f>Hoja2!AD440</f>
        <v>N</v>
      </c>
      <c r="R440" s="18" t="str">
        <f>Hoja2!AE440</f>
        <v xml:space="preserve"> - </v>
      </c>
      <c r="S440" s="18" t="str">
        <f>Hoja2!AF440</f>
        <v xml:space="preserve"> - </v>
      </c>
      <c r="T440" s="18" t="str">
        <f>Hoja2!AG440</f>
        <v xml:space="preserve"> - </v>
      </c>
      <c r="U440" s="18" t="str">
        <f>Hoja2!AH440</f>
        <v xml:space="preserve"> - </v>
      </c>
      <c r="V440" s="18" t="str">
        <f>Hoja2!AI440</f>
        <v>A-1</v>
      </c>
      <c r="W440" s="18" t="str">
        <f>Hoja2!AJ440</f>
        <v>00000430</v>
      </c>
      <c r="X440" s="18">
        <f>Hoja2!AK440</f>
        <v>0</v>
      </c>
    </row>
    <row r="441" spans="1:24" ht="30" customHeight="1" x14ac:dyDescent="0.25">
      <c r="A441" s="18">
        <f>Hoja2!N441</f>
        <v>0</v>
      </c>
      <c r="B441" s="18">
        <f>Hoja2!O441</f>
        <v>0</v>
      </c>
      <c r="C441" s="18">
        <f>Hoja2!P441</f>
        <v>0</v>
      </c>
      <c r="D441" s="18">
        <f>Hoja2!Q441</f>
        <v>0</v>
      </c>
      <c r="E441" s="18">
        <f>Hoja2!R441</f>
        <v>0</v>
      </c>
      <c r="F441" s="18">
        <f>Hoja2!S441</f>
        <v>0</v>
      </c>
      <c r="G441" s="18" t="str">
        <f>Hoja2!T441</f>
        <v>0000</v>
      </c>
      <c r="H441" s="18">
        <f>Hoja2!U441</f>
        <v>0</v>
      </c>
      <c r="I441" s="18">
        <f>Hoja2!V441</f>
        <v>0</v>
      </c>
      <c r="J441" s="18">
        <f>Hoja2!W441</f>
        <v>0</v>
      </c>
      <c r="K441" s="18">
        <f>Hoja2!X441</f>
        <v>0</v>
      </c>
      <c r="L441" s="5" t="e">
        <f>ROUND((Hoja2!W441*Hoja2!$B$1),3)</f>
        <v>#DIV/0!</v>
      </c>
      <c r="M441" s="5" t="e">
        <f>ROUND((Hoja2!W441*Hoja2!$B$2),3)</f>
        <v>#DIV/0!</v>
      </c>
      <c r="N441" s="5" t="e">
        <f t="shared" si="7"/>
        <v>#DIV/0!</v>
      </c>
      <c r="O441" s="46" t="e">
        <f>ROUND((Hoja2!U441+Hoja2!Y441),2)</f>
        <v>#DIV/0!</v>
      </c>
      <c r="P441" s="18">
        <f>Hoja2!AC441</f>
        <v>0</v>
      </c>
      <c r="Q441" s="18" t="str">
        <f>Hoja2!AD441</f>
        <v>N</v>
      </c>
      <c r="R441" s="18" t="str">
        <f>Hoja2!AE441</f>
        <v xml:space="preserve"> - </v>
      </c>
      <c r="S441" s="18" t="str">
        <f>Hoja2!AF441</f>
        <v xml:space="preserve"> - </v>
      </c>
      <c r="T441" s="18" t="str">
        <f>Hoja2!AG441</f>
        <v xml:space="preserve"> - </v>
      </c>
      <c r="U441" s="18" t="str">
        <f>Hoja2!AH441</f>
        <v xml:space="preserve"> - </v>
      </c>
      <c r="V441" s="18" t="str">
        <f>Hoja2!AI441</f>
        <v>A-1</v>
      </c>
      <c r="W441" s="18" t="str">
        <f>Hoja2!AJ441</f>
        <v>00000431</v>
      </c>
      <c r="X441" s="18">
        <f>Hoja2!AK441</f>
        <v>0</v>
      </c>
    </row>
    <row r="442" spans="1:24" ht="30" customHeight="1" x14ac:dyDescent="0.25">
      <c r="A442" s="18">
        <f>Hoja2!N442</f>
        <v>0</v>
      </c>
      <c r="B442" s="18">
        <f>Hoja2!O442</f>
        <v>0</v>
      </c>
      <c r="C442" s="18">
        <f>Hoja2!P442</f>
        <v>0</v>
      </c>
      <c r="D442" s="18">
        <f>Hoja2!Q442</f>
        <v>0</v>
      </c>
      <c r="E442" s="18">
        <f>Hoja2!R442</f>
        <v>0</v>
      </c>
      <c r="F442" s="18">
        <f>Hoja2!S442</f>
        <v>0</v>
      </c>
      <c r="G442" s="18" t="str">
        <f>Hoja2!T442</f>
        <v>0000</v>
      </c>
      <c r="H442" s="18">
        <f>Hoja2!U442</f>
        <v>0</v>
      </c>
      <c r="I442" s="18">
        <f>Hoja2!V442</f>
        <v>0</v>
      </c>
      <c r="J442" s="18">
        <f>Hoja2!W442</f>
        <v>0</v>
      </c>
      <c r="K442" s="18">
        <f>Hoja2!X442</f>
        <v>0</v>
      </c>
      <c r="L442" s="5" t="e">
        <f>ROUND((Hoja2!W442*Hoja2!$B$1),3)</f>
        <v>#DIV/0!</v>
      </c>
      <c r="M442" s="5" t="e">
        <f>ROUND((Hoja2!W442*Hoja2!$B$2),3)</f>
        <v>#DIV/0!</v>
      </c>
      <c r="N442" s="5" t="e">
        <f t="shared" si="7"/>
        <v>#DIV/0!</v>
      </c>
      <c r="O442" s="46" t="e">
        <f>ROUND((Hoja2!U442+Hoja2!Y442),2)</f>
        <v>#DIV/0!</v>
      </c>
      <c r="P442" s="18">
        <f>Hoja2!AC442</f>
        <v>0</v>
      </c>
      <c r="Q442" s="18" t="str">
        <f>Hoja2!AD442</f>
        <v>N</v>
      </c>
      <c r="R442" s="18" t="str">
        <f>Hoja2!AE442</f>
        <v xml:space="preserve"> - </v>
      </c>
      <c r="S442" s="18" t="str">
        <f>Hoja2!AF442</f>
        <v xml:space="preserve"> - </v>
      </c>
      <c r="T442" s="18" t="str">
        <f>Hoja2!AG442</f>
        <v xml:space="preserve"> - </v>
      </c>
      <c r="U442" s="18" t="str">
        <f>Hoja2!AH442</f>
        <v xml:space="preserve"> - </v>
      </c>
      <c r="V442" s="18" t="str">
        <f>Hoja2!AI442</f>
        <v>A-1</v>
      </c>
      <c r="W442" s="18" t="str">
        <f>Hoja2!AJ442</f>
        <v>00000432</v>
      </c>
      <c r="X442" s="18">
        <f>Hoja2!AK442</f>
        <v>0</v>
      </c>
    </row>
    <row r="443" spans="1:24" ht="30" customHeight="1" x14ac:dyDescent="0.25">
      <c r="A443" s="18">
        <f>Hoja2!N443</f>
        <v>0</v>
      </c>
      <c r="B443" s="18">
        <f>Hoja2!O443</f>
        <v>0</v>
      </c>
      <c r="C443" s="18">
        <f>Hoja2!P443</f>
        <v>0</v>
      </c>
      <c r="D443" s="18">
        <f>Hoja2!Q443</f>
        <v>0</v>
      </c>
      <c r="E443" s="18">
        <f>Hoja2!R443</f>
        <v>0</v>
      </c>
      <c r="F443" s="18">
        <f>Hoja2!S443</f>
        <v>0</v>
      </c>
      <c r="G443" s="18" t="str">
        <f>Hoja2!T443</f>
        <v>0000</v>
      </c>
      <c r="H443" s="18">
        <f>Hoja2!U443</f>
        <v>0</v>
      </c>
      <c r="I443" s="18">
        <f>Hoja2!V443</f>
        <v>0</v>
      </c>
      <c r="J443" s="18">
        <f>Hoja2!W443</f>
        <v>0</v>
      </c>
      <c r="K443" s="18">
        <f>Hoja2!X443</f>
        <v>0</v>
      </c>
      <c r="L443" s="5" t="e">
        <f>ROUND((Hoja2!W443*Hoja2!$B$1),3)</f>
        <v>#DIV/0!</v>
      </c>
      <c r="M443" s="5" t="e">
        <f>ROUND((Hoja2!W443*Hoja2!$B$2),3)</f>
        <v>#DIV/0!</v>
      </c>
      <c r="N443" s="5" t="e">
        <f t="shared" si="7"/>
        <v>#DIV/0!</v>
      </c>
      <c r="O443" s="46" t="e">
        <f>ROUND((Hoja2!U443+Hoja2!Y443),2)</f>
        <v>#DIV/0!</v>
      </c>
      <c r="P443" s="18">
        <f>Hoja2!AC443</f>
        <v>0</v>
      </c>
      <c r="Q443" s="18" t="str">
        <f>Hoja2!AD443</f>
        <v>N</v>
      </c>
      <c r="R443" s="18" t="str">
        <f>Hoja2!AE443</f>
        <v xml:space="preserve"> - </v>
      </c>
      <c r="S443" s="18" t="str">
        <f>Hoja2!AF443</f>
        <v xml:space="preserve"> - </v>
      </c>
      <c r="T443" s="18" t="str">
        <f>Hoja2!AG443</f>
        <v xml:space="preserve"> - </v>
      </c>
      <c r="U443" s="18" t="str">
        <f>Hoja2!AH443</f>
        <v xml:space="preserve"> - </v>
      </c>
      <c r="V443" s="18" t="str">
        <f>Hoja2!AI443</f>
        <v>A-1</v>
      </c>
      <c r="W443" s="18" t="str">
        <f>Hoja2!AJ443</f>
        <v>00000433</v>
      </c>
      <c r="X443" s="18">
        <f>Hoja2!AK443</f>
        <v>0</v>
      </c>
    </row>
    <row r="444" spans="1:24" ht="30" customHeight="1" x14ac:dyDescent="0.25">
      <c r="A444" s="18">
        <f>Hoja2!N444</f>
        <v>0</v>
      </c>
      <c r="B444" s="18">
        <f>Hoja2!O444</f>
        <v>0</v>
      </c>
      <c r="C444" s="18">
        <f>Hoja2!P444</f>
        <v>0</v>
      </c>
      <c r="D444" s="18">
        <f>Hoja2!Q444</f>
        <v>0</v>
      </c>
      <c r="E444" s="18">
        <f>Hoja2!R444</f>
        <v>0</v>
      </c>
      <c r="F444" s="18">
        <f>Hoja2!S444</f>
        <v>0</v>
      </c>
      <c r="G444" s="18" t="str">
        <f>Hoja2!T444</f>
        <v>0000</v>
      </c>
      <c r="H444" s="18">
        <f>Hoja2!U444</f>
        <v>0</v>
      </c>
      <c r="I444" s="18">
        <f>Hoja2!V444</f>
        <v>0</v>
      </c>
      <c r="J444" s="18">
        <f>Hoja2!W444</f>
        <v>0</v>
      </c>
      <c r="K444" s="18">
        <f>Hoja2!X444</f>
        <v>0</v>
      </c>
      <c r="L444" s="5" t="e">
        <f>ROUND((Hoja2!W444*Hoja2!$B$1),3)</f>
        <v>#DIV/0!</v>
      </c>
      <c r="M444" s="5" t="e">
        <f>ROUND((Hoja2!W444*Hoja2!$B$2),3)</f>
        <v>#DIV/0!</v>
      </c>
      <c r="N444" s="5" t="e">
        <f t="shared" si="7"/>
        <v>#DIV/0!</v>
      </c>
      <c r="O444" s="46" t="e">
        <f>ROUND((Hoja2!U444+Hoja2!Y444),2)</f>
        <v>#DIV/0!</v>
      </c>
      <c r="P444" s="18">
        <f>Hoja2!AC444</f>
        <v>0</v>
      </c>
      <c r="Q444" s="18" t="str">
        <f>Hoja2!AD444</f>
        <v>N</v>
      </c>
      <c r="R444" s="18" t="str">
        <f>Hoja2!AE444</f>
        <v xml:space="preserve"> - </v>
      </c>
      <c r="S444" s="18" t="str">
        <f>Hoja2!AF444</f>
        <v xml:space="preserve"> - </v>
      </c>
      <c r="T444" s="18" t="str">
        <f>Hoja2!AG444</f>
        <v xml:space="preserve"> - </v>
      </c>
      <c r="U444" s="18" t="str">
        <f>Hoja2!AH444</f>
        <v xml:space="preserve"> - </v>
      </c>
      <c r="V444" s="18" t="str">
        <f>Hoja2!AI444</f>
        <v>A-1</v>
      </c>
      <c r="W444" s="18" t="str">
        <f>Hoja2!AJ444</f>
        <v>00000434</v>
      </c>
      <c r="X444" s="18">
        <f>Hoja2!AK444</f>
        <v>0</v>
      </c>
    </row>
    <row r="445" spans="1:24" ht="30" customHeight="1" x14ac:dyDescent="0.25">
      <c r="A445" s="18">
        <f>Hoja2!N445</f>
        <v>0</v>
      </c>
      <c r="B445" s="18">
        <f>Hoja2!O445</f>
        <v>0</v>
      </c>
      <c r="C445" s="18">
        <f>Hoja2!P445</f>
        <v>0</v>
      </c>
      <c r="D445" s="18">
        <f>Hoja2!Q445</f>
        <v>0</v>
      </c>
      <c r="E445" s="18">
        <f>Hoja2!R445</f>
        <v>0</v>
      </c>
      <c r="F445" s="18">
        <f>Hoja2!S445</f>
        <v>0</v>
      </c>
      <c r="G445" s="18" t="str">
        <f>Hoja2!T445</f>
        <v>0000</v>
      </c>
      <c r="H445" s="18">
        <f>Hoja2!U445</f>
        <v>0</v>
      </c>
      <c r="I445" s="18">
        <f>Hoja2!V445</f>
        <v>0</v>
      </c>
      <c r="J445" s="18">
        <f>Hoja2!W445</f>
        <v>0</v>
      </c>
      <c r="K445" s="18">
        <f>Hoja2!X445</f>
        <v>0</v>
      </c>
      <c r="L445" s="5" t="e">
        <f>ROUND((Hoja2!W445*Hoja2!$B$1),3)</f>
        <v>#DIV/0!</v>
      </c>
      <c r="M445" s="5" t="e">
        <f>ROUND((Hoja2!W445*Hoja2!$B$2),3)</f>
        <v>#DIV/0!</v>
      </c>
      <c r="N445" s="5" t="e">
        <f t="shared" si="7"/>
        <v>#DIV/0!</v>
      </c>
      <c r="O445" s="46" t="e">
        <f>ROUND((Hoja2!U445+Hoja2!Y445),2)</f>
        <v>#DIV/0!</v>
      </c>
      <c r="P445" s="18">
        <f>Hoja2!AC445</f>
        <v>0</v>
      </c>
      <c r="Q445" s="18" t="str">
        <f>Hoja2!AD445</f>
        <v>N</v>
      </c>
      <c r="R445" s="18" t="str">
        <f>Hoja2!AE445</f>
        <v xml:space="preserve"> - </v>
      </c>
      <c r="S445" s="18" t="str">
        <f>Hoja2!AF445</f>
        <v xml:space="preserve"> - </v>
      </c>
      <c r="T445" s="18" t="str">
        <f>Hoja2!AG445</f>
        <v xml:space="preserve"> - </v>
      </c>
      <c r="U445" s="18" t="str">
        <f>Hoja2!AH445</f>
        <v xml:space="preserve"> - </v>
      </c>
      <c r="V445" s="18" t="str">
        <f>Hoja2!AI445</f>
        <v>A-1</v>
      </c>
      <c r="W445" s="18" t="str">
        <f>Hoja2!AJ445</f>
        <v>00000435</v>
      </c>
      <c r="X445" s="18">
        <f>Hoja2!AK445</f>
        <v>0</v>
      </c>
    </row>
    <row r="446" spans="1:24" ht="30" customHeight="1" x14ac:dyDescent="0.25">
      <c r="A446" s="18">
        <f>Hoja2!N446</f>
        <v>0</v>
      </c>
      <c r="B446" s="18">
        <f>Hoja2!O446</f>
        <v>0</v>
      </c>
      <c r="C446" s="18">
        <f>Hoja2!P446</f>
        <v>0</v>
      </c>
      <c r="D446" s="18">
        <f>Hoja2!Q446</f>
        <v>0</v>
      </c>
      <c r="E446" s="18">
        <f>Hoja2!R446</f>
        <v>0</v>
      </c>
      <c r="F446" s="18">
        <f>Hoja2!S446</f>
        <v>0</v>
      </c>
      <c r="G446" s="18" t="str">
        <f>Hoja2!T446</f>
        <v>0000</v>
      </c>
      <c r="H446" s="18">
        <f>Hoja2!U446</f>
        <v>0</v>
      </c>
      <c r="I446" s="18">
        <f>Hoja2!V446</f>
        <v>0</v>
      </c>
      <c r="J446" s="18">
        <f>Hoja2!W446</f>
        <v>0</v>
      </c>
      <c r="K446" s="18">
        <f>Hoja2!X446</f>
        <v>0</v>
      </c>
      <c r="L446" s="5" t="e">
        <f>ROUND((Hoja2!W446*Hoja2!$B$1),3)</f>
        <v>#DIV/0!</v>
      </c>
      <c r="M446" s="5" t="e">
        <f>ROUND((Hoja2!W446*Hoja2!$B$2),3)</f>
        <v>#DIV/0!</v>
      </c>
      <c r="N446" s="5" t="e">
        <f t="shared" si="7"/>
        <v>#DIV/0!</v>
      </c>
      <c r="O446" s="46" t="e">
        <f>ROUND((Hoja2!U446+Hoja2!Y446),2)</f>
        <v>#DIV/0!</v>
      </c>
      <c r="P446" s="18">
        <f>Hoja2!AC446</f>
        <v>0</v>
      </c>
      <c r="Q446" s="18" t="str">
        <f>Hoja2!AD446</f>
        <v>N</v>
      </c>
      <c r="R446" s="18" t="str">
        <f>Hoja2!AE446</f>
        <v xml:space="preserve"> - </v>
      </c>
      <c r="S446" s="18" t="str">
        <f>Hoja2!AF446</f>
        <v xml:space="preserve"> - </v>
      </c>
      <c r="T446" s="18" t="str">
        <f>Hoja2!AG446</f>
        <v xml:space="preserve"> - </v>
      </c>
      <c r="U446" s="18" t="str">
        <f>Hoja2!AH446</f>
        <v xml:space="preserve"> - </v>
      </c>
      <c r="V446" s="18" t="str">
        <f>Hoja2!AI446</f>
        <v>A-1</v>
      </c>
      <c r="W446" s="18" t="str">
        <f>Hoja2!AJ446</f>
        <v>00000436</v>
      </c>
      <c r="X446" s="18">
        <f>Hoja2!AK446</f>
        <v>0</v>
      </c>
    </row>
    <row r="447" spans="1:24" ht="30" customHeight="1" x14ac:dyDescent="0.25">
      <c r="A447" s="18">
        <f>Hoja2!N447</f>
        <v>0</v>
      </c>
      <c r="B447" s="18">
        <f>Hoja2!O447</f>
        <v>0</v>
      </c>
      <c r="C447" s="18">
        <f>Hoja2!P447</f>
        <v>0</v>
      </c>
      <c r="D447" s="18">
        <f>Hoja2!Q447</f>
        <v>0</v>
      </c>
      <c r="E447" s="18">
        <f>Hoja2!R447</f>
        <v>0</v>
      </c>
      <c r="F447" s="18">
        <f>Hoja2!S447</f>
        <v>0</v>
      </c>
      <c r="G447" s="18" t="str">
        <f>Hoja2!T447</f>
        <v>0000</v>
      </c>
      <c r="H447" s="18">
        <f>Hoja2!U447</f>
        <v>0</v>
      </c>
      <c r="I447" s="18">
        <f>Hoja2!V447</f>
        <v>0</v>
      </c>
      <c r="J447" s="18">
        <f>Hoja2!W447</f>
        <v>0</v>
      </c>
      <c r="K447" s="18">
        <f>Hoja2!X447</f>
        <v>0</v>
      </c>
      <c r="L447" s="5" t="e">
        <f>ROUND((Hoja2!W447*Hoja2!$B$1),3)</f>
        <v>#DIV/0!</v>
      </c>
      <c r="M447" s="5" t="e">
        <f>ROUND((Hoja2!W447*Hoja2!$B$2),3)</f>
        <v>#DIV/0!</v>
      </c>
      <c r="N447" s="5" t="e">
        <f t="shared" si="7"/>
        <v>#DIV/0!</v>
      </c>
      <c r="O447" s="46" t="e">
        <f>ROUND((Hoja2!U447+Hoja2!Y447),2)</f>
        <v>#DIV/0!</v>
      </c>
      <c r="P447" s="18">
        <f>Hoja2!AC447</f>
        <v>0</v>
      </c>
      <c r="Q447" s="18" t="str">
        <f>Hoja2!AD447</f>
        <v>N</v>
      </c>
      <c r="R447" s="18" t="str">
        <f>Hoja2!AE447</f>
        <v xml:space="preserve"> - </v>
      </c>
      <c r="S447" s="18" t="str">
        <f>Hoja2!AF447</f>
        <v xml:space="preserve"> - </v>
      </c>
      <c r="T447" s="18" t="str">
        <f>Hoja2!AG447</f>
        <v xml:space="preserve"> - </v>
      </c>
      <c r="U447" s="18" t="str">
        <f>Hoja2!AH447</f>
        <v xml:space="preserve"> - </v>
      </c>
      <c r="V447" s="18" t="str">
        <f>Hoja2!AI447</f>
        <v>A-1</v>
      </c>
      <c r="W447" s="18" t="str">
        <f>Hoja2!AJ447</f>
        <v>00000437</v>
      </c>
      <c r="X447" s="18">
        <f>Hoja2!AK447</f>
        <v>0</v>
      </c>
    </row>
    <row r="448" spans="1:24" ht="30" customHeight="1" x14ac:dyDescent="0.25">
      <c r="A448" s="18">
        <f>Hoja2!N448</f>
        <v>0</v>
      </c>
      <c r="B448" s="18">
        <f>Hoja2!O448</f>
        <v>0</v>
      </c>
      <c r="C448" s="18">
        <f>Hoja2!P448</f>
        <v>0</v>
      </c>
      <c r="D448" s="18">
        <f>Hoja2!Q448</f>
        <v>0</v>
      </c>
      <c r="E448" s="18">
        <f>Hoja2!R448</f>
        <v>0</v>
      </c>
      <c r="F448" s="18">
        <f>Hoja2!S448</f>
        <v>0</v>
      </c>
      <c r="G448" s="18" t="str">
        <f>Hoja2!T448</f>
        <v>0000</v>
      </c>
      <c r="H448" s="18">
        <f>Hoja2!U448</f>
        <v>0</v>
      </c>
      <c r="I448" s="18">
        <f>Hoja2!V448</f>
        <v>0</v>
      </c>
      <c r="J448" s="18">
        <f>Hoja2!W448</f>
        <v>0</v>
      </c>
      <c r="K448" s="18">
        <f>Hoja2!X448</f>
        <v>0</v>
      </c>
      <c r="L448" s="5" t="e">
        <f>ROUND((Hoja2!W448*Hoja2!$B$1),3)</f>
        <v>#DIV/0!</v>
      </c>
      <c r="M448" s="5" t="e">
        <f>ROUND((Hoja2!W448*Hoja2!$B$2),3)</f>
        <v>#DIV/0!</v>
      </c>
      <c r="N448" s="5" t="e">
        <f t="shared" si="7"/>
        <v>#DIV/0!</v>
      </c>
      <c r="O448" s="46" t="e">
        <f>ROUND((Hoja2!U448+Hoja2!Y448),2)</f>
        <v>#DIV/0!</v>
      </c>
      <c r="P448" s="18">
        <f>Hoja2!AC448</f>
        <v>0</v>
      </c>
      <c r="Q448" s="18" t="str">
        <f>Hoja2!AD448</f>
        <v>N</v>
      </c>
      <c r="R448" s="18" t="str">
        <f>Hoja2!AE448</f>
        <v xml:space="preserve"> - </v>
      </c>
      <c r="S448" s="18" t="str">
        <f>Hoja2!AF448</f>
        <v xml:space="preserve"> - </v>
      </c>
      <c r="T448" s="18" t="str">
        <f>Hoja2!AG448</f>
        <v xml:space="preserve"> - </v>
      </c>
      <c r="U448" s="18" t="str">
        <f>Hoja2!AH448</f>
        <v xml:space="preserve"> - </v>
      </c>
      <c r="V448" s="18" t="str">
        <f>Hoja2!AI448</f>
        <v>A-1</v>
      </c>
      <c r="W448" s="18" t="str">
        <f>Hoja2!AJ448</f>
        <v>00000438</v>
      </c>
      <c r="X448" s="18">
        <f>Hoja2!AK448</f>
        <v>0</v>
      </c>
    </row>
    <row r="449" spans="1:24" ht="30" customHeight="1" x14ac:dyDescent="0.25">
      <c r="A449" s="18">
        <f>Hoja2!N449</f>
        <v>0</v>
      </c>
      <c r="B449" s="18">
        <f>Hoja2!O449</f>
        <v>0</v>
      </c>
      <c r="C449" s="18">
        <f>Hoja2!P449</f>
        <v>0</v>
      </c>
      <c r="D449" s="18">
        <f>Hoja2!Q449</f>
        <v>0</v>
      </c>
      <c r="E449" s="18">
        <f>Hoja2!R449</f>
        <v>0</v>
      </c>
      <c r="F449" s="18">
        <f>Hoja2!S449</f>
        <v>0</v>
      </c>
      <c r="G449" s="18" t="str">
        <f>Hoja2!T449</f>
        <v>0000</v>
      </c>
      <c r="H449" s="18">
        <f>Hoja2!U449</f>
        <v>0</v>
      </c>
      <c r="I449" s="18">
        <f>Hoja2!V449</f>
        <v>0</v>
      </c>
      <c r="J449" s="18">
        <f>Hoja2!W449</f>
        <v>0</v>
      </c>
      <c r="K449" s="18">
        <f>Hoja2!X449</f>
        <v>0</v>
      </c>
      <c r="L449" s="5" t="e">
        <f>ROUND((Hoja2!W449*Hoja2!$B$1),3)</f>
        <v>#DIV/0!</v>
      </c>
      <c r="M449" s="5" t="e">
        <f>ROUND((Hoja2!W449*Hoja2!$B$2),3)</f>
        <v>#DIV/0!</v>
      </c>
      <c r="N449" s="5" t="e">
        <f t="shared" si="7"/>
        <v>#DIV/0!</v>
      </c>
      <c r="O449" s="46" t="e">
        <f>ROUND((Hoja2!U449+Hoja2!Y449),2)</f>
        <v>#DIV/0!</v>
      </c>
      <c r="P449" s="18">
        <f>Hoja2!AC449</f>
        <v>0</v>
      </c>
      <c r="Q449" s="18" t="str">
        <f>Hoja2!AD449</f>
        <v>N</v>
      </c>
      <c r="R449" s="18" t="str">
        <f>Hoja2!AE449</f>
        <v xml:space="preserve"> - </v>
      </c>
      <c r="S449" s="18" t="str">
        <f>Hoja2!AF449</f>
        <v xml:space="preserve"> - </v>
      </c>
      <c r="T449" s="18" t="str">
        <f>Hoja2!AG449</f>
        <v xml:space="preserve"> - </v>
      </c>
      <c r="U449" s="18" t="str">
        <f>Hoja2!AH449</f>
        <v xml:space="preserve"> - </v>
      </c>
      <c r="V449" s="18" t="str">
        <f>Hoja2!AI449</f>
        <v>A-1</v>
      </c>
      <c r="W449" s="18" t="str">
        <f>Hoja2!AJ449</f>
        <v>00000439</v>
      </c>
      <c r="X449" s="18">
        <f>Hoja2!AK449</f>
        <v>0</v>
      </c>
    </row>
    <row r="450" spans="1:24" ht="30" customHeight="1" x14ac:dyDescent="0.25">
      <c r="A450" s="18">
        <f>Hoja2!N450</f>
        <v>0</v>
      </c>
      <c r="B450" s="18">
        <f>Hoja2!O450</f>
        <v>0</v>
      </c>
      <c r="C450" s="18">
        <f>Hoja2!P450</f>
        <v>0</v>
      </c>
      <c r="D450" s="18">
        <f>Hoja2!Q450</f>
        <v>0</v>
      </c>
      <c r="E450" s="18">
        <f>Hoja2!R450</f>
        <v>0</v>
      </c>
      <c r="F450" s="18">
        <f>Hoja2!S450</f>
        <v>0</v>
      </c>
      <c r="G450" s="18" t="str">
        <f>Hoja2!T450</f>
        <v>0000</v>
      </c>
      <c r="H450" s="18">
        <f>Hoja2!U450</f>
        <v>0</v>
      </c>
      <c r="I450" s="18">
        <f>Hoja2!V450</f>
        <v>0</v>
      </c>
      <c r="J450" s="18">
        <f>Hoja2!W450</f>
        <v>0</v>
      </c>
      <c r="K450" s="18">
        <f>Hoja2!X450</f>
        <v>0</v>
      </c>
      <c r="L450" s="5" t="e">
        <f>ROUND((Hoja2!W450*Hoja2!$B$1),3)</f>
        <v>#DIV/0!</v>
      </c>
      <c r="M450" s="5" t="e">
        <f>ROUND((Hoja2!W450*Hoja2!$B$2),3)</f>
        <v>#DIV/0!</v>
      </c>
      <c r="N450" s="5" t="e">
        <f t="shared" si="7"/>
        <v>#DIV/0!</v>
      </c>
      <c r="O450" s="46" t="e">
        <f>ROUND((Hoja2!U450+Hoja2!Y450),2)</f>
        <v>#DIV/0!</v>
      </c>
      <c r="P450" s="18">
        <f>Hoja2!AC450</f>
        <v>0</v>
      </c>
      <c r="Q450" s="18" t="str">
        <f>Hoja2!AD450</f>
        <v>N</v>
      </c>
      <c r="R450" s="18" t="str">
        <f>Hoja2!AE450</f>
        <v xml:space="preserve"> - </v>
      </c>
      <c r="S450" s="18" t="str">
        <f>Hoja2!AF450</f>
        <v xml:space="preserve"> - </v>
      </c>
      <c r="T450" s="18" t="str">
        <f>Hoja2!AG450</f>
        <v xml:space="preserve"> - </v>
      </c>
      <c r="U450" s="18" t="str">
        <f>Hoja2!AH450</f>
        <v xml:space="preserve"> - </v>
      </c>
      <c r="V450" s="18" t="str">
        <f>Hoja2!AI450</f>
        <v>A-1</v>
      </c>
      <c r="W450" s="18" t="str">
        <f>Hoja2!AJ450</f>
        <v>00000440</v>
      </c>
      <c r="X450" s="18">
        <f>Hoja2!AK450</f>
        <v>0</v>
      </c>
    </row>
    <row r="451" spans="1:24" ht="30" customHeight="1" x14ac:dyDescent="0.25">
      <c r="A451" s="18">
        <f>Hoja2!N451</f>
        <v>0</v>
      </c>
      <c r="B451" s="18">
        <f>Hoja2!O451</f>
        <v>0</v>
      </c>
      <c r="C451" s="18">
        <f>Hoja2!P451</f>
        <v>0</v>
      </c>
      <c r="D451" s="18">
        <f>Hoja2!Q451</f>
        <v>0</v>
      </c>
      <c r="E451" s="18">
        <f>Hoja2!R451</f>
        <v>0</v>
      </c>
      <c r="F451" s="18">
        <f>Hoja2!S451</f>
        <v>0</v>
      </c>
      <c r="G451" s="18" t="str">
        <f>Hoja2!T451</f>
        <v>0000</v>
      </c>
      <c r="H451" s="18">
        <f>Hoja2!U451</f>
        <v>0</v>
      </c>
      <c r="I451" s="18">
        <f>Hoja2!V451</f>
        <v>0</v>
      </c>
      <c r="J451" s="18">
        <f>Hoja2!W451</f>
        <v>0</v>
      </c>
      <c r="K451" s="18">
        <f>Hoja2!X451</f>
        <v>0</v>
      </c>
      <c r="L451" s="5" t="e">
        <f>ROUND((Hoja2!W451*Hoja2!$B$1),3)</f>
        <v>#DIV/0!</v>
      </c>
      <c r="M451" s="5" t="e">
        <f>ROUND((Hoja2!W451*Hoja2!$B$2),3)</f>
        <v>#DIV/0!</v>
      </c>
      <c r="N451" s="5" t="e">
        <f t="shared" si="7"/>
        <v>#DIV/0!</v>
      </c>
      <c r="O451" s="46" t="e">
        <f>ROUND((Hoja2!U451+Hoja2!Y451),2)</f>
        <v>#DIV/0!</v>
      </c>
      <c r="P451" s="18">
        <f>Hoja2!AC451</f>
        <v>0</v>
      </c>
      <c r="Q451" s="18" t="str">
        <f>Hoja2!AD451</f>
        <v>N</v>
      </c>
      <c r="R451" s="18" t="str">
        <f>Hoja2!AE451</f>
        <v xml:space="preserve"> - </v>
      </c>
      <c r="S451" s="18" t="str">
        <f>Hoja2!AF451</f>
        <v xml:space="preserve"> - </v>
      </c>
      <c r="T451" s="18" t="str">
        <f>Hoja2!AG451</f>
        <v xml:space="preserve"> - </v>
      </c>
      <c r="U451" s="18" t="str">
        <f>Hoja2!AH451</f>
        <v xml:space="preserve"> - </v>
      </c>
      <c r="V451" s="18" t="str">
        <f>Hoja2!AI451</f>
        <v>A-1</v>
      </c>
      <c r="W451" s="18" t="str">
        <f>Hoja2!AJ451</f>
        <v>00000441</v>
      </c>
      <c r="X451" s="18">
        <f>Hoja2!AK451</f>
        <v>0</v>
      </c>
    </row>
    <row r="452" spans="1:24" ht="30" customHeight="1" x14ac:dyDescent="0.25">
      <c r="A452" s="18">
        <f>Hoja2!N452</f>
        <v>0</v>
      </c>
      <c r="B452" s="18">
        <f>Hoja2!O452</f>
        <v>0</v>
      </c>
      <c r="C452" s="18">
        <f>Hoja2!P452</f>
        <v>0</v>
      </c>
      <c r="D452" s="18">
        <f>Hoja2!Q452</f>
        <v>0</v>
      </c>
      <c r="E452" s="18">
        <f>Hoja2!R452</f>
        <v>0</v>
      </c>
      <c r="F452" s="18">
        <f>Hoja2!S452</f>
        <v>0</v>
      </c>
      <c r="G452" s="18" t="str">
        <f>Hoja2!T452</f>
        <v>0000</v>
      </c>
      <c r="H452" s="18">
        <f>Hoja2!U452</f>
        <v>0</v>
      </c>
      <c r="I452" s="18">
        <f>Hoja2!V452</f>
        <v>0</v>
      </c>
      <c r="J452" s="18">
        <f>Hoja2!W452</f>
        <v>0</v>
      </c>
      <c r="K452" s="18">
        <f>Hoja2!X452</f>
        <v>0</v>
      </c>
      <c r="L452" s="5" t="e">
        <f>ROUND((Hoja2!W452*Hoja2!$B$1),3)</f>
        <v>#DIV/0!</v>
      </c>
      <c r="M452" s="5" t="e">
        <f>ROUND((Hoja2!W452*Hoja2!$B$2),3)</f>
        <v>#DIV/0!</v>
      </c>
      <c r="N452" s="5" t="e">
        <f t="shared" si="7"/>
        <v>#DIV/0!</v>
      </c>
      <c r="O452" s="46" t="e">
        <f>ROUND((Hoja2!U452+Hoja2!Y452),2)</f>
        <v>#DIV/0!</v>
      </c>
      <c r="P452" s="18">
        <f>Hoja2!AC452</f>
        <v>0</v>
      </c>
      <c r="Q452" s="18" t="str">
        <f>Hoja2!AD452</f>
        <v>N</v>
      </c>
      <c r="R452" s="18" t="str">
        <f>Hoja2!AE452</f>
        <v xml:space="preserve"> - </v>
      </c>
      <c r="S452" s="18" t="str">
        <f>Hoja2!AF452</f>
        <v xml:space="preserve"> - </v>
      </c>
      <c r="T452" s="18" t="str">
        <f>Hoja2!AG452</f>
        <v xml:space="preserve"> - </v>
      </c>
      <c r="U452" s="18" t="str">
        <f>Hoja2!AH452</f>
        <v xml:space="preserve"> - </v>
      </c>
      <c r="V452" s="18" t="str">
        <f>Hoja2!AI452</f>
        <v>A-1</v>
      </c>
      <c r="W452" s="18" t="str">
        <f>Hoja2!AJ452</f>
        <v>00000442</v>
      </c>
      <c r="X452" s="18">
        <f>Hoja2!AK452</f>
        <v>0</v>
      </c>
    </row>
    <row r="453" spans="1:24" ht="30" customHeight="1" x14ac:dyDescent="0.25">
      <c r="A453" s="18">
        <f>Hoja2!N453</f>
        <v>0</v>
      </c>
      <c r="B453" s="18">
        <f>Hoja2!O453</f>
        <v>0</v>
      </c>
      <c r="C453" s="18">
        <f>Hoja2!P453</f>
        <v>0</v>
      </c>
      <c r="D453" s="18">
        <f>Hoja2!Q453</f>
        <v>0</v>
      </c>
      <c r="E453" s="18">
        <f>Hoja2!R453</f>
        <v>0</v>
      </c>
      <c r="F453" s="18">
        <f>Hoja2!S453</f>
        <v>0</v>
      </c>
      <c r="G453" s="18" t="str">
        <f>Hoja2!T453</f>
        <v>0000</v>
      </c>
      <c r="H453" s="18">
        <f>Hoja2!U453</f>
        <v>0</v>
      </c>
      <c r="I453" s="18">
        <f>Hoja2!V453</f>
        <v>0</v>
      </c>
      <c r="J453" s="18">
        <f>Hoja2!W453</f>
        <v>0</v>
      </c>
      <c r="K453" s="18">
        <f>Hoja2!X453</f>
        <v>0</v>
      </c>
      <c r="L453" s="5" t="e">
        <f>ROUND((Hoja2!W453*Hoja2!$B$1),3)</f>
        <v>#DIV/0!</v>
      </c>
      <c r="M453" s="5" t="e">
        <f>ROUND((Hoja2!W453*Hoja2!$B$2),3)</f>
        <v>#DIV/0!</v>
      </c>
      <c r="N453" s="5" t="e">
        <f t="shared" si="7"/>
        <v>#DIV/0!</v>
      </c>
      <c r="O453" s="46" t="e">
        <f>ROUND((Hoja2!U453+Hoja2!Y453),2)</f>
        <v>#DIV/0!</v>
      </c>
      <c r="P453" s="18">
        <f>Hoja2!AC453</f>
        <v>0</v>
      </c>
      <c r="Q453" s="18" t="str">
        <f>Hoja2!AD453</f>
        <v>N</v>
      </c>
      <c r="R453" s="18" t="str">
        <f>Hoja2!AE453</f>
        <v xml:space="preserve"> - </v>
      </c>
      <c r="S453" s="18" t="str">
        <f>Hoja2!AF453</f>
        <v xml:space="preserve"> - </v>
      </c>
      <c r="T453" s="18" t="str">
        <f>Hoja2!AG453</f>
        <v xml:space="preserve"> - </v>
      </c>
      <c r="U453" s="18" t="str">
        <f>Hoja2!AH453</f>
        <v xml:space="preserve"> - </v>
      </c>
      <c r="V453" s="18" t="str">
        <f>Hoja2!AI453</f>
        <v>A-1</v>
      </c>
      <c r="W453" s="18" t="str">
        <f>Hoja2!AJ453</f>
        <v>00000443</v>
      </c>
      <c r="X453" s="18">
        <f>Hoja2!AK453</f>
        <v>0</v>
      </c>
    </row>
    <row r="454" spans="1:24" ht="30" customHeight="1" x14ac:dyDescent="0.25">
      <c r="A454" s="18">
        <f>Hoja2!N454</f>
        <v>0</v>
      </c>
      <c r="B454" s="18">
        <f>Hoja2!O454</f>
        <v>0</v>
      </c>
      <c r="C454" s="18">
        <f>Hoja2!P454</f>
        <v>0</v>
      </c>
      <c r="D454" s="18">
        <f>Hoja2!Q454</f>
        <v>0</v>
      </c>
      <c r="E454" s="18">
        <f>Hoja2!R454</f>
        <v>0</v>
      </c>
      <c r="F454" s="18">
        <f>Hoja2!S454</f>
        <v>0</v>
      </c>
      <c r="G454" s="18" t="str">
        <f>Hoja2!T454</f>
        <v>0000</v>
      </c>
      <c r="H454" s="18">
        <f>Hoja2!U454</f>
        <v>0</v>
      </c>
      <c r="I454" s="18">
        <f>Hoja2!V454</f>
        <v>0</v>
      </c>
      <c r="J454" s="18">
        <f>Hoja2!W454</f>
        <v>0</v>
      </c>
      <c r="K454" s="18">
        <f>Hoja2!X454</f>
        <v>0</v>
      </c>
      <c r="L454" s="5" t="e">
        <f>ROUND((Hoja2!W454*Hoja2!$B$1),3)</f>
        <v>#DIV/0!</v>
      </c>
      <c r="M454" s="5" t="e">
        <f>ROUND((Hoja2!W454*Hoja2!$B$2),3)</f>
        <v>#DIV/0!</v>
      </c>
      <c r="N454" s="5" t="e">
        <f t="shared" si="7"/>
        <v>#DIV/0!</v>
      </c>
      <c r="O454" s="46" t="e">
        <f>ROUND((Hoja2!U454+Hoja2!Y454),2)</f>
        <v>#DIV/0!</v>
      </c>
      <c r="P454" s="18">
        <f>Hoja2!AC454</f>
        <v>0</v>
      </c>
      <c r="Q454" s="18" t="str">
        <f>Hoja2!AD454</f>
        <v>N</v>
      </c>
      <c r="R454" s="18" t="str">
        <f>Hoja2!AE454</f>
        <v xml:space="preserve"> - </v>
      </c>
      <c r="S454" s="18" t="str">
        <f>Hoja2!AF454</f>
        <v xml:space="preserve"> - </v>
      </c>
      <c r="T454" s="18" t="str">
        <f>Hoja2!AG454</f>
        <v xml:space="preserve"> - </v>
      </c>
      <c r="U454" s="18" t="str">
        <f>Hoja2!AH454</f>
        <v xml:space="preserve"> - </v>
      </c>
      <c r="V454" s="18" t="str">
        <f>Hoja2!AI454</f>
        <v>A-1</v>
      </c>
      <c r="W454" s="18" t="str">
        <f>Hoja2!AJ454</f>
        <v>00000444</v>
      </c>
      <c r="X454" s="18">
        <f>Hoja2!AK454</f>
        <v>0</v>
      </c>
    </row>
    <row r="455" spans="1:24" ht="30" customHeight="1" x14ac:dyDescent="0.25">
      <c r="A455" s="18">
        <f>Hoja2!N455</f>
        <v>0</v>
      </c>
      <c r="B455" s="18">
        <f>Hoja2!O455</f>
        <v>0</v>
      </c>
      <c r="C455" s="18">
        <f>Hoja2!P455</f>
        <v>0</v>
      </c>
      <c r="D455" s="18">
        <f>Hoja2!Q455</f>
        <v>0</v>
      </c>
      <c r="E455" s="18">
        <f>Hoja2!R455</f>
        <v>0</v>
      </c>
      <c r="F455" s="18">
        <f>Hoja2!S455</f>
        <v>0</v>
      </c>
      <c r="G455" s="18" t="str">
        <f>Hoja2!T455</f>
        <v>0000</v>
      </c>
      <c r="H455" s="18">
        <f>Hoja2!U455</f>
        <v>0</v>
      </c>
      <c r="I455" s="18">
        <f>Hoja2!V455</f>
        <v>0</v>
      </c>
      <c r="J455" s="18">
        <f>Hoja2!W455</f>
        <v>0</v>
      </c>
      <c r="K455" s="18">
        <f>Hoja2!X455</f>
        <v>0</v>
      </c>
      <c r="L455" s="5" t="e">
        <f>ROUND((Hoja2!W455*Hoja2!$B$1),3)</f>
        <v>#DIV/0!</v>
      </c>
      <c r="M455" s="5" t="e">
        <f>ROUND((Hoja2!W455*Hoja2!$B$2),3)</f>
        <v>#DIV/0!</v>
      </c>
      <c r="N455" s="5" t="e">
        <f t="shared" si="7"/>
        <v>#DIV/0!</v>
      </c>
      <c r="O455" s="46" t="e">
        <f>ROUND((Hoja2!U455+Hoja2!Y455),2)</f>
        <v>#DIV/0!</v>
      </c>
      <c r="P455" s="18">
        <f>Hoja2!AC455</f>
        <v>0</v>
      </c>
      <c r="Q455" s="18" t="str">
        <f>Hoja2!AD455</f>
        <v>N</v>
      </c>
      <c r="R455" s="18" t="str">
        <f>Hoja2!AE455</f>
        <v xml:space="preserve"> - </v>
      </c>
      <c r="S455" s="18" t="str">
        <f>Hoja2!AF455</f>
        <v xml:space="preserve"> - </v>
      </c>
      <c r="T455" s="18" t="str">
        <f>Hoja2!AG455</f>
        <v xml:space="preserve"> - </v>
      </c>
      <c r="U455" s="18" t="str">
        <f>Hoja2!AH455</f>
        <v xml:space="preserve"> - </v>
      </c>
      <c r="V455" s="18" t="str">
        <f>Hoja2!AI455</f>
        <v>A-1</v>
      </c>
      <c r="W455" s="18" t="str">
        <f>Hoja2!AJ455</f>
        <v>00000445</v>
      </c>
      <c r="X455" s="18">
        <f>Hoja2!AK455</f>
        <v>0</v>
      </c>
    </row>
    <row r="456" spans="1:24" ht="30" customHeight="1" x14ac:dyDescent="0.25">
      <c r="A456" s="18">
        <f>Hoja2!N456</f>
        <v>0</v>
      </c>
      <c r="B456" s="18">
        <f>Hoja2!O456</f>
        <v>0</v>
      </c>
      <c r="C456" s="18">
        <f>Hoja2!P456</f>
        <v>0</v>
      </c>
      <c r="D456" s="18">
        <f>Hoja2!Q456</f>
        <v>0</v>
      </c>
      <c r="E456" s="18">
        <f>Hoja2!R456</f>
        <v>0</v>
      </c>
      <c r="F456" s="18">
        <f>Hoja2!S456</f>
        <v>0</v>
      </c>
      <c r="G456" s="18" t="str">
        <f>Hoja2!T456</f>
        <v>0000</v>
      </c>
      <c r="H456" s="18">
        <f>Hoja2!U456</f>
        <v>0</v>
      </c>
      <c r="I456" s="18">
        <f>Hoja2!V456</f>
        <v>0</v>
      </c>
      <c r="J456" s="18">
        <f>Hoja2!W456</f>
        <v>0</v>
      </c>
      <c r="K456" s="18">
        <f>Hoja2!X456</f>
        <v>0</v>
      </c>
      <c r="L456" s="5" t="e">
        <f>ROUND((Hoja2!W456*Hoja2!$B$1),3)</f>
        <v>#DIV/0!</v>
      </c>
      <c r="M456" s="5" t="e">
        <f>ROUND((Hoja2!W456*Hoja2!$B$2),3)</f>
        <v>#DIV/0!</v>
      </c>
      <c r="N456" s="5" t="e">
        <f t="shared" si="7"/>
        <v>#DIV/0!</v>
      </c>
      <c r="O456" s="46" t="e">
        <f>ROUND((Hoja2!U456+Hoja2!Y456),2)</f>
        <v>#DIV/0!</v>
      </c>
      <c r="P456" s="18">
        <f>Hoja2!AC456</f>
        <v>0</v>
      </c>
      <c r="Q456" s="18" t="str">
        <f>Hoja2!AD456</f>
        <v>N</v>
      </c>
      <c r="R456" s="18" t="str">
        <f>Hoja2!AE456</f>
        <v xml:space="preserve"> - </v>
      </c>
      <c r="S456" s="18" t="str">
        <f>Hoja2!AF456</f>
        <v xml:space="preserve"> - </v>
      </c>
      <c r="T456" s="18" t="str">
        <f>Hoja2!AG456</f>
        <v xml:space="preserve"> - </v>
      </c>
      <c r="U456" s="18" t="str">
        <f>Hoja2!AH456</f>
        <v xml:space="preserve"> - </v>
      </c>
      <c r="V456" s="18" t="str">
        <f>Hoja2!AI456</f>
        <v>A-1</v>
      </c>
      <c r="W456" s="18" t="str">
        <f>Hoja2!AJ456</f>
        <v>00000446</v>
      </c>
      <c r="X456" s="18">
        <f>Hoja2!AK456</f>
        <v>0</v>
      </c>
    </row>
    <row r="457" spans="1:24" ht="30" customHeight="1" x14ac:dyDescent="0.25">
      <c r="A457" s="18">
        <f>Hoja2!N457</f>
        <v>0</v>
      </c>
      <c r="B457" s="18">
        <f>Hoja2!O457</f>
        <v>0</v>
      </c>
      <c r="C457" s="18">
        <f>Hoja2!P457</f>
        <v>0</v>
      </c>
      <c r="D457" s="18">
        <f>Hoja2!Q457</f>
        <v>0</v>
      </c>
      <c r="E457" s="18">
        <f>Hoja2!R457</f>
        <v>0</v>
      </c>
      <c r="F457" s="18">
        <f>Hoja2!S457</f>
        <v>0</v>
      </c>
      <c r="G457" s="18" t="str">
        <f>Hoja2!T457</f>
        <v>0000</v>
      </c>
      <c r="H457" s="18">
        <f>Hoja2!U457</f>
        <v>0</v>
      </c>
      <c r="I457" s="18">
        <f>Hoja2!V457</f>
        <v>0</v>
      </c>
      <c r="J457" s="18">
        <f>Hoja2!W457</f>
        <v>0</v>
      </c>
      <c r="K457" s="18">
        <f>Hoja2!X457</f>
        <v>0</v>
      </c>
      <c r="L457" s="5" t="e">
        <f>ROUND((Hoja2!W457*Hoja2!$B$1),3)</f>
        <v>#DIV/0!</v>
      </c>
      <c r="M457" s="5" t="e">
        <f>ROUND((Hoja2!W457*Hoja2!$B$2),3)</f>
        <v>#DIV/0!</v>
      </c>
      <c r="N457" s="5" t="e">
        <f t="shared" si="7"/>
        <v>#DIV/0!</v>
      </c>
      <c r="O457" s="46" t="e">
        <f>ROUND((Hoja2!U457+Hoja2!Y457),2)</f>
        <v>#DIV/0!</v>
      </c>
      <c r="P457" s="18">
        <f>Hoja2!AC457</f>
        <v>0</v>
      </c>
      <c r="Q457" s="18" t="str">
        <f>Hoja2!AD457</f>
        <v>N</v>
      </c>
      <c r="R457" s="18" t="str">
        <f>Hoja2!AE457</f>
        <v xml:space="preserve"> - </v>
      </c>
      <c r="S457" s="18" t="str">
        <f>Hoja2!AF457</f>
        <v xml:space="preserve"> - </v>
      </c>
      <c r="T457" s="18" t="str">
        <f>Hoja2!AG457</f>
        <v xml:space="preserve"> - </v>
      </c>
      <c r="U457" s="18" t="str">
        <f>Hoja2!AH457</f>
        <v xml:space="preserve"> - </v>
      </c>
      <c r="V457" s="18" t="str">
        <f>Hoja2!AI457</f>
        <v>A-1</v>
      </c>
      <c r="W457" s="18" t="str">
        <f>Hoja2!AJ457</f>
        <v>00000447</v>
      </c>
      <c r="X457" s="18">
        <f>Hoja2!AK457</f>
        <v>0</v>
      </c>
    </row>
    <row r="458" spans="1:24" ht="30" customHeight="1" x14ac:dyDescent="0.25">
      <c r="A458" s="18">
        <f>Hoja2!N458</f>
        <v>0</v>
      </c>
      <c r="B458" s="18">
        <f>Hoja2!O458</f>
        <v>0</v>
      </c>
      <c r="C458" s="18">
        <f>Hoja2!P458</f>
        <v>0</v>
      </c>
      <c r="D458" s="18">
        <f>Hoja2!Q458</f>
        <v>0</v>
      </c>
      <c r="E458" s="18">
        <f>Hoja2!R458</f>
        <v>0</v>
      </c>
      <c r="F458" s="18">
        <f>Hoja2!S458</f>
        <v>0</v>
      </c>
      <c r="G458" s="18" t="str">
        <f>Hoja2!T458</f>
        <v>0000</v>
      </c>
      <c r="H458" s="18">
        <f>Hoja2!U458</f>
        <v>0</v>
      </c>
      <c r="I458" s="18">
        <f>Hoja2!V458</f>
        <v>0</v>
      </c>
      <c r="J458" s="18">
        <f>Hoja2!W458</f>
        <v>0</v>
      </c>
      <c r="K458" s="18">
        <f>Hoja2!X458</f>
        <v>0</v>
      </c>
      <c r="L458" s="5" t="e">
        <f>ROUND((Hoja2!W458*Hoja2!$B$1),3)</f>
        <v>#DIV/0!</v>
      </c>
      <c r="M458" s="5" t="e">
        <f>ROUND((Hoja2!W458*Hoja2!$B$2),3)</f>
        <v>#DIV/0!</v>
      </c>
      <c r="N458" s="5" t="e">
        <f t="shared" si="7"/>
        <v>#DIV/0!</v>
      </c>
      <c r="O458" s="46" t="e">
        <f>ROUND((Hoja2!U458+Hoja2!Y458),2)</f>
        <v>#DIV/0!</v>
      </c>
      <c r="P458" s="18">
        <f>Hoja2!AC458</f>
        <v>0</v>
      </c>
      <c r="Q458" s="18" t="str">
        <f>Hoja2!AD458</f>
        <v>N</v>
      </c>
      <c r="R458" s="18" t="str">
        <f>Hoja2!AE458</f>
        <v xml:space="preserve"> - </v>
      </c>
      <c r="S458" s="18" t="str">
        <f>Hoja2!AF458</f>
        <v xml:space="preserve"> - </v>
      </c>
      <c r="T458" s="18" t="str">
        <f>Hoja2!AG458</f>
        <v xml:space="preserve"> - </v>
      </c>
      <c r="U458" s="18" t="str">
        <f>Hoja2!AH458</f>
        <v xml:space="preserve"> - </v>
      </c>
      <c r="V458" s="18" t="str">
        <f>Hoja2!AI458</f>
        <v>A-1</v>
      </c>
      <c r="W458" s="18" t="str">
        <f>Hoja2!AJ458</f>
        <v>00000448</v>
      </c>
      <c r="X458" s="18">
        <f>Hoja2!AK458</f>
        <v>0</v>
      </c>
    </row>
    <row r="459" spans="1:24" ht="30" customHeight="1" x14ac:dyDescent="0.25">
      <c r="A459" s="18">
        <f>Hoja2!N459</f>
        <v>0</v>
      </c>
      <c r="B459" s="18">
        <f>Hoja2!O459</f>
        <v>0</v>
      </c>
      <c r="C459" s="18">
        <f>Hoja2!P459</f>
        <v>0</v>
      </c>
      <c r="D459" s="18">
        <f>Hoja2!Q459</f>
        <v>0</v>
      </c>
      <c r="E459" s="18">
        <f>Hoja2!R459</f>
        <v>0</v>
      </c>
      <c r="F459" s="18">
        <f>Hoja2!S459</f>
        <v>0</v>
      </c>
      <c r="G459" s="18" t="str">
        <f>Hoja2!T459</f>
        <v>0000</v>
      </c>
      <c r="H459" s="18">
        <f>Hoja2!U459</f>
        <v>0</v>
      </c>
      <c r="I459" s="18">
        <f>Hoja2!V459</f>
        <v>0</v>
      </c>
      <c r="J459" s="18">
        <f>Hoja2!W459</f>
        <v>0</v>
      </c>
      <c r="K459" s="18">
        <f>Hoja2!X459</f>
        <v>0</v>
      </c>
      <c r="L459" s="5" t="e">
        <f>ROUND((Hoja2!W459*Hoja2!$B$1),3)</f>
        <v>#DIV/0!</v>
      </c>
      <c r="M459" s="5" t="e">
        <f>ROUND((Hoja2!W459*Hoja2!$B$2),3)</f>
        <v>#DIV/0!</v>
      </c>
      <c r="N459" s="5" t="e">
        <f t="shared" ref="N459:N522" si="8">ROUND((L459+M459),2)</f>
        <v>#DIV/0!</v>
      </c>
      <c r="O459" s="46" t="e">
        <f>ROUND((Hoja2!U459+Hoja2!Y459),2)</f>
        <v>#DIV/0!</v>
      </c>
      <c r="P459" s="18">
        <f>Hoja2!AC459</f>
        <v>0</v>
      </c>
      <c r="Q459" s="18" t="str">
        <f>Hoja2!AD459</f>
        <v>N</v>
      </c>
      <c r="R459" s="18" t="str">
        <f>Hoja2!AE459</f>
        <v xml:space="preserve"> - </v>
      </c>
      <c r="S459" s="18" t="str">
        <f>Hoja2!AF459</f>
        <v xml:space="preserve"> - </v>
      </c>
      <c r="T459" s="18" t="str">
        <f>Hoja2!AG459</f>
        <v xml:space="preserve"> - </v>
      </c>
      <c r="U459" s="18" t="str">
        <f>Hoja2!AH459</f>
        <v xml:space="preserve"> - </v>
      </c>
      <c r="V459" s="18" t="str">
        <f>Hoja2!AI459</f>
        <v>A-1</v>
      </c>
      <c r="W459" s="18" t="str">
        <f>Hoja2!AJ459</f>
        <v>00000449</v>
      </c>
      <c r="X459" s="18">
        <f>Hoja2!AK459</f>
        <v>0</v>
      </c>
    </row>
    <row r="460" spans="1:24" ht="30" customHeight="1" x14ac:dyDescent="0.25">
      <c r="A460" s="18">
        <f>Hoja2!N460</f>
        <v>0</v>
      </c>
      <c r="B460" s="18">
        <f>Hoja2!O460</f>
        <v>0</v>
      </c>
      <c r="C460" s="18">
        <f>Hoja2!P460</f>
        <v>0</v>
      </c>
      <c r="D460" s="18">
        <f>Hoja2!Q460</f>
        <v>0</v>
      </c>
      <c r="E460" s="18">
        <f>Hoja2!R460</f>
        <v>0</v>
      </c>
      <c r="F460" s="18">
        <f>Hoja2!S460</f>
        <v>0</v>
      </c>
      <c r="G460" s="18" t="str">
        <f>Hoja2!T460</f>
        <v>0000</v>
      </c>
      <c r="H460" s="18">
        <f>Hoja2!U460</f>
        <v>0</v>
      </c>
      <c r="I460" s="18">
        <f>Hoja2!V460</f>
        <v>0</v>
      </c>
      <c r="J460" s="18">
        <f>Hoja2!W460</f>
        <v>0</v>
      </c>
      <c r="K460" s="18">
        <f>Hoja2!X460</f>
        <v>0</v>
      </c>
      <c r="L460" s="5" t="e">
        <f>ROUND((Hoja2!W460*Hoja2!$B$1),3)</f>
        <v>#DIV/0!</v>
      </c>
      <c r="M460" s="5" t="e">
        <f>ROUND((Hoja2!W460*Hoja2!$B$2),3)</f>
        <v>#DIV/0!</v>
      </c>
      <c r="N460" s="5" t="e">
        <f t="shared" si="8"/>
        <v>#DIV/0!</v>
      </c>
      <c r="O460" s="46" t="e">
        <f>ROUND((Hoja2!U460+Hoja2!Y460),2)</f>
        <v>#DIV/0!</v>
      </c>
      <c r="P460" s="18">
        <f>Hoja2!AC460</f>
        <v>0</v>
      </c>
      <c r="Q460" s="18" t="str">
        <f>Hoja2!AD460</f>
        <v>N</v>
      </c>
      <c r="R460" s="18" t="str">
        <f>Hoja2!AE460</f>
        <v xml:space="preserve"> - </v>
      </c>
      <c r="S460" s="18" t="str">
        <f>Hoja2!AF460</f>
        <v xml:space="preserve"> - </v>
      </c>
      <c r="T460" s="18" t="str">
        <f>Hoja2!AG460</f>
        <v xml:space="preserve"> - </v>
      </c>
      <c r="U460" s="18" t="str">
        <f>Hoja2!AH460</f>
        <v xml:space="preserve"> - </v>
      </c>
      <c r="V460" s="18" t="str">
        <f>Hoja2!AI460</f>
        <v>A-1</v>
      </c>
      <c r="W460" s="18" t="str">
        <f>Hoja2!AJ460</f>
        <v>00000450</v>
      </c>
      <c r="X460" s="18">
        <f>Hoja2!AK460</f>
        <v>0</v>
      </c>
    </row>
    <row r="461" spans="1:24" ht="30" customHeight="1" x14ac:dyDescent="0.25">
      <c r="A461" s="18">
        <f>Hoja2!N461</f>
        <v>0</v>
      </c>
      <c r="B461" s="18">
        <f>Hoja2!O461</f>
        <v>0</v>
      </c>
      <c r="C461" s="18">
        <f>Hoja2!P461</f>
        <v>0</v>
      </c>
      <c r="D461" s="18">
        <f>Hoja2!Q461</f>
        <v>0</v>
      </c>
      <c r="E461" s="18">
        <f>Hoja2!R461</f>
        <v>0</v>
      </c>
      <c r="F461" s="18">
        <f>Hoja2!S461</f>
        <v>0</v>
      </c>
      <c r="G461" s="18" t="str">
        <f>Hoja2!T461</f>
        <v>0000</v>
      </c>
      <c r="H461" s="18">
        <f>Hoja2!U461</f>
        <v>0</v>
      </c>
      <c r="I461" s="18">
        <f>Hoja2!V461</f>
        <v>0</v>
      </c>
      <c r="J461" s="18">
        <f>Hoja2!W461</f>
        <v>0</v>
      </c>
      <c r="K461" s="18">
        <f>Hoja2!X461</f>
        <v>0</v>
      </c>
      <c r="L461" s="5" t="e">
        <f>ROUND((Hoja2!W461*Hoja2!$B$1),3)</f>
        <v>#DIV/0!</v>
      </c>
      <c r="M461" s="5" t="e">
        <f>ROUND((Hoja2!W461*Hoja2!$B$2),3)</f>
        <v>#DIV/0!</v>
      </c>
      <c r="N461" s="5" t="e">
        <f t="shared" si="8"/>
        <v>#DIV/0!</v>
      </c>
      <c r="O461" s="46" t="e">
        <f>ROUND((Hoja2!U461+Hoja2!Y461),2)</f>
        <v>#DIV/0!</v>
      </c>
      <c r="P461" s="18">
        <f>Hoja2!AC461</f>
        <v>0</v>
      </c>
      <c r="Q461" s="18" t="str">
        <f>Hoja2!AD461</f>
        <v>N</v>
      </c>
      <c r="R461" s="18" t="str">
        <f>Hoja2!AE461</f>
        <v xml:space="preserve"> - </v>
      </c>
      <c r="S461" s="18" t="str">
        <f>Hoja2!AF461</f>
        <v xml:space="preserve"> - </v>
      </c>
      <c r="T461" s="18" t="str">
        <f>Hoja2!AG461</f>
        <v xml:space="preserve"> - </v>
      </c>
      <c r="U461" s="18" t="str">
        <f>Hoja2!AH461</f>
        <v xml:space="preserve"> - </v>
      </c>
      <c r="V461" s="18" t="str">
        <f>Hoja2!AI461</f>
        <v>A-1</v>
      </c>
      <c r="W461" s="18" t="str">
        <f>Hoja2!AJ461</f>
        <v>00000451</v>
      </c>
      <c r="X461" s="18">
        <f>Hoja2!AK461</f>
        <v>0</v>
      </c>
    </row>
    <row r="462" spans="1:24" ht="30" customHeight="1" x14ac:dyDescent="0.25">
      <c r="A462" s="18">
        <f>Hoja2!N462</f>
        <v>0</v>
      </c>
      <c r="B462" s="18">
        <f>Hoja2!O462</f>
        <v>0</v>
      </c>
      <c r="C462" s="18">
        <f>Hoja2!P462</f>
        <v>0</v>
      </c>
      <c r="D462" s="18">
        <f>Hoja2!Q462</f>
        <v>0</v>
      </c>
      <c r="E462" s="18">
        <f>Hoja2!R462</f>
        <v>0</v>
      </c>
      <c r="F462" s="18">
        <f>Hoja2!S462</f>
        <v>0</v>
      </c>
      <c r="G462" s="18" t="str">
        <f>Hoja2!T462</f>
        <v>0000</v>
      </c>
      <c r="H462" s="18">
        <f>Hoja2!U462</f>
        <v>0</v>
      </c>
      <c r="I462" s="18">
        <f>Hoja2!V462</f>
        <v>0</v>
      </c>
      <c r="J462" s="18">
        <f>Hoja2!W462</f>
        <v>0</v>
      </c>
      <c r="K462" s="18">
        <f>Hoja2!X462</f>
        <v>0</v>
      </c>
      <c r="L462" s="5" t="e">
        <f>ROUND((Hoja2!W462*Hoja2!$B$1),3)</f>
        <v>#DIV/0!</v>
      </c>
      <c r="M462" s="5" t="e">
        <f>ROUND((Hoja2!W462*Hoja2!$B$2),3)</f>
        <v>#DIV/0!</v>
      </c>
      <c r="N462" s="5" t="e">
        <f t="shared" si="8"/>
        <v>#DIV/0!</v>
      </c>
      <c r="O462" s="46" t="e">
        <f>ROUND((Hoja2!U462+Hoja2!Y462),2)</f>
        <v>#DIV/0!</v>
      </c>
      <c r="P462" s="18">
        <f>Hoja2!AC462</f>
        <v>0</v>
      </c>
      <c r="Q462" s="18" t="str">
        <f>Hoja2!AD462</f>
        <v>N</v>
      </c>
      <c r="R462" s="18" t="str">
        <f>Hoja2!AE462</f>
        <v xml:space="preserve"> - </v>
      </c>
      <c r="S462" s="18" t="str">
        <f>Hoja2!AF462</f>
        <v xml:space="preserve"> - </v>
      </c>
      <c r="T462" s="18" t="str">
        <f>Hoja2!AG462</f>
        <v xml:space="preserve"> - </v>
      </c>
      <c r="U462" s="18" t="str">
        <f>Hoja2!AH462</f>
        <v xml:space="preserve"> - </v>
      </c>
      <c r="V462" s="18" t="str">
        <f>Hoja2!AI462</f>
        <v>A-1</v>
      </c>
      <c r="W462" s="18" t="str">
        <f>Hoja2!AJ462</f>
        <v>00000452</v>
      </c>
      <c r="X462" s="18">
        <f>Hoja2!AK462</f>
        <v>0</v>
      </c>
    </row>
    <row r="463" spans="1:24" ht="30" customHeight="1" x14ac:dyDescent="0.25">
      <c r="A463" s="18">
        <f>Hoja2!N463</f>
        <v>0</v>
      </c>
      <c r="B463" s="18">
        <f>Hoja2!O463</f>
        <v>0</v>
      </c>
      <c r="C463" s="18">
        <f>Hoja2!P463</f>
        <v>0</v>
      </c>
      <c r="D463" s="18">
        <f>Hoja2!Q463</f>
        <v>0</v>
      </c>
      <c r="E463" s="18">
        <f>Hoja2!R463</f>
        <v>0</v>
      </c>
      <c r="F463" s="18">
        <f>Hoja2!S463</f>
        <v>0</v>
      </c>
      <c r="G463" s="18" t="str">
        <f>Hoja2!T463</f>
        <v>0000</v>
      </c>
      <c r="H463" s="18">
        <f>Hoja2!U463</f>
        <v>0</v>
      </c>
      <c r="I463" s="18">
        <f>Hoja2!V463</f>
        <v>0</v>
      </c>
      <c r="J463" s="18">
        <f>Hoja2!W463</f>
        <v>0</v>
      </c>
      <c r="K463" s="18">
        <f>Hoja2!X463</f>
        <v>0</v>
      </c>
      <c r="L463" s="5" t="e">
        <f>ROUND((Hoja2!W463*Hoja2!$B$1),3)</f>
        <v>#DIV/0!</v>
      </c>
      <c r="M463" s="5" t="e">
        <f>ROUND((Hoja2!W463*Hoja2!$B$2),3)</f>
        <v>#DIV/0!</v>
      </c>
      <c r="N463" s="5" t="e">
        <f t="shared" si="8"/>
        <v>#DIV/0!</v>
      </c>
      <c r="O463" s="46" t="e">
        <f>ROUND((Hoja2!U463+Hoja2!Y463),2)</f>
        <v>#DIV/0!</v>
      </c>
      <c r="P463" s="18">
        <f>Hoja2!AC463</f>
        <v>0</v>
      </c>
      <c r="Q463" s="18" t="str">
        <f>Hoja2!AD463</f>
        <v>N</v>
      </c>
      <c r="R463" s="18" t="str">
        <f>Hoja2!AE463</f>
        <v xml:space="preserve"> - </v>
      </c>
      <c r="S463" s="18" t="str">
        <f>Hoja2!AF463</f>
        <v xml:space="preserve"> - </v>
      </c>
      <c r="T463" s="18" t="str">
        <f>Hoja2!AG463</f>
        <v xml:space="preserve"> - </v>
      </c>
      <c r="U463" s="18" t="str">
        <f>Hoja2!AH463</f>
        <v xml:space="preserve"> - </v>
      </c>
      <c r="V463" s="18" t="str">
        <f>Hoja2!AI463</f>
        <v>A-1</v>
      </c>
      <c r="W463" s="18" t="str">
        <f>Hoja2!AJ463</f>
        <v>00000453</v>
      </c>
      <c r="X463" s="18">
        <f>Hoja2!AK463</f>
        <v>0</v>
      </c>
    </row>
    <row r="464" spans="1:24" ht="30" customHeight="1" x14ac:dyDescent="0.25">
      <c r="A464" s="18">
        <f>Hoja2!N464</f>
        <v>0</v>
      </c>
      <c r="B464" s="18">
        <f>Hoja2!O464</f>
        <v>0</v>
      </c>
      <c r="C464" s="18">
        <f>Hoja2!P464</f>
        <v>0</v>
      </c>
      <c r="D464" s="18">
        <f>Hoja2!Q464</f>
        <v>0</v>
      </c>
      <c r="E464" s="18">
        <f>Hoja2!R464</f>
        <v>0</v>
      </c>
      <c r="F464" s="18">
        <f>Hoja2!S464</f>
        <v>0</v>
      </c>
      <c r="G464" s="18" t="str">
        <f>Hoja2!T464</f>
        <v>0000</v>
      </c>
      <c r="H464" s="18">
        <f>Hoja2!U464</f>
        <v>0</v>
      </c>
      <c r="I464" s="18">
        <f>Hoja2!V464</f>
        <v>0</v>
      </c>
      <c r="J464" s="18">
        <f>Hoja2!W464</f>
        <v>0</v>
      </c>
      <c r="K464" s="18">
        <f>Hoja2!X464</f>
        <v>0</v>
      </c>
      <c r="L464" s="5" t="e">
        <f>ROUND((Hoja2!W464*Hoja2!$B$1),3)</f>
        <v>#DIV/0!</v>
      </c>
      <c r="M464" s="5" t="e">
        <f>ROUND((Hoja2!W464*Hoja2!$B$2),3)</f>
        <v>#DIV/0!</v>
      </c>
      <c r="N464" s="5" t="e">
        <f t="shared" si="8"/>
        <v>#DIV/0!</v>
      </c>
      <c r="O464" s="46" t="e">
        <f>ROUND((Hoja2!U464+Hoja2!Y464),2)</f>
        <v>#DIV/0!</v>
      </c>
      <c r="P464" s="18">
        <f>Hoja2!AC464</f>
        <v>0</v>
      </c>
      <c r="Q464" s="18" t="str">
        <f>Hoja2!AD464</f>
        <v>N</v>
      </c>
      <c r="R464" s="18" t="str">
        <f>Hoja2!AE464</f>
        <v xml:space="preserve"> - </v>
      </c>
      <c r="S464" s="18" t="str">
        <f>Hoja2!AF464</f>
        <v xml:space="preserve"> - </v>
      </c>
      <c r="T464" s="18" t="str">
        <f>Hoja2!AG464</f>
        <v xml:space="preserve"> - </v>
      </c>
      <c r="U464" s="18" t="str">
        <f>Hoja2!AH464</f>
        <v xml:space="preserve"> - </v>
      </c>
      <c r="V464" s="18" t="str">
        <f>Hoja2!AI464</f>
        <v>A-1</v>
      </c>
      <c r="W464" s="18" t="str">
        <f>Hoja2!AJ464</f>
        <v>00000454</v>
      </c>
      <c r="X464" s="18">
        <f>Hoja2!AK464</f>
        <v>0</v>
      </c>
    </row>
    <row r="465" spans="1:24" ht="30" customHeight="1" x14ac:dyDescent="0.25">
      <c r="A465" s="18">
        <f>Hoja2!N465</f>
        <v>0</v>
      </c>
      <c r="B465" s="18">
        <f>Hoja2!O465</f>
        <v>0</v>
      </c>
      <c r="C465" s="18">
        <f>Hoja2!P465</f>
        <v>0</v>
      </c>
      <c r="D465" s="18">
        <f>Hoja2!Q465</f>
        <v>0</v>
      </c>
      <c r="E465" s="18">
        <f>Hoja2!R465</f>
        <v>0</v>
      </c>
      <c r="F465" s="18">
        <f>Hoja2!S465</f>
        <v>0</v>
      </c>
      <c r="G465" s="18" t="str">
        <f>Hoja2!T465</f>
        <v>0000</v>
      </c>
      <c r="H465" s="18">
        <f>Hoja2!U465</f>
        <v>0</v>
      </c>
      <c r="I465" s="18">
        <f>Hoja2!V465</f>
        <v>0</v>
      </c>
      <c r="J465" s="18">
        <f>Hoja2!W465</f>
        <v>0</v>
      </c>
      <c r="K465" s="18">
        <f>Hoja2!X465</f>
        <v>0</v>
      </c>
      <c r="L465" s="5" t="e">
        <f>ROUND((Hoja2!W465*Hoja2!$B$1),3)</f>
        <v>#DIV/0!</v>
      </c>
      <c r="M465" s="5" t="e">
        <f>ROUND((Hoja2!W465*Hoja2!$B$2),3)</f>
        <v>#DIV/0!</v>
      </c>
      <c r="N465" s="5" t="e">
        <f t="shared" si="8"/>
        <v>#DIV/0!</v>
      </c>
      <c r="O465" s="46" t="e">
        <f>ROUND((Hoja2!U465+Hoja2!Y465),2)</f>
        <v>#DIV/0!</v>
      </c>
      <c r="P465" s="18">
        <f>Hoja2!AC465</f>
        <v>0</v>
      </c>
      <c r="Q465" s="18" t="str">
        <f>Hoja2!AD465</f>
        <v>N</v>
      </c>
      <c r="R465" s="18" t="str">
        <f>Hoja2!AE465</f>
        <v xml:space="preserve"> - </v>
      </c>
      <c r="S465" s="18" t="str">
        <f>Hoja2!AF465</f>
        <v xml:space="preserve"> - </v>
      </c>
      <c r="T465" s="18" t="str">
        <f>Hoja2!AG465</f>
        <v xml:space="preserve"> - </v>
      </c>
      <c r="U465" s="18" t="str">
        <f>Hoja2!AH465</f>
        <v xml:space="preserve"> - </v>
      </c>
      <c r="V465" s="18" t="str">
        <f>Hoja2!AI465</f>
        <v>A-1</v>
      </c>
      <c r="W465" s="18" t="str">
        <f>Hoja2!AJ465</f>
        <v>00000455</v>
      </c>
      <c r="X465" s="18">
        <f>Hoja2!AK465</f>
        <v>0</v>
      </c>
    </row>
    <row r="466" spans="1:24" ht="30" customHeight="1" x14ac:dyDescent="0.25">
      <c r="A466" s="18">
        <f>Hoja2!N466</f>
        <v>0</v>
      </c>
      <c r="B466" s="18">
        <f>Hoja2!O466</f>
        <v>0</v>
      </c>
      <c r="C466" s="18">
        <f>Hoja2!P466</f>
        <v>0</v>
      </c>
      <c r="D466" s="18">
        <f>Hoja2!Q466</f>
        <v>0</v>
      </c>
      <c r="E466" s="18">
        <f>Hoja2!R466</f>
        <v>0</v>
      </c>
      <c r="F466" s="18">
        <f>Hoja2!S466</f>
        <v>0</v>
      </c>
      <c r="G466" s="18" t="str">
        <f>Hoja2!T466</f>
        <v>0000</v>
      </c>
      <c r="H466" s="18">
        <f>Hoja2!U466</f>
        <v>0</v>
      </c>
      <c r="I466" s="18">
        <f>Hoja2!V466</f>
        <v>0</v>
      </c>
      <c r="J466" s="18">
        <f>Hoja2!W466</f>
        <v>0</v>
      </c>
      <c r="K466" s="18">
        <f>Hoja2!X466</f>
        <v>0</v>
      </c>
      <c r="L466" s="5" t="e">
        <f>ROUND((Hoja2!W466*Hoja2!$B$1),3)</f>
        <v>#DIV/0!</v>
      </c>
      <c r="M466" s="5" t="e">
        <f>ROUND((Hoja2!W466*Hoja2!$B$2),3)</f>
        <v>#DIV/0!</v>
      </c>
      <c r="N466" s="5" t="e">
        <f t="shared" si="8"/>
        <v>#DIV/0!</v>
      </c>
      <c r="O466" s="46" t="e">
        <f>ROUND((Hoja2!U466+Hoja2!Y466),2)</f>
        <v>#DIV/0!</v>
      </c>
      <c r="P466" s="18">
        <f>Hoja2!AC466</f>
        <v>0</v>
      </c>
      <c r="Q466" s="18" t="str">
        <f>Hoja2!AD466</f>
        <v>N</v>
      </c>
      <c r="R466" s="18" t="str">
        <f>Hoja2!AE466</f>
        <v xml:space="preserve"> - </v>
      </c>
      <c r="S466" s="18" t="str">
        <f>Hoja2!AF466</f>
        <v xml:space="preserve"> - </v>
      </c>
      <c r="T466" s="18" t="str">
        <f>Hoja2!AG466</f>
        <v xml:space="preserve"> - </v>
      </c>
      <c r="U466" s="18" t="str">
        <f>Hoja2!AH466</f>
        <v xml:space="preserve"> - </v>
      </c>
      <c r="V466" s="18" t="str">
        <f>Hoja2!AI466</f>
        <v>A-1</v>
      </c>
      <c r="W466" s="18" t="str">
        <f>Hoja2!AJ466</f>
        <v>00000456</v>
      </c>
      <c r="X466" s="18">
        <f>Hoja2!AK466</f>
        <v>0</v>
      </c>
    </row>
    <row r="467" spans="1:24" ht="30" customHeight="1" x14ac:dyDescent="0.25">
      <c r="A467" s="18">
        <f>Hoja2!N467</f>
        <v>0</v>
      </c>
      <c r="B467" s="18">
        <f>Hoja2!O467</f>
        <v>0</v>
      </c>
      <c r="C467" s="18">
        <f>Hoja2!P467</f>
        <v>0</v>
      </c>
      <c r="D467" s="18">
        <f>Hoja2!Q467</f>
        <v>0</v>
      </c>
      <c r="E467" s="18">
        <f>Hoja2!R467</f>
        <v>0</v>
      </c>
      <c r="F467" s="18">
        <f>Hoja2!S467</f>
        <v>0</v>
      </c>
      <c r="G467" s="18" t="str">
        <f>Hoja2!T467</f>
        <v>0000</v>
      </c>
      <c r="H467" s="18">
        <f>Hoja2!U467</f>
        <v>0</v>
      </c>
      <c r="I467" s="18">
        <f>Hoja2!V467</f>
        <v>0</v>
      </c>
      <c r="J467" s="18">
        <f>Hoja2!W467</f>
        <v>0</v>
      </c>
      <c r="K467" s="18">
        <f>Hoja2!X467</f>
        <v>0</v>
      </c>
      <c r="L467" s="5" t="e">
        <f>ROUND((Hoja2!W467*Hoja2!$B$1),3)</f>
        <v>#DIV/0!</v>
      </c>
      <c r="M467" s="5" t="e">
        <f>ROUND((Hoja2!W467*Hoja2!$B$2),3)</f>
        <v>#DIV/0!</v>
      </c>
      <c r="N467" s="5" t="e">
        <f t="shared" si="8"/>
        <v>#DIV/0!</v>
      </c>
      <c r="O467" s="46" t="e">
        <f>ROUND((Hoja2!U467+Hoja2!Y467),2)</f>
        <v>#DIV/0!</v>
      </c>
      <c r="P467" s="18">
        <f>Hoja2!AC467</f>
        <v>0</v>
      </c>
      <c r="Q467" s="18" t="str">
        <f>Hoja2!AD467</f>
        <v>N</v>
      </c>
      <c r="R467" s="18" t="str">
        <f>Hoja2!AE467</f>
        <v xml:space="preserve"> - </v>
      </c>
      <c r="S467" s="18" t="str">
        <f>Hoja2!AF467</f>
        <v xml:space="preserve"> - </v>
      </c>
      <c r="T467" s="18" t="str">
        <f>Hoja2!AG467</f>
        <v xml:space="preserve"> - </v>
      </c>
      <c r="U467" s="18" t="str">
        <f>Hoja2!AH467</f>
        <v xml:space="preserve"> - </v>
      </c>
      <c r="V467" s="18" t="str">
        <f>Hoja2!AI467</f>
        <v>A-1</v>
      </c>
      <c r="W467" s="18" t="str">
        <f>Hoja2!AJ467</f>
        <v>00000457</v>
      </c>
      <c r="X467" s="18">
        <f>Hoja2!AK467</f>
        <v>0</v>
      </c>
    </row>
    <row r="468" spans="1:24" ht="30" customHeight="1" x14ac:dyDescent="0.25">
      <c r="A468" s="18">
        <f>Hoja2!N468</f>
        <v>0</v>
      </c>
      <c r="B468" s="18">
        <f>Hoja2!O468</f>
        <v>0</v>
      </c>
      <c r="C468" s="18">
        <f>Hoja2!P468</f>
        <v>0</v>
      </c>
      <c r="D468" s="18">
        <f>Hoja2!Q468</f>
        <v>0</v>
      </c>
      <c r="E468" s="18">
        <f>Hoja2!R468</f>
        <v>0</v>
      </c>
      <c r="F468" s="18">
        <f>Hoja2!S468</f>
        <v>0</v>
      </c>
      <c r="G468" s="18" t="str">
        <f>Hoja2!T468</f>
        <v>0000</v>
      </c>
      <c r="H468" s="18">
        <f>Hoja2!U468</f>
        <v>0</v>
      </c>
      <c r="I468" s="18">
        <f>Hoja2!V468</f>
        <v>0</v>
      </c>
      <c r="J468" s="18">
        <f>Hoja2!W468</f>
        <v>0</v>
      </c>
      <c r="K468" s="18">
        <f>Hoja2!X468</f>
        <v>0</v>
      </c>
      <c r="L468" s="5" t="e">
        <f>ROUND((Hoja2!W468*Hoja2!$B$1),3)</f>
        <v>#DIV/0!</v>
      </c>
      <c r="M468" s="5" t="e">
        <f>ROUND((Hoja2!W468*Hoja2!$B$2),3)</f>
        <v>#DIV/0!</v>
      </c>
      <c r="N468" s="5" t="e">
        <f t="shared" si="8"/>
        <v>#DIV/0!</v>
      </c>
      <c r="O468" s="46" t="e">
        <f>ROUND((Hoja2!U468+Hoja2!Y468),2)</f>
        <v>#DIV/0!</v>
      </c>
      <c r="P468" s="18">
        <f>Hoja2!AC468</f>
        <v>0</v>
      </c>
      <c r="Q468" s="18" t="str">
        <f>Hoja2!AD468</f>
        <v>N</v>
      </c>
      <c r="R468" s="18" t="str">
        <f>Hoja2!AE468</f>
        <v xml:space="preserve"> - </v>
      </c>
      <c r="S468" s="18" t="str">
        <f>Hoja2!AF468</f>
        <v xml:space="preserve"> - </v>
      </c>
      <c r="T468" s="18" t="str">
        <f>Hoja2!AG468</f>
        <v xml:space="preserve"> - </v>
      </c>
      <c r="U468" s="18" t="str">
        <f>Hoja2!AH468</f>
        <v xml:space="preserve"> - </v>
      </c>
      <c r="V468" s="18" t="str">
        <f>Hoja2!AI468</f>
        <v>A-1</v>
      </c>
      <c r="W468" s="18" t="str">
        <f>Hoja2!AJ468</f>
        <v>00000458</v>
      </c>
      <c r="X468" s="18">
        <f>Hoja2!AK468</f>
        <v>0</v>
      </c>
    </row>
    <row r="469" spans="1:24" ht="30" customHeight="1" x14ac:dyDescent="0.25">
      <c r="A469" s="18">
        <f>Hoja2!N469</f>
        <v>0</v>
      </c>
      <c r="B469" s="18">
        <f>Hoja2!O469</f>
        <v>0</v>
      </c>
      <c r="C469" s="18">
        <f>Hoja2!P469</f>
        <v>0</v>
      </c>
      <c r="D469" s="18">
        <f>Hoja2!Q469</f>
        <v>0</v>
      </c>
      <c r="E469" s="18">
        <f>Hoja2!R469</f>
        <v>0</v>
      </c>
      <c r="F469" s="18">
        <f>Hoja2!S469</f>
        <v>0</v>
      </c>
      <c r="G469" s="18" t="str">
        <f>Hoja2!T469</f>
        <v>0000</v>
      </c>
      <c r="H469" s="18">
        <f>Hoja2!U469</f>
        <v>0</v>
      </c>
      <c r="I469" s="18">
        <f>Hoja2!V469</f>
        <v>0</v>
      </c>
      <c r="J469" s="18">
        <f>Hoja2!W469</f>
        <v>0</v>
      </c>
      <c r="K469" s="18">
        <f>Hoja2!X469</f>
        <v>0</v>
      </c>
      <c r="L469" s="5" t="e">
        <f>ROUND((Hoja2!W469*Hoja2!$B$1),3)</f>
        <v>#DIV/0!</v>
      </c>
      <c r="M469" s="5" t="e">
        <f>ROUND((Hoja2!W469*Hoja2!$B$2),3)</f>
        <v>#DIV/0!</v>
      </c>
      <c r="N469" s="5" t="e">
        <f t="shared" si="8"/>
        <v>#DIV/0!</v>
      </c>
      <c r="O469" s="46" t="e">
        <f>ROUND((Hoja2!U469+Hoja2!Y469),2)</f>
        <v>#DIV/0!</v>
      </c>
      <c r="P469" s="18">
        <f>Hoja2!AC469</f>
        <v>0</v>
      </c>
      <c r="Q469" s="18" t="str">
        <f>Hoja2!AD469</f>
        <v>N</v>
      </c>
      <c r="R469" s="18" t="str">
        <f>Hoja2!AE469</f>
        <v xml:space="preserve"> - </v>
      </c>
      <c r="S469" s="18" t="str">
        <f>Hoja2!AF469</f>
        <v xml:space="preserve"> - </v>
      </c>
      <c r="T469" s="18" t="str">
        <f>Hoja2!AG469</f>
        <v xml:space="preserve"> - </v>
      </c>
      <c r="U469" s="18" t="str">
        <f>Hoja2!AH469</f>
        <v xml:space="preserve"> - </v>
      </c>
      <c r="V469" s="18" t="str">
        <f>Hoja2!AI469</f>
        <v>A-1</v>
      </c>
      <c r="W469" s="18" t="str">
        <f>Hoja2!AJ469</f>
        <v>00000459</v>
      </c>
      <c r="X469" s="18">
        <f>Hoja2!AK469</f>
        <v>0</v>
      </c>
    </row>
    <row r="470" spans="1:24" ht="30" customHeight="1" x14ac:dyDescent="0.25">
      <c r="A470" s="18">
        <f>Hoja2!N470</f>
        <v>0</v>
      </c>
      <c r="B470" s="18">
        <f>Hoja2!O470</f>
        <v>0</v>
      </c>
      <c r="C470" s="18">
        <f>Hoja2!P470</f>
        <v>0</v>
      </c>
      <c r="D470" s="18">
        <f>Hoja2!Q470</f>
        <v>0</v>
      </c>
      <c r="E470" s="18">
        <f>Hoja2!R470</f>
        <v>0</v>
      </c>
      <c r="F470" s="18">
        <f>Hoja2!S470</f>
        <v>0</v>
      </c>
      <c r="G470" s="18" t="str">
        <f>Hoja2!T470</f>
        <v>0000</v>
      </c>
      <c r="H470" s="18">
        <f>Hoja2!U470</f>
        <v>0</v>
      </c>
      <c r="I470" s="18">
        <f>Hoja2!V470</f>
        <v>0</v>
      </c>
      <c r="J470" s="18">
        <f>Hoja2!W470</f>
        <v>0</v>
      </c>
      <c r="K470" s="18">
        <f>Hoja2!X470</f>
        <v>0</v>
      </c>
      <c r="L470" s="5" t="e">
        <f>ROUND((Hoja2!W470*Hoja2!$B$1),3)</f>
        <v>#DIV/0!</v>
      </c>
      <c r="M470" s="5" t="e">
        <f>ROUND((Hoja2!W470*Hoja2!$B$2),3)</f>
        <v>#DIV/0!</v>
      </c>
      <c r="N470" s="5" t="e">
        <f t="shared" si="8"/>
        <v>#DIV/0!</v>
      </c>
      <c r="O470" s="46" t="e">
        <f>ROUND((Hoja2!U470+Hoja2!Y470),2)</f>
        <v>#DIV/0!</v>
      </c>
      <c r="P470" s="18">
        <f>Hoja2!AC470</f>
        <v>0</v>
      </c>
      <c r="Q470" s="18" t="str">
        <f>Hoja2!AD470</f>
        <v>N</v>
      </c>
      <c r="R470" s="18" t="str">
        <f>Hoja2!AE470</f>
        <v xml:space="preserve"> - </v>
      </c>
      <c r="S470" s="18" t="str">
        <f>Hoja2!AF470</f>
        <v xml:space="preserve"> - </v>
      </c>
      <c r="T470" s="18" t="str">
        <f>Hoja2!AG470</f>
        <v xml:space="preserve"> - </v>
      </c>
      <c r="U470" s="18" t="str">
        <f>Hoja2!AH470</f>
        <v xml:space="preserve"> - </v>
      </c>
      <c r="V470" s="18" t="str">
        <f>Hoja2!AI470</f>
        <v>A-1</v>
      </c>
      <c r="W470" s="18" t="str">
        <f>Hoja2!AJ470</f>
        <v>00000460</v>
      </c>
      <c r="X470" s="18">
        <f>Hoja2!AK470</f>
        <v>0</v>
      </c>
    </row>
    <row r="471" spans="1:24" ht="30" customHeight="1" x14ac:dyDescent="0.25">
      <c r="A471" s="18">
        <f>Hoja2!N471</f>
        <v>0</v>
      </c>
      <c r="B471" s="18">
        <f>Hoja2!O471</f>
        <v>0</v>
      </c>
      <c r="C471" s="18">
        <f>Hoja2!P471</f>
        <v>0</v>
      </c>
      <c r="D471" s="18">
        <f>Hoja2!Q471</f>
        <v>0</v>
      </c>
      <c r="E471" s="18">
        <f>Hoja2!R471</f>
        <v>0</v>
      </c>
      <c r="F471" s="18">
        <f>Hoja2!S471</f>
        <v>0</v>
      </c>
      <c r="G471" s="18" t="str">
        <f>Hoja2!T471</f>
        <v>0000</v>
      </c>
      <c r="H471" s="18">
        <f>Hoja2!U471</f>
        <v>0</v>
      </c>
      <c r="I471" s="18">
        <f>Hoja2!V471</f>
        <v>0</v>
      </c>
      <c r="J471" s="18">
        <f>Hoja2!W471</f>
        <v>0</v>
      </c>
      <c r="K471" s="18">
        <f>Hoja2!X471</f>
        <v>0</v>
      </c>
      <c r="L471" s="5" t="e">
        <f>ROUND((Hoja2!W471*Hoja2!$B$1),3)</f>
        <v>#DIV/0!</v>
      </c>
      <c r="M471" s="5" t="e">
        <f>ROUND((Hoja2!W471*Hoja2!$B$2),3)</f>
        <v>#DIV/0!</v>
      </c>
      <c r="N471" s="5" t="e">
        <f t="shared" si="8"/>
        <v>#DIV/0!</v>
      </c>
      <c r="O471" s="46" t="e">
        <f>ROUND((Hoja2!U471+Hoja2!Y471),2)</f>
        <v>#DIV/0!</v>
      </c>
      <c r="P471" s="18">
        <f>Hoja2!AC471</f>
        <v>0</v>
      </c>
      <c r="Q471" s="18" t="str">
        <f>Hoja2!AD471</f>
        <v>N</v>
      </c>
      <c r="R471" s="18" t="str">
        <f>Hoja2!AE471</f>
        <v xml:space="preserve"> - </v>
      </c>
      <c r="S471" s="18" t="str">
        <f>Hoja2!AF471</f>
        <v xml:space="preserve"> - </v>
      </c>
      <c r="T471" s="18" t="str">
        <f>Hoja2!AG471</f>
        <v xml:space="preserve"> - </v>
      </c>
      <c r="U471" s="18" t="str">
        <f>Hoja2!AH471</f>
        <v xml:space="preserve"> - </v>
      </c>
      <c r="V471" s="18" t="str">
        <f>Hoja2!AI471</f>
        <v>A-1</v>
      </c>
      <c r="W471" s="18" t="str">
        <f>Hoja2!AJ471</f>
        <v>00000461</v>
      </c>
      <c r="X471" s="18">
        <f>Hoja2!AK471</f>
        <v>0</v>
      </c>
    </row>
    <row r="472" spans="1:24" ht="30" customHeight="1" x14ac:dyDescent="0.25">
      <c r="A472" s="18">
        <f>Hoja2!N472</f>
        <v>0</v>
      </c>
      <c r="B472" s="18">
        <f>Hoja2!O472</f>
        <v>0</v>
      </c>
      <c r="C472" s="18">
        <f>Hoja2!P472</f>
        <v>0</v>
      </c>
      <c r="D472" s="18">
        <f>Hoja2!Q472</f>
        <v>0</v>
      </c>
      <c r="E472" s="18">
        <f>Hoja2!R472</f>
        <v>0</v>
      </c>
      <c r="F472" s="18">
        <f>Hoja2!S472</f>
        <v>0</v>
      </c>
      <c r="G472" s="18" t="str">
        <f>Hoja2!T472</f>
        <v>0000</v>
      </c>
      <c r="H472" s="18">
        <f>Hoja2!U472</f>
        <v>0</v>
      </c>
      <c r="I472" s="18">
        <f>Hoja2!V472</f>
        <v>0</v>
      </c>
      <c r="J472" s="18">
        <f>Hoja2!W472</f>
        <v>0</v>
      </c>
      <c r="K472" s="18">
        <f>Hoja2!X472</f>
        <v>0</v>
      </c>
      <c r="L472" s="5" t="e">
        <f>ROUND((Hoja2!W472*Hoja2!$B$1),3)</f>
        <v>#DIV/0!</v>
      </c>
      <c r="M472" s="5" t="e">
        <f>ROUND((Hoja2!W472*Hoja2!$B$2),3)</f>
        <v>#DIV/0!</v>
      </c>
      <c r="N472" s="5" t="e">
        <f t="shared" si="8"/>
        <v>#DIV/0!</v>
      </c>
      <c r="O472" s="46" t="e">
        <f>ROUND((Hoja2!U472+Hoja2!Y472),2)</f>
        <v>#DIV/0!</v>
      </c>
      <c r="P472" s="18">
        <f>Hoja2!AC472</f>
        <v>0</v>
      </c>
      <c r="Q472" s="18" t="str">
        <f>Hoja2!AD472</f>
        <v>N</v>
      </c>
      <c r="R472" s="18" t="str">
        <f>Hoja2!AE472</f>
        <v xml:space="preserve"> - </v>
      </c>
      <c r="S472" s="18" t="str">
        <f>Hoja2!AF472</f>
        <v xml:space="preserve"> - </v>
      </c>
      <c r="T472" s="18" t="str">
        <f>Hoja2!AG472</f>
        <v xml:space="preserve"> - </v>
      </c>
      <c r="U472" s="18" t="str">
        <f>Hoja2!AH472</f>
        <v xml:space="preserve"> - </v>
      </c>
      <c r="V472" s="18" t="str">
        <f>Hoja2!AI472</f>
        <v>A-1</v>
      </c>
      <c r="W472" s="18" t="str">
        <f>Hoja2!AJ472</f>
        <v>00000462</v>
      </c>
      <c r="X472" s="18">
        <f>Hoja2!AK472</f>
        <v>0</v>
      </c>
    </row>
    <row r="473" spans="1:24" ht="30" customHeight="1" x14ac:dyDescent="0.25">
      <c r="A473" s="18">
        <f>Hoja2!N473</f>
        <v>0</v>
      </c>
      <c r="B473" s="18">
        <f>Hoja2!O473</f>
        <v>0</v>
      </c>
      <c r="C473" s="18">
        <f>Hoja2!P473</f>
        <v>0</v>
      </c>
      <c r="D473" s="18">
        <f>Hoja2!Q473</f>
        <v>0</v>
      </c>
      <c r="E473" s="18">
        <f>Hoja2!R473</f>
        <v>0</v>
      </c>
      <c r="F473" s="18">
        <f>Hoja2!S473</f>
        <v>0</v>
      </c>
      <c r="G473" s="18" t="str">
        <f>Hoja2!T473</f>
        <v>0000</v>
      </c>
      <c r="H473" s="18">
        <f>Hoja2!U473</f>
        <v>0</v>
      </c>
      <c r="I473" s="18">
        <f>Hoja2!V473</f>
        <v>0</v>
      </c>
      <c r="J473" s="18">
        <f>Hoja2!W473</f>
        <v>0</v>
      </c>
      <c r="K473" s="18">
        <f>Hoja2!X473</f>
        <v>0</v>
      </c>
      <c r="L473" s="5" t="e">
        <f>ROUND((Hoja2!W473*Hoja2!$B$1),3)</f>
        <v>#DIV/0!</v>
      </c>
      <c r="M473" s="5" t="e">
        <f>ROUND((Hoja2!W473*Hoja2!$B$2),3)</f>
        <v>#DIV/0!</v>
      </c>
      <c r="N473" s="5" t="e">
        <f t="shared" si="8"/>
        <v>#DIV/0!</v>
      </c>
      <c r="O473" s="46" t="e">
        <f>ROUND((Hoja2!U473+Hoja2!Y473),2)</f>
        <v>#DIV/0!</v>
      </c>
      <c r="P473" s="18">
        <f>Hoja2!AC473</f>
        <v>0</v>
      </c>
      <c r="Q473" s="18" t="str">
        <f>Hoja2!AD473</f>
        <v>N</v>
      </c>
      <c r="R473" s="18" t="str">
        <f>Hoja2!AE473</f>
        <v xml:space="preserve"> - </v>
      </c>
      <c r="S473" s="18" t="str">
        <f>Hoja2!AF473</f>
        <v xml:space="preserve"> - </v>
      </c>
      <c r="T473" s="18" t="str">
        <f>Hoja2!AG473</f>
        <v xml:space="preserve"> - </v>
      </c>
      <c r="U473" s="18" t="str">
        <f>Hoja2!AH473</f>
        <v xml:space="preserve"> - </v>
      </c>
      <c r="V473" s="18" t="str">
        <f>Hoja2!AI473</f>
        <v>A-1</v>
      </c>
      <c r="W473" s="18" t="str">
        <f>Hoja2!AJ473</f>
        <v>00000463</v>
      </c>
      <c r="X473" s="18">
        <f>Hoja2!AK473</f>
        <v>0</v>
      </c>
    </row>
    <row r="474" spans="1:24" ht="30" customHeight="1" x14ac:dyDescent="0.25">
      <c r="A474" s="18">
        <f>Hoja2!N474</f>
        <v>0</v>
      </c>
      <c r="B474" s="18">
        <f>Hoja2!O474</f>
        <v>0</v>
      </c>
      <c r="C474" s="18">
        <f>Hoja2!P474</f>
        <v>0</v>
      </c>
      <c r="D474" s="18">
        <f>Hoja2!Q474</f>
        <v>0</v>
      </c>
      <c r="E474" s="18">
        <f>Hoja2!R474</f>
        <v>0</v>
      </c>
      <c r="F474" s="18">
        <f>Hoja2!S474</f>
        <v>0</v>
      </c>
      <c r="G474" s="18" t="str">
        <f>Hoja2!T474</f>
        <v>0000</v>
      </c>
      <c r="H474" s="18">
        <f>Hoja2!U474</f>
        <v>0</v>
      </c>
      <c r="I474" s="18">
        <f>Hoja2!V474</f>
        <v>0</v>
      </c>
      <c r="J474" s="18">
        <f>Hoja2!W474</f>
        <v>0</v>
      </c>
      <c r="K474" s="18">
        <f>Hoja2!X474</f>
        <v>0</v>
      </c>
      <c r="L474" s="5" t="e">
        <f>ROUND((Hoja2!W474*Hoja2!$B$1),3)</f>
        <v>#DIV/0!</v>
      </c>
      <c r="M474" s="5" t="e">
        <f>ROUND((Hoja2!W474*Hoja2!$B$2),3)</f>
        <v>#DIV/0!</v>
      </c>
      <c r="N474" s="5" t="e">
        <f t="shared" si="8"/>
        <v>#DIV/0!</v>
      </c>
      <c r="O474" s="46" t="e">
        <f>ROUND((Hoja2!U474+Hoja2!Y474),2)</f>
        <v>#DIV/0!</v>
      </c>
      <c r="P474" s="18">
        <f>Hoja2!AC474</f>
        <v>0</v>
      </c>
      <c r="Q474" s="18" t="str">
        <f>Hoja2!AD474</f>
        <v>N</v>
      </c>
      <c r="R474" s="18" t="str">
        <f>Hoja2!AE474</f>
        <v xml:space="preserve"> - </v>
      </c>
      <c r="S474" s="18" t="str">
        <f>Hoja2!AF474</f>
        <v xml:space="preserve"> - </v>
      </c>
      <c r="T474" s="18" t="str">
        <f>Hoja2!AG474</f>
        <v xml:space="preserve"> - </v>
      </c>
      <c r="U474" s="18" t="str">
        <f>Hoja2!AH474</f>
        <v xml:space="preserve"> - </v>
      </c>
      <c r="V474" s="18" t="str">
        <f>Hoja2!AI474</f>
        <v>A-1</v>
      </c>
      <c r="W474" s="18" t="str">
        <f>Hoja2!AJ474</f>
        <v>00000464</v>
      </c>
      <c r="X474" s="18">
        <f>Hoja2!AK474</f>
        <v>0</v>
      </c>
    </row>
    <row r="475" spans="1:24" ht="30" customHeight="1" x14ac:dyDescent="0.25">
      <c r="A475" s="18">
        <f>Hoja2!N475</f>
        <v>0</v>
      </c>
      <c r="B475" s="18">
        <f>Hoja2!O475</f>
        <v>0</v>
      </c>
      <c r="C475" s="18">
        <f>Hoja2!P475</f>
        <v>0</v>
      </c>
      <c r="D475" s="18">
        <f>Hoja2!Q475</f>
        <v>0</v>
      </c>
      <c r="E475" s="18">
        <f>Hoja2!R475</f>
        <v>0</v>
      </c>
      <c r="F475" s="18">
        <f>Hoja2!S475</f>
        <v>0</v>
      </c>
      <c r="G475" s="18" t="str">
        <f>Hoja2!T475</f>
        <v>0000</v>
      </c>
      <c r="H475" s="18">
        <f>Hoja2!U475</f>
        <v>0</v>
      </c>
      <c r="I475" s="18">
        <f>Hoja2!V475</f>
        <v>0</v>
      </c>
      <c r="J475" s="18">
        <f>Hoja2!W475</f>
        <v>0</v>
      </c>
      <c r="K475" s="18">
        <f>Hoja2!X475</f>
        <v>0</v>
      </c>
      <c r="L475" s="5" t="e">
        <f>ROUND((Hoja2!W475*Hoja2!$B$1),3)</f>
        <v>#DIV/0!</v>
      </c>
      <c r="M475" s="5" t="e">
        <f>ROUND((Hoja2!W475*Hoja2!$B$2),3)</f>
        <v>#DIV/0!</v>
      </c>
      <c r="N475" s="5" t="e">
        <f t="shared" si="8"/>
        <v>#DIV/0!</v>
      </c>
      <c r="O475" s="46" t="e">
        <f>ROUND((Hoja2!U475+Hoja2!Y475),2)</f>
        <v>#DIV/0!</v>
      </c>
      <c r="P475" s="18">
        <f>Hoja2!AC475</f>
        <v>0</v>
      </c>
      <c r="Q475" s="18" t="str">
        <f>Hoja2!AD475</f>
        <v>N</v>
      </c>
      <c r="R475" s="18" t="str">
        <f>Hoja2!AE475</f>
        <v xml:space="preserve"> - </v>
      </c>
      <c r="S475" s="18" t="str">
        <f>Hoja2!AF475</f>
        <v xml:space="preserve"> - </v>
      </c>
      <c r="T475" s="18" t="str">
        <f>Hoja2!AG475</f>
        <v xml:space="preserve"> - </v>
      </c>
      <c r="U475" s="18" t="str">
        <f>Hoja2!AH475</f>
        <v xml:space="preserve"> - </v>
      </c>
      <c r="V475" s="18" t="str">
        <f>Hoja2!AI475</f>
        <v>A-1</v>
      </c>
      <c r="W475" s="18" t="str">
        <f>Hoja2!AJ475</f>
        <v>00000465</v>
      </c>
      <c r="X475" s="18">
        <f>Hoja2!AK475</f>
        <v>0</v>
      </c>
    </row>
    <row r="476" spans="1:24" ht="30" customHeight="1" x14ac:dyDescent="0.25">
      <c r="A476" s="18">
        <f>Hoja2!N476</f>
        <v>0</v>
      </c>
      <c r="B476" s="18">
        <f>Hoja2!O476</f>
        <v>0</v>
      </c>
      <c r="C476" s="18">
        <f>Hoja2!P476</f>
        <v>0</v>
      </c>
      <c r="D476" s="18">
        <f>Hoja2!Q476</f>
        <v>0</v>
      </c>
      <c r="E476" s="18">
        <f>Hoja2!R476</f>
        <v>0</v>
      </c>
      <c r="F476" s="18">
        <f>Hoja2!S476</f>
        <v>0</v>
      </c>
      <c r="G476" s="18" t="str">
        <f>Hoja2!T476</f>
        <v>0000</v>
      </c>
      <c r="H476" s="18">
        <f>Hoja2!U476</f>
        <v>0</v>
      </c>
      <c r="I476" s="18">
        <f>Hoja2!V476</f>
        <v>0</v>
      </c>
      <c r="J476" s="18">
        <f>Hoja2!W476</f>
        <v>0</v>
      </c>
      <c r="K476" s="18">
        <f>Hoja2!X476</f>
        <v>0</v>
      </c>
      <c r="L476" s="5" t="e">
        <f>ROUND((Hoja2!W476*Hoja2!$B$1),3)</f>
        <v>#DIV/0!</v>
      </c>
      <c r="M476" s="5" t="e">
        <f>ROUND((Hoja2!W476*Hoja2!$B$2),3)</f>
        <v>#DIV/0!</v>
      </c>
      <c r="N476" s="5" t="e">
        <f t="shared" si="8"/>
        <v>#DIV/0!</v>
      </c>
      <c r="O476" s="46" t="e">
        <f>ROUND((Hoja2!U476+Hoja2!Y476),2)</f>
        <v>#DIV/0!</v>
      </c>
      <c r="P476" s="18">
        <f>Hoja2!AC476</f>
        <v>0</v>
      </c>
      <c r="Q476" s="18" t="str">
        <f>Hoja2!AD476</f>
        <v>N</v>
      </c>
      <c r="R476" s="18" t="str">
        <f>Hoja2!AE476</f>
        <v xml:space="preserve"> - </v>
      </c>
      <c r="S476" s="18" t="str">
        <f>Hoja2!AF476</f>
        <v xml:space="preserve"> - </v>
      </c>
      <c r="T476" s="18" t="str">
        <f>Hoja2!AG476</f>
        <v xml:space="preserve"> - </v>
      </c>
      <c r="U476" s="18" t="str">
        <f>Hoja2!AH476</f>
        <v xml:space="preserve"> - </v>
      </c>
      <c r="V476" s="18" t="str">
        <f>Hoja2!AI476</f>
        <v>A-1</v>
      </c>
      <c r="W476" s="18" t="str">
        <f>Hoja2!AJ476</f>
        <v>00000466</v>
      </c>
      <c r="X476" s="18">
        <f>Hoja2!AK476</f>
        <v>0</v>
      </c>
    </row>
    <row r="477" spans="1:24" ht="30" customHeight="1" x14ac:dyDescent="0.25">
      <c r="A477" s="18">
        <f>Hoja2!N477</f>
        <v>0</v>
      </c>
      <c r="B477" s="18">
        <f>Hoja2!O477</f>
        <v>0</v>
      </c>
      <c r="C477" s="18">
        <f>Hoja2!P477</f>
        <v>0</v>
      </c>
      <c r="D477" s="18">
        <f>Hoja2!Q477</f>
        <v>0</v>
      </c>
      <c r="E477" s="18">
        <f>Hoja2!R477</f>
        <v>0</v>
      </c>
      <c r="F477" s="18">
        <f>Hoja2!S477</f>
        <v>0</v>
      </c>
      <c r="G477" s="18" t="str">
        <f>Hoja2!T477</f>
        <v>0000</v>
      </c>
      <c r="H477" s="18">
        <f>Hoja2!U477</f>
        <v>0</v>
      </c>
      <c r="I477" s="18">
        <f>Hoja2!V477</f>
        <v>0</v>
      </c>
      <c r="J477" s="18">
        <f>Hoja2!W477</f>
        <v>0</v>
      </c>
      <c r="K477" s="18">
        <f>Hoja2!X477</f>
        <v>0</v>
      </c>
      <c r="L477" s="5" t="e">
        <f>ROUND((Hoja2!W477*Hoja2!$B$1),3)</f>
        <v>#DIV/0!</v>
      </c>
      <c r="M477" s="5" t="e">
        <f>ROUND((Hoja2!W477*Hoja2!$B$2),3)</f>
        <v>#DIV/0!</v>
      </c>
      <c r="N477" s="5" t="e">
        <f t="shared" si="8"/>
        <v>#DIV/0!</v>
      </c>
      <c r="O477" s="46" t="e">
        <f>ROUND((Hoja2!U477+Hoja2!Y477),2)</f>
        <v>#DIV/0!</v>
      </c>
      <c r="P477" s="18">
        <f>Hoja2!AC477</f>
        <v>0</v>
      </c>
      <c r="Q477" s="18" t="str">
        <f>Hoja2!AD477</f>
        <v>N</v>
      </c>
      <c r="R477" s="18" t="str">
        <f>Hoja2!AE477</f>
        <v xml:space="preserve"> - </v>
      </c>
      <c r="S477" s="18" t="str">
        <f>Hoja2!AF477</f>
        <v xml:space="preserve"> - </v>
      </c>
      <c r="T477" s="18" t="str">
        <f>Hoja2!AG477</f>
        <v xml:space="preserve"> - </v>
      </c>
      <c r="U477" s="18" t="str">
        <f>Hoja2!AH477</f>
        <v xml:space="preserve"> - </v>
      </c>
      <c r="V477" s="18" t="str">
        <f>Hoja2!AI477</f>
        <v>A-1</v>
      </c>
      <c r="W477" s="18" t="str">
        <f>Hoja2!AJ477</f>
        <v>00000467</v>
      </c>
      <c r="X477" s="18">
        <f>Hoja2!AK477</f>
        <v>0</v>
      </c>
    </row>
    <row r="478" spans="1:24" ht="30" customHeight="1" x14ac:dyDescent="0.25">
      <c r="A478" s="18">
        <f>Hoja2!N478</f>
        <v>0</v>
      </c>
      <c r="B478" s="18">
        <f>Hoja2!O478</f>
        <v>0</v>
      </c>
      <c r="C478" s="18">
        <f>Hoja2!P478</f>
        <v>0</v>
      </c>
      <c r="D478" s="18">
        <f>Hoja2!Q478</f>
        <v>0</v>
      </c>
      <c r="E478" s="18">
        <f>Hoja2!R478</f>
        <v>0</v>
      </c>
      <c r="F478" s="18">
        <f>Hoja2!S478</f>
        <v>0</v>
      </c>
      <c r="G478" s="18" t="str">
        <f>Hoja2!T478</f>
        <v>0000</v>
      </c>
      <c r="H478" s="18">
        <f>Hoja2!U478</f>
        <v>0</v>
      </c>
      <c r="I478" s="18">
        <f>Hoja2!V478</f>
        <v>0</v>
      </c>
      <c r="J478" s="18">
        <f>Hoja2!W478</f>
        <v>0</v>
      </c>
      <c r="K478" s="18">
        <f>Hoja2!X478</f>
        <v>0</v>
      </c>
      <c r="L478" s="5" t="e">
        <f>ROUND((Hoja2!W478*Hoja2!$B$1),3)</f>
        <v>#DIV/0!</v>
      </c>
      <c r="M478" s="5" t="e">
        <f>ROUND((Hoja2!W478*Hoja2!$B$2),3)</f>
        <v>#DIV/0!</v>
      </c>
      <c r="N478" s="5" t="e">
        <f t="shared" si="8"/>
        <v>#DIV/0!</v>
      </c>
      <c r="O478" s="46" t="e">
        <f>ROUND((Hoja2!U478+Hoja2!Y478),2)</f>
        <v>#DIV/0!</v>
      </c>
      <c r="P478" s="18">
        <f>Hoja2!AC478</f>
        <v>0</v>
      </c>
      <c r="Q478" s="18" t="str">
        <f>Hoja2!AD478</f>
        <v>N</v>
      </c>
      <c r="R478" s="18" t="str">
        <f>Hoja2!AE478</f>
        <v xml:space="preserve"> - </v>
      </c>
      <c r="S478" s="18" t="str">
        <f>Hoja2!AF478</f>
        <v xml:space="preserve"> - </v>
      </c>
      <c r="T478" s="18" t="str">
        <f>Hoja2!AG478</f>
        <v xml:space="preserve"> - </v>
      </c>
      <c r="U478" s="18" t="str">
        <f>Hoja2!AH478</f>
        <v xml:space="preserve"> - </v>
      </c>
      <c r="V478" s="18" t="str">
        <f>Hoja2!AI478</f>
        <v>A-1</v>
      </c>
      <c r="W478" s="18" t="str">
        <f>Hoja2!AJ478</f>
        <v>00000468</v>
      </c>
      <c r="X478" s="18">
        <f>Hoja2!AK478</f>
        <v>0</v>
      </c>
    </row>
    <row r="479" spans="1:24" ht="30" customHeight="1" x14ac:dyDescent="0.25">
      <c r="A479" s="18">
        <f>Hoja2!N479</f>
        <v>0</v>
      </c>
      <c r="B479" s="18">
        <f>Hoja2!O479</f>
        <v>0</v>
      </c>
      <c r="C479" s="18">
        <f>Hoja2!P479</f>
        <v>0</v>
      </c>
      <c r="D479" s="18">
        <f>Hoja2!Q479</f>
        <v>0</v>
      </c>
      <c r="E479" s="18">
        <f>Hoja2!R479</f>
        <v>0</v>
      </c>
      <c r="F479" s="18">
        <f>Hoja2!S479</f>
        <v>0</v>
      </c>
      <c r="G479" s="18" t="str">
        <f>Hoja2!T479</f>
        <v>0000</v>
      </c>
      <c r="H479" s="18">
        <f>Hoja2!U479</f>
        <v>0</v>
      </c>
      <c r="I479" s="18">
        <f>Hoja2!V479</f>
        <v>0</v>
      </c>
      <c r="J479" s="18">
        <f>Hoja2!W479</f>
        <v>0</v>
      </c>
      <c r="K479" s="18">
        <f>Hoja2!X479</f>
        <v>0</v>
      </c>
      <c r="L479" s="5" t="e">
        <f>ROUND((Hoja2!W479*Hoja2!$B$1),3)</f>
        <v>#DIV/0!</v>
      </c>
      <c r="M479" s="5" t="e">
        <f>ROUND((Hoja2!W479*Hoja2!$B$2),3)</f>
        <v>#DIV/0!</v>
      </c>
      <c r="N479" s="5" t="e">
        <f t="shared" si="8"/>
        <v>#DIV/0!</v>
      </c>
      <c r="O479" s="46" t="e">
        <f>ROUND((Hoja2!U479+Hoja2!Y479),2)</f>
        <v>#DIV/0!</v>
      </c>
      <c r="P479" s="18">
        <f>Hoja2!AC479</f>
        <v>0</v>
      </c>
      <c r="Q479" s="18" t="str">
        <f>Hoja2!AD479</f>
        <v>N</v>
      </c>
      <c r="R479" s="18" t="str">
        <f>Hoja2!AE479</f>
        <v xml:space="preserve"> - </v>
      </c>
      <c r="S479" s="18" t="str">
        <f>Hoja2!AF479</f>
        <v xml:space="preserve"> - </v>
      </c>
      <c r="T479" s="18" t="str">
        <f>Hoja2!AG479</f>
        <v xml:space="preserve"> - </v>
      </c>
      <c r="U479" s="18" t="str">
        <f>Hoja2!AH479</f>
        <v xml:space="preserve"> - </v>
      </c>
      <c r="V479" s="18" t="str">
        <f>Hoja2!AI479</f>
        <v>A-1</v>
      </c>
      <c r="W479" s="18" t="str">
        <f>Hoja2!AJ479</f>
        <v>00000469</v>
      </c>
      <c r="X479" s="18">
        <f>Hoja2!AK479</f>
        <v>0</v>
      </c>
    </row>
    <row r="480" spans="1:24" ht="30" customHeight="1" x14ac:dyDescent="0.25">
      <c r="A480" s="18">
        <f>Hoja2!N480</f>
        <v>0</v>
      </c>
      <c r="B480" s="18">
        <f>Hoja2!O480</f>
        <v>0</v>
      </c>
      <c r="C480" s="18">
        <f>Hoja2!P480</f>
        <v>0</v>
      </c>
      <c r="D480" s="18">
        <f>Hoja2!Q480</f>
        <v>0</v>
      </c>
      <c r="E480" s="18">
        <f>Hoja2!R480</f>
        <v>0</v>
      </c>
      <c r="F480" s="18">
        <f>Hoja2!S480</f>
        <v>0</v>
      </c>
      <c r="G480" s="18" t="str">
        <f>Hoja2!T480</f>
        <v>0000</v>
      </c>
      <c r="H480" s="18">
        <f>Hoja2!U480</f>
        <v>0</v>
      </c>
      <c r="I480" s="18">
        <f>Hoja2!V480</f>
        <v>0</v>
      </c>
      <c r="J480" s="18">
        <f>Hoja2!W480</f>
        <v>0</v>
      </c>
      <c r="K480" s="18">
        <f>Hoja2!X480</f>
        <v>0</v>
      </c>
      <c r="L480" s="5" t="e">
        <f>ROUND((Hoja2!W480*Hoja2!$B$1),3)</f>
        <v>#DIV/0!</v>
      </c>
      <c r="M480" s="5" t="e">
        <f>ROUND((Hoja2!W480*Hoja2!$B$2),3)</f>
        <v>#DIV/0!</v>
      </c>
      <c r="N480" s="5" t="e">
        <f t="shared" si="8"/>
        <v>#DIV/0!</v>
      </c>
      <c r="O480" s="46" t="e">
        <f>ROUND((Hoja2!U480+Hoja2!Y480),2)</f>
        <v>#DIV/0!</v>
      </c>
      <c r="P480" s="18">
        <f>Hoja2!AC480</f>
        <v>0</v>
      </c>
      <c r="Q480" s="18" t="str">
        <f>Hoja2!AD480</f>
        <v>N</v>
      </c>
      <c r="R480" s="18" t="str">
        <f>Hoja2!AE480</f>
        <v xml:space="preserve"> - </v>
      </c>
      <c r="S480" s="18" t="str">
        <f>Hoja2!AF480</f>
        <v xml:space="preserve"> - </v>
      </c>
      <c r="T480" s="18" t="str">
        <f>Hoja2!AG480</f>
        <v xml:space="preserve"> - </v>
      </c>
      <c r="U480" s="18" t="str">
        <f>Hoja2!AH480</f>
        <v xml:space="preserve"> - </v>
      </c>
      <c r="V480" s="18" t="str">
        <f>Hoja2!AI480</f>
        <v>A-1</v>
      </c>
      <c r="W480" s="18" t="str">
        <f>Hoja2!AJ480</f>
        <v>00000470</v>
      </c>
      <c r="X480" s="18">
        <f>Hoja2!AK480</f>
        <v>0</v>
      </c>
    </row>
    <row r="481" spans="1:24" ht="30" customHeight="1" x14ac:dyDescent="0.25">
      <c r="A481" s="18">
        <f>Hoja2!N481</f>
        <v>0</v>
      </c>
      <c r="B481" s="18">
        <f>Hoja2!O481</f>
        <v>0</v>
      </c>
      <c r="C481" s="18">
        <f>Hoja2!P481</f>
        <v>0</v>
      </c>
      <c r="D481" s="18">
        <f>Hoja2!Q481</f>
        <v>0</v>
      </c>
      <c r="E481" s="18">
        <f>Hoja2!R481</f>
        <v>0</v>
      </c>
      <c r="F481" s="18">
        <f>Hoja2!S481</f>
        <v>0</v>
      </c>
      <c r="G481" s="18" t="str">
        <f>Hoja2!T481</f>
        <v>0000</v>
      </c>
      <c r="H481" s="18">
        <f>Hoja2!U481</f>
        <v>0</v>
      </c>
      <c r="I481" s="18">
        <f>Hoja2!V481</f>
        <v>0</v>
      </c>
      <c r="J481" s="18">
        <f>Hoja2!W481</f>
        <v>0</v>
      </c>
      <c r="K481" s="18">
        <f>Hoja2!X481</f>
        <v>0</v>
      </c>
      <c r="L481" s="5" t="e">
        <f>ROUND((Hoja2!W481*Hoja2!$B$1),3)</f>
        <v>#DIV/0!</v>
      </c>
      <c r="M481" s="5" t="e">
        <f>ROUND((Hoja2!W481*Hoja2!$B$2),3)</f>
        <v>#DIV/0!</v>
      </c>
      <c r="N481" s="5" t="e">
        <f t="shared" si="8"/>
        <v>#DIV/0!</v>
      </c>
      <c r="O481" s="46" t="e">
        <f>ROUND((Hoja2!U481+Hoja2!Y481),2)</f>
        <v>#DIV/0!</v>
      </c>
      <c r="P481" s="18">
        <f>Hoja2!AC481</f>
        <v>0</v>
      </c>
      <c r="Q481" s="18" t="str">
        <f>Hoja2!AD481</f>
        <v>N</v>
      </c>
      <c r="R481" s="18" t="str">
        <f>Hoja2!AE481</f>
        <v xml:space="preserve"> - </v>
      </c>
      <c r="S481" s="18" t="str">
        <f>Hoja2!AF481</f>
        <v xml:space="preserve"> - </v>
      </c>
      <c r="T481" s="18" t="str">
        <f>Hoja2!AG481</f>
        <v xml:space="preserve"> - </v>
      </c>
      <c r="U481" s="18" t="str">
        <f>Hoja2!AH481</f>
        <v xml:space="preserve"> - </v>
      </c>
      <c r="V481" s="18" t="str">
        <f>Hoja2!AI481</f>
        <v>A-1</v>
      </c>
      <c r="W481" s="18" t="str">
        <f>Hoja2!AJ481</f>
        <v>00000471</v>
      </c>
      <c r="X481" s="18">
        <f>Hoja2!AK481</f>
        <v>0</v>
      </c>
    </row>
    <row r="482" spans="1:24" ht="30" customHeight="1" x14ac:dyDescent="0.25">
      <c r="A482" s="18">
        <f>Hoja2!N482</f>
        <v>0</v>
      </c>
      <c r="B482" s="18">
        <f>Hoja2!O482</f>
        <v>0</v>
      </c>
      <c r="C482" s="18">
        <f>Hoja2!P482</f>
        <v>0</v>
      </c>
      <c r="D482" s="18">
        <f>Hoja2!Q482</f>
        <v>0</v>
      </c>
      <c r="E482" s="18">
        <f>Hoja2!R482</f>
        <v>0</v>
      </c>
      <c r="F482" s="18">
        <f>Hoja2!S482</f>
        <v>0</v>
      </c>
      <c r="G482" s="18" t="str">
        <f>Hoja2!T482</f>
        <v>0000</v>
      </c>
      <c r="H482" s="18">
        <f>Hoja2!U482</f>
        <v>0</v>
      </c>
      <c r="I482" s="18">
        <f>Hoja2!V482</f>
        <v>0</v>
      </c>
      <c r="J482" s="18">
        <f>Hoja2!W482</f>
        <v>0</v>
      </c>
      <c r="K482" s="18">
        <f>Hoja2!X482</f>
        <v>0</v>
      </c>
      <c r="L482" s="5" t="e">
        <f>ROUND((Hoja2!W482*Hoja2!$B$1),3)</f>
        <v>#DIV/0!</v>
      </c>
      <c r="M482" s="5" t="e">
        <f>ROUND((Hoja2!W482*Hoja2!$B$2),3)</f>
        <v>#DIV/0!</v>
      </c>
      <c r="N482" s="5" t="e">
        <f t="shared" si="8"/>
        <v>#DIV/0!</v>
      </c>
      <c r="O482" s="46" t="e">
        <f>ROUND((Hoja2!U482+Hoja2!Y482),2)</f>
        <v>#DIV/0!</v>
      </c>
      <c r="P482" s="18">
        <f>Hoja2!AC482</f>
        <v>0</v>
      </c>
      <c r="Q482" s="18" t="str">
        <f>Hoja2!AD482</f>
        <v>N</v>
      </c>
      <c r="R482" s="18" t="str">
        <f>Hoja2!AE482</f>
        <v xml:space="preserve"> - </v>
      </c>
      <c r="S482" s="18" t="str">
        <f>Hoja2!AF482</f>
        <v xml:space="preserve"> - </v>
      </c>
      <c r="T482" s="18" t="str">
        <f>Hoja2!AG482</f>
        <v xml:space="preserve"> - </v>
      </c>
      <c r="U482" s="18" t="str">
        <f>Hoja2!AH482</f>
        <v xml:space="preserve"> - </v>
      </c>
      <c r="V482" s="18" t="str">
        <f>Hoja2!AI482</f>
        <v>A-1</v>
      </c>
      <c r="W482" s="18" t="str">
        <f>Hoja2!AJ482</f>
        <v>00000472</v>
      </c>
      <c r="X482" s="18">
        <f>Hoja2!AK482</f>
        <v>0</v>
      </c>
    </row>
    <row r="483" spans="1:24" ht="30" customHeight="1" x14ac:dyDescent="0.25">
      <c r="A483" s="18">
        <f>Hoja2!N483</f>
        <v>0</v>
      </c>
      <c r="B483" s="18">
        <f>Hoja2!O483</f>
        <v>0</v>
      </c>
      <c r="C483" s="18">
        <f>Hoja2!P483</f>
        <v>0</v>
      </c>
      <c r="D483" s="18">
        <f>Hoja2!Q483</f>
        <v>0</v>
      </c>
      <c r="E483" s="18">
        <f>Hoja2!R483</f>
        <v>0</v>
      </c>
      <c r="F483" s="18">
        <f>Hoja2!S483</f>
        <v>0</v>
      </c>
      <c r="G483" s="18" t="str">
        <f>Hoja2!T483</f>
        <v>0000</v>
      </c>
      <c r="H483" s="18">
        <f>Hoja2!U483</f>
        <v>0</v>
      </c>
      <c r="I483" s="18">
        <f>Hoja2!V483</f>
        <v>0</v>
      </c>
      <c r="J483" s="18">
        <f>Hoja2!W483</f>
        <v>0</v>
      </c>
      <c r="K483" s="18">
        <f>Hoja2!X483</f>
        <v>0</v>
      </c>
      <c r="L483" s="5" t="e">
        <f>ROUND((Hoja2!W483*Hoja2!$B$1),3)</f>
        <v>#DIV/0!</v>
      </c>
      <c r="M483" s="5" t="e">
        <f>ROUND((Hoja2!W483*Hoja2!$B$2),3)</f>
        <v>#DIV/0!</v>
      </c>
      <c r="N483" s="5" t="e">
        <f t="shared" si="8"/>
        <v>#DIV/0!</v>
      </c>
      <c r="O483" s="46" t="e">
        <f>ROUND((Hoja2!U483+Hoja2!Y483),2)</f>
        <v>#DIV/0!</v>
      </c>
      <c r="P483" s="18">
        <f>Hoja2!AC483</f>
        <v>0</v>
      </c>
      <c r="Q483" s="18" t="str">
        <f>Hoja2!AD483</f>
        <v>N</v>
      </c>
      <c r="R483" s="18" t="str">
        <f>Hoja2!AE483</f>
        <v xml:space="preserve"> - </v>
      </c>
      <c r="S483" s="18" t="str">
        <f>Hoja2!AF483</f>
        <v xml:space="preserve"> - </v>
      </c>
      <c r="T483" s="18" t="str">
        <f>Hoja2!AG483</f>
        <v xml:space="preserve"> - </v>
      </c>
      <c r="U483" s="18" t="str">
        <f>Hoja2!AH483</f>
        <v xml:space="preserve"> - </v>
      </c>
      <c r="V483" s="18" t="str">
        <f>Hoja2!AI483</f>
        <v>A-1</v>
      </c>
      <c r="W483" s="18" t="str">
        <f>Hoja2!AJ483</f>
        <v>00000473</v>
      </c>
      <c r="X483" s="18">
        <f>Hoja2!AK483</f>
        <v>0</v>
      </c>
    </row>
    <row r="484" spans="1:24" ht="30" customHeight="1" x14ac:dyDescent="0.25">
      <c r="A484" s="18">
        <f>Hoja2!N484</f>
        <v>0</v>
      </c>
      <c r="B484" s="18">
        <f>Hoja2!O484</f>
        <v>0</v>
      </c>
      <c r="C484" s="18">
        <f>Hoja2!P484</f>
        <v>0</v>
      </c>
      <c r="D484" s="18">
        <f>Hoja2!Q484</f>
        <v>0</v>
      </c>
      <c r="E484" s="18">
        <f>Hoja2!R484</f>
        <v>0</v>
      </c>
      <c r="F484" s="18">
        <f>Hoja2!S484</f>
        <v>0</v>
      </c>
      <c r="G484" s="18" t="str">
        <f>Hoja2!T484</f>
        <v>0000</v>
      </c>
      <c r="H484" s="18">
        <f>Hoja2!U484</f>
        <v>0</v>
      </c>
      <c r="I484" s="18">
        <f>Hoja2!V484</f>
        <v>0</v>
      </c>
      <c r="J484" s="18">
        <f>Hoja2!W484</f>
        <v>0</v>
      </c>
      <c r="K484" s="18">
        <f>Hoja2!X484</f>
        <v>0</v>
      </c>
      <c r="L484" s="5" t="e">
        <f>ROUND((Hoja2!W484*Hoja2!$B$1),3)</f>
        <v>#DIV/0!</v>
      </c>
      <c r="M484" s="5" t="e">
        <f>ROUND((Hoja2!W484*Hoja2!$B$2),3)</f>
        <v>#DIV/0!</v>
      </c>
      <c r="N484" s="5" t="e">
        <f t="shared" si="8"/>
        <v>#DIV/0!</v>
      </c>
      <c r="O484" s="46" t="e">
        <f>ROUND((Hoja2!U484+Hoja2!Y484),2)</f>
        <v>#DIV/0!</v>
      </c>
      <c r="P484" s="18">
        <f>Hoja2!AC484</f>
        <v>0</v>
      </c>
      <c r="Q484" s="18" t="str">
        <f>Hoja2!AD484</f>
        <v>N</v>
      </c>
      <c r="R484" s="18" t="str">
        <f>Hoja2!AE484</f>
        <v xml:space="preserve"> - </v>
      </c>
      <c r="S484" s="18" t="str">
        <f>Hoja2!AF484</f>
        <v xml:space="preserve"> - </v>
      </c>
      <c r="T484" s="18" t="str">
        <f>Hoja2!AG484</f>
        <v xml:space="preserve"> - </v>
      </c>
      <c r="U484" s="18" t="str">
        <f>Hoja2!AH484</f>
        <v xml:space="preserve"> - </v>
      </c>
      <c r="V484" s="18" t="str">
        <f>Hoja2!AI484</f>
        <v>A-1</v>
      </c>
      <c r="W484" s="18" t="str">
        <f>Hoja2!AJ484</f>
        <v>00000474</v>
      </c>
      <c r="X484" s="18">
        <f>Hoja2!AK484</f>
        <v>0</v>
      </c>
    </row>
    <row r="485" spans="1:24" ht="30" customHeight="1" x14ac:dyDescent="0.25">
      <c r="A485" s="18">
        <f>Hoja2!N485</f>
        <v>0</v>
      </c>
      <c r="B485" s="18">
        <f>Hoja2!O485</f>
        <v>0</v>
      </c>
      <c r="C485" s="18">
        <f>Hoja2!P485</f>
        <v>0</v>
      </c>
      <c r="D485" s="18">
        <f>Hoja2!Q485</f>
        <v>0</v>
      </c>
      <c r="E485" s="18">
        <f>Hoja2!R485</f>
        <v>0</v>
      </c>
      <c r="F485" s="18">
        <f>Hoja2!S485</f>
        <v>0</v>
      </c>
      <c r="G485" s="18" t="str">
        <f>Hoja2!T485</f>
        <v>0000</v>
      </c>
      <c r="H485" s="18">
        <f>Hoja2!U485</f>
        <v>0</v>
      </c>
      <c r="I485" s="18">
        <f>Hoja2!V485</f>
        <v>0</v>
      </c>
      <c r="J485" s="18">
        <f>Hoja2!W485</f>
        <v>0</v>
      </c>
      <c r="K485" s="18">
        <f>Hoja2!X485</f>
        <v>0</v>
      </c>
      <c r="L485" s="5" t="e">
        <f>ROUND((Hoja2!W485*Hoja2!$B$1),3)</f>
        <v>#DIV/0!</v>
      </c>
      <c r="M485" s="5" t="e">
        <f>ROUND((Hoja2!W485*Hoja2!$B$2),3)</f>
        <v>#DIV/0!</v>
      </c>
      <c r="N485" s="5" t="e">
        <f t="shared" si="8"/>
        <v>#DIV/0!</v>
      </c>
      <c r="O485" s="46" t="e">
        <f>ROUND((Hoja2!U485+Hoja2!Y485),2)</f>
        <v>#DIV/0!</v>
      </c>
      <c r="P485" s="18">
        <f>Hoja2!AC485</f>
        <v>0</v>
      </c>
      <c r="Q485" s="18" t="str">
        <f>Hoja2!AD485</f>
        <v>N</v>
      </c>
      <c r="R485" s="18" t="str">
        <f>Hoja2!AE485</f>
        <v xml:space="preserve"> - </v>
      </c>
      <c r="S485" s="18" t="str">
        <f>Hoja2!AF485</f>
        <v xml:space="preserve"> - </v>
      </c>
      <c r="T485" s="18" t="str">
        <f>Hoja2!AG485</f>
        <v xml:space="preserve"> - </v>
      </c>
      <c r="U485" s="18" t="str">
        <f>Hoja2!AH485</f>
        <v xml:space="preserve"> - </v>
      </c>
      <c r="V485" s="18" t="str">
        <f>Hoja2!AI485</f>
        <v>A-1</v>
      </c>
      <c r="W485" s="18" t="str">
        <f>Hoja2!AJ485</f>
        <v>00000475</v>
      </c>
      <c r="X485" s="18">
        <f>Hoja2!AK485</f>
        <v>0</v>
      </c>
    </row>
    <row r="486" spans="1:24" ht="30" customHeight="1" x14ac:dyDescent="0.25">
      <c r="A486" s="18">
        <f>Hoja2!N486</f>
        <v>0</v>
      </c>
      <c r="B486" s="18">
        <f>Hoja2!O486</f>
        <v>0</v>
      </c>
      <c r="C486" s="18">
        <f>Hoja2!P486</f>
        <v>0</v>
      </c>
      <c r="D486" s="18">
        <f>Hoja2!Q486</f>
        <v>0</v>
      </c>
      <c r="E486" s="18">
        <f>Hoja2!R486</f>
        <v>0</v>
      </c>
      <c r="F486" s="18">
        <f>Hoja2!S486</f>
        <v>0</v>
      </c>
      <c r="G486" s="18" t="str">
        <f>Hoja2!T486</f>
        <v>0000</v>
      </c>
      <c r="H486" s="18">
        <f>Hoja2!U486</f>
        <v>0</v>
      </c>
      <c r="I486" s="18">
        <f>Hoja2!V486</f>
        <v>0</v>
      </c>
      <c r="J486" s="18">
        <f>Hoja2!W486</f>
        <v>0</v>
      </c>
      <c r="K486" s="18">
        <f>Hoja2!X486</f>
        <v>0</v>
      </c>
      <c r="L486" s="5" t="e">
        <f>ROUND((Hoja2!W486*Hoja2!$B$1),3)</f>
        <v>#DIV/0!</v>
      </c>
      <c r="M486" s="5" t="e">
        <f>ROUND((Hoja2!W486*Hoja2!$B$2),3)</f>
        <v>#DIV/0!</v>
      </c>
      <c r="N486" s="5" t="e">
        <f t="shared" si="8"/>
        <v>#DIV/0!</v>
      </c>
      <c r="O486" s="46" t="e">
        <f>ROUND((Hoja2!U486+Hoja2!Y486),2)</f>
        <v>#DIV/0!</v>
      </c>
      <c r="P486" s="18">
        <f>Hoja2!AC486</f>
        <v>0</v>
      </c>
      <c r="Q486" s="18" t="str">
        <f>Hoja2!AD486</f>
        <v>N</v>
      </c>
      <c r="R486" s="18" t="str">
        <f>Hoja2!AE486</f>
        <v xml:space="preserve"> - </v>
      </c>
      <c r="S486" s="18" t="str">
        <f>Hoja2!AF486</f>
        <v xml:space="preserve"> - </v>
      </c>
      <c r="T486" s="18" t="str">
        <f>Hoja2!AG486</f>
        <v xml:space="preserve"> - </v>
      </c>
      <c r="U486" s="18" t="str">
        <f>Hoja2!AH486</f>
        <v xml:space="preserve"> - </v>
      </c>
      <c r="V486" s="18" t="str">
        <f>Hoja2!AI486</f>
        <v>A-1</v>
      </c>
      <c r="W486" s="18" t="str">
        <f>Hoja2!AJ486</f>
        <v>00000476</v>
      </c>
      <c r="X486" s="18">
        <f>Hoja2!AK486</f>
        <v>0</v>
      </c>
    </row>
    <row r="487" spans="1:24" ht="30" customHeight="1" x14ac:dyDescent="0.25">
      <c r="A487" s="18">
        <f>Hoja2!N487</f>
        <v>0</v>
      </c>
      <c r="B487" s="18">
        <f>Hoja2!O487</f>
        <v>0</v>
      </c>
      <c r="C487" s="18">
        <f>Hoja2!P487</f>
        <v>0</v>
      </c>
      <c r="D487" s="18">
        <f>Hoja2!Q487</f>
        <v>0</v>
      </c>
      <c r="E487" s="18">
        <f>Hoja2!R487</f>
        <v>0</v>
      </c>
      <c r="F487" s="18">
        <f>Hoja2!S487</f>
        <v>0</v>
      </c>
      <c r="G487" s="18" t="str">
        <f>Hoja2!T487</f>
        <v>0000</v>
      </c>
      <c r="H487" s="18">
        <f>Hoja2!U487</f>
        <v>0</v>
      </c>
      <c r="I487" s="18">
        <f>Hoja2!V487</f>
        <v>0</v>
      </c>
      <c r="J487" s="18">
        <f>Hoja2!W487</f>
        <v>0</v>
      </c>
      <c r="K487" s="18">
        <f>Hoja2!X487</f>
        <v>0</v>
      </c>
      <c r="L487" s="5" t="e">
        <f>ROUND((Hoja2!W487*Hoja2!$B$1),3)</f>
        <v>#DIV/0!</v>
      </c>
      <c r="M487" s="5" t="e">
        <f>ROUND((Hoja2!W487*Hoja2!$B$2),3)</f>
        <v>#DIV/0!</v>
      </c>
      <c r="N487" s="5" t="e">
        <f t="shared" si="8"/>
        <v>#DIV/0!</v>
      </c>
      <c r="O487" s="46" t="e">
        <f>ROUND((Hoja2!U487+Hoja2!Y487),2)</f>
        <v>#DIV/0!</v>
      </c>
      <c r="P487" s="18">
        <f>Hoja2!AC487</f>
        <v>0</v>
      </c>
      <c r="Q487" s="18" t="str">
        <f>Hoja2!AD487</f>
        <v>N</v>
      </c>
      <c r="R487" s="18" t="str">
        <f>Hoja2!AE487</f>
        <v xml:space="preserve"> - </v>
      </c>
      <c r="S487" s="18" t="str">
        <f>Hoja2!AF487</f>
        <v xml:space="preserve"> - </v>
      </c>
      <c r="T487" s="18" t="str">
        <f>Hoja2!AG487</f>
        <v xml:space="preserve"> - </v>
      </c>
      <c r="U487" s="18" t="str">
        <f>Hoja2!AH487</f>
        <v xml:space="preserve"> - </v>
      </c>
      <c r="V487" s="18" t="str">
        <f>Hoja2!AI487</f>
        <v>A-1</v>
      </c>
      <c r="W487" s="18" t="str">
        <f>Hoja2!AJ487</f>
        <v>00000477</v>
      </c>
      <c r="X487" s="18">
        <f>Hoja2!AK487</f>
        <v>0</v>
      </c>
    </row>
    <row r="488" spans="1:24" ht="30" customHeight="1" x14ac:dyDescent="0.25">
      <c r="A488" s="18">
        <f>Hoja2!N488</f>
        <v>0</v>
      </c>
      <c r="B488" s="18">
        <f>Hoja2!O488</f>
        <v>0</v>
      </c>
      <c r="C488" s="18">
        <f>Hoja2!P488</f>
        <v>0</v>
      </c>
      <c r="D488" s="18">
        <f>Hoja2!Q488</f>
        <v>0</v>
      </c>
      <c r="E488" s="18">
        <f>Hoja2!R488</f>
        <v>0</v>
      </c>
      <c r="F488" s="18">
        <f>Hoja2!S488</f>
        <v>0</v>
      </c>
      <c r="G488" s="18" t="str">
        <f>Hoja2!T488</f>
        <v>0000</v>
      </c>
      <c r="H488" s="18">
        <f>Hoja2!U488</f>
        <v>0</v>
      </c>
      <c r="I488" s="18">
        <f>Hoja2!V488</f>
        <v>0</v>
      </c>
      <c r="J488" s="18">
        <f>Hoja2!W488</f>
        <v>0</v>
      </c>
      <c r="K488" s="18">
        <f>Hoja2!X488</f>
        <v>0</v>
      </c>
      <c r="L488" s="5" t="e">
        <f>ROUND((Hoja2!W488*Hoja2!$B$1),3)</f>
        <v>#DIV/0!</v>
      </c>
      <c r="M488" s="5" t="e">
        <f>ROUND((Hoja2!W488*Hoja2!$B$2),3)</f>
        <v>#DIV/0!</v>
      </c>
      <c r="N488" s="5" t="e">
        <f t="shared" si="8"/>
        <v>#DIV/0!</v>
      </c>
      <c r="O488" s="46" t="e">
        <f>ROUND((Hoja2!U488+Hoja2!Y488),2)</f>
        <v>#DIV/0!</v>
      </c>
      <c r="P488" s="18">
        <f>Hoja2!AC488</f>
        <v>0</v>
      </c>
      <c r="Q488" s="18" t="str">
        <f>Hoja2!AD488</f>
        <v>N</v>
      </c>
      <c r="R488" s="18" t="str">
        <f>Hoja2!AE488</f>
        <v xml:space="preserve"> - </v>
      </c>
      <c r="S488" s="18" t="str">
        <f>Hoja2!AF488</f>
        <v xml:space="preserve"> - </v>
      </c>
      <c r="T488" s="18" t="str">
        <f>Hoja2!AG488</f>
        <v xml:space="preserve"> - </v>
      </c>
      <c r="U488" s="18" t="str">
        <f>Hoja2!AH488</f>
        <v xml:space="preserve"> - </v>
      </c>
      <c r="V488" s="18" t="str">
        <f>Hoja2!AI488</f>
        <v>A-1</v>
      </c>
      <c r="W488" s="18" t="str">
        <f>Hoja2!AJ488</f>
        <v>00000478</v>
      </c>
      <c r="X488" s="18">
        <f>Hoja2!AK488</f>
        <v>0</v>
      </c>
    </row>
    <row r="489" spans="1:24" ht="30" customHeight="1" x14ac:dyDescent="0.25">
      <c r="A489" s="18">
        <f>Hoja2!N489</f>
        <v>0</v>
      </c>
      <c r="B489" s="18">
        <f>Hoja2!O489</f>
        <v>0</v>
      </c>
      <c r="C489" s="18">
        <f>Hoja2!P489</f>
        <v>0</v>
      </c>
      <c r="D489" s="18">
        <f>Hoja2!Q489</f>
        <v>0</v>
      </c>
      <c r="E489" s="18">
        <f>Hoja2!R489</f>
        <v>0</v>
      </c>
      <c r="F489" s="18">
        <f>Hoja2!S489</f>
        <v>0</v>
      </c>
      <c r="G489" s="18" t="str">
        <f>Hoja2!T489</f>
        <v>0000</v>
      </c>
      <c r="H489" s="18">
        <f>Hoja2!U489</f>
        <v>0</v>
      </c>
      <c r="I489" s="18">
        <f>Hoja2!V489</f>
        <v>0</v>
      </c>
      <c r="J489" s="18">
        <f>Hoja2!W489</f>
        <v>0</v>
      </c>
      <c r="K489" s="18">
        <f>Hoja2!X489</f>
        <v>0</v>
      </c>
      <c r="L489" s="5" t="e">
        <f>ROUND((Hoja2!W489*Hoja2!$B$1),3)</f>
        <v>#DIV/0!</v>
      </c>
      <c r="M489" s="5" t="e">
        <f>ROUND((Hoja2!W489*Hoja2!$B$2),3)</f>
        <v>#DIV/0!</v>
      </c>
      <c r="N489" s="5" t="e">
        <f t="shared" si="8"/>
        <v>#DIV/0!</v>
      </c>
      <c r="O489" s="46" t="e">
        <f>ROUND((Hoja2!U489+Hoja2!Y489),2)</f>
        <v>#DIV/0!</v>
      </c>
      <c r="P489" s="18">
        <f>Hoja2!AC489</f>
        <v>0</v>
      </c>
      <c r="Q489" s="18" t="str">
        <f>Hoja2!AD489</f>
        <v>N</v>
      </c>
      <c r="R489" s="18" t="str">
        <f>Hoja2!AE489</f>
        <v xml:space="preserve"> - </v>
      </c>
      <c r="S489" s="18" t="str">
        <f>Hoja2!AF489</f>
        <v xml:space="preserve"> - </v>
      </c>
      <c r="T489" s="18" t="str">
        <f>Hoja2!AG489</f>
        <v xml:space="preserve"> - </v>
      </c>
      <c r="U489" s="18" t="str">
        <f>Hoja2!AH489</f>
        <v xml:space="preserve"> - </v>
      </c>
      <c r="V489" s="18" t="str">
        <f>Hoja2!AI489</f>
        <v>A-1</v>
      </c>
      <c r="W489" s="18" t="str">
        <f>Hoja2!AJ489</f>
        <v>00000479</v>
      </c>
      <c r="X489" s="18">
        <f>Hoja2!AK489</f>
        <v>0</v>
      </c>
    </row>
    <row r="490" spans="1:24" ht="30" customHeight="1" x14ac:dyDescent="0.25">
      <c r="A490" s="18">
        <f>Hoja2!N490</f>
        <v>0</v>
      </c>
      <c r="B490" s="18">
        <f>Hoja2!O490</f>
        <v>0</v>
      </c>
      <c r="C490" s="18">
        <f>Hoja2!P490</f>
        <v>0</v>
      </c>
      <c r="D490" s="18">
        <f>Hoja2!Q490</f>
        <v>0</v>
      </c>
      <c r="E490" s="18">
        <f>Hoja2!R490</f>
        <v>0</v>
      </c>
      <c r="F490" s="18">
        <f>Hoja2!S490</f>
        <v>0</v>
      </c>
      <c r="G490" s="18" t="str">
        <f>Hoja2!T490</f>
        <v>0000</v>
      </c>
      <c r="H490" s="18">
        <f>Hoja2!U490</f>
        <v>0</v>
      </c>
      <c r="I490" s="18">
        <f>Hoja2!V490</f>
        <v>0</v>
      </c>
      <c r="J490" s="18">
        <f>Hoja2!W490</f>
        <v>0</v>
      </c>
      <c r="K490" s="18">
        <f>Hoja2!X490</f>
        <v>0</v>
      </c>
      <c r="L490" s="5" t="e">
        <f>ROUND((Hoja2!W490*Hoja2!$B$1),3)</f>
        <v>#DIV/0!</v>
      </c>
      <c r="M490" s="5" t="e">
        <f>ROUND((Hoja2!W490*Hoja2!$B$2),3)</f>
        <v>#DIV/0!</v>
      </c>
      <c r="N490" s="5" t="e">
        <f t="shared" si="8"/>
        <v>#DIV/0!</v>
      </c>
      <c r="O490" s="46" t="e">
        <f>ROUND((Hoja2!U490+Hoja2!Y490),2)</f>
        <v>#DIV/0!</v>
      </c>
      <c r="P490" s="18">
        <f>Hoja2!AC490</f>
        <v>0</v>
      </c>
      <c r="Q490" s="18" t="str">
        <f>Hoja2!AD490</f>
        <v>N</v>
      </c>
      <c r="R490" s="18" t="str">
        <f>Hoja2!AE490</f>
        <v xml:space="preserve"> - </v>
      </c>
      <c r="S490" s="18" t="str">
        <f>Hoja2!AF490</f>
        <v xml:space="preserve"> - </v>
      </c>
      <c r="T490" s="18" t="str">
        <f>Hoja2!AG490</f>
        <v xml:space="preserve"> - </v>
      </c>
      <c r="U490" s="18" t="str">
        <f>Hoja2!AH490</f>
        <v xml:space="preserve"> - </v>
      </c>
      <c r="V490" s="18" t="str">
        <f>Hoja2!AI490</f>
        <v>A-1</v>
      </c>
      <c r="W490" s="18" t="str">
        <f>Hoja2!AJ490</f>
        <v>00000480</v>
      </c>
      <c r="X490" s="18">
        <f>Hoja2!AK490</f>
        <v>0</v>
      </c>
    </row>
    <row r="491" spans="1:24" ht="30" customHeight="1" x14ac:dyDescent="0.25">
      <c r="A491" s="18">
        <f>Hoja2!N491</f>
        <v>0</v>
      </c>
      <c r="B491" s="18">
        <f>Hoja2!O491</f>
        <v>0</v>
      </c>
      <c r="C491" s="18">
        <f>Hoja2!P491</f>
        <v>0</v>
      </c>
      <c r="D491" s="18">
        <f>Hoja2!Q491</f>
        <v>0</v>
      </c>
      <c r="E491" s="18">
        <f>Hoja2!R491</f>
        <v>0</v>
      </c>
      <c r="F491" s="18">
        <f>Hoja2!S491</f>
        <v>0</v>
      </c>
      <c r="G491" s="18" t="str">
        <f>Hoja2!T491</f>
        <v>0000</v>
      </c>
      <c r="H491" s="18">
        <f>Hoja2!U491</f>
        <v>0</v>
      </c>
      <c r="I491" s="18">
        <f>Hoja2!V491</f>
        <v>0</v>
      </c>
      <c r="J491" s="18">
        <f>Hoja2!W491</f>
        <v>0</v>
      </c>
      <c r="K491" s="18">
        <f>Hoja2!X491</f>
        <v>0</v>
      </c>
      <c r="L491" s="5" t="e">
        <f>ROUND((Hoja2!W491*Hoja2!$B$1),3)</f>
        <v>#DIV/0!</v>
      </c>
      <c r="M491" s="5" t="e">
        <f>ROUND((Hoja2!W491*Hoja2!$B$2),3)</f>
        <v>#DIV/0!</v>
      </c>
      <c r="N491" s="5" t="e">
        <f t="shared" si="8"/>
        <v>#DIV/0!</v>
      </c>
      <c r="O491" s="46" t="e">
        <f>ROUND((Hoja2!U491+Hoja2!Y491),2)</f>
        <v>#DIV/0!</v>
      </c>
      <c r="P491" s="18">
        <f>Hoja2!AC491</f>
        <v>0</v>
      </c>
      <c r="Q491" s="18" t="str">
        <f>Hoja2!AD491</f>
        <v>N</v>
      </c>
      <c r="R491" s="18" t="str">
        <f>Hoja2!AE491</f>
        <v xml:space="preserve"> - </v>
      </c>
      <c r="S491" s="18" t="str">
        <f>Hoja2!AF491</f>
        <v xml:space="preserve"> - </v>
      </c>
      <c r="T491" s="18" t="str">
        <f>Hoja2!AG491</f>
        <v xml:space="preserve"> - </v>
      </c>
      <c r="U491" s="18" t="str">
        <f>Hoja2!AH491</f>
        <v xml:space="preserve"> - </v>
      </c>
      <c r="V491" s="18" t="str">
        <f>Hoja2!AI491</f>
        <v>A-1</v>
      </c>
      <c r="W491" s="18" t="str">
        <f>Hoja2!AJ491</f>
        <v>00000481</v>
      </c>
      <c r="X491" s="18">
        <f>Hoja2!AK491</f>
        <v>0</v>
      </c>
    </row>
    <row r="492" spans="1:24" ht="30" customHeight="1" x14ac:dyDescent="0.25">
      <c r="A492" s="18">
        <f>Hoja2!N492</f>
        <v>0</v>
      </c>
      <c r="B492" s="18">
        <f>Hoja2!O492</f>
        <v>0</v>
      </c>
      <c r="C492" s="18">
        <f>Hoja2!P492</f>
        <v>0</v>
      </c>
      <c r="D492" s="18">
        <f>Hoja2!Q492</f>
        <v>0</v>
      </c>
      <c r="E492" s="18">
        <f>Hoja2!R492</f>
        <v>0</v>
      </c>
      <c r="F492" s="18">
        <f>Hoja2!S492</f>
        <v>0</v>
      </c>
      <c r="G492" s="18" t="str">
        <f>Hoja2!T492</f>
        <v>0000</v>
      </c>
      <c r="H492" s="18">
        <f>Hoja2!U492</f>
        <v>0</v>
      </c>
      <c r="I492" s="18">
        <f>Hoja2!V492</f>
        <v>0</v>
      </c>
      <c r="J492" s="18">
        <f>Hoja2!W492</f>
        <v>0</v>
      </c>
      <c r="K492" s="18">
        <f>Hoja2!X492</f>
        <v>0</v>
      </c>
      <c r="L492" s="5" t="e">
        <f>ROUND((Hoja2!W492*Hoja2!$B$1),3)</f>
        <v>#DIV/0!</v>
      </c>
      <c r="M492" s="5" t="e">
        <f>ROUND((Hoja2!W492*Hoja2!$B$2),3)</f>
        <v>#DIV/0!</v>
      </c>
      <c r="N492" s="5" t="e">
        <f t="shared" si="8"/>
        <v>#DIV/0!</v>
      </c>
      <c r="O492" s="46" t="e">
        <f>ROUND((Hoja2!U492+Hoja2!Y492),2)</f>
        <v>#DIV/0!</v>
      </c>
      <c r="P492" s="18">
        <f>Hoja2!AC492</f>
        <v>0</v>
      </c>
      <c r="Q492" s="18" t="str">
        <f>Hoja2!AD492</f>
        <v>N</v>
      </c>
      <c r="R492" s="18" t="str">
        <f>Hoja2!AE492</f>
        <v xml:space="preserve"> - </v>
      </c>
      <c r="S492" s="18" t="str">
        <f>Hoja2!AF492</f>
        <v xml:space="preserve"> - </v>
      </c>
      <c r="T492" s="18" t="str">
        <f>Hoja2!AG492</f>
        <v xml:space="preserve"> - </v>
      </c>
      <c r="U492" s="18" t="str">
        <f>Hoja2!AH492</f>
        <v xml:space="preserve"> - </v>
      </c>
      <c r="V492" s="18" t="str">
        <f>Hoja2!AI492</f>
        <v>A-1</v>
      </c>
      <c r="W492" s="18" t="str">
        <f>Hoja2!AJ492</f>
        <v>00000482</v>
      </c>
      <c r="X492" s="18">
        <f>Hoja2!AK492</f>
        <v>0</v>
      </c>
    </row>
    <row r="493" spans="1:24" ht="30" customHeight="1" x14ac:dyDescent="0.25">
      <c r="A493" s="18">
        <f>Hoja2!N493</f>
        <v>0</v>
      </c>
      <c r="B493" s="18">
        <f>Hoja2!O493</f>
        <v>0</v>
      </c>
      <c r="C493" s="18">
        <f>Hoja2!P493</f>
        <v>0</v>
      </c>
      <c r="D493" s="18">
        <f>Hoja2!Q493</f>
        <v>0</v>
      </c>
      <c r="E493" s="18">
        <f>Hoja2!R493</f>
        <v>0</v>
      </c>
      <c r="F493" s="18">
        <f>Hoja2!S493</f>
        <v>0</v>
      </c>
      <c r="G493" s="18" t="str">
        <f>Hoja2!T493</f>
        <v>0000</v>
      </c>
      <c r="H493" s="18">
        <f>Hoja2!U493</f>
        <v>0</v>
      </c>
      <c r="I493" s="18">
        <f>Hoja2!V493</f>
        <v>0</v>
      </c>
      <c r="J493" s="18">
        <f>Hoja2!W493</f>
        <v>0</v>
      </c>
      <c r="K493" s="18">
        <f>Hoja2!X493</f>
        <v>0</v>
      </c>
      <c r="L493" s="5" t="e">
        <f>ROUND((Hoja2!W493*Hoja2!$B$1),3)</f>
        <v>#DIV/0!</v>
      </c>
      <c r="M493" s="5" t="e">
        <f>ROUND((Hoja2!W493*Hoja2!$B$2),3)</f>
        <v>#DIV/0!</v>
      </c>
      <c r="N493" s="5" t="e">
        <f t="shared" si="8"/>
        <v>#DIV/0!</v>
      </c>
      <c r="O493" s="46" t="e">
        <f>ROUND((Hoja2!U493+Hoja2!Y493),2)</f>
        <v>#DIV/0!</v>
      </c>
      <c r="P493" s="18">
        <f>Hoja2!AC493</f>
        <v>0</v>
      </c>
      <c r="Q493" s="18" t="str">
        <f>Hoja2!AD493</f>
        <v>N</v>
      </c>
      <c r="R493" s="18" t="str">
        <f>Hoja2!AE493</f>
        <v xml:space="preserve"> - </v>
      </c>
      <c r="S493" s="18" t="str">
        <f>Hoja2!AF493</f>
        <v xml:space="preserve"> - </v>
      </c>
      <c r="T493" s="18" t="str">
        <f>Hoja2!AG493</f>
        <v xml:space="preserve"> - </v>
      </c>
      <c r="U493" s="18" t="str">
        <f>Hoja2!AH493</f>
        <v xml:space="preserve"> - </v>
      </c>
      <c r="V493" s="18" t="str">
        <f>Hoja2!AI493</f>
        <v>A-1</v>
      </c>
      <c r="W493" s="18" t="str">
        <f>Hoja2!AJ493</f>
        <v>00000483</v>
      </c>
      <c r="X493" s="18">
        <f>Hoja2!AK493</f>
        <v>0</v>
      </c>
    </row>
    <row r="494" spans="1:24" ht="30" customHeight="1" x14ac:dyDescent="0.25">
      <c r="A494" s="18">
        <f>Hoja2!N494</f>
        <v>0</v>
      </c>
      <c r="B494" s="18">
        <f>Hoja2!O494</f>
        <v>0</v>
      </c>
      <c r="C494" s="18">
        <f>Hoja2!P494</f>
        <v>0</v>
      </c>
      <c r="D494" s="18">
        <f>Hoja2!Q494</f>
        <v>0</v>
      </c>
      <c r="E494" s="18">
        <f>Hoja2!R494</f>
        <v>0</v>
      </c>
      <c r="F494" s="18">
        <f>Hoja2!S494</f>
        <v>0</v>
      </c>
      <c r="G494" s="18" t="str">
        <f>Hoja2!T494</f>
        <v>0000</v>
      </c>
      <c r="H494" s="18">
        <f>Hoja2!U494</f>
        <v>0</v>
      </c>
      <c r="I494" s="18">
        <f>Hoja2!V494</f>
        <v>0</v>
      </c>
      <c r="J494" s="18">
        <f>Hoja2!W494</f>
        <v>0</v>
      </c>
      <c r="K494" s="18">
        <f>Hoja2!X494</f>
        <v>0</v>
      </c>
      <c r="L494" s="5" t="e">
        <f>ROUND((Hoja2!W494*Hoja2!$B$1),3)</f>
        <v>#DIV/0!</v>
      </c>
      <c r="M494" s="5" t="e">
        <f>ROUND((Hoja2!W494*Hoja2!$B$2),3)</f>
        <v>#DIV/0!</v>
      </c>
      <c r="N494" s="5" t="e">
        <f t="shared" si="8"/>
        <v>#DIV/0!</v>
      </c>
      <c r="O494" s="46" t="e">
        <f>ROUND((Hoja2!U494+Hoja2!Y494),2)</f>
        <v>#DIV/0!</v>
      </c>
      <c r="P494" s="18">
        <f>Hoja2!AC494</f>
        <v>0</v>
      </c>
      <c r="Q494" s="18" t="str">
        <f>Hoja2!AD494</f>
        <v>N</v>
      </c>
      <c r="R494" s="18" t="str">
        <f>Hoja2!AE494</f>
        <v xml:space="preserve"> - </v>
      </c>
      <c r="S494" s="18" t="str">
        <f>Hoja2!AF494</f>
        <v xml:space="preserve"> - </v>
      </c>
      <c r="T494" s="18" t="str">
        <f>Hoja2!AG494</f>
        <v xml:space="preserve"> - </v>
      </c>
      <c r="U494" s="18" t="str">
        <f>Hoja2!AH494</f>
        <v xml:space="preserve"> - </v>
      </c>
      <c r="V494" s="18" t="str">
        <f>Hoja2!AI494</f>
        <v>A-1</v>
      </c>
      <c r="W494" s="18" t="str">
        <f>Hoja2!AJ494</f>
        <v>00000484</v>
      </c>
      <c r="X494" s="18">
        <f>Hoja2!AK494</f>
        <v>0</v>
      </c>
    </row>
    <row r="495" spans="1:24" ht="30" customHeight="1" x14ac:dyDescent="0.25">
      <c r="A495" s="18">
        <f>Hoja2!N495</f>
        <v>0</v>
      </c>
      <c r="B495" s="18">
        <f>Hoja2!O495</f>
        <v>0</v>
      </c>
      <c r="C495" s="18">
        <f>Hoja2!P495</f>
        <v>0</v>
      </c>
      <c r="D495" s="18">
        <f>Hoja2!Q495</f>
        <v>0</v>
      </c>
      <c r="E495" s="18">
        <f>Hoja2!R495</f>
        <v>0</v>
      </c>
      <c r="F495" s="18">
        <f>Hoja2!S495</f>
        <v>0</v>
      </c>
      <c r="G495" s="18" t="str">
        <f>Hoja2!T495</f>
        <v>0000</v>
      </c>
      <c r="H495" s="18">
        <f>Hoja2!U495</f>
        <v>0</v>
      </c>
      <c r="I495" s="18">
        <f>Hoja2!V495</f>
        <v>0</v>
      </c>
      <c r="J495" s="18">
        <f>Hoja2!W495</f>
        <v>0</v>
      </c>
      <c r="K495" s="18">
        <f>Hoja2!X495</f>
        <v>0</v>
      </c>
      <c r="L495" s="5" t="e">
        <f>ROUND((Hoja2!W495*Hoja2!$B$1),3)</f>
        <v>#DIV/0!</v>
      </c>
      <c r="M495" s="5" t="e">
        <f>ROUND((Hoja2!W495*Hoja2!$B$2),3)</f>
        <v>#DIV/0!</v>
      </c>
      <c r="N495" s="5" t="e">
        <f t="shared" si="8"/>
        <v>#DIV/0!</v>
      </c>
      <c r="O495" s="46" t="e">
        <f>ROUND((Hoja2!U495+Hoja2!Y495),2)</f>
        <v>#DIV/0!</v>
      </c>
      <c r="P495" s="18">
        <f>Hoja2!AC495</f>
        <v>0</v>
      </c>
      <c r="Q495" s="18" t="str">
        <f>Hoja2!AD495</f>
        <v>N</v>
      </c>
      <c r="R495" s="18" t="str">
        <f>Hoja2!AE495</f>
        <v xml:space="preserve"> - </v>
      </c>
      <c r="S495" s="18" t="str">
        <f>Hoja2!AF495</f>
        <v xml:space="preserve"> - </v>
      </c>
      <c r="T495" s="18" t="str">
        <f>Hoja2!AG495</f>
        <v xml:space="preserve"> - </v>
      </c>
      <c r="U495" s="18" t="str">
        <f>Hoja2!AH495</f>
        <v xml:space="preserve"> - </v>
      </c>
      <c r="V495" s="18" t="str">
        <f>Hoja2!AI495</f>
        <v>A-1</v>
      </c>
      <c r="W495" s="18" t="str">
        <f>Hoja2!AJ495</f>
        <v>00000485</v>
      </c>
      <c r="X495" s="18">
        <f>Hoja2!AK495</f>
        <v>0</v>
      </c>
    </row>
    <row r="496" spans="1:24" ht="30" customHeight="1" x14ac:dyDescent="0.25">
      <c r="A496" s="18">
        <f>Hoja2!N496</f>
        <v>0</v>
      </c>
      <c r="B496" s="18">
        <f>Hoja2!O496</f>
        <v>0</v>
      </c>
      <c r="C496" s="18">
        <f>Hoja2!P496</f>
        <v>0</v>
      </c>
      <c r="D496" s="18">
        <f>Hoja2!Q496</f>
        <v>0</v>
      </c>
      <c r="E496" s="18">
        <f>Hoja2!R496</f>
        <v>0</v>
      </c>
      <c r="F496" s="18">
        <f>Hoja2!S496</f>
        <v>0</v>
      </c>
      <c r="G496" s="18" t="str">
        <f>Hoja2!T496</f>
        <v>0000</v>
      </c>
      <c r="H496" s="18">
        <f>Hoja2!U496</f>
        <v>0</v>
      </c>
      <c r="I496" s="18">
        <f>Hoja2!V496</f>
        <v>0</v>
      </c>
      <c r="J496" s="18">
        <f>Hoja2!W496</f>
        <v>0</v>
      </c>
      <c r="K496" s="18">
        <f>Hoja2!X496</f>
        <v>0</v>
      </c>
      <c r="L496" s="5" t="e">
        <f>ROUND((Hoja2!W496*Hoja2!$B$1),3)</f>
        <v>#DIV/0!</v>
      </c>
      <c r="M496" s="5" t="e">
        <f>ROUND((Hoja2!W496*Hoja2!$B$2),3)</f>
        <v>#DIV/0!</v>
      </c>
      <c r="N496" s="5" t="e">
        <f t="shared" si="8"/>
        <v>#DIV/0!</v>
      </c>
      <c r="O496" s="46" t="e">
        <f>ROUND((Hoja2!U496+Hoja2!Y496),2)</f>
        <v>#DIV/0!</v>
      </c>
      <c r="P496" s="18">
        <f>Hoja2!AC496</f>
        <v>0</v>
      </c>
      <c r="Q496" s="18" t="str">
        <f>Hoja2!AD496</f>
        <v>N</v>
      </c>
      <c r="R496" s="18" t="str">
        <f>Hoja2!AE496</f>
        <v xml:space="preserve"> - </v>
      </c>
      <c r="S496" s="18" t="str">
        <f>Hoja2!AF496</f>
        <v xml:space="preserve"> - </v>
      </c>
      <c r="T496" s="18" t="str">
        <f>Hoja2!AG496</f>
        <v xml:space="preserve"> - </v>
      </c>
      <c r="U496" s="18" t="str">
        <f>Hoja2!AH496</f>
        <v xml:space="preserve"> - </v>
      </c>
      <c r="V496" s="18" t="str">
        <f>Hoja2!AI496</f>
        <v>A-1</v>
      </c>
      <c r="W496" s="18" t="str">
        <f>Hoja2!AJ496</f>
        <v>00000486</v>
      </c>
      <c r="X496" s="18">
        <f>Hoja2!AK496</f>
        <v>0</v>
      </c>
    </row>
    <row r="497" spans="1:24" ht="30" customHeight="1" x14ac:dyDescent="0.25">
      <c r="A497" s="18">
        <f>Hoja2!N497</f>
        <v>0</v>
      </c>
      <c r="B497" s="18">
        <f>Hoja2!O497</f>
        <v>0</v>
      </c>
      <c r="C497" s="18">
        <f>Hoja2!P497</f>
        <v>0</v>
      </c>
      <c r="D497" s="18">
        <f>Hoja2!Q497</f>
        <v>0</v>
      </c>
      <c r="E497" s="18">
        <f>Hoja2!R497</f>
        <v>0</v>
      </c>
      <c r="F497" s="18">
        <f>Hoja2!S497</f>
        <v>0</v>
      </c>
      <c r="G497" s="18" t="str">
        <f>Hoja2!T497</f>
        <v>0000</v>
      </c>
      <c r="H497" s="18">
        <f>Hoja2!U497</f>
        <v>0</v>
      </c>
      <c r="I497" s="18">
        <f>Hoja2!V497</f>
        <v>0</v>
      </c>
      <c r="J497" s="18">
        <f>Hoja2!W497</f>
        <v>0</v>
      </c>
      <c r="K497" s="18">
        <f>Hoja2!X497</f>
        <v>0</v>
      </c>
      <c r="L497" s="5" t="e">
        <f>ROUND((Hoja2!W497*Hoja2!$B$1),3)</f>
        <v>#DIV/0!</v>
      </c>
      <c r="M497" s="5" t="e">
        <f>ROUND((Hoja2!W497*Hoja2!$B$2),3)</f>
        <v>#DIV/0!</v>
      </c>
      <c r="N497" s="5" t="e">
        <f t="shared" si="8"/>
        <v>#DIV/0!</v>
      </c>
      <c r="O497" s="46" t="e">
        <f>ROUND((Hoja2!U497+Hoja2!Y497),2)</f>
        <v>#DIV/0!</v>
      </c>
      <c r="P497" s="18">
        <f>Hoja2!AC497</f>
        <v>0</v>
      </c>
      <c r="Q497" s="18" t="str">
        <f>Hoja2!AD497</f>
        <v>N</v>
      </c>
      <c r="R497" s="18" t="str">
        <f>Hoja2!AE497</f>
        <v xml:space="preserve"> - </v>
      </c>
      <c r="S497" s="18" t="str">
        <f>Hoja2!AF497</f>
        <v xml:space="preserve"> - </v>
      </c>
      <c r="T497" s="18" t="str">
        <f>Hoja2!AG497</f>
        <v xml:space="preserve"> - </v>
      </c>
      <c r="U497" s="18" t="str">
        <f>Hoja2!AH497</f>
        <v xml:space="preserve"> - </v>
      </c>
      <c r="V497" s="18" t="str">
        <f>Hoja2!AI497</f>
        <v>A-1</v>
      </c>
      <c r="W497" s="18" t="str">
        <f>Hoja2!AJ497</f>
        <v>00000487</v>
      </c>
      <c r="X497" s="18">
        <f>Hoja2!AK497</f>
        <v>0</v>
      </c>
    </row>
    <row r="498" spans="1:24" ht="30" customHeight="1" x14ac:dyDescent="0.25">
      <c r="A498" s="18">
        <f>Hoja2!N498</f>
        <v>0</v>
      </c>
      <c r="B498" s="18">
        <f>Hoja2!O498</f>
        <v>0</v>
      </c>
      <c r="C498" s="18">
        <f>Hoja2!P498</f>
        <v>0</v>
      </c>
      <c r="D498" s="18">
        <f>Hoja2!Q498</f>
        <v>0</v>
      </c>
      <c r="E498" s="18">
        <f>Hoja2!R498</f>
        <v>0</v>
      </c>
      <c r="F498" s="18">
        <f>Hoja2!S498</f>
        <v>0</v>
      </c>
      <c r="G498" s="18" t="str">
        <f>Hoja2!T498</f>
        <v>0000</v>
      </c>
      <c r="H498" s="18">
        <f>Hoja2!U498</f>
        <v>0</v>
      </c>
      <c r="I498" s="18">
        <f>Hoja2!V498</f>
        <v>0</v>
      </c>
      <c r="J498" s="18">
        <f>Hoja2!W498</f>
        <v>0</v>
      </c>
      <c r="K498" s="18">
        <f>Hoja2!X498</f>
        <v>0</v>
      </c>
      <c r="L498" s="5" t="e">
        <f>ROUND((Hoja2!W498*Hoja2!$B$1),3)</f>
        <v>#DIV/0!</v>
      </c>
      <c r="M498" s="5" t="e">
        <f>ROUND((Hoja2!W498*Hoja2!$B$2),3)</f>
        <v>#DIV/0!</v>
      </c>
      <c r="N498" s="5" t="e">
        <f t="shared" si="8"/>
        <v>#DIV/0!</v>
      </c>
      <c r="O498" s="46" t="e">
        <f>ROUND((Hoja2!U498+Hoja2!Y498),2)</f>
        <v>#DIV/0!</v>
      </c>
      <c r="P498" s="18">
        <f>Hoja2!AC498</f>
        <v>0</v>
      </c>
      <c r="Q498" s="18" t="str">
        <f>Hoja2!AD498</f>
        <v>N</v>
      </c>
      <c r="R498" s="18" t="str">
        <f>Hoja2!AE498</f>
        <v xml:space="preserve"> - </v>
      </c>
      <c r="S498" s="18" t="str">
        <f>Hoja2!AF498</f>
        <v xml:space="preserve"> - </v>
      </c>
      <c r="T498" s="18" t="str">
        <f>Hoja2!AG498</f>
        <v xml:space="preserve"> - </v>
      </c>
      <c r="U498" s="18" t="str">
        <f>Hoja2!AH498</f>
        <v xml:space="preserve"> - </v>
      </c>
      <c r="V498" s="18" t="str">
        <f>Hoja2!AI498</f>
        <v>A-1</v>
      </c>
      <c r="W498" s="18" t="str">
        <f>Hoja2!AJ498</f>
        <v>00000488</v>
      </c>
      <c r="X498" s="18">
        <f>Hoja2!AK498</f>
        <v>0</v>
      </c>
    </row>
    <row r="499" spans="1:24" ht="30" customHeight="1" x14ac:dyDescent="0.25">
      <c r="A499" s="18">
        <f>Hoja2!N499</f>
        <v>0</v>
      </c>
      <c r="B499" s="18">
        <f>Hoja2!O499</f>
        <v>0</v>
      </c>
      <c r="C499" s="18">
        <f>Hoja2!P499</f>
        <v>0</v>
      </c>
      <c r="D499" s="18">
        <f>Hoja2!Q499</f>
        <v>0</v>
      </c>
      <c r="E499" s="18">
        <f>Hoja2!R499</f>
        <v>0</v>
      </c>
      <c r="F499" s="18">
        <f>Hoja2!S499</f>
        <v>0</v>
      </c>
      <c r="G499" s="18" t="str">
        <f>Hoja2!T499</f>
        <v>0000</v>
      </c>
      <c r="H499" s="18">
        <f>Hoja2!U499</f>
        <v>0</v>
      </c>
      <c r="I499" s="18">
        <f>Hoja2!V499</f>
        <v>0</v>
      </c>
      <c r="J499" s="18">
        <f>Hoja2!W499</f>
        <v>0</v>
      </c>
      <c r="K499" s="18">
        <f>Hoja2!X499</f>
        <v>0</v>
      </c>
      <c r="L499" s="5" t="e">
        <f>ROUND((Hoja2!W499*Hoja2!$B$1),3)</f>
        <v>#DIV/0!</v>
      </c>
      <c r="M499" s="5" t="e">
        <f>ROUND((Hoja2!W499*Hoja2!$B$2),3)</f>
        <v>#DIV/0!</v>
      </c>
      <c r="N499" s="5" t="e">
        <f t="shared" si="8"/>
        <v>#DIV/0!</v>
      </c>
      <c r="O499" s="46" t="e">
        <f>ROUND((Hoja2!U499+Hoja2!Y499),2)</f>
        <v>#DIV/0!</v>
      </c>
      <c r="P499" s="18">
        <f>Hoja2!AC499</f>
        <v>0</v>
      </c>
      <c r="Q499" s="18" t="str">
        <f>Hoja2!AD499</f>
        <v>N</v>
      </c>
      <c r="R499" s="18" t="str">
        <f>Hoja2!AE499</f>
        <v xml:space="preserve"> - </v>
      </c>
      <c r="S499" s="18" t="str">
        <f>Hoja2!AF499</f>
        <v xml:space="preserve"> - </v>
      </c>
      <c r="T499" s="18" t="str">
        <f>Hoja2!AG499</f>
        <v xml:space="preserve"> - </v>
      </c>
      <c r="U499" s="18" t="str">
        <f>Hoja2!AH499</f>
        <v xml:space="preserve"> - </v>
      </c>
      <c r="V499" s="18" t="str">
        <f>Hoja2!AI499</f>
        <v>A-1</v>
      </c>
      <c r="W499" s="18" t="str">
        <f>Hoja2!AJ499</f>
        <v>00000489</v>
      </c>
      <c r="X499" s="18">
        <f>Hoja2!AK499</f>
        <v>0</v>
      </c>
    </row>
    <row r="500" spans="1:24" ht="30" customHeight="1" x14ac:dyDescent="0.25">
      <c r="A500" s="18">
        <f>Hoja2!N500</f>
        <v>0</v>
      </c>
      <c r="B500" s="18">
        <f>Hoja2!O500</f>
        <v>0</v>
      </c>
      <c r="C500" s="18">
        <f>Hoja2!P500</f>
        <v>0</v>
      </c>
      <c r="D500" s="18">
        <f>Hoja2!Q500</f>
        <v>0</v>
      </c>
      <c r="E500" s="18">
        <f>Hoja2!R500</f>
        <v>0</v>
      </c>
      <c r="F500" s="18">
        <f>Hoja2!S500</f>
        <v>0</v>
      </c>
      <c r="G500" s="18" t="str">
        <f>Hoja2!T500</f>
        <v>0000</v>
      </c>
      <c r="H500" s="18">
        <f>Hoja2!U500</f>
        <v>0</v>
      </c>
      <c r="I500" s="18">
        <f>Hoja2!V500</f>
        <v>0</v>
      </c>
      <c r="J500" s="18">
        <f>Hoja2!W500</f>
        <v>0</v>
      </c>
      <c r="K500" s="18">
        <f>Hoja2!X500</f>
        <v>0</v>
      </c>
      <c r="L500" s="5" t="e">
        <f>ROUND((Hoja2!W500*Hoja2!$B$1),3)</f>
        <v>#DIV/0!</v>
      </c>
      <c r="M500" s="5" t="e">
        <f>ROUND((Hoja2!W500*Hoja2!$B$2),3)</f>
        <v>#DIV/0!</v>
      </c>
      <c r="N500" s="5" t="e">
        <f t="shared" si="8"/>
        <v>#DIV/0!</v>
      </c>
      <c r="O500" s="46" t="e">
        <f>ROUND((Hoja2!U500+Hoja2!Y500),2)</f>
        <v>#DIV/0!</v>
      </c>
      <c r="P500" s="18">
        <f>Hoja2!AC500</f>
        <v>0</v>
      </c>
      <c r="Q500" s="18" t="str">
        <f>Hoja2!AD500</f>
        <v>N</v>
      </c>
      <c r="R500" s="18" t="str">
        <f>Hoja2!AE500</f>
        <v xml:space="preserve"> - </v>
      </c>
      <c r="S500" s="18" t="str">
        <f>Hoja2!AF500</f>
        <v xml:space="preserve"> - </v>
      </c>
      <c r="T500" s="18" t="str">
        <f>Hoja2!AG500</f>
        <v xml:space="preserve"> - </v>
      </c>
      <c r="U500" s="18" t="str">
        <f>Hoja2!AH500</f>
        <v xml:space="preserve"> - </v>
      </c>
      <c r="V500" s="18" t="str">
        <f>Hoja2!AI500</f>
        <v>A-1</v>
      </c>
      <c r="W500" s="18" t="str">
        <f>Hoja2!AJ500</f>
        <v>00000490</v>
      </c>
      <c r="X500" s="18">
        <f>Hoja2!AK500</f>
        <v>0</v>
      </c>
    </row>
    <row r="501" spans="1:24" ht="30" customHeight="1" x14ac:dyDescent="0.25">
      <c r="A501" s="18">
        <f>Hoja2!N501</f>
        <v>0</v>
      </c>
      <c r="B501" s="18">
        <f>Hoja2!O501</f>
        <v>0</v>
      </c>
      <c r="C501" s="18">
        <f>Hoja2!P501</f>
        <v>0</v>
      </c>
      <c r="D501" s="18">
        <f>Hoja2!Q501</f>
        <v>0</v>
      </c>
      <c r="E501" s="18">
        <f>Hoja2!R501</f>
        <v>0</v>
      </c>
      <c r="F501" s="18">
        <f>Hoja2!S501</f>
        <v>0</v>
      </c>
      <c r="G501" s="18">
        <f>Hoja2!T501</f>
        <v>0</v>
      </c>
      <c r="H501" s="18">
        <f>Hoja2!U501</f>
        <v>0</v>
      </c>
      <c r="I501" s="18">
        <f>Hoja2!V501</f>
        <v>0</v>
      </c>
      <c r="J501" s="18">
        <f>Hoja2!W501</f>
        <v>0</v>
      </c>
      <c r="K501" s="18">
        <f>Hoja2!X501</f>
        <v>0</v>
      </c>
      <c r="L501" s="5" t="e">
        <f>ROUND((Hoja2!W501*Hoja2!$B$1),3)</f>
        <v>#DIV/0!</v>
      </c>
      <c r="M501" s="5" t="e">
        <f>ROUND((Hoja2!W501*Hoja2!$B$2),3)</f>
        <v>#DIV/0!</v>
      </c>
      <c r="N501" s="5" t="e">
        <f t="shared" si="8"/>
        <v>#DIV/0!</v>
      </c>
      <c r="O501" s="46">
        <f>ROUND((Hoja2!U501+Hoja2!Y501),2)</f>
        <v>0</v>
      </c>
      <c r="P501" s="18">
        <f>Hoja2!AC501</f>
        <v>0</v>
      </c>
      <c r="Q501" s="18">
        <f>Hoja2!AD501</f>
        <v>0</v>
      </c>
      <c r="R501" s="18">
        <f>Hoja2!AE501</f>
        <v>0</v>
      </c>
      <c r="S501" s="18">
        <f>Hoja2!AF501</f>
        <v>0</v>
      </c>
      <c r="T501" s="18">
        <f>Hoja2!AG501</f>
        <v>0</v>
      </c>
      <c r="U501" s="18">
        <f>Hoja2!AH501</f>
        <v>0</v>
      </c>
      <c r="V501" s="18">
        <f>Hoja2!AI501</f>
        <v>0</v>
      </c>
      <c r="W501" s="18">
        <f>Hoja2!AJ501</f>
        <v>0</v>
      </c>
      <c r="X501" s="18">
        <f>Hoja2!AK501</f>
        <v>0</v>
      </c>
    </row>
    <row r="502" spans="1:24" ht="30" customHeight="1" x14ac:dyDescent="0.25">
      <c r="A502" s="18">
        <f>Hoja2!N502</f>
        <v>0</v>
      </c>
      <c r="B502" s="18">
        <f>Hoja2!O502</f>
        <v>0</v>
      </c>
      <c r="C502" s="18">
        <f>Hoja2!P502</f>
        <v>0</v>
      </c>
      <c r="D502" s="18">
        <f>Hoja2!Q502</f>
        <v>0</v>
      </c>
      <c r="E502" s="18">
        <f>Hoja2!R502</f>
        <v>0</v>
      </c>
      <c r="F502" s="18">
        <f>Hoja2!S502</f>
        <v>0</v>
      </c>
      <c r="G502" s="18">
        <f>Hoja2!T502</f>
        <v>0</v>
      </c>
      <c r="H502" s="18">
        <f>Hoja2!U502</f>
        <v>0</v>
      </c>
      <c r="I502" s="18">
        <f>Hoja2!V502</f>
        <v>0</v>
      </c>
      <c r="J502" s="18">
        <f>Hoja2!W502</f>
        <v>0</v>
      </c>
      <c r="K502" s="18">
        <f>Hoja2!X502</f>
        <v>0</v>
      </c>
      <c r="L502" s="5" t="e">
        <f>ROUND((Hoja2!W502*Hoja2!$B$1),3)</f>
        <v>#DIV/0!</v>
      </c>
      <c r="M502" s="5" t="e">
        <f>ROUND((Hoja2!W502*Hoja2!$B$2),3)</f>
        <v>#DIV/0!</v>
      </c>
      <c r="N502" s="5" t="e">
        <f t="shared" si="8"/>
        <v>#DIV/0!</v>
      </c>
      <c r="O502" s="46">
        <f>ROUND((Hoja2!U502+Hoja2!Y502),2)</f>
        <v>0</v>
      </c>
      <c r="P502" s="18">
        <f>Hoja2!AC502</f>
        <v>0</v>
      </c>
      <c r="Q502" s="18">
        <f>Hoja2!AD502</f>
        <v>0</v>
      </c>
      <c r="R502" s="18">
        <f>Hoja2!AE502</f>
        <v>0</v>
      </c>
      <c r="S502" s="18">
        <f>Hoja2!AF502</f>
        <v>0</v>
      </c>
      <c r="T502" s="18">
        <f>Hoja2!AG502</f>
        <v>0</v>
      </c>
      <c r="U502" s="18">
        <f>Hoja2!AH502</f>
        <v>0</v>
      </c>
      <c r="V502" s="18">
        <f>Hoja2!AI502</f>
        <v>0</v>
      </c>
      <c r="W502" s="18">
        <f>Hoja2!AJ502</f>
        <v>0</v>
      </c>
      <c r="X502" s="18">
        <f>Hoja2!AK502</f>
        <v>0</v>
      </c>
    </row>
    <row r="503" spans="1:24" ht="30" customHeight="1" x14ac:dyDescent="0.25">
      <c r="A503" s="18">
        <f>Hoja2!N503</f>
        <v>0</v>
      </c>
      <c r="B503" s="18">
        <f>Hoja2!O503</f>
        <v>0</v>
      </c>
      <c r="C503" s="18">
        <f>Hoja2!P503</f>
        <v>0</v>
      </c>
      <c r="D503" s="18">
        <f>Hoja2!Q503</f>
        <v>0</v>
      </c>
      <c r="E503" s="18">
        <f>Hoja2!R503</f>
        <v>0</v>
      </c>
      <c r="F503" s="18">
        <f>Hoja2!S503</f>
        <v>0</v>
      </c>
      <c r="G503" s="18">
        <f>Hoja2!T503</f>
        <v>0</v>
      </c>
      <c r="H503" s="18">
        <f>Hoja2!U503</f>
        <v>0</v>
      </c>
      <c r="I503" s="18">
        <f>Hoja2!V503</f>
        <v>0</v>
      </c>
      <c r="J503" s="18">
        <f>Hoja2!W503</f>
        <v>0</v>
      </c>
      <c r="K503" s="18">
        <f>Hoja2!X503</f>
        <v>0</v>
      </c>
      <c r="L503" s="5" t="e">
        <f>ROUND((Hoja2!W503*Hoja2!$B$1),3)</f>
        <v>#DIV/0!</v>
      </c>
      <c r="M503" s="5" t="e">
        <f>ROUND((Hoja2!W503*Hoja2!$B$2),3)</f>
        <v>#DIV/0!</v>
      </c>
      <c r="N503" s="5" t="e">
        <f t="shared" si="8"/>
        <v>#DIV/0!</v>
      </c>
      <c r="O503" s="46">
        <f>ROUND((Hoja2!U503+Hoja2!Y503),2)</f>
        <v>0</v>
      </c>
      <c r="P503" s="18">
        <f>Hoja2!AC503</f>
        <v>0</v>
      </c>
      <c r="Q503" s="18">
        <f>Hoja2!AD503</f>
        <v>0</v>
      </c>
      <c r="R503" s="18">
        <f>Hoja2!AE503</f>
        <v>0</v>
      </c>
      <c r="S503" s="18">
        <f>Hoja2!AF503</f>
        <v>0</v>
      </c>
      <c r="T503" s="18">
        <f>Hoja2!AG503</f>
        <v>0</v>
      </c>
      <c r="U503" s="18">
        <f>Hoja2!AH503</f>
        <v>0</v>
      </c>
      <c r="V503" s="18">
        <f>Hoja2!AI503</f>
        <v>0</v>
      </c>
      <c r="W503" s="18">
        <f>Hoja2!AJ503</f>
        <v>0</v>
      </c>
      <c r="X503" s="18">
        <f>Hoja2!AK503</f>
        <v>0</v>
      </c>
    </row>
    <row r="504" spans="1:24" ht="30" customHeight="1" x14ac:dyDescent="0.25">
      <c r="A504" s="18">
        <f>Hoja2!N504</f>
        <v>0</v>
      </c>
      <c r="B504" s="18">
        <f>Hoja2!O504</f>
        <v>0</v>
      </c>
      <c r="C504" s="18">
        <f>Hoja2!P504</f>
        <v>0</v>
      </c>
      <c r="D504" s="18">
        <f>Hoja2!Q504</f>
        <v>0</v>
      </c>
      <c r="E504" s="18">
        <f>Hoja2!R504</f>
        <v>0</v>
      </c>
      <c r="F504" s="18">
        <f>Hoja2!S504</f>
        <v>0</v>
      </c>
      <c r="G504" s="18">
        <f>Hoja2!T504</f>
        <v>0</v>
      </c>
      <c r="H504" s="18">
        <f>Hoja2!U504</f>
        <v>0</v>
      </c>
      <c r="I504" s="18">
        <f>Hoja2!V504</f>
        <v>0</v>
      </c>
      <c r="J504" s="18">
        <f>Hoja2!W504</f>
        <v>0</v>
      </c>
      <c r="K504" s="18">
        <f>Hoja2!X504</f>
        <v>0</v>
      </c>
      <c r="L504" s="5" t="e">
        <f>ROUND((Hoja2!W504*Hoja2!$B$1),3)</f>
        <v>#DIV/0!</v>
      </c>
      <c r="M504" s="5" t="e">
        <f>ROUND((Hoja2!W504*Hoja2!$B$2),3)</f>
        <v>#DIV/0!</v>
      </c>
      <c r="N504" s="5" t="e">
        <f t="shared" si="8"/>
        <v>#DIV/0!</v>
      </c>
      <c r="O504" s="46">
        <f>ROUND((Hoja2!U504+Hoja2!Y504),2)</f>
        <v>0</v>
      </c>
      <c r="P504" s="18">
        <f>Hoja2!AC504</f>
        <v>0</v>
      </c>
      <c r="Q504" s="18">
        <f>Hoja2!AD504</f>
        <v>0</v>
      </c>
      <c r="R504" s="18">
        <f>Hoja2!AE504</f>
        <v>0</v>
      </c>
      <c r="S504" s="18">
        <f>Hoja2!AF504</f>
        <v>0</v>
      </c>
      <c r="T504" s="18">
        <f>Hoja2!AG504</f>
        <v>0</v>
      </c>
      <c r="U504" s="18">
        <f>Hoja2!AH504</f>
        <v>0</v>
      </c>
      <c r="V504" s="18">
        <f>Hoja2!AI504</f>
        <v>0</v>
      </c>
      <c r="W504" s="18">
        <f>Hoja2!AJ504</f>
        <v>0</v>
      </c>
      <c r="X504" s="18">
        <f>Hoja2!AK504</f>
        <v>0</v>
      </c>
    </row>
    <row r="505" spans="1:24" ht="30" customHeight="1" x14ac:dyDescent="0.25">
      <c r="A505" s="18">
        <f>Hoja2!N505</f>
        <v>0</v>
      </c>
      <c r="B505" s="18">
        <f>Hoja2!O505</f>
        <v>0</v>
      </c>
      <c r="C505" s="18">
        <f>Hoja2!P505</f>
        <v>0</v>
      </c>
      <c r="D505" s="18">
        <f>Hoja2!Q505</f>
        <v>0</v>
      </c>
      <c r="E505" s="18">
        <f>Hoja2!R505</f>
        <v>0</v>
      </c>
      <c r="F505" s="18">
        <f>Hoja2!S505</f>
        <v>0</v>
      </c>
      <c r="G505" s="18">
        <f>Hoja2!T505</f>
        <v>0</v>
      </c>
      <c r="H505" s="18">
        <f>Hoja2!U505</f>
        <v>0</v>
      </c>
      <c r="I505" s="18">
        <f>Hoja2!V505</f>
        <v>0</v>
      </c>
      <c r="J505" s="18">
        <f>Hoja2!W505</f>
        <v>0</v>
      </c>
      <c r="K505" s="18">
        <f>Hoja2!X505</f>
        <v>0</v>
      </c>
      <c r="L505" s="5" t="e">
        <f>ROUND((Hoja2!W505*Hoja2!$B$1),3)</f>
        <v>#DIV/0!</v>
      </c>
      <c r="M505" s="5" t="e">
        <f>ROUND((Hoja2!W505*Hoja2!$B$2),3)</f>
        <v>#DIV/0!</v>
      </c>
      <c r="N505" s="5" t="e">
        <f t="shared" si="8"/>
        <v>#DIV/0!</v>
      </c>
      <c r="O505" s="46">
        <f>ROUND((Hoja2!U505+Hoja2!Y505),2)</f>
        <v>0</v>
      </c>
      <c r="P505" s="18">
        <f>Hoja2!AC505</f>
        <v>0</v>
      </c>
      <c r="Q505" s="18">
        <f>Hoja2!AD505</f>
        <v>0</v>
      </c>
      <c r="R505" s="18">
        <f>Hoja2!AE505</f>
        <v>0</v>
      </c>
      <c r="S505" s="18">
        <f>Hoja2!AF505</f>
        <v>0</v>
      </c>
      <c r="T505" s="18">
        <f>Hoja2!AG505</f>
        <v>0</v>
      </c>
      <c r="U505" s="18">
        <f>Hoja2!AH505</f>
        <v>0</v>
      </c>
      <c r="V505" s="18">
        <f>Hoja2!AI505</f>
        <v>0</v>
      </c>
      <c r="W505" s="18">
        <f>Hoja2!AJ505</f>
        <v>0</v>
      </c>
      <c r="X505" s="18">
        <f>Hoja2!AK505</f>
        <v>0</v>
      </c>
    </row>
    <row r="506" spans="1:24" ht="30" customHeight="1" x14ac:dyDescent="0.25">
      <c r="A506" s="18">
        <f>Hoja2!N506</f>
        <v>0</v>
      </c>
      <c r="B506" s="18">
        <f>Hoja2!O506</f>
        <v>0</v>
      </c>
      <c r="C506" s="18">
        <f>Hoja2!P506</f>
        <v>0</v>
      </c>
      <c r="D506" s="18">
        <f>Hoja2!Q506</f>
        <v>0</v>
      </c>
      <c r="E506" s="18">
        <f>Hoja2!R506</f>
        <v>0</v>
      </c>
      <c r="F506" s="18">
        <f>Hoja2!S506</f>
        <v>0</v>
      </c>
      <c r="G506" s="18">
        <f>Hoja2!T506</f>
        <v>0</v>
      </c>
      <c r="H506" s="18">
        <f>Hoja2!U506</f>
        <v>0</v>
      </c>
      <c r="I506" s="18">
        <f>Hoja2!V506</f>
        <v>0</v>
      </c>
      <c r="J506" s="18">
        <f>Hoja2!W506</f>
        <v>0</v>
      </c>
      <c r="K506" s="18">
        <f>Hoja2!X506</f>
        <v>0</v>
      </c>
      <c r="L506" s="5" t="e">
        <f>ROUND((Hoja2!W506*Hoja2!$B$1),3)</f>
        <v>#DIV/0!</v>
      </c>
      <c r="M506" s="5" t="e">
        <f>ROUND((Hoja2!W506*Hoja2!$B$2),3)</f>
        <v>#DIV/0!</v>
      </c>
      <c r="N506" s="5" t="e">
        <f t="shared" si="8"/>
        <v>#DIV/0!</v>
      </c>
      <c r="O506" s="46">
        <f>ROUND((Hoja2!U506+Hoja2!Y506),2)</f>
        <v>0</v>
      </c>
      <c r="P506" s="18">
        <f>Hoja2!AC506</f>
        <v>0</v>
      </c>
      <c r="Q506" s="18">
        <f>Hoja2!AD506</f>
        <v>0</v>
      </c>
      <c r="R506" s="18">
        <f>Hoja2!AE506</f>
        <v>0</v>
      </c>
      <c r="S506" s="18">
        <f>Hoja2!AF506</f>
        <v>0</v>
      </c>
      <c r="T506" s="18">
        <f>Hoja2!AG506</f>
        <v>0</v>
      </c>
      <c r="U506" s="18">
        <f>Hoja2!AH506</f>
        <v>0</v>
      </c>
      <c r="V506" s="18">
        <f>Hoja2!AI506</f>
        <v>0</v>
      </c>
      <c r="W506" s="18">
        <f>Hoja2!AJ506</f>
        <v>0</v>
      </c>
      <c r="X506" s="18">
        <f>Hoja2!AK506</f>
        <v>0</v>
      </c>
    </row>
    <row r="507" spans="1:24" ht="30" customHeight="1" x14ac:dyDescent="0.25">
      <c r="A507" s="18">
        <f>Hoja2!N507</f>
        <v>0</v>
      </c>
      <c r="B507" s="18">
        <f>Hoja2!O507</f>
        <v>0</v>
      </c>
      <c r="C507" s="18">
        <f>Hoja2!P507</f>
        <v>0</v>
      </c>
      <c r="D507" s="18">
        <f>Hoja2!Q507</f>
        <v>0</v>
      </c>
      <c r="E507" s="18">
        <f>Hoja2!R507</f>
        <v>0</v>
      </c>
      <c r="F507" s="18">
        <f>Hoja2!S507</f>
        <v>0</v>
      </c>
      <c r="G507" s="18">
        <f>Hoja2!T507</f>
        <v>0</v>
      </c>
      <c r="H507" s="18">
        <f>Hoja2!U507</f>
        <v>0</v>
      </c>
      <c r="I507" s="18">
        <f>Hoja2!V507</f>
        <v>0</v>
      </c>
      <c r="J507" s="18">
        <f>Hoja2!W507</f>
        <v>0</v>
      </c>
      <c r="K507" s="18">
        <f>Hoja2!X507</f>
        <v>0</v>
      </c>
      <c r="L507" s="5" t="e">
        <f>ROUND((Hoja2!W507*Hoja2!$B$1),3)</f>
        <v>#DIV/0!</v>
      </c>
      <c r="M507" s="5" t="e">
        <f>ROUND((Hoja2!W507*Hoja2!$B$2),3)</f>
        <v>#DIV/0!</v>
      </c>
      <c r="N507" s="5" t="e">
        <f t="shared" si="8"/>
        <v>#DIV/0!</v>
      </c>
      <c r="O507" s="46">
        <f>ROUND((Hoja2!U507+Hoja2!Y507),2)</f>
        <v>0</v>
      </c>
      <c r="P507" s="18">
        <f>Hoja2!AC507</f>
        <v>0</v>
      </c>
      <c r="Q507" s="18">
        <f>Hoja2!AD507</f>
        <v>0</v>
      </c>
      <c r="R507" s="18">
        <f>Hoja2!AE507</f>
        <v>0</v>
      </c>
      <c r="S507" s="18">
        <f>Hoja2!AF507</f>
        <v>0</v>
      </c>
      <c r="T507" s="18">
        <f>Hoja2!AG507</f>
        <v>0</v>
      </c>
      <c r="U507" s="18">
        <f>Hoja2!AH507</f>
        <v>0</v>
      </c>
      <c r="V507" s="18">
        <f>Hoja2!AI507</f>
        <v>0</v>
      </c>
      <c r="W507" s="18">
        <f>Hoja2!AJ507</f>
        <v>0</v>
      </c>
      <c r="X507" s="18">
        <f>Hoja2!AK507</f>
        <v>0</v>
      </c>
    </row>
    <row r="508" spans="1:24" ht="30" customHeight="1" x14ac:dyDescent="0.25">
      <c r="A508" s="18">
        <f>Hoja2!N508</f>
        <v>0</v>
      </c>
      <c r="B508" s="18">
        <f>Hoja2!O508</f>
        <v>0</v>
      </c>
      <c r="C508" s="18">
        <f>Hoja2!P508</f>
        <v>0</v>
      </c>
      <c r="D508" s="18">
        <f>Hoja2!Q508</f>
        <v>0</v>
      </c>
      <c r="E508" s="18">
        <f>Hoja2!R508</f>
        <v>0</v>
      </c>
      <c r="F508" s="18">
        <f>Hoja2!S508</f>
        <v>0</v>
      </c>
      <c r="G508" s="18">
        <f>Hoja2!T508</f>
        <v>0</v>
      </c>
      <c r="H508" s="18">
        <f>Hoja2!U508</f>
        <v>0</v>
      </c>
      <c r="I508" s="18">
        <f>Hoja2!V508</f>
        <v>0</v>
      </c>
      <c r="J508" s="18">
        <f>Hoja2!W508</f>
        <v>0</v>
      </c>
      <c r="K508" s="18">
        <f>Hoja2!X508</f>
        <v>0</v>
      </c>
      <c r="L508" s="5" t="e">
        <f>ROUND((Hoja2!W508*Hoja2!$B$1),3)</f>
        <v>#DIV/0!</v>
      </c>
      <c r="M508" s="5" t="e">
        <f>ROUND((Hoja2!W508*Hoja2!$B$2),3)</f>
        <v>#DIV/0!</v>
      </c>
      <c r="N508" s="5" t="e">
        <f t="shared" si="8"/>
        <v>#DIV/0!</v>
      </c>
      <c r="O508" s="46">
        <f>ROUND((Hoja2!U508+Hoja2!Y508),2)</f>
        <v>0</v>
      </c>
      <c r="P508" s="18">
        <f>Hoja2!AC508</f>
        <v>0</v>
      </c>
      <c r="Q508" s="18">
        <f>Hoja2!AD508</f>
        <v>0</v>
      </c>
      <c r="R508" s="18">
        <f>Hoja2!AE508</f>
        <v>0</v>
      </c>
      <c r="S508" s="18">
        <f>Hoja2!AF508</f>
        <v>0</v>
      </c>
      <c r="T508" s="18">
        <f>Hoja2!AG508</f>
        <v>0</v>
      </c>
      <c r="U508" s="18">
        <f>Hoja2!AH508</f>
        <v>0</v>
      </c>
      <c r="V508" s="18">
        <f>Hoja2!AI508</f>
        <v>0</v>
      </c>
      <c r="W508" s="18">
        <f>Hoja2!AJ508</f>
        <v>0</v>
      </c>
      <c r="X508" s="18">
        <f>Hoja2!AK508</f>
        <v>0</v>
      </c>
    </row>
    <row r="509" spans="1:24" ht="30" customHeight="1" x14ac:dyDescent="0.25">
      <c r="A509" s="18">
        <f>Hoja2!N509</f>
        <v>0</v>
      </c>
      <c r="B509" s="18">
        <f>Hoja2!O509</f>
        <v>0</v>
      </c>
      <c r="C509" s="18">
        <f>Hoja2!P509</f>
        <v>0</v>
      </c>
      <c r="D509" s="18">
        <f>Hoja2!Q509</f>
        <v>0</v>
      </c>
      <c r="E509" s="18">
        <f>Hoja2!R509</f>
        <v>0</v>
      </c>
      <c r="F509" s="18">
        <f>Hoja2!S509</f>
        <v>0</v>
      </c>
      <c r="G509" s="18">
        <f>Hoja2!T509</f>
        <v>0</v>
      </c>
      <c r="H509" s="18">
        <f>Hoja2!U509</f>
        <v>0</v>
      </c>
      <c r="I509" s="18">
        <f>Hoja2!V509</f>
        <v>0</v>
      </c>
      <c r="J509" s="18">
        <f>Hoja2!W509</f>
        <v>0</v>
      </c>
      <c r="K509" s="18">
        <f>Hoja2!X509</f>
        <v>0</v>
      </c>
      <c r="L509" s="5" t="e">
        <f>ROUND((Hoja2!W509*Hoja2!$B$1),3)</f>
        <v>#DIV/0!</v>
      </c>
      <c r="M509" s="5" t="e">
        <f>ROUND((Hoja2!W509*Hoja2!$B$2),3)</f>
        <v>#DIV/0!</v>
      </c>
      <c r="N509" s="5" t="e">
        <f t="shared" si="8"/>
        <v>#DIV/0!</v>
      </c>
      <c r="O509" s="46">
        <f>ROUND((Hoja2!U509+Hoja2!Y509),2)</f>
        <v>0</v>
      </c>
      <c r="P509" s="18">
        <f>Hoja2!AC509</f>
        <v>0</v>
      </c>
      <c r="Q509" s="18">
        <f>Hoja2!AD509</f>
        <v>0</v>
      </c>
      <c r="R509" s="18">
        <f>Hoja2!AE509</f>
        <v>0</v>
      </c>
      <c r="S509" s="18">
        <f>Hoja2!AF509</f>
        <v>0</v>
      </c>
      <c r="T509" s="18">
        <f>Hoja2!AG509</f>
        <v>0</v>
      </c>
      <c r="U509" s="18">
        <f>Hoja2!AH509</f>
        <v>0</v>
      </c>
      <c r="V509" s="18">
        <f>Hoja2!AI509</f>
        <v>0</v>
      </c>
      <c r="W509" s="18">
        <f>Hoja2!AJ509</f>
        <v>0</v>
      </c>
      <c r="X509" s="18">
        <f>Hoja2!AK509</f>
        <v>0</v>
      </c>
    </row>
    <row r="510" spans="1:24" ht="30" customHeight="1" x14ac:dyDescent="0.25">
      <c r="A510" s="18">
        <f>Hoja2!N510</f>
        <v>0</v>
      </c>
      <c r="B510" s="18">
        <f>Hoja2!O510</f>
        <v>0</v>
      </c>
      <c r="C510" s="18">
        <f>Hoja2!P510</f>
        <v>0</v>
      </c>
      <c r="D510" s="18">
        <f>Hoja2!Q510</f>
        <v>0</v>
      </c>
      <c r="E510" s="18">
        <f>Hoja2!R510</f>
        <v>0</v>
      </c>
      <c r="F510" s="18">
        <f>Hoja2!S510</f>
        <v>0</v>
      </c>
      <c r="G510" s="18">
        <f>Hoja2!T510</f>
        <v>0</v>
      </c>
      <c r="H510" s="18">
        <f>Hoja2!U510</f>
        <v>0</v>
      </c>
      <c r="I510" s="18">
        <f>Hoja2!V510</f>
        <v>0</v>
      </c>
      <c r="J510" s="18">
        <f>Hoja2!W510</f>
        <v>0</v>
      </c>
      <c r="K510" s="18">
        <f>Hoja2!X510</f>
        <v>0</v>
      </c>
      <c r="L510" s="5" t="e">
        <f>ROUND((Hoja2!W510*Hoja2!$B$1),3)</f>
        <v>#DIV/0!</v>
      </c>
      <c r="M510" s="5" t="e">
        <f>ROUND((Hoja2!W510*Hoja2!$B$2),3)</f>
        <v>#DIV/0!</v>
      </c>
      <c r="N510" s="5" t="e">
        <f t="shared" si="8"/>
        <v>#DIV/0!</v>
      </c>
      <c r="O510" s="46">
        <f>ROUND((Hoja2!U510+Hoja2!Y510),2)</f>
        <v>0</v>
      </c>
      <c r="P510" s="18">
        <f>Hoja2!AC510</f>
        <v>0</v>
      </c>
      <c r="Q510" s="18">
        <f>Hoja2!AD510</f>
        <v>0</v>
      </c>
      <c r="R510" s="18">
        <f>Hoja2!AE510</f>
        <v>0</v>
      </c>
      <c r="S510" s="18">
        <f>Hoja2!AF510</f>
        <v>0</v>
      </c>
      <c r="T510" s="18">
        <f>Hoja2!AG510</f>
        <v>0</v>
      </c>
      <c r="U510" s="18">
        <f>Hoja2!AH510</f>
        <v>0</v>
      </c>
      <c r="V510" s="18">
        <f>Hoja2!AI510</f>
        <v>0</v>
      </c>
      <c r="W510" s="18">
        <f>Hoja2!AJ510</f>
        <v>0</v>
      </c>
      <c r="X510" s="18">
        <f>Hoja2!AK510</f>
        <v>0</v>
      </c>
    </row>
    <row r="511" spans="1:24" ht="30" customHeight="1" x14ac:dyDescent="0.25">
      <c r="A511" s="18">
        <f>Hoja2!N511</f>
        <v>0</v>
      </c>
      <c r="B511" s="18">
        <f>Hoja2!O511</f>
        <v>0</v>
      </c>
      <c r="C511" s="18">
        <f>Hoja2!P511</f>
        <v>0</v>
      </c>
      <c r="D511" s="18">
        <f>Hoja2!Q511</f>
        <v>0</v>
      </c>
      <c r="E511" s="18">
        <f>Hoja2!R511</f>
        <v>0</v>
      </c>
      <c r="F511" s="18">
        <f>Hoja2!S511</f>
        <v>0</v>
      </c>
      <c r="G511" s="18">
        <f>Hoja2!T511</f>
        <v>0</v>
      </c>
      <c r="H511" s="18">
        <f>Hoja2!U511</f>
        <v>0</v>
      </c>
      <c r="I511" s="18">
        <f>Hoja2!V511</f>
        <v>0</v>
      </c>
      <c r="J511" s="18">
        <f>Hoja2!W511</f>
        <v>0</v>
      </c>
      <c r="K511" s="18">
        <f>Hoja2!X511</f>
        <v>0</v>
      </c>
      <c r="L511" s="5" t="e">
        <f>ROUND((Hoja2!W511*Hoja2!$B$1),3)</f>
        <v>#DIV/0!</v>
      </c>
      <c r="M511" s="5" t="e">
        <f>ROUND((Hoja2!W511*Hoja2!$B$2),3)</f>
        <v>#DIV/0!</v>
      </c>
      <c r="N511" s="5" t="e">
        <f t="shared" si="8"/>
        <v>#DIV/0!</v>
      </c>
      <c r="O511" s="46">
        <f>ROUND((Hoja2!U511+Hoja2!Y511),2)</f>
        <v>0</v>
      </c>
      <c r="P511" s="18">
        <f>Hoja2!AC511</f>
        <v>0</v>
      </c>
      <c r="Q511" s="18">
        <f>Hoja2!AD511</f>
        <v>0</v>
      </c>
      <c r="R511" s="18">
        <f>Hoja2!AE511</f>
        <v>0</v>
      </c>
      <c r="S511" s="18">
        <f>Hoja2!AF511</f>
        <v>0</v>
      </c>
      <c r="T511" s="18">
        <f>Hoja2!AG511</f>
        <v>0</v>
      </c>
      <c r="U511" s="18">
        <f>Hoja2!AH511</f>
        <v>0</v>
      </c>
      <c r="V511" s="18">
        <f>Hoja2!AI511</f>
        <v>0</v>
      </c>
      <c r="W511" s="18">
        <f>Hoja2!AJ511</f>
        <v>0</v>
      </c>
      <c r="X511" s="18">
        <f>Hoja2!AK511</f>
        <v>0</v>
      </c>
    </row>
    <row r="512" spans="1:24" ht="30" customHeight="1" x14ac:dyDescent="0.25">
      <c r="A512" s="18">
        <f>Hoja2!N512</f>
        <v>0</v>
      </c>
      <c r="B512" s="18">
        <f>Hoja2!O512</f>
        <v>0</v>
      </c>
      <c r="C512" s="18">
        <f>Hoja2!P512</f>
        <v>0</v>
      </c>
      <c r="D512" s="18">
        <f>Hoja2!Q512</f>
        <v>0</v>
      </c>
      <c r="E512" s="18">
        <f>Hoja2!R512</f>
        <v>0</v>
      </c>
      <c r="F512" s="18">
        <f>Hoja2!S512</f>
        <v>0</v>
      </c>
      <c r="G512" s="18">
        <f>Hoja2!T512</f>
        <v>0</v>
      </c>
      <c r="H512" s="18">
        <f>Hoja2!U512</f>
        <v>0</v>
      </c>
      <c r="I512" s="18">
        <f>Hoja2!V512</f>
        <v>0</v>
      </c>
      <c r="J512" s="18">
        <f>Hoja2!W512</f>
        <v>0</v>
      </c>
      <c r="K512" s="18">
        <f>Hoja2!X512</f>
        <v>0</v>
      </c>
      <c r="L512" s="5" t="e">
        <f>ROUND((Hoja2!W512*Hoja2!$B$1),3)</f>
        <v>#DIV/0!</v>
      </c>
      <c r="M512" s="5" t="e">
        <f>ROUND((Hoja2!W512*Hoja2!$B$2),3)</f>
        <v>#DIV/0!</v>
      </c>
      <c r="N512" s="5" t="e">
        <f t="shared" si="8"/>
        <v>#DIV/0!</v>
      </c>
      <c r="O512" s="46">
        <f>ROUND((Hoja2!U512+Hoja2!Y512),2)</f>
        <v>0</v>
      </c>
      <c r="P512" s="18">
        <f>Hoja2!AC512</f>
        <v>0</v>
      </c>
      <c r="Q512" s="18">
        <f>Hoja2!AD512</f>
        <v>0</v>
      </c>
      <c r="R512" s="18">
        <f>Hoja2!AE512</f>
        <v>0</v>
      </c>
      <c r="S512" s="18">
        <f>Hoja2!AF512</f>
        <v>0</v>
      </c>
      <c r="T512" s="18">
        <f>Hoja2!AG512</f>
        <v>0</v>
      </c>
      <c r="U512" s="18">
        <f>Hoja2!AH512</f>
        <v>0</v>
      </c>
      <c r="V512" s="18">
        <f>Hoja2!AI512</f>
        <v>0</v>
      </c>
      <c r="W512" s="18">
        <f>Hoja2!AJ512</f>
        <v>0</v>
      </c>
      <c r="X512" s="18">
        <f>Hoja2!AK512</f>
        <v>0</v>
      </c>
    </row>
    <row r="513" spans="1:24" ht="30" customHeight="1" x14ac:dyDescent="0.25">
      <c r="A513" s="18">
        <f>Hoja2!N513</f>
        <v>0</v>
      </c>
      <c r="B513" s="18">
        <f>Hoja2!O513</f>
        <v>0</v>
      </c>
      <c r="C513" s="18">
        <f>Hoja2!P513</f>
        <v>0</v>
      </c>
      <c r="D513" s="18">
        <f>Hoja2!Q513</f>
        <v>0</v>
      </c>
      <c r="E513" s="18">
        <f>Hoja2!R513</f>
        <v>0</v>
      </c>
      <c r="F513" s="18">
        <f>Hoja2!S513</f>
        <v>0</v>
      </c>
      <c r="G513" s="18">
        <f>Hoja2!T513</f>
        <v>0</v>
      </c>
      <c r="H513" s="18">
        <f>Hoja2!U513</f>
        <v>0</v>
      </c>
      <c r="I513" s="18">
        <f>Hoja2!V513</f>
        <v>0</v>
      </c>
      <c r="J513" s="18">
        <f>Hoja2!W513</f>
        <v>0</v>
      </c>
      <c r="K513" s="18">
        <f>Hoja2!X513</f>
        <v>0</v>
      </c>
      <c r="L513" s="5" t="e">
        <f>ROUND((Hoja2!W513*Hoja2!$B$1),3)</f>
        <v>#DIV/0!</v>
      </c>
      <c r="M513" s="5" t="e">
        <f>ROUND((Hoja2!W513*Hoja2!$B$2),3)</f>
        <v>#DIV/0!</v>
      </c>
      <c r="N513" s="5" t="e">
        <f t="shared" si="8"/>
        <v>#DIV/0!</v>
      </c>
      <c r="O513" s="46">
        <f>ROUND((Hoja2!U513+Hoja2!Y513),2)</f>
        <v>0</v>
      </c>
      <c r="P513" s="18">
        <f>Hoja2!AC513</f>
        <v>0</v>
      </c>
      <c r="Q513" s="18">
        <f>Hoja2!AD513</f>
        <v>0</v>
      </c>
      <c r="R513" s="18">
        <f>Hoja2!AE513</f>
        <v>0</v>
      </c>
      <c r="S513" s="18">
        <f>Hoja2!AF513</f>
        <v>0</v>
      </c>
      <c r="T513" s="18">
        <f>Hoja2!AG513</f>
        <v>0</v>
      </c>
      <c r="U513" s="18">
        <f>Hoja2!AH513</f>
        <v>0</v>
      </c>
      <c r="V513" s="18">
        <f>Hoja2!AI513</f>
        <v>0</v>
      </c>
      <c r="W513" s="18">
        <f>Hoja2!AJ513</f>
        <v>0</v>
      </c>
      <c r="X513" s="18">
        <f>Hoja2!AK513</f>
        <v>0</v>
      </c>
    </row>
    <row r="514" spans="1:24" ht="30" customHeight="1" x14ac:dyDescent="0.25">
      <c r="A514" s="18">
        <f>Hoja2!N514</f>
        <v>0</v>
      </c>
      <c r="B514" s="18">
        <f>Hoja2!O514</f>
        <v>0</v>
      </c>
      <c r="C514" s="18">
        <f>Hoja2!P514</f>
        <v>0</v>
      </c>
      <c r="D514" s="18">
        <f>Hoja2!Q514</f>
        <v>0</v>
      </c>
      <c r="E514" s="18">
        <f>Hoja2!R514</f>
        <v>0</v>
      </c>
      <c r="F514" s="18">
        <f>Hoja2!S514</f>
        <v>0</v>
      </c>
      <c r="G514" s="18">
        <f>Hoja2!T514</f>
        <v>0</v>
      </c>
      <c r="H514" s="18">
        <f>Hoja2!U514</f>
        <v>0</v>
      </c>
      <c r="I514" s="18">
        <f>Hoja2!V514</f>
        <v>0</v>
      </c>
      <c r="J514" s="18">
        <f>Hoja2!W514</f>
        <v>0</v>
      </c>
      <c r="K514" s="18">
        <f>Hoja2!X514</f>
        <v>0</v>
      </c>
      <c r="L514" s="5" t="e">
        <f>ROUND((Hoja2!W514*Hoja2!$B$1),3)</f>
        <v>#DIV/0!</v>
      </c>
      <c r="M514" s="5" t="e">
        <f>ROUND((Hoja2!W514*Hoja2!$B$2),3)</f>
        <v>#DIV/0!</v>
      </c>
      <c r="N514" s="5" t="e">
        <f t="shared" si="8"/>
        <v>#DIV/0!</v>
      </c>
      <c r="O514" s="46">
        <f>ROUND((Hoja2!U514+Hoja2!Y514),2)</f>
        <v>0</v>
      </c>
      <c r="P514" s="18">
        <f>Hoja2!AC514</f>
        <v>0</v>
      </c>
      <c r="Q514" s="18">
        <f>Hoja2!AD514</f>
        <v>0</v>
      </c>
      <c r="R514" s="18">
        <f>Hoja2!AE514</f>
        <v>0</v>
      </c>
      <c r="S514" s="18">
        <f>Hoja2!AF514</f>
        <v>0</v>
      </c>
      <c r="T514" s="18">
        <f>Hoja2!AG514</f>
        <v>0</v>
      </c>
      <c r="U514" s="18">
        <f>Hoja2!AH514</f>
        <v>0</v>
      </c>
      <c r="V514" s="18">
        <f>Hoja2!AI514</f>
        <v>0</v>
      </c>
      <c r="W514" s="18">
        <f>Hoja2!AJ514</f>
        <v>0</v>
      </c>
      <c r="X514" s="18">
        <f>Hoja2!AK514</f>
        <v>0</v>
      </c>
    </row>
    <row r="515" spans="1:24" ht="30" customHeight="1" x14ac:dyDescent="0.25">
      <c r="A515" s="18">
        <f>Hoja2!N515</f>
        <v>0</v>
      </c>
      <c r="B515" s="18">
        <f>Hoja2!O515</f>
        <v>0</v>
      </c>
      <c r="C515" s="18">
        <f>Hoja2!P515</f>
        <v>0</v>
      </c>
      <c r="D515" s="18">
        <f>Hoja2!Q515</f>
        <v>0</v>
      </c>
      <c r="E515" s="18">
        <f>Hoja2!R515</f>
        <v>0</v>
      </c>
      <c r="F515" s="18">
        <f>Hoja2!S515</f>
        <v>0</v>
      </c>
      <c r="G515" s="18">
        <f>Hoja2!T515</f>
        <v>0</v>
      </c>
      <c r="H515" s="18">
        <f>Hoja2!U515</f>
        <v>0</v>
      </c>
      <c r="I515" s="18">
        <f>Hoja2!V515</f>
        <v>0</v>
      </c>
      <c r="J515" s="18">
        <f>Hoja2!W515</f>
        <v>0</v>
      </c>
      <c r="K515" s="18">
        <f>Hoja2!X515</f>
        <v>0</v>
      </c>
      <c r="L515" s="5" t="e">
        <f>ROUND((Hoja2!W515*Hoja2!$B$1),3)</f>
        <v>#DIV/0!</v>
      </c>
      <c r="M515" s="5" t="e">
        <f>ROUND((Hoja2!W515*Hoja2!$B$2),3)</f>
        <v>#DIV/0!</v>
      </c>
      <c r="N515" s="5" t="e">
        <f t="shared" si="8"/>
        <v>#DIV/0!</v>
      </c>
      <c r="O515" s="46">
        <f>ROUND((Hoja2!U515+Hoja2!Y515),2)</f>
        <v>0</v>
      </c>
      <c r="P515" s="18">
        <f>Hoja2!AC515</f>
        <v>0</v>
      </c>
      <c r="Q515" s="18">
        <f>Hoja2!AD515</f>
        <v>0</v>
      </c>
      <c r="R515" s="18">
        <f>Hoja2!AE515</f>
        <v>0</v>
      </c>
      <c r="S515" s="18">
        <f>Hoja2!AF515</f>
        <v>0</v>
      </c>
      <c r="T515" s="18">
        <f>Hoja2!AG515</f>
        <v>0</v>
      </c>
      <c r="U515" s="18">
        <f>Hoja2!AH515</f>
        <v>0</v>
      </c>
      <c r="V515" s="18">
        <f>Hoja2!AI515</f>
        <v>0</v>
      </c>
      <c r="W515" s="18">
        <f>Hoja2!AJ515</f>
        <v>0</v>
      </c>
      <c r="X515" s="18">
        <f>Hoja2!AK515</f>
        <v>0</v>
      </c>
    </row>
    <row r="516" spans="1:24" ht="30" customHeight="1" x14ac:dyDescent="0.25">
      <c r="A516" s="18">
        <f>Hoja2!N516</f>
        <v>0</v>
      </c>
      <c r="B516" s="18">
        <f>Hoja2!O516</f>
        <v>0</v>
      </c>
      <c r="C516" s="18">
        <f>Hoja2!P516</f>
        <v>0</v>
      </c>
      <c r="D516" s="18">
        <f>Hoja2!Q516</f>
        <v>0</v>
      </c>
      <c r="E516" s="18">
        <f>Hoja2!R516</f>
        <v>0</v>
      </c>
      <c r="F516" s="18">
        <f>Hoja2!S516</f>
        <v>0</v>
      </c>
      <c r="G516" s="18">
        <f>Hoja2!T516</f>
        <v>0</v>
      </c>
      <c r="H516" s="18">
        <f>Hoja2!U516</f>
        <v>0</v>
      </c>
      <c r="I516" s="18">
        <f>Hoja2!V516</f>
        <v>0</v>
      </c>
      <c r="J516" s="18">
        <f>Hoja2!W516</f>
        <v>0</v>
      </c>
      <c r="K516" s="18">
        <f>Hoja2!X516</f>
        <v>0</v>
      </c>
      <c r="L516" s="5" t="e">
        <f>ROUND((Hoja2!W516*Hoja2!$B$1),3)</f>
        <v>#DIV/0!</v>
      </c>
      <c r="M516" s="5" t="e">
        <f>ROUND((Hoja2!W516*Hoja2!$B$2),3)</f>
        <v>#DIV/0!</v>
      </c>
      <c r="N516" s="5" t="e">
        <f t="shared" si="8"/>
        <v>#DIV/0!</v>
      </c>
      <c r="O516" s="46">
        <f>ROUND((Hoja2!U516+Hoja2!Y516),2)</f>
        <v>0</v>
      </c>
      <c r="P516" s="18">
        <f>Hoja2!AC516</f>
        <v>0</v>
      </c>
      <c r="Q516" s="18">
        <f>Hoja2!AD516</f>
        <v>0</v>
      </c>
      <c r="R516" s="18">
        <f>Hoja2!AE516</f>
        <v>0</v>
      </c>
      <c r="S516" s="18">
        <f>Hoja2!AF516</f>
        <v>0</v>
      </c>
      <c r="T516" s="18">
        <f>Hoja2!AG516</f>
        <v>0</v>
      </c>
      <c r="U516" s="18">
        <f>Hoja2!AH516</f>
        <v>0</v>
      </c>
      <c r="V516" s="18">
        <f>Hoja2!AI516</f>
        <v>0</v>
      </c>
      <c r="W516" s="18">
        <f>Hoja2!AJ516</f>
        <v>0</v>
      </c>
      <c r="X516" s="18">
        <f>Hoja2!AK516</f>
        <v>0</v>
      </c>
    </row>
    <row r="517" spans="1:24" ht="30" customHeight="1" x14ac:dyDescent="0.25">
      <c r="A517" s="18">
        <f>Hoja2!N517</f>
        <v>0</v>
      </c>
      <c r="B517" s="18">
        <f>Hoja2!O517</f>
        <v>0</v>
      </c>
      <c r="C517" s="18">
        <f>Hoja2!P517</f>
        <v>0</v>
      </c>
      <c r="D517" s="18">
        <f>Hoja2!Q517</f>
        <v>0</v>
      </c>
      <c r="E517" s="18">
        <f>Hoja2!R517</f>
        <v>0</v>
      </c>
      <c r="F517" s="18">
        <f>Hoja2!S517</f>
        <v>0</v>
      </c>
      <c r="G517" s="18">
        <f>Hoja2!T517</f>
        <v>0</v>
      </c>
      <c r="H517" s="18">
        <f>Hoja2!U517</f>
        <v>0</v>
      </c>
      <c r="I517" s="18">
        <f>Hoja2!V517</f>
        <v>0</v>
      </c>
      <c r="J517" s="18">
        <f>Hoja2!W517</f>
        <v>0</v>
      </c>
      <c r="K517" s="18">
        <f>Hoja2!X517</f>
        <v>0</v>
      </c>
      <c r="L517" s="5" t="e">
        <f>ROUND((Hoja2!W517*Hoja2!$B$1),3)</f>
        <v>#DIV/0!</v>
      </c>
      <c r="M517" s="5" t="e">
        <f>ROUND((Hoja2!W517*Hoja2!$B$2),3)</f>
        <v>#DIV/0!</v>
      </c>
      <c r="N517" s="5" t="e">
        <f t="shared" si="8"/>
        <v>#DIV/0!</v>
      </c>
      <c r="O517" s="46">
        <f>ROUND((Hoja2!U517+Hoja2!Y517),2)</f>
        <v>0</v>
      </c>
      <c r="P517" s="18">
        <f>Hoja2!AC517</f>
        <v>0</v>
      </c>
      <c r="Q517" s="18">
        <f>Hoja2!AD517</f>
        <v>0</v>
      </c>
      <c r="R517" s="18">
        <f>Hoja2!AE517</f>
        <v>0</v>
      </c>
      <c r="S517" s="18">
        <f>Hoja2!AF517</f>
        <v>0</v>
      </c>
      <c r="T517" s="18">
        <f>Hoja2!AG517</f>
        <v>0</v>
      </c>
      <c r="U517" s="18">
        <f>Hoja2!AH517</f>
        <v>0</v>
      </c>
      <c r="V517" s="18">
        <f>Hoja2!AI517</f>
        <v>0</v>
      </c>
      <c r="W517" s="18">
        <f>Hoja2!AJ517</f>
        <v>0</v>
      </c>
      <c r="X517" s="18">
        <f>Hoja2!AK517</f>
        <v>0</v>
      </c>
    </row>
    <row r="518" spans="1:24" ht="30" customHeight="1" x14ac:dyDescent="0.25">
      <c r="A518" s="18">
        <f>Hoja2!N518</f>
        <v>0</v>
      </c>
      <c r="B518" s="18">
        <f>Hoja2!O518</f>
        <v>0</v>
      </c>
      <c r="C518" s="18">
        <f>Hoja2!P518</f>
        <v>0</v>
      </c>
      <c r="D518" s="18">
        <f>Hoja2!Q518</f>
        <v>0</v>
      </c>
      <c r="E518" s="18">
        <f>Hoja2!R518</f>
        <v>0</v>
      </c>
      <c r="F518" s="18">
        <f>Hoja2!S518</f>
        <v>0</v>
      </c>
      <c r="G518" s="18">
        <f>Hoja2!T518</f>
        <v>0</v>
      </c>
      <c r="H518" s="18">
        <f>Hoja2!U518</f>
        <v>0</v>
      </c>
      <c r="I518" s="18">
        <f>Hoja2!V518</f>
        <v>0</v>
      </c>
      <c r="J518" s="18">
        <f>Hoja2!W518</f>
        <v>0</v>
      </c>
      <c r="K518" s="18">
        <f>Hoja2!X518</f>
        <v>0</v>
      </c>
      <c r="L518" s="5" t="e">
        <f>ROUND((Hoja2!W518*Hoja2!$B$1),3)</f>
        <v>#DIV/0!</v>
      </c>
      <c r="M518" s="5" t="e">
        <f>ROUND((Hoja2!W518*Hoja2!$B$2),3)</f>
        <v>#DIV/0!</v>
      </c>
      <c r="N518" s="5" t="e">
        <f t="shared" si="8"/>
        <v>#DIV/0!</v>
      </c>
      <c r="O518" s="46">
        <f>ROUND((Hoja2!U518+Hoja2!Y518),2)</f>
        <v>0</v>
      </c>
      <c r="P518" s="18">
        <f>Hoja2!AC518</f>
        <v>0</v>
      </c>
      <c r="Q518" s="18">
        <f>Hoja2!AD518</f>
        <v>0</v>
      </c>
      <c r="R518" s="18">
        <f>Hoja2!AE518</f>
        <v>0</v>
      </c>
      <c r="S518" s="18">
        <f>Hoja2!AF518</f>
        <v>0</v>
      </c>
      <c r="T518" s="18">
        <f>Hoja2!AG518</f>
        <v>0</v>
      </c>
      <c r="U518" s="18">
        <f>Hoja2!AH518</f>
        <v>0</v>
      </c>
      <c r="V518" s="18">
        <f>Hoja2!AI518</f>
        <v>0</v>
      </c>
      <c r="W518" s="18">
        <f>Hoja2!AJ518</f>
        <v>0</v>
      </c>
      <c r="X518" s="18">
        <f>Hoja2!AK518</f>
        <v>0</v>
      </c>
    </row>
    <row r="519" spans="1:24" ht="30" customHeight="1" x14ac:dyDescent="0.25">
      <c r="A519" s="18">
        <f>Hoja2!N519</f>
        <v>0</v>
      </c>
      <c r="B519" s="18">
        <f>Hoja2!O519</f>
        <v>0</v>
      </c>
      <c r="C519" s="18">
        <f>Hoja2!P519</f>
        <v>0</v>
      </c>
      <c r="D519" s="18">
        <f>Hoja2!Q519</f>
        <v>0</v>
      </c>
      <c r="E519" s="18">
        <f>Hoja2!R519</f>
        <v>0</v>
      </c>
      <c r="F519" s="18">
        <f>Hoja2!S519</f>
        <v>0</v>
      </c>
      <c r="G519" s="18">
        <f>Hoja2!T519</f>
        <v>0</v>
      </c>
      <c r="H519" s="18">
        <f>Hoja2!U519</f>
        <v>0</v>
      </c>
      <c r="I519" s="18">
        <f>Hoja2!V519</f>
        <v>0</v>
      </c>
      <c r="J519" s="18">
        <f>Hoja2!W519</f>
        <v>0</v>
      </c>
      <c r="K519" s="18">
        <f>Hoja2!X519</f>
        <v>0</v>
      </c>
      <c r="L519" s="5" t="e">
        <f>ROUND((Hoja2!W519*Hoja2!$B$1),3)</f>
        <v>#DIV/0!</v>
      </c>
      <c r="M519" s="5" t="e">
        <f>ROUND((Hoja2!W519*Hoja2!$B$2),3)</f>
        <v>#DIV/0!</v>
      </c>
      <c r="N519" s="5" t="e">
        <f t="shared" si="8"/>
        <v>#DIV/0!</v>
      </c>
      <c r="O519" s="46">
        <f>ROUND((Hoja2!U519+Hoja2!Y519),2)</f>
        <v>0</v>
      </c>
      <c r="P519" s="18">
        <f>Hoja2!AC519</f>
        <v>0</v>
      </c>
      <c r="Q519" s="18">
        <f>Hoja2!AD519</f>
        <v>0</v>
      </c>
      <c r="R519" s="18">
        <f>Hoja2!AE519</f>
        <v>0</v>
      </c>
      <c r="S519" s="18">
        <f>Hoja2!AF519</f>
        <v>0</v>
      </c>
      <c r="T519" s="18">
        <f>Hoja2!AG519</f>
        <v>0</v>
      </c>
      <c r="U519" s="18">
        <f>Hoja2!AH519</f>
        <v>0</v>
      </c>
      <c r="V519" s="18">
        <f>Hoja2!AI519</f>
        <v>0</v>
      </c>
      <c r="W519" s="18">
        <f>Hoja2!AJ519</f>
        <v>0</v>
      </c>
      <c r="X519" s="18">
        <f>Hoja2!AK519</f>
        <v>0</v>
      </c>
    </row>
    <row r="520" spans="1:24" ht="30" customHeight="1" x14ac:dyDescent="0.25">
      <c r="A520" s="18">
        <f>Hoja2!N520</f>
        <v>0</v>
      </c>
      <c r="B520" s="18">
        <f>Hoja2!O520</f>
        <v>0</v>
      </c>
      <c r="C520" s="18">
        <f>Hoja2!P520</f>
        <v>0</v>
      </c>
      <c r="D520" s="18">
        <f>Hoja2!Q520</f>
        <v>0</v>
      </c>
      <c r="E520" s="18">
        <f>Hoja2!R520</f>
        <v>0</v>
      </c>
      <c r="F520" s="18">
        <f>Hoja2!S520</f>
        <v>0</v>
      </c>
      <c r="G520" s="18">
        <f>Hoja2!T520</f>
        <v>0</v>
      </c>
      <c r="H520" s="18">
        <f>Hoja2!U520</f>
        <v>0</v>
      </c>
      <c r="I520" s="18">
        <f>Hoja2!V520</f>
        <v>0</v>
      </c>
      <c r="J520" s="18">
        <f>Hoja2!W520</f>
        <v>0</v>
      </c>
      <c r="K520" s="18">
        <f>Hoja2!X520</f>
        <v>0</v>
      </c>
      <c r="L520" s="5" t="e">
        <f>ROUND((Hoja2!W520*Hoja2!$B$1),3)</f>
        <v>#DIV/0!</v>
      </c>
      <c r="M520" s="5" t="e">
        <f>ROUND((Hoja2!W520*Hoja2!$B$2),3)</f>
        <v>#DIV/0!</v>
      </c>
      <c r="N520" s="5" t="e">
        <f t="shared" si="8"/>
        <v>#DIV/0!</v>
      </c>
      <c r="O520" s="46">
        <f>ROUND((Hoja2!U520+Hoja2!Y520),2)</f>
        <v>0</v>
      </c>
      <c r="P520" s="18">
        <f>Hoja2!AC520</f>
        <v>0</v>
      </c>
      <c r="Q520" s="18">
        <f>Hoja2!AD520</f>
        <v>0</v>
      </c>
      <c r="R520" s="18">
        <f>Hoja2!AE520</f>
        <v>0</v>
      </c>
      <c r="S520" s="18">
        <f>Hoja2!AF520</f>
        <v>0</v>
      </c>
      <c r="T520" s="18">
        <f>Hoja2!AG520</f>
        <v>0</v>
      </c>
      <c r="U520" s="18">
        <f>Hoja2!AH520</f>
        <v>0</v>
      </c>
      <c r="V520" s="18">
        <f>Hoja2!AI520</f>
        <v>0</v>
      </c>
      <c r="W520" s="18">
        <f>Hoja2!AJ520</f>
        <v>0</v>
      </c>
      <c r="X520" s="18">
        <f>Hoja2!AK520</f>
        <v>0</v>
      </c>
    </row>
    <row r="521" spans="1:24" ht="30" customHeight="1" x14ac:dyDescent="0.25">
      <c r="A521" s="18">
        <f>Hoja2!N521</f>
        <v>0</v>
      </c>
      <c r="B521" s="18">
        <f>Hoja2!O521</f>
        <v>0</v>
      </c>
      <c r="C521" s="18">
        <f>Hoja2!P521</f>
        <v>0</v>
      </c>
      <c r="D521" s="18">
        <f>Hoja2!Q521</f>
        <v>0</v>
      </c>
      <c r="E521" s="18">
        <f>Hoja2!R521</f>
        <v>0</v>
      </c>
      <c r="F521" s="18">
        <f>Hoja2!S521</f>
        <v>0</v>
      </c>
      <c r="G521" s="18">
        <f>Hoja2!T521</f>
        <v>0</v>
      </c>
      <c r="H521" s="18">
        <f>Hoja2!U521</f>
        <v>0</v>
      </c>
      <c r="I521" s="18">
        <f>Hoja2!V521</f>
        <v>0</v>
      </c>
      <c r="J521" s="18">
        <f>Hoja2!W521</f>
        <v>0</v>
      </c>
      <c r="K521" s="18">
        <f>Hoja2!X521</f>
        <v>0</v>
      </c>
      <c r="L521" s="5" t="e">
        <f>ROUND((Hoja2!W521*Hoja2!$B$1),3)</f>
        <v>#DIV/0!</v>
      </c>
      <c r="M521" s="5" t="e">
        <f>ROUND((Hoja2!W521*Hoja2!$B$2),3)</f>
        <v>#DIV/0!</v>
      </c>
      <c r="N521" s="5" t="e">
        <f t="shared" si="8"/>
        <v>#DIV/0!</v>
      </c>
      <c r="O521" s="46">
        <f>ROUND((Hoja2!U521+Hoja2!Y521),2)</f>
        <v>0</v>
      </c>
      <c r="P521" s="18">
        <f>Hoja2!AC521</f>
        <v>0</v>
      </c>
      <c r="Q521" s="18">
        <f>Hoja2!AD521</f>
        <v>0</v>
      </c>
      <c r="R521" s="18">
        <f>Hoja2!AE521</f>
        <v>0</v>
      </c>
      <c r="S521" s="18">
        <f>Hoja2!AF521</f>
        <v>0</v>
      </c>
      <c r="T521" s="18">
        <f>Hoja2!AG521</f>
        <v>0</v>
      </c>
      <c r="U521" s="18">
        <f>Hoja2!AH521</f>
        <v>0</v>
      </c>
      <c r="V521" s="18">
        <f>Hoja2!AI521</f>
        <v>0</v>
      </c>
      <c r="W521" s="18">
        <f>Hoja2!AJ521</f>
        <v>0</v>
      </c>
      <c r="X521" s="18">
        <f>Hoja2!AK521</f>
        <v>0</v>
      </c>
    </row>
    <row r="522" spans="1:24" ht="30" customHeight="1" x14ac:dyDescent="0.25">
      <c r="A522" s="18">
        <f>Hoja2!N522</f>
        <v>0</v>
      </c>
      <c r="B522" s="18">
        <f>Hoja2!O522</f>
        <v>0</v>
      </c>
      <c r="C522" s="18">
        <f>Hoja2!P522</f>
        <v>0</v>
      </c>
      <c r="D522" s="18">
        <f>Hoja2!Q522</f>
        <v>0</v>
      </c>
      <c r="E522" s="18">
        <f>Hoja2!R522</f>
        <v>0</v>
      </c>
      <c r="F522" s="18">
        <f>Hoja2!S522</f>
        <v>0</v>
      </c>
      <c r="G522" s="18">
        <f>Hoja2!T522</f>
        <v>0</v>
      </c>
      <c r="H522" s="18">
        <f>Hoja2!U522</f>
        <v>0</v>
      </c>
      <c r="I522" s="18">
        <f>Hoja2!V522</f>
        <v>0</v>
      </c>
      <c r="J522" s="18">
        <f>Hoja2!W522</f>
        <v>0</v>
      </c>
      <c r="K522" s="18">
        <f>Hoja2!X522</f>
        <v>0</v>
      </c>
      <c r="L522" s="5" t="e">
        <f>ROUND((Hoja2!W522*Hoja2!$B$1),3)</f>
        <v>#DIV/0!</v>
      </c>
      <c r="M522" s="5" t="e">
        <f>ROUND((Hoja2!W522*Hoja2!$B$2),3)</f>
        <v>#DIV/0!</v>
      </c>
      <c r="N522" s="5" t="e">
        <f t="shared" si="8"/>
        <v>#DIV/0!</v>
      </c>
      <c r="O522" s="46">
        <f>ROUND((Hoja2!U522+Hoja2!Y522),2)</f>
        <v>0</v>
      </c>
      <c r="P522" s="18">
        <f>Hoja2!AC522</f>
        <v>0</v>
      </c>
      <c r="Q522" s="18">
        <f>Hoja2!AD522</f>
        <v>0</v>
      </c>
      <c r="R522" s="18">
        <f>Hoja2!AE522</f>
        <v>0</v>
      </c>
      <c r="S522" s="18">
        <f>Hoja2!AF522</f>
        <v>0</v>
      </c>
      <c r="T522" s="18">
        <f>Hoja2!AG522</f>
        <v>0</v>
      </c>
      <c r="U522" s="18">
        <f>Hoja2!AH522</f>
        <v>0</v>
      </c>
      <c r="V522" s="18">
        <f>Hoja2!AI522</f>
        <v>0</v>
      </c>
      <c r="W522" s="18">
        <f>Hoja2!AJ522</f>
        <v>0</v>
      </c>
      <c r="X522" s="18">
        <f>Hoja2!AK522</f>
        <v>0</v>
      </c>
    </row>
    <row r="523" spans="1:24" ht="30" customHeight="1" x14ac:dyDescent="0.25">
      <c r="A523" s="18">
        <f>Hoja2!N523</f>
        <v>0</v>
      </c>
      <c r="B523" s="18">
        <f>Hoja2!O523</f>
        <v>0</v>
      </c>
      <c r="C523" s="18">
        <f>Hoja2!P523</f>
        <v>0</v>
      </c>
      <c r="D523" s="18">
        <f>Hoja2!Q523</f>
        <v>0</v>
      </c>
      <c r="E523" s="18">
        <f>Hoja2!R523</f>
        <v>0</v>
      </c>
      <c r="F523" s="18">
        <f>Hoja2!S523</f>
        <v>0</v>
      </c>
      <c r="G523" s="18">
        <f>Hoja2!T523</f>
        <v>0</v>
      </c>
      <c r="H523" s="18">
        <f>Hoja2!U523</f>
        <v>0</v>
      </c>
      <c r="I523" s="18">
        <f>Hoja2!V523</f>
        <v>0</v>
      </c>
      <c r="J523" s="18">
        <f>Hoja2!W523</f>
        <v>0</v>
      </c>
      <c r="K523" s="18">
        <f>Hoja2!X523</f>
        <v>0</v>
      </c>
      <c r="L523" s="5" t="e">
        <f>ROUND((Hoja2!W523*Hoja2!$B$1),3)</f>
        <v>#DIV/0!</v>
      </c>
      <c r="M523" s="5" t="e">
        <f>ROUND((Hoja2!W523*Hoja2!$B$2),3)</f>
        <v>#DIV/0!</v>
      </c>
      <c r="N523" s="5" t="e">
        <f t="shared" ref="N523:N586" si="9">ROUND((L523+M523),2)</f>
        <v>#DIV/0!</v>
      </c>
      <c r="O523" s="46">
        <f>ROUND((Hoja2!U523+Hoja2!Y523),2)</f>
        <v>0</v>
      </c>
      <c r="P523" s="18">
        <f>Hoja2!AC523</f>
        <v>0</v>
      </c>
      <c r="Q523" s="18">
        <f>Hoja2!AD523</f>
        <v>0</v>
      </c>
      <c r="R523" s="18">
        <f>Hoja2!AE523</f>
        <v>0</v>
      </c>
      <c r="S523" s="18">
        <f>Hoja2!AF523</f>
        <v>0</v>
      </c>
      <c r="T523" s="18">
        <f>Hoja2!AG523</f>
        <v>0</v>
      </c>
      <c r="U523" s="18">
        <f>Hoja2!AH523</f>
        <v>0</v>
      </c>
      <c r="V523" s="18">
        <f>Hoja2!AI523</f>
        <v>0</v>
      </c>
      <c r="W523" s="18">
        <f>Hoja2!AJ523</f>
        <v>0</v>
      </c>
      <c r="X523" s="18">
        <f>Hoja2!AK523</f>
        <v>0</v>
      </c>
    </row>
    <row r="524" spans="1:24" ht="30" customHeight="1" x14ac:dyDescent="0.25">
      <c r="A524" s="18">
        <f>Hoja2!N524</f>
        <v>0</v>
      </c>
      <c r="B524" s="18">
        <f>Hoja2!O524</f>
        <v>0</v>
      </c>
      <c r="C524" s="18">
        <f>Hoja2!P524</f>
        <v>0</v>
      </c>
      <c r="D524" s="18">
        <f>Hoja2!Q524</f>
        <v>0</v>
      </c>
      <c r="E524" s="18">
        <f>Hoja2!R524</f>
        <v>0</v>
      </c>
      <c r="F524" s="18">
        <f>Hoja2!S524</f>
        <v>0</v>
      </c>
      <c r="G524" s="18">
        <f>Hoja2!T524</f>
        <v>0</v>
      </c>
      <c r="H524" s="18">
        <f>Hoja2!U524</f>
        <v>0</v>
      </c>
      <c r="I524" s="18">
        <f>Hoja2!V524</f>
        <v>0</v>
      </c>
      <c r="J524" s="18">
        <f>Hoja2!W524</f>
        <v>0</v>
      </c>
      <c r="K524" s="18">
        <f>Hoja2!X524</f>
        <v>0</v>
      </c>
      <c r="L524" s="5" t="e">
        <f>ROUND((Hoja2!W524*Hoja2!$B$1),3)</f>
        <v>#DIV/0!</v>
      </c>
      <c r="M524" s="5" t="e">
        <f>ROUND((Hoja2!W524*Hoja2!$B$2),3)</f>
        <v>#DIV/0!</v>
      </c>
      <c r="N524" s="5" t="e">
        <f t="shared" si="9"/>
        <v>#DIV/0!</v>
      </c>
      <c r="O524" s="46">
        <f>ROUND((Hoja2!U524+Hoja2!Y524),2)</f>
        <v>0</v>
      </c>
      <c r="P524" s="18">
        <f>Hoja2!AC524</f>
        <v>0</v>
      </c>
      <c r="Q524" s="18">
        <f>Hoja2!AD524</f>
        <v>0</v>
      </c>
      <c r="R524" s="18">
        <f>Hoja2!AE524</f>
        <v>0</v>
      </c>
      <c r="S524" s="18">
        <f>Hoja2!AF524</f>
        <v>0</v>
      </c>
      <c r="T524" s="18">
        <f>Hoja2!AG524</f>
        <v>0</v>
      </c>
      <c r="U524" s="18">
        <f>Hoja2!AH524</f>
        <v>0</v>
      </c>
      <c r="V524" s="18">
        <f>Hoja2!AI524</f>
        <v>0</v>
      </c>
      <c r="W524" s="18">
        <f>Hoja2!AJ524</f>
        <v>0</v>
      </c>
      <c r="X524" s="18">
        <f>Hoja2!AK524</f>
        <v>0</v>
      </c>
    </row>
    <row r="525" spans="1:24" ht="30" customHeight="1" x14ac:dyDescent="0.25">
      <c r="A525" s="18">
        <f>Hoja2!N525</f>
        <v>0</v>
      </c>
      <c r="B525" s="18">
        <f>Hoja2!O525</f>
        <v>0</v>
      </c>
      <c r="C525" s="18">
        <f>Hoja2!P525</f>
        <v>0</v>
      </c>
      <c r="D525" s="18">
        <f>Hoja2!Q525</f>
        <v>0</v>
      </c>
      <c r="E525" s="18">
        <f>Hoja2!R525</f>
        <v>0</v>
      </c>
      <c r="F525" s="18">
        <f>Hoja2!S525</f>
        <v>0</v>
      </c>
      <c r="G525" s="18">
        <f>Hoja2!T525</f>
        <v>0</v>
      </c>
      <c r="H525" s="18">
        <f>Hoja2!U525</f>
        <v>0</v>
      </c>
      <c r="I525" s="18">
        <f>Hoja2!V525</f>
        <v>0</v>
      </c>
      <c r="J525" s="18">
        <f>Hoja2!W525</f>
        <v>0</v>
      </c>
      <c r="K525" s="18">
        <f>Hoja2!X525</f>
        <v>0</v>
      </c>
      <c r="L525" s="5" t="e">
        <f>ROUND((Hoja2!W525*Hoja2!$B$1),3)</f>
        <v>#DIV/0!</v>
      </c>
      <c r="M525" s="5" t="e">
        <f>ROUND((Hoja2!W525*Hoja2!$B$2),3)</f>
        <v>#DIV/0!</v>
      </c>
      <c r="N525" s="5" t="e">
        <f t="shared" si="9"/>
        <v>#DIV/0!</v>
      </c>
      <c r="O525" s="46">
        <f>ROUND((Hoja2!U525+Hoja2!Y525),2)</f>
        <v>0</v>
      </c>
      <c r="P525" s="18">
        <f>Hoja2!AC525</f>
        <v>0</v>
      </c>
      <c r="Q525" s="18">
        <f>Hoja2!AD525</f>
        <v>0</v>
      </c>
      <c r="R525" s="18">
        <f>Hoja2!AE525</f>
        <v>0</v>
      </c>
      <c r="S525" s="18">
        <f>Hoja2!AF525</f>
        <v>0</v>
      </c>
      <c r="T525" s="18">
        <f>Hoja2!AG525</f>
        <v>0</v>
      </c>
      <c r="U525" s="18">
        <f>Hoja2!AH525</f>
        <v>0</v>
      </c>
      <c r="V525" s="18">
        <f>Hoja2!AI525</f>
        <v>0</v>
      </c>
      <c r="W525" s="18">
        <f>Hoja2!AJ525</f>
        <v>0</v>
      </c>
      <c r="X525" s="18">
        <f>Hoja2!AK525</f>
        <v>0</v>
      </c>
    </row>
    <row r="526" spans="1:24" ht="30" customHeight="1" x14ac:dyDescent="0.25">
      <c r="A526" s="18">
        <f>Hoja2!N526</f>
        <v>0</v>
      </c>
      <c r="B526" s="18">
        <f>Hoja2!O526</f>
        <v>0</v>
      </c>
      <c r="C526" s="18">
        <f>Hoja2!P526</f>
        <v>0</v>
      </c>
      <c r="D526" s="18">
        <f>Hoja2!Q526</f>
        <v>0</v>
      </c>
      <c r="E526" s="18">
        <f>Hoja2!R526</f>
        <v>0</v>
      </c>
      <c r="F526" s="18">
        <f>Hoja2!S526</f>
        <v>0</v>
      </c>
      <c r="G526" s="18">
        <f>Hoja2!T526</f>
        <v>0</v>
      </c>
      <c r="H526" s="18">
        <f>Hoja2!U526</f>
        <v>0</v>
      </c>
      <c r="I526" s="18">
        <f>Hoja2!V526</f>
        <v>0</v>
      </c>
      <c r="J526" s="18">
        <f>Hoja2!W526</f>
        <v>0</v>
      </c>
      <c r="K526" s="18">
        <f>Hoja2!X526</f>
        <v>0</v>
      </c>
      <c r="L526" s="5" t="e">
        <f>ROUND((Hoja2!W526*Hoja2!$B$1),3)</f>
        <v>#DIV/0!</v>
      </c>
      <c r="M526" s="5" t="e">
        <f>ROUND((Hoja2!W526*Hoja2!$B$2),3)</f>
        <v>#DIV/0!</v>
      </c>
      <c r="N526" s="5" t="e">
        <f t="shared" si="9"/>
        <v>#DIV/0!</v>
      </c>
      <c r="O526" s="46">
        <f>ROUND((Hoja2!U526+Hoja2!Y526),2)</f>
        <v>0</v>
      </c>
      <c r="P526" s="18">
        <f>Hoja2!AC526</f>
        <v>0</v>
      </c>
      <c r="Q526" s="18">
        <f>Hoja2!AD526</f>
        <v>0</v>
      </c>
      <c r="R526" s="18">
        <f>Hoja2!AE526</f>
        <v>0</v>
      </c>
      <c r="S526" s="18">
        <f>Hoja2!AF526</f>
        <v>0</v>
      </c>
      <c r="T526" s="18">
        <f>Hoja2!AG526</f>
        <v>0</v>
      </c>
      <c r="U526" s="18">
        <f>Hoja2!AH526</f>
        <v>0</v>
      </c>
      <c r="V526" s="18">
        <f>Hoja2!AI526</f>
        <v>0</v>
      </c>
      <c r="W526" s="18">
        <f>Hoja2!AJ526</f>
        <v>0</v>
      </c>
      <c r="X526" s="18">
        <f>Hoja2!AK526</f>
        <v>0</v>
      </c>
    </row>
    <row r="527" spans="1:24" ht="30" customHeight="1" x14ac:dyDescent="0.25">
      <c r="A527" s="18">
        <f>Hoja2!N527</f>
        <v>0</v>
      </c>
      <c r="B527" s="18">
        <f>Hoja2!O527</f>
        <v>0</v>
      </c>
      <c r="C527" s="18">
        <f>Hoja2!P527</f>
        <v>0</v>
      </c>
      <c r="D527" s="18">
        <f>Hoja2!Q527</f>
        <v>0</v>
      </c>
      <c r="E527" s="18">
        <f>Hoja2!R527</f>
        <v>0</v>
      </c>
      <c r="F527" s="18">
        <f>Hoja2!S527</f>
        <v>0</v>
      </c>
      <c r="G527" s="18">
        <f>Hoja2!T527</f>
        <v>0</v>
      </c>
      <c r="H527" s="18">
        <f>Hoja2!U527</f>
        <v>0</v>
      </c>
      <c r="I527" s="18">
        <f>Hoja2!V527</f>
        <v>0</v>
      </c>
      <c r="J527" s="18">
        <f>Hoja2!W527</f>
        <v>0</v>
      </c>
      <c r="K527" s="18">
        <f>Hoja2!X527</f>
        <v>0</v>
      </c>
      <c r="L527" s="5" t="e">
        <f>ROUND((Hoja2!W527*Hoja2!$B$1),3)</f>
        <v>#DIV/0!</v>
      </c>
      <c r="M527" s="5" t="e">
        <f>ROUND((Hoja2!W527*Hoja2!$B$2),3)</f>
        <v>#DIV/0!</v>
      </c>
      <c r="N527" s="5" t="e">
        <f t="shared" si="9"/>
        <v>#DIV/0!</v>
      </c>
      <c r="O527" s="46">
        <f>ROUND((Hoja2!U527+Hoja2!Y527),2)</f>
        <v>0</v>
      </c>
      <c r="P527" s="18">
        <f>Hoja2!AC527</f>
        <v>0</v>
      </c>
      <c r="Q527" s="18">
        <f>Hoja2!AD527</f>
        <v>0</v>
      </c>
      <c r="R527" s="18">
        <f>Hoja2!AE527</f>
        <v>0</v>
      </c>
      <c r="S527" s="18">
        <f>Hoja2!AF527</f>
        <v>0</v>
      </c>
      <c r="T527" s="18">
        <f>Hoja2!AG527</f>
        <v>0</v>
      </c>
      <c r="U527" s="18">
        <f>Hoja2!AH527</f>
        <v>0</v>
      </c>
      <c r="V527" s="18">
        <f>Hoja2!AI527</f>
        <v>0</v>
      </c>
      <c r="W527" s="18">
        <f>Hoja2!AJ527</f>
        <v>0</v>
      </c>
      <c r="X527" s="18">
        <f>Hoja2!AK527</f>
        <v>0</v>
      </c>
    </row>
    <row r="528" spans="1:24" ht="30" customHeight="1" x14ac:dyDescent="0.25">
      <c r="A528" s="18">
        <f>Hoja2!N528</f>
        <v>0</v>
      </c>
      <c r="B528" s="18">
        <f>Hoja2!O528</f>
        <v>0</v>
      </c>
      <c r="C528" s="18">
        <f>Hoja2!P528</f>
        <v>0</v>
      </c>
      <c r="D528" s="18">
        <f>Hoja2!Q528</f>
        <v>0</v>
      </c>
      <c r="E528" s="18">
        <f>Hoja2!R528</f>
        <v>0</v>
      </c>
      <c r="F528" s="18">
        <f>Hoja2!S528</f>
        <v>0</v>
      </c>
      <c r="G528" s="18">
        <f>Hoja2!T528</f>
        <v>0</v>
      </c>
      <c r="H528" s="18">
        <f>Hoja2!U528</f>
        <v>0</v>
      </c>
      <c r="I528" s="18">
        <f>Hoja2!V528</f>
        <v>0</v>
      </c>
      <c r="J528" s="18">
        <f>Hoja2!W528</f>
        <v>0</v>
      </c>
      <c r="K528" s="18">
        <f>Hoja2!X528</f>
        <v>0</v>
      </c>
      <c r="L528" s="5" t="e">
        <f>ROUND((Hoja2!W528*Hoja2!$B$1),3)</f>
        <v>#DIV/0!</v>
      </c>
      <c r="M528" s="5" t="e">
        <f>ROUND((Hoja2!W528*Hoja2!$B$2),3)</f>
        <v>#DIV/0!</v>
      </c>
      <c r="N528" s="5" t="e">
        <f t="shared" si="9"/>
        <v>#DIV/0!</v>
      </c>
      <c r="O528" s="46">
        <f>ROUND((Hoja2!U528+Hoja2!Y528),2)</f>
        <v>0</v>
      </c>
      <c r="P528" s="18">
        <f>Hoja2!AC528</f>
        <v>0</v>
      </c>
      <c r="Q528" s="18">
        <f>Hoja2!AD528</f>
        <v>0</v>
      </c>
      <c r="R528" s="18">
        <f>Hoja2!AE528</f>
        <v>0</v>
      </c>
      <c r="S528" s="18">
        <f>Hoja2!AF528</f>
        <v>0</v>
      </c>
      <c r="T528" s="18">
        <f>Hoja2!AG528</f>
        <v>0</v>
      </c>
      <c r="U528" s="18">
        <f>Hoja2!AH528</f>
        <v>0</v>
      </c>
      <c r="V528" s="18">
        <f>Hoja2!AI528</f>
        <v>0</v>
      </c>
      <c r="W528" s="18">
        <f>Hoja2!AJ528</f>
        <v>0</v>
      </c>
      <c r="X528" s="18">
        <f>Hoja2!AK528</f>
        <v>0</v>
      </c>
    </row>
    <row r="529" spans="1:24" ht="30" customHeight="1" x14ac:dyDescent="0.25">
      <c r="A529" s="18">
        <f>Hoja2!N529</f>
        <v>0</v>
      </c>
      <c r="B529" s="18">
        <f>Hoja2!O529</f>
        <v>0</v>
      </c>
      <c r="C529" s="18">
        <f>Hoja2!P529</f>
        <v>0</v>
      </c>
      <c r="D529" s="18">
        <f>Hoja2!Q529</f>
        <v>0</v>
      </c>
      <c r="E529" s="18">
        <f>Hoja2!R529</f>
        <v>0</v>
      </c>
      <c r="F529" s="18">
        <f>Hoja2!S529</f>
        <v>0</v>
      </c>
      <c r="G529" s="18">
        <f>Hoja2!T529</f>
        <v>0</v>
      </c>
      <c r="H529" s="18">
        <f>Hoja2!U529</f>
        <v>0</v>
      </c>
      <c r="I529" s="18">
        <f>Hoja2!V529</f>
        <v>0</v>
      </c>
      <c r="J529" s="18">
        <f>Hoja2!W529</f>
        <v>0</v>
      </c>
      <c r="K529" s="18">
        <f>Hoja2!X529</f>
        <v>0</v>
      </c>
      <c r="L529" s="5" t="e">
        <f>ROUND((Hoja2!W529*Hoja2!$B$1),3)</f>
        <v>#DIV/0!</v>
      </c>
      <c r="M529" s="5" t="e">
        <f>ROUND((Hoja2!W529*Hoja2!$B$2),3)</f>
        <v>#DIV/0!</v>
      </c>
      <c r="N529" s="5" t="e">
        <f t="shared" si="9"/>
        <v>#DIV/0!</v>
      </c>
      <c r="O529" s="46">
        <f>ROUND((Hoja2!U529+Hoja2!Y529),2)</f>
        <v>0</v>
      </c>
      <c r="P529" s="18">
        <f>Hoja2!AC529</f>
        <v>0</v>
      </c>
      <c r="Q529" s="18">
        <f>Hoja2!AD529</f>
        <v>0</v>
      </c>
      <c r="R529" s="18">
        <f>Hoja2!AE529</f>
        <v>0</v>
      </c>
      <c r="S529" s="18">
        <f>Hoja2!AF529</f>
        <v>0</v>
      </c>
      <c r="T529" s="18">
        <f>Hoja2!AG529</f>
        <v>0</v>
      </c>
      <c r="U529" s="18">
        <f>Hoja2!AH529</f>
        <v>0</v>
      </c>
      <c r="V529" s="18">
        <f>Hoja2!AI529</f>
        <v>0</v>
      </c>
      <c r="W529" s="18">
        <f>Hoja2!AJ529</f>
        <v>0</v>
      </c>
      <c r="X529" s="18">
        <f>Hoja2!AK529</f>
        <v>0</v>
      </c>
    </row>
    <row r="530" spans="1:24" ht="30" customHeight="1" x14ac:dyDescent="0.25">
      <c r="A530" s="18">
        <f>Hoja2!N530</f>
        <v>0</v>
      </c>
      <c r="B530" s="18">
        <f>Hoja2!O530</f>
        <v>0</v>
      </c>
      <c r="C530" s="18">
        <f>Hoja2!P530</f>
        <v>0</v>
      </c>
      <c r="D530" s="18">
        <f>Hoja2!Q530</f>
        <v>0</v>
      </c>
      <c r="E530" s="18">
        <f>Hoja2!R530</f>
        <v>0</v>
      </c>
      <c r="F530" s="18">
        <f>Hoja2!S530</f>
        <v>0</v>
      </c>
      <c r="G530" s="18">
        <f>Hoja2!T530</f>
        <v>0</v>
      </c>
      <c r="H530" s="18">
        <f>Hoja2!U530</f>
        <v>0</v>
      </c>
      <c r="I530" s="18">
        <f>Hoja2!V530</f>
        <v>0</v>
      </c>
      <c r="J530" s="18">
        <f>Hoja2!W530</f>
        <v>0</v>
      </c>
      <c r="K530" s="18">
        <f>Hoja2!X530</f>
        <v>0</v>
      </c>
      <c r="L530" s="5" t="e">
        <f>ROUND((Hoja2!W530*Hoja2!$B$1),3)</f>
        <v>#DIV/0!</v>
      </c>
      <c r="M530" s="5" t="e">
        <f>ROUND((Hoja2!W530*Hoja2!$B$2),3)</f>
        <v>#DIV/0!</v>
      </c>
      <c r="N530" s="5" t="e">
        <f t="shared" si="9"/>
        <v>#DIV/0!</v>
      </c>
      <c r="O530" s="46">
        <f>ROUND((Hoja2!U530+Hoja2!Y530),2)</f>
        <v>0</v>
      </c>
      <c r="P530" s="18">
        <f>Hoja2!AC530</f>
        <v>0</v>
      </c>
      <c r="Q530" s="18">
        <f>Hoja2!AD530</f>
        <v>0</v>
      </c>
      <c r="R530" s="18">
        <f>Hoja2!AE530</f>
        <v>0</v>
      </c>
      <c r="S530" s="18">
        <f>Hoja2!AF530</f>
        <v>0</v>
      </c>
      <c r="T530" s="18">
        <f>Hoja2!AG530</f>
        <v>0</v>
      </c>
      <c r="U530" s="18">
        <f>Hoja2!AH530</f>
        <v>0</v>
      </c>
      <c r="V530" s="18">
        <f>Hoja2!AI530</f>
        <v>0</v>
      </c>
      <c r="W530" s="18">
        <f>Hoja2!AJ530</f>
        <v>0</v>
      </c>
      <c r="X530" s="18">
        <f>Hoja2!AK530</f>
        <v>0</v>
      </c>
    </row>
    <row r="531" spans="1:24" ht="30" customHeight="1" x14ac:dyDescent="0.25">
      <c r="A531" s="18">
        <f>Hoja2!N531</f>
        <v>0</v>
      </c>
      <c r="B531" s="18">
        <f>Hoja2!O531</f>
        <v>0</v>
      </c>
      <c r="C531" s="18">
        <f>Hoja2!P531</f>
        <v>0</v>
      </c>
      <c r="D531" s="18">
        <f>Hoja2!Q531</f>
        <v>0</v>
      </c>
      <c r="E531" s="18">
        <f>Hoja2!R531</f>
        <v>0</v>
      </c>
      <c r="F531" s="18">
        <f>Hoja2!S531</f>
        <v>0</v>
      </c>
      <c r="G531" s="18">
        <f>Hoja2!T531</f>
        <v>0</v>
      </c>
      <c r="H531" s="18">
        <f>Hoja2!U531</f>
        <v>0</v>
      </c>
      <c r="I531" s="18">
        <f>Hoja2!V531</f>
        <v>0</v>
      </c>
      <c r="J531" s="18">
        <f>Hoja2!W531</f>
        <v>0</v>
      </c>
      <c r="K531" s="18">
        <f>Hoja2!X531</f>
        <v>0</v>
      </c>
      <c r="L531" s="5" t="e">
        <f>ROUND((Hoja2!W531*Hoja2!$B$1),3)</f>
        <v>#DIV/0!</v>
      </c>
      <c r="M531" s="5" t="e">
        <f>ROUND((Hoja2!W531*Hoja2!$B$2),3)</f>
        <v>#DIV/0!</v>
      </c>
      <c r="N531" s="5" t="e">
        <f t="shared" si="9"/>
        <v>#DIV/0!</v>
      </c>
      <c r="O531" s="46">
        <f>ROUND((Hoja2!U531+Hoja2!Y531),2)</f>
        <v>0</v>
      </c>
      <c r="P531" s="18">
        <f>Hoja2!AC531</f>
        <v>0</v>
      </c>
      <c r="Q531" s="18">
        <f>Hoja2!AD531</f>
        <v>0</v>
      </c>
      <c r="R531" s="18">
        <f>Hoja2!AE531</f>
        <v>0</v>
      </c>
      <c r="S531" s="18">
        <f>Hoja2!AF531</f>
        <v>0</v>
      </c>
      <c r="T531" s="18">
        <f>Hoja2!AG531</f>
        <v>0</v>
      </c>
      <c r="U531" s="18">
        <f>Hoja2!AH531</f>
        <v>0</v>
      </c>
      <c r="V531" s="18">
        <f>Hoja2!AI531</f>
        <v>0</v>
      </c>
      <c r="W531" s="18">
        <f>Hoja2!AJ531</f>
        <v>0</v>
      </c>
      <c r="X531" s="18">
        <f>Hoja2!AK531</f>
        <v>0</v>
      </c>
    </row>
    <row r="532" spans="1:24" ht="30" customHeight="1" x14ac:dyDescent="0.25">
      <c r="A532" s="18">
        <f>Hoja2!N532</f>
        <v>0</v>
      </c>
      <c r="B532" s="18">
        <f>Hoja2!O532</f>
        <v>0</v>
      </c>
      <c r="C532" s="18">
        <f>Hoja2!P532</f>
        <v>0</v>
      </c>
      <c r="D532" s="18">
        <f>Hoja2!Q532</f>
        <v>0</v>
      </c>
      <c r="E532" s="18">
        <f>Hoja2!R532</f>
        <v>0</v>
      </c>
      <c r="F532" s="18">
        <f>Hoja2!S532</f>
        <v>0</v>
      </c>
      <c r="G532" s="18">
        <f>Hoja2!T532</f>
        <v>0</v>
      </c>
      <c r="H532" s="18">
        <f>Hoja2!U532</f>
        <v>0</v>
      </c>
      <c r="I532" s="18">
        <f>Hoja2!V532</f>
        <v>0</v>
      </c>
      <c r="J532" s="18">
        <f>Hoja2!W532</f>
        <v>0</v>
      </c>
      <c r="K532" s="18">
        <f>Hoja2!X532</f>
        <v>0</v>
      </c>
      <c r="L532" s="5" t="e">
        <f>ROUND((Hoja2!W532*Hoja2!$B$1),3)</f>
        <v>#DIV/0!</v>
      </c>
      <c r="M532" s="5" t="e">
        <f>ROUND((Hoja2!W532*Hoja2!$B$2),3)</f>
        <v>#DIV/0!</v>
      </c>
      <c r="N532" s="5" t="e">
        <f t="shared" si="9"/>
        <v>#DIV/0!</v>
      </c>
      <c r="O532" s="46">
        <f>ROUND((Hoja2!U532+Hoja2!Y532),2)</f>
        <v>0</v>
      </c>
      <c r="P532" s="18">
        <f>Hoja2!AC532</f>
        <v>0</v>
      </c>
      <c r="Q532" s="18">
        <f>Hoja2!AD532</f>
        <v>0</v>
      </c>
      <c r="R532" s="18">
        <f>Hoja2!AE532</f>
        <v>0</v>
      </c>
      <c r="S532" s="18">
        <f>Hoja2!AF532</f>
        <v>0</v>
      </c>
      <c r="T532" s="18">
        <f>Hoja2!AG532</f>
        <v>0</v>
      </c>
      <c r="U532" s="18">
        <f>Hoja2!AH532</f>
        <v>0</v>
      </c>
      <c r="V532" s="18">
        <f>Hoja2!AI532</f>
        <v>0</v>
      </c>
      <c r="W532" s="18">
        <f>Hoja2!AJ532</f>
        <v>0</v>
      </c>
      <c r="X532" s="18">
        <f>Hoja2!AK532</f>
        <v>0</v>
      </c>
    </row>
    <row r="533" spans="1:24" ht="30" customHeight="1" x14ac:dyDescent="0.25">
      <c r="A533" s="18">
        <f>Hoja2!N533</f>
        <v>0</v>
      </c>
      <c r="B533" s="18">
        <f>Hoja2!O533</f>
        <v>0</v>
      </c>
      <c r="C533" s="18">
        <f>Hoja2!P533</f>
        <v>0</v>
      </c>
      <c r="D533" s="18">
        <f>Hoja2!Q533</f>
        <v>0</v>
      </c>
      <c r="E533" s="18">
        <f>Hoja2!R533</f>
        <v>0</v>
      </c>
      <c r="F533" s="18">
        <f>Hoja2!S533</f>
        <v>0</v>
      </c>
      <c r="G533" s="18">
        <f>Hoja2!T533</f>
        <v>0</v>
      </c>
      <c r="H533" s="18">
        <f>Hoja2!U533</f>
        <v>0</v>
      </c>
      <c r="I533" s="18">
        <f>Hoja2!V533</f>
        <v>0</v>
      </c>
      <c r="J533" s="18">
        <f>Hoja2!W533</f>
        <v>0</v>
      </c>
      <c r="K533" s="18">
        <f>Hoja2!X533</f>
        <v>0</v>
      </c>
      <c r="L533" s="5" t="e">
        <f>ROUND((Hoja2!W533*Hoja2!$B$1),3)</f>
        <v>#DIV/0!</v>
      </c>
      <c r="M533" s="5" t="e">
        <f>ROUND((Hoja2!W533*Hoja2!$B$2),3)</f>
        <v>#DIV/0!</v>
      </c>
      <c r="N533" s="5" t="e">
        <f t="shared" si="9"/>
        <v>#DIV/0!</v>
      </c>
      <c r="O533" s="46">
        <f>ROUND((Hoja2!U533+Hoja2!Y533),2)</f>
        <v>0</v>
      </c>
      <c r="P533" s="18">
        <f>Hoja2!AC533</f>
        <v>0</v>
      </c>
      <c r="Q533" s="18">
        <f>Hoja2!AD533</f>
        <v>0</v>
      </c>
      <c r="R533" s="18">
        <f>Hoja2!AE533</f>
        <v>0</v>
      </c>
      <c r="S533" s="18">
        <f>Hoja2!AF533</f>
        <v>0</v>
      </c>
      <c r="T533" s="18">
        <f>Hoja2!AG533</f>
        <v>0</v>
      </c>
      <c r="U533" s="18">
        <f>Hoja2!AH533</f>
        <v>0</v>
      </c>
      <c r="V533" s="18">
        <f>Hoja2!AI533</f>
        <v>0</v>
      </c>
      <c r="W533" s="18">
        <f>Hoja2!AJ533</f>
        <v>0</v>
      </c>
      <c r="X533" s="18">
        <f>Hoja2!AK533</f>
        <v>0</v>
      </c>
    </row>
    <row r="534" spans="1:24" ht="30" customHeight="1" x14ac:dyDescent="0.25">
      <c r="A534" s="18">
        <f>Hoja2!N534</f>
        <v>0</v>
      </c>
      <c r="B534" s="18">
        <f>Hoja2!O534</f>
        <v>0</v>
      </c>
      <c r="C534" s="18">
        <f>Hoja2!P534</f>
        <v>0</v>
      </c>
      <c r="D534" s="18">
        <f>Hoja2!Q534</f>
        <v>0</v>
      </c>
      <c r="E534" s="18">
        <f>Hoja2!R534</f>
        <v>0</v>
      </c>
      <c r="F534" s="18">
        <f>Hoja2!S534</f>
        <v>0</v>
      </c>
      <c r="G534" s="18">
        <f>Hoja2!T534</f>
        <v>0</v>
      </c>
      <c r="H534" s="18">
        <f>Hoja2!U534</f>
        <v>0</v>
      </c>
      <c r="I534" s="18">
        <f>Hoja2!V534</f>
        <v>0</v>
      </c>
      <c r="J534" s="18">
        <f>Hoja2!W534</f>
        <v>0</v>
      </c>
      <c r="K534" s="18">
        <f>Hoja2!X534</f>
        <v>0</v>
      </c>
      <c r="L534" s="5" t="e">
        <f>ROUND((Hoja2!W534*Hoja2!$B$1),3)</f>
        <v>#DIV/0!</v>
      </c>
      <c r="M534" s="5" t="e">
        <f>ROUND((Hoja2!W534*Hoja2!$B$2),3)</f>
        <v>#DIV/0!</v>
      </c>
      <c r="N534" s="5" t="e">
        <f t="shared" si="9"/>
        <v>#DIV/0!</v>
      </c>
      <c r="O534" s="46">
        <f>ROUND((Hoja2!U534+Hoja2!Y534),2)</f>
        <v>0</v>
      </c>
      <c r="P534" s="18">
        <f>Hoja2!AC534</f>
        <v>0</v>
      </c>
      <c r="Q534" s="18">
        <f>Hoja2!AD534</f>
        <v>0</v>
      </c>
      <c r="R534" s="18">
        <f>Hoja2!AE534</f>
        <v>0</v>
      </c>
      <c r="S534" s="18">
        <f>Hoja2!AF534</f>
        <v>0</v>
      </c>
      <c r="T534" s="18">
        <f>Hoja2!AG534</f>
        <v>0</v>
      </c>
      <c r="U534" s="18">
        <f>Hoja2!AH534</f>
        <v>0</v>
      </c>
      <c r="V534" s="18">
        <f>Hoja2!AI534</f>
        <v>0</v>
      </c>
      <c r="W534" s="18">
        <f>Hoja2!AJ534</f>
        <v>0</v>
      </c>
      <c r="X534" s="18">
        <f>Hoja2!AK534</f>
        <v>0</v>
      </c>
    </row>
    <row r="535" spans="1:24" ht="30" customHeight="1" x14ac:dyDescent="0.25">
      <c r="A535" s="18">
        <f>Hoja2!N535</f>
        <v>0</v>
      </c>
      <c r="B535" s="18">
        <f>Hoja2!O535</f>
        <v>0</v>
      </c>
      <c r="C535" s="18">
        <f>Hoja2!P535</f>
        <v>0</v>
      </c>
      <c r="D535" s="18">
        <f>Hoja2!Q535</f>
        <v>0</v>
      </c>
      <c r="E535" s="18">
        <f>Hoja2!R535</f>
        <v>0</v>
      </c>
      <c r="F535" s="18">
        <f>Hoja2!S535</f>
        <v>0</v>
      </c>
      <c r="G535" s="18">
        <f>Hoja2!T535</f>
        <v>0</v>
      </c>
      <c r="H535" s="18">
        <f>Hoja2!U535</f>
        <v>0</v>
      </c>
      <c r="I535" s="18">
        <f>Hoja2!V535</f>
        <v>0</v>
      </c>
      <c r="J535" s="18">
        <f>Hoja2!W535</f>
        <v>0</v>
      </c>
      <c r="K535" s="18">
        <f>Hoja2!X535</f>
        <v>0</v>
      </c>
      <c r="L535" s="5" t="e">
        <f>ROUND((Hoja2!W535*Hoja2!$B$1),3)</f>
        <v>#DIV/0!</v>
      </c>
      <c r="M535" s="5" t="e">
        <f>ROUND((Hoja2!W535*Hoja2!$B$2),3)</f>
        <v>#DIV/0!</v>
      </c>
      <c r="N535" s="5" t="e">
        <f t="shared" si="9"/>
        <v>#DIV/0!</v>
      </c>
      <c r="O535" s="46">
        <f>ROUND((Hoja2!U535+Hoja2!Y535),2)</f>
        <v>0</v>
      </c>
      <c r="P535" s="18">
        <f>Hoja2!AC535</f>
        <v>0</v>
      </c>
      <c r="Q535" s="18">
        <f>Hoja2!AD535</f>
        <v>0</v>
      </c>
      <c r="R535" s="18">
        <f>Hoja2!AE535</f>
        <v>0</v>
      </c>
      <c r="S535" s="18">
        <f>Hoja2!AF535</f>
        <v>0</v>
      </c>
      <c r="T535" s="18">
        <f>Hoja2!AG535</f>
        <v>0</v>
      </c>
      <c r="U535" s="18">
        <f>Hoja2!AH535</f>
        <v>0</v>
      </c>
      <c r="V535" s="18">
        <f>Hoja2!AI535</f>
        <v>0</v>
      </c>
      <c r="W535" s="18">
        <f>Hoja2!AJ535</f>
        <v>0</v>
      </c>
      <c r="X535" s="18">
        <f>Hoja2!AK535</f>
        <v>0</v>
      </c>
    </row>
    <row r="536" spans="1:24" ht="30" customHeight="1" x14ac:dyDescent="0.25">
      <c r="A536" s="18">
        <f>Hoja2!N536</f>
        <v>0</v>
      </c>
      <c r="B536" s="18">
        <f>Hoja2!O536</f>
        <v>0</v>
      </c>
      <c r="C536" s="18">
        <f>Hoja2!P536</f>
        <v>0</v>
      </c>
      <c r="D536" s="18">
        <f>Hoja2!Q536</f>
        <v>0</v>
      </c>
      <c r="E536" s="18">
        <f>Hoja2!R536</f>
        <v>0</v>
      </c>
      <c r="F536" s="18">
        <f>Hoja2!S536</f>
        <v>0</v>
      </c>
      <c r="G536" s="18">
        <f>Hoja2!T536</f>
        <v>0</v>
      </c>
      <c r="H536" s="18">
        <f>Hoja2!U536</f>
        <v>0</v>
      </c>
      <c r="I536" s="18">
        <f>Hoja2!V536</f>
        <v>0</v>
      </c>
      <c r="J536" s="18">
        <f>Hoja2!W536</f>
        <v>0</v>
      </c>
      <c r="K536" s="18">
        <f>Hoja2!X536</f>
        <v>0</v>
      </c>
      <c r="L536" s="5" t="e">
        <f>ROUND((Hoja2!W536*Hoja2!$B$1),3)</f>
        <v>#DIV/0!</v>
      </c>
      <c r="M536" s="5" t="e">
        <f>ROUND((Hoja2!W536*Hoja2!$B$2),3)</f>
        <v>#DIV/0!</v>
      </c>
      <c r="N536" s="5" t="e">
        <f t="shared" si="9"/>
        <v>#DIV/0!</v>
      </c>
      <c r="O536" s="46">
        <f>ROUND((Hoja2!U536+Hoja2!Y536),2)</f>
        <v>0</v>
      </c>
      <c r="P536" s="18">
        <f>Hoja2!AC536</f>
        <v>0</v>
      </c>
      <c r="Q536" s="18">
        <f>Hoja2!AD536</f>
        <v>0</v>
      </c>
      <c r="R536" s="18">
        <f>Hoja2!AE536</f>
        <v>0</v>
      </c>
      <c r="S536" s="18">
        <f>Hoja2!AF536</f>
        <v>0</v>
      </c>
      <c r="T536" s="18">
        <f>Hoja2!AG536</f>
        <v>0</v>
      </c>
      <c r="U536" s="18">
        <f>Hoja2!AH536</f>
        <v>0</v>
      </c>
      <c r="V536" s="18">
        <f>Hoja2!AI536</f>
        <v>0</v>
      </c>
      <c r="W536" s="18">
        <f>Hoja2!AJ536</f>
        <v>0</v>
      </c>
      <c r="X536" s="18">
        <f>Hoja2!AK536</f>
        <v>0</v>
      </c>
    </row>
    <row r="537" spans="1:24" ht="30" customHeight="1" x14ac:dyDescent="0.25">
      <c r="A537" s="18">
        <f>Hoja2!N537</f>
        <v>0</v>
      </c>
      <c r="B537" s="18">
        <f>Hoja2!O537</f>
        <v>0</v>
      </c>
      <c r="C537" s="18">
        <f>Hoja2!P537</f>
        <v>0</v>
      </c>
      <c r="D537" s="18">
        <f>Hoja2!Q537</f>
        <v>0</v>
      </c>
      <c r="E537" s="18">
        <f>Hoja2!R537</f>
        <v>0</v>
      </c>
      <c r="F537" s="18">
        <f>Hoja2!S537</f>
        <v>0</v>
      </c>
      <c r="G537" s="18">
        <f>Hoja2!T537</f>
        <v>0</v>
      </c>
      <c r="H537" s="18">
        <f>Hoja2!U537</f>
        <v>0</v>
      </c>
      <c r="I537" s="18">
        <f>Hoja2!V537</f>
        <v>0</v>
      </c>
      <c r="J537" s="18">
        <f>Hoja2!W537</f>
        <v>0</v>
      </c>
      <c r="K537" s="18">
        <f>Hoja2!X537</f>
        <v>0</v>
      </c>
      <c r="L537" s="5" t="e">
        <f>ROUND((Hoja2!W537*Hoja2!$B$1),3)</f>
        <v>#DIV/0!</v>
      </c>
      <c r="M537" s="5" t="e">
        <f>ROUND((Hoja2!W537*Hoja2!$B$2),3)</f>
        <v>#DIV/0!</v>
      </c>
      <c r="N537" s="5" t="e">
        <f t="shared" si="9"/>
        <v>#DIV/0!</v>
      </c>
      <c r="O537" s="46">
        <f>ROUND((Hoja2!U537+Hoja2!Y537),2)</f>
        <v>0</v>
      </c>
      <c r="P537" s="18">
        <f>Hoja2!AC537</f>
        <v>0</v>
      </c>
      <c r="Q537" s="18">
        <f>Hoja2!AD537</f>
        <v>0</v>
      </c>
      <c r="R537" s="18">
        <f>Hoja2!AE537</f>
        <v>0</v>
      </c>
      <c r="S537" s="18">
        <f>Hoja2!AF537</f>
        <v>0</v>
      </c>
      <c r="T537" s="18">
        <f>Hoja2!AG537</f>
        <v>0</v>
      </c>
      <c r="U537" s="18">
        <f>Hoja2!AH537</f>
        <v>0</v>
      </c>
      <c r="V537" s="18">
        <f>Hoja2!AI537</f>
        <v>0</v>
      </c>
      <c r="W537" s="18">
        <f>Hoja2!AJ537</f>
        <v>0</v>
      </c>
      <c r="X537" s="18">
        <f>Hoja2!AK537</f>
        <v>0</v>
      </c>
    </row>
    <row r="538" spans="1:24" ht="30" customHeight="1" x14ac:dyDescent="0.25">
      <c r="A538" s="18">
        <f>Hoja2!N538</f>
        <v>0</v>
      </c>
      <c r="B538" s="18">
        <f>Hoja2!O538</f>
        <v>0</v>
      </c>
      <c r="C538" s="18">
        <f>Hoja2!P538</f>
        <v>0</v>
      </c>
      <c r="D538" s="18">
        <f>Hoja2!Q538</f>
        <v>0</v>
      </c>
      <c r="E538" s="18">
        <f>Hoja2!R538</f>
        <v>0</v>
      </c>
      <c r="F538" s="18">
        <f>Hoja2!S538</f>
        <v>0</v>
      </c>
      <c r="G538" s="18">
        <f>Hoja2!T538</f>
        <v>0</v>
      </c>
      <c r="H538" s="18">
        <f>Hoja2!U538</f>
        <v>0</v>
      </c>
      <c r="I538" s="18">
        <f>Hoja2!V538</f>
        <v>0</v>
      </c>
      <c r="J538" s="18">
        <f>Hoja2!W538</f>
        <v>0</v>
      </c>
      <c r="K538" s="18">
        <f>Hoja2!X538</f>
        <v>0</v>
      </c>
      <c r="L538" s="5" t="e">
        <f>ROUND((Hoja2!W538*Hoja2!$B$1),3)</f>
        <v>#DIV/0!</v>
      </c>
      <c r="M538" s="5" t="e">
        <f>ROUND((Hoja2!W538*Hoja2!$B$2),3)</f>
        <v>#DIV/0!</v>
      </c>
      <c r="N538" s="5" t="e">
        <f t="shared" si="9"/>
        <v>#DIV/0!</v>
      </c>
      <c r="O538" s="46">
        <f>ROUND((Hoja2!U538+Hoja2!Y538),2)</f>
        <v>0</v>
      </c>
      <c r="P538" s="18">
        <f>Hoja2!AC538</f>
        <v>0</v>
      </c>
      <c r="Q538" s="18">
        <f>Hoja2!AD538</f>
        <v>0</v>
      </c>
      <c r="R538" s="18">
        <f>Hoja2!AE538</f>
        <v>0</v>
      </c>
      <c r="S538" s="18">
        <f>Hoja2!AF538</f>
        <v>0</v>
      </c>
      <c r="T538" s="18">
        <f>Hoja2!AG538</f>
        <v>0</v>
      </c>
      <c r="U538" s="18">
        <f>Hoja2!AH538</f>
        <v>0</v>
      </c>
      <c r="V538" s="18">
        <f>Hoja2!AI538</f>
        <v>0</v>
      </c>
      <c r="W538" s="18">
        <f>Hoja2!AJ538</f>
        <v>0</v>
      </c>
      <c r="X538" s="18">
        <f>Hoja2!AK538</f>
        <v>0</v>
      </c>
    </row>
    <row r="539" spans="1:24" ht="30" customHeight="1" x14ac:dyDescent="0.25">
      <c r="A539" s="18">
        <f>Hoja2!N539</f>
        <v>0</v>
      </c>
      <c r="B539" s="18">
        <f>Hoja2!O539</f>
        <v>0</v>
      </c>
      <c r="C539" s="18">
        <f>Hoja2!P539</f>
        <v>0</v>
      </c>
      <c r="D539" s="18">
        <f>Hoja2!Q539</f>
        <v>0</v>
      </c>
      <c r="E539" s="18">
        <f>Hoja2!R539</f>
        <v>0</v>
      </c>
      <c r="F539" s="18">
        <f>Hoja2!S539</f>
        <v>0</v>
      </c>
      <c r="G539" s="18">
        <f>Hoja2!T539</f>
        <v>0</v>
      </c>
      <c r="H539" s="18">
        <f>Hoja2!U539</f>
        <v>0</v>
      </c>
      <c r="I539" s="18">
        <f>Hoja2!V539</f>
        <v>0</v>
      </c>
      <c r="J539" s="18">
        <f>Hoja2!W539</f>
        <v>0</v>
      </c>
      <c r="K539" s="18">
        <f>Hoja2!X539</f>
        <v>0</v>
      </c>
      <c r="L539" s="5" t="e">
        <f>ROUND((Hoja2!W539*Hoja2!$B$1),3)</f>
        <v>#DIV/0!</v>
      </c>
      <c r="M539" s="5" t="e">
        <f>ROUND((Hoja2!W539*Hoja2!$B$2),3)</f>
        <v>#DIV/0!</v>
      </c>
      <c r="N539" s="5" t="e">
        <f t="shared" si="9"/>
        <v>#DIV/0!</v>
      </c>
      <c r="O539" s="46">
        <f>ROUND((Hoja2!U539+Hoja2!Y539),2)</f>
        <v>0</v>
      </c>
      <c r="P539" s="18">
        <f>Hoja2!AC539</f>
        <v>0</v>
      </c>
      <c r="Q539" s="18">
        <f>Hoja2!AD539</f>
        <v>0</v>
      </c>
      <c r="R539" s="18">
        <f>Hoja2!AE539</f>
        <v>0</v>
      </c>
      <c r="S539" s="18">
        <f>Hoja2!AF539</f>
        <v>0</v>
      </c>
      <c r="T539" s="18">
        <f>Hoja2!AG539</f>
        <v>0</v>
      </c>
      <c r="U539" s="18">
        <f>Hoja2!AH539</f>
        <v>0</v>
      </c>
      <c r="V539" s="18">
        <f>Hoja2!AI539</f>
        <v>0</v>
      </c>
      <c r="W539" s="18">
        <f>Hoja2!AJ539</f>
        <v>0</v>
      </c>
      <c r="X539" s="18">
        <f>Hoja2!AK539</f>
        <v>0</v>
      </c>
    </row>
    <row r="540" spans="1:24" ht="30" customHeight="1" x14ac:dyDescent="0.25">
      <c r="A540" s="18">
        <f>Hoja2!N540</f>
        <v>0</v>
      </c>
      <c r="B540" s="18">
        <f>Hoja2!O540</f>
        <v>0</v>
      </c>
      <c r="C540" s="18">
        <f>Hoja2!P540</f>
        <v>0</v>
      </c>
      <c r="D540" s="18">
        <f>Hoja2!Q540</f>
        <v>0</v>
      </c>
      <c r="E540" s="18">
        <f>Hoja2!R540</f>
        <v>0</v>
      </c>
      <c r="F540" s="18">
        <f>Hoja2!S540</f>
        <v>0</v>
      </c>
      <c r="G540" s="18">
        <f>Hoja2!T540</f>
        <v>0</v>
      </c>
      <c r="H540" s="18">
        <f>Hoja2!U540</f>
        <v>0</v>
      </c>
      <c r="I540" s="18">
        <f>Hoja2!V540</f>
        <v>0</v>
      </c>
      <c r="J540" s="18">
        <f>Hoja2!W540</f>
        <v>0</v>
      </c>
      <c r="K540" s="18">
        <f>Hoja2!X540</f>
        <v>0</v>
      </c>
      <c r="L540" s="5" t="e">
        <f>ROUND((Hoja2!W540*Hoja2!$B$1),3)</f>
        <v>#DIV/0!</v>
      </c>
      <c r="M540" s="5" t="e">
        <f>ROUND((Hoja2!W540*Hoja2!$B$2),3)</f>
        <v>#DIV/0!</v>
      </c>
      <c r="N540" s="5" t="e">
        <f t="shared" si="9"/>
        <v>#DIV/0!</v>
      </c>
      <c r="O540" s="46">
        <f>ROUND((Hoja2!U540+Hoja2!Y540),2)</f>
        <v>0</v>
      </c>
      <c r="P540" s="18">
        <f>Hoja2!AC540</f>
        <v>0</v>
      </c>
      <c r="Q540" s="18">
        <f>Hoja2!AD540</f>
        <v>0</v>
      </c>
      <c r="R540" s="18">
        <f>Hoja2!AE540</f>
        <v>0</v>
      </c>
      <c r="S540" s="18">
        <f>Hoja2!AF540</f>
        <v>0</v>
      </c>
      <c r="T540" s="18">
        <f>Hoja2!AG540</f>
        <v>0</v>
      </c>
      <c r="U540" s="18">
        <f>Hoja2!AH540</f>
        <v>0</v>
      </c>
      <c r="V540" s="18">
        <f>Hoja2!AI540</f>
        <v>0</v>
      </c>
      <c r="W540" s="18">
        <f>Hoja2!AJ540</f>
        <v>0</v>
      </c>
      <c r="X540" s="18">
        <f>Hoja2!AK540</f>
        <v>0</v>
      </c>
    </row>
    <row r="541" spans="1:24" ht="30" customHeight="1" x14ac:dyDescent="0.25">
      <c r="A541" s="18">
        <f>Hoja2!N541</f>
        <v>0</v>
      </c>
      <c r="B541" s="18">
        <f>Hoja2!O541</f>
        <v>0</v>
      </c>
      <c r="C541" s="18">
        <f>Hoja2!P541</f>
        <v>0</v>
      </c>
      <c r="D541" s="18">
        <f>Hoja2!Q541</f>
        <v>0</v>
      </c>
      <c r="E541" s="18">
        <f>Hoja2!R541</f>
        <v>0</v>
      </c>
      <c r="F541" s="18">
        <f>Hoja2!S541</f>
        <v>0</v>
      </c>
      <c r="G541" s="18">
        <f>Hoja2!T541</f>
        <v>0</v>
      </c>
      <c r="H541" s="18">
        <f>Hoja2!U541</f>
        <v>0</v>
      </c>
      <c r="I541" s="18">
        <f>Hoja2!V541</f>
        <v>0</v>
      </c>
      <c r="J541" s="18">
        <f>Hoja2!W541</f>
        <v>0</v>
      </c>
      <c r="K541" s="18">
        <f>Hoja2!X541</f>
        <v>0</v>
      </c>
      <c r="L541" s="5" t="e">
        <f>ROUND((Hoja2!W541*Hoja2!$B$1),3)</f>
        <v>#DIV/0!</v>
      </c>
      <c r="M541" s="5" t="e">
        <f>ROUND((Hoja2!W541*Hoja2!$B$2),3)</f>
        <v>#DIV/0!</v>
      </c>
      <c r="N541" s="5" t="e">
        <f t="shared" si="9"/>
        <v>#DIV/0!</v>
      </c>
      <c r="O541" s="46">
        <f>ROUND((Hoja2!U541+Hoja2!Y541),2)</f>
        <v>0</v>
      </c>
      <c r="P541" s="18">
        <f>Hoja2!AC541</f>
        <v>0</v>
      </c>
      <c r="Q541" s="18">
        <f>Hoja2!AD541</f>
        <v>0</v>
      </c>
      <c r="R541" s="18">
        <f>Hoja2!AE541</f>
        <v>0</v>
      </c>
      <c r="S541" s="18">
        <f>Hoja2!AF541</f>
        <v>0</v>
      </c>
      <c r="T541" s="18">
        <f>Hoja2!AG541</f>
        <v>0</v>
      </c>
      <c r="U541" s="18">
        <f>Hoja2!AH541</f>
        <v>0</v>
      </c>
      <c r="V541" s="18">
        <f>Hoja2!AI541</f>
        <v>0</v>
      </c>
      <c r="W541" s="18">
        <f>Hoja2!AJ541</f>
        <v>0</v>
      </c>
      <c r="X541" s="18">
        <f>Hoja2!AK541</f>
        <v>0</v>
      </c>
    </row>
    <row r="542" spans="1:24" ht="30" customHeight="1" x14ac:dyDescent="0.25">
      <c r="A542" s="18">
        <f>Hoja2!N542</f>
        <v>0</v>
      </c>
      <c r="B542" s="18">
        <f>Hoja2!O542</f>
        <v>0</v>
      </c>
      <c r="C542" s="18">
        <f>Hoja2!P542</f>
        <v>0</v>
      </c>
      <c r="D542" s="18">
        <f>Hoja2!Q542</f>
        <v>0</v>
      </c>
      <c r="E542" s="18">
        <f>Hoja2!R542</f>
        <v>0</v>
      </c>
      <c r="F542" s="18">
        <f>Hoja2!S542</f>
        <v>0</v>
      </c>
      <c r="G542" s="18">
        <f>Hoja2!T542</f>
        <v>0</v>
      </c>
      <c r="H542" s="18">
        <f>Hoja2!U542</f>
        <v>0</v>
      </c>
      <c r="I542" s="18">
        <f>Hoja2!V542</f>
        <v>0</v>
      </c>
      <c r="J542" s="18">
        <f>Hoja2!W542</f>
        <v>0</v>
      </c>
      <c r="K542" s="18">
        <f>Hoja2!X542</f>
        <v>0</v>
      </c>
      <c r="L542" s="5" t="e">
        <f>ROUND((Hoja2!W542*Hoja2!$B$1),3)</f>
        <v>#DIV/0!</v>
      </c>
      <c r="M542" s="5" t="e">
        <f>ROUND((Hoja2!W542*Hoja2!$B$2),3)</f>
        <v>#DIV/0!</v>
      </c>
      <c r="N542" s="5" t="e">
        <f t="shared" si="9"/>
        <v>#DIV/0!</v>
      </c>
      <c r="O542" s="46">
        <f>ROUND((Hoja2!U542+Hoja2!Y542),2)</f>
        <v>0</v>
      </c>
      <c r="P542" s="18">
        <f>Hoja2!AC542</f>
        <v>0</v>
      </c>
      <c r="Q542" s="18">
        <f>Hoja2!AD542</f>
        <v>0</v>
      </c>
      <c r="R542" s="18">
        <f>Hoja2!AE542</f>
        <v>0</v>
      </c>
      <c r="S542" s="18">
        <f>Hoja2!AF542</f>
        <v>0</v>
      </c>
      <c r="T542" s="18">
        <f>Hoja2!AG542</f>
        <v>0</v>
      </c>
      <c r="U542" s="18">
        <f>Hoja2!AH542</f>
        <v>0</v>
      </c>
      <c r="V542" s="18">
        <f>Hoja2!AI542</f>
        <v>0</v>
      </c>
      <c r="W542" s="18">
        <f>Hoja2!AJ542</f>
        <v>0</v>
      </c>
      <c r="X542" s="18">
        <f>Hoja2!AK542</f>
        <v>0</v>
      </c>
    </row>
    <row r="543" spans="1:24" ht="30" customHeight="1" x14ac:dyDescent="0.25">
      <c r="A543" s="18">
        <f>Hoja2!N543</f>
        <v>0</v>
      </c>
      <c r="B543" s="18">
        <f>Hoja2!O543</f>
        <v>0</v>
      </c>
      <c r="C543" s="18">
        <f>Hoja2!P543</f>
        <v>0</v>
      </c>
      <c r="D543" s="18">
        <f>Hoja2!Q543</f>
        <v>0</v>
      </c>
      <c r="E543" s="18">
        <f>Hoja2!R543</f>
        <v>0</v>
      </c>
      <c r="F543" s="18">
        <f>Hoja2!S543</f>
        <v>0</v>
      </c>
      <c r="G543" s="18">
        <f>Hoja2!T543</f>
        <v>0</v>
      </c>
      <c r="H543" s="18">
        <f>Hoja2!U543</f>
        <v>0</v>
      </c>
      <c r="I543" s="18">
        <f>Hoja2!V543</f>
        <v>0</v>
      </c>
      <c r="J543" s="18">
        <f>Hoja2!W543</f>
        <v>0</v>
      </c>
      <c r="K543" s="18">
        <f>Hoja2!X543</f>
        <v>0</v>
      </c>
      <c r="L543" s="5" t="e">
        <f>ROUND((Hoja2!W543*Hoja2!$B$1),3)</f>
        <v>#DIV/0!</v>
      </c>
      <c r="M543" s="5" t="e">
        <f>ROUND((Hoja2!W543*Hoja2!$B$2),3)</f>
        <v>#DIV/0!</v>
      </c>
      <c r="N543" s="5" t="e">
        <f t="shared" si="9"/>
        <v>#DIV/0!</v>
      </c>
      <c r="O543" s="46">
        <f>ROUND((Hoja2!U543+Hoja2!Y543),2)</f>
        <v>0</v>
      </c>
      <c r="P543" s="18">
        <f>Hoja2!AC543</f>
        <v>0</v>
      </c>
      <c r="Q543" s="18">
        <f>Hoja2!AD543</f>
        <v>0</v>
      </c>
      <c r="R543" s="18">
        <f>Hoja2!AE543</f>
        <v>0</v>
      </c>
      <c r="S543" s="18">
        <f>Hoja2!AF543</f>
        <v>0</v>
      </c>
      <c r="T543" s="18">
        <f>Hoja2!AG543</f>
        <v>0</v>
      </c>
      <c r="U543" s="18">
        <f>Hoja2!AH543</f>
        <v>0</v>
      </c>
      <c r="V543" s="18">
        <f>Hoja2!AI543</f>
        <v>0</v>
      </c>
      <c r="W543" s="18">
        <f>Hoja2!AJ543</f>
        <v>0</v>
      </c>
      <c r="X543" s="18">
        <f>Hoja2!AK543</f>
        <v>0</v>
      </c>
    </row>
    <row r="544" spans="1:24" ht="30" customHeight="1" x14ac:dyDescent="0.25">
      <c r="A544" s="18">
        <f>Hoja2!N544</f>
        <v>0</v>
      </c>
      <c r="B544" s="18">
        <f>Hoja2!O544</f>
        <v>0</v>
      </c>
      <c r="C544" s="18">
        <f>Hoja2!P544</f>
        <v>0</v>
      </c>
      <c r="D544" s="18">
        <f>Hoja2!Q544</f>
        <v>0</v>
      </c>
      <c r="E544" s="18">
        <f>Hoja2!R544</f>
        <v>0</v>
      </c>
      <c r="F544" s="18">
        <f>Hoja2!S544</f>
        <v>0</v>
      </c>
      <c r="G544" s="18">
        <f>Hoja2!T544</f>
        <v>0</v>
      </c>
      <c r="H544" s="18">
        <f>Hoja2!U544</f>
        <v>0</v>
      </c>
      <c r="I544" s="18">
        <f>Hoja2!V544</f>
        <v>0</v>
      </c>
      <c r="J544" s="18">
        <f>Hoja2!W544</f>
        <v>0</v>
      </c>
      <c r="K544" s="18">
        <f>Hoja2!X544</f>
        <v>0</v>
      </c>
      <c r="L544" s="5" t="e">
        <f>ROUND((Hoja2!W544*Hoja2!$B$1),3)</f>
        <v>#DIV/0!</v>
      </c>
      <c r="M544" s="5" t="e">
        <f>ROUND((Hoja2!W544*Hoja2!$B$2),3)</f>
        <v>#DIV/0!</v>
      </c>
      <c r="N544" s="5" t="e">
        <f t="shared" si="9"/>
        <v>#DIV/0!</v>
      </c>
      <c r="O544" s="46">
        <f>ROUND((Hoja2!U544+Hoja2!Y544),2)</f>
        <v>0</v>
      </c>
      <c r="P544" s="18">
        <f>Hoja2!AC544</f>
        <v>0</v>
      </c>
      <c r="Q544" s="18">
        <f>Hoja2!AD544</f>
        <v>0</v>
      </c>
      <c r="R544" s="18">
        <f>Hoja2!AE544</f>
        <v>0</v>
      </c>
      <c r="S544" s="18">
        <f>Hoja2!AF544</f>
        <v>0</v>
      </c>
      <c r="T544" s="18">
        <f>Hoja2!AG544</f>
        <v>0</v>
      </c>
      <c r="U544" s="18">
        <f>Hoja2!AH544</f>
        <v>0</v>
      </c>
      <c r="V544" s="18">
        <f>Hoja2!AI544</f>
        <v>0</v>
      </c>
      <c r="W544" s="18">
        <f>Hoja2!AJ544</f>
        <v>0</v>
      </c>
      <c r="X544" s="18">
        <f>Hoja2!AK544</f>
        <v>0</v>
      </c>
    </row>
    <row r="545" spans="1:24" ht="30" customHeight="1" x14ac:dyDescent="0.25">
      <c r="A545" s="18">
        <f>Hoja2!N545</f>
        <v>0</v>
      </c>
      <c r="B545" s="18">
        <f>Hoja2!O545</f>
        <v>0</v>
      </c>
      <c r="C545" s="18">
        <f>Hoja2!P545</f>
        <v>0</v>
      </c>
      <c r="D545" s="18">
        <f>Hoja2!Q545</f>
        <v>0</v>
      </c>
      <c r="E545" s="18">
        <f>Hoja2!R545</f>
        <v>0</v>
      </c>
      <c r="F545" s="18">
        <f>Hoja2!S545</f>
        <v>0</v>
      </c>
      <c r="G545" s="18">
        <f>Hoja2!T545</f>
        <v>0</v>
      </c>
      <c r="H545" s="18">
        <f>Hoja2!U545</f>
        <v>0</v>
      </c>
      <c r="I545" s="18">
        <f>Hoja2!V545</f>
        <v>0</v>
      </c>
      <c r="J545" s="18">
        <f>Hoja2!W545</f>
        <v>0</v>
      </c>
      <c r="K545" s="18">
        <f>Hoja2!X545</f>
        <v>0</v>
      </c>
      <c r="L545" s="5" t="e">
        <f>ROUND((Hoja2!W545*Hoja2!$B$1),3)</f>
        <v>#DIV/0!</v>
      </c>
      <c r="M545" s="5" t="e">
        <f>ROUND((Hoja2!W545*Hoja2!$B$2),3)</f>
        <v>#DIV/0!</v>
      </c>
      <c r="N545" s="5" t="e">
        <f t="shared" si="9"/>
        <v>#DIV/0!</v>
      </c>
      <c r="O545" s="46">
        <f>ROUND((Hoja2!U545+Hoja2!Y545),2)</f>
        <v>0</v>
      </c>
      <c r="P545" s="18">
        <f>Hoja2!AC545</f>
        <v>0</v>
      </c>
      <c r="Q545" s="18">
        <f>Hoja2!AD545</f>
        <v>0</v>
      </c>
      <c r="R545" s="18">
        <f>Hoja2!AE545</f>
        <v>0</v>
      </c>
      <c r="S545" s="18">
        <f>Hoja2!AF545</f>
        <v>0</v>
      </c>
      <c r="T545" s="18">
        <f>Hoja2!AG545</f>
        <v>0</v>
      </c>
      <c r="U545" s="18">
        <f>Hoja2!AH545</f>
        <v>0</v>
      </c>
      <c r="V545" s="18">
        <f>Hoja2!AI545</f>
        <v>0</v>
      </c>
      <c r="W545" s="18">
        <f>Hoja2!AJ545</f>
        <v>0</v>
      </c>
      <c r="X545" s="18">
        <f>Hoja2!AK545</f>
        <v>0</v>
      </c>
    </row>
    <row r="546" spans="1:24" ht="30" customHeight="1" x14ac:dyDescent="0.25">
      <c r="A546" s="18">
        <f>Hoja2!N546</f>
        <v>0</v>
      </c>
      <c r="B546" s="18">
        <f>Hoja2!O546</f>
        <v>0</v>
      </c>
      <c r="C546" s="18">
        <f>Hoja2!P546</f>
        <v>0</v>
      </c>
      <c r="D546" s="18">
        <f>Hoja2!Q546</f>
        <v>0</v>
      </c>
      <c r="E546" s="18">
        <f>Hoja2!R546</f>
        <v>0</v>
      </c>
      <c r="F546" s="18">
        <f>Hoja2!S546</f>
        <v>0</v>
      </c>
      <c r="G546" s="18">
        <f>Hoja2!T546</f>
        <v>0</v>
      </c>
      <c r="H546" s="18">
        <f>Hoja2!U546</f>
        <v>0</v>
      </c>
      <c r="I546" s="18">
        <f>Hoja2!V546</f>
        <v>0</v>
      </c>
      <c r="J546" s="18">
        <f>Hoja2!W546</f>
        <v>0</v>
      </c>
      <c r="K546" s="18">
        <f>Hoja2!X546</f>
        <v>0</v>
      </c>
      <c r="L546" s="5" t="e">
        <f>ROUND((Hoja2!W546*Hoja2!$B$1),3)</f>
        <v>#DIV/0!</v>
      </c>
      <c r="M546" s="5" t="e">
        <f>ROUND((Hoja2!W546*Hoja2!$B$2),3)</f>
        <v>#DIV/0!</v>
      </c>
      <c r="N546" s="5" t="e">
        <f t="shared" si="9"/>
        <v>#DIV/0!</v>
      </c>
      <c r="O546" s="46">
        <f>ROUND((Hoja2!U546+Hoja2!Y546),2)</f>
        <v>0</v>
      </c>
      <c r="P546" s="18">
        <f>Hoja2!AC546</f>
        <v>0</v>
      </c>
      <c r="Q546" s="18">
        <f>Hoja2!AD546</f>
        <v>0</v>
      </c>
      <c r="R546" s="18">
        <f>Hoja2!AE546</f>
        <v>0</v>
      </c>
      <c r="S546" s="18">
        <f>Hoja2!AF546</f>
        <v>0</v>
      </c>
      <c r="T546" s="18">
        <f>Hoja2!AG546</f>
        <v>0</v>
      </c>
      <c r="U546" s="18">
        <f>Hoja2!AH546</f>
        <v>0</v>
      </c>
      <c r="V546" s="18">
        <f>Hoja2!AI546</f>
        <v>0</v>
      </c>
      <c r="W546" s="18">
        <f>Hoja2!AJ546</f>
        <v>0</v>
      </c>
      <c r="X546" s="18">
        <f>Hoja2!AK546</f>
        <v>0</v>
      </c>
    </row>
    <row r="547" spans="1:24" ht="30" customHeight="1" x14ac:dyDescent="0.25">
      <c r="A547" s="18">
        <f>Hoja2!N547</f>
        <v>0</v>
      </c>
      <c r="B547" s="18">
        <f>Hoja2!O547</f>
        <v>0</v>
      </c>
      <c r="C547" s="18">
        <f>Hoja2!P547</f>
        <v>0</v>
      </c>
      <c r="D547" s="18">
        <f>Hoja2!Q547</f>
        <v>0</v>
      </c>
      <c r="E547" s="18">
        <f>Hoja2!R547</f>
        <v>0</v>
      </c>
      <c r="F547" s="18">
        <f>Hoja2!S547</f>
        <v>0</v>
      </c>
      <c r="G547" s="18">
        <f>Hoja2!T547</f>
        <v>0</v>
      </c>
      <c r="H547" s="18">
        <f>Hoja2!U547</f>
        <v>0</v>
      </c>
      <c r="I547" s="18">
        <f>Hoja2!V547</f>
        <v>0</v>
      </c>
      <c r="J547" s="18">
        <f>Hoja2!W547</f>
        <v>0</v>
      </c>
      <c r="K547" s="18">
        <f>Hoja2!X547</f>
        <v>0</v>
      </c>
      <c r="L547" s="5" t="e">
        <f>ROUND((Hoja2!W547*Hoja2!$B$1),3)</f>
        <v>#DIV/0!</v>
      </c>
      <c r="M547" s="5" t="e">
        <f>ROUND((Hoja2!W547*Hoja2!$B$2),3)</f>
        <v>#DIV/0!</v>
      </c>
      <c r="N547" s="5" t="e">
        <f t="shared" si="9"/>
        <v>#DIV/0!</v>
      </c>
      <c r="O547" s="46">
        <f>ROUND((Hoja2!U547+Hoja2!Y547),2)</f>
        <v>0</v>
      </c>
      <c r="P547" s="18">
        <f>Hoja2!AC547</f>
        <v>0</v>
      </c>
      <c r="Q547" s="18">
        <f>Hoja2!AD547</f>
        <v>0</v>
      </c>
      <c r="R547" s="18">
        <f>Hoja2!AE547</f>
        <v>0</v>
      </c>
      <c r="S547" s="18">
        <f>Hoja2!AF547</f>
        <v>0</v>
      </c>
      <c r="T547" s="18">
        <f>Hoja2!AG547</f>
        <v>0</v>
      </c>
      <c r="U547" s="18">
        <f>Hoja2!AH547</f>
        <v>0</v>
      </c>
      <c r="V547" s="18">
        <f>Hoja2!AI547</f>
        <v>0</v>
      </c>
      <c r="W547" s="18">
        <f>Hoja2!AJ547</f>
        <v>0</v>
      </c>
      <c r="X547" s="18">
        <f>Hoja2!AK547</f>
        <v>0</v>
      </c>
    </row>
    <row r="548" spans="1:24" ht="30" customHeight="1" x14ac:dyDescent="0.25">
      <c r="A548" s="18">
        <f>Hoja2!N548</f>
        <v>0</v>
      </c>
      <c r="B548" s="18">
        <f>Hoja2!O548</f>
        <v>0</v>
      </c>
      <c r="C548" s="18">
        <f>Hoja2!P548</f>
        <v>0</v>
      </c>
      <c r="D548" s="18">
        <f>Hoja2!Q548</f>
        <v>0</v>
      </c>
      <c r="E548" s="18">
        <f>Hoja2!R548</f>
        <v>0</v>
      </c>
      <c r="F548" s="18">
        <f>Hoja2!S548</f>
        <v>0</v>
      </c>
      <c r="G548" s="18">
        <f>Hoja2!T548</f>
        <v>0</v>
      </c>
      <c r="H548" s="18">
        <f>Hoja2!U548</f>
        <v>0</v>
      </c>
      <c r="I548" s="18">
        <f>Hoja2!V548</f>
        <v>0</v>
      </c>
      <c r="J548" s="18">
        <f>Hoja2!W548</f>
        <v>0</v>
      </c>
      <c r="K548" s="18">
        <f>Hoja2!X548</f>
        <v>0</v>
      </c>
      <c r="L548" s="5" t="e">
        <f>ROUND((Hoja2!W548*Hoja2!$B$1),3)</f>
        <v>#DIV/0!</v>
      </c>
      <c r="M548" s="5" t="e">
        <f>ROUND((Hoja2!W548*Hoja2!$B$2),3)</f>
        <v>#DIV/0!</v>
      </c>
      <c r="N548" s="5" t="e">
        <f t="shared" si="9"/>
        <v>#DIV/0!</v>
      </c>
      <c r="O548" s="46">
        <f>ROUND((Hoja2!U548+Hoja2!Y548),2)</f>
        <v>0</v>
      </c>
      <c r="P548" s="18">
        <f>Hoja2!AC548</f>
        <v>0</v>
      </c>
      <c r="Q548" s="18">
        <f>Hoja2!AD548</f>
        <v>0</v>
      </c>
      <c r="R548" s="18">
        <f>Hoja2!AE548</f>
        <v>0</v>
      </c>
      <c r="S548" s="18">
        <f>Hoja2!AF548</f>
        <v>0</v>
      </c>
      <c r="T548" s="18">
        <f>Hoja2!AG548</f>
        <v>0</v>
      </c>
      <c r="U548" s="18">
        <f>Hoja2!AH548</f>
        <v>0</v>
      </c>
      <c r="V548" s="18">
        <f>Hoja2!AI548</f>
        <v>0</v>
      </c>
      <c r="W548" s="18">
        <f>Hoja2!AJ548</f>
        <v>0</v>
      </c>
      <c r="X548" s="18">
        <f>Hoja2!AK548</f>
        <v>0</v>
      </c>
    </row>
    <row r="549" spans="1:24" ht="30" customHeight="1" x14ac:dyDescent="0.25">
      <c r="A549" s="18">
        <f>Hoja2!N549</f>
        <v>0</v>
      </c>
      <c r="B549" s="18">
        <f>Hoja2!O549</f>
        <v>0</v>
      </c>
      <c r="C549" s="18">
        <f>Hoja2!P549</f>
        <v>0</v>
      </c>
      <c r="D549" s="18">
        <f>Hoja2!Q549</f>
        <v>0</v>
      </c>
      <c r="E549" s="18">
        <f>Hoja2!R549</f>
        <v>0</v>
      </c>
      <c r="F549" s="18">
        <f>Hoja2!S549</f>
        <v>0</v>
      </c>
      <c r="G549" s="18">
        <f>Hoja2!T549</f>
        <v>0</v>
      </c>
      <c r="H549" s="18">
        <f>Hoja2!U549</f>
        <v>0</v>
      </c>
      <c r="I549" s="18">
        <f>Hoja2!V549</f>
        <v>0</v>
      </c>
      <c r="J549" s="18">
        <f>Hoja2!W549</f>
        <v>0</v>
      </c>
      <c r="K549" s="18">
        <f>Hoja2!X549</f>
        <v>0</v>
      </c>
      <c r="L549" s="5" t="e">
        <f>ROUND((Hoja2!W549*Hoja2!$B$1),3)</f>
        <v>#DIV/0!</v>
      </c>
      <c r="M549" s="5" t="e">
        <f>ROUND((Hoja2!W549*Hoja2!$B$2),3)</f>
        <v>#DIV/0!</v>
      </c>
      <c r="N549" s="5" t="e">
        <f t="shared" si="9"/>
        <v>#DIV/0!</v>
      </c>
      <c r="O549" s="46">
        <f>ROUND((Hoja2!U549+Hoja2!Y549),2)</f>
        <v>0</v>
      </c>
      <c r="P549" s="18">
        <f>Hoja2!AC549</f>
        <v>0</v>
      </c>
      <c r="Q549" s="18">
        <f>Hoja2!AD549</f>
        <v>0</v>
      </c>
      <c r="R549" s="18">
        <f>Hoja2!AE549</f>
        <v>0</v>
      </c>
      <c r="S549" s="18">
        <f>Hoja2!AF549</f>
        <v>0</v>
      </c>
      <c r="T549" s="18">
        <f>Hoja2!AG549</f>
        <v>0</v>
      </c>
      <c r="U549" s="18">
        <f>Hoja2!AH549</f>
        <v>0</v>
      </c>
      <c r="V549" s="18">
        <f>Hoja2!AI549</f>
        <v>0</v>
      </c>
      <c r="W549" s="18">
        <f>Hoja2!AJ549</f>
        <v>0</v>
      </c>
      <c r="X549" s="18">
        <f>Hoja2!AK549</f>
        <v>0</v>
      </c>
    </row>
    <row r="550" spans="1:24" ht="30" customHeight="1" x14ac:dyDescent="0.25">
      <c r="A550" s="18">
        <f>Hoja2!N550</f>
        <v>0</v>
      </c>
      <c r="B550" s="18">
        <f>Hoja2!O550</f>
        <v>0</v>
      </c>
      <c r="C550" s="18">
        <f>Hoja2!P550</f>
        <v>0</v>
      </c>
      <c r="D550" s="18">
        <f>Hoja2!Q550</f>
        <v>0</v>
      </c>
      <c r="E550" s="18">
        <f>Hoja2!R550</f>
        <v>0</v>
      </c>
      <c r="F550" s="18">
        <f>Hoja2!S550</f>
        <v>0</v>
      </c>
      <c r="G550" s="18">
        <f>Hoja2!T550</f>
        <v>0</v>
      </c>
      <c r="H550" s="18">
        <f>Hoja2!U550</f>
        <v>0</v>
      </c>
      <c r="I550" s="18">
        <f>Hoja2!V550</f>
        <v>0</v>
      </c>
      <c r="J550" s="18">
        <f>Hoja2!W550</f>
        <v>0</v>
      </c>
      <c r="K550" s="18">
        <f>Hoja2!X550</f>
        <v>0</v>
      </c>
      <c r="L550" s="5" t="e">
        <f>ROUND((Hoja2!W550*Hoja2!$B$1),3)</f>
        <v>#DIV/0!</v>
      </c>
      <c r="M550" s="5" t="e">
        <f>ROUND((Hoja2!W550*Hoja2!$B$2),3)</f>
        <v>#DIV/0!</v>
      </c>
      <c r="N550" s="5" t="e">
        <f t="shared" si="9"/>
        <v>#DIV/0!</v>
      </c>
      <c r="O550" s="46">
        <f>ROUND((Hoja2!U550+Hoja2!Y550),2)</f>
        <v>0</v>
      </c>
      <c r="P550" s="18">
        <f>Hoja2!AC550</f>
        <v>0</v>
      </c>
      <c r="Q550" s="18">
        <f>Hoja2!AD550</f>
        <v>0</v>
      </c>
      <c r="R550" s="18">
        <f>Hoja2!AE550</f>
        <v>0</v>
      </c>
      <c r="S550" s="18">
        <f>Hoja2!AF550</f>
        <v>0</v>
      </c>
      <c r="T550" s="18">
        <f>Hoja2!AG550</f>
        <v>0</v>
      </c>
      <c r="U550" s="18">
        <f>Hoja2!AH550</f>
        <v>0</v>
      </c>
      <c r="V550" s="18">
        <f>Hoja2!AI550</f>
        <v>0</v>
      </c>
      <c r="W550" s="18">
        <f>Hoja2!AJ550</f>
        <v>0</v>
      </c>
      <c r="X550" s="18">
        <f>Hoja2!AK550</f>
        <v>0</v>
      </c>
    </row>
    <row r="551" spans="1:24" ht="30" customHeight="1" x14ac:dyDescent="0.25">
      <c r="A551" s="18">
        <f>Hoja2!N551</f>
        <v>0</v>
      </c>
      <c r="B551" s="18">
        <f>Hoja2!O551</f>
        <v>0</v>
      </c>
      <c r="C551" s="18">
        <f>Hoja2!P551</f>
        <v>0</v>
      </c>
      <c r="D551" s="18">
        <f>Hoja2!Q551</f>
        <v>0</v>
      </c>
      <c r="E551" s="18">
        <f>Hoja2!R551</f>
        <v>0</v>
      </c>
      <c r="F551" s="18">
        <f>Hoja2!S551</f>
        <v>0</v>
      </c>
      <c r="G551" s="18">
        <f>Hoja2!T551</f>
        <v>0</v>
      </c>
      <c r="H551" s="18">
        <f>Hoja2!U551</f>
        <v>0</v>
      </c>
      <c r="I551" s="18">
        <f>Hoja2!V551</f>
        <v>0</v>
      </c>
      <c r="J551" s="18">
        <f>Hoja2!W551</f>
        <v>0</v>
      </c>
      <c r="K551" s="18">
        <f>Hoja2!X551</f>
        <v>0</v>
      </c>
      <c r="L551" s="5" t="e">
        <f>ROUND((Hoja2!W551*Hoja2!$B$1),3)</f>
        <v>#DIV/0!</v>
      </c>
      <c r="M551" s="5" t="e">
        <f>ROUND((Hoja2!W551*Hoja2!$B$2),3)</f>
        <v>#DIV/0!</v>
      </c>
      <c r="N551" s="5" t="e">
        <f t="shared" si="9"/>
        <v>#DIV/0!</v>
      </c>
      <c r="O551" s="46">
        <f>ROUND((Hoja2!U551+Hoja2!Y551),2)</f>
        <v>0</v>
      </c>
      <c r="P551" s="18">
        <f>Hoja2!AC551</f>
        <v>0</v>
      </c>
      <c r="Q551" s="18">
        <f>Hoja2!AD551</f>
        <v>0</v>
      </c>
      <c r="R551" s="18">
        <f>Hoja2!AE551</f>
        <v>0</v>
      </c>
      <c r="S551" s="18">
        <f>Hoja2!AF551</f>
        <v>0</v>
      </c>
      <c r="T551" s="18">
        <f>Hoja2!AG551</f>
        <v>0</v>
      </c>
      <c r="U551" s="18">
        <f>Hoja2!AH551</f>
        <v>0</v>
      </c>
      <c r="V551" s="18">
        <f>Hoja2!AI551</f>
        <v>0</v>
      </c>
      <c r="W551" s="18">
        <f>Hoja2!AJ551</f>
        <v>0</v>
      </c>
      <c r="X551" s="18">
        <f>Hoja2!AK551</f>
        <v>0</v>
      </c>
    </row>
    <row r="552" spans="1:24" ht="30" customHeight="1" x14ac:dyDescent="0.25">
      <c r="A552" s="18">
        <f>Hoja2!N552</f>
        <v>0</v>
      </c>
      <c r="B552" s="18">
        <f>Hoja2!O552</f>
        <v>0</v>
      </c>
      <c r="C552" s="18">
        <f>Hoja2!P552</f>
        <v>0</v>
      </c>
      <c r="D552" s="18">
        <f>Hoja2!Q552</f>
        <v>0</v>
      </c>
      <c r="E552" s="18">
        <f>Hoja2!R552</f>
        <v>0</v>
      </c>
      <c r="F552" s="18">
        <f>Hoja2!S552</f>
        <v>0</v>
      </c>
      <c r="G552" s="18">
        <f>Hoja2!T552</f>
        <v>0</v>
      </c>
      <c r="H552" s="18">
        <f>Hoja2!U552</f>
        <v>0</v>
      </c>
      <c r="I552" s="18">
        <f>Hoja2!V552</f>
        <v>0</v>
      </c>
      <c r="J552" s="18">
        <f>Hoja2!W552</f>
        <v>0</v>
      </c>
      <c r="K552" s="18">
        <f>Hoja2!X552</f>
        <v>0</v>
      </c>
      <c r="L552" s="5" t="e">
        <f>ROUND((Hoja2!W552*Hoja2!$B$1),3)</f>
        <v>#DIV/0!</v>
      </c>
      <c r="M552" s="5" t="e">
        <f>ROUND((Hoja2!W552*Hoja2!$B$2),3)</f>
        <v>#DIV/0!</v>
      </c>
      <c r="N552" s="5" t="e">
        <f t="shared" si="9"/>
        <v>#DIV/0!</v>
      </c>
      <c r="O552" s="46">
        <f>ROUND((Hoja2!U552+Hoja2!Y552),2)</f>
        <v>0</v>
      </c>
      <c r="P552" s="18">
        <f>Hoja2!AC552</f>
        <v>0</v>
      </c>
      <c r="Q552" s="18">
        <f>Hoja2!AD552</f>
        <v>0</v>
      </c>
      <c r="R552" s="18">
        <f>Hoja2!AE552</f>
        <v>0</v>
      </c>
      <c r="S552" s="18">
        <f>Hoja2!AF552</f>
        <v>0</v>
      </c>
      <c r="T552" s="18">
        <f>Hoja2!AG552</f>
        <v>0</v>
      </c>
      <c r="U552" s="18">
        <f>Hoja2!AH552</f>
        <v>0</v>
      </c>
      <c r="V552" s="18">
        <f>Hoja2!AI552</f>
        <v>0</v>
      </c>
      <c r="W552" s="18">
        <f>Hoja2!AJ552</f>
        <v>0</v>
      </c>
      <c r="X552" s="18">
        <f>Hoja2!AK552</f>
        <v>0</v>
      </c>
    </row>
    <row r="553" spans="1:24" ht="30" customHeight="1" x14ac:dyDescent="0.25">
      <c r="A553" s="18">
        <f>Hoja2!N553</f>
        <v>0</v>
      </c>
      <c r="B553" s="18">
        <f>Hoja2!O553</f>
        <v>0</v>
      </c>
      <c r="C553" s="18">
        <f>Hoja2!P553</f>
        <v>0</v>
      </c>
      <c r="D553" s="18">
        <f>Hoja2!Q553</f>
        <v>0</v>
      </c>
      <c r="E553" s="18">
        <f>Hoja2!R553</f>
        <v>0</v>
      </c>
      <c r="F553" s="18">
        <f>Hoja2!S553</f>
        <v>0</v>
      </c>
      <c r="G553" s="18">
        <f>Hoja2!T553</f>
        <v>0</v>
      </c>
      <c r="H553" s="18">
        <f>Hoja2!U553</f>
        <v>0</v>
      </c>
      <c r="I553" s="18">
        <f>Hoja2!V553</f>
        <v>0</v>
      </c>
      <c r="J553" s="18">
        <f>Hoja2!W553</f>
        <v>0</v>
      </c>
      <c r="K553" s="18">
        <f>Hoja2!X553</f>
        <v>0</v>
      </c>
      <c r="L553" s="5" t="e">
        <f>ROUND((Hoja2!W553*Hoja2!$B$1),3)</f>
        <v>#DIV/0!</v>
      </c>
      <c r="M553" s="5" t="e">
        <f>ROUND((Hoja2!W553*Hoja2!$B$2),3)</f>
        <v>#DIV/0!</v>
      </c>
      <c r="N553" s="5" t="e">
        <f t="shared" si="9"/>
        <v>#DIV/0!</v>
      </c>
      <c r="O553" s="46">
        <f>ROUND((Hoja2!U553+Hoja2!Y553),2)</f>
        <v>0</v>
      </c>
      <c r="P553" s="18">
        <f>Hoja2!AC553</f>
        <v>0</v>
      </c>
      <c r="Q553" s="18">
        <f>Hoja2!AD553</f>
        <v>0</v>
      </c>
      <c r="R553" s="18">
        <f>Hoja2!AE553</f>
        <v>0</v>
      </c>
      <c r="S553" s="18">
        <f>Hoja2!AF553</f>
        <v>0</v>
      </c>
      <c r="T553" s="18">
        <f>Hoja2!AG553</f>
        <v>0</v>
      </c>
      <c r="U553" s="18">
        <f>Hoja2!AH553</f>
        <v>0</v>
      </c>
      <c r="V553" s="18">
        <f>Hoja2!AI553</f>
        <v>0</v>
      </c>
      <c r="W553" s="18">
        <f>Hoja2!AJ553</f>
        <v>0</v>
      </c>
      <c r="X553" s="18">
        <f>Hoja2!AK553</f>
        <v>0</v>
      </c>
    </row>
    <row r="554" spans="1:24" ht="30" customHeight="1" x14ac:dyDescent="0.25">
      <c r="A554" s="18">
        <f>Hoja2!N554</f>
        <v>0</v>
      </c>
      <c r="B554" s="18">
        <f>Hoja2!O554</f>
        <v>0</v>
      </c>
      <c r="C554" s="18">
        <f>Hoja2!P554</f>
        <v>0</v>
      </c>
      <c r="D554" s="18">
        <f>Hoja2!Q554</f>
        <v>0</v>
      </c>
      <c r="E554" s="18">
        <f>Hoja2!R554</f>
        <v>0</v>
      </c>
      <c r="F554" s="18">
        <f>Hoja2!S554</f>
        <v>0</v>
      </c>
      <c r="G554" s="18">
        <f>Hoja2!T554</f>
        <v>0</v>
      </c>
      <c r="H554" s="18">
        <f>Hoja2!U554</f>
        <v>0</v>
      </c>
      <c r="I554" s="18">
        <f>Hoja2!V554</f>
        <v>0</v>
      </c>
      <c r="J554" s="18">
        <f>Hoja2!W554</f>
        <v>0</v>
      </c>
      <c r="K554" s="18">
        <f>Hoja2!X554</f>
        <v>0</v>
      </c>
      <c r="L554" s="5" t="e">
        <f>ROUND((Hoja2!W554*Hoja2!$B$1),3)</f>
        <v>#DIV/0!</v>
      </c>
      <c r="M554" s="5" t="e">
        <f>ROUND((Hoja2!W554*Hoja2!$B$2),3)</f>
        <v>#DIV/0!</v>
      </c>
      <c r="N554" s="5" t="e">
        <f t="shared" si="9"/>
        <v>#DIV/0!</v>
      </c>
      <c r="O554" s="46">
        <f>ROUND((Hoja2!U554+Hoja2!Y554),2)</f>
        <v>0</v>
      </c>
      <c r="P554" s="18">
        <f>Hoja2!AC554</f>
        <v>0</v>
      </c>
      <c r="Q554" s="18">
        <f>Hoja2!AD554</f>
        <v>0</v>
      </c>
      <c r="R554" s="18">
        <f>Hoja2!AE554</f>
        <v>0</v>
      </c>
      <c r="S554" s="18">
        <f>Hoja2!AF554</f>
        <v>0</v>
      </c>
      <c r="T554" s="18">
        <f>Hoja2!AG554</f>
        <v>0</v>
      </c>
      <c r="U554" s="18">
        <f>Hoja2!AH554</f>
        <v>0</v>
      </c>
      <c r="V554" s="18">
        <f>Hoja2!AI554</f>
        <v>0</v>
      </c>
      <c r="W554" s="18">
        <f>Hoja2!AJ554</f>
        <v>0</v>
      </c>
      <c r="X554" s="18">
        <f>Hoja2!AK554</f>
        <v>0</v>
      </c>
    </row>
    <row r="555" spans="1:24" ht="30" customHeight="1" x14ac:dyDescent="0.25">
      <c r="A555" s="18">
        <f>Hoja2!N555</f>
        <v>0</v>
      </c>
      <c r="B555" s="18">
        <f>Hoja2!O555</f>
        <v>0</v>
      </c>
      <c r="C555" s="18">
        <f>Hoja2!P555</f>
        <v>0</v>
      </c>
      <c r="D555" s="18">
        <f>Hoja2!Q555</f>
        <v>0</v>
      </c>
      <c r="E555" s="18">
        <f>Hoja2!R555</f>
        <v>0</v>
      </c>
      <c r="F555" s="18">
        <f>Hoja2!S555</f>
        <v>0</v>
      </c>
      <c r="G555" s="18">
        <f>Hoja2!T555</f>
        <v>0</v>
      </c>
      <c r="H555" s="18">
        <f>Hoja2!U555</f>
        <v>0</v>
      </c>
      <c r="I555" s="18">
        <f>Hoja2!V555</f>
        <v>0</v>
      </c>
      <c r="J555" s="18">
        <f>Hoja2!W555</f>
        <v>0</v>
      </c>
      <c r="K555" s="18">
        <f>Hoja2!X555</f>
        <v>0</v>
      </c>
      <c r="L555" s="5" t="e">
        <f>ROUND((Hoja2!W555*Hoja2!$B$1),3)</f>
        <v>#DIV/0!</v>
      </c>
      <c r="M555" s="5" t="e">
        <f>ROUND((Hoja2!W555*Hoja2!$B$2),3)</f>
        <v>#DIV/0!</v>
      </c>
      <c r="N555" s="5" t="e">
        <f t="shared" si="9"/>
        <v>#DIV/0!</v>
      </c>
      <c r="O555" s="46">
        <f>ROUND((Hoja2!U555+Hoja2!Y555),2)</f>
        <v>0</v>
      </c>
      <c r="P555" s="18">
        <f>Hoja2!AC555</f>
        <v>0</v>
      </c>
      <c r="Q555" s="18">
        <f>Hoja2!AD555</f>
        <v>0</v>
      </c>
      <c r="R555" s="18">
        <f>Hoja2!AE555</f>
        <v>0</v>
      </c>
      <c r="S555" s="18">
        <f>Hoja2!AF555</f>
        <v>0</v>
      </c>
      <c r="T555" s="18">
        <f>Hoja2!AG555</f>
        <v>0</v>
      </c>
      <c r="U555" s="18">
        <f>Hoja2!AH555</f>
        <v>0</v>
      </c>
      <c r="V555" s="18">
        <f>Hoja2!AI555</f>
        <v>0</v>
      </c>
      <c r="W555" s="18">
        <f>Hoja2!AJ555</f>
        <v>0</v>
      </c>
      <c r="X555" s="18">
        <f>Hoja2!AK555</f>
        <v>0</v>
      </c>
    </row>
    <row r="556" spans="1:24" ht="30" customHeight="1" x14ac:dyDescent="0.25">
      <c r="A556" s="18">
        <f>Hoja2!N556</f>
        <v>0</v>
      </c>
      <c r="B556" s="18">
        <f>Hoja2!O556</f>
        <v>0</v>
      </c>
      <c r="C556" s="18">
        <f>Hoja2!P556</f>
        <v>0</v>
      </c>
      <c r="D556" s="18">
        <f>Hoja2!Q556</f>
        <v>0</v>
      </c>
      <c r="E556" s="18">
        <f>Hoja2!R556</f>
        <v>0</v>
      </c>
      <c r="F556" s="18">
        <f>Hoja2!S556</f>
        <v>0</v>
      </c>
      <c r="G556" s="18">
        <f>Hoja2!T556</f>
        <v>0</v>
      </c>
      <c r="H556" s="18">
        <f>Hoja2!U556</f>
        <v>0</v>
      </c>
      <c r="I556" s="18">
        <f>Hoja2!V556</f>
        <v>0</v>
      </c>
      <c r="J556" s="18">
        <f>Hoja2!W556</f>
        <v>0</v>
      </c>
      <c r="K556" s="18">
        <f>Hoja2!X556</f>
        <v>0</v>
      </c>
      <c r="L556" s="5" t="e">
        <f>ROUND((Hoja2!W556*Hoja2!$B$1),3)</f>
        <v>#DIV/0!</v>
      </c>
      <c r="M556" s="5" t="e">
        <f>ROUND((Hoja2!W556*Hoja2!$B$2),3)</f>
        <v>#DIV/0!</v>
      </c>
      <c r="N556" s="5" t="e">
        <f t="shared" si="9"/>
        <v>#DIV/0!</v>
      </c>
      <c r="O556" s="46">
        <f>ROUND((Hoja2!U556+Hoja2!Y556),2)</f>
        <v>0</v>
      </c>
      <c r="P556" s="18">
        <f>Hoja2!AC556</f>
        <v>0</v>
      </c>
      <c r="Q556" s="18">
        <f>Hoja2!AD556</f>
        <v>0</v>
      </c>
      <c r="R556" s="18">
        <f>Hoja2!AE556</f>
        <v>0</v>
      </c>
      <c r="S556" s="18">
        <f>Hoja2!AF556</f>
        <v>0</v>
      </c>
      <c r="T556" s="18">
        <f>Hoja2!AG556</f>
        <v>0</v>
      </c>
      <c r="U556" s="18">
        <f>Hoja2!AH556</f>
        <v>0</v>
      </c>
      <c r="V556" s="18">
        <f>Hoja2!AI556</f>
        <v>0</v>
      </c>
      <c r="W556" s="18">
        <f>Hoja2!AJ556</f>
        <v>0</v>
      </c>
      <c r="X556" s="18">
        <f>Hoja2!AK556</f>
        <v>0</v>
      </c>
    </row>
    <row r="557" spans="1:24" ht="30" customHeight="1" x14ac:dyDescent="0.25">
      <c r="A557" s="18">
        <f>Hoja2!N557</f>
        <v>0</v>
      </c>
      <c r="B557" s="18">
        <f>Hoja2!O557</f>
        <v>0</v>
      </c>
      <c r="C557" s="18">
        <f>Hoja2!P557</f>
        <v>0</v>
      </c>
      <c r="D557" s="18">
        <f>Hoja2!Q557</f>
        <v>0</v>
      </c>
      <c r="E557" s="18">
        <f>Hoja2!R557</f>
        <v>0</v>
      </c>
      <c r="F557" s="18">
        <f>Hoja2!S557</f>
        <v>0</v>
      </c>
      <c r="G557" s="18">
        <f>Hoja2!T557</f>
        <v>0</v>
      </c>
      <c r="H557" s="18">
        <f>Hoja2!U557</f>
        <v>0</v>
      </c>
      <c r="I557" s="18">
        <f>Hoja2!V557</f>
        <v>0</v>
      </c>
      <c r="J557" s="18">
        <f>Hoja2!W557</f>
        <v>0</v>
      </c>
      <c r="K557" s="18">
        <f>Hoja2!X557</f>
        <v>0</v>
      </c>
      <c r="L557" s="5" t="e">
        <f>ROUND((Hoja2!W557*Hoja2!$B$1),3)</f>
        <v>#DIV/0!</v>
      </c>
      <c r="M557" s="5" t="e">
        <f>ROUND((Hoja2!W557*Hoja2!$B$2),3)</f>
        <v>#DIV/0!</v>
      </c>
      <c r="N557" s="5" t="e">
        <f t="shared" si="9"/>
        <v>#DIV/0!</v>
      </c>
      <c r="O557" s="46">
        <f>ROUND((Hoja2!U557+Hoja2!Y557),2)</f>
        <v>0</v>
      </c>
      <c r="P557" s="18">
        <f>Hoja2!AC557</f>
        <v>0</v>
      </c>
      <c r="Q557" s="18">
        <f>Hoja2!AD557</f>
        <v>0</v>
      </c>
      <c r="R557" s="18">
        <f>Hoja2!AE557</f>
        <v>0</v>
      </c>
      <c r="S557" s="18">
        <f>Hoja2!AF557</f>
        <v>0</v>
      </c>
      <c r="T557" s="18">
        <f>Hoja2!AG557</f>
        <v>0</v>
      </c>
      <c r="U557" s="18">
        <f>Hoja2!AH557</f>
        <v>0</v>
      </c>
      <c r="V557" s="18">
        <f>Hoja2!AI557</f>
        <v>0</v>
      </c>
      <c r="W557" s="18">
        <f>Hoja2!AJ557</f>
        <v>0</v>
      </c>
      <c r="X557" s="18">
        <f>Hoja2!AK557</f>
        <v>0</v>
      </c>
    </row>
    <row r="558" spans="1:24" ht="30" customHeight="1" x14ac:dyDescent="0.25">
      <c r="A558" s="18">
        <f>Hoja2!N558</f>
        <v>0</v>
      </c>
      <c r="B558" s="18">
        <f>Hoja2!O558</f>
        <v>0</v>
      </c>
      <c r="C558" s="18">
        <f>Hoja2!P558</f>
        <v>0</v>
      </c>
      <c r="D558" s="18">
        <f>Hoja2!Q558</f>
        <v>0</v>
      </c>
      <c r="E558" s="18">
        <f>Hoja2!R558</f>
        <v>0</v>
      </c>
      <c r="F558" s="18">
        <f>Hoja2!S558</f>
        <v>0</v>
      </c>
      <c r="G558" s="18">
        <f>Hoja2!T558</f>
        <v>0</v>
      </c>
      <c r="H558" s="18">
        <f>Hoja2!U558</f>
        <v>0</v>
      </c>
      <c r="I558" s="18">
        <f>Hoja2!V558</f>
        <v>0</v>
      </c>
      <c r="J558" s="18">
        <f>Hoja2!W558</f>
        <v>0</v>
      </c>
      <c r="K558" s="18">
        <f>Hoja2!X558</f>
        <v>0</v>
      </c>
      <c r="L558" s="5" t="e">
        <f>ROUND((Hoja2!W558*Hoja2!$B$1),3)</f>
        <v>#DIV/0!</v>
      </c>
      <c r="M558" s="5" t="e">
        <f>ROUND((Hoja2!W558*Hoja2!$B$2),3)</f>
        <v>#DIV/0!</v>
      </c>
      <c r="N558" s="5" t="e">
        <f t="shared" si="9"/>
        <v>#DIV/0!</v>
      </c>
      <c r="O558" s="46">
        <f>ROUND((Hoja2!U558+Hoja2!Y558),2)</f>
        <v>0</v>
      </c>
      <c r="P558" s="18">
        <f>Hoja2!AC558</f>
        <v>0</v>
      </c>
      <c r="Q558" s="18">
        <f>Hoja2!AD558</f>
        <v>0</v>
      </c>
      <c r="R558" s="18">
        <f>Hoja2!AE558</f>
        <v>0</v>
      </c>
      <c r="S558" s="18">
        <f>Hoja2!AF558</f>
        <v>0</v>
      </c>
      <c r="T558" s="18">
        <f>Hoja2!AG558</f>
        <v>0</v>
      </c>
      <c r="U558" s="18">
        <f>Hoja2!AH558</f>
        <v>0</v>
      </c>
      <c r="V558" s="18">
        <f>Hoja2!AI558</f>
        <v>0</v>
      </c>
      <c r="W558" s="18">
        <f>Hoja2!AJ558</f>
        <v>0</v>
      </c>
      <c r="X558" s="18">
        <f>Hoja2!AK558</f>
        <v>0</v>
      </c>
    </row>
    <row r="559" spans="1:24" ht="30" customHeight="1" x14ac:dyDescent="0.25">
      <c r="A559" s="18">
        <f>Hoja2!N559</f>
        <v>0</v>
      </c>
      <c r="B559" s="18">
        <f>Hoja2!O559</f>
        <v>0</v>
      </c>
      <c r="C559" s="18">
        <f>Hoja2!P559</f>
        <v>0</v>
      </c>
      <c r="D559" s="18">
        <f>Hoja2!Q559</f>
        <v>0</v>
      </c>
      <c r="E559" s="18">
        <f>Hoja2!R559</f>
        <v>0</v>
      </c>
      <c r="F559" s="18">
        <f>Hoja2!S559</f>
        <v>0</v>
      </c>
      <c r="G559" s="18">
        <f>Hoja2!T559</f>
        <v>0</v>
      </c>
      <c r="H559" s="18">
        <f>Hoja2!U559</f>
        <v>0</v>
      </c>
      <c r="I559" s="18">
        <f>Hoja2!V559</f>
        <v>0</v>
      </c>
      <c r="J559" s="18">
        <f>Hoja2!W559</f>
        <v>0</v>
      </c>
      <c r="K559" s="18">
        <f>Hoja2!X559</f>
        <v>0</v>
      </c>
      <c r="L559" s="5" t="e">
        <f>ROUND((Hoja2!W559*Hoja2!$B$1),3)</f>
        <v>#DIV/0!</v>
      </c>
      <c r="M559" s="5" t="e">
        <f>ROUND((Hoja2!W559*Hoja2!$B$2),3)</f>
        <v>#DIV/0!</v>
      </c>
      <c r="N559" s="5" t="e">
        <f t="shared" si="9"/>
        <v>#DIV/0!</v>
      </c>
      <c r="O559" s="46">
        <f>ROUND((Hoja2!U559+Hoja2!Y559),2)</f>
        <v>0</v>
      </c>
      <c r="P559" s="18">
        <f>Hoja2!AC559</f>
        <v>0</v>
      </c>
      <c r="Q559" s="18">
        <f>Hoja2!AD559</f>
        <v>0</v>
      </c>
      <c r="R559" s="18">
        <f>Hoja2!AE559</f>
        <v>0</v>
      </c>
      <c r="S559" s="18">
        <f>Hoja2!AF559</f>
        <v>0</v>
      </c>
      <c r="T559" s="18">
        <f>Hoja2!AG559</f>
        <v>0</v>
      </c>
      <c r="U559" s="18">
        <f>Hoja2!AH559</f>
        <v>0</v>
      </c>
      <c r="V559" s="18">
        <f>Hoja2!AI559</f>
        <v>0</v>
      </c>
      <c r="W559" s="18">
        <f>Hoja2!AJ559</f>
        <v>0</v>
      </c>
      <c r="X559" s="18">
        <f>Hoja2!AK559</f>
        <v>0</v>
      </c>
    </row>
    <row r="560" spans="1:24" ht="30" customHeight="1" x14ac:dyDescent="0.25">
      <c r="A560" s="18">
        <f>Hoja2!N560</f>
        <v>0</v>
      </c>
      <c r="B560" s="18">
        <f>Hoja2!O560</f>
        <v>0</v>
      </c>
      <c r="C560" s="18">
        <f>Hoja2!P560</f>
        <v>0</v>
      </c>
      <c r="D560" s="18">
        <f>Hoja2!Q560</f>
        <v>0</v>
      </c>
      <c r="E560" s="18">
        <f>Hoja2!R560</f>
        <v>0</v>
      </c>
      <c r="F560" s="18">
        <f>Hoja2!S560</f>
        <v>0</v>
      </c>
      <c r="G560" s="18">
        <f>Hoja2!T560</f>
        <v>0</v>
      </c>
      <c r="H560" s="18">
        <f>Hoja2!U560</f>
        <v>0</v>
      </c>
      <c r="I560" s="18">
        <f>Hoja2!V560</f>
        <v>0</v>
      </c>
      <c r="J560" s="18">
        <f>Hoja2!W560</f>
        <v>0</v>
      </c>
      <c r="K560" s="18">
        <f>Hoja2!X560</f>
        <v>0</v>
      </c>
      <c r="L560" s="5" t="e">
        <f>ROUND((Hoja2!W560*Hoja2!$B$1),3)</f>
        <v>#DIV/0!</v>
      </c>
      <c r="M560" s="5" t="e">
        <f>ROUND((Hoja2!W560*Hoja2!$B$2),3)</f>
        <v>#DIV/0!</v>
      </c>
      <c r="N560" s="5" t="e">
        <f t="shared" si="9"/>
        <v>#DIV/0!</v>
      </c>
      <c r="O560" s="46">
        <f>ROUND((Hoja2!U560+Hoja2!Y560),2)</f>
        <v>0</v>
      </c>
      <c r="P560" s="18">
        <f>Hoja2!AC560</f>
        <v>0</v>
      </c>
      <c r="Q560" s="18">
        <f>Hoja2!AD560</f>
        <v>0</v>
      </c>
      <c r="R560" s="18">
        <f>Hoja2!AE560</f>
        <v>0</v>
      </c>
      <c r="S560" s="18">
        <f>Hoja2!AF560</f>
        <v>0</v>
      </c>
      <c r="T560" s="18">
        <f>Hoja2!AG560</f>
        <v>0</v>
      </c>
      <c r="U560" s="18">
        <f>Hoja2!AH560</f>
        <v>0</v>
      </c>
      <c r="V560" s="18">
        <f>Hoja2!AI560</f>
        <v>0</v>
      </c>
      <c r="W560" s="18">
        <f>Hoja2!AJ560</f>
        <v>0</v>
      </c>
      <c r="X560" s="18">
        <f>Hoja2!AK560</f>
        <v>0</v>
      </c>
    </row>
    <row r="561" spans="1:24" ht="30" customHeight="1" x14ac:dyDescent="0.25">
      <c r="A561" s="18">
        <f>Hoja2!N561</f>
        <v>0</v>
      </c>
      <c r="B561" s="18">
        <f>Hoja2!O561</f>
        <v>0</v>
      </c>
      <c r="C561" s="18">
        <f>Hoja2!P561</f>
        <v>0</v>
      </c>
      <c r="D561" s="18">
        <f>Hoja2!Q561</f>
        <v>0</v>
      </c>
      <c r="E561" s="18">
        <f>Hoja2!R561</f>
        <v>0</v>
      </c>
      <c r="F561" s="18">
        <f>Hoja2!S561</f>
        <v>0</v>
      </c>
      <c r="G561" s="18">
        <f>Hoja2!T561</f>
        <v>0</v>
      </c>
      <c r="H561" s="18">
        <f>Hoja2!U561</f>
        <v>0</v>
      </c>
      <c r="I561" s="18">
        <f>Hoja2!V561</f>
        <v>0</v>
      </c>
      <c r="J561" s="18">
        <f>Hoja2!W561</f>
        <v>0</v>
      </c>
      <c r="K561" s="18">
        <f>Hoja2!X561</f>
        <v>0</v>
      </c>
      <c r="L561" s="5" t="e">
        <f>ROUND((Hoja2!W561*Hoja2!$B$1),3)</f>
        <v>#DIV/0!</v>
      </c>
      <c r="M561" s="5" t="e">
        <f>ROUND((Hoja2!W561*Hoja2!$B$2),3)</f>
        <v>#DIV/0!</v>
      </c>
      <c r="N561" s="5" t="e">
        <f t="shared" si="9"/>
        <v>#DIV/0!</v>
      </c>
      <c r="O561" s="46">
        <f>ROUND((Hoja2!U561+Hoja2!Y561),2)</f>
        <v>0</v>
      </c>
      <c r="P561" s="18">
        <f>Hoja2!AC561</f>
        <v>0</v>
      </c>
      <c r="Q561" s="18">
        <f>Hoja2!AD561</f>
        <v>0</v>
      </c>
      <c r="R561" s="18">
        <f>Hoja2!AE561</f>
        <v>0</v>
      </c>
      <c r="S561" s="18">
        <f>Hoja2!AF561</f>
        <v>0</v>
      </c>
      <c r="T561" s="18">
        <f>Hoja2!AG561</f>
        <v>0</v>
      </c>
      <c r="U561" s="18">
        <f>Hoja2!AH561</f>
        <v>0</v>
      </c>
      <c r="V561" s="18">
        <f>Hoja2!AI561</f>
        <v>0</v>
      </c>
      <c r="W561" s="18">
        <f>Hoja2!AJ561</f>
        <v>0</v>
      </c>
      <c r="X561" s="18">
        <f>Hoja2!AK561</f>
        <v>0</v>
      </c>
    </row>
    <row r="562" spans="1:24" ht="30" customHeight="1" x14ac:dyDescent="0.25">
      <c r="A562" s="18">
        <f>Hoja2!N562</f>
        <v>0</v>
      </c>
      <c r="B562" s="18">
        <f>Hoja2!O562</f>
        <v>0</v>
      </c>
      <c r="C562" s="18">
        <f>Hoja2!P562</f>
        <v>0</v>
      </c>
      <c r="D562" s="18">
        <f>Hoja2!Q562</f>
        <v>0</v>
      </c>
      <c r="E562" s="18">
        <f>Hoja2!R562</f>
        <v>0</v>
      </c>
      <c r="F562" s="18">
        <f>Hoja2!S562</f>
        <v>0</v>
      </c>
      <c r="G562" s="18">
        <f>Hoja2!T562</f>
        <v>0</v>
      </c>
      <c r="H562" s="18">
        <f>Hoja2!U562</f>
        <v>0</v>
      </c>
      <c r="I562" s="18">
        <f>Hoja2!V562</f>
        <v>0</v>
      </c>
      <c r="J562" s="18">
        <f>Hoja2!W562</f>
        <v>0</v>
      </c>
      <c r="K562" s="18">
        <f>Hoja2!X562</f>
        <v>0</v>
      </c>
      <c r="L562" s="5" t="e">
        <f>ROUND((Hoja2!W562*Hoja2!$B$1),3)</f>
        <v>#DIV/0!</v>
      </c>
      <c r="M562" s="5" t="e">
        <f>ROUND((Hoja2!W562*Hoja2!$B$2),3)</f>
        <v>#DIV/0!</v>
      </c>
      <c r="N562" s="5" t="e">
        <f t="shared" si="9"/>
        <v>#DIV/0!</v>
      </c>
      <c r="O562" s="46">
        <f>ROUND((Hoja2!U562+Hoja2!Y562),2)</f>
        <v>0</v>
      </c>
      <c r="P562" s="18">
        <f>Hoja2!AC562</f>
        <v>0</v>
      </c>
      <c r="Q562" s="18">
        <f>Hoja2!AD562</f>
        <v>0</v>
      </c>
      <c r="R562" s="18">
        <f>Hoja2!AE562</f>
        <v>0</v>
      </c>
      <c r="S562" s="18">
        <f>Hoja2!AF562</f>
        <v>0</v>
      </c>
      <c r="T562" s="18">
        <f>Hoja2!AG562</f>
        <v>0</v>
      </c>
      <c r="U562" s="18">
        <f>Hoja2!AH562</f>
        <v>0</v>
      </c>
      <c r="V562" s="18">
        <f>Hoja2!AI562</f>
        <v>0</v>
      </c>
      <c r="W562" s="18">
        <f>Hoja2!AJ562</f>
        <v>0</v>
      </c>
      <c r="X562" s="18">
        <f>Hoja2!AK562</f>
        <v>0</v>
      </c>
    </row>
    <row r="563" spans="1:24" ht="30" customHeight="1" x14ac:dyDescent="0.25">
      <c r="A563" s="18">
        <f>Hoja2!N563</f>
        <v>0</v>
      </c>
      <c r="B563" s="18">
        <f>Hoja2!O563</f>
        <v>0</v>
      </c>
      <c r="C563" s="18">
        <f>Hoja2!P563</f>
        <v>0</v>
      </c>
      <c r="D563" s="18">
        <f>Hoja2!Q563</f>
        <v>0</v>
      </c>
      <c r="E563" s="18">
        <f>Hoja2!R563</f>
        <v>0</v>
      </c>
      <c r="F563" s="18">
        <f>Hoja2!S563</f>
        <v>0</v>
      </c>
      <c r="G563" s="18">
        <f>Hoja2!T563</f>
        <v>0</v>
      </c>
      <c r="H563" s="18">
        <f>Hoja2!U563</f>
        <v>0</v>
      </c>
      <c r="I563" s="18">
        <f>Hoja2!V563</f>
        <v>0</v>
      </c>
      <c r="J563" s="18">
        <f>Hoja2!W563</f>
        <v>0</v>
      </c>
      <c r="K563" s="18">
        <f>Hoja2!X563</f>
        <v>0</v>
      </c>
      <c r="L563" s="5" t="e">
        <f>ROUND((Hoja2!W563*Hoja2!$B$1),3)</f>
        <v>#DIV/0!</v>
      </c>
      <c r="M563" s="5" t="e">
        <f>ROUND((Hoja2!W563*Hoja2!$B$2),3)</f>
        <v>#DIV/0!</v>
      </c>
      <c r="N563" s="5" t="e">
        <f t="shared" si="9"/>
        <v>#DIV/0!</v>
      </c>
      <c r="O563" s="46">
        <f>ROUND((Hoja2!U563+Hoja2!Y563),2)</f>
        <v>0</v>
      </c>
      <c r="P563" s="18">
        <f>Hoja2!AC563</f>
        <v>0</v>
      </c>
      <c r="Q563" s="18">
        <f>Hoja2!AD563</f>
        <v>0</v>
      </c>
      <c r="R563" s="18">
        <f>Hoja2!AE563</f>
        <v>0</v>
      </c>
      <c r="S563" s="18">
        <f>Hoja2!AF563</f>
        <v>0</v>
      </c>
      <c r="T563" s="18">
        <f>Hoja2!AG563</f>
        <v>0</v>
      </c>
      <c r="U563" s="18">
        <f>Hoja2!AH563</f>
        <v>0</v>
      </c>
      <c r="V563" s="18">
        <f>Hoja2!AI563</f>
        <v>0</v>
      </c>
      <c r="W563" s="18">
        <f>Hoja2!AJ563</f>
        <v>0</v>
      </c>
      <c r="X563" s="18">
        <f>Hoja2!AK563</f>
        <v>0</v>
      </c>
    </row>
    <row r="564" spans="1:24" ht="30" customHeight="1" x14ac:dyDescent="0.25">
      <c r="A564" s="18">
        <f>Hoja2!N564</f>
        <v>0</v>
      </c>
      <c r="B564" s="18">
        <f>Hoja2!O564</f>
        <v>0</v>
      </c>
      <c r="C564" s="18">
        <f>Hoja2!P564</f>
        <v>0</v>
      </c>
      <c r="D564" s="18">
        <f>Hoja2!Q564</f>
        <v>0</v>
      </c>
      <c r="E564" s="18">
        <f>Hoja2!R564</f>
        <v>0</v>
      </c>
      <c r="F564" s="18">
        <f>Hoja2!S564</f>
        <v>0</v>
      </c>
      <c r="G564" s="18">
        <f>Hoja2!T564</f>
        <v>0</v>
      </c>
      <c r="H564" s="18">
        <f>Hoja2!U564</f>
        <v>0</v>
      </c>
      <c r="I564" s="18">
        <f>Hoja2!V564</f>
        <v>0</v>
      </c>
      <c r="J564" s="18">
        <f>Hoja2!W564</f>
        <v>0</v>
      </c>
      <c r="K564" s="18">
        <f>Hoja2!X564</f>
        <v>0</v>
      </c>
      <c r="L564" s="5" t="e">
        <f>ROUND((Hoja2!W564*Hoja2!$B$1),3)</f>
        <v>#DIV/0!</v>
      </c>
      <c r="M564" s="5" t="e">
        <f>ROUND((Hoja2!W564*Hoja2!$B$2),3)</f>
        <v>#DIV/0!</v>
      </c>
      <c r="N564" s="5" t="e">
        <f t="shared" si="9"/>
        <v>#DIV/0!</v>
      </c>
      <c r="O564" s="46">
        <f>ROUND((Hoja2!U564+Hoja2!Y564),2)</f>
        <v>0</v>
      </c>
      <c r="P564" s="18">
        <f>Hoja2!AC564</f>
        <v>0</v>
      </c>
      <c r="Q564" s="18">
        <f>Hoja2!AD564</f>
        <v>0</v>
      </c>
      <c r="R564" s="18">
        <f>Hoja2!AE564</f>
        <v>0</v>
      </c>
      <c r="S564" s="18">
        <f>Hoja2!AF564</f>
        <v>0</v>
      </c>
      <c r="T564" s="18">
        <f>Hoja2!AG564</f>
        <v>0</v>
      </c>
      <c r="U564" s="18">
        <f>Hoja2!AH564</f>
        <v>0</v>
      </c>
      <c r="V564" s="18">
        <f>Hoja2!AI564</f>
        <v>0</v>
      </c>
      <c r="W564" s="18">
        <f>Hoja2!AJ564</f>
        <v>0</v>
      </c>
      <c r="X564" s="18">
        <f>Hoja2!AK564</f>
        <v>0</v>
      </c>
    </row>
    <row r="565" spans="1:24" ht="30" customHeight="1" x14ac:dyDescent="0.25">
      <c r="A565" s="18">
        <f>Hoja2!N565</f>
        <v>0</v>
      </c>
      <c r="B565" s="18">
        <f>Hoja2!O565</f>
        <v>0</v>
      </c>
      <c r="C565" s="18">
        <f>Hoja2!P565</f>
        <v>0</v>
      </c>
      <c r="D565" s="18">
        <f>Hoja2!Q565</f>
        <v>0</v>
      </c>
      <c r="E565" s="18">
        <f>Hoja2!R565</f>
        <v>0</v>
      </c>
      <c r="F565" s="18">
        <f>Hoja2!S565</f>
        <v>0</v>
      </c>
      <c r="G565" s="18">
        <f>Hoja2!T565</f>
        <v>0</v>
      </c>
      <c r="H565" s="18">
        <f>Hoja2!U565</f>
        <v>0</v>
      </c>
      <c r="I565" s="18">
        <f>Hoja2!V565</f>
        <v>0</v>
      </c>
      <c r="J565" s="18">
        <f>Hoja2!W565</f>
        <v>0</v>
      </c>
      <c r="K565" s="18">
        <f>Hoja2!X565</f>
        <v>0</v>
      </c>
      <c r="L565" s="5" t="e">
        <f>ROUND((Hoja2!W565*Hoja2!$B$1),3)</f>
        <v>#DIV/0!</v>
      </c>
      <c r="M565" s="5" t="e">
        <f>ROUND((Hoja2!W565*Hoja2!$B$2),3)</f>
        <v>#DIV/0!</v>
      </c>
      <c r="N565" s="5" t="e">
        <f t="shared" si="9"/>
        <v>#DIV/0!</v>
      </c>
      <c r="O565" s="46">
        <f>ROUND((Hoja2!U565+Hoja2!Y565),2)</f>
        <v>0</v>
      </c>
      <c r="P565" s="18">
        <f>Hoja2!AC565</f>
        <v>0</v>
      </c>
      <c r="Q565" s="18">
        <f>Hoja2!AD565</f>
        <v>0</v>
      </c>
      <c r="R565" s="18">
        <f>Hoja2!AE565</f>
        <v>0</v>
      </c>
      <c r="S565" s="18">
        <f>Hoja2!AF565</f>
        <v>0</v>
      </c>
      <c r="T565" s="18">
        <f>Hoja2!AG565</f>
        <v>0</v>
      </c>
      <c r="U565" s="18">
        <f>Hoja2!AH565</f>
        <v>0</v>
      </c>
      <c r="V565" s="18">
        <f>Hoja2!AI565</f>
        <v>0</v>
      </c>
      <c r="W565" s="18">
        <f>Hoja2!AJ565</f>
        <v>0</v>
      </c>
      <c r="X565" s="18">
        <f>Hoja2!AK565</f>
        <v>0</v>
      </c>
    </row>
    <row r="566" spans="1:24" ht="30" customHeight="1" x14ac:dyDescent="0.25">
      <c r="A566" s="18">
        <f>Hoja2!N566</f>
        <v>0</v>
      </c>
      <c r="B566" s="18">
        <f>Hoja2!O566</f>
        <v>0</v>
      </c>
      <c r="C566" s="18">
        <f>Hoja2!P566</f>
        <v>0</v>
      </c>
      <c r="D566" s="18">
        <f>Hoja2!Q566</f>
        <v>0</v>
      </c>
      <c r="E566" s="18">
        <f>Hoja2!R566</f>
        <v>0</v>
      </c>
      <c r="F566" s="18">
        <f>Hoja2!S566</f>
        <v>0</v>
      </c>
      <c r="G566" s="18">
        <f>Hoja2!T566</f>
        <v>0</v>
      </c>
      <c r="H566" s="18">
        <f>Hoja2!U566</f>
        <v>0</v>
      </c>
      <c r="I566" s="18">
        <f>Hoja2!V566</f>
        <v>0</v>
      </c>
      <c r="J566" s="18">
        <f>Hoja2!W566</f>
        <v>0</v>
      </c>
      <c r="K566" s="18">
        <f>Hoja2!X566</f>
        <v>0</v>
      </c>
      <c r="L566" s="5" t="e">
        <f>ROUND((Hoja2!W566*Hoja2!$B$1),3)</f>
        <v>#DIV/0!</v>
      </c>
      <c r="M566" s="5" t="e">
        <f>ROUND((Hoja2!W566*Hoja2!$B$2),3)</f>
        <v>#DIV/0!</v>
      </c>
      <c r="N566" s="5" t="e">
        <f t="shared" si="9"/>
        <v>#DIV/0!</v>
      </c>
      <c r="O566" s="46">
        <f>ROUND((Hoja2!U566+Hoja2!Y566),2)</f>
        <v>0</v>
      </c>
      <c r="P566" s="18">
        <f>Hoja2!AC566</f>
        <v>0</v>
      </c>
      <c r="Q566" s="18">
        <f>Hoja2!AD566</f>
        <v>0</v>
      </c>
      <c r="R566" s="18">
        <f>Hoja2!AE566</f>
        <v>0</v>
      </c>
      <c r="S566" s="18">
        <f>Hoja2!AF566</f>
        <v>0</v>
      </c>
      <c r="T566" s="18">
        <f>Hoja2!AG566</f>
        <v>0</v>
      </c>
      <c r="U566" s="18">
        <f>Hoja2!AH566</f>
        <v>0</v>
      </c>
      <c r="V566" s="18">
        <f>Hoja2!AI566</f>
        <v>0</v>
      </c>
      <c r="W566" s="18">
        <f>Hoja2!AJ566</f>
        <v>0</v>
      </c>
      <c r="X566" s="18">
        <f>Hoja2!AK566</f>
        <v>0</v>
      </c>
    </row>
    <row r="567" spans="1:24" ht="30" customHeight="1" x14ac:dyDescent="0.25">
      <c r="A567" s="18">
        <f>Hoja2!N567</f>
        <v>0</v>
      </c>
      <c r="B567" s="18">
        <f>Hoja2!O567</f>
        <v>0</v>
      </c>
      <c r="C567" s="18">
        <f>Hoja2!P567</f>
        <v>0</v>
      </c>
      <c r="D567" s="18">
        <f>Hoja2!Q567</f>
        <v>0</v>
      </c>
      <c r="E567" s="18">
        <f>Hoja2!R567</f>
        <v>0</v>
      </c>
      <c r="F567" s="18">
        <f>Hoja2!S567</f>
        <v>0</v>
      </c>
      <c r="G567" s="18">
        <f>Hoja2!T567</f>
        <v>0</v>
      </c>
      <c r="H567" s="18">
        <f>Hoja2!U567</f>
        <v>0</v>
      </c>
      <c r="I567" s="18">
        <f>Hoja2!V567</f>
        <v>0</v>
      </c>
      <c r="J567" s="18">
        <f>Hoja2!W567</f>
        <v>0</v>
      </c>
      <c r="K567" s="18">
        <f>Hoja2!X567</f>
        <v>0</v>
      </c>
      <c r="L567" s="5" t="e">
        <f>ROUND((Hoja2!W567*Hoja2!$B$1),3)</f>
        <v>#DIV/0!</v>
      </c>
      <c r="M567" s="5" t="e">
        <f>ROUND((Hoja2!W567*Hoja2!$B$2),3)</f>
        <v>#DIV/0!</v>
      </c>
      <c r="N567" s="5" t="e">
        <f t="shared" si="9"/>
        <v>#DIV/0!</v>
      </c>
      <c r="O567" s="46">
        <f>ROUND((Hoja2!U567+Hoja2!Y567),2)</f>
        <v>0</v>
      </c>
      <c r="P567" s="18">
        <f>Hoja2!AC567</f>
        <v>0</v>
      </c>
      <c r="Q567" s="18">
        <f>Hoja2!AD567</f>
        <v>0</v>
      </c>
      <c r="R567" s="18">
        <f>Hoja2!AE567</f>
        <v>0</v>
      </c>
      <c r="S567" s="18">
        <f>Hoja2!AF567</f>
        <v>0</v>
      </c>
      <c r="T567" s="18">
        <f>Hoja2!AG567</f>
        <v>0</v>
      </c>
      <c r="U567" s="18">
        <f>Hoja2!AH567</f>
        <v>0</v>
      </c>
      <c r="V567" s="18">
        <f>Hoja2!AI567</f>
        <v>0</v>
      </c>
      <c r="W567" s="18">
        <f>Hoja2!AJ567</f>
        <v>0</v>
      </c>
      <c r="X567" s="18">
        <f>Hoja2!AK567</f>
        <v>0</v>
      </c>
    </row>
    <row r="568" spans="1:24" ht="30" customHeight="1" x14ac:dyDescent="0.25">
      <c r="A568" s="18">
        <f>Hoja2!N568</f>
        <v>0</v>
      </c>
      <c r="B568" s="18">
        <f>Hoja2!O568</f>
        <v>0</v>
      </c>
      <c r="C568" s="18">
        <f>Hoja2!P568</f>
        <v>0</v>
      </c>
      <c r="D568" s="18">
        <f>Hoja2!Q568</f>
        <v>0</v>
      </c>
      <c r="E568" s="18">
        <f>Hoja2!R568</f>
        <v>0</v>
      </c>
      <c r="F568" s="18">
        <f>Hoja2!S568</f>
        <v>0</v>
      </c>
      <c r="G568" s="18">
        <f>Hoja2!T568</f>
        <v>0</v>
      </c>
      <c r="H568" s="18">
        <f>Hoja2!U568</f>
        <v>0</v>
      </c>
      <c r="I568" s="18">
        <f>Hoja2!V568</f>
        <v>0</v>
      </c>
      <c r="J568" s="18">
        <f>Hoja2!W568</f>
        <v>0</v>
      </c>
      <c r="K568" s="18">
        <f>Hoja2!X568</f>
        <v>0</v>
      </c>
      <c r="L568" s="5" t="e">
        <f>ROUND((Hoja2!W568*Hoja2!$B$1),3)</f>
        <v>#DIV/0!</v>
      </c>
      <c r="M568" s="5" t="e">
        <f>ROUND((Hoja2!W568*Hoja2!$B$2),3)</f>
        <v>#DIV/0!</v>
      </c>
      <c r="N568" s="5" t="e">
        <f t="shared" si="9"/>
        <v>#DIV/0!</v>
      </c>
      <c r="O568" s="46">
        <f>ROUND((Hoja2!U568+Hoja2!Y568),2)</f>
        <v>0</v>
      </c>
      <c r="P568" s="18">
        <f>Hoja2!AC568</f>
        <v>0</v>
      </c>
      <c r="Q568" s="18">
        <f>Hoja2!AD568</f>
        <v>0</v>
      </c>
      <c r="R568" s="18">
        <f>Hoja2!AE568</f>
        <v>0</v>
      </c>
      <c r="S568" s="18">
        <f>Hoja2!AF568</f>
        <v>0</v>
      </c>
      <c r="T568" s="18">
        <f>Hoja2!AG568</f>
        <v>0</v>
      </c>
      <c r="U568" s="18">
        <f>Hoja2!AH568</f>
        <v>0</v>
      </c>
      <c r="V568" s="18">
        <f>Hoja2!AI568</f>
        <v>0</v>
      </c>
      <c r="W568" s="18">
        <f>Hoja2!AJ568</f>
        <v>0</v>
      </c>
      <c r="X568" s="18">
        <f>Hoja2!AK568</f>
        <v>0</v>
      </c>
    </row>
    <row r="569" spans="1:24" ht="30" customHeight="1" x14ac:dyDescent="0.25">
      <c r="A569" s="18">
        <f>Hoja2!N569</f>
        <v>0</v>
      </c>
      <c r="B569" s="18">
        <f>Hoja2!O569</f>
        <v>0</v>
      </c>
      <c r="C569" s="18">
        <f>Hoja2!P569</f>
        <v>0</v>
      </c>
      <c r="D569" s="18">
        <f>Hoja2!Q569</f>
        <v>0</v>
      </c>
      <c r="E569" s="18">
        <f>Hoja2!R569</f>
        <v>0</v>
      </c>
      <c r="F569" s="18">
        <f>Hoja2!S569</f>
        <v>0</v>
      </c>
      <c r="G569" s="18">
        <f>Hoja2!T569</f>
        <v>0</v>
      </c>
      <c r="H569" s="18">
        <f>Hoja2!U569</f>
        <v>0</v>
      </c>
      <c r="I569" s="18">
        <f>Hoja2!V569</f>
        <v>0</v>
      </c>
      <c r="J569" s="18">
        <f>Hoja2!W569</f>
        <v>0</v>
      </c>
      <c r="K569" s="18">
        <f>Hoja2!X569</f>
        <v>0</v>
      </c>
      <c r="L569" s="5" t="e">
        <f>ROUND((Hoja2!W569*Hoja2!$B$1),3)</f>
        <v>#DIV/0!</v>
      </c>
      <c r="M569" s="5" t="e">
        <f>ROUND((Hoja2!W569*Hoja2!$B$2),3)</f>
        <v>#DIV/0!</v>
      </c>
      <c r="N569" s="5" t="e">
        <f t="shared" si="9"/>
        <v>#DIV/0!</v>
      </c>
      <c r="O569" s="46">
        <f>ROUND((Hoja2!U569+Hoja2!Y569),2)</f>
        <v>0</v>
      </c>
      <c r="P569" s="18">
        <f>Hoja2!AC569</f>
        <v>0</v>
      </c>
      <c r="Q569" s="18">
        <f>Hoja2!AD569</f>
        <v>0</v>
      </c>
      <c r="R569" s="18">
        <f>Hoja2!AE569</f>
        <v>0</v>
      </c>
      <c r="S569" s="18">
        <f>Hoja2!AF569</f>
        <v>0</v>
      </c>
      <c r="T569" s="18">
        <f>Hoja2!AG569</f>
        <v>0</v>
      </c>
      <c r="U569" s="18">
        <f>Hoja2!AH569</f>
        <v>0</v>
      </c>
      <c r="V569" s="18">
        <f>Hoja2!AI569</f>
        <v>0</v>
      </c>
      <c r="W569" s="18">
        <f>Hoja2!AJ569</f>
        <v>0</v>
      </c>
      <c r="X569" s="18">
        <f>Hoja2!AK569</f>
        <v>0</v>
      </c>
    </row>
    <row r="570" spans="1:24" ht="30" customHeight="1" x14ac:dyDescent="0.25">
      <c r="A570" s="18">
        <f>Hoja2!N570</f>
        <v>0</v>
      </c>
      <c r="B570" s="18">
        <f>Hoja2!O570</f>
        <v>0</v>
      </c>
      <c r="C570" s="18">
        <f>Hoja2!P570</f>
        <v>0</v>
      </c>
      <c r="D570" s="18">
        <f>Hoja2!Q570</f>
        <v>0</v>
      </c>
      <c r="E570" s="18">
        <f>Hoja2!R570</f>
        <v>0</v>
      </c>
      <c r="F570" s="18">
        <f>Hoja2!S570</f>
        <v>0</v>
      </c>
      <c r="G570" s="18">
        <f>Hoja2!T570</f>
        <v>0</v>
      </c>
      <c r="H570" s="18">
        <f>Hoja2!U570</f>
        <v>0</v>
      </c>
      <c r="I570" s="18">
        <f>Hoja2!V570</f>
        <v>0</v>
      </c>
      <c r="J570" s="18">
        <f>Hoja2!W570</f>
        <v>0</v>
      </c>
      <c r="K570" s="18">
        <f>Hoja2!X570</f>
        <v>0</v>
      </c>
      <c r="L570" s="5" t="e">
        <f>ROUND((Hoja2!W570*Hoja2!$B$1),3)</f>
        <v>#DIV/0!</v>
      </c>
      <c r="M570" s="5" t="e">
        <f>ROUND((Hoja2!W570*Hoja2!$B$2),3)</f>
        <v>#DIV/0!</v>
      </c>
      <c r="N570" s="5" t="e">
        <f t="shared" si="9"/>
        <v>#DIV/0!</v>
      </c>
      <c r="O570" s="46">
        <f>ROUND((Hoja2!U570+Hoja2!Y570),2)</f>
        <v>0</v>
      </c>
      <c r="P570" s="18">
        <f>Hoja2!AC570</f>
        <v>0</v>
      </c>
      <c r="Q570" s="18">
        <f>Hoja2!AD570</f>
        <v>0</v>
      </c>
      <c r="R570" s="18">
        <f>Hoja2!AE570</f>
        <v>0</v>
      </c>
      <c r="S570" s="18">
        <f>Hoja2!AF570</f>
        <v>0</v>
      </c>
      <c r="T570" s="18">
        <f>Hoja2!AG570</f>
        <v>0</v>
      </c>
      <c r="U570" s="18">
        <f>Hoja2!AH570</f>
        <v>0</v>
      </c>
      <c r="V570" s="18">
        <f>Hoja2!AI570</f>
        <v>0</v>
      </c>
      <c r="W570" s="18">
        <f>Hoja2!AJ570</f>
        <v>0</v>
      </c>
      <c r="X570" s="18">
        <f>Hoja2!AK570</f>
        <v>0</v>
      </c>
    </row>
    <row r="571" spans="1:24" ht="30" customHeight="1" x14ac:dyDescent="0.25">
      <c r="A571" s="18">
        <f>Hoja2!N571</f>
        <v>0</v>
      </c>
      <c r="B571" s="18">
        <f>Hoja2!O571</f>
        <v>0</v>
      </c>
      <c r="C571" s="18">
        <f>Hoja2!P571</f>
        <v>0</v>
      </c>
      <c r="D571" s="18">
        <f>Hoja2!Q571</f>
        <v>0</v>
      </c>
      <c r="E571" s="18">
        <f>Hoja2!R571</f>
        <v>0</v>
      </c>
      <c r="F571" s="18">
        <f>Hoja2!S571</f>
        <v>0</v>
      </c>
      <c r="G571" s="18">
        <f>Hoja2!T571</f>
        <v>0</v>
      </c>
      <c r="H571" s="18">
        <f>Hoja2!U571</f>
        <v>0</v>
      </c>
      <c r="I571" s="18">
        <f>Hoja2!V571</f>
        <v>0</v>
      </c>
      <c r="J571" s="18">
        <f>Hoja2!W571</f>
        <v>0</v>
      </c>
      <c r="K571" s="18">
        <f>Hoja2!X571</f>
        <v>0</v>
      </c>
      <c r="L571" s="5" t="e">
        <f>ROUND((Hoja2!W571*Hoja2!$B$1),3)</f>
        <v>#DIV/0!</v>
      </c>
      <c r="M571" s="5" t="e">
        <f>ROUND((Hoja2!W571*Hoja2!$B$2),3)</f>
        <v>#DIV/0!</v>
      </c>
      <c r="N571" s="5" t="e">
        <f t="shared" si="9"/>
        <v>#DIV/0!</v>
      </c>
      <c r="O571" s="46">
        <f>ROUND((Hoja2!U571+Hoja2!Y571),2)</f>
        <v>0</v>
      </c>
      <c r="P571" s="18">
        <f>Hoja2!AC571</f>
        <v>0</v>
      </c>
      <c r="Q571" s="18">
        <f>Hoja2!AD571</f>
        <v>0</v>
      </c>
      <c r="R571" s="18">
        <f>Hoja2!AE571</f>
        <v>0</v>
      </c>
      <c r="S571" s="18">
        <f>Hoja2!AF571</f>
        <v>0</v>
      </c>
      <c r="T571" s="18">
        <f>Hoja2!AG571</f>
        <v>0</v>
      </c>
      <c r="U571" s="18">
        <f>Hoja2!AH571</f>
        <v>0</v>
      </c>
      <c r="V571" s="18">
        <f>Hoja2!AI571</f>
        <v>0</v>
      </c>
      <c r="W571" s="18">
        <f>Hoja2!AJ571</f>
        <v>0</v>
      </c>
      <c r="X571" s="18">
        <f>Hoja2!AK571</f>
        <v>0</v>
      </c>
    </row>
    <row r="572" spans="1:24" ht="30" customHeight="1" x14ac:dyDescent="0.25">
      <c r="A572" s="18">
        <f>Hoja2!N572</f>
        <v>0</v>
      </c>
      <c r="B572" s="18">
        <f>Hoja2!O572</f>
        <v>0</v>
      </c>
      <c r="C572" s="18">
        <f>Hoja2!P572</f>
        <v>0</v>
      </c>
      <c r="D572" s="18">
        <f>Hoja2!Q572</f>
        <v>0</v>
      </c>
      <c r="E572" s="18">
        <f>Hoja2!R572</f>
        <v>0</v>
      </c>
      <c r="F572" s="18">
        <f>Hoja2!S572</f>
        <v>0</v>
      </c>
      <c r="G572" s="18">
        <f>Hoja2!T572</f>
        <v>0</v>
      </c>
      <c r="H572" s="18">
        <f>Hoja2!U572</f>
        <v>0</v>
      </c>
      <c r="I572" s="18">
        <f>Hoja2!V572</f>
        <v>0</v>
      </c>
      <c r="J572" s="18">
        <f>Hoja2!W572</f>
        <v>0</v>
      </c>
      <c r="K572" s="18">
        <f>Hoja2!X572</f>
        <v>0</v>
      </c>
      <c r="L572" s="5" t="e">
        <f>ROUND((Hoja2!W572*Hoja2!$B$1),3)</f>
        <v>#DIV/0!</v>
      </c>
      <c r="M572" s="5" t="e">
        <f>ROUND((Hoja2!W572*Hoja2!$B$2),3)</f>
        <v>#DIV/0!</v>
      </c>
      <c r="N572" s="5" t="e">
        <f t="shared" si="9"/>
        <v>#DIV/0!</v>
      </c>
      <c r="O572" s="46">
        <f>ROUND((Hoja2!U572+Hoja2!Y572),2)</f>
        <v>0</v>
      </c>
      <c r="P572" s="18">
        <f>Hoja2!AC572</f>
        <v>0</v>
      </c>
      <c r="Q572" s="18">
        <f>Hoja2!AD572</f>
        <v>0</v>
      </c>
      <c r="R572" s="18">
        <f>Hoja2!AE572</f>
        <v>0</v>
      </c>
      <c r="S572" s="18">
        <f>Hoja2!AF572</f>
        <v>0</v>
      </c>
      <c r="T572" s="18">
        <f>Hoja2!AG572</f>
        <v>0</v>
      </c>
      <c r="U572" s="18">
        <f>Hoja2!AH572</f>
        <v>0</v>
      </c>
      <c r="V572" s="18">
        <f>Hoja2!AI572</f>
        <v>0</v>
      </c>
      <c r="W572" s="18">
        <f>Hoja2!AJ572</f>
        <v>0</v>
      </c>
      <c r="X572" s="18">
        <f>Hoja2!AK572</f>
        <v>0</v>
      </c>
    </row>
    <row r="573" spans="1:24" ht="30" customHeight="1" x14ac:dyDescent="0.25">
      <c r="A573" s="18">
        <f>Hoja2!N573</f>
        <v>0</v>
      </c>
      <c r="B573" s="18">
        <f>Hoja2!O573</f>
        <v>0</v>
      </c>
      <c r="C573" s="18">
        <f>Hoja2!P573</f>
        <v>0</v>
      </c>
      <c r="D573" s="18">
        <f>Hoja2!Q573</f>
        <v>0</v>
      </c>
      <c r="E573" s="18">
        <f>Hoja2!R573</f>
        <v>0</v>
      </c>
      <c r="F573" s="18">
        <f>Hoja2!S573</f>
        <v>0</v>
      </c>
      <c r="G573" s="18">
        <f>Hoja2!T573</f>
        <v>0</v>
      </c>
      <c r="H573" s="18">
        <f>Hoja2!U573</f>
        <v>0</v>
      </c>
      <c r="I573" s="18">
        <f>Hoja2!V573</f>
        <v>0</v>
      </c>
      <c r="J573" s="18">
        <f>Hoja2!W573</f>
        <v>0</v>
      </c>
      <c r="K573" s="18">
        <f>Hoja2!X573</f>
        <v>0</v>
      </c>
      <c r="L573" s="5" t="e">
        <f>ROUND((Hoja2!W573*Hoja2!$B$1),3)</f>
        <v>#DIV/0!</v>
      </c>
      <c r="M573" s="5" t="e">
        <f>ROUND((Hoja2!W573*Hoja2!$B$2),3)</f>
        <v>#DIV/0!</v>
      </c>
      <c r="N573" s="5" t="e">
        <f t="shared" si="9"/>
        <v>#DIV/0!</v>
      </c>
      <c r="O573" s="46">
        <f>ROUND((Hoja2!U573+Hoja2!Y573),2)</f>
        <v>0</v>
      </c>
      <c r="P573" s="18">
        <f>Hoja2!AC573</f>
        <v>0</v>
      </c>
      <c r="Q573" s="18">
        <f>Hoja2!AD573</f>
        <v>0</v>
      </c>
      <c r="R573" s="18">
        <f>Hoja2!AE573</f>
        <v>0</v>
      </c>
      <c r="S573" s="18">
        <f>Hoja2!AF573</f>
        <v>0</v>
      </c>
      <c r="T573" s="18">
        <f>Hoja2!AG573</f>
        <v>0</v>
      </c>
      <c r="U573" s="18">
        <f>Hoja2!AH573</f>
        <v>0</v>
      </c>
      <c r="V573" s="18">
        <f>Hoja2!AI573</f>
        <v>0</v>
      </c>
      <c r="W573" s="18">
        <f>Hoja2!AJ573</f>
        <v>0</v>
      </c>
      <c r="X573" s="18">
        <f>Hoja2!AK573</f>
        <v>0</v>
      </c>
    </row>
    <row r="574" spans="1:24" ht="30" customHeight="1" x14ac:dyDescent="0.25">
      <c r="A574" s="18">
        <f>Hoja2!N574</f>
        <v>0</v>
      </c>
      <c r="B574" s="18">
        <f>Hoja2!O574</f>
        <v>0</v>
      </c>
      <c r="C574" s="18">
        <f>Hoja2!P574</f>
        <v>0</v>
      </c>
      <c r="D574" s="18">
        <f>Hoja2!Q574</f>
        <v>0</v>
      </c>
      <c r="E574" s="18">
        <f>Hoja2!R574</f>
        <v>0</v>
      </c>
      <c r="F574" s="18">
        <f>Hoja2!S574</f>
        <v>0</v>
      </c>
      <c r="G574" s="18">
        <f>Hoja2!T574</f>
        <v>0</v>
      </c>
      <c r="H574" s="18">
        <f>Hoja2!U574</f>
        <v>0</v>
      </c>
      <c r="I574" s="18">
        <f>Hoja2!V574</f>
        <v>0</v>
      </c>
      <c r="J574" s="18">
        <f>Hoja2!W574</f>
        <v>0</v>
      </c>
      <c r="K574" s="18">
        <f>Hoja2!X574</f>
        <v>0</v>
      </c>
      <c r="L574" s="5" t="e">
        <f>ROUND((Hoja2!W574*Hoja2!$B$1),3)</f>
        <v>#DIV/0!</v>
      </c>
      <c r="M574" s="5" t="e">
        <f>ROUND((Hoja2!W574*Hoja2!$B$2),3)</f>
        <v>#DIV/0!</v>
      </c>
      <c r="N574" s="5" t="e">
        <f t="shared" si="9"/>
        <v>#DIV/0!</v>
      </c>
      <c r="O574" s="46">
        <f>ROUND((Hoja2!U574+Hoja2!Y574),2)</f>
        <v>0</v>
      </c>
      <c r="P574" s="18">
        <f>Hoja2!AC574</f>
        <v>0</v>
      </c>
      <c r="Q574" s="18">
        <f>Hoja2!AD574</f>
        <v>0</v>
      </c>
      <c r="R574" s="18">
        <f>Hoja2!AE574</f>
        <v>0</v>
      </c>
      <c r="S574" s="18">
        <f>Hoja2!AF574</f>
        <v>0</v>
      </c>
      <c r="T574" s="18">
        <f>Hoja2!AG574</f>
        <v>0</v>
      </c>
      <c r="U574" s="18">
        <f>Hoja2!AH574</f>
        <v>0</v>
      </c>
      <c r="V574" s="18">
        <f>Hoja2!AI574</f>
        <v>0</v>
      </c>
      <c r="W574" s="18">
        <f>Hoja2!AJ574</f>
        <v>0</v>
      </c>
      <c r="X574" s="18">
        <f>Hoja2!AK574</f>
        <v>0</v>
      </c>
    </row>
    <row r="575" spans="1:24" ht="30" customHeight="1" x14ac:dyDescent="0.25">
      <c r="A575" s="18">
        <f>Hoja2!N575</f>
        <v>0</v>
      </c>
      <c r="B575" s="18">
        <f>Hoja2!O575</f>
        <v>0</v>
      </c>
      <c r="C575" s="18">
        <f>Hoja2!P575</f>
        <v>0</v>
      </c>
      <c r="D575" s="18">
        <f>Hoja2!Q575</f>
        <v>0</v>
      </c>
      <c r="E575" s="18">
        <f>Hoja2!R575</f>
        <v>0</v>
      </c>
      <c r="F575" s="18">
        <f>Hoja2!S575</f>
        <v>0</v>
      </c>
      <c r="G575" s="18">
        <f>Hoja2!T575</f>
        <v>0</v>
      </c>
      <c r="H575" s="18">
        <f>Hoja2!U575</f>
        <v>0</v>
      </c>
      <c r="I575" s="18">
        <f>Hoja2!V575</f>
        <v>0</v>
      </c>
      <c r="J575" s="18">
        <f>Hoja2!W575</f>
        <v>0</v>
      </c>
      <c r="K575" s="18">
        <f>Hoja2!X575</f>
        <v>0</v>
      </c>
      <c r="L575" s="5" t="e">
        <f>ROUND((Hoja2!W575*Hoja2!$B$1),3)</f>
        <v>#DIV/0!</v>
      </c>
      <c r="M575" s="5" t="e">
        <f>ROUND((Hoja2!W575*Hoja2!$B$2),3)</f>
        <v>#DIV/0!</v>
      </c>
      <c r="N575" s="5" t="e">
        <f t="shared" si="9"/>
        <v>#DIV/0!</v>
      </c>
      <c r="O575" s="46">
        <f>ROUND((Hoja2!U575+Hoja2!Y575),2)</f>
        <v>0</v>
      </c>
      <c r="P575" s="18">
        <f>Hoja2!AC575</f>
        <v>0</v>
      </c>
      <c r="Q575" s="18">
        <f>Hoja2!AD575</f>
        <v>0</v>
      </c>
      <c r="R575" s="18">
        <f>Hoja2!AE575</f>
        <v>0</v>
      </c>
      <c r="S575" s="18">
        <f>Hoja2!AF575</f>
        <v>0</v>
      </c>
      <c r="T575" s="18">
        <f>Hoja2!AG575</f>
        <v>0</v>
      </c>
      <c r="U575" s="18">
        <f>Hoja2!AH575</f>
        <v>0</v>
      </c>
      <c r="V575" s="18">
        <f>Hoja2!AI575</f>
        <v>0</v>
      </c>
      <c r="W575" s="18">
        <f>Hoja2!AJ575</f>
        <v>0</v>
      </c>
      <c r="X575" s="18">
        <f>Hoja2!AK575</f>
        <v>0</v>
      </c>
    </row>
    <row r="576" spans="1:24" ht="30" customHeight="1" x14ac:dyDescent="0.25">
      <c r="A576" s="18">
        <f>Hoja2!N576</f>
        <v>0</v>
      </c>
      <c r="B576" s="18">
        <f>Hoja2!O576</f>
        <v>0</v>
      </c>
      <c r="C576" s="18">
        <f>Hoja2!P576</f>
        <v>0</v>
      </c>
      <c r="D576" s="18">
        <f>Hoja2!Q576</f>
        <v>0</v>
      </c>
      <c r="E576" s="18">
        <f>Hoja2!R576</f>
        <v>0</v>
      </c>
      <c r="F576" s="18">
        <f>Hoja2!S576</f>
        <v>0</v>
      </c>
      <c r="G576" s="18">
        <f>Hoja2!T576</f>
        <v>0</v>
      </c>
      <c r="H576" s="18">
        <f>Hoja2!U576</f>
        <v>0</v>
      </c>
      <c r="I576" s="18">
        <f>Hoja2!V576</f>
        <v>0</v>
      </c>
      <c r="J576" s="18">
        <f>Hoja2!W576</f>
        <v>0</v>
      </c>
      <c r="K576" s="18">
        <f>Hoja2!X576</f>
        <v>0</v>
      </c>
      <c r="L576" s="5" t="e">
        <f>ROUND((Hoja2!W576*Hoja2!$B$1),3)</f>
        <v>#DIV/0!</v>
      </c>
      <c r="M576" s="5" t="e">
        <f>ROUND((Hoja2!W576*Hoja2!$B$2),3)</f>
        <v>#DIV/0!</v>
      </c>
      <c r="N576" s="5" t="e">
        <f t="shared" si="9"/>
        <v>#DIV/0!</v>
      </c>
      <c r="O576" s="46">
        <f>ROUND((Hoja2!U576+Hoja2!Y576),2)</f>
        <v>0</v>
      </c>
      <c r="P576" s="18">
        <f>Hoja2!AC576</f>
        <v>0</v>
      </c>
      <c r="Q576" s="18">
        <f>Hoja2!AD576</f>
        <v>0</v>
      </c>
      <c r="R576" s="18">
        <f>Hoja2!AE576</f>
        <v>0</v>
      </c>
      <c r="S576" s="18">
        <f>Hoja2!AF576</f>
        <v>0</v>
      </c>
      <c r="T576" s="18">
        <f>Hoja2!AG576</f>
        <v>0</v>
      </c>
      <c r="U576" s="18">
        <f>Hoja2!AH576</f>
        <v>0</v>
      </c>
      <c r="V576" s="18">
        <f>Hoja2!AI576</f>
        <v>0</v>
      </c>
      <c r="W576" s="18">
        <f>Hoja2!AJ576</f>
        <v>0</v>
      </c>
      <c r="X576" s="18">
        <f>Hoja2!AK576</f>
        <v>0</v>
      </c>
    </row>
    <row r="577" spans="1:24" ht="30" customHeight="1" x14ac:dyDescent="0.25">
      <c r="A577" s="18">
        <f>Hoja2!N577</f>
        <v>0</v>
      </c>
      <c r="B577" s="18">
        <f>Hoja2!O577</f>
        <v>0</v>
      </c>
      <c r="C577" s="18">
        <f>Hoja2!P577</f>
        <v>0</v>
      </c>
      <c r="D577" s="18">
        <f>Hoja2!Q577</f>
        <v>0</v>
      </c>
      <c r="E577" s="18">
        <f>Hoja2!R577</f>
        <v>0</v>
      </c>
      <c r="F577" s="18">
        <f>Hoja2!S577</f>
        <v>0</v>
      </c>
      <c r="G577" s="18">
        <f>Hoja2!T577</f>
        <v>0</v>
      </c>
      <c r="H577" s="18">
        <f>Hoja2!U577</f>
        <v>0</v>
      </c>
      <c r="I577" s="18">
        <f>Hoja2!V577</f>
        <v>0</v>
      </c>
      <c r="J577" s="18">
        <f>Hoja2!W577</f>
        <v>0</v>
      </c>
      <c r="K577" s="18">
        <f>Hoja2!X577</f>
        <v>0</v>
      </c>
      <c r="L577" s="5" t="e">
        <f>ROUND((Hoja2!W577*Hoja2!$B$1),3)</f>
        <v>#DIV/0!</v>
      </c>
      <c r="M577" s="5" t="e">
        <f>ROUND((Hoja2!W577*Hoja2!$B$2),3)</f>
        <v>#DIV/0!</v>
      </c>
      <c r="N577" s="5" t="e">
        <f t="shared" si="9"/>
        <v>#DIV/0!</v>
      </c>
      <c r="O577" s="46">
        <f>ROUND((Hoja2!U577+Hoja2!Y577),2)</f>
        <v>0</v>
      </c>
      <c r="P577" s="18">
        <f>Hoja2!AC577</f>
        <v>0</v>
      </c>
      <c r="Q577" s="18">
        <f>Hoja2!AD577</f>
        <v>0</v>
      </c>
      <c r="R577" s="18">
        <f>Hoja2!AE577</f>
        <v>0</v>
      </c>
      <c r="S577" s="18">
        <f>Hoja2!AF577</f>
        <v>0</v>
      </c>
      <c r="T577" s="18">
        <f>Hoja2!AG577</f>
        <v>0</v>
      </c>
      <c r="U577" s="18">
        <f>Hoja2!AH577</f>
        <v>0</v>
      </c>
      <c r="V577" s="18">
        <f>Hoja2!AI577</f>
        <v>0</v>
      </c>
      <c r="W577" s="18">
        <f>Hoja2!AJ577</f>
        <v>0</v>
      </c>
      <c r="X577" s="18">
        <f>Hoja2!AK577</f>
        <v>0</v>
      </c>
    </row>
    <row r="578" spans="1:24" ht="30" customHeight="1" x14ac:dyDescent="0.25">
      <c r="A578" s="18">
        <f>Hoja2!N578</f>
        <v>0</v>
      </c>
      <c r="B578" s="18">
        <f>Hoja2!O578</f>
        <v>0</v>
      </c>
      <c r="C578" s="18">
        <f>Hoja2!P578</f>
        <v>0</v>
      </c>
      <c r="D578" s="18">
        <f>Hoja2!Q578</f>
        <v>0</v>
      </c>
      <c r="E578" s="18">
        <f>Hoja2!R578</f>
        <v>0</v>
      </c>
      <c r="F578" s="18">
        <f>Hoja2!S578</f>
        <v>0</v>
      </c>
      <c r="G578" s="18">
        <f>Hoja2!T578</f>
        <v>0</v>
      </c>
      <c r="H578" s="18">
        <f>Hoja2!U578</f>
        <v>0</v>
      </c>
      <c r="I578" s="18">
        <f>Hoja2!V578</f>
        <v>0</v>
      </c>
      <c r="J578" s="18">
        <f>Hoja2!W578</f>
        <v>0</v>
      </c>
      <c r="K578" s="18">
        <f>Hoja2!X578</f>
        <v>0</v>
      </c>
      <c r="L578" s="5" t="e">
        <f>ROUND((Hoja2!W578*Hoja2!$B$1),3)</f>
        <v>#DIV/0!</v>
      </c>
      <c r="M578" s="5" t="e">
        <f>ROUND((Hoja2!W578*Hoja2!$B$2),3)</f>
        <v>#DIV/0!</v>
      </c>
      <c r="N578" s="5" t="e">
        <f t="shared" si="9"/>
        <v>#DIV/0!</v>
      </c>
      <c r="O578" s="46">
        <f>ROUND((Hoja2!U578+Hoja2!Y578),2)</f>
        <v>0</v>
      </c>
      <c r="P578" s="18">
        <f>Hoja2!AC578</f>
        <v>0</v>
      </c>
      <c r="Q578" s="18">
        <f>Hoja2!AD578</f>
        <v>0</v>
      </c>
      <c r="R578" s="18">
        <f>Hoja2!AE578</f>
        <v>0</v>
      </c>
      <c r="S578" s="18">
        <f>Hoja2!AF578</f>
        <v>0</v>
      </c>
      <c r="T578" s="18">
        <f>Hoja2!AG578</f>
        <v>0</v>
      </c>
      <c r="U578" s="18">
        <f>Hoja2!AH578</f>
        <v>0</v>
      </c>
      <c r="V578" s="18">
        <f>Hoja2!AI578</f>
        <v>0</v>
      </c>
      <c r="W578" s="18">
        <f>Hoja2!AJ578</f>
        <v>0</v>
      </c>
      <c r="X578" s="18">
        <f>Hoja2!AK578</f>
        <v>0</v>
      </c>
    </row>
    <row r="579" spans="1:24" ht="30" customHeight="1" x14ac:dyDescent="0.25">
      <c r="A579" s="18">
        <f>Hoja2!N579</f>
        <v>0</v>
      </c>
      <c r="B579" s="18">
        <f>Hoja2!O579</f>
        <v>0</v>
      </c>
      <c r="C579" s="18">
        <f>Hoja2!P579</f>
        <v>0</v>
      </c>
      <c r="D579" s="18">
        <f>Hoja2!Q579</f>
        <v>0</v>
      </c>
      <c r="E579" s="18">
        <f>Hoja2!R579</f>
        <v>0</v>
      </c>
      <c r="F579" s="18">
        <f>Hoja2!S579</f>
        <v>0</v>
      </c>
      <c r="G579" s="18">
        <f>Hoja2!T579</f>
        <v>0</v>
      </c>
      <c r="H579" s="18">
        <f>Hoja2!U579</f>
        <v>0</v>
      </c>
      <c r="I579" s="18">
        <f>Hoja2!V579</f>
        <v>0</v>
      </c>
      <c r="J579" s="18">
        <f>Hoja2!W579</f>
        <v>0</v>
      </c>
      <c r="K579" s="18">
        <f>Hoja2!X579</f>
        <v>0</v>
      </c>
      <c r="L579" s="5" t="e">
        <f>ROUND((Hoja2!W579*Hoja2!$B$1),3)</f>
        <v>#DIV/0!</v>
      </c>
      <c r="M579" s="5" t="e">
        <f>ROUND((Hoja2!W579*Hoja2!$B$2),3)</f>
        <v>#DIV/0!</v>
      </c>
      <c r="N579" s="5" t="e">
        <f t="shared" si="9"/>
        <v>#DIV/0!</v>
      </c>
      <c r="O579" s="46">
        <f>ROUND((Hoja2!U579+Hoja2!Y579),2)</f>
        <v>0</v>
      </c>
      <c r="P579" s="18">
        <f>Hoja2!AC579</f>
        <v>0</v>
      </c>
      <c r="Q579" s="18">
        <f>Hoja2!AD579</f>
        <v>0</v>
      </c>
      <c r="R579" s="18">
        <f>Hoja2!AE579</f>
        <v>0</v>
      </c>
      <c r="S579" s="18">
        <f>Hoja2!AF579</f>
        <v>0</v>
      </c>
      <c r="T579" s="18">
        <f>Hoja2!AG579</f>
        <v>0</v>
      </c>
      <c r="U579" s="18">
        <f>Hoja2!AH579</f>
        <v>0</v>
      </c>
      <c r="V579" s="18">
        <f>Hoja2!AI579</f>
        <v>0</v>
      </c>
      <c r="W579" s="18">
        <f>Hoja2!AJ579</f>
        <v>0</v>
      </c>
      <c r="X579" s="18">
        <f>Hoja2!AK579</f>
        <v>0</v>
      </c>
    </row>
    <row r="580" spans="1:24" ht="30" customHeight="1" x14ac:dyDescent="0.25">
      <c r="A580" s="18">
        <f>Hoja2!N580</f>
        <v>0</v>
      </c>
      <c r="B580" s="18">
        <f>Hoja2!O580</f>
        <v>0</v>
      </c>
      <c r="C580" s="18">
        <f>Hoja2!P580</f>
        <v>0</v>
      </c>
      <c r="D580" s="18">
        <f>Hoja2!Q580</f>
        <v>0</v>
      </c>
      <c r="E580" s="18">
        <f>Hoja2!R580</f>
        <v>0</v>
      </c>
      <c r="F580" s="18">
        <f>Hoja2!S580</f>
        <v>0</v>
      </c>
      <c r="G580" s="18">
        <f>Hoja2!T580</f>
        <v>0</v>
      </c>
      <c r="H580" s="18">
        <f>Hoja2!U580</f>
        <v>0</v>
      </c>
      <c r="I580" s="18">
        <f>Hoja2!V580</f>
        <v>0</v>
      </c>
      <c r="J580" s="18">
        <f>Hoja2!W580</f>
        <v>0</v>
      </c>
      <c r="K580" s="18">
        <f>Hoja2!X580</f>
        <v>0</v>
      </c>
      <c r="L580" s="5" t="e">
        <f>ROUND((Hoja2!W580*Hoja2!$B$1),3)</f>
        <v>#DIV/0!</v>
      </c>
      <c r="M580" s="5" t="e">
        <f>ROUND((Hoja2!W580*Hoja2!$B$2),3)</f>
        <v>#DIV/0!</v>
      </c>
      <c r="N580" s="5" t="e">
        <f t="shared" si="9"/>
        <v>#DIV/0!</v>
      </c>
      <c r="O580" s="46">
        <f>ROUND((Hoja2!U580+Hoja2!Y580),2)</f>
        <v>0</v>
      </c>
      <c r="P580" s="18">
        <f>Hoja2!AC580</f>
        <v>0</v>
      </c>
      <c r="Q580" s="18">
        <f>Hoja2!AD580</f>
        <v>0</v>
      </c>
      <c r="R580" s="18">
        <f>Hoja2!AE580</f>
        <v>0</v>
      </c>
      <c r="S580" s="18">
        <f>Hoja2!AF580</f>
        <v>0</v>
      </c>
      <c r="T580" s="18">
        <f>Hoja2!AG580</f>
        <v>0</v>
      </c>
      <c r="U580" s="18">
        <f>Hoja2!AH580</f>
        <v>0</v>
      </c>
      <c r="V580" s="18">
        <f>Hoja2!AI580</f>
        <v>0</v>
      </c>
      <c r="W580" s="18">
        <f>Hoja2!AJ580</f>
        <v>0</v>
      </c>
      <c r="X580" s="18">
        <f>Hoja2!AK580</f>
        <v>0</v>
      </c>
    </row>
    <row r="581" spans="1:24" ht="30" customHeight="1" x14ac:dyDescent="0.25">
      <c r="A581" s="18">
        <f>Hoja2!N581</f>
        <v>0</v>
      </c>
      <c r="B581" s="18">
        <f>Hoja2!O581</f>
        <v>0</v>
      </c>
      <c r="C581" s="18">
        <f>Hoja2!P581</f>
        <v>0</v>
      </c>
      <c r="D581" s="18">
        <f>Hoja2!Q581</f>
        <v>0</v>
      </c>
      <c r="E581" s="18">
        <f>Hoja2!R581</f>
        <v>0</v>
      </c>
      <c r="F581" s="18">
        <f>Hoja2!S581</f>
        <v>0</v>
      </c>
      <c r="G581" s="18">
        <f>Hoja2!T581</f>
        <v>0</v>
      </c>
      <c r="H581" s="18">
        <f>Hoja2!U581</f>
        <v>0</v>
      </c>
      <c r="I581" s="18">
        <f>Hoja2!V581</f>
        <v>0</v>
      </c>
      <c r="J581" s="18">
        <f>Hoja2!W581</f>
        <v>0</v>
      </c>
      <c r="K581" s="18">
        <f>Hoja2!X581</f>
        <v>0</v>
      </c>
      <c r="L581" s="5" t="e">
        <f>ROUND((Hoja2!W581*Hoja2!$B$1),3)</f>
        <v>#DIV/0!</v>
      </c>
      <c r="M581" s="5" t="e">
        <f>ROUND((Hoja2!W581*Hoja2!$B$2),3)</f>
        <v>#DIV/0!</v>
      </c>
      <c r="N581" s="5" t="e">
        <f t="shared" si="9"/>
        <v>#DIV/0!</v>
      </c>
      <c r="O581" s="46">
        <f>ROUND((Hoja2!U581+Hoja2!Y581),2)</f>
        <v>0</v>
      </c>
      <c r="P581" s="18">
        <f>Hoja2!AC581</f>
        <v>0</v>
      </c>
      <c r="Q581" s="18">
        <f>Hoja2!AD581</f>
        <v>0</v>
      </c>
      <c r="R581" s="18">
        <f>Hoja2!AE581</f>
        <v>0</v>
      </c>
      <c r="S581" s="18">
        <f>Hoja2!AF581</f>
        <v>0</v>
      </c>
      <c r="T581" s="18">
        <f>Hoja2!AG581</f>
        <v>0</v>
      </c>
      <c r="U581" s="18">
        <f>Hoja2!AH581</f>
        <v>0</v>
      </c>
      <c r="V581" s="18">
        <f>Hoja2!AI581</f>
        <v>0</v>
      </c>
      <c r="W581" s="18">
        <f>Hoja2!AJ581</f>
        <v>0</v>
      </c>
      <c r="X581" s="18">
        <f>Hoja2!AK581</f>
        <v>0</v>
      </c>
    </row>
    <row r="582" spans="1:24" ht="30" customHeight="1" x14ac:dyDescent="0.25">
      <c r="A582" s="18">
        <f>Hoja2!N582</f>
        <v>0</v>
      </c>
      <c r="B582" s="18">
        <f>Hoja2!O582</f>
        <v>0</v>
      </c>
      <c r="C582" s="18">
        <f>Hoja2!P582</f>
        <v>0</v>
      </c>
      <c r="D582" s="18">
        <f>Hoja2!Q582</f>
        <v>0</v>
      </c>
      <c r="E582" s="18">
        <f>Hoja2!R582</f>
        <v>0</v>
      </c>
      <c r="F582" s="18">
        <f>Hoja2!S582</f>
        <v>0</v>
      </c>
      <c r="G582" s="18">
        <f>Hoja2!T582</f>
        <v>0</v>
      </c>
      <c r="H582" s="18">
        <f>Hoja2!U582</f>
        <v>0</v>
      </c>
      <c r="I582" s="18">
        <f>Hoja2!V582</f>
        <v>0</v>
      </c>
      <c r="J582" s="18">
        <f>Hoja2!W582</f>
        <v>0</v>
      </c>
      <c r="K582" s="18">
        <f>Hoja2!X582</f>
        <v>0</v>
      </c>
      <c r="L582" s="5" t="e">
        <f>ROUND((Hoja2!W582*Hoja2!$B$1),3)</f>
        <v>#DIV/0!</v>
      </c>
      <c r="M582" s="5" t="e">
        <f>ROUND((Hoja2!W582*Hoja2!$B$2),3)</f>
        <v>#DIV/0!</v>
      </c>
      <c r="N582" s="5" t="e">
        <f t="shared" si="9"/>
        <v>#DIV/0!</v>
      </c>
      <c r="O582" s="46">
        <f>ROUND((Hoja2!U582+Hoja2!Y582),2)</f>
        <v>0</v>
      </c>
      <c r="P582" s="18">
        <f>Hoja2!AC582</f>
        <v>0</v>
      </c>
      <c r="Q582" s="18">
        <f>Hoja2!AD582</f>
        <v>0</v>
      </c>
      <c r="R582" s="18">
        <f>Hoja2!AE582</f>
        <v>0</v>
      </c>
      <c r="S582" s="18">
        <f>Hoja2!AF582</f>
        <v>0</v>
      </c>
      <c r="T582" s="18">
        <f>Hoja2!AG582</f>
        <v>0</v>
      </c>
      <c r="U582" s="18">
        <f>Hoja2!AH582</f>
        <v>0</v>
      </c>
      <c r="V582" s="18">
        <f>Hoja2!AI582</f>
        <v>0</v>
      </c>
      <c r="W582" s="18">
        <f>Hoja2!AJ582</f>
        <v>0</v>
      </c>
      <c r="X582" s="18">
        <f>Hoja2!AK582</f>
        <v>0</v>
      </c>
    </row>
    <row r="583" spans="1:24" ht="30" customHeight="1" x14ac:dyDescent="0.25">
      <c r="A583" s="18">
        <f>Hoja2!N583</f>
        <v>0</v>
      </c>
      <c r="B583" s="18">
        <f>Hoja2!O583</f>
        <v>0</v>
      </c>
      <c r="C583" s="18">
        <f>Hoja2!P583</f>
        <v>0</v>
      </c>
      <c r="D583" s="18">
        <f>Hoja2!Q583</f>
        <v>0</v>
      </c>
      <c r="E583" s="18">
        <f>Hoja2!R583</f>
        <v>0</v>
      </c>
      <c r="F583" s="18">
        <f>Hoja2!S583</f>
        <v>0</v>
      </c>
      <c r="G583" s="18">
        <f>Hoja2!T583</f>
        <v>0</v>
      </c>
      <c r="H583" s="18">
        <f>Hoja2!U583</f>
        <v>0</v>
      </c>
      <c r="I583" s="18">
        <f>Hoja2!V583</f>
        <v>0</v>
      </c>
      <c r="J583" s="18">
        <f>Hoja2!W583</f>
        <v>0</v>
      </c>
      <c r="K583" s="18">
        <f>Hoja2!X583</f>
        <v>0</v>
      </c>
      <c r="L583" s="5" t="e">
        <f>ROUND((Hoja2!W583*Hoja2!$B$1),3)</f>
        <v>#DIV/0!</v>
      </c>
      <c r="M583" s="5" t="e">
        <f>ROUND((Hoja2!W583*Hoja2!$B$2),3)</f>
        <v>#DIV/0!</v>
      </c>
      <c r="N583" s="5" t="e">
        <f t="shared" si="9"/>
        <v>#DIV/0!</v>
      </c>
      <c r="O583" s="46">
        <f>ROUND((Hoja2!U583+Hoja2!Y583),2)</f>
        <v>0</v>
      </c>
      <c r="P583" s="18">
        <f>Hoja2!AC583</f>
        <v>0</v>
      </c>
      <c r="Q583" s="18">
        <f>Hoja2!AD583</f>
        <v>0</v>
      </c>
      <c r="R583" s="18">
        <f>Hoja2!AE583</f>
        <v>0</v>
      </c>
      <c r="S583" s="18">
        <f>Hoja2!AF583</f>
        <v>0</v>
      </c>
      <c r="T583" s="18">
        <f>Hoja2!AG583</f>
        <v>0</v>
      </c>
      <c r="U583" s="18">
        <f>Hoja2!AH583</f>
        <v>0</v>
      </c>
      <c r="V583" s="18">
        <f>Hoja2!AI583</f>
        <v>0</v>
      </c>
      <c r="W583" s="18">
        <f>Hoja2!AJ583</f>
        <v>0</v>
      </c>
      <c r="X583" s="18">
        <f>Hoja2!AK583</f>
        <v>0</v>
      </c>
    </row>
    <row r="584" spans="1:24" ht="30" customHeight="1" x14ac:dyDescent="0.25">
      <c r="A584" s="18">
        <f>Hoja2!N584</f>
        <v>0</v>
      </c>
      <c r="B584" s="18">
        <f>Hoja2!O584</f>
        <v>0</v>
      </c>
      <c r="C584" s="18">
        <f>Hoja2!P584</f>
        <v>0</v>
      </c>
      <c r="D584" s="18">
        <f>Hoja2!Q584</f>
        <v>0</v>
      </c>
      <c r="E584" s="18">
        <f>Hoja2!R584</f>
        <v>0</v>
      </c>
      <c r="F584" s="18">
        <f>Hoja2!S584</f>
        <v>0</v>
      </c>
      <c r="G584" s="18">
        <f>Hoja2!T584</f>
        <v>0</v>
      </c>
      <c r="H584" s="18">
        <f>Hoja2!U584</f>
        <v>0</v>
      </c>
      <c r="I584" s="18">
        <f>Hoja2!V584</f>
        <v>0</v>
      </c>
      <c r="J584" s="18">
        <f>Hoja2!W584</f>
        <v>0</v>
      </c>
      <c r="K584" s="18">
        <f>Hoja2!X584</f>
        <v>0</v>
      </c>
      <c r="L584" s="5" t="e">
        <f>ROUND((Hoja2!W584*Hoja2!$B$1),3)</f>
        <v>#DIV/0!</v>
      </c>
      <c r="M584" s="5" t="e">
        <f>ROUND((Hoja2!W584*Hoja2!$B$2),3)</f>
        <v>#DIV/0!</v>
      </c>
      <c r="N584" s="5" t="e">
        <f t="shared" si="9"/>
        <v>#DIV/0!</v>
      </c>
      <c r="O584" s="46">
        <f>ROUND((Hoja2!U584+Hoja2!Y584),2)</f>
        <v>0</v>
      </c>
      <c r="P584" s="18">
        <f>Hoja2!AC584</f>
        <v>0</v>
      </c>
      <c r="Q584" s="18">
        <f>Hoja2!AD584</f>
        <v>0</v>
      </c>
      <c r="R584" s="18">
        <f>Hoja2!AE584</f>
        <v>0</v>
      </c>
      <c r="S584" s="18">
        <f>Hoja2!AF584</f>
        <v>0</v>
      </c>
      <c r="T584" s="18">
        <f>Hoja2!AG584</f>
        <v>0</v>
      </c>
      <c r="U584" s="18">
        <f>Hoja2!AH584</f>
        <v>0</v>
      </c>
      <c r="V584" s="18">
        <f>Hoja2!AI584</f>
        <v>0</v>
      </c>
      <c r="W584" s="18">
        <f>Hoja2!AJ584</f>
        <v>0</v>
      </c>
      <c r="X584" s="18">
        <f>Hoja2!AK584</f>
        <v>0</v>
      </c>
    </row>
    <row r="585" spans="1:24" ht="30" customHeight="1" x14ac:dyDescent="0.25">
      <c r="A585" s="18">
        <f>Hoja2!N585</f>
        <v>0</v>
      </c>
      <c r="B585" s="18">
        <f>Hoja2!O585</f>
        <v>0</v>
      </c>
      <c r="C585" s="18">
        <f>Hoja2!P585</f>
        <v>0</v>
      </c>
      <c r="D585" s="18">
        <f>Hoja2!Q585</f>
        <v>0</v>
      </c>
      <c r="E585" s="18">
        <f>Hoja2!R585</f>
        <v>0</v>
      </c>
      <c r="F585" s="18">
        <f>Hoja2!S585</f>
        <v>0</v>
      </c>
      <c r="G585" s="18">
        <f>Hoja2!T585</f>
        <v>0</v>
      </c>
      <c r="H585" s="18">
        <f>Hoja2!U585</f>
        <v>0</v>
      </c>
      <c r="I585" s="18">
        <f>Hoja2!V585</f>
        <v>0</v>
      </c>
      <c r="J585" s="18">
        <f>Hoja2!W585</f>
        <v>0</v>
      </c>
      <c r="K585" s="18">
        <f>Hoja2!X585</f>
        <v>0</v>
      </c>
      <c r="L585" s="5" t="e">
        <f>ROUND((Hoja2!W585*Hoja2!$B$1),3)</f>
        <v>#DIV/0!</v>
      </c>
      <c r="M585" s="5" t="e">
        <f>ROUND((Hoja2!W585*Hoja2!$B$2),3)</f>
        <v>#DIV/0!</v>
      </c>
      <c r="N585" s="5" t="e">
        <f t="shared" si="9"/>
        <v>#DIV/0!</v>
      </c>
      <c r="O585" s="46">
        <f>ROUND((Hoja2!U585+Hoja2!Y585),2)</f>
        <v>0</v>
      </c>
      <c r="P585" s="18">
        <f>Hoja2!AC585</f>
        <v>0</v>
      </c>
      <c r="Q585" s="18">
        <f>Hoja2!AD585</f>
        <v>0</v>
      </c>
      <c r="R585" s="18">
        <f>Hoja2!AE585</f>
        <v>0</v>
      </c>
      <c r="S585" s="18">
        <f>Hoja2!AF585</f>
        <v>0</v>
      </c>
      <c r="T585" s="18">
        <f>Hoja2!AG585</f>
        <v>0</v>
      </c>
      <c r="U585" s="18">
        <f>Hoja2!AH585</f>
        <v>0</v>
      </c>
      <c r="V585" s="18">
        <f>Hoja2!AI585</f>
        <v>0</v>
      </c>
      <c r="W585" s="18">
        <f>Hoja2!AJ585</f>
        <v>0</v>
      </c>
      <c r="X585" s="18">
        <f>Hoja2!AK585</f>
        <v>0</v>
      </c>
    </row>
    <row r="586" spans="1:24" ht="30" customHeight="1" x14ac:dyDescent="0.25">
      <c r="A586" s="18">
        <f>Hoja2!N586</f>
        <v>0</v>
      </c>
      <c r="B586" s="18">
        <f>Hoja2!O586</f>
        <v>0</v>
      </c>
      <c r="C586" s="18">
        <f>Hoja2!P586</f>
        <v>0</v>
      </c>
      <c r="D586" s="18">
        <f>Hoja2!Q586</f>
        <v>0</v>
      </c>
      <c r="E586" s="18">
        <f>Hoja2!R586</f>
        <v>0</v>
      </c>
      <c r="F586" s="18">
        <f>Hoja2!S586</f>
        <v>0</v>
      </c>
      <c r="G586" s="18">
        <f>Hoja2!T586</f>
        <v>0</v>
      </c>
      <c r="H586" s="18">
        <f>Hoja2!U586</f>
        <v>0</v>
      </c>
      <c r="I586" s="18">
        <f>Hoja2!V586</f>
        <v>0</v>
      </c>
      <c r="J586" s="18">
        <f>Hoja2!W586</f>
        <v>0</v>
      </c>
      <c r="K586" s="18">
        <f>Hoja2!X586</f>
        <v>0</v>
      </c>
      <c r="L586" s="5" t="e">
        <f>ROUND((Hoja2!W586*Hoja2!$B$1),3)</f>
        <v>#DIV/0!</v>
      </c>
      <c r="M586" s="5" t="e">
        <f>ROUND((Hoja2!W586*Hoja2!$B$2),3)</f>
        <v>#DIV/0!</v>
      </c>
      <c r="N586" s="5" t="e">
        <f t="shared" si="9"/>
        <v>#DIV/0!</v>
      </c>
      <c r="O586" s="46">
        <f>ROUND((Hoja2!U586+Hoja2!Y586),2)</f>
        <v>0</v>
      </c>
      <c r="P586" s="18">
        <f>Hoja2!AC586</f>
        <v>0</v>
      </c>
      <c r="Q586" s="18">
        <f>Hoja2!AD586</f>
        <v>0</v>
      </c>
      <c r="R586" s="18">
        <f>Hoja2!AE586</f>
        <v>0</v>
      </c>
      <c r="S586" s="18">
        <f>Hoja2!AF586</f>
        <v>0</v>
      </c>
      <c r="T586" s="18">
        <f>Hoja2!AG586</f>
        <v>0</v>
      </c>
      <c r="U586" s="18">
        <f>Hoja2!AH586</f>
        <v>0</v>
      </c>
      <c r="V586" s="18">
        <f>Hoja2!AI586</f>
        <v>0</v>
      </c>
      <c r="W586" s="18">
        <f>Hoja2!AJ586</f>
        <v>0</v>
      </c>
      <c r="X586" s="18">
        <f>Hoja2!AK586</f>
        <v>0</v>
      </c>
    </row>
    <row r="587" spans="1:24" ht="30" customHeight="1" x14ac:dyDescent="0.25">
      <c r="A587" s="18">
        <f>Hoja2!N587</f>
        <v>0</v>
      </c>
      <c r="B587" s="18">
        <f>Hoja2!O587</f>
        <v>0</v>
      </c>
      <c r="C587" s="18">
        <f>Hoja2!P587</f>
        <v>0</v>
      </c>
      <c r="D587" s="18">
        <f>Hoja2!Q587</f>
        <v>0</v>
      </c>
      <c r="E587" s="18">
        <f>Hoja2!R587</f>
        <v>0</v>
      </c>
      <c r="F587" s="18">
        <f>Hoja2!S587</f>
        <v>0</v>
      </c>
      <c r="G587" s="18">
        <f>Hoja2!T587</f>
        <v>0</v>
      </c>
      <c r="H587" s="18">
        <f>Hoja2!U587</f>
        <v>0</v>
      </c>
      <c r="I587" s="18">
        <f>Hoja2!V587</f>
        <v>0</v>
      </c>
      <c r="J587" s="18">
        <f>Hoja2!W587</f>
        <v>0</v>
      </c>
      <c r="K587" s="18">
        <f>Hoja2!X587</f>
        <v>0</v>
      </c>
      <c r="L587" s="5" t="e">
        <f>ROUND((Hoja2!W587*Hoja2!$B$1),3)</f>
        <v>#DIV/0!</v>
      </c>
      <c r="M587" s="5" t="e">
        <f>ROUND((Hoja2!W587*Hoja2!$B$2),3)</f>
        <v>#DIV/0!</v>
      </c>
      <c r="N587" s="5" t="e">
        <f t="shared" ref="N587:N650" si="10">ROUND((L587+M587),2)</f>
        <v>#DIV/0!</v>
      </c>
      <c r="O587" s="46">
        <f>ROUND((Hoja2!U587+Hoja2!Y587),2)</f>
        <v>0</v>
      </c>
      <c r="P587" s="18">
        <f>Hoja2!AC587</f>
        <v>0</v>
      </c>
      <c r="Q587" s="18">
        <f>Hoja2!AD587</f>
        <v>0</v>
      </c>
      <c r="R587" s="18">
        <f>Hoja2!AE587</f>
        <v>0</v>
      </c>
      <c r="S587" s="18">
        <f>Hoja2!AF587</f>
        <v>0</v>
      </c>
      <c r="T587" s="18">
        <f>Hoja2!AG587</f>
        <v>0</v>
      </c>
      <c r="U587" s="18">
        <f>Hoja2!AH587</f>
        <v>0</v>
      </c>
      <c r="V587" s="18">
        <f>Hoja2!AI587</f>
        <v>0</v>
      </c>
      <c r="W587" s="18">
        <f>Hoja2!AJ587</f>
        <v>0</v>
      </c>
      <c r="X587" s="18">
        <f>Hoja2!AK587</f>
        <v>0</v>
      </c>
    </row>
    <row r="588" spans="1:24" ht="30" customHeight="1" x14ac:dyDescent="0.25">
      <c r="A588" s="18">
        <f>Hoja2!N588</f>
        <v>0</v>
      </c>
      <c r="B588" s="18">
        <f>Hoja2!O588</f>
        <v>0</v>
      </c>
      <c r="C588" s="18">
        <f>Hoja2!P588</f>
        <v>0</v>
      </c>
      <c r="D588" s="18">
        <f>Hoja2!Q588</f>
        <v>0</v>
      </c>
      <c r="E588" s="18">
        <f>Hoja2!R588</f>
        <v>0</v>
      </c>
      <c r="F588" s="18">
        <f>Hoja2!S588</f>
        <v>0</v>
      </c>
      <c r="G588" s="18">
        <f>Hoja2!T588</f>
        <v>0</v>
      </c>
      <c r="H588" s="18">
        <f>Hoja2!U588</f>
        <v>0</v>
      </c>
      <c r="I588" s="18">
        <f>Hoja2!V588</f>
        <v>0</v>
      </c>
      <c r="J588" s="18">
        <f>Hoja2!W588</f>
        <v>0</v>
      </c>
      <c r="K588" s="18">
        <f>Hoja2!X588</f>
        <v>0</v>
      </c>
      <c r="L588" s="5" t="e">
        <f>ROUND((Hoja2!W588*Hoja2!$B$1),3)</f>
        <v>#DIV/0!</v>
      </c>
      <c r="M588" s="5" t="e">
        <f>ROUND((Hoja2!W588*Hoja2!$B$2),3)</f>
        <v>#DIV/0!</v>
      </c>
      <c r="N588" s="5" t="e">
        <f t="shared" si="10"/>
        <v>#DIV/0!</v>
      </c>
      <c r="O588" s="46">
        <f>ROUND((Hoja2!U588+Hoja2!Y588),2)</f>
        <v>0</v>
      </c>
      <c r="P588" s="18">
        <f>Hoja2!AC588</f>
        <v>0</v>
      </c>
      <c r="Q588" s="18">
        <f>Hoja2!AD588</f>
        <v>0</v>
      </c>
      <c r="R588" s="18">
        <f>Hoja2!AE588</f>
        <v>0</v>
      </c>
      <c r="S588" s="18">
        <f>Hoja2!AF588</f>
        <v>0</v>
      </c>
      <c r="T588" s="18">
        <f>Hoja2!AG588</f>
        <v>0</v>
      </c>
      <c r="U588" s="18">
        <f>Hoja2!AH588</f>
        <v>0</v>
      </c>
      <c r="V588" s="18">
        <f>Hoja2!AI588</f>
        <v>0</v>
      </c>
      <c r="W588" s="18">
        <f>Hoja2!AJ588</f>
        <v>0</v>
      </c>
      <c r="X588" s="18">
        <f>Hoja2!AK588</f>
        <v>0</v>
      </c>
    </row>
    <row r="589" spans="1:24" ht="30" customHeight="1" x14ac:dyDescent="0.25">
      <c r="A589" s="18">
        <f>Hoja2!N589</f>
        <v>0</v>
      </c>
      <c r="B589" s="18">
        <f>Hoja2!O589</f>
        <v>0</v>
      </c>
      <c r="C589" s="18">
        <f>Hoja2!P589</f>
        <v>0</v>
      </c>
      <c r="D589" s="18">
        <f>Hoja2!Q589</f>
        <v>0</v>
      </c>
      <c r="E589" s="18">
        <f>Hoja2!R589</f>
        <v>0</v>
      </c>
      <c r="F589" s="18">
        <f>Hoja2!S589</f>
        <v>0</v>
      </c>
      <c r="G589" s="18">
        <f>Hoja2!T589</f>
        <v>0</v>
      </c>
      <c r="H589" s="18">
        <f>Hoja2!U589</f>
        <v>0</v>
      </c>
      <c r="I589" s="18">
        <f>Hoja2!V589</f>
        <v>0</v>
      </c>
      <c r="J589" s="18">
        <f>Hoja2!W589</f>
        <v>0</v>
      </c>
      <c r="K589" s="18">
        <f>Hoja2!X589</f>
        <v>0</v>
      </c>
      <c r="L589" s="5" t="e">
        <f>ROUND((Hoja2!W589*Hoja2!$B$1),3)</f>
        <v>#DIV/0!</v>
      </c>
      <c r="M589" s="5" t="e">
        <f>ROUND((Hoja2!W589*Hoja2!$B$2),3)</f>
        <v>#DIV/0!</v>
      </c>
      <c r="N589" s="5" t="e">
        <f t="shared" si="10"/>
        <v>#DIV/0!</v>
      </c>
      <c r="O589" s="46">
        <f>ROUND((Hoja2!U589+Hoja2!Y589),2)</f>
        <v>0</v>
      </c>
      <c r="P589" s="18">
        <f>Hoja2!AC589</f>
        <v>0</v>
      </c>
      <c r="Q589" s="18">
        <f>Hoja2!AD589</f>
        <v>0</v>
      </c>
      <c r="R589" s="18">
        <f>Hoja2!AE589</f>
        <v>0</v>
      </c>
      <c r="S589" s="18">
        <f>Hoja2!AF589</f>
        <v>0</v>
      </c>
      <c r="T589" s="18">
        <f>Hoja2!AG589</f>
        <v>0</v>
      </c>
      <c r="U589" s="18">
        <f>Hoja2!AH589</f>
        <v>0</v>
      </c>
      <c r="V589" s="18">
        <f>Hoja2!AI589</f>
        <v>0</v>
      </c>
      <c r="W589" s="18">
        <f>Hoja2!AJ589</f>
        <v>0</v>
      </c>
      <c r="X589" s="18">
        <f>Hoja2!AK589</f>
        <v>0</v>
      </c>
    </row>
    <row r="590" spans="1:24" ht="30" customHeight="1" x14ac:dyDescent="0.25">
      <c r="A590" s="18">
        <f>Hoja2!N590</f>
        <v>0</v>
      </c>
      <c r="B590" s="18">
        <f>Hoja2!O590</f>
        <v>0</v>
      </c>
      <c r="C590" s="18">
        <f>Hoja2!P590</f>
        <v>0</v>
      </c>
      <c r="D590" s="18">
        <f>Hoja2!Q590</f>
        <v>0</v>
      </c>
      <c r="E590" s="18">
        <f>Hoja2!R590</f>
        <v>0</v>
      </c>
      <c r="F590" s="18">
        <f>Hoja2!S590</f>
        <v>0</v>
      </c>
      <c r="G590" s="18">
        <f>Hoja2!T590</f>
        <v>0</v>
      </c>
      <c r="H590" s="18">
        <f>Hoja2!U590</f>
        <v>0</v>
      </c>
      <c r="I590" s="18">
        <f>Hoja2!V590</f>
        <v>0</v>
      </c>
      <c r="J590" s="18">
        <f>Hoja2!W590</f>
        <v>0</v>
      </c>
      <c r="K590" s="18">
        <f>Hoja2!X590</f>
        <v>0</v>
      </c>
      <c r="L590" s="5" t="e">
        <f>ROUND((Hoja2!W590*Hoja2!$B$1),3)</f>
        <v>#DIV/0!</v>
      </c>
      <c r="M590" s="5" t="e">
        <f>ROUND((Hoja2!W590*Hoja2!$B$2),3)</f>
        <v>#DIV/0!</v>
      </c>
      <c r="N590" s="5" t="e">
        <f t="shared" si="10"/>
        <v>#DIV/0!</v>
      </c>
      <c r="O590" s="46">
        <f>ROUND((Hoja2!U590+Hoja2!Y590),2)</f>
        <v>0</v>
      </c>
      <c r="P590" s="18">
        <f>Hoja2!AC590</f>
        <v>0</v>
      </c>
      <c r="Q590" s="18">
        <f>Hoja2!AD590</f>
        <v>0</v>
      </c>
      <c r="R590" s="18">
        <f>Hoja2!AE590</f>
        <v>0</v>
      </c>
      <c r="S590" s="18">
        <f>Hoja2!AF590</f>
        <v>0</v>
      </c>
      <c r="T590" s="18">
        <f>Hoja2!AG590</f>
        <v>0</v>
      </c>
      <c r="U590" s="18">
        <f>Hoja2!AH590</f>
        <v>0</v>
      </c>
      <c r="V590" s="18">
        <f>Hoja2!AI590</f>
        <v>0</v>
      </c>
      <c r="W590" s="18">
        <f>Hoja2!AJ590</f>
        <v>0</v>
      </c>
      <c r="X590" s="18">
        <f>Hoja2!AK590</f>
        <v>0</v>
      </c>
    </row>
    <row r="591" spans="1:24" ht="30" customHeight="1" x14ac:dyDescent="0.25">
      <c r="A591" s="18">
        <f>Hoja2!N591</f>
        <v>0</v>
      </c>
      <c r="B591" s="18">
        <f>Hoja2!O591</f>
        <v>0</v>
      </c>
      <c r="C591" s="18">
        <f>Hoja2!P591</f>
        <v>0</v>
      </c>
      <c r="D591" s="18">
        <f>Hoja2!Q591</f>
        <v>0</v>
      </c>
      <c r="E591" s="18">
        <f>Hoja2!R591</f>
        <v>0</v>
      </c>
      <c r="F591" s="18">
        <f>Hoja2!S591</f>
        <v>0</v>
      </c>
      <c r="G591" s="18">
        <f>Hoja2!T591</f>
        <v>0</v>
      </c>
      <c r="H591" s="18">
        <f>Hoja2!U591</f>
        <v>0</v>
      </c>
      <c r="I591" s="18">
        <f>Hoja2!V591</f>
        <v>0</v>
      </c>
      <c r="J591" s="18">
        <f>Hoja2!W591</f>
        <v>0</v>
      </c>
      <c r="K591" s="18">
        <f>Hoja2!X591</f>
        <v>0</v>
      </c>
      <c r="L591" s="5" t="e">
        <f>ROUND((Hoja2!W591*Hoja2!$B$1),3)</f>
        <v>#DIV/0!</v>
      </c>
      <c r="M591" s="5" t="e">
        <f>ROUND((Hoja2!W591*Hoja2!$B$2),3)</f>
        <v>#DIV/0!</v>
      </c>
      <c r="N591" s="5" t="e">
        <f t="shared" si="10"/>
        <v>#DIV/0!</v>
      </c>
      <c r="O591" s="46">
        <f>ROUND((Hoja2!U591+Hoja2!Y591),2)</f>
        <v>0</v>
      </c>
      <c r="P591" s="18">
        <f>Hoja2!AC591</f>
        <v>0</v>
      </c>
      <c r="Q591" s="18">
        <f>Hoja2!AD591</f>
        <v>0</v>
      </c>
      <c r="R591" s="18">
        <f>Hoja2!AE591</f>
        <v>0</v>
      </c>
      <c r="S591" s="18">
        <f>Hoja2!AF591</f>
        <v>0</v>
      </c>
      <c r="T591" s="18">
        <f>Hoja2!AG591</f>
        <v>0</v>
      </c>
      <c r="U591" s="18">
        <f>Hoja2!AH591</f>
        <v>0</v>
      </c>
      <c r="V591" s="18">
        <f>Hoja2!AI591</f>
        <v>0</v>
      </c>
      <c r="W591" s="18">
        <f>Hoja2!AJ591</f>
        <v>0</v>
      </c>
      <c r="X591" s="18">
        <f>Hoja2!AK591</f>
        <v>0</v>
      </c>
    </row>
    <row r="592" spans="1:24" ht="30" customHeight="1" x14ac:dyDescent="0.25">
      <c r="A592" s="18">
        <f>Hoja2!N592</f>
        <v>0</v>
      </c>
      <c r="B592" s="18">
        <f>Hoja2!O592</f>
        <v>0</v>
      </c>
      <c r="C592" s="18">
        <f>Hoja2!P592</f>
        <v>0</v>
      </c>
      <c r="D592" s="18">
        <f>Hoja2!Q592</f>
        <v>0</v>
      </c>
      <c r="E592" s="18">
        <f>Hoja2!R592</f>
        <v>0</v>
      </c>
      <c r="F592" s="18">
        <f>Hoja2!S592</f>
        <v>0</v>
      </c>
      <c r="G592" s="18">
        <f>Hoja2!T592</f>
        <v>0</v>
      </c>
      <c r="H592" s="18">
        <f>Hoja2!U592</f>
        <v>0</v>
      </c>
      <c r="I592" s="18">
        <f>Hoja2!V592</f>
        <v>0</v>
      </c>
      <c r="J592" s="18">
        <f>Hoja2!W592</f>
        <v>0</v>
      </c>
      <c r="K592" s="18">
        <f>Hoja2!X592</f>
        <v>0</v>
      </c>
      <c r="L592" s="5" t="e">
        <f>ROUND((Hoja2!W592*Hoja2!$B$1),3)</f>
        <v>#DIV/0!</v>
      </c>
      <c r="M592" s="5" t="e">
        <f>ROUND((Hoja2!W592*Hoja2!$B$2),3)</f>
        <v>#DIV/0!</v>
      </c>
      <c r="N592" s="5" t="e">
        <f t="shared" si="10"/>
        <v>#DIV/0!</v>
      </c>
      <c r="O592" s="46">
        <f>ROUND((Hoja2!U592+Hoja2!Y592),2)</f>
        <v>0</v>
      </c>
      <c r="P592" s="18">
        <f>Hoja2!AC592</f>
        <v>0</v>
      </c>
      <c r="Q592" s="18">
        <f>Hoja2!AD592</f>
        <v>0</v>
      </c>
      <c r="R592" s="18">
        <f>Hoja2!AE592</f>
        <v>0</v>
      </c>
      <c r="S592" s="18">
        <f>Hoja2!AF592</f>
        <v>0</v>
      </c>
      <c r="T592" s="18">
        <f>Hoja2!AG592</f>
        <v>0</v>
      </c>
      <c r="U592" s="18">
        <f>Hoja2!AH592</f>
        <v>0</v>
      </c>
      <c r="V592" s="18">
        <f>Hoja2!AI592</f>
        <v>0</v>
      </c>
      <c r="W592" s="18">
        <f>Hoja2!AJ592</f>
        <v>0</v>
      </c>
      <c r="X592" s="18">
        <f>Hoja2!AK592</f>
        <v>0</v>
      </c>
    </row>
    <row r="593" spans="1:24" ht="30" customHeight="1" x14ac:dyDescent="0.25">
      <c r="A593" s="18">
        <f>Hoja2!N593</f>
        <v>0</v>
      </c>
      <c r="B593" s="18">
        <f>Hoja2!O593</f>
        <v>0</v>
      </c>
      <c r="C593" s="18">
        <f>Hoja2!P593</f>
        <v>0</v>
      </c>
      <c r="D593" s="18">
        <f>Hoja2!Q593</f>
        <v>0</v>
      </c>
      <c r="E593" s="18">
        <f>Hoja2!R593</f>
        <v>0</v>
      </c>
      <c r="F593" s="18">
        <f>Hoja2!S593</f>
        <v>0</v>
      </c>
      <c r="G593" s="18">
        <f>Hoja2!T593</f>
        <v>0</v>
      </c>
      <c r="H593" s="18">
        <f>Hoja2!U593</f>
        <v>0</v>
      </c>
      <c r="I593" s="18">
        <f>Hoja2!V593</f>
        <v>0</v>
      </c>
      <c r="J593" s="18">
        <f>Hoja2!W593</f>
        <v>0</v>
      </c>
      <c r="K593" s="18">
        <f>Hoja2!X593</f>
        <v>0</v>
      </c>
      <c r="L593" s="5" t="e">
        <f>ROUND((Hoja2!W593*Hoja2!$B$1),3)</f>
        <v>#DIV/0!</v>
      </c>
      <c r="M593" s="5" t="e">
        <f>ROUND((Hoja2!W593*Hoja2!$B$2),3)</f>
        <v>#DIV/0!</v>
      </c>
      <c r="N593" s="5" t="e">
        <f t="shared" si="10"/>
        <v>#DIV/0!</v>
      </c>
      <c r="O593" s="46">
        <f>ROUND((Hoja2!U593+Hoja2!Y593),2)</f>
        <v>0</v>
      </c>
      <c r="P593" s="18">
        <f>Hoja2!AC593</f>
        <v>0</v>
      </c>
      <c r="Q593" s="18">
        <f>Hoja2!AD593</f>
        <v>0</v>
      </c>
      <c r="R593" s="18">
        <f>Hoja2!AE593</f>
        <v>0</v>
      </c>
      <c r="S593" s="18">
        <f>Hoja2!AF593</f>
        <v>0</v>
      </c>
      <c r="T593" s="18">
        <f>Hoja2!AG593</f>
        <v>0</v>
      </c>
      <c r="U593" s="18">
        <f>Hoja2!AH593</f>
        <v>0</v>
      </c>
      <c r="V593" s="18">
        <f>Hoja2!AI593</f>
        <v>0</v>
      </c>
      <c r="W593" s="18">
        <f>Hoja2!AJ593</f>
        <v>0</v>
      </c>
      <c r="X593" s="18">
        <f>Hoja2!AK593</f>
        <v>0</v>
      </c>
    </row>
    <row r="594" spans="1:24" ht="30" customHeight="1" x14ac:dyDescent="0.25">
      <c r="A594" s="18">
        <f>Hoja2!N594</f>
        <v>0</v>
      </c>
      <c r="B594" s="18">
        <f>Hoja2!O594</f>
        <v>0</v>
      </c>
      <c r="C594" s="18">
        <f>Hoja2!P594</f>
        <v>0</v>
      </c>
      <c r="D594" s="18">
        <f>Hoja2!Q594</f>
        <v>0</v>
      </c>
      <c r="E594" s="18">
        <f>Hoja2!R594</f>
        <v>0</v>
      </c>
      <c r="F594" s="18">
        <f>Hoja2!S594</f>
        <v>0</v>
      </c>
      <c r="G594" s="18">
        <f>Hoja2!T594</f>
        <v>0</v>
      </c>
      <c r="H594" s="18">
        <f>Hoja2!U594</f>
        <v>0</v>
      </c>
      <c r="I594" s="18">
        <f>Hoja2!V594</f>
        <v>0</v>
      </c>
      <c r="J594" s="18">
        <f>Hoja2!W594</f>
        <v>0</v>
      </c>
      <c r="K594" s="18">
        <f>Hoja2!X594</f>
        <v>0</v>
      </c>
      <c r="L594" s="5" t="e">
        <f>ROUND((Hoja2!W594*Hoja2!$B$1),3)</f>
        <v>#DIV/0!</v>
      </c>
      <c r="M594" s="5" t="e">
        <f>ROUND((Hoja2!W594*Hoja2!$B$2),3)</f>
        <v>#DIV/0!</v>
      </c>
      <c r="N594" s="5" t="e">
        <f t="shared" si="10"/>
        <v>#DIV/0!</v>
      </c>
      <c r="O594" s="46">
        <f>ROUND((Hoja2!U594+Hoja2!Y594),2)</f>
        <v>0</v>
      </c>
      <c r="P594" s="18">
        <f>Hoja2!AC594</f>
        <v>0</v>
      </c>
      <c r="Q594" s="18">
        <f>Hoja2!AD594</f>
        <v>0</v>
      </c>
      <c r="R594" s="18">
        <f>Hoja2!AE594</f>
        <v>0</v>
      </c>
      <c r="S594" s="18">
        <f>Hoja2!AF594</f>
        <v>0</v>
      </c>
      <c r="T594" s="18">
        <f>Hoja2!AG594</f>
        <v>0</v>
      </c>
      <c r="U594" s="18">
        <f>Hoja2!AH594</f>
        <v>0</v>
      </c>
      <c r="V594" s="18">
        <f>Hoja2!AI594</f>
        <v>0</v>
      </c>
      <c r="W594" s="18">
        <f>Hoja2!AJ594</f>
        <v>0</v>
      </c>
      <c r="X594" s="18">
        <f>Hoja2!AK594</f>
        <v>0</v>
      </c>
    </row>
    <row r="595" spans="1:24" ht="30" customHeight="1" x14ac:dyDescent="0.25">
      <c r="A595" s="18">
        <f>Hoja2!N595</f>
        <v>0</v>
      </c>
      <c r="B595" s="18">
        <f>Hoja2!O595</f>
        <v>0</v>
      </c>
      <c r="C595" s="18">
        <f>Hoja2!P595</f>
        <v>0</v>
      </c>
      <c r="D595" s="18">
        <f>Hoja2!Q595</f>
        <v>0</v>
      </c>
      <c r="E595" s="18">
        <f>Hoja2!R595</f>
        <v>0</v>
      </c>
      <c r="F595" s="18">
        <f>Hoja2!S595</f>
        <v>0</v>
      </c>
      <c r="G595" s="18">
        <f>Hoja2!T595</f>
        <v>0</v>
      </c>
      <c r="H595" s="18">
        <f>Hoja2!U595</f>
        <v>0</v>
      </c>
      <c r="I595" s="18">
        <f>Hoja2!V595</f>
        <v>0</v>
      </c>
      <c r="J595" s="18">
        <f>Hoja2!W595</f>
        <v>0</v>
      </c>
      <c r="K595" s="18">
        <f>Hoja2!X595</f>
        <v>0</v>
      </c>
      <c r="L595" s="5" t="e">
        <f>ROUND((Hoja2!W595*Hoja2!$B$1),3)</f>
        <v>#DIV/0!</v>
      </c>
      <c r="M595" s="5" t="e">
        <f>ROUND((Hoja2!W595*Hoja2!$B$2),3)</f>
        <v>#DIV/0!</v>
      </c>
      <c r="N595" s="5" t="e">
        <f t="shared" si="10"/>
        <v>#DIV/0!</v>
      </c>
      <c r="O595" s="46">
        <f>ROUND((Hoja2!U595+Hoja2!Y595),2)</f>
        <v>0</v>
      </c>
      <c r="P595" s="18">
        <f>Hoja2!AC595</f>
        <v>0</v>
      </c>
      <c r="Q595" s="18">
        <f>Hoja2!AD595</f>
        <v>0</v>
      </c>
      <c r="R595" s="18">
        <f>Hoja2!AE595</f>
        <v>0</v>
      </c>
      <c r="S595" s="18">
        <f>Hoja2!AF595</f>
        <v>0</v>
      </c>
      <c r="T595" s="18">
        <f>Hoja2!AG595</f>
        <v>0</v>
      </c>
      <c r="U595" s="18">
        <f>Hoja2!AH595</f>
        <v>0</v>
      </c>
      <c r="V595" s="18">
        <f>Hoja2!AI595</f>
        <v>0</v>
      </c>
      <c r="W595" s="18">
        <f>Hoja2!AJ595</f>
        <v>0</v>
      </c>
      <c r="X595" s="18">
        <f>Hoja2!AK595</f>
        <v>0</v>
      </c>
    </row>
    <row r="596" spans="1:24" ht="30" customHeight="1" x14ac:dyDescent="0.25">
      <c r="A596" s="18">
        <f>Hoja2!N596</f>
        <v>0</v>
      </c>
      <c r="B596" s="18">
        <f>Hoja2!O596</f>
        <v>0</v>
      </c>
      <c r="C596" s="18">
        <f>Hoja2!P596</f>
        <v>0</v>
      </c>
      <c r="D596" s="18">
        <f>Hoja2!Q596</f>
        <v>0</v>
      </c>
      <c r="E596" s="18">
        <f>Hoja2!R596</f>
        <v>0</v>
      </c>
      <c r="F596" s="18">
        <f>Hoja2!S596</f>
        <v>0</v>
      </c>
      <c r="G596" s="18">
        <f>Hoja2!T596</f>
        <v>0</v>
      </c>
      <c r="H596" s="18">
        <f>Hoja2!U596</f>
        <v>0</v>
      </c>
      <c r="I596" s="18">
        <f>Hoja2!V596</f>
        <v>0</v>
      </c>
      <c r="J596" s="18">
        <f>Hoja2!W596</f>
        <v>0</v>
      </c>
      <c r="K596" s="18">
        <f>Hoja2!X596</f>
        <v>0</v>
      </c>
      <c r="L596" s="5" t="e">
        <f>ROUND((Hoja2!W596*Hoja2!$B$1),3)</f>
        <v>#DIV/0!</v>
      </c>
      <c r="M596" s="5" t="e">
        <f>ROUND((Hoja2!W596*Hoja2!$B$2),3)</f>
        <v>#DIV/0!</v>
      </c>
      <c r="N596" s="5" t="e">
        <f t="shared" si="10"/>
        <v>#DIV/0!</v>
      </c>
      <c r="O596" s="46">
        <f>ROUND((Hoja2!U596+Hoja2!Y596),2)</f>
        <v>0</v>
      </c>
      <c r="P596" s="18">
        <f>Hoja2!AC596</f>
        <v>0</v>
      </c>
      <c r="Q596" s="18">
        <f>Hoja2!AD596</f>
        <v>0</v>
      </c>
      <c r="R596" s="18">
        <f>Hoja2!AE596</f>
        <v>0</v>
      </c>
      <c r="S596" s="18">
        <f>Hoja2!AF596</f>
        <v>0</v>
      </c>
      <c r="T596" s="18">
        <f>Hoja2!AG596</f>
        <v>0</v>
      </c>
      <c r="U596" s="18">
        <f>Hoja2!AH596</f>
        <v>0</v>
      </c>
      <c r="V596" s="18">
        <f>Hoja2!AI596</f>
        <v>0</v>
      </c>
      <c r="W596" s="18">
        <f>Hoja2!AJ596</f>
        <v>0</v>
      </c>
      <c r="X596" s="18">
        <f>Hoja2!AK596</f>
        <v>0</v>
      </c>
    </row>
    <row r="597" spans="1:24" ht="30" customHeight="1" x14ac:dyDescent="0.25">
      <c r="A597" s="18">
        <f>Hoja2!N597</f>
        <v>0</v>
      </c>
      <c r="B597" s="18">
        <f>Hoja2!O597</f>
        <v>0</v>
      </c>
      <c r="C597" s="18">
        <f>Hoja2!P597</f>
        <v>0</v>
      </c>
      <c r="D597" s="18">
        <f>Hoja2!Q597</f>
        <v>0</v>
      </c>
      <c r="E597" s="18">
        <f>Hoja2!R597</f>
        <v>0</v>
      </c>
      <c r="F597" s="18">
        <f>Hoja2!S597</f>
        <v>0</v>
      </c>
      <c r="G597" s="18">
        <f>Hoja2!T597</f>
        <v>0</v>
      </c>
      <c r="H597" s="18">
        <f>Hoja2!U597</f>
        <v>0</v>
      </c>
      <c r="I597" s="18">
        <f>Hoja2!V597</f>
        <v>0</v>
      </c>
      <c r="J597" s="18">
        <f>Hoja2!W597</f>
        <v>0</v>
      </c>
      <c r="K597" s="18">
        <f>Hoja2!X597</f>
        <v>0</v>
      </c>
      <c r="L597" s="5" t="e">
        <f>ROUND((Hoja2!W597*Hoja2!$B$1),3)</f>
        <v>#DIV/0!</v>
      </c>
      <c r="M597" s="5" t="e">
        <f>ROUND((Hoja2!W597*Hoja2!$B$2),3)</f>
        <v>#DIV/0!</v>
      </c>
      <c r="N597" s="5" t="e">
        <f t="shared" si="10"/>
        <v>#DIV/0!</v>
      </c>
      <c r="O597" s="46">
        <f>ROUND((Hoja2!U597+Hoja2!Y597),2)</f>
        <v>0</v>
      </c>
      <c r="P597" s="18">
        <f>Hoja2!AC597</f>
        <v>0</v>
      </c>
      <c r="Q597" s="18">
        <f>Hoja2!AD597</f>
        <v>0</v>
      </c>
      <c r="R597" s="18">
        <f>Hoja2!AE597</f>
        <v>0</v>
      </c>
      <c r="S597" s="18">
        <f>Hoja2!AF597</f>
        <v>0</v>
      </c>
      <c r="T597" s="18">
        <f>Hoja2!AG597</f>
        <v>0</v>
      </c>
      <c r="U597" s="18">
        <f>Hoja2!AH597</f>
        <v>0</v>
      </c>
      <c r="V597" s="18">
        <f>Hoja2!AI597</f>
        <v>0</v>
      </c>
      <c r="W597" s="18">
        <f>Hoja2!AJ597</f>
        <v>0</v>
      </c>
      <c r="X597" s="18">
        <f>Hoja2!AK597</f>
        <v>0</v>
      </c>
    </row>
    <row r="598" spans="1:24" ht="30" customHeight="1" x14ac:dyDescent="0.25">
      <c r="A598" s="18">
        <f>Hoja2!N598</f>
        <v>0</v>
      </c>
      <c r="B598" s="18">
        <f>Hoja2!O598</f>
        <v>0</v>
      </c>
      <c r="C598" s="18">
        <f>Hoja2!P598</f>
        <v>0</v>
      </c>
      <c r="D598" s="18">
        <f>Hoja2!Q598</f>
        <v>0</v>
      </c>
      <c r="E598" s="18">
        <f>Hoja2!R598</f>
        <v>0</v>
      </c>
      <c r="F598" s="18">
        <f>Hoja2!S598</f>
        <v>0</v>
      </c>
      <c r="G598" s="18">
        <f>Hoja2!T598</f>
        <v>0</v>
      </c>
      <c r="H598" s="18">
        <f>Hoja2!U598</f>
        <v>0</v>
      </c>
      <c r="I598" s="18">
        <f>Hoja2!V598</f>
        <v>0</v>
      </c>
      <c r="J598" s="18">
        <f>Hoja2!W598</f>
        <v>0</v>
      </c>
      <c r="K598" s="18">
        <f>Hoja2!X598</f>
        <v>0</v>
      </c>
      <c r="L598" s="5" t="e">
        <f>ROUND((Hoja2!W598*Hoja2!$B$1),3)</f>
        <v>#DIV/0!</v>
      </c>
      <c r="M598" s="5" t="e">
        <f>ROUND((Hoja2!W598*Hoja2!$B$2),3)</f>
        <v>#DIV/0!</v>
      </c>
      <c r="N598" s="5" t="e">
        <f t="shared" si="10"/>
        <v>#DIV/0!</v>
      </c>
      <c r="O598" s="46">
        <f>ROUND((Hoja2!U598+Hoja2!Y598),2)</f>
        <v>0</v>
      </c>
      <c r="P598" s="18">
        <f>Hoja2!AC598</f>
        <v>0</v>
      </c>
      <c r="Q598" s="18">
        <f>Hoja2!AD598</f>
        <v>0</v>
      </c>
      <c r="R598" s="18">
        <f>Hoja2!AE598</f>
        <v>0</v>
      </c>
      <c r="S598" s="18">
        <f>Hoja2!AF598</f>
        <v>0</v>
      </c>
      <c r="T598" s="18">
        <f>Hoja2!AG598</f>
        <v>0</v>
      </c>
      <c r="U598" s="18">
        <f>Hoja2!AH598</f>
        <v>0</v>
      </c>
      <c r="V598" s="18">
        <f>Hoja2!AI598</f>
        <v>0</v>
      </c>
      <c r="W598" s="18">
        <f>Hoja2!AJ598</f>
        <v>0</v>
      </c>
      <c r="X598" s="18">
        <f>Hoja2!AK598</f>
        <v>0</v>
      </c>
    </row>
    <row r="599" spans="1:24" ht="30" customHeight="1" x14ac:dyDescent="0.25">
      <c r="A599" s="18">
        <f>Hoja2!N599</f>
        <v>0</v>
      </c>
      <c r="B599" s="18">
        <f>Hoja2!O599</f>
        <v>0</v>
      </c>
      <c r="C599" s="18">
        <f>Hoja2!P599</f>
        <v>0</v>
      </c>
      <c r="D599" s="18">
        <f>Hoja2!Q599</f>
        <v>0</v>
      </c>
      <c r="E599" s="18">
        <f>Hoja2!R599</f>
        <v>0</v>
      </c>
      <c r="F599" s="18">
        <f>Hoja2!S599</f>
        <v>0</v>
      </c>
      <c r="G599" s="18">
        <f>Hoja2!T599</f>
        <v>0</v>
      </c>
      <c r="H599" s="18">
        <f>Hoja2!U599</f>
        <v>0</v>
      </c>
      <c r="I599" s="18">
        <f>Hoja2!V599</f>
        <v>0</v>
      </c>
      <c r="J599" s="18">
        <f>Hoja2!W599</f>
        <v>0</v>
      </c>
      <c r="K599" s="18">
        <f>Hoja2!X599</f>
        <v>0</v>
      </c>
      <c r="L599" s="5" t="e">
        <f>ROUND((Hoja2!W599*Hoja2!$B$1),3)</f>
        <v>#DIV/0!</v>
      </c>
      <c r="M599" s="5" t="e">
        <f>ROUND((Hoja2!W599*Hoja2!$B$2),3)</f>
        <v>#DIV/0!</v>
      </c>
      <c r="N599" s="5" t="e">
        <f t="shared" si="10"/>
        <v>#DIV/0!</v>
      </c>
      <c r="O599" s="46">
        <f>ROUND((Hoja2!U599+Hoja2!Y599),2)</f>
        <v>0</v>
      </c>
      <c r="P599" s="18">
        <f>Hoja2!AC599</f>
        <v>0</v>
      </c>
      <c r="Q599" s="18">
        <f>Hoja2!AD599</f>
        <v>0</v>
      </c>
      <c r="R599" s="18">
        <f>Hoja2!AE599</f>
        <v>0</v>
      </c>
      <c r="S599" s="18">
        <f>Hoja2!AF599</f>
        <v>0</v>
      </c>
      <c r="T599" s="18">
        <f>Hoja2!AG599</f>
        <v>0</v>
      </c>
      <c r="U599" s="18">
        <f>Hoja2!AH599</f>
        <v>0</v>
      </c>
      <c r="V599" s="18">
        <f>Hoja2!AI599</f>
        <v>0</v>
      </c>
      <c r="W599" s="18">
        <f>Hoja2!AJ599</f>
        <v>0</v>
      </c>
      <c r="X599" s="18">
        <f>Hoja2!AK599</f>
        <v>0</v>
      </c>
    </row>
    <row r="600" spans="1:24" ht="30" customHeight="1" x14ac:dyDescent="0.25">
      <c r="A600" s="18">
        <f>Hoja2!N600</f>
        <v>0</v>
      </c>
      <c r="B600" s="18">
        <f>Hoja2!O600</f>
        <v>0</v>
      </c>
      <c r="C600" s="18">
        <f>Hoja2!P600</f>
        <v>0</v>
      </c>
      <c r="D600" s="18">
        <f>Hoja2!Q600</f>
        <v>0</v>
      </c>
      <c r="E600" s="18">
        <f>Hoja2!R600</f>
        <v>0</v>
      </c>
      <c r="F600" s="18">
        <f>Hoja2!S600</f>
        <v>0</v>
      </c>
      <c r="G600" s="18">
        <f>Hoja2!T600</f>
        <v>0</v>
      </c>
      <c r="H600" s="18">
        <f>Hoja2!U600</f>
        <v>0</v>
      </c>
      <c r="I600" s="18">
        <f>Hoja2!V600</f>
        <v>0</v>
      </c>
      <c r="J600" s="18">
        <f>Hoja2!W600</f>
        <v>0</v>
      </c>
      <c r="K600" s="18">
        <f>Hoja2!X600</f>
        <v>0</v>
      </c>
      <c r="L600" s="5" t="e">
        <f>ROUND((Hoja2!W600*Hoja2!$B$1),3)</f>
        <v>#DIV/0!</v>
      </c>
      <c r="M600" s="5" t="e">
        <f>ROUND((Hoja2!W600*Hoja2!$B$2),3)</f>
        <v>#DIV/0!</v>
      </c>
      <c r="N600" s="5" t="e">
        <f t="shared" si="10"/>
        <v>#DIV/0!</v>
      </c>
      <c r="O600" s="46">
        <f>ROUND((Hoja2!U600+Hoja2!Y600),2)</f>
        <v>0</v>
      </c>
      <c r="P600" s="18">
        <f>Hoja2!AC600</f>
        <v>0</v>
      </c>
      <c r="Q600" s="18">
        <f>Hoja2!AD600</f>
        <v>0</v>
      </c>
      <c r="R600" s="18">
        <f>Hoja2!AE600</f>
        <v>0</v>
      </c>
      <c r="S600" s="18">
        <f>Hoja2!AF600</f>
        <v>0</v>
      </c>
      <c r="T600" s="18">
        <f>Hoja2!AG600</f>
        <v>0</v>
      </c>
      <c r="U600" s="18">
        <f>Hoja2!AH600</f>
        <v>0</v>
      </c>
      <c r="V600" s="18">
        <f>Hoja2!AI600</f>
        <v>0</v>
      </c>
      <c r="W600" s="18">
        <f>Hoja2!AJ600</f>
        <v>0</v>
      </c>
      <c r="X600" s="18">
        <f>Hoja2!AK600</f>
        <v>0</v>
      </c>
    </row>
    <row r="601" spans="1:24" ht="30" customHeight="1" x14ac:dyDescent="0.25">
      <c r="A601" s="18">
        <f>Hoja2!N601</f>
        <v>0</v>
      </c>
      <c r="B601" s="18">
        <f>Hoja2!O601</f>
        <v>0</v>
      </c>
      <c r="C601" s="18">
        <f>Hoja2!P601</f>
        <v>0</v>
      </c>
      <c r="D601" s="18">
        <f>Hoja2!Q601</f>
        <v>0</v>
      </c>
      <c r="E601" s="18">
        <f>Hoja2!R601</f>
        <v>0</v>
      </c>
      <c r="F601" s="18">
        <f>Hoja2!S601</f>
        <v>0</v>
      </c>
      <c r="G601" s="18">
        <f>Hoja2!T601</f>
        <v>0</v>
      </c>
      <c r="H601" s="18">
        <f>Hoja2!U601</f>
        <v>0</v>
      </c>
      <c r="I601" s="18">
        <f>Hoja2!V601</f>
        <v>0</v>
      </c>
      <c r="J601" s="18">
        <f>Hoja2!W601</f>
        <v>0</v>
      </c>
      <c r="K601" s="18">
        <f>Hoja2!X601</f>
        <v>0</v>
      </c>
      <c r="L601" s="5" t="e">
        <f>ROUND((Hoja2!W601*Hoja2!$B$1),3)</f>
        <v>#DIV/0!</v>
      </c>
      <c r="M601" s="5" t="e">
        <f>ROUND((Hoja2!W601*Hoja2!$B$2),3)</f>
        <v>#DIV/0!</v>
      </c>
      <c r="N601" s="5" t="e">
        <f t="shared" si="10"/>
        <v>#DIV/0!</v>
      </c>
      <c r="O601" s="46">
        <f>ROUND((Hoja2!U601+Hoja2!Y601),2)</f>
        <v>0</v>
      </c>
      <c r="P601" s="18">
        <f>Hoja2!AC601</f>
        <v>0</v>
      </c>
      <c r="Q601" s="18">
        <f>Hoja2!AD601</f>
        <v>0</v>
      </c>
      <c r="R601" s="18">
        <f>Hoja2!AE601</f>
        <v>0</v>
      </c>
      <c r="S601" s="18">
        <f>Hoja2!AF601</f>
        <v>0</v>
      </c>
      <c r="T601" s="18">
        <f>Hoja2!AG601</f>
        <v>0</v>
      </c>
      <c r="U601" s="18">
        <f>Hoja2!AH601</f>
        <v>0</v>
      </c>
      <c r="V601" s="18">
        <f>Hoja2!AI601</f>
        <v>0</v>
      </c>
      <c r="W601" s="18">
        <f>Hoja2!AJ601</f>
        <v>0</v>
      </c>
      <c r="X601" s="18">
        <f>Hoja2!AK601</f>
        <v>0</v>
      </c>
    </row>
    <row r="602" spans="1:24" ht="30" customHeight="1" x14ac:dyDescent="0.25">
      <c r="A602" s="18">
        <f>Hoja2!N602</f>
        <v>0</v>
      </c>
      <c r="B602" s="18">
        <f>Hoja2!O602</f>
        <v>0</v>
      </c>
      <c r="C602" s="18">
        <f>Hoja2!P602</f>
        <v>0</v>
      </c>
      <c r="D602" s="18">
        <f>Hoja2!Q602</f>
        <v>0</v>
      </c>
      <c r="E602" s="18">
        <f>Hoja2!R602</f>
        <v>0</v>
      </c>
      <c r="F602" s="18">
        <f>Hoja2!S602</f>
        <v>0</v>
      </c>
      <c r="G602" s="18">
        <f>Hoja2!T602</f>
        <v>0</v>
      </c>
      <c r="H602" s="18">
        <f>Hoja2!U602</f>
        <v>0</v>
      </c>
      <c r="I602" s="18">
        <f>Hoja2!V602</f>
        <v>0</v>
      </c>
      <c r="J602" s="18">
        <f>Hoja2!W602</f>
        <v>0</v>
      </c>
      <c r="K602" s="18">
        <f>Hoja2!X602</f>
        <v>0</v>
      </c>
      <c r="L602" s="5" t="e">
        <f>ROUND((Hoja2!W602*Hoja2!$B$1),3)</f>
        <v>#DIV/0!</v>
      </c>
      <c r="M602" s="5" t="e">
        <f>ROUND((Hoja2!W602*Hoja2!$B$2),3)</f>
        <v>#DIV/0!</v>
      </c>
      <c r="N602" s="5" t="e">
        <f t="shared" si="10"/>
        <v>#DIV/0!</v>
      </c>
      <c r="O602" s="46">
        <f>ROUND((Hoja2!U602+Hoja2!Y602),2)</f>
        <v>0</v>
      </c>
      <c r="P602" s="18">
        <f>Hoja2!AC602</f>
        <v>0</v>
      </c>
      <c r="Q602" s="18">
        <f>Hoja2!AD602</f>
        <v>0</v>
      </c>
      <c r="R602" s="18">
        <f>Hoja2!AE602</f>
        <v>0</v>
      </c>
      <c r="S602" s="18">
        <f>Hoja2!AF602</f>
        <v>0</v>
      </c>
      <c r="T602" s="18">
        <f>Hoja2!AG602</f>
        <v>0</v>
      </c>
      <c r="U602" s="18">
        <f>Hoja2!AH602</f>
        <v>0</v>
      </c>
      <c r="V602" s="18">
        <f>Hoja2!AI602</f>
        <v>0</v>
      </c>
      <c r="W602" s="18">
        <f>Hoja2!AJ602</f>
        <v>0</v>
      </c>
      <c r="X602" s="18">
        <f>Hoja2!AK602</f>
        <v>0</v>
      </c>
    </row>
    <row r="603" spans="1:24" ht="30" customHeight="1" x14ac:dyDescent="0.25">
      <c r="A603" s="18">
        <f>Hoja2!N603</f>
        <v>0</v>
      </c>
      <c r="B603" s="18">
        <f>Hoja2!O603</f>
        <v>0</v>
      </c>
      <c r="C603" s="18">
        <f>Hoja2!P603</f>
        <v>0</v>
      </c>
      <c r="D603" s="18">
        <f>Hoja2!Q603</f>
        <v>0</v>
      </c>
      <c r="E603" s="18">
        <f>Hoja2!R603</f>
        <v>0</v>
      </c>
      <c r="F603" s="18">
        <f>Hoja2!S603</f>
        <v>0</v>
      </c>
      <c r="G603" s="18">
        <f>Hoja2!T603</f>
        <v>0</v>
      </c>
      <c r="H603" s="18">
        <f>Hoja2!U603</f>
        <v>0</v>
      </c>
      <c r="I603" s="18">
        <f>Hoja2!V603</f>
        <v>0</v>
      </c>
      <c r="J603" s="18">
        <f>Hoja2!W603</f>
        <v>0</v>
      </c>
      <c r="K603" s="18">
        <f>Hoja2!X603</f>
        <v>0</v>
      </c>
      <c r="L603" s="5" t="e">
        <f>ROUND((Hoja2!W603*Hoja2!$B$1),3)</f>
        <v>#DIV/0!</v>
      </c>
      <c r="M603" s="5" t="e">
        <f>ROUND((Hoja2!W603*Hoja2!$B$2),3)</f>
        <v>#DIV/0!</v>
      </c>
      <c r="N603" s="5" t="e">
        <f t="shared" si="10"/>
        <v>#DIV/0!</v>
      </c>
      <c r="O603" s="46">
        <f>ROUND((Hoja2!U603+Hoja2!Y603),2)</f>
        <v>0</v>
      </c>
      <c r="P603" s="18">
        <f>Hoja2!AC603</f>
        <v>0</v>
      </c>
      <c r="Q603" s="18">
        <f>Hoja2!AD603</f>
        <v>0</v>
      </c>
      <c r="R603" s="18">
        <f>Hoja2!AE603</f>
        <v>0</v>
      </c>
      <c r="S603" s="18">
        <f>Hoja2!AF603</f>
        <v>0</v>
      </c>
      <c r="T603" s="18">
        <f>Hoja2!AG603</f>
        <v>0</v>
      </c>
      <c r="U603" s="18">
        <f>Hoja2!AH603</f>
        <v>0</v>
      </c>
      <c r="V603" s="18">
        <f>Hoja2!AI603</f>
        <v>0</v>
      </c>
      <c r="W603" s="18">
        <f>Hoja2!AJ603</f>
        <v>0</v>
      </c>
      <c r="X603" s="18">
        <f>Hoja2!AK603</f>
        <v>0</v>
      </c>
    </row>
    <row r="604" spans="1:24" ht="30" customHeight="1" x14ac:dyDescent="0.25">
      <c r="A604" s="18">
        <f>Hoja2!N604</f>
        <v>0</v>
      </c>
      <c r="B604" s="18">
        <f>Hoja2!O604</f>
        <v>0</v>
      </c>
      <c r="C604" s="18">
        <f>Hoja2!P604</f>
        <v>0</v>
      </c>
      <c r="D604" s="18">
        <f>Hoja2!Q604</f>
        <v>0</v>
      </c>
      <c r="E604" s="18">
        <f>Hoja2!R604</f>
        <v>0</v>
      </c>
      <c r="F604" s="18">
        <f>Hoja2!S604</f>
        <v>0</v>
      </c>
      <c r="G604" s="18">
        <f>Hoja2!T604</f>
        <v>0</v>
      </c>
      <c r="H604" s="18">
        <f>Hoja2!U604</f>
        <v>0</v>
      </c>
      <c r="I604" s="18">
        <f>Hoja2!V604</f>
        <v>0</v>
      </c>
      <c r="J604" s="18">
        <f>Hoja2!W604</f>
        <v>0</v>
      </c>
      <c r="K604" s="18">
        <f>Hoja2!X604</f>
        <v>0</v>
      </c>
      <c r="L604" s="5" t="e">
        <f>ROUND((Hoja2!W604*Hoja2!$B$1),3)</f>
        <v>#DIV/0!</v>
      </c>
      <c r="M604" s="5" t="e">
        <f>ROUND((Hoja2!W604*Hoja2!$B$2),3)</f>
        <v>#DIV/0!</v>
      </c>
      <c r="N604" s="5" t="e">
        <f t="shared" si="10"/>
        <v>#DIV/0!</v>
      </c>
      <c r="O604" s="46">
        <f>ROUND((Hoja2!U604+Hoja2!Y604),2)</f>
        <v>0</v>
      </c>
      <c r="P604" s="18">
        <f>Hoja2!AC604</f>
        <v>0</v>
      </c>
      <c r="Q604" s="18">
        <f>Hoja2!AD604</f>
        <v>0</v>
      </c>
      <c r="R604" s="18">
        <f>Hoja2!AE604</f>
        <v>0</v>
      </c>
      <c r="S604" s="18">
        <f>Hoja2!AF604</f>
        <v>0</v>
      </c>
      <c r="T604" s="18">
        <f>Hoja2!AG604</f>
        <v>0</v>
      </c>
      <c r="U604" s="18">
        <f>Hoja2!AH604</f>
        <v>0</v>
      </c>
      <c r="V604" s="18">
        <f>Hoja2!AI604</f>
        <v>0</v>
      </c>
      <c r="W604" s="18">
        <f>Hoja2!AJ604</f>
        <v>0</v>
      </c>
      <c r="X604" s="18">
        <f>Hoja2!AK604</f>
        <v>0</v>
      </c>
    </row>
    <row r="605" spans="1:24" ht="30" customHeight="1" x14ac:dyDescent="0.25">
      <c r="A605" s="18">
        <f>Hoja2!N605</f>
        <v>0</v>
      </c>
      <c r="B605" s="18">
        <f>Hoja2!O605</f>
        <v>0</v>
      </c>
      <c r="C605" s="18">
        <f>Hoja2!P605</f>
        <v>0</v>
      </c>
      <c r="D605" s="18">
        <f>Hoja2!Q605</f>
        <v>0</v>
      </c>
      <c r="E605" s="18">
        <f>Hoja2!R605</f>
        <v>0</v>
      </c>
      <c r="F605" s="18">
        <f>Hoja2!S605</f>
        <v>0</v>
      </c>
      <c r="G605" s="18">
        <f>Hoja2!T605</f>
        <v>0</v>
      </c>
      <c r="H605" s="18">
        <f>Hoja2!U605</f>
        <v>0</v>
      </c>
      <c r="I605" s="18">
        <f>Hoja2!V605</f>
        <v>0</v>
      </c>
      <c r="J605" s="18">
        <f>Hoja2!W605</f>
        <v>0</v>
      </c>
      <c r="K605" s="18">
        <f>Hoja2!X605</f>
        <v>0</v>
      </c>
      <c r="L605" s="5" t="e">
        <f>ROUND((Hoja2!W605*Hoja2!$B$1),3)</f>
        <v>#DIV/0!</v>
      </c>
      <c r="M605" s="5" t="e">
        <f>ROUND((Hoja2!W605*Hoja2!$B$2),3)</f>
        <v>#DIV/0!</v>
      </c>
      <c r="N605" s="5" t="e">
        <f t="shared" si="10"/>
        <v>#DIV/0!</v>
      </c>
      <c r="O605" s="46">
        <f>ROUND((Hoja2!U605+Hoja2!Y605),2)</f>
        <v>0</v>
      </c>
      <c r="P605" s="18">
        <f>Hoja2!AC605</f>
        <v>0</v>
      </c>
      <c r="Q605" s="18">
        <f>Hoja2!AD605</f>
        <v>0</v>
      </c>
      <c r="R605" s="18">
        <f>Hoja2!AE605</f>
        <v>0</v>
      </c>
      <c r="S605" s="18">
        <f>Hoja2!AF605</f>
        <v>0</v>
      </c>
      <c r="T605" s="18">
        <f>Hoja2!AG605</f>
        <v>0</v>
      </c>
      <c r="U605" s="18">
        <f>Hoja2!AH605</f>
        <v>0</v>
      </c>
      <c r="V605" s="18">
        <f>Hoja2!AI605</f>
        <v>0</v>
      </c>
      <c r="W605" s="18">
        <f>Hoja2!AJ605</f>
        <v>0</v>
      </c>
      <c r="X605" s="18">
        <f>Hoja2!AK605</f>
        <v>0</v>
      </c>
    </row>
    <row r="606" spans="1:24" ht="30" customHeight="1" x14ac:dyDescent="0.25">
      <c r="A606" s="18">
        <f>Hoja2!N606</f>
        <v>0</v>
      </c>
      <c r="B606" s="18">
        <f>Hoja2!O606</f>
        <v>0</v>
      </c>
      <c r="C606" s="18">
        <f>Hoja2!P606</f>
        <v>0</v>
      </c>
      <c r="D606" s="18">
        <f>Hoja2!Q606</f>
        <v>0</v>
      </c>
      <c r="E606" s="18">
        <f>Hoja2!R606</f>
        <v>0</v>
      </c>
      <c r="F606" s="18">
        <f>Hoja2!S606</f>
        <v>0</v>
      </c>
      <c r="G606" s="18">
        <f>Hoja2!T606</f>
        <v>0</v>
      </c>
      <c r="H606" s="18">
        <f>Hoja2!U606</f>
        <v>0</v>
      </c>
      <c r="I606" s="18">
        <f>Hoja2!V606</f>
        <v>0</v>
      </c>
      <c r="J606" s="18">
        <f>Hoja2!W606</f>
        <v>0</v>
      </c>
      <c r="K606" s="18">
        <f>Hoja2!X606</f>
        <v>0</v>
      </c>
      <c r="L606" s="5" t="e">
        <f>ROUND((Hoja2!W606*Hoja2!$B$1),3)</f>
        <v>#DIV/0!</v>
      </c>
      <c r="M606" s="5" t="e">
        <f>ROUND((Hoja2!W606*Hoja2!$B$2),3)</f>
        <v>#DIV/0!</v>
      </c>
      <c r="N606" s="5" t="e">
        <f t="shared" si="10"/>
        <v>#DIV/0!</v>
      </c>
      <c r="O606" s="46">
        <f>ROUND((Hoja2!U606+Hoja2!Y606),2)</f>
        <v>0</v>
      </c>
      <c r="P606" s="18">
        <f>Hoja2!AC606</f>
        <v>0</v>
      </c>
      <c r="Q606" s="18">
        <f>Hoja2!AD606</f>
        <v>0</v>
      </c>
      <c r="R606" s="18">
        <f>Hoja2!AE606</f>
        <v>0</v>
      </c>
      <c r="S606" s="18">
        <f>Hoja2!AF606</f>
        <v>0</v>
      </c>
      <c r="T606" s="18">
        <f>Hoja2!AG606</f>
        <v>0</v>
      </c>
      <c r="U606" s="18">
        <f>Hoja2!AH606</f>
        <v>0</v>
      </c>
      <c r="V606" s="18">
        <f>Hoja2!AI606</f>
        <v>0</v>
      </c>
      <c r="W606" s="18">
        <f>Hoja2!AJ606</f>
        <v>0</v>
      </c>
      <c r="X606" s="18">
        <f>Hoja2!AK606</f>
        <v>0</v>
      </c>
    </row>
    <row r="607" spans="1:24" ht="30" customHeight="1" x14ac:dyDescent="0.25">
      <c r="A607" s="18">
        <f>Hoja2!N607</f>
        <v>0</v>
      </c>
      <c r="B607" s="18">
        <f>Hoja2!O607</f>
        <v>0</v>
      </c>
      <c r="C607" s="18">
        <f>Hoja2!P607</f>
        <v>0</v>
      </c>
      <c r="D607" s="18">
        <f>Hoja2!Q607</f>
        <v>0</v>
      </c>
      <c r="E607" s="18">
        <f>Hoja2!R607</f>
        <v>0</v>
      </c>
      <c r="F607" s="18">
        <f>Hoja2!S607</f>
        <v>0</v>
      </c>
      <c r="G607" s="18">
        <f>Hoja2!T607</f>
        <v>0</v>
      </c>
      <c r="H607" s="18">
        <f>Hoja2!U607</f>
        <v>0</v>
      </c>
      <c r="I607" s="18">
        <f>Hoja2!V607</f>
        <v>0</v>
      </c>
      <c r="J607" s="18">
        <f>Hoja2!W607</f>
        <v>0</v>
      </c>
      <c r="K607" s="18">
        <f>Hoja2!X607</f>
        <v>0</v>
      </c>
      <c r="L607" s="5" t="e">
        <f>ROUND((Hoja2!W607*Hoja2!$B$1),3)</f>
        <v>#DIV/0!</v>
      </c>
      <c r="M607" s="5" t="e">
        <f>ROUND((Hoja2!W607*Hoja2!$B$2),3)</f>
        <v>#DIV/0!</v>
      </c>
      <c r="N607" s="5" t="e">
        <f t="shared" si="10"/>
        <v>#DIV/0!</v>
      </c>
      <c r="O607" s="46">
        <f>ROUND((Hoja2!U607+Hoja2!Y607),2)</f>
        <v>0</v>
      </c>
      <c r="P607" s="18">
        <f>Hoja2!AC607</f>
        <v>0</v>
      </c>
      <c r="Q607" s="18">
        <f>Hoja2!AD607</f>
        <v>0</v>
      </c>
      <c r="R607" s="18">
        <f>Hoja2!AE607</f>
        <v>0</v>
      </c>
      <c r="S607" s="18">
        <f>Hoja2!AF607</f>
        <v>0</v>
      </c>
      <c r="T607" s="18">
        <f>Hoja2!AG607</f>
        <v>0</v>
      </c>
      <c r="U607" s="18">
        <f>Hoja2!AH607</f>
        <v>0</v>
      </c>
      <c r="V607" s="18">
        <f>Hoja2!AI607</f>
        <v>0</v>
      </c>
      <c r="W607" s="18">
        <f>Hoja2!AJ607</f>
        <v>0</v>
      </c>
      <c r="X607" s="18">
        <f>Hoja2!AK607</f>
        <v>0</v>
      </c>
    </row>
    <row r="608" spans="1:24" ht="30" customHeight="1" x14ac:dyDescent="0.25">
      <c r="A608" s="18">
        <f>Hoja2!N608</f>
        <v>0</v>
      </c>
      <c r="B608" s="18">
        <f>Hoja2!O608</f>
        <v>0</v>
      </c>
      <c r="C608" s="18">
        <f>Hoja2!P608</f>
        <v>0</v>
      </c>
      <c r="D608" s="18">
        <f>Hoja2!Q608</f>
        <v>0</v>
      </c>
      <c r="E608" s="18">
        <f>Hoja2!R608</f>
        <v>0</v>
      </c>
      <c r="F608" s="18">
        <f>Hoja2!S608</f>
        <v>0</v>
      </c>
      <c r="G608" s="18">
        <f>Hoja2!T608</f>
        <v>0</v>
      </c>
      <c r="H608" s="18">
        <f>Hoja2!U608</f>
        <v>0</v>
      </c>
      <c r="I608" s="18">
        <f>Hoja2!V608</f>
        <v>0</v>
      </c>
      <c r="J608" s="18">
        <f>Hoja2!W608</f>
        <v>0</v>
      </c>
      <c r="K608" s="18">
        <f>Hoja2!X608</f>
        <v>0</v>
      </c>
      <c r="L608" s="5" t="e">
        <f>ROUND((Hoja2!W608*Hoja2!$B$1),3)</f>
        <v>#DIV/0!</v>
      </c>
      <c r="M608" s="5" t="e">
        <f>ROUND((Hoja2!W608*Hoja2!$B$2),3)</f>
        <v>#DIV/0!</v>
      </c>
      <c r="N608" s="5" t="e">
        <f t="shared" si="10"/>
        <v>#DIV/0!</v>
      </c>
      <c r="O608" s="46">
        <f>ROUND((Hoja2!U608+Hoja2!Y608),2)</f>
        <v>0</v>
      </c>
      <c r="P608" s="18">
        <f>Hoja2!AC608</f>
        <v>0</v>
      </c>
      <c r="Q608" s="18">
        <f>Hoja2!AD608</f>
        <v>0</v>
      </c>
      <c r="R608" s="18">
        <f>Hoja2!AE608</f>
        <v>0</v>
      </c>
      <c r="S608" s="18">
        <f>Hoja2!AF608</f>
        <v>0</v>
      </c>
      <c r="T608" s="18">
        <f>Hoja2!AG608</f>
        <v>0</v>
      </c>
      <c r="U608" s="18">
        <f>Hoja2!AH608</f>
        <v>0</v>
      </c>
      <c r="V608" s="18">
        <f>Hoja2!AI608</f>
        <v>0</v>
      </c>
      <c r="W608" s="18">
        <f>Hoja2!AJ608</f>
        <v>0</v>
      </c>
      <c r="X608" s="18">
        <f>Hoja2!AK608</f>
        <v>0</v>
      </c>
    </row>
    <row r="609" spans="1:24" ht="30" customHeight="1" x14ac:dyDescent="0.25">
      <c r="A609" s="18">
        <f>Hoja2!N609</f>
        <v>0</v>
      </c>
      <c r="B609" s="18">
        <f>Hoja2!O609</f>
        <v>0</v>
      </c>
      <c r="C609" s="18">
        <f>Hoja2!P609</f>
        <v>0</v>
      </c>
      <c r="D609" s="18">
        <f>Hoja2!Q609</f>
        <v>0</v>
      </c>
      <c r="E609" s="18">
        <f>Hoja2!R609</f>
        <v>0</v>
      </c>
      <c r="F609" s="18">
        <f>Hoja2!S609</f>
        <v>0</v>
      </c>
      <c r="G609" s="18">
        <f>Hoja2!T609</f>
        <v>0</v>
      </c>
      <c r="H609" s="18">
        <f>Hoja2!U609</f>
        <v>0</v>
      </c>
      <c r="I609" s="18">
        <f>Hoja2!V609</f>
        <v>0</v>
      </c>
      <c r="J609" s="18">
        <f>Hoja2!W609</f>
        <v>0</v>
      </c>
      <c r="K609" s="18">
        <f>Hoja2!X609</f>
        <v>0</v>
      </c>
      <c r="L609" s="5" t="e">
        <f>ROUND((Hoja2!W609*Hoja2!$B$1),3)</f>
        <v>#DIV/0!</v>
      </c>
      <c r="M609" s="5" t="e">
        <f>ROUND((Hoja2!W609*Hoja2!$B$2),3)</f>
        <v>#DIV/0!</v>
      </c>
      <c r="N609" s="5" t="e">
        <f t="shared" si="10"/>
        <v>#DIV/0!</v>
      </c>
      <c r="O609" s="46">
        <f>ROUND((Hoja2!U609+Hoja2!Y609),2)</f>
        <v>0</v>
      </c>
      <c r="P609" s="18">
        <f>Hoja2!AC609</f>
        <v>0</v>
      </c>
      <c r="Q609" s="18">
        <f>Hoja2!AD609</f>
        <v>0</v>
      </c>
      <c r="R609" s="18">
        <f>Hoja2!AE609</f>
        <v>0</v>
      </c>
      <c r="S609" s="18">
        <f>Hoja2!AF609</f>
        <v>0</v>
      </c>
      <c r="T609" s="18">
        <f>Hoja2!AG609</f>
        <v>0</v>
      </c>
      <c r="U609" s="18">
        <f>Hoja2!AH609</f>
        <v>0</v>
      </c>
      <c r="V609" s="18">
        <f>Hoja2!AI609</f>
        <v>0</v>
      </c>
      <c r="W609" s="18">
        <f>Hoja2!AJ609</f>
        <v>0</v>
      </c>
      <c r="X609" s="18">
        <f>Hoja2!AK609</f>
        <v>0</v>
      </c>
    </row>
    <row r="610" spans="1:24" ht="30" customHeight="1" x14ac:dyDescent="0.25">
      <c r="A610" s="18">
        <f>Hoja2!N610</f>
        <v>0</v>
      </c>
      <c r="B610" s="18">
        <f>Hoja2!O610</f>
        <v>0</v>
      </c>
      <c r="C610" s="18">
        <f>Hoja2!P610</f>
        <v>0</v>
      </c>
      <c r="D610" s="18">
        <f>Hoja2!Q610</f>
        <v>0</v>
      </c>
      <c r="E610" s="18">
        <f>Hoja2!R610</f>
        <v>0</v>
      </c>
      <c r="F610" s="18">
        <f>Hoja2!S610</f>
        <v>0</v>
      </c>
      <c r="G610" s="18">
        <f>Hoja2!T610</f>
        <v>0</v>
      </c>
      <c r="H610" s="18">
        <f>Hoja2!U610</f>
        <v>0</v>
      </c>
      <c r="I610" s="18">
        <f>Hoja2!V610</f>
        <v>0</v>
      </c>
      <c r="J610" s="18">
        <f>Hoja2!W610</f>
        <v>0</v>
      </c>
      <c r="K610" s="18">
        <f>Hoja2!X610</f>
        <v>0</v>
      </c>
      <c r="L610" s="5" t="e">
        <f>ROUND((Hoja2!W610*Hoja2!$B$1),3)</f>
        <v>#DIV/0!</v>
      </c>
      <c r="M610" s="5" t="e">
        <f>ROUND((Hoja2!W610*Hoja2!$B$2),3)</f>
        <v>#DIV/0!</v>
      </c>
      <c r="N610" s="5" t="e">
        <f t="shared" si="10"/>
        <v>#DIV/0!</v>
      </c>
      <c r="O610" s="46">
        <f>ROUND((Hoja2!U610+Hoja2!Y610),2)</f>
        <v>0</v>
      </c>
      <c r="P610" s="18">
        <f>Hoja2!AC610</f>
        <v>0</v>
      </c>
      <c r="Q610" s="18">
        <f>Hoja2!AD610</f>
        <v>0</v>
      </c>
      <c r="R610" s="18">
        <f>Hoja2!AE610</f>
        <v>0</v>
      </c>
      <c r="S610" s="18">
        <f>Hoja2!AF610</f>
        <v>0</v>
      </c>
      <c r="T610" s="18">
        <f>Hoja2!AG610</f>
        <v>0</v>
      </c>
      <c r="U610" s="18">
        <f>Hoja2!AH610</f>
        <v>0</v>
      </c>
      <c r="V610" s="18">
        <f>Hoja2!AI610</f>
        <v>0</v>
      </c>
      <c r="W610" s="18">
        <f>Hoja2!AJ610</f>
        <v>0</v>
      </c>
      <c r="X610" s="18">
        <f>Hoja2!AK610</f>
        <v>0</v>
      </c>
    </row>
    <row r="611" spans="1:24" ht="30" customHeight="1" x14ac:dyDescent="0.25">
      <c r="A611" s="18">
        <f>Hoja2!N611</f>
        <v>0</v>
      </c>
      <c r="B611" s="18">
        <f>Hoja2!O611</f>
        <v>0</v>
      </c>
      <c r="C611" s="18">
        <f>Hoja2!P611</f>
        <v>0</v>
      </c>
      <c r="D611" s="18">
        <f>Hoja2!Q611</f>
        <v>0</v>
      </c>
      <c r="E611" s="18">
        <f>Hoja2!R611</f>
        <v>0</v>
      </c>
      <c r="F611" s="18">
        <f>Hoja2!S611</f>
        <v>0</v>
      </c>
      <c r="G611" s="18">
        <f>Hoja2!T611</f>
        <v>0</v>
      </c>
      <c r="H611" s="18">
        <f>Hoja2!U611</f>
        <v>0</v>
      </c>
      <c r="I611" s="18">
        <f>Hoja2!V611</f>
        <v>0</v>
      </c>
      <c r="J611" s="18">
        <f>Hoja2!W611</f>
        <v>0</v>
      </c>
      <c r="K611" s="18">
        <f>Hoja2!X611</f>
        <v>0</v>
      </c>
      <c r="L611" s="5" t="e">
        <f>ROUND((Hoja2!W611*Hoja2!$B$1),3)</f>
        <v>#DIV/0!</v>
      </c>
      <c r="M611" s="5" t="e">
        <f>ROUND((Hoja2!W611*Hoja2!$B$2),3)</f>
        <v>#DIV/0!</v>
      </c>
      <c r="N611" s="5" t="e">
        <f t="shared" si="10"/>
        <v>#DIV/0!</v>
      </c>
      <c r="O611" s="46">
        <f>ROUND((Hoja2!U611+Hoja2!Y611),2)</f>
        <v>0</v>
      </c>
      <c r="P611" s="18">
        <f>Hoja2!AC611</f>
        <v>0</v>
      </c>
      <c r="Q611" s="18">
        <f>Hoja2!AD611</f>
        <v>0</v>
      </c>
      <c r="R611" s="18">
        <f>Hoja2!AE611</f>
        <v>0</v>
      </c>
      <c r="S611" s="18">
        <f>Hoja2!AF611</f>
        <v>0</v>
      </c>
      <c r="T611" s="18">
        <f>Hoja2!AG611</f>
        <v>0</v>
      </c>
      <c r="U611" s="18">
        <f>Hoja2!AH611</f>
        <v>0</v>
      </c>
      <c r="V611" s="18">
        <f>Hoja2!AI611</f>
        <v>0</v>
      </c>
      <c r="W611" s="18">
        <f>Hoja2!AJ611</f>
        <v>0</v>
      </c>
      <c r="X611" s="18">
        <f>Hoja2!AK611</f>
        <v>0</v>
      </c>
    </row>
    <row r="612" spans="1:24" ht="30" customHeight="1" x14ac:dyDescent="0.25">
      <c r="A612" s="18">
        <f>Hoja2!N612</f>
        <v>0</v>
      </c>
      <c r="B612" s="18">
        <f>Hoja2!O612</f>
        <v>0</v>
      </c>
      <c r="C612" s="18">
        <f>Hoja2!P612</f>
        <v>0</v>
      </c>
      <c r="D612" s="18">
        <f>Hoja2!Q612</f>
        <v>0</v>
      </c>
      <c r="E612" s="18">
        <f>Hoja2!R612</f>
        <v>0</v>
      </c>
      <c r="F612" s="18">
        <f>Hoja2!S612</f>
        <v>0</v>
      </c>
      <c r="G612" s="18">
        <f>Hoja2!T612</f>
        <v>0</v>
      </c>
      <c r="H612" s="18">
        <f>Hoja2!U612</f>
        <v>0</v>
      </c>
      <c r="I612" s="18">
        <f>Hoja2!V612</f>
        <v>0</v>
      </c>
      <c r="J612" s="18">
        <f>Hoja2!W612</f>
        <v>0</v>
      </c>
      <c r="K612" s="18">
        <f>Hoja2!X612</f>
        <v>0</v>
      </c>
      <c r="L612" s="5" t="e">
        <f>ROUND((Hoja2!W612*Hoja2!$B$1),3)</f>
        <v>#DIV/0!</v>
      </c>
      <c r="M612" s="5" t="e">
        <f>ROUND((Hoja2!W612*Hoja2!$B$2),3)</f>
        <v>#DIV/0!</v>
      </c>
      <c r="N612" s="5" t="e">
        <f t="shared" si="10"/>
        <v>#DIV/0!</v>
      </c>
      <c r="O612" s="46">
        <f>ROUND((Hoja2!U612+Hoja2!Y612),2)</f>
        <v>0</v>
      </c>
      <c r="P612" s="18">
        <f>Hoja2!AC612</f>
        <v>0</v>
      </c>
      <c r="Q612" s="18">
        <f>Hoja2!AD612</f>
        <v>0</v>
      </c>
      <c r="R612" s="18">
        <f>Hoja2!AE612</f>
        <v>0</v>
      </c>
      <c r="S612" s="18">
        <f>Hoja2!AF612</f>
        <v>0</v>
      </c>
      <c r="T612" s="18">
        <f>Hoja2!AG612</f>
        <v>0</v>
      </c>
      <c r="U612" s="18">
        <f>Hoja2!AH612</f>
        <v>0</v>
      </c>
      <c r="V612" s="18">
        <f>Hoja2!AI612</f>
        <v>0</v>
      </c>
      <c r="W612" s="18">
        <f>Hoja2!AJ612</f>
        <v>0</v>
      </c>
      <c r="X612" s="18">
        <f>Hoja2!AK612</f>
        <v>0</v>
      </c>
    </row>
    <row r="613" spans="1:24" ht="30" customHeight="1" x14ac:dyDescent="0.25">
      <c r="A613" s="18">
        <f>Hoja2!N613</f>
        <v>0</v>
      </c>
      <c r="B613" s="18">
        <f>Hoja2!O613</f>
        <v>0</v>
      </c>
      <c r="C613" s="18">
        <f>Hoja2!P613</f>
        <v>0</v>
      </c>
      <c r="D613" s="18">
        <f>Hoja2!Q613</f>
        <v>0</v>
      </c>
      <c r="E613" s="18">
        <f>Hoja2!R613</f>
        <v>0</v>
      </c>
      <c r="F613" s="18">
        <f>Hoja2!S613</f>
        <v>0</v>
      </c>
      <c r="G613" s="18">
        <f>Hoja2!T613</f>
        <v>0</v>
      </c>
      <c r="H613" s="18">
        <f>Hoja2!U613</f>
        <v>0</v>
      </c>
      <c r="I613" s="18">
        <f>Hoja2!V613</f>
        <v>0</v>
      </c>
      <c r="J613" s="18">
        <f>Hoja2!W613</f>
        <v>0</v>
      </c>
      <c r="K613" s="18">
        <f>Hoja2!X613</f>
        <v>0</v>
      </c>
      <c r="L613" s="5" t="e">
        <f>ROUND((Hoja2!W613*Hoja2!$B$1),3)</f>
        <v>#DIV/0!</v>
      </c>
      <c r="M613" s="5" t="e">
        <f>ROUND((Hoja2!W613*Hoja2!$B$2),3)</f>
        <v>#DIV/0!</v>
      </c>
      <c r="N613" s="5" t="e">
        <f t="shared" si="10"/>
        <v>#DIV/0!</v>
      </c>
      <c r="O613" s="46">
        <f>ROUND((Hoja2!U613+Hoja2!Y613),2)</f>
        <v>0</v>
      </c>
      <c r="P613" s="18">
        <f>Hoja2!AC613</f>
        <v>0</v>
      </c>
      <c r="Q613" s="18">
        <f>Hoja2!AD613</f>
        <v>0</v>
      </c>
      <c r="R613" s="18">
        <f>Hoja2!AE613</f>
        <v>0</v>
      </c>
      <c r="S613" s="18">
        <f>Hoja2!AF613</f>
        <v>0</v>
      </c>
      <c r="T613" s="18">
        <f>Hoja2!AG613</f>
        <v>0</v>
      </c>
      <c r="U613" s="18">
        <f>Hoja2!AH613</f>
        <v>0</v>
      </c>
      <c r="V613" s="18">
        <f>Hoja2!AI613</f>
        <v>0</v>
      </c>
      <c r="W613" s="18">
        <f>Hoja2!AJ613</f>
        <v>0</v>
      </c>
      <c r="X613" s="18">
        <f>Hoja2!AK613</f>
        <v>0</v>
      </c>
    </row>
    <row r="614" spans="1:24" ht="30" customHeight="1" x14ac:dyDescent="0.25">
      <c r="A614" s="18">
        <f>Hoja2!N614</f>
        <v>0</v>
      </c>
      <c r="B614" s="18">
        <f>Hoja2!O614</f>
        <v>0</v>
      </c>
      <c r="C614" s="18">
        <f>Hoja2!P614</f>
        <v>0</v>
      </c>
      <c r="D614" s="18">
        <f>Hoja2!Q614</f>
        <v>0</v>
      </c>
      <c r="E614" s="18">
        <f>Hoja2!R614</f>
        <v>0</v>
      </c>
      <c r="F614" s="18">
        <f>Hoja2!S614</f>
        <v>0</v>
      </c>
      <c r="G614" s="18">
        <f>Hoja2!T614</f>
        <v>0</v>
      </c>
      <c r="H614" s="18">
        <f>Hoja2!U614</f>
        <v>0</v>
      </c>
      <c r="I614" s="18">
        <f>Hoja2!V614</f>
        <v>0</v>
      </c>
      <c r="J614" s="18">
        <f>Hoja2!W614</f>
        <v>0</v>
      </c>
      <c r="K614" s="18">
        <f>Hoja2!X614</f>
        <v>0</v>
      </c>
      <c r="L614" s="5" t="e">
        <f>ROUND((Hoja2!W614*Hoja2!$B$1),3)</f>
        <v>#DIV/0!</v>
      </c>
      <c r="M614" s="5" t="e">
        <f>ROUND((Hoja2!W614*Hoja2!$B$2),3)</f>
        <v>#DIV/0!</v>
      </c>
      <c r="N614" s="5" t="e">
        <f t="shared" si="10"/>
        <v>#DIV/0!</v>
      </c>
      <c r="O614" s="46">
        <f>ROUND((Hoja2!U614+Hoja2!Y614),2)</f>
        <v>0</v>
      </c>
      <c r="P614" s="18">
        <f>Hoja2!AC614</f>
        <v>0</v>
      </c>
      <c r="Q614" s="18">
        <f>Hoja2!AD614</f>
        <v>0</v>
      </c>
      <c r="R614" s="18">
        <f>Hoja2!AE614</f>
        <v>0</v>
      </c>
      <c r="S614" s="18">
        <f>Hoja2!AF614</f>
        <v>0</v>
      </c>
      <c r="T614" s="18">
        <f>Hoja2!AG614</f>
        <v>0</v>
      </c>
      <c r="U614" s="18">
        <f>Hoja2!AH614</f>
        <v>0</v>
      </c>
      <c r="V614" s="18">
        <f>Hoja2!AI614</f>
        <v>0</v>
      </c>
      <c r="W614" s="18">
        <f>Hoja2!AJ614</f>
        <v>0</v>
      </c>
      <c r="X614" s="18">
        <f>Hoja2!AK614</f>
        <v>0</v>
      </c>
    </row>
    <row r="615" spans="1:24" ht="30" customHeight="1" x14ac:dyDescent="0.25">
      <c r="A615" s="18">
        <f>Hoja2!N615</f>
        <v>0</v>
      </c>
      <c r="B615" s="18">
        <f>Hoja2!O615</f>
        <v>0</v>
      </c>
      <c r="C615" s="18">
        <f>Hoja2!P615</f>
        <v>0</v>
      </c>
      <c r="D615" s="18">
        <f>Hoja2!Q615</f>
        <v>0</v>
      </c>
      <c r="E615" s="18">
        <f>Hoja2!R615</f>
        <v>0</v>
      </c>
      <c r="F615" s="18">
        <f>Hoja2!S615</f>
        <v>0</v>
      </c>
      <c r="G615" s="18">
        <f>Hoja2!T615</f>
        <v>0</v>
      </c>
      <c r="H615" s="18">
        <f>Hoja2!U615</f>
        <v>0</v>
      </c>
      <c r="I615" s="18">
        <f>Hoja2!V615</f>
        <v>0</v>
      </c>
      <c r="J615" s="18">
        <f>Hoja2!W615</f>
        <v>0</v>
      </c>
      <c r="K615" s="18">
        <f>Hoja2!X615</f>
        <v>0</v>
      </c>
      <c r="L615" s="5" t="e">
        <f>ROUND((Hoja2!W615*Hoja2!$B$1),3)</f>
        <v>#DIV/0!</v>
      </c>
      <c r="M615" s="5" t="e">
        <f>ROUND((Hoja2!W615*Hoja2!$B$2),3)</f>
        <v>#DIV/0!</v>
      </c>
      <c r="N615" s="5" t="e">
        <f t="shared" si="10"/>
        <v>#DIV/0!</v>
      </c>
      <c r="O615" s="46">
        <f>ROUND((Hoja2!U615+Hoja2!Y615),2)</f>
        <v>0</v>
      </c>
      <c r="P615" s="18">
        <f>Hoja2!AC615</f>
        <v>0</v>
      </c>
      <c r="Q615" s="18">
        <f>Hoja2!AD615</f>
        <v>0</v>
      </c>
      <c r="R615" s="18">
        <f>Hoja2!AE615</f>
        <v>0</v>
      </c>
      <c r="S615" s="18">
        <f>Hoja2!AF615</f>
        <v>0</v>
      </c>
      <c r="T615" s="18">
        <f>Hoja2!AG615</f>
        <v>0</v>
      </c>
      <c r="U615" s="18">
        <f>Hoja2!AH615</f>
        <v>0</v>
      </c>
      <c r="V615" s="18">
        <f>Hoja2!AI615</f>
        <v>0</v>
      </c>
      <c r="W615" s="18">
        <f>Hoja2!AJ615</f>
        <v>0</v>
      </c>
      <c r="X615" s="18">
        <f>Hoja2!AK615</f>
        <v>0</v>
      </c>
    </row>
    <row r="616" spans="1:24" ht="30" customHeight="1" x14ac:dyDescent="0.25">
      <c r="A616" s="18">
        <f>Hoja2!N616</f>
        <v>0</v>
      </c>
      <c r="B616" s="18">
        <f>Hoja2!O616</f>
        <v>0</v>
      </c>
      <c r="C616" s="18">
        <f>Hoja2!P616</f>
        <v>0</v>
      </c>
      <c r="D616" s="18">
        <f>Hoja2!Q616</f>
        <v>0</v>
      </c>
      <c r="E616" s="18">
        <f>Hoja2!R616</f>
        <v>0</v>
      </c>
      <c r="F616" s="18">
        <f>Hoja2!S616</f>
        <v>0</v>
      </c>
      <c r="G616" s="18">
        <f>Hoja2!T616</f>
        <v>0</v>
      </c>
      <c r="H616" s="18">
        <f>Hoja2!U616</f>
        <v>0</v>
      </c>
      <c r="I616" s="18">
        <f>Hoja2!V616</f>
        <v>0</v>
      </c>
      <c r="J616" s="18">
        <f>Hoja2!W616</f>
        <v>0</v>
      </c>
      <c r="K616" s="18">
        <f>Hoja2!X616</f>
        <v>0</v>
      </c>
      <c r="L616" s="5" t="e">
        <f>ROUND((Hoja2!W616*Hoja2!$B$1),3)</f>
        <v>#DIV/0!</v>
      </c>
      <c r="M616" s="5" t="e">
        <f>ROUND((Hoja2!W616*Hoja2!$B$2),3)</f>
        <v>#DIV/0!</v>
      </c>
      <c r="N616" s="5" t="e">
        <f t="shared" si="10"/>
        <v>#DIV/0!</v>
      </c>
      <c r="O616" s="46">
        <f>ROUND((Hoja2!U616+Hoja2!Y616),2)</f>
        <v>0</v>
      </c>
      <c r="P616" s="18">
        <f>Hoja2!AC616</f>
        <v>0</v>
      </c>
      <c r="Q616" s="18">
        <f>Hoja2!AD616</f>
        <v>0</v>
      </c>
      <c r="R616" s="18">
        <f>Hoja2!AE616</f>
        <v>0</v>
      </c>
      <c r="S616" s="18">
        <f>Hoja2!AF616</f>
        <v>0</v>
      </c>
      <c r="T616" s="18">
        <f>Hoja2!AG616</f>
        <v>0</v>
      </c>
      <c r="U616" s="18">
        <f>Hoja2!AH616</f>
        <v>0</v>
      </c>
      <c r="V616" s="18">
        <f>Hoja2!AI616</f>
        <v>0</v>
      </c>
      <c r="W616" s="18">
        <f>Hoja2!AJ616</f>
        <v>0</v>
      </c>
      <c r="X616" s="18">
        <f>Hoja2!AK616</f>
        <v>0</v>
      </c>
    </row>
    <row r="617" spans="1:24" ht="30" customHeight="1" x14ac:dyDescent="0.25">
      <c r="A617" s="18">
        <f>Hoja2!N617</f>
        <v>0</v>
      </c>
      <c r="B617" s="18">
        <f>Hoja2!O617</f>
        <v>0</v>
      </c>
      <c r="C617" s="18">
        <f>Hoja2!P617</f>
        <v>0</v>
      </c>
      <c r="D617" s="18">
        <f>Hoja2!Q617</f>
        <v>0</v>
      </c>
      <c r="E617" s="18">
        <f>Hoja2!R617</f>
        <v>0</v>
      </c>
      <c r="F617" s="18">
        <f>Hoja2!S617</f>
        <v>0</v>
      </c>
      <c r="G617" s="18">
        <f>Hoja2!T617</f>
        <v>0</v>
      </c>
      <c r="H617" s="18">
        <f>Hoja2!U617</f>
        <v>0</v>
      </c>
      <c r="I617" s="18">
        <f>Hoja2!V617</f>
        <v>0</v>
      </c>
      <c r="J617" s="18">
        <f>Hoja2!W617</f>
        <v>0</v>
      </c>
      <c r="K617" s="18">
        <f>Hoja2!X617</f>
        <v>0</v>
      </c>
      <c r="L617" s="5" t="e">
        <f>ROUND((Hoja2!W617*Hoja2!$B$1),3)</f>
        <v>#DIV/0!</v>
      </c>
      <c r="M617" s="5" t="e">
        <f>ROUND((Hoja2!W617*Hoja2!$B$2),3)</f>
        <v>#DIV/0!</v>
      </c>
      <c r="N617" s="5" t="e">
        <f t="shared" si="10"/>
        <v>#DIV/0!</v>
      </c>
      <c r="O617" s="46">
        <f>ROUND((Hoja2!U617+Hoja2!Y617),2)</f>
        <v>0</v>
      </c>
      <c r="P617" s="18">
        <f>Hoja2!AC617</f>
        <v>0</v>
      </c>
      <c r="Q617" s="18">
        <f>Hoja2!AD617</f>
        <v>0</v>
      </c>
      <c r="R617" s="18">
        <f>Hoja2!AE617</f>
        <v>0</v>
      </c>
      <c r="S617" s="18">
        <f>Hoja2!AF617</f>
        <v>0</v>
      </c>
      <c r="T617" s="18">
        <f>Hoja2!AG617</f>
        <v>0</v>
      </c>
      <c r="U617" s="18">
        <f>Hoja2!AH617</f>
        <v>0</v>
      </c>
      <c r="V617" s="18">
        <f>Hoja2!AI617</f>
        <v>0</v>
      </c>
      <c r="W617" s="18">
        <f>Hoja2!AJ617</f>
        <v>0</v>
      </c>
      <c r="X617" s="18">
        <f>Hoja2!AK617</f>
        <v>0</v>
      </c>
    </row>
    <row r="618" spans="1:24" ht="30" customHeight="1" x14ac:dyDescent="0.25">
      <c r="A618" s="18">
        <f>Hoja2!N618</f>
        <v>0</v>
      </c>
      <c r="B618" s="18">
        <f>Hoja2!O618</f>
        <v>0</v>
      </c>
      <c r="C618" s="18">
        <f>Hoja2!P618</f>
        <v>0</v>
      </c>
      <c r="D618" s="18">
        <f>Hoja2!Q618</f>
        <v>0</v>
      </c>
      <c r="E618" s="18">
        <f>Hoja2!R618</f>
        <v>0</v>
      </c>
      <c r="F618" s="18">
        <f>Hoja2!S618</f>
        <v>0</v>
      </c>
      <c r="G618" s="18">
        <f>Hoja2!T618</f>
        <v>0</v>
      </c>
      <c r="H618" s="18">
        <f>Hoja2!U618</f>
        <v>0</v>
      </c>
      <c r="I618" s="18">
        <f>Hoja2!V618</f>
        <v>0</v>
      </c>
      <c r="J618" s="18">
        <f>Hoja2!W618</f>
        <v>0</v>
      </c>
      <c r="K618" s="18">
        <f>Hoja2!X618</f>
        <v>0</v>
      </c>
      <c r="L618" s="5" t="e">
        <f>ROUND((Hoja2!W618*Hoja2!$B$1),3)</f>
        <v>#DIV/0!</v>
      </c>
      <c r="M618" s="5" t="e">
        <f>ROUND((Hoja2!W618*Hoja2!$B$2),3)</f>
        <v>#DIV/0!</v>
      </c>
      <c r="N618" s="5" t="e">
        <f t="shared" si="10"/>
        <v>#DIV/0!</v>
      </c>
      <c r="O618" s="46">
        <f>ROUND((Hoja2!U618+Hoja2!Y618),2)</f>
        <v>0</v>
      </c>
      <c r="P618" s="18">
        <f>Hoja2!AC618</f>
        <v>0</v>
      </c>
      <c r="Q618" s="18">
        <f>Hoja2!AD618</f>
        <v>0</v>
      </c>
      <c r="R618" s="18">
        <f>Hoja2!AE618</f>
        <v>0</v>
      </c>
      <c r="S618" s="18">
        <f>Hoja2!AF618</f>
        <v>0</v>
      </c>
      <c r="T618" s="18">
        <f>Hoja2!AG618</f>
        <v>0</v>
      </c>
      <c r="U618" s="18">
        <f>Hoja2!AH618</f>
        <v>0</v>
      </c>
      <c r="V618" s="18">
        <f>Hoja2!AI618</f>
        <v>0</v>
      </c>
      <c r="W618" s="18">
        <f>Hoja2!AJ618</f>
        <v>0</v>
      </c>
      <c r="X618" s="18">
        <f>Hoja2!AK618</f>
        <v>0</v>
      </c>
    </row>
    <row r="619" spans="1:24" ht="30" customHeight="1" x14ac:dyDescent="0.25">
      <c r="A619" s="18">
        <f>Hoja2!N619</f>
        <v>0</v>
      </c>
      <c r="B619" s="18">
        <f>Hoja2!O619</f>
        <v>0</v>
      </c>
      <c r="C619" s="18">
        <f>Hoja2!P619</f>
        <v>0</v>
      </c>
      <c r="D619" s="18">
        <f>Hoja2!Q619</f>
        <v>0</v>
      </c>
      <c r="E619" s="18">
        <f>Hoja2!R619</f>
        <v>0</v>
      </c>
      <c r="F619" s="18">
        <f>Hoja2!S619</f>
        <v>0</v>
      </c>
      <c r="G619" s="18">
        <f>Hoja2!T619</f>
        <v>0</v>
      </c>
      <c r="H619" s="18">
        <f>Hoja2!U619</f>
        <v>0</v>
      </c>
      <c r="I619" s="18">
        <f>Hoja2!V619</f>
        <v>0</v>
      </c>
      <c r="J619" s="18">
        <f>Hoja2!W619</f>
        <v>0</v>
      </c>
      <c r="K619" s="18">
        <f>Hoja2!X619</f>
        <v>0</v>
      </c>
      <c r="L619" s="5" t="e">
        <f>ROUND((Hoja2!W619*Hoja2!$B$1),3)</f>
        <v>#DIV/0!</v>
      </c>
      <c r="M619" s="5" t="e">
        <f>ROUND((Hoja2!W619*Hoja2!$B$2),3)</f>
        <v>#DIV/0!</v>
      </c>
      <c r="N619" s="5" t="e">
        <f t="shared" si="10"/>
        <v>#DIV/0!</v>
      </c>
      <c r="O619" s="46">
        <f>ROUND((Hoja2!U619+Hoja2!Y619),2)</f>
        <v>0</v>
      </c>
      <c r="P619" s="18">
        <f>Hoja2!AC619</f>
        <v>0</v>
      </c>
      <c r="Q619" s="18">
        <f>Hoja2!AD619</f>
        <v>0</v>
      </c>
      <c r="R619" s="18">
        <f>Hoja2!AE619</f>
        <v>0</v>
      </c>
      <c r="S619" s="18">
        <f>Hoja2!AF619</f>
        <v>0</v>
      </c>
      <c r="T619" s="18">
        <f>Hoja2!AG619</f>
        <v>0</v>
      </c>
      <c r="U619" s="18">
        <f>Hoja2!AH619</f>
        <v>0</v>
      </c>
      <c r="V619" s="18">
        <f>Hoja2!AI619</f>
        <v>0</v>
      </c>
      <c r="W619" s="18">
        <f>Hoja2!AJ619</f>
        <v>0</v>
      </c>
      <c r="X619" s="18">
        <f>Hoja2!AK619</f>
        <v>0</v>
      </c>
    </row>
    <row r="620" spans="1:24" ht="30" customHeight="1" x14ac:dyDescent="0.25">
      <c r="A620" s="18">
        <f>Hoja2!N620</f>
        <v>0</v>
      </c>
      <c r="B620" s="18">
        <f>Hoja2!O620</f>
        <v>0</v>
      </c>
      <c r="C620" s="18">
        <f>Hoja2!P620</f>
        <v>0</v>
      </c>
      <c r="D620" s="18">
        <f>Hoja2!Q620</f>
        <v>0</v>
      </c>
      <c r="E620" s="18">
        <f>Hoja2!R620</f>
        <v>0</v>
      </c>
      <c r="F620" s="18">
        <f>Hoja2!S620</f>
        <v>0</v>
      </c>
      <c r="G620" s="18">
        <f>Hoja2!T620</f>
        <v>0</v>
      </c>
      <c r="H620" s="18">
        <f>Hoja2!U620</f>
        <v>0</v>
      </c>
      <c r="I620" s="18">
        <f>Hoja2!V620</f>
        <v>0</v>
      </c>
      <c r="J620" s="18">
        <f>Hoja2!W620</f>
        <v>0</v>
      </c>
      <c r="K620" s="18">
        <f>Hoja2!X620</f>
        <v>0</v>
      </c>
      <c r="L620" s="5" t="e">
        <f>ROUND((Hoja2!W620*Hoja2!$B$1),3)</f>
        <v>#DIV/0!</v>
      </c>
      <c r="M620" s="5" t="e">
        <f>ROUND((Hoja2!W620*Hoja2!$B$2),3)</f>
        <v>#DIV/0!</v>
      </c>
      <c r="N620" s="5" t="e">
        <f t="shared" si="10"/>
        <v>#DIV/0!</v>
      </c>
      <c r="O620" s="46">
        <f>ROUND((Hoja2!U620+Hoja2!Y620),2)</f>
        <v>0</v>
      </c>
      <c r="P620" s="18">
        <f>Hoja2!AC620</f>
        <v>0</v>
      </c>
      <c r="Q620" s="18">
        <f>Hoja2!AD620</f>
        <v>0</v>
      </c>
      <c r="R620" s="18">
        <f>Hoja2!AE620</f>
        <v>0</v>
      </c>
      <c r="S620" s="18">
        <f>Hoja2!AF620</f>
        <v>0</v>
      </c>
      <c r="T620" s="18">
        <f>Hoja2!AG620</f>
        <v>0</v>
      </c>
      <c r="U620" s="18">
        <f>Hoja2!AH620</f>
        <v>0</v>
      </c>
      <c r="V620" s="18">
        <f>Hoja2!AI620</f>
        <v>0</v>
      </c>
      <c r="W620" s="18">
        <f>Hoja2!AJ620</f>
        <v>0</v>
      </c>
      <c r="X620" s="18">
        <f>Hoja2!AK620</f>
        <v>0</v>
      </c>
    </row>
    <row r="621" spans="1:24" ht="30" customHeight="1" x14ac:dyDescent="0.25">
      <c r="A621" s="18">
        <f>Hoja2!N621</f>
        <v>0</v>
      </c>
      <c r="B621" s="18">
        <f>Hoja2!O621</f>
        <v>0</v>
      </c>
      <c r="C621" s="18">
        <f>Hoja2!P621</f>
        <v>0</v>
      </c>
      <c r="D621" s="18">
        <f>Hoja2!Q621</f>
        <v>0</v>
      </c>
      <c r="E621" s="18">
        <f>Hoja2!R621</f>
        <v>0</v>
      </c>
      <c r="F621" s="18">
        <f>Hoja2!S621</f>
        <v>0</v>
      </c>
      <c r="G621" s="18">
        <f>Hoja2!T621</f>
        <v>0</v>
      </c>
      <c r="H621" s="18">
        <f>Hoja2!U621</f>
        <v>0</v>
      </c>
      <c r="I621" s="18">
        <f>Hoja2!V621</f>
        <v>0</v>
      </c>
      <c r="J621" s="18">
        <f>Hoja2!W621</f>
        <v>0</v>
      </c>
      <c r="K621" s="18">
        <f>Hoja2!X621</f>
        <v>0</v>
      </c>
      <c r="L621" s="5" t="e">
        <f>ROUND((Hoja2!W621*Hoja2!$B$1),3)</f>
        <v>#DIV/0!</v>
      </c>
      <c r="M621" s="5" t="e">
        <f>ROUND((Hoja2!W621*Hoja2!$B$2),3)</f>
        <v>#DIV/0!</v>
      </c>
      <c r="N621" s="5" t="e">
        <f t="shared" si="10"/>
        <v>#DIV/0!</v>
      </c>
      <c r="O621" s="46">
        <f>ROUND((Hoja2!U621+Hoja2!Y621),2)</f>
        <v>0</v>
      </c>
      <c r="P621" s="18">
        <f>Hoja2!AC621</f>
        <v>0</v>
      </c>
      <c r="Q621" s="18">
        <f>Hoja2!AD621</f>
        <v>0</v>
      </c>
      <c r="R621" s="18">
        <f>Hoja2!AE621</f>
        <v>0</v>
      </c>
      <c r="S621" s="18">
        <f>Hoja2!AF621</f>
        <v>0</v>
      </c>
      <c r="T621" s="18">
        <f>Hoja2!AG621</f>
        <v>0</v>
      </c>
      <c r="U621" s="18">
        <f>Hoja2!AH621</f>
        <v>0</v>
      </c>
      <c r="V621" s="18">
        <f>Hoja2!AI621</f>
        <v>0</v>
      </c>
      <c r="W621" s="18">
        <f>Hoja2!AJ621</f>
        <v>0</v>
      </c>
      <c r="X621" s="18">
        <f>Hoja2!AK621</f>
        <v>0</v>
      </c>
    </row>
    <row r="622" spans="1:24" ht="30" customHeight="1" x14ac:dyDescent="0.25">
      <c r="A622" s="18">
        <f>Hoja2!N622</f>
        <v>0</v>
      </c>
      <c r="B622" s="18">
        <f>Hoja2!O622</f>
        <v>0</v>
      </c>
      <c r="C622" s="18">
        <f>Hoja2!P622</f>
        <v>0</v>
      </c>
      <c r="D622" s="18">
        <f>Hoja2!Q622</f>
        <v>0</v>
      </c>
      <c r="E622" s="18">
        <f>Hoja2!R622</f>
        <v>0</v>
      </c>
      <c r="F622" s="18">
        <f>Hoja2!S622</f>
        <v>0</v>
      </c>
      <c r="G622" s="18">
        <f>Hoja2!T622</f>
        <v>0</v>
      </c>
      <c r="H622" s="18">
        <f>Hoja2!U622</f>
        <v>0</v>
      </c>
      <c r="I622" s="18">
        <f>Hoja2!V622</f>
        <v>0</v>
      </c>
      <c r="J622" s="18">
        <f>Hoja2!W622</f>
        <v>0</v>
      </c>
      <c r="K622" s="18">
        <f>Hoja2!X622</f>
        <v>0</v>
      </c>
      <c r="L622" s="5" t="e">
        <f>ROUND((Hoja2!W622*Hoja2!$B$1),3)</f>
        <v>#DIV/0!</v>
      </c>
      <c r="M622" s="5" t="e">
        <f>ROUND((Hoja2!W622*Hoja2!$B$2),3)</f>
        <v>#DIV/0!</v>
      </c>
      <c r="N622" s="5" t="e">
        <f t="shared" si="10"/>
        <v>#DIV/0!</v>
      </c>
      <c r="O622" s="46">
        <f>ROUND((Hoja2!U622+Hoja2!Y622),2)</f>
        <v>0</v>
      </c>
      <c r="P622" s="18">
        <f>Hoja2!AC622</f>
        <v>0</v>
      </c>
      <c r="Q622" s="18">
        <f>Hoja2!AD622</f>
        <v>0</v>
      </c>
      <c r="R622" s="18">
        <f>Hoja2!AE622</f>
        <v>0</v>
      </c>
      <c r="S622" s="18">
        <f>Hoja2!AF622</f>
        <v>0</v>
      </c>
      <c r="T622" s="18">
        <f>Hoja2!AG622</f>
        <v>0</v>
      </c>
      <c r="U622" s="18">
        <f>Hoja2!AH622</f>
        <v>0</v>
      </c>
      <c r="V622" s="18">
        <f>Hoja2!AI622</f>
        <v>0</v>
      </c>
      <c r="W622" s="18">
        <f>Hoja2!AJ622</f>
        <v>0</v>
      </c>
      <c r="X622" s="18">
        <f>Hoja2!AK622</f>
        <v>0</v>
      </c>
    </row>
    <row r="623" spans="1:24" ht="30" customHeight="1" x14ac:dyDescent="0.25">
      <c r="A623" s="18">
        <f>Hoja2!N623</f>
        <v>0</v>
      </c>
      <c r="B623" s="18">
        <f>Hoja2!O623</f>
        <v>0</v>
      </c>
      <c r="C623" s="18">
        <f>Hoja2!P623</f>
        <v>0</v>
      </c>
      <c r="D623" s="18">
        <f>Hoja2!Q623</f>
        <v>0</v>
      </c>
      <c r="E623" s="18">
        <f>Hoja2!R623</f>
        <v>0</v>
      </c>
      <c r="F623" s="18">
        <f>Hoja2!S623</f>
        <v>0</v>
      </c>
      <c r="G623" s="18">
        <f>Hoja2!T623</f>
        <v>0</v>
      </c>
      <c r="H623" s="18">
        <f>Hoja2!U623</f>
        <v>0</v>
      </c>
      <c r="I623" s="18">
        <f>Hoja2!V623</f>
        <v>0</v>
      </c>
      <c r="J623" s="18">
        <f>Hoja2!W623</f>
        <v>0</v>
      </c>
      <c r="K623" s="18">
        <f>Hoja2!X623</f>
        <v>0</v>
      </c>
      <c r="L623" s="5" t="e">
        <f>ROUND((Hoja2!W623*Hoja2!$B$1),3)</f>
        <v>#DIV/0!</v>
      </c>
      <c r="M623" s="5" t="e">
        <f>ROUND((Hoja2!W623*Hoja2!$B$2),3)</f>
        <v>#DIV/0!</v>
      </c>
      <c r="N623" s="5" t="e">
        <f t="shared" si="10"/>
        <v>#DIV/0!</v>
      </c>
      <c r="O623" s="46">
        <f>ROUND((Hoja2!U623+Hoja2!Y623),2)</f>
        <v>0</v>
      </c>
      <c r="P623" s="18">
        <f>Hoja2!AC623</f>
        <v>0</v>
      </c>
      <c r="Q623" s="18">
        <f>Hoja2!AD623</f>
        <v>0</v>
      </c>
      <c r="R623" s="18">
        <f>Hoja2!AE623</f>
        <v>0</v>
      </c>
      <c r="S623" s="18">
        <f>Hoja2!AF623</f>
        <v>0</v>
      </c>
      <c r="T623" s="18">
        <f>Hoja2!AG623</f>
        <v>0</v>
      </c>
      <c r="U623" s="18">
        <f>Hoja2!AH623</f>
        <v>0</v>
      </c>
      <c r="V623" s="18">
        <f>Hoja2!AI623</f>
        <v>0</v>
      </c>
      <c r="W623" s="18">
        <f>Hoja2!AJ623</f>
        <v>0</v>
      </c>
      <c r="X623" s="18">
        <f>Hoja2!AK623</f>
        <v>0</v>
      </c>
    </row>
    <row r="624" spans="1:24" ht="30" customHeight="1" x14ac:dyDescent="0.25">
      <c r="A624" s="18">
        <f>Hoja2!N624</f>
        <v>0</v>
      </c>
      <c r="B624" s="18">
        <f>Hoja2!O624</f>
        <v>0</v>
      </c>
      <c r="C624" s="18">
        <f>Hoja2!P624</f>
        <v>0</v>
      </c>
      <c r="D624" s="18">
        <f>Hoja2!Q624</f>
        <v>0</v>
      </c>
      <c r="E624" s="18">
        <f>Hoja2!R624</f>
        <v>0</v>
      </c>
      <c r="F624" s="18">
        <f>Hoja2!S624</f>
        <v>0</v>
      </c>
      <c r="G624" s="18">
        <f>Hoja2!T624</f>
        <v>0</v>
      </c>
      <c r="H624" s="18">
        <f>Hoja2!U624</f>
        <v>0</v>
      </c>
      <c r="I624" s="18">
        <f>Hoja2!V624</f>
        <v>0</v>
      </c>
      <c r="J624" s="18">
        <f>Hoja2!W624</f>
        <v>0</v>
      </c>
      <c r="K624" s="18">
        <f>Hoja2!X624</f>
        <v>0</v>
      </c>
      <c r="L624" s="5" t="e">
        <f>ROUND((Hoja2!W624*Hoja2!$B$1),3)</f>
        <v>#DIV/0!</v>
      </c>
      <c r="M624" s="5" t="e">
        <f>ROUND((Hoja2!W624*Hoja2!$B$2),3)</f>
        <v>#DIV/0!</v>
      </c>
      <c r="N624" s="5" t="e">
        <f t="shared" si="10"/>
        <v>#DIV/0!</v>
      </c>
      <c r="O624" s="46">
        <f>ROUND((Hoja2!U624+Hoja2!Y624),2)</f>
        <v>0</v>
      </c>
      <c r="P624" s="18">
        <f>Hoja2!AC624</f>
        <v>0</v>
      </c>
      <c r="Q624" s="18">
        <f>Hoja2!AD624</f>
        <v>0</v>
      </c>
      <c r="R624" s="18">
        <f>Hoja2!AE624</f>
        <v>0</v>
      </c>
      <c r="S624" s="18">
        <f>Hoja2!AF624</f>
        <v>0</v>
      </c>
      <c r="T624" s="18">
        <f>Hoja2!AG624</f>
        <v>0</v>
      </c>
      <c r="U624" s="18">
        <f>Hoja2!AH624</f>
        <v>0</v>
      </c>
      <c r="V624" s="18">
        <f>Hoja2!AI624</f>
        <v>0</v>
      </c>
      <c r="W624" s="18">
        <f>Hoja2!AJ624</f>
        <v>0</v>
      </c>
      <c r="X624" s="18">
        <f>Hoja2!AK624</f>
        <v>0</v>
      </c>
    </row>
    <row r="625" spans="1:24" ht="30" customHeight="1" x14ac:dyDescent="0.25">
      <c r="A625" s="18">
        <f>Hoja2!N625</f>
        <v>0</v>
      </c>
      <c r="B625" s="18">
        <f>Hoja2!O625</f>
        <v>0</v>
      </c>
      <c r="C625" s="18">
        <f>Hoja2!P625</f>
        <v>0</v>
      </c>
      <c r="D625" s="18">
        <f>Hoja2!Q625</f>
        <v>0</v>
      </c>
      <c r="E625" s="18">
        <f>Hoja2!R625</f>
        <v>0</v>
      </c>
      <c r="F625" s="18">
        <f>Hoja2!S625</f>
        <v>0</v>
      </c>
      <c r="G625" s="18">
        <f>Hoja2!T625</f>
        <v>0</v>
      </c>
      <c r="H625" s="18">
        <f>Hoja2!U625</f>
        <v>0</v>
      </c>
      <c r="I625" s="18">
        <f>Hoja2!V625</f>
        <v>0</v>
      </c>
      <c r="J625" s="18">
        <f>Hoja2!W625</f>
        <v>0</v>
      </c>
      <c r="K625" s="18">
        <f>Hoja2!X625</f>
        <v>0</v>
      </c>
      <c r="L625" s="5" t="e">
        <f>ROUND((Hoja2!W625*Hoja2!$B$1),3)</f>
        <v>#DIV/0!</v>
      </c>
      <c r="M625" s="5" t="e">
        <f>ROUND((Hoja2!W625*Hoja2!$B$2),3)</f>
        <v>#DIV/0!</v>
      </c>
      <c r="N625" s="5" t="e">
        <f t="shared" si="10"/>
        <v>#DIV/0!</v>
      </c>
      <c r="O625" s="46">
        <f>ROUND((Hoja2!U625+Hoja2!Y625),2)</f>
        <v>0</v>
      </c>
      <c r="P625" s="18">
        <f>Hoja2!AC625</f>
        <v>0</v>
      </c>
      <c r="Q625" s="18">
        <f>Hoja2!AD625</f>
        <v>0</v>
      </c>
      <c r="R625" s="18">
        <f>Hoja2!AE625</f>
        <v>0</v>
      </c>
      <c r="S625" s="18">
        <f>Hoja2!AF625</f>
        <v>0</v>
      </c>
      <c r="T625" s="18">
        <f>Hoja2!AG625</f>
        <v>0</v>
      </c>
      <c r="U625" s="18">
        <f>Hoja2!AH625</f>
        <v>0</v>
      </c>
      <c r="V625" s="18">
        <f>Hoja2!AI625</f>
        <v>0</v>
      </c>
      <c r="W625" s="18">
        <f>Hoja2!AJ625</f>
        <v>0</v>
      </c>
      <c r="X625" s="18">
        <f>Hoja2!AK625</f>
        <v>0</v>
      </c>
    </row>
    <row r="626" spans="1:24" ht="30" customHeight="1" x14ac:dyDescent="0.25">
      <c r="A626" s="18">
        <f>Hoja2!N626</f>
        <v>0</v>
      </c>
      <c r="B626" s="18">
        <f>Hoja2!O626</f>
        <v>0</v>
      </c>
      <c r="C626" s="18">
        <f>Hoja2!P626</f>
        <v>0</v>
      </c>
      <c r="D626" s="18">
        <f>Hoja2!Q626</f>
        <v>0</v>
      </c>
      <c r="E626" s="18">
        <f>Hoja2!R626</f>
        <v>0</v>
      </c>
      <c r="F626" s="18">
        <f>Hoja2!S626</f>
        <v>0</v>
      </c>
      <c r="G626" s="18">
        <f>Hoja2!T626</f>
        <v>0</v>
      </c>
      <c r="H626" s="18">
        <f>Hoja2!U626</f>
        <v>0</v>
      </c>
      <c r="I626" s="18">
        <f>Hoja2!V626</f>
        <v>0</v>
      </c>
      <c r="J626" s="18">
        <f>Hoja2!W626</f>
        <v>0</v>
      </c>
      <c r="K626" s="18">
        <f>Hoja2!X626</f>
        <v>0</v>
      </c>
      <c r="L626" s="5" t="e">
        <f>ROUND((Hoja2!W626*Hoja2!$B$1),3)</f>
        <v>#DIV/0!</v>
      </c>
      <c r="M626" s="5" t="e">
        <f>ROUND((Hoja2!W626*Hoja2!$B$2),3)</f>
        <v>#DIV/0!</v>
      </c>
      <c r="N626" s="5" t="e">
        <f t="shared" si="10"/>
        <v>#DIV/0!</v>
      </c>
      <c r="O626" s="46">
        <f>ROUND((Hoja2!U626+Hoja2!Y626),2)</f>
        <v>0</v>
      </c>
      <c r="P626" s="18">
        <f>Hoja2!AC626</f>
        <v>0</v>
      </c>
      <c r="Q626" s="18">
        <f>Hoja2!AD626</f>
        <v>0</v>
      </c>
      <c r="R626" s="18">
        <f>Hoja2!AE626</f>
        <v>0</v>
      </c>
      <c r="S626" s="18">
        <f>Hoja2!AF626</f>
        <v>0</v>
      </c>
      <c r="T626" s="18">
        <f>Hoja2!AG626</f>
        <v>0</v>
      </c>
      <c r="U626" s="18">
        <f>Hoja2!AH626</f>
        <v>0</v>
      </c>
      <c r="V626" s="18">
        <f>Hoja2!AI626</f>
        <v>0</v>
      </c>
      <c r="W626" s="18">
        <f>Hoja2!AJ626</f>
        <v>0</v>
      </c>
      <c r="X626" s="18">
        <f>Hoja2!AK626</f>
        <v>0</v>
      </c>
    </row>
    <row r="627" spans="1:24" ht="30" customHeight="1" x14ac:dyDescent="0.25">
      <c r="A627" s="18">
        <f>Hoja2!N627</f>
        <v>0</v>
      </c>
      <c r="B627" s="18">
        <f>Hoja2!O627</f>
        <v>0</v>
      </c>
      <c r="C627" s="18">
        <f>Hoja2!P627</f>
        <v>0</v>
      </c>
      <c r="D627" s="18">
        <f>Hoja2!Q627</f>
        <v>0</v>
      </c>
      <c r="E627" s="18">
        <f>Hoja2!R627</f>
        <v>0</v>
      </c>
      <c r="F627" s="18">
        <f>Hoja2!S627</f>
        <v>0</v>
      </c>
      <c r="G627" s="18">
        <f>Hoja2!T627</f>
        <v>0</v>
      </c>
      <c r="H627" s="18">
        <f>Hoja2!U627</f>
        <v>0</v>
      </c>
      <c r="I627" s="18">
        <f>Hoja2!V627</f>
        <v>0</v>
      </c>
      <c r="J627" s="18">
        <f>Hoja2!W627</f>
        <v>0</v>
      </c>
      <c r="K627" s="18">
        <f>Hoja2!X627</f>
        <v>0</v>
      </c>
      <c r="L627" s="5" t="e">
        <f>ROUND((Hoja2!W627*Hoja2!$B$1),3)</f>
        <v>#DIV/0!</v>
      </c>
      <c r="M627" s="5" t="e">
        <f>ROUND((Hoja2!W627*Hoja2!$B$2),3)</f>
        <v>#DIV/0!</v>
      </c>
      <c r="N627" s="5" t="e">
        <f t="shared" si="10"/>
        <v>#DIV/0!</v>
      </c>
      <c r="O627" s="46">
        <f>ROUND((Hoja2!U627+Hoja2!Y627),2)</f>
        <v>0</v>
      </c>
      <c r="P627" s="18">
        <f>Hoja2!AC627</f>
        <v>0</v>
      </c>
      <c r="Q627" s="18">
        <f>Hoja2!AD627</f>
        <v>0</v>
      </c>
      <c r="R627" s="18">
        <f>Hoja2!AE627</f>
        <v>0</v>
      </c>
      <c r="S627" s="18">
        <f>Hoja2!AF627</f>
        <v>0</v>
      </c>
      <c r="T627" s="18">
        <f>Hoja2!AG627</f>
        <v>0</v>
      </c>
      <c r="U627" s="18">
        <f>Hoja2!AH627</f>
        <v>0</v>
      </c>
      <c r="V627" s="18">
        <f>Hoja2!AI627</f>
        <v>0</v>
      </c>
      <c r="W627" s="18">
        <f>Hoja2!AJ627</f>
        <v>0</v>
      </c>
      <c r="X627" s="18">
        <f>Hoja2!AK627</f>
        <v>0</v>
      </c>
    </row>
    <row r="628" spans="1:24" ht="30" customHeight="1" x14ac:dyDescent="0.25">
      <c r="A628" s="18">
        <f>Hoja2!N628</f>
        <v>0</v>
      </c>
      <c r="B628" s="18">
        <f>Hoja2!O628</f>
        <v>0</v>
      </c>
      <c r="C628" s="18">
        <f>Hoja2!P628</f>
        <v>0</v>
      </c>
      <c r="D628" s="18">
        <f>Hoja2!Q628</f>
        <v>0</v>
      </c>
      <c r="E628" s="18">
        <f>Hoja2!R628</f>
        <v>0</v>
      </c>
      <c r="F628" s="18">
        <f>Hoja2!S628</f>
        <v>0</v>
      </c>
      <c r="G628" s="18">
        <f>Hoja2!T628</f>
        <v>0</v>
      </c>
      <c r="H628" s="18">
        <f>Hoja2!U628</f>
        <v>0</v>
      </c>
      <c r="I628" s="18">
        <f>Hoja2!V628</f>
        <v>0</v>
      </c>
      <c r="J628" s="18">
        <f>Hoja2!W628</f>
        <v>0</v>
      </c>
      <c r="K628" s="18">
        <f>Hoja2!X628</f>
        <v>0</v>
      </c>
      <c r="L628" s="5" t="e">
        <f>ROUND((Hoja2!W628*Hoja2!$B$1),3)</f>
        <v>#DIV/0!</v>
      </c>
      <c r="M628" s="5" t="e">
        <f>ROUND((Hoja2!W628*Hoja2!$B$2),3)</f>
        <v>#DIV/0!</v>
      </c>
      <c r="N628" s="5" t="e">
        <f t="shared" si="10"/>
        <v>#DIV/0!</v>
      </c>
      <c r="O628" s="46">
        <f>ROUND((Hoja2!U628+Hoja2!Y628),2)</f>
        <v>0</v>
      </c>
      <c r="P628" s="18">
        <f>Hoja2!AC628</f>
        <v>0</v>
      </c>
      <c r="Q628" s="18">
        <f>Hoja2!AD628</f>
        <v>0</v>
      </c>
      <c r="R628" s="18">
        <f>Hoja2!AE628</f>
        <v>0</v>
      </c>
      <c r="S628" s="18">
        <f>Hoja2!AF628</f>
        <v>0</v>
      </c>
      <c r="T628" s="18">
        <f>Hoja2!AG628</f>
        <v>0</v>
      </c>
      <c r="U628" s="18">
        <f>Hoja2!AH628</f>
        <v>0</v>
      </c>
      <c r="V628" s="18">
        <f>Hoja2!AI628</f>
        <v>0</v>
      </c>
      <c r="W628" s="18">
        <f>Hoja2!AJ628</f>
        <v>0</v>
      </c>
      <c r="X628" s="18">
        <f>Hoja2!AK628</f>
        <v>0</v>
      </c>
    </row>
    <row r="629" spans="1:24" ht="30" customHeight="1" x14ac:dyDescent="0.25">
      <c r="A629" s="18">
        <f>Hoja2!N629</f>
        <v>0</v>
      </c>
      <c r="B629" s="18">
        <f>Hoja2!O629</f>
        <v>0</v>
      </c>
      <c r="C629" s="18">
        <f>Hoja2!P629</f>
        <v>0</v>
      </c>
      <c r="D629" s="18">
        <f>Hoja2!Q629</f>
        <v>0</v>
      </c>
      <c r="E629" s="18">
        <f>Hoja2!R629</f>
        <v>0</v>
      </c>
      <c r="F629" s="18">
        <f>Hoja2!S629</f>
        <v>0</v>
      </c>
      <c r="G629" s="18">
        <f>Hoja2!T629</f>
        <v>0</v>
      </c>
      <c r="H629" s="18">
        <f>Hoja2!U629</f>
        <v>0</v>
      </c>
      <c r="I629" s="18">
        <f>Hoja2!V629</f>
        <v>0</v>
      </c>
      <c r="J629" s="18">
        <f>Hoja2!W629</f>
        <v>0</v>
      </c>
      <c r="K629" s="18">
        <f>Hoja2!X629</f>
        <v>0</v>
      </c>
      <c r="L629" s="5" t="e">
        <f>ROUND((Hoja2!W629*Hoja2!$B$1),3)</f>
        <v>#DIV/0!</v>
      </c>
      <c r="M629" s="5" t="e">
        <f>ROUND((Hoja2!W629*Hoja2!$B$2),3)</f>
        <v>#DIV/0!</v>
      </c>
      <c r="N629" s="5" t="e">
        <f t="shared" si="10"/>
        <v>#DIV/0!</v>
      </c>
      <c r="O629" s="46">
        <f>ROUND((Hoja2!U629+Hoja2!Y629),2)</f>
        <v>0</v>
      </c>
      <c r="P629" s="18">
        <f>Hoja2!AC629</f>
        <v>0</v>
      </c>
      <c r="Q629" s="18">
        <f>Hoja2!AD629</f>
        <v>0</v>
      </c>
      <c r="R629" s="18">
        <f>Hoja2!AE629</f>
        <v>0</v>
      </c>
      <c r="S629" s="18">
        <f>Hoja2!AF629</f>
        <v>0</v>
      </c>
      <c r="T629" s="18">
        <f>Hoja2!AG629</f>
        <v>0</v>
      </c>
      <c r="U629" s="18">
        <f>Hoja2!AH629</f>
        <v>0</v>
      </c>
      <c r="V629" s="18">
        <f>Hoja2!AI629</f>
        <v>0</v>
      </c>
      <c r="W629" s="18">
        <f>Hoja2!AJ629</f>
        <v>0</v>
      </c>
      <c r="X629" s="18">
        <f>Hoja2!AK629</f>
        <v>0</v>
      </c>
    </row>
    <row r="630" spans="1:24" ht="30" customHeight="1" x14ac:dyDescent="0.25">
      <c r="A630" s="18">
        <f>Hoja2!N630</f>
        <v>0</v>
      </c>
      <c r="B630" s="18">
        <f>Hoja2!O630</f>
        <v>0</v>
      </c>
      <c r="C630" s="18">
        <f>Hoja2!P630</f>
        <v>0</v>
      </c>
      <c r="D630" s="18">
        <f>Hoja2!Q630</f>
        <v>0</v>
      </c>
      <c r="E630" s="18">
        <f>Hoja2!R630</f>
        <v>0</v>
      </c>
      <c r="F630" s="18">
        <f>Hoja2!S630</f>
        <v>0</v>
      </c>
      <c r="G630" s="18">
        <f>Hoja2!T630</f>
        <v>0</v>
      </c>
      <c r="H630" s="18">
        <f>Hoja2!U630</f>
        <v>0</v>
      </c>
      <c r="I630" s="18">
        <f>Hoja2!V630</f>
        <v>0</v>
      </c>
      <c r="J630" s="18">
        <f>Hoja2!W630</f>
        <v>0</v>
      </c>
      <c r="K630" s="18">
        <f>Hoja2!X630</f>
        <v>0</v>
      </c>
      <c r="L630" s="5" t="e">
        <f>ROUND((Hoja2!W630*Hoja2!$B$1),3)</f>
        <v>#DIV/0!</v>
      </c>
      <c r="M630" s="5" t="e">
        <f>ROUND((Hoja2!W630*Hoja2!$B$2),3)</f>
        <v>#DIV/0!</v>
      </c>
      <c r="N630" s="5" t="e">
        <f t="shared" si="10"/>
        <v>#DIV/0!</v>
      </c>
      <c r="O630" s="46">
        <f>ROUND((Hoja2!U630+Hoja2!Y630),2)</f>
        <v>0</v>
      </c>
      <c r="P630" s="18">
        <f>Hoja2!AC630</f>
        <v>0</v>
      </c>
      <c r="Q630" s="18">
        <f>Hoja2!AD630</f>
        <v>0</v>
      </c>
      <c r="R630" s="18">
        <f>Hoja2!AE630</f>
        <v>0</v>
      </c>
      <c r="S630" s="18">
        <f>Hoja2!AF630</f>
        <v>0</v>
      </c>
      <c r="T630" s="18">
        <f>Hoja2!AG630</f>
        <v>0</v>
      </c>
      <c r="U630" s="18">
        <f>Hoja2!AH630</f>
        <v>0</v>
      </c>
      <c r="V630" s="18">
        <f>Hoja2!AI630</f>
        <v>0</v>
      </c>
      <c r="W630" s="18">
        <f>Hoja2!AJ630</f>
        <v>0</v>
      </c>
      <c r="X630" s="18">
        <f>Hoja2!AK630</f>
        <v>0</v>
      </c>
    </row>
    <row r="631" spans="1:24" ht="30" customHeight="1" x14ac:dyDescent="0.25">
      <c r="A631" s="18">
        <f>Hoja2!N631</f>
        <v>0</v>
      </c>
      <c r="B631" s="18">
        <f>Hoja2!O631</f>
        <v>0</v>
      </c>
      <c r="C631" s="18">
        <f>Hoja2!P631</f>
        <v>0</v>
      </c>
      <c r="D631" s="18">
        <f>Hoja2!Q631</f>
        <v>0</v>
      </c>
      <c r="E631" s="18">
        <f>Hoja2!R631</f>
        <v>0</v>
      </c>
      <c r="F631" s="18">
        <f>Hoja2!S631</f>
        <v>0</v>
      </c>
      <c r="G631" s="18">
        <f>Hoja2!T631</f>
        <v>0</v>
      </c>
      <c r="H631" s="18">
        <f>Hoja2!U631</f>
        <v>0</v>
      </c>
      <c r="I631" s="18">
        <f>Hoja2!V631</f>
        <v>0</v>
      </c>
      <c r="J631" s="18">
        <f>Hoja2!W631</f>
        <v>0</v>
      </c>
      <c r="K631" s="18">
        <f>Hoja2!X631</f>
        <v>0</v>
      </c>
      <c r="L631" s="5" t="e">
        <f>ROUND((Hoja2!W631*Hoja2!$B$1),3)</f>
        <v>#DIV/0!</v>
      </c>
      <c r="M631" s="5" t="e">
        <f>ROUND((Hoja2!W631*Hoja2!$B$2),3)</f>
        <v>#DIV/0!</v>
      </c>
      <c r="N631" s="5" t="e">
        <f t="shared" si="10"/>
        <v>#DIV/0!</v>
      </c>
      <c r="O631" s="46">
        <f>ROUND((Hoja2!U631+Hoja2!Y631),2)</f>
        <v>0</v>
      </c>
      <c r="P631" s="18">
        <f>Hoja2!AC631</f>
        <v>0</v>
      </c>
      <c r="Q631" s="18">
        <f>Hoja2!AD631</f>
        <v>0</v>
      </c>
      <c r="R631" s="18">
        <f>Hoja2!AE631</f>
        <v>0</v>
      </c>
      <c r="S631" s="18">
        <f>Hoja2!AF631</f>
        <v>0</v>
      </c>
      <c r="T631" s="18">
        <f>Hoja2!AG631</f>
        <v>0</v>
      </c>
      <c r="U631" s="18">
        <f>Hoja2!AH631</f>
        <v>0</v>
      </c>
      <c r="V631" s="18">
        <f>Hoja2!AI631</f>
        <v>0</v>
      </c>
      <c r="W631" s="18">
        <f>Hoja2!AJ631</f>
        <v>0</v>
      </c>
      <c r="X631" s="18">
        <f>Hoja2!AK631</f>
        <v>0</v>
      </c>
    </row>
    <row r="632" spans="1:24" ht="30" customHeight="1" x14ac:dyDescent="0.25">
      <c r="A632" s="18">
        <f>Hoja2!N632</f>
        <v>0</v>
      </c>
      <c r="B632" s="18">
        <f>Hoja2!O632</f>
        <v>0</v>
      </c>
      <c r="C632" s="18">
        <f>Hoja2!P632</f>
        <v>0</v>
      </c>
      <c r="D632" s="18">
        <f>Hoja2!Q632</f>
        <v>0</v>
      </c>
      <c r="E632" s="18">
        <f>Hoja2!R632</f>
        <v>0</v>
      </c>
      <c r="F632" s="18">
        <f>Hoja2!S632</f>
        <v>0</v>
      </c>
      <c r="G632" s="18">
        <f>Hoja2!T632</f>
        <v>0</v>
      </c>
      <c r="H632" s="18">
        <f>Hoja2!U632</f>
        <v>0</v>
      </c>
      <c r="I632" s="18">
        <f>Hoja2!V632</f>
        <v>0</v>
      </c>
      <c r="J632" s="18">
        <f>Hoja2!W632</f>
        <v>0</v>
      </c>
      <c r="K632" s="18">
        <f>Hoja2!X632</f>
        <v>0</v>
      </c>
      <c r="L632" s="5" t="e">
        <f>ROUND((Hoja2!W632*Hoja2!$B$1),3)</f>
        <v>#DIV/0!</v>
      </c>
      <c r="M632" s="5" t="e">
        <f>ROUND((Hoja2!W632*Hoja2!$B$2),3)</f>
        <v>#DIV/0!</v>
      </c>
      <c r="N632" s="5" t="e">
        <f t="shared" si="10"/>
        <v>#DIV/0!</v>
      </c>
      <c r="O632" s="46">
        <f>ROUND((Hoja2!U632+Hoja2!Y632),2)</f>
        <v>0</v>
      </c>
      <c r="P632" s="18">
        <f>Hoja2!AC632</f>
        <v>0</v>
      </c>
      <c r="Q632" s="18">
        <f>Hoja2!AD632</f>
        <v>0</v>
      </c>
      <c r="R632" s="18">
        <f>Hoja2!AE632</f>
        <v>0</v>
      </c>
      <c r="S632" s="18">
        <f>Hoja2!AF632</f>
        <v>0</v>
      </c>
      <c r="T632" s="18">
        <f>Hoja2!AG632</f>
        <v>0</v>
      </c>
      <c r="U632" s="18">
        <f>Hoja2!AH632</f>
        <v>0</v>
      </c>
      <c r="V632" s="18">
        <f>Hoja2!AI632</f>
        <v>0</v>
      </c>
      <c r="W632" s="18">
        <f>Hoja2!AJ632</f>
        <v>0</v>
      </c>
      <c r="X632" s="18">
        <f>Hoja2!AK632</f>
        <v>0</v>
      </c>
    </row>
    <row r="633" spans="1:24" ht="30" customHeight="1" x14ac:dyDescent="0.25">
      <c r="A633" s="18">
        <f>Hoja2!N633</f>
        <v>0</v>
      </c>
      <c r="B633" s="18">
        <f>Hoja2!O633</f>
        <v>0</v>
      </c>
      <c r="C633" s="18">
        <f>Hoja2!P633</f>
        <v>0</v>
      </c>
      <c r="D633" s="18">
        <f>Hoja2!Q633</f>
        <v>0</v>
      </c>
      <c r="E633" s="18">
        <f>Hoja2!R633</f>
        <v>0</v>
      </c>
      <c r="F633" s="18">
        <f>Hoja2!S633</f>
        <v>0</v>
      </c>
      <c r="G633" s="18">
        <f>Hoja2!T633</f>
        <v>0</v>
      </c>
      <c r="H633" s="18">
        <f>Hoja2!U633</f>
        <v>0</v>
      </c>
      <c r="I633" s="18">
        <f>Hoja2!V633</f>
        <v>0</v>
      </c>
      <c r="J633" s="18">
        <f>Hoja2!W633</f>
        <v>0</v>
      </c>
      <c r="K633" s="18">
        <f>Hoja2!X633</f>
        <v>0</v>
      </c>
      <c r="L633" s="5" t="e">
        <f>ROUND((Hoja2!W633*Hoja2!$B$1),3)</f>
        <v>#DIV/0!</v>
      </c>
      <c r="M633" s="5" t="e">
        <f>ROUND((Hoja2!W633*Hoja2!$B$2),3)</f>
        <v>#DIV/0!</v>
      </c>
      <c r="N633" s="5" t="e">
        <f t="shared" si="10"/>
        <v>#DIV/0!</v>
      </c>
      <c r="O633" s="46">
        <f>ROUND((Hoja2!U633+Hoja2!Y633),2)</f>
        <v>0</v>
      </c>
      <c r="P633" s="18">
        <f>Hoja2!AC633</f>
        <v>0</v>
      </c>
      <c r="Q633" s="18">
        <f>Hoja2!AD633</f>
        <v>0</v>
      </c>
      <c r="R633" s="18">
        <f>Hoja2!AE633</f>
        <v>0</v>
      </c>
      <c r="S633" s="18">
        <f>Hoja2!AF633</f>
        <v>0</v>
      </c>
      <c r="T633" s="18">
        <f>Hoja2!AG633</f>
        <v>0</v>
      </c>
      <c r="U633" s="18">
        <f>Hoja2!AH633</f>
        <v>0</v>
      </c>
      <c r="V633" s="18">
        <f>Hoja2!AI633</f>
        <v>0</v>
      </c>
      <c r="W633" s="18">
        <f>Hoja2!AJ633</f>
        <v>0</v>
      </c>
      <c r="X633" s="18">
        <f>Hoja2!AK633</f>
        <v>0</v>
      </c>
    </row>
    <row r="634" spans="1:24" ht="30" customHeight="1" x14ac:dyDescent="0.25">
      <c r="A634" s="18">
        <f>Hoja2!N634</f>
        <v>0</v>
      </c>
      <c r="B634" s="18">
        <f>Hoja2!O634</f>
        <v>0</v>
      </c>
      <c r="C634" s="18">
        <f>Hoja2!P634</f>
        <v>0</v>
      </c>
      <c r="D634" s="18">
        <f>Hoja2!Q634</f>
        <v>0</v>
      </c>
      <c r="E634" s="18">
        <f>Hoja2!R634</f>
        <v>0</v>
      </c>
      <c r="F634" s="18">
        <f>Hoja2!S634</f>
        <v>0</v>
      </c>
      <c r="G634" s="18">
        <f>Hoja2!T634</f>
        <v>0</v>
      </c>
      <c r="H634" s="18">
        <f>Hoja2!U634</f>
        <v>0</v>
      </c>
      <c r="I634" s="18">
        <f>Hoja2!V634</f>
        <v>0</v>
      </c>
      <c r="J634" s="18">
        <f>Hoja2!W634</f>
        <v>0</v>
      </c>
      <c r="K634" s="18">
        <f>Hoja2!X634</f>
        <v>0</v>
      </c>
      <c r="L634" s="5" t="e">
        <f>ROUND((Hoja2!W634*Hoja2!$B$1),3)</f>
        <v>#DIV/0!</v>
      </c>
      <c r="M634" s="5" t="e">
        <f>ROUND((Hoja2!W634*Hoja2!$B$2),3)</f>
        <v>#DIV/0!</v>
      </c>
      <c r="N634" s="5" t="e">
        <f t="shared" si="10"/>
        <v>#DIV/0!</v>
      </c>
      <c r="O634" s="46">
        <f>ROUND((Hoja2!U634+Hoja2!Y634),2)</f>
        <v>0</v>
      </c>
      <c r="P634" s="18">
        <f>Hoja2!AC634</f>
        <v>0</v>
      </c>
      <c r="Q634" s="18">
        <f>Hoja2!AD634</f>
        <v>0</v>
      </c>
      <c r="R634" s="18">
        <f>Hoja2!AE634</f>
        <v>0</v>
      </c>
      <c r="S634" s="18">
        <f>Hoja2!AF634</f>
        <v>0</v>
      </c>
      <c r="T634" s="18">
        <f>Hoja2!AG634</f>
        <v>0</v>
      </c>
      <c r="U634" s="18">
        <f>Hoja2!AH634</f>
        <v>0</v>
      </c>
      <c r="V634" s="18">
        <f>Hoja2!AI634</f>
        <v>0</v>
      </c>
      <c r="W634" s="18">
        <f>Hoja2!AJ634</f>
        <v>0</v>
      </c>
      <c r="X634" s="18">
        <f>Hoja2!AK634</f>
        <v>0</v>
      </c>
    </row>
    <row r="635" spans="1:24" ht="30" customHeight="1" x14ac:dyDescent="0.25">
      <c r="A635" s="18">
        <f>Hoja2!N635</f>
        <v>0</v>
      </c>
      <c r="B635" s="18">
        <f>Hoja2!O635</f>
        <v>0</v>
      </c>
      <c r="C635" s="18">
        <f>Hoja2!P635</f>
        <v>0</v>
      </c>
      <c r="D635" s="18">
        <f>Hoja2!Q635</f>
        <v>0</v>
      </c>
      <c r="E635" s="18">
        <f>Hoja2!R635</f>
        <v>0</v>
      </c>
      <c r="F635" s="18">
        <f>Hoja2!S635</f>
        <v>0</v>
      </c>
      <c r="G635" s="18">
        <f>Hoja2!T635</f>
        <v>0</v>
      </c>
      <c r="H635" s="18">
        <f>Hoja2!U635</f>
        <v>0</v>
      </c>
      <c r="I635" s="18">
        <f>Hoja2!V635</f>
        <v>0</v>
      </c>
      <c r="J635" s="18">
        <f>Hoja2!W635</f>
        <v>0</v>
      </c>
      <c r="K635" s="18">
        <f>Hoja2!X635</f>
        <v>0</v>
      </c>
      <c r="L635" s="5" t="e">
        <f>ROUND((Hoja2!W635*Hoja2!$B$1),3)</f>
        <v>#DIV/0!</v>
      </c>
      <c r="M635" s="5" t="e">
        <f>ROUND((Hoja2!W635*Hoja2!$B$2),3)</f>
        <v>#DIV/0!</v>
      </c>
      <c r="N635" s="5" t="e">
        <f t="shared" si="10"/>
        <v>#DIV/0!</v>
      </c>
      <c r="O635" s="46">
        <f>ROUND((Hoja2!U635+Hoja2!Y635),2)</f>
        <v>0</v>
      </c>
      <c r="P635" s="18">
        <f>Hoja2!AC635</f>
        <v>0</v>
      </c>
      <c r="Q635" s="18">
        <f>Hoja2!AD635</f>
        <v>0</v>
      </c>
      <c r="R635" s="18">
        <f>Hoja2!AE635</f>
        <v>0</v>
      </c>
      <c r="S635" s="18">
        <f>Hoja2!AF635</f>
        <v>0</v>
      </c>
      <c r="T635" s="18">
        <f>Hoja2!AG635</f>
        <v>0</v>
      </c>
      <c r="U635" s="18">
        <f>Hoja2!AH635</f>
        <v>0</v>
      </c>
      <c r="V635" s="18">
        <f>Hoja2!AI635</f>
        <v>0</v>
      </c>
      <c r="W635" s="18">
        <f>Hoja2!AJ635</f>
        <v>0</v>
      </c>
      <c r="X635" s="18">
        <f>Hoja2!AK635</f>
        <v>0</v>
      </c>
    </row>
    <row r="636" spans="1:24" ht="30" customHeight="1" x14ac:dyDescent="0.25">
      <c r="A636" s="18">
        <f>Hoja2!N636</f>
        <v>0</v>
      </c>
      <c r="B636" s="18">
        <f>Hoja2!O636</f>
        <v>0</v>
      </c>
      <c r="C636" s="18">
        <f>Hoja2!P636</f>
        <v>0</v>
      </c>
      <c r="D636" s="18">
        <f>Hoja2!Q636</f>
        <v>0</v>
      </c>
      <c r="E636" s="18">
        <f>Hoja2!R636</f>
        <v>0</v>
      </c>
      <c r="F636" s="18">
        <f>Hoja2!S636</f>
        <v>0</v>
      </c>
      <c r="G636" s="18">
        <f>Hoja2!T636</f>
        <v>0</v>
      </c>
      <c r="H636" s="18">
        <f>Hoja2!U636</f>
        <v>0</v>
      </c>
      <c r="I636" s="18">
        <f>Hoja2!V636</f>
        <v>0</v>
      </c>
      <c r="J636" s="18">
        <f>Hoja2!W636</f>
        <v>0</v>
      </c>
      <c r="K636" s="18">
        <f>Hoja2!X636</f>
        <v>0</v>
      </c>
      <c r="L636" s="5" t="e">
        <f>ROUND((Hoja2!W636*Hoja2!$B$1),3)</f>
        <v>#DIV/0!</v>
      </c>
      <c r="M636" s="5" t="e">
        <f>ROUND((Hoja2!W636*Hoja2!$B$2),3)</f>
        <v>#DIV/0!</v>
      </c>
      <c r="N636" s="5" t="e">
        <f t="shared" si="10"/>
        <v>#DIV/0!</v>
      </c>
      <c r="O636" s="46">
        <f>ROUND((Hoja2!U636+Hoja2!Y636),2)</f>
        <v>0</v>
      </c>
      <c r="P636" s="18">
        <f>Hoja2!AC636</f>
        <v>0</v>
      </c>
      <c r="Q636" s="18">
        <f>Hoja2!AD636</f>
        <v>0</v>
      </c>
      <c r="R636" s="18">
        <f>Hoja2!AE636</f>
        <v>0</v>
      </c>
      <c r="S636" s="18">
        <f>Hoja2!AF636</f>
        <v>0</v>
      </c>
      <c r="T636" s="18">
        <f>Hoja2!AG636</f>
        <v>0</v>
      </c>
      <c r="U636" s="18">
        <f>Hoja2!AH636</f>
        <v>0</v>
      </c>
      <c r="V636" s="18">
        <f>Hoja2!AI636</f>
        <v>0</v>
      </c>
      <c r="W636" s="18">
        <f>Hoja2!AJ636</f>
        <v>0</v>
      </c>
      <c r="X636" s="18">
        <f>Hoja2!AK636</f>
        <v>0</v>
      </c>
    </row>
    <row r="637" spans="1:24" ht="30" customHeight="1" x14ac:dyDescent="0.25">
      <c r="A637" s="18">
        <f>Hoja2!N637</f>
        <v>0</v>
      </c>
      <c r="B637" s="18">
        <f>Hoja2!O637</f>
        <v>0</v>
      </c>
      <c r="C637" s="18">
        <f>Hoja2!P637</f>
        <v>0</v>
      </c>
      <c r="D637" s="18">
        <f>Hoja2!Q637</f>
        <v>0</v>
      </c>
      <c r="E637" s="18">
        <f>Hoja2!R637</f>
        <v>0</v>
      </c>
      <c r="F637" s="18">
        <f>Hoja2!S637</f>
        <v>0</v>
      </c>
      <c r="G637" s="18">
        <f>Hoja2!T637</f>
        <v>0</v>
      </c>
      <c r="H637" s="18">
        <f>Hoja2!U637</f>
        <v>0</v>
      </c>
      <c r="I637" s="18">
        <f>Hoja2!V637</f>
        <v>0</v>
      </c>
      <c r="J637" s="18">
        <f>Hoja2!W637</f>
        <v>0</v>
      </c>
      <c r="K637" s="18">
        <f>Hoja2!X637</f>
        <v>0</v>
      </c>
      <c r="L637" s="5" t="e">
        <f>ROUND((Hoja2!W637*Hoja2!$B$1),3)</f>
        <v>#DIV/0!</v>
      </c>
      <c r="M637" s="5" t="e">
        <f>ROUND((Hoja2!W637*Hoja2!$B$2),3)</f>
        <v>#DIV/0!</v>
      </c>
      <c r="N637" s="5" t="e">
        <f t="shared" si="10"/>
        <v>#DIV/0!</v>
      </c>
      <c r="O637" s="46">
        <f>ROUND((Hoja2!U637+Hoja2!Y637),2)</f>
        <v>0</v>
      </c>
      <c r="P637" s="18">
        <f>Hoja2!AC637</f>
        <v>0</v>
      </c>
      <c r="Q637" s="18">
        <f>Hoja2!AD637</f>
        <v>0</v>
      </c>
      <c r="R637" s="18">
        <f>Hoja2!AE637</f>
        <v>0</v>
      </c>
      <c r="S637" s="18">
        <f>Hoja2!AF637</f>
        <v>0</v>
      </c>
      <c r="T637" s="18">
        <f>Hoja2!AG637</f>
        <v>0</v>
      </c>
      <c r="U637" s="18">
        <f>Hoja2!AH637</f>
        <v>0</v>
      </c>
      <c r="V637" s="18">
        <f>Hoja2!AI637</f>
        <v>0</v>
      </c>
      <c r="W637" s="18">
        <f>Hoja2!AJ637</f>
        <v>0</v>
      </c>
      <c r="X637" s="18">
        <f>Hoja2!AK637</f>
        <v>0</v>
      </c>
    </row>
    <row r="638" spans="1:24" ht="30" customHeight="1" x14ac:dyDescent="0.25">
      <c r="A638" s="18">
        <f>Hoja2!N638</f>
        <v>0</v>
      </c>
      <c r="B638" s="18">
        <f>Hoja2!O638</f>
        <v>0</v>
      </c>
      <c r="C638" s="18">
        <f>Hoja2!P638</f>
        <v>0</v>
      </c>
      <c r="D638" s="18">
        <f>Hoja2!Q638</f>
        <v>0</v>
      </c>
      <c r="E638" s="18">
        <f>Hoja2!R638</f>
        <v>0</v>
      </c>
      <c r="F638" s="18">
        <f>Hoja2!S638</f>
        <v>0</v>
      </c>
      <c r="G638" s="18">
        <f>Hoja2!T638</f>
        <v>0</v>
      </c>
      <c r="H638" s="18">
        <f>Hoja2!U638</f>
        <v>0</v>
      </c>
      <c r="I638" s="18">
        <f>Hoja2!V638</f>
        <v>0</v>
      </c>
      <c r="J638" s="18">
        <f>Hoja2!W638</f>
        <v>0</v>
      </c>
      <c r="K638" s="18">
        <f>Hoja2!X638</f>
        <v>0</v>
      </c>
      <c r="L638" s="5" t="e">
        <f>ROUND((Hoja2!W638*Hoja2!$B$1),3)</f>
        <v>#DIV/0!</v>
      </c>
      <c r="M638" s="5" t="e">
        <f>ROUND((Hoja2!W638*Hoja2!$B$2),3)</f>
        <v>#DIV/0!</v>
      </c>
      <c r="N638" s="5" t="e">
        <f t="shared" si="10"/>
        <v>#DIV/0!</v>
      </c>
      <c r="O638" s="46">
        <f>ROUND((Hoja2!U638+Hoja2!Y638),2)</f>
        <v>0</v>
      </c>
      <c r="P638" s="18">
        <f>Hoja2!AC638</f>
        <v>0</v>
      </c>
      <c r="Q638" s="18">
        <f>Hoja2!AD638</f>
        <v>0</v>
      </c>
      <c r="R638" s="18">
        <f>Hoja2!AE638</f>
        <v>0</v>
      </c>
      <c r="S638" s="18">
        <f>Hoja2!AF638</f>
        <v>0</v>
      </c>
      <c r="T638" s="18">
        <f>Hoja2!AG638</f>
        <v>0</v>
      </c>
      <c r="U638" s="18">
        <f>Hoja2!AH638</f>
        <v>0</v>
      </c>
      <c r="V638" s="18">
        <f>Hoja2!AI638</f>
        <v>0</v>
      </c>
      <c r="W638" s="18">
        <f>Hoja2!AJ638</f>
        <v>0</v>
      </c>
      <c r="X638" s="18">
        <f>Hoja2!AK638</f>
        <v>0</v>
      </c>
    </row>
    <row r="639" spans="1:24" ht="30" customHeight="1" x14ac:dyDescent="0.25">
      <c r="A639" s="18">
        <f>Hoja2!N639</f>
        <v>0</v>
      </c>
      <c r="B639" s="18">
        <f>Hoja2!O639</f>
        <v>0</v>
      </c>
      <c r="C639" s="18">
        <f>Hoja2!P639</f>
        <v>0</v>
      </c>
      <c r="D639" s="18">
        <f>Hoja2!Q639</f>
        <v>0</v>
      </c>
      <c r="E639" s="18">
        <f>Hoja2!R639</f>
        <v>0</v>
      </c>
      <c r="F639" s="18">
        <f>Hoja2!S639</f>
        <v>0</v>
      </c>
      <c r="G639" s="18">
        <f>Hoja2!T639</f>
        <v>0</v>
      </c>
      <c r="H639" s="18">
        <f>Hoja2!U639</f>
        <v>0</v>
      </c>
      <c r="I639" s="18">
        <f>Hoja2!V639</f>
        <v>0</v>
      </c>
      <c r="J639" s="18">
        <f>Hoja2!W639</f>
        <v>0</v>
      </c>
      <c r="K639" s="18">
        <f>Hoja2!X639</f>
        <v>0</v>
      </c>
      <c r="L639" s="5" t="e">
        <f>ROUND((Hoja2!W639*Hoja2!$B$1),3)</f>
        <v>#DIV/0!</v>
      </c>
      <c r="M639" s="5" t="e">
        <f>ROUND((Hoja2!W639*Hoja2!$B$2),3)</f>
        <v>#DIV/0!</v>
      </c>
      <c r="N639" s="5" t="e">
        <f t="shared" si="10"/>
        <v>#DIV/0!</v>
      </c>
      <c r="O639" s="46">
        <f>ROUND((Hoja2!U639+Hoja2!Y639),2)</f>
        <v>0</v>
      </c>
      <c r="P639" s="18">
        <f>Hoja2!AC639</f>
        <v>0</v>
      </c>
      <c r="Q639" s="18">
        <f>Hoja2!AD639</f>
        <v>0</v>
      </c>
      <c r="R639" s="18">
        <f>Hoja2!AE639</f>
        <v>0</v>
      </c>
      <c r="S639" s="18">
        <f>Hoja2!AF639</f>
        <v>0</v>
      </c>
      <c r="T639" s="18">
        <f>Hoja2!AG639</f>
        <v>0</v>
      </c>
      <c r="U639" s="18">
        <f>Hoja2!AH639</f>
        <v>0</v>
      </c>
      <c r="V639" s="18">
        <f>Hoja2!AI639</f>
        <v>0</v>
      </c>
      <c r="W639" s="18">
        <f>Hoja2!AJ639</f>
        <v>0</v>
      </c>
      <c r="X639" s="18">
        <f>Hoja2!AK639</f>
        <v>0</v>
      </c>
    </row>
    <row r="640" spans="1:24" ht="30" customHeight="1" x14ac:dyDescent="0.25">
      <c r="A640" s="18">
        <f>Hoja2!N640</f>
        <v>0</v>
      </c>
      <c r="B640" s="18">
        <f>Hoja2!O640</f>
        <v>0</v>
      </c>
      <c r="C640" s="18">
        <f>Hoja2!P640</f>
        <v>0</v>
      </c>
      <c r="D640" s="18">
        <f>Hoja2!Q640</f>
        <v>0</v>
      </c>
      <c r="E640" s="18">
        <f>Hoja2!R640</f>
        <v>0</v>
      </c>
      <c r="F640" s="18">
        <f>Hoja2!S640</f>
        <v>0</v>
      </c>
      <c r="G640" s="18">
        <f>Hoja2!T640</f>
        <v>0</v>
      </c>
      <c r="H640" s="18">
        <f>Hoja2!U640</f>
        <v>0</v>
      </c>
      <c r="I640" s="18">
        <f>Hoja2!V640</f>
        <v>0</v>
      </c>
      <c r="J640" s="18">
        <f>Hoja2!W640</f>
        <v>0</v>
      </c>
      <c r="K640" s="18">
        <f>Hoja2!X640</f>
        <v>0</v>
      </c>
      <c r="L640" s="5" t="e">
        <f>ROUND((Hoja2!W640*Hoja2!$B$1),3)</f>
        <v>#DIV/0!</v>
      </c>
      <c r="M640" s="5" t="e">
        <f>ROUND((Hoja2!W640*Hoja2!$B$2),3)</f>
        <v>#DIV/0!</v>
      </c>
      <c r="N640" s="5" t="e">
        <f t="shared" si="10"/>
        <v>#DIV/0!</v>
      </c>
      <c r="O640" s="46">
        <f>ROUND((Hoja2!U640+Hoja2!Y640),2)</f>
        <v>0</v>
      </c>
      <c r="P640" s="18">
        <f>Hoja2!AC640</f>
        <v>0</v>
      </c>
      <c r="Q640" s="18">
        <f>Hoja2!AD640</f>
        <v>0</v>
      </c>
      <c r="R640" s="18">
        <f>Hoja2!AE640</f>
        <v>0</v>
      </c>
      <c r="S640" s="18">
        <f>Hoja2!AF640</f>
        <v>0</v>
      </c>
      <c r="T640" s="18">
        <f>Hoja2!AG640</f>
        <v>0</v>
      </c>
      <c r="U640" s="18">
        <f>Hoja2!AH640</f>
        <v>0</v>
      </c>
      <c r="V640" s="18">
        <f>Hoja2!AI640</f>
        <v>0</v>
      </c>
      <c r="W640" s="18">
        <f>Hoja2!AJ640</f>
        <v>0</v>
      </c>
      <c r="X640" s="18">
        <f>Hoja2!AK640</f>
        <v>0</v>
      </c>
    </row>
    <row r="641" spans="1:24" ht="30" customHeight="1" x14ac:dyDescent="0.25">
      <c r="A641" s="18">
        <f>Hoja2!N641</f>
        <v>0</v>
      </c>
      <c r="B641" s="18">
        <f>Hoja2!O641</f>
        <v>0</v>
      </c>
      <c r="C641" s="18">
        <f>Hoja2!P641</f>
        <v>0</v>
      </c>
      <c r="D641" s="18">
        <f>Hoja2!Q641</f>
        <v>0</v>
      </c>
      <c r="E641" s="18">
        <f>Hoja2!R641</f>
        <v>0</v>
      </c>
      <c r="F641" s="18">
        <f>Hoja2!S641</f>
        <v>0</v>
      </c>
      <c r="G641" s="18">
        <f>Hoja2!T641</f>
        <v>0</v>
      </c>
      <c r="H641" s="18">
        <f>Hoja2!U641</f>
        <v>0</v>
      </c>
      <c r="I641" s="18">
        <f>Hoja2!V641</f>
        <v>0</v>
      </c>
      <c r="J641" s="18">
        <f>Hoja2!W641</f>
        <v>0</v>
      </c>
      <c r="K641" s="18">
        <f>Hoja2!X641</f>
        <v>0</v>
      </c>
      <c r="L641" s="5" t="e">
        <f>ROUND((Hoja2!W641*Hoja2!$B$1),3)</f>
        <v>#DIV/0!</v>
      </c>
      <c r="M641" s="5" t="e">
        <f>ROUND((Hoja2!W641*Hoja2!$B$2),3)</f>
        <v>#DIV/0!</v>
      </c>
      <c r="N641" s="5" t="e">
        <f t="shared" si="10"/>
        <v>#DIV/0!</v>
      </c>
      <c r="O641" s="46">
        <f>ROUND((Hoja2!U641+Hoja2!Y641),2)</f>
        <v>0</v>
      </c>
      <c r="P641" s="18">
        <f>Hoja2!AC641</f>
        <v>0</v>
      </c>
      <c r="Q641" s="18">
        <f>Hoja2!AD641</f>
        <v>0</v>
      </c>
      <c r="R641" s="18">
        <f>Hoja2!AE641</f>
        <v>0</v>
      </c>
      <c r="S641" s="18">
        <f>Hoja2!AF641</f>
        <v>0</v>
      </c>
      <c r="T641" s="18">
        <f>Hoja2!AG641</f>
        <v>0</v>
      </c>
      <c r="U641" s="18">
        <f>Hoja2!AH641</f>
        <v>0</v>
      </c>
      <c r="V641" s="18">
        <f>Hoja2!AI641</f>
        <v>0</v>
      </c>
      <c r="W641" s="18">
        <f>Hoja2!AJ641</f>
        <v>0</v>
      </c>
      <c r="X641" s="18">
        <f>Hoja2!AK641</f>
        <v>0</v>
      </c>
    </row>
    <row r="642" spans="1:24" ht="30" customHeight="1" x14ac:dyDescent="0.25">
      <c r="A642" s="18">
        <f>Hoja2!N642</f>
        <v>0</v>
      </c>
      <c r="B642" s="18">
        <f>Hoja2!O642</f>
        <v>0</v>
      </c>
      <c r="C642" s="18">
        <f>Hoja2!P642</f>
        <v>0</v>
      </c>
      <c r="D642" s="18">
        <f>Hoja2!Q642</f>
        <v>0</v>
      </c>
      <c r="E642" s="18">
        <f>Hoja2!R642</f>
        <v>0</v>
      </c>
      <c r="F642" s="18">
        <f>Hoja2!S642</f>
        <v>0</v>
      </c>
      <c r="G642" s="18">
        <f>Hoja2!T642</f>
        <v>0</v>
      </c>
      <c r="H642" s="18">
        <f>Hoja2!U642</f>
        <v>0</v>
      </c>
      <c r="I642" s="18">
        <f>Hoja2!V642</f>
        <v>0</v>
      </c>
      <c r="J642" s="18">
        <f>Hoja2!W642</f>
        <v>0</v>
      </c>
      <c r="K642" s="18">
        <f>Hoja2!X642</f>
        <v>0</v>
      </c>
      <c r="L642" s="5" t="e">
        <f>ROUND((Hoja2!W642*Hoja2!$B$1),3)</f>
        <v>#DIV/0!</v>
      </c>
      <c r="M642" s="5" t="e">
        <f>ROUND((Hoja2!W642*Hoja2!$B$2),3)</f>
        <v>#DIV/0!</v>
      </c>
      <c r="N642" s="5" t="e">
        <f t="shared" si="10"/>
        <v>#DIV/0!</v>
      </c>
      <c r="O642" s="46">
        <f>ROUND((Hoja2!U642+Hoja2!Y642),2)</f>
        <v>0</v>
      </c>
      <c r="P642" s="18">
        <f>Hoja2!AC642</f>
        <v>0</v>
      </c>
      <c r="Q642" s="18">
        <f>Hoja2!AD642</f>
        <v>0</v>
      </c>
      <c r="R642" s="18">
        <f>Hoja2!AE642</f>
        <v>0</v>
      </c>
      <c r="S642" s="18">
        <f>Hoja2!AF642</f>
        <v>0</v>
      </c>
      <c r="T642" s="18">
        <f>Hoja2!AG642</f>
        <v>0</v>
      </c>
      <c r="U642" s="18">
        <f>Hoja2!AH642</f>
        <v>0</v>
      </c>
      <c r="V642" s="18">
        <f>Hoja2!AI642</f>
        <v>0</v>
      </c>
      <c r="W642" s="18">
        <f>Hoja2!AJ642</f>
        <v>0</v>
      </c>
      <c r="X642" s="18">
        <f>Hoja2!AK642</f>
        <v>0</v>
      </c>
    </row>
    <row r="643" spans="1:24" ht="30" customHeight="1" x14ac:dyDescent="0.25">
      <c r="A643" s="18">
        <f>Hoja2!N643</f>
        <v>0</v>
      </c>
      <c r="B643" s="18">
        <f>Hoja2!O643</f>
        <v>0</v>
      </c>
      <c r="C643" s="18">
        <f>Hoja2!P643</f>
        <v>0</v>
      </c>
      <c r="D643" s="18">
        <f>Hoja2!Q643</f>
        <v>0</v>
      </c>
      <c r="E643" s="18">
        <f>Hoja2!R643</f>
        <v>0</v>
      </c>
      <c r="F643" s="18">
        <f>Hoja2!S643</f>
        <v>0</v>
      </c>
      <c r="G643" s="18">
        <f>Hoja2!T643</f>
        <v>0</v>
      </c>
      <c r="H643" s="18">
        <f>Hoja2!U643</f>
        <v>0</v>
      </c>
      <c r="I643" s="18">
        <f>Hoja2!V643</f>
        <v>0</v>
      </c>
      <c r="J643" s="18">
        <f>Hoja2!W643</f>
        <v>0</v>
      </c>
      <c r="K643" s="18">
        <f>Hoja2!X643</f>
        <v>0</v>
      </c>
      <c r="L643" s="5" t="e">
        <f>ROUND((Hoja2!W643*Hoja2!$B$1),3)</f>
        <v>#DIV/0!</v>
      </c>
      <c r="M643" s="5" t="e">
        <f>ROUND((Hoja2!W643*Hoja2!$B$2),3)</f>
        <v>#DIV/0!</v>
      </c>
      <c r="N643" s="5" t="e">
        <f t="shared" si="10"/>
        <v>#DIV/0!</v>
      </c>
      <c r="O643" s="46">
        <f>ROUND((Hoja2!U643+Hoja2!Y643),2)</f>
        <v>0</v>
      </c>
      <c r="P643" s="18">
        <f>Hoja2!AC643</f>
        <v>0</v>
      </c>
      <c r="Q643" s="18">
        <f>Hoja2!AD643</f>
        <v>0</v>
      </c>
      <c r="R643" s="18">
        <f>Hoja2!AE643</f>
        <v>0</v>
      </c>
      <c r="S643" s="18">
        <f>Hoja2!AF643</f>
        <v>0</v>
      </c>
      <c r="T643" s="18">
        <f>Hoja2!AG643</f>
        <v>0</v>
      </c>
      <c r="U643" s="18">
        <f>Hoja2!AH643</f>
        <v>0</v>
      </c>
      <c r="V643" s="18">
        <f>Hoja2!AI643</f>
        <v>0</v>
      </c>
      <c r="W643" s="18">
        <f>Hoja2!AJ643</f>
        <v>0</v>
      </c>
      <c r="X643" s="18">
        <f>Hoja2!AK643</f>
        <v>0</v>
      </c>
    </row>
    <row r="644" spans="1:24" ht="30" customHeight="1" x14ac:dyDescent="0.25">
      <c r="A644" s="18">
        <f>Hoja2!N644</f>
        <v>0</v>
      </c>
      <c r="B644" s="18">
        <f>Hoja2!O644</f>
        <v>0</v>
      </c>
      <c r="C644" s="18">
        <f>Hoja2!P644</f>
        <v>0</v>
      </c>
      <c r="D644" s="18">
        <f>Hoja2!Q644</f>
        <v>0</v>
      </c>
      <c r="E644" s="18">
        <f>Hoja2!R644</f>
        <v>0</v>
      </c>
      <c r="F644" s="18">
        <f>Hoja2!S644</f>
        <v>0</v>
      </c>
      <c r="G644" s="18">
        <f>Hoja2!T644</f>
        <v>0</v>
      </c>
      <c r="H644" s="18">
        <f>Hoja2!U644</f>
        <v>0</v>
      </c>
      <c r="I644" s="18">
        <f>Hoja2!V644</f>
        <v>0</v>
      </c>
      <c r="J644" s="18">
        <f>Hoja2!W644</f>
        <v>0</v>
      </c>
      <c r="K644" s="18">
        <f>Hoja2!X644</f>
        <v>0</v>
      </c>
      <c r="L644" s="5" t="e">
        <f>ROUND((Hoja2!W644*Hoja2!$B$1),3)</f>
        <v>#DIV/0!</v>
      </c>
      <c r="M644" s="5" t="e">
        <f>ROUND((Hoja2!W644*Hoja2!$B$2),3)</f>
        <v>#DIV/0!</v>
      </c>
      <c r="N644" s="5" t="e">
        <f t="shared" si="10"/>
        <v>#DIV/0!</v>
      </c>
      <c r="O644" s="46">
        <f>ROUND((Hoja2!U644+Hoja2!Y644),2)</f>
        <v>0</v>
      </c>
      <c r="P644" s="18">
        <f>Hoja2!AC644</f>
        <v>0</v>
      </c>
      <c r="Q644" s="18">
        <f>Hoja2!AD644</f>
        <v>0</v>
      </c>
      <c r="R644" s="18">
        <f>Hoja2!AE644</f>
        <v>0</v>
      </c>
      <c r="S644" s="18">
        <f>Hoja2!AF644</f>
        <v>0</v>
      </c>
      <c r="T644" s="18">
        <f>Hoja2!AG644</f>
        <v>0</v>
      </c>
      <c r="U644" s="18">
        <f>Hoja2!AH644</f>
        <v>0</v>
      </c>
      <c r="V644" s="18">
        <f>Hoja2!AI644</f>
        <v>0</v>
      </c>
      <c r="W644" s="18">
        <f>Hoja2!AJ644</f>
        <v>0</v>
      </c>
      <c r="X644" s="18">
        <f>Hoja2!AK644</f>
        <v>0</v>
      </c>
    </row>
    <row r="645" spans="1:24" ht="30" customHeight="1" x14ac:dyDescent="0.25">
      <c r="A645" s="18">
        <f>Hoja2!N645</f>
        <v>0</v>
      </c>
      <c r="B645" s="18">
        <f>Hoja2!O645</f>
        <v>0</v>
      </c>
      <c r="C645" s="18">
        <f>Hoja2!P645</f>
        <v>0</v>
      </c>
      <c r="D645" s="18">
        <f>Hoja2!Q645</f>
        <v>0</v>
      </c>
      <c r="E645" s="18">
        <f>Hoja2!R645</f>
        <v>0</v>
      </c>
      <c r="F645" s="18">
        <f>Hoja2!S645</f>
        <v>0</v>
      </c>
      <c r="G645" s="18">
        <f>Hoja2!T645</f>
        <v>0</v>
      </c>
      <c r="H645" s="18">
        <f>Hoja2!U645</f>
        <v>0</v>
      </c>
      <c r="I645" s="18">
        <f>Hoja2!V645</f>
        <v>0</v>
      </c>
      <c r="J645" s="18">
        <f>Hoja2!W645</f>
        <v>0</v>
      </c>
      <c r="K645" s="18">
        <f>Hoja2!X645</f>
        <v>0</v>
      </c>
      <c r="L645" s="5" t="e">
        <f>ROUND((Hoja2!W645*Hoja2!$B$1),3)</f>
        <v>#DIV/0!</v>
      </c>
      <c r="M645" s="5" t="e">
        <f>ROUND((Hoja2!W645*Hoja2!$B$2),3)</f>
        <v>#DIV/0!</v>
      </c>
      <c r="N645" s="5" t="e">
        <f t="shared" si="10"/>
        <v>#DIV/0!</v>
      </c>
      <c r="O645" s="46">
        <f>ROUND((Hoja2!U645+Hoja2!Y645),2)</f>
        <v>0</v>
      </c>
      <c r="P645" s="18">
        <f>Hoja2!AC645</f>
        <v>0</v>
      </c>
      <c r="Q645" s="18">
        <f>Hoja2!AD645</f>
        <v>0</v>
      </c>
      <c r="R645" s="18">
        <f>Hoja2!AE645</f>
        <v>0</v>
      </c>
      <c r="S645" s="18">
        <f>Hoja2!AF645</f>
        <v>0</v>
      </c>
      <c r="T645" s="18">
        <f>Hoja2!AG645</f>
        <v>0</v>
      </c>
      <c r="U645" s="18">
        <f>Hoja2!AH645</f>
        <v>0</v>
      </c>
      <c r="V645" s="18">
        <f>Hoja2!AI645</f>
        <v>0</v>
      </c>
      <c r="W645" s="18">
        <f>Hoja2!AJ645</f>
        <v>0</v>
      </c>
      <c r="X645" s="18">
        <f>Hoja2!AK645</f>
        <v>0</v>
      </c>
    </row>
    <row r="646" spans="1:24" ht="30" customHeight="1" x14ac:dyDescent="0.25">
      <c r="A646" s="18">
        <f>Hoja2!N646</f>
        <v>0</v>
      </c>
      <c r="B646" s="18">
        <f>Hoja2!O646</f>
        <v>0</v>
      </c>
      <c r="C646" s="18">
        <f>Hoja2!P646</f>
        <v>0</v>
      </c>
      <c r="D646" s="18">
        <f>Hoja2!Q646</f>
        <v>0</v>
      </c>
      <c r="E646" s="18">
        <f>Hoja2!R646</f>
        <v>0</v>
      </c>
      <c r="F646" s="18">
        <f>Hoja2!S646</f>
        <v>0</v>
      </c>
      <c r="G646" s="18">
        <f>Hoja2!T646</f>
        <v>0</v>
      </c>
      <c r="H646" s="18">
        <f>Hoja2!U646</f>
        <v>0</v>
      </c>
      <c r="I646" s="18">
        <f>Hoja2!V646</f>
        <v>0</v>
      </c>
      <c r="J646" s="18">
        <f>Hoja2!W646</f>
        <v>0</v>
      </c>
      <c r="K646" s="18">
        <f>Hoja2!X646</f>
        <v>0</v>
      </c>
      <c r="L646" s="5" t="e">
        <f>ROUND((Hoja2!W646*Hoja2!$B$1),3)</f>
        <v>#DIV/0!</v>
      </c>
      <c r="M646" s="5" t="e">
        <f>ROUND((Hoja2!W646*Hoja2!$B$2),3)</f>
        <v>#DIV/0!</v>
      </c>
      <c r="N646" s="5" t="e">
        <f t="shared" si="10"/>
        <v>#DIV/0!</v>
      </c>
      <c r="O646" s="46">
        <f>ROUND((Hoja2!U646+Hoja2!Y646),2)</f>
        <v>0</v>
      </c>
      <c r="P646" s="18">
        <f>Hoja2!AC646</f>
        <v>0</v>
      </c>
      <c r="Q646" s="18">
        <f>Hoja2!AD646</f>
        <v>0</v>
      </c>
      <c r="R646" s="18">
        <f>Hoja2!AE646</f>
        <v>0</v>
      </c>
      <c r="S646" s="18">
        <f>Hoja2!AF646</f>
        <v>0</v>
      </c>
      <c r="T646" s="18">
        <f>Hoja2!AG646</f>
        <v>0</v>
      </c>
      <c r="U646" s="18">
        <f>Hoja2!AH646</f>
        <v>0</v>
      </c>
      <c r="V646" s="18">
        <f>Hoja2!AI646</f>
        <v>0</v>
      </c>
      <c r="W646" s="18">
        <f>Hoja2!AJ646</f>
        <v>0</v>
      </c>
      <c r="X646" s="18">
        <f>Hoja2!AK646</f>
        <v>0</v>
      </c>
    </row>
    <row r="647" spans="1:24" ht="30" customHeight="1" x14ac:dyDescent="0.25">
      <c r="A647" s="18">
        <f>Hoja2!N647</f>
        <v>0</v>
      </c>
      <c r="B647" s="18">
        <f>Hoja2!O647</f>
        <v>0</v>
      </c>
      <c r="C647" s="18">
        <f>Hoja2!P647</f>
        <v>0</v>
      </c>
      <c r="D647" s="18">
        <f>Hoja2!Q647</f>
        <v>0</v>
      </c>
      <c r="E647" s="18">
        <f>Hoja2!R647</f>
        <v>0</v>
      </c>
      <c r="F647" s="18">
        <f>Hoja2!S647</f>
        <v>0</v>
      </c>
      <c r="G647" s="18">
        <f>Hoja2!T647</f>
        <v>0</v>
      </c>
      <c r="H647" s="18">
        <f>Hoja2!U647</f>
        <v>0</v>
      </c>
      <c r="I647" s="18">
        <f>Hoja2!V647</f>
        <v>0</v>
      </c>
      <c r="J647" s="18">
        <f>Hoja2!W647</f>
        <v>0</v>
      </c>
      <c r="K647" s="18">
        <f>Hoja2!X647</f>
        <v>0</v>
      </c>
      <c r="L647" s="5" t="e">
        <f>ROUND((Hoja2!W647*Hoja2!$B$1),3)</f>
        <v>#DIV/0!</v>
      </c>
      <c r="M647" s="5" t="e">
        <f>ROUND((Hoja2!W647*Hoja2!$B$2),3)</f>
        <v>#DIV/0!</v>
      </c>
      <c r="N647" s="5" t="e">
        <f t="shared" si="10"/>
        <v>#DIV/0!</v>
      </c>
      <c r="O647" s="46">
        <f>ROUND((Hoja2!U647+Hoja2!Y647),2)</f>
        <v>0</v>
      </c>
      <c r="P647" s="18">
        <f>Hoja2!AC647</f>
        <v>0</v>
      </c>
      <c r="Q647" s="18">
        <f>Hoja2!AD647</f>
        <v>0</v>
      </c>
      <c r="R647" s="18">
        <f>Hoja2!AE647</f>
        <v>0</v>
      </c>
      <c r="S647" s="18">
        <f>Hoja2!AF647</f>
        <v>0</v>
      </c>
      <c r="T647" s="18">
        <f>Hoja2!AG647</f>
        <v>0</v>
      </c>
      <c r="U647" s="18">
        <f>Hoja2!AH647</f>
        <v>0</v>
      </c>
      <c r="V647" s="18">
        <f>Hoja2!AI647</f>
        <v>0</v>
      </c>
      <c r="W647" s="18">
        <f>Hoja2!AJ647</f>
        <v>0</v>
      </c>
      <c r="X647" s="18">
        <f>Hoja2!AK647</f>
        <v>0</v>
      </c>
    </row>
    <row r="648" spans="1:24" ht="30" customHeight="1" x14ac:dyDescent="0.25">
      <c r="A648" s="18">
        <f>Hoja2!N648</f>
        <v>0</v>
      </c>
      <c r="B648" s="18">
        <f>Hoja2!O648</f>
        <v>0</v>
      </c>
      <c r="C648" s="18">
        <f>Hoja2!P648</f>
        <v>0</v>
      </c>
      <c r="D648" s="18">
        <f>Hoja2!Q648</f>
        <v>0</v>
      </c>
      <c r="E648" s="18">
        <f>Hoja2!R648</f>
        <v>0</v>
      </c>
      <c r="F648" s="18">
        <f>Hoja2!S648</f>
        <v>0</v>
      </c>
      <c r="G648" s="18">
        <f>Hoja2!T648</f>
        <v>0</v>
      </c>
      <c r="H648" s="18">
        <f>Hoja2!U648</f>
        <v>0</v>
      </c>
      <c r="I648" s="18">
        <f>Hoja2!V648</f>
        <v>0</v>
      </c>
      <c r="J648" s="18">
        <f>Hoja2!W648</f>
        <v>0</v>
      </c>
      <c r="K648" s="18">
        <f>Hoja2!X648</f>
        <v>0</v>
      </c>
      <c r="L648" s="5" t="e">
        <f>ROUND((Hoja2!W648*Hoja2!$B$1),3)</f>
        <v>#DIV/0!</v>
      </c>
      <c r="M648" s="5" t="e">
        <f>ROUND((Hoja2!W648*Hoja2!$B$2),3)</f>
        <v>#DIV/0!</v>
      </c>
      <c r="N648" s="5" t="e">
        <f t="shared" si="10"/>
        <v>#DIV/0!</v>
      </c>
      <c r="O648" s="46">
        <f>ROUND((Hoja2!U648+Hoja2!Y648),2)</f>
        <v>0</v>
      </c>
      <c r="P648" s="18">
        <f>Hoja2!AC648</f>
        <v>0</v>
      </c>
      <c r="Q648" s="18">
        <f>Hoja2!AD648</f>
        <v>0</v>
      </c>
      <c r="R648" s="18">
        <f>Hoja2!AE648</f>
        <v>0</v>
      </c>
      <c r="S648" s="18">
        <f>Hoja2!AF648</f>
        <v>0</v>
      </c>
      <c r="T648" s="18">
        <f>Hoja2!AG648</f>
        <v>0</v>
      </c>
      <c r="U648" s="18">
        <f>Hoja2!AH648</f>
        <v>0</v>
      </c>
      <c r="V648" s="18">
        <f>Hoja2!AI648</f>
        <v>0</v>
      </c>
      <c r="W648" s="18">
        <f>Hoja2!AJ648</f>
        <v>0</v>
      </c>
      <c r="X648" s="18">
        <f>Hoja2!AK648</f>
        <v>0</v>
      </c>
    </row>
    <row r="649" spans="1:24" ht="30" customHeight="1" x14ac:dyDescent="0.25">
      <c r="A649" s="18">
        <f>Hoja2!N649</f>
        <v>0</v>
      </c>
      <c r="B649" s="18">
        <f>Hoja2!O649</f>
        <v>0</v>
      </c>
      <c r="C649" s="18">
        <f>Hoja2!P649</f>
        <v>0</v>
      </c>
      <c r="D649" s="18">
        <f>Hoja2!Q649</f>
        <v>0</v>
      </c>
      <c r="E649" s="18">
        <f>Hoja2!R649</f>
        <v>0</v>
      </c>
      <c r="F649" s="18">
        <f>Hoja2!S649</f>
        <v>0</v>
      </c>
      <c r="G649" s="18">
        <f>Hoja2!T649</f>
        <v>0</v>
      </c>
      <c r="H649" s="18">
        <f>Hoja2!U649</f>
        <v>0</v>
      </c>
      <c r="I649" s="18">
        <f>Hoja2!V649</f>
        <v>0</v>
      </c>
      <c r="J649" s="18">
        <f>Hoja2!W649</f>
        <v>0</v>
      </c>
      <c r="K649" s="18">
        <f>Hoja2!X649</f>
        <v>0</v>
      </c>
      <c r="L649" s="5" t="e">
        <f>ROUND((Hoja2!W649*Hoja2!$B$1),3)</f>
        <v>#DIV/0!</v>
      </c>
      <c r="M649" s="5" t="e">
        <f>ROUND((Hoja2!W649*Hoja2!$B$2),3)</f>
        <v>#DIV/0!</v>
      </c>
      <c r="N649" s="5" t="e">
        <f t="shared" si="10"/>
        <v>#DIV/0!</v>
      </c>
      <c r="O649" s="46">
        <f>ROUND((Hoja2!U649+Hoja2!Y649),2)</f>
        <v>0</v>
      </c>
      <c r="P649" s="18">
        <f>Hoja2!AC649</f>
        <v>0</v>
      </c>
      <c r="Q649" s="18">
        <f>Hoja2!AD649</f>
        <v>0</v>
      </c>
      <c r="R649" s="18">
        <f>Hoja2!AE649</f>
        <v>0</v>
      </c>
      <c r="S649" s="18">
        <f>Hoja2!AF649</f>
        <v>0</v>
      </c>
      <c r="T649" s="18">
        <f>Hoja2!AG649</f>
        <v>0</v>
      </c>
      <c r="U649" s="18">
        <f>Hoja2!AH649</f>
        <v>0</v>
      </c>
      <c r="V649" s="18">
        <f>Hoja2!AI649</f>
        <v>0</v>
      </c>
      <c r="W649" s="18">
        <f>Hoja2!AJ649</f>
        <v>0</v>
      </c>
      <c r="X649" s="18">
        <f>Hoja2!AK649</f>
        <v>0</v>
      </c>
    </row>
    <row r="650" spans="1:24" ht="30" customHeight="1" x14ac:dyDescent="0.25">
      <c r="A650" s="18">
        <f>Hoja2!N650</f>
        <v>0</v>
      </c>
      <c r="B650" s="18">
        <f>Hoja2!O650</f>
        <v>0</v>
      </c>
      <c r="C650" s="18">
        <f>Hoja2!P650</f>
        <v>0</v>
      </c>
      <c r="D650" s="18">
        <f>Hoja2!Q650</f>
        <v>0</v>
      </c>
      <c r="E650" s="18">
        <f>Hoja2!R650</f>
        <v>0</v>
      </c>
      <c r="F650" s="18">
        <f>Hoja2!S650</f>
        <v>0</v>
      </c>
      <c r="G650" s="18">
        <f>Hoja2!T650</f>
        <v>0</v>
      </c>
      <c r="H650" s="18">
        <f>Hoja2!U650</f>
        <v>0</v>
      </c>
      <c r="I650" s="18">
        <f>Hoja2!V650</f>
        <v>0</v>
      </c>
      <c r="J650" s="18">
        <f>Hoja2!W650</f>
        <v>0</v>
      </c>
      <c r="K650" s="18">
        <f>Hoja2!X650</f>
        <v>0</v>
      </c>
      <c r="L650" s="5" t="e">
        <f>ROUND((Hoja2!W650*Hoja2!$B$1),3)</f>
        <v>#DIV/0!</v>
      </c>
      <c r="M650" s="5" t="e">
        <f>ROUND((Hoja2!W650*Hoja2!$B$2),3)</f>
        <v>#DIV/0!</v>
      </c>
      <c r="N650" s="5" t="e">
        <f t="shared" si="10"/>
        <v>#DIV/0!</v>
      </c>
      <c r="O650" s="46">
        <f>ROUND((Hoja2!U650+Hoja2!Y650),2)</f>
        <v>0</v>
      </c>
      <c r="P650" s="18">
        <f>Hoja2!AC650</f>
        <v>0</v>
      </c>
      <c r="Q650" s="18">
        <f>Hoja2!AD650</f>
        <v>0</v>
      </c>
      <c r="R650" s="18">
        <f>Hoja2!AE650</f>
        <v>0</v>
      </c>
      <c r="S650" s="18">
        <f>Hoja2!AF650</f>
        <v>0</v>
      </c>
      <c r="T650" s="18">
        <f>Hoja2!AG650</f>
        <v>0</v>
      </c>
      <c r="U650" s="18">
        <f>Hoja2!AH650</f>
        <v>0</v>
      </c>
      <c r="V650" s="18">
        <f>Hoja2!AI650</f>
        <v>0</v>
      </c>
      <c r="W650" s="18">
        <f>Hoja2!AJ650</f>
        <v>0</v>
      </c>
      <c r="X650" s="18">
        <f>Hoja2!AK650</f>
        <v>0</v>
      </c>
    </row>
    <row r="651" spans="1:24" ht="30" customHeight="1" x14ac:dyDescent="0.25">
      <c r="A651" s="18">
        <f>Hoja2!N651</f>
        <v>0</v>
      </c>
      <c r="B651" s="18">
        <f>Hoja2!O651</f>
        <v>0</v>
      </c>
      <c r="C651" s="18">
        <f>Hoja2!P651</f>
        <v>0</v>
      </c>
      <c r="D651" s="18">
        <f>Hoja2!Q651</f>
        <v>0</v>
      </c>
      <c r="E651" s="18">
        <f>Hoja2!R651</f>
        <v>0</v>
      </c>
      <c r="F651" s="18">
        <f>Hoja2!S651</f>
        <v>0</v>
      </c>
      <c r="G651" s="18">
        <f>Hoja2!T651</f>
        <v>0</v>
      </c>
      <c r="H651" s="18">
        <f>Hoja2!U651</f>
        <v>0</v>
      </c>
      <c r="I651" s="18">
        <f>Hoja2!V651</f>
        <v>0</v>
      </c>
      <c r="J651" s="18">
        <f>Hoja2!W651</f>
        <v>0</v>
      </c>
      <c r="K651" s="18">
        <f>Hoja2!X651</f>
        <v>0</v>
      </c>
      <c r="L651" s="5" t="e">
        <f>ROUND((Hoja2!W651*Hoja2!$B$1),3)</f>
        <v>#DIV/0!</v>
      </c>
      <c r="M651" s="5" t="e">
        <f>ROUND((Hoja2!W651*Hoja2!$B$2),3)</f>
        <v>#DIV/0!</v>
      </c>
      <c r="N651" s="5" t="e">
        <f t="shared" ref="N651:N714" si="11">ROUND((L651+M651),2)</f>
        <v>#DIV/0!</v>
      </c>
      <c r="O651" s="46">
        <f>ROUND((Hoja2!U651+Hoja2!Y651),2)</f>
        <v>0</v>
      </c>
      <c r="P651" s="18">
        <f>Hoja2!AC651</f>
        <v>0</v>
      </c>
      <c r="Q651" s="18">
        <f>Hoja2!AD651</f>
        <v>0</v>
      </c>
      <c r="R651" s="18">
        <f>Hoja2!AE651</f>
        <v>0</v>
      </c>
      <c r="S651" s="18">
        <f>Hoja2!AF651</f>
        <v>0</v>
      </c>
      <c r="T651" s="18">
        <f>Hoja2!AG651</f>
        <v>0</v>
      </c>
      <c r="U651" s="18">
        <f>Hoja2!AH651</f>
        <v>0</v>
      </c>
      <c r="V651" s="18">
        <f>Hoja2!AI651</f>
        <v>0</v>
      </c>
      <c r="W651" s="18">
        <f>Hoja2!AJ651</f>
        <v>0</v>
      </c>
      <c r="X651" s="18">
        <f>Hoja2!AK651</f>
        <v>0</v>
      </c>
    </row>
    <row r="652" spans="1:24" ht="30" customHeight="1" x14ac:dyDescent="0.25">
      <c r="A652" s="18">
        <f>Hoja2!N652</f>
        <v>0</v>
      </c>
      <c r="B652" s="18">
        <f>Hoja2!O652</f>
        <v>0</v>
      </c>
      <c r="C652" s="18">
        <f>Hoja2!P652</f>
        <v>0</v>
      </c>
      <c r="D652" s="18">
        <f>Hoja2!Q652</f>
        <v>0</v>
      </c>
      <c r="E652" s="18">
        <f>Hoja2!R652</f>
        <v>0</v>
      </c>
      <c r="F652" s="18">
        <f>Hoja2!S652</f>
        <v>0</v>
      </c>
      <c r="G652" s="18">
        <f>Hoja2!T652</f>
        <v>0</v>
      </c>
      <c r="H652" s="18">
        <f>Hoja2!U652</f>
        <v>0</v>
      </c>
      <c r="I652" s="18">
        <f>Hoja2!V652</f>
        <v>0</v>
      </c>
      <c r="J652" s="18">
        <f>Hoja2!W652</f>
        <v>0</v>
      </c>
      <c r="K652" s="18">
        <f>Hoja2!X652</f>
        <v>0</v>
      </c>
      <c r="L652" s="5" t="e">
        <f>ROUND((Hoja2!W652*Hoja2!$B$1),3)</f>
        <v>#DIV/0!</v>
      </c>
      <c r="M652" s="5" t="e">
        <f>ROUND((Hoja2!W652*Hoja2!$B$2),3)</f>
        <v>#DIV/0!</v>
      </c>
      <c r="N652" s="5" t="e">
        <f t="shared" si="11"/>
        <v>#DIV/0!</v>
      </c>
      <c r="O652" s="46">
        <f>ROUND((Hoja2!U652+Hoja2!Y652),2)</f>
        <v>0</v>
      </c>
      <c r="P652" s="18">
        <f>Hoja2!AC652</f>
        <v>0</v>
      </c>
      <c r="Q652" s="18">
        <f>Hoja2!AD652</f>
        <v>0</v>
      </c>
      <c r="R652" s="18">
        <f>Hoja2!AE652</f>
        <v>0</v>
      </c>
      <c r="S652" s="18">
        <f>Hoja2!AF652</f>
        <v>0</v>
      </c>
      <c r="T652" s="18">
        <f>Hoja2!AG652</f>
        <v>0</v>
      </c>
      <c r="U652" s="18">
        <f>Hoja2!AH652</f>
        <v>0</v>
      </c>
      <c r="V652" s="18">
        <f>Hoja2!AI652</f>
        <v>0</v>
      </c>
      <c r="W652" s="18">
        <f>Hoja2!AJ652</f>
        <v>0</v>
      </c>
      <c r="X652" s="18">
        <f>Hoja2!AK652</f>
        <v>0</v>
      </c>
    </row>
    <row r="653" spans="1:24" ht="30" customHeight="1" x14ac:dyDescent="0.25">
      <c r="A653" s="18">
        <f>Hoja2!N653</f>
        <v>0</v>
      </c>
      <c r="B653" s="18">
        <f>Hoja2!O653</f>
        <v>0</v>
      </c>
      <c r="C653" s="18">
        <f>Hoja2!P653</f>
        <v>0</v>
      </c>
      <c r="D653" s="18">
        <f>Hoja2!Q653</f>
        <v>0</v>
      </c>
      <c r="E653" s="18">
        <f>Hoja2!R653</f>
        <v>0</v>
      </c>
      <c r="F653" s="18">
        <f>Hoja2!S653</f>
        <v>0</v>
      </c>
      <c r="G653" s="18">
        <f>Hoja2!T653</f>
        <v>0</v>
      </c>
      <c r="H653" s="18">
        <f>Hoja2!U653</f>
        <v>0</v>
      </c>
      <c r="I653" s="18">
        <f>Hoja2!V653</f>
        <v>0</v>
      </c>
      <c r="J653" s="18">
        <f>Hoja2!W653</f>
        <v>0</v>
      </c>
      <c r="K653" s="18">
        <f>Hoja2!X653</f>
        <v>0</v>
      </c>
      <c r="L653" s="5" t="e">
        <f>ROUND((Hoja2!W653*Hoja2!$B$1),3)</f>
        <v>#DIV/0!</v>
      </c>
      <c r="M653" s="5" t="e">
        <f>ROUND((Hoja2!W653*Hoja2!$B$2),3)</f>
        <v>#DIV/0!</v>
      </c>
      <c r="N653" s="5" t="e">
        <f t="shared" si="11"/>
        <v>#DIV/0!</v>
      </c>
      <c r="O653" s="46">
        <f>ROUND((Hoja2!U653+Hoja2!Y653),2)</f>
        <v>0</v>
      </c>
      <c r="P653" s="18">
        <f>Hoja2!AC653</f>
        <v>0</v>
      </c>
      <c r="Q653" s="18">
        <f>Hoja2!AD653</f>
        <v>0</v>
      </c>
      <c r="R653" s="18">
        <f>Hoja2!AE653</f>
        <v>0</v>
      </c>
      <c r="S653" s="18">
        <f>Hoja2!AF653</f>
        <v>0</v>
      </c>
      <c r="T653" s="18">
        <f>Hoja2!AG653</f>
        <v>0</v>
      </c>
      <c r="U653" s="18">
        <f>Hoja2!AH653</f>
        <v>0</v>
      </c>
      <c r="V653" s="18">
        <f>Hoja2!AI653</f>
        <v>0</v>
      </c>
      <c r="W653" s="18">
        <f>Hoja2!AJ653</f>
        <v>0</v>
      </c>
      <c r="X653" s="18">
        <f>Hoja2!AK653</f>
        <v>0</v>
      </c>
    </row>
    <row r="654" spans="1:24" ht="30" customHeight="1" x14ac:dyDescent="0.25">
      <c r="A654" s="18">
        <f>Hoja2!N654</f>
        <v>0</v>
      </c>
      <c r="B654" s="18">
        <f>Hoja2!O654</f>
        <v>0</v>
      </c>
      <c r="C654" s="18">
        <f>Hoja2!P654</f>
        <v>0</v>
      </c>
      <c r="D654" s="18">
        <f>Hoja2!Q654</f>
        <v>0</v>
      </c>
      <c r="E654" s="18">
        <f>Hoja2!R654</f>
        <v>0</v>
      </c>
      <c r="F654" s="18">
        <f>Hoja2!S654</f>
        <v>0</v>
      </c>
      <c r="G654" s="18">
        <f>Hoja2!T654</f>
        <v>0</v>
      </c>
      <c r="H654" s="18">
        <f>Hoja2!U654</f>
        <v>0</v>
      </c>
      <c r="I654" s="18">
        <f>Hoja2!V654</f>
        <v>0</v>
      </c>
      <c r="J654" s="18">
        <f>Hoja2!W654</f>
        <v>0</v>
      </c>
      <c r="K654" s="18">
        <f>Hoja2!X654</f>
        <v>0</v>
      </c>
      <c r="L654" s="5" t="e">
        <f>ROUND((Hoja2!W654*Hoja2!$B$1),3)</f>
        <v>#DIV/0!</v>
      </c>
      <c r="M654" s="5" t="e">
        <f>ROUND((Hoja2!W654*Hoja2!$B$2),3)</f>
        <v>#DIV/0!</v>
      </c>
      <c r="N654" s="5" t="e">
        <f t="shared" si="11"/>
        <v>#DIV/0!</v>
      </c>
      <c r="O654" s="46">
        <f>ROUND((Hoja2!U654+Hoja2!Y654),2)</f>
        <v>0</v>
      </c>
      <c r="P654" s="18">
        <f>Hoja2!AC654</f>
        <v>0</v>
      </c>
      <c r="Q654" s="18">
        <f>Hoja2!AD654</f>
        <v>0</v>
      </c>
      <c r="R654" s="18">
        <f>Hoja2!AE654</f>
        <v>0</v>
      </c>
      <c r="S654" s="18">
        <f>Hoja2!AF654</f>
        <v>0</v>
      </c>
      <c r="T654" s="18">
        <f>Hoja2!AG654</f>
        <v>0</v>
      </c>
      <c r="U654" s="18">
        <f>Hoja2!AH654</f>
        <v>0</v>
      </c>
      <c r="V654" s="18">
        <f>Hoja2!AI654</f>
        <v>0</v>
      </c>
      <c r="W654" s="18">
        <f>Hoja2!AJ654</f>
        <v>0</v>
      </c>
      <c r="X654" s="18">
        <f>Hoja2!AK654</f>
        <v>0</v>
      </c>
    </row>
    <row r="655" spans="1:24" ht="30" customHeight="1" x14ac:dyDescent="0.25">
      <c r="A655" s="18">
        <f>Hoja2!N655</f>
        <v>0</v>
      </c>
      <c r="B655" s="18">
        <f>Hoja2!O655</f>
        <v>0</v>
      </c>
      <c r="C655" s="18">
        <f>Hoja2!P655</f>
        <v>0</v>
      </c>
      <c r="D655" s="18">
        <f>Hoja2!Q655</f>
        <v>0</v>
      </c>
      <c r="E655" s="18">
        <f>Hoja2!R655</f>
        <v>0</v>
      </c>
      <c r="F655" s="18">
        <f>Hoja2!S655</f>
        <v>0</v>
      </c>
      <c r="G655" s="18">
        <f>Hoja2!T655</f>
        <v>0</v>
      </c>
      <c r="H655" s="18">
        <f>Hoja2!U655</f>
        <v>0</v>
      </c>
      <c r="I655" s="18">
        <f>Hoja2!V655</f>
        <v>0</v>
      </c>
      <c r="J655" s="18">
        <f>Hoja2!W655</f>
        <v>0</v>
      </c>
      <c r="K655" s="18">
        <f>Hoja2!X655</f>
        <v>0</v>
      </c>
      <c r="L655" s="5" t="e">
        <f>ROUND((Hoja2!W655*Hoja2!$B$1),3)</f>
        <v>#DIV/0!</v>
      </c>
      <c r="M655" s="5" t="e">
        <f>ROUND((Hoja2!W655*Hoja2!$B$2),3)</f>
        <v>#DIV/0!</v>
      </c>
      <c r="N655" s="5" t="e">
        <f t="shared" si="11"/>
        <v>#DIV/0!</v>
      </c>
      <c r="O655" s="46">
        <f>ROUND((Hoja2!U655+Hoja2!Y655),2)</f>
        <v>0</v>
      </c>
      <c r="P655" s="18">
        <f>Hoja2!AC655</f>
        <v>0</v>
      </c>
      <c r="Q655" s="18">
        <f>Hoja2!AD655</f>
        <v>0</v>
      </c>
      <c r="R655" s="18">
        <f>Hoja2!AE655</f>
        <v>0</v>
      </c>
      <c r="S655" s="18">
        <f>Hoja2!AF655</f>
        <v>0</v>
      </c>
      <c r="T655" s="18">
        <f>Hoja2!AG655</f>
        <v>0</v>
      </c>
      <c r="U655" s="18">
        <f>Hoja2!AH655</f>
        <v>0</v>
      </c>
      <c r="V655" s="18">
        <f>Hoja2!AI655</f>
        <v>0</v>
      </c>
      <c r="W655" s="18">
        <f>Hoja2!AJ655</f>
        <v>0</v>
      </c>
      <c r="X655" s="18">
        <f>Hoja2!AK655</f>
        <v>0</v>
      </c>
    </row>
    <row r="656" spans="1:24" ht="30" customHeight="1" x14ac:dyDescent="0.25">
      <c r="A656" s="18">
        <f>Hoja2!N656</f>
        <v>0</v>
      </c>
      <c r="B656" s="18">
        <f>Hoja2!O656</f>
        <v>0</v>
      </c>
      <c r="C656" s="18">
        <f>Hoja2!P656</f>
        <v>0</v>
      </c>
      <c r="D656" s="18">
        <f>Hoja2!Q656</f>
        <v>0</v>
      </c>
      <c r="E656" s="18">
        <f>Hoja2!R656</f>
        <v>0</v>
      </c>
      <c r="F656" s="18">
        <f>Hoja2!S656</f>
        <v>0</v>
      </c>
      <c r="G656" s="18">
        <f>Hoja2!T656</f>
        <v>0</v>
      </c>
      <c r="H656" s="18">
        <f>Hoja2!U656</f>
        <v>0</v>
      </c>
      <c r="I656" s="18">
        <f>Hoja2!V656</f>
        <v>0</v>
      </c>
      <c r="J656" s="18">
        <f>Hoja2!W656</f>
        <v>0</v>
      </c>
      <c r="K656" s="18">
        <f>Hoja2!X656</f>
        <v>0</v>
      </c>
      <c r="L656" s="5" t="e">
        <f>ROUND((Hoja2!W656*Hoja2!$B$1),3)</f>
        <v>#DIV/0!</v>
      </c>
      <c r="M656" s="5" t="e">
        <f>ROUND((Hoja2!W656*Hoja2!$B$2),3)</f>
        <v>#DIV/0!</v>
      </c>
      <c r="N656" s="5" t="e">
        <f t="shared" si="11"/>
        <v>#DIV/0!</v>
      </c>
      <c r="O656" s="46">
        <f>ROUND((Hoja2!U656+Hoja2!Y656),2)</f>
        <v>0</v>
      </c>
      <c r="P656" s="18">
        <f>Hoja2!AC656</f>
        <v>0</v>
      </c>
      <c r="Q656" s="18">
        <f>Hoja2!AD656</f>
        <v>0</v>
      </c>
      <c r="R656" s="18">
        <f>Hoja2!AE656</f>
        <v>0</v>
      </c>
      <c r="S656" s="18">
        <f>Hoja2!AF656</f>
        <v>0</v>
      </c>
      <c r="T656" s="18">
        <f>Hoja2!AG656</f>
        <v>0</v>
      </c>
      <c r="U656" s="18">
        <f>Hoja2!AH656</f>
        <v>0</v>
      </c>
      <c r="V656" s="18">
        <f>Hoja2!AI656</f>
        <v>0</v>
      </c>
      <c r="W656" s="18">
        <f>Hoja2!AJ656</f>
        <v>0</v>
      </c>
      <c r="X656" s="18">
        <f>Hoja2!AK656</f>
        <v>0</v>
      </c>
    </row>
    <row r="657" spans="1:24" ht="30" customHeight="1" x14ac:dyDescent="0.25">
      <c r="A657" s="18">
        <f>Hoja2!N657</f>
        <v>0</v>
      </c>
      <c r="B657" s="18">
        <f>Hoja2!O657</f>
        <v>0</v>
      </c>
      <c r="C657" s="18">
        <f>Hoja2!P657</f>
        <v>0</v>
      </c>
      <c r="D657" s="18">
        <f>Hoja2!Q657</f>
        <v>0</v>
      </c>
      <c r="E657" s="18">
        <f>Hoja2!R657</f>
        <v>0</v>
      </c>
      <c r="F657" s="18">
        <f>Hoja2!S657</f>
        <v>0</v>
      </c>
      <c r="G657" s="18">
        <f>Hoja2!T657</f>
        <v>0</v>
      </c>
      <c r="H657" s="18">
        <f>Hoja2!U657</f>
        <v>0</v>
      </c>
      <c r="I657" s="18">
        <f>Hoja2!V657</f>
        <v>0</v>
      </c>
      <c r="J657" s="18">
        <f>Hoja2!W657</f>
        <v>0</v>
      </c>
      <c r="K657" s="18">
        <f>Hoja2!X657</f>
        <v>0</v>
      </c>
      <c r="L657" s="5" t="e">
        <f>ROUND((Hoja2!W657*Hoja2!$B$1),3)</f>
        <v>#DIV/0!</v>
      </c>
      <c r="M657" s="5" t="e">
        <f>ROUND((Hoja2!W657*Hoja2!$B$2),3)</f>
        <v>#DIV/0!</v>
      </c>
      <c r="N657" s="5" t="e">
        <f t="shared" si="11"/>
        <v>#DIV/0!</v>
      </c>
      <c r="O657" s="46">
        <f>ROUND((Hoja2!U657+Hoja2!Y657),2)</f>
        <v>0</v>
      </c>
      <c r="P657" s="18">
        <f>Hoja2!AC657</f>
        <v>0</v>
      </c>
      <c r="Q657" s="18">
        <f>Hoja2!AD657</f>
        <v>0</v>
      </c>
      <c r="R657" s="18">
        <f>Hoja2!AE657</f>
        <v>0</v>
      </c>
      <c r="S657" s="18">
        <f>Hoja2!AF657</f>
        <v>0</v>
      </c>
      <c r="T657" s="18">
        <f>Hoja2!AG657</f>
        <v>0</v>
      </c>
      <c r="U657" s="18">
        <f>Hoja2!AH657</f>
        <v>0</v>
      </c>
      <c r="V657" s="18">
        <f>Hoja2!AI657</f>
        <v>0</v>
      </c>
      <c r="W657" s="18">
        <f>Hoja2!AJ657</f>
        <v>0</v>
      </c>
      <c r="X657" s="18">
        <f>Hoja2!AK657</f>
        <v>0</v>
      </c>
    </row>
    <row r="658" spans="1:24" ht="30" customHeight="1" x14ac:dyDescent="0.25">
      <c r="A658" s="18">
        <f>Hoja2!N658</f>
        <v>0</v>
      </c>
      <c r="B658" s="18">
        <f>Hoja2!O658</f>
        <v>0</v>
      </c>
      <c r="C658" s="18">
        <f>Hoja2!P658</f>
        <v>0</v>
      </c>
      <c r="D658" s="18">
        <f>Hoja2!Q658</f>
        <v>0</v>
      </c>
      <c r="E658" s="18">
        <f>Hoja2!R658</f>
        <v>0</v>
      </c>
      <c r="F658" s="18">
        <f>Hoja2!S658</f>
        <v>0</v>
      </c>
      <c r="G658" s="18">
        <f>Hoja2!T658</f>
        <v>0</v>
      </c>
      <c r="H658" s="18">
        <f>Hoja2!U658</f>
        <v>0</v>
      </c>
      <c r="I658" s="18">
        <f>Hoja2!V658</f>
        <v>0</v>
      </c>
      <c r="J658" s="18">
        <f>Hoja2!W658</f>
        <v>0</v>
      </c>
      <c r="K658" s="18">
        <f>Hoja2!X658</f>
        <v>0</v>
      </c>
      <c r="L658" s="5" t="e">
        <f>ROUND((Hoja2!W658*Hoja2!$B$1),3)</f>
        <v>#DIV/0!</v>
      </c>
      <c r="M658" s="5" t="e">
        <f>ROUND((Hoja2!W658*Hoja2!$B$2),3)</f>
        <v>#DIV/0!</v>
      </c>
      <c r="N658" s="5" t="e">
        <f t="shared" si="11"/>
        <v>#DIV/0!</v>
      </c>
      <c r="O658" s="46">
        <f>ROUND((Hoja2!U658+Hoja2!Y658),2)</f>
        <v>0</v>
      </c>
      <c r="P658" s="18">
        <f>Hoja2!AC658</f>
        <v>0</v>
      </c>
      <c r="Q658" s="18">
        <f>Hoja2!AD658</f>
        <v>0</v>
      </c>
      <c r="R658" s="18">
        <f>Hoja2!AE658</f>
        <v>0</v>
      </c>
      <c r="S658" s="18">
        <f>Hoja2!AF658</f>
        <v>0</v>
      </c>
      <c r="T658" s="18">
        <f>Hoja2!AG658</f>
        <v>0</v>
      </c>
      <c r="U658" s="18">
        <f>Hoja2!AH658</f>
        <v>0</v>
      </c>
      <c r="V658" s="18">
        <f>Hoja2!AI658</f>
        <v>0</v>
      </c>
      <c r="W658" s="18">
        <f>Hoja2!AJ658</f>
        <v>0</v>
      </c>
      <c r="X658" s="18">
        <f>Hoja2!AK658</f>
        <v>0</v>
      </c>
    </row>
    <row r="659" spans="1:24" ht="30" customHeight="1" x14ac:dyDescent="0.25">
      <c r="A659" s="18">
        <f>Hoja2!N659</f>
        <v>0</v>
      </c>
      <c r="B659" s="18">
        <f>Hoja2!O659</f>
        <v>0</v>
      </c>
      <c r="C659" s="18">
        <f>Hoja2!P659</f>
        <v>0</v>
      </c>
      <c r="D659" s="18">
        <f>Hoja2!Q659</f>
        <v>0</v>
      </c>
      <c r="E659" s="18">
        <f>Hoja2!R659</f>
        <v>0</v>
      </c>
      <c r="F659" s="18">
        <f>Hoja2!S659</f>
        <v>0</v>
      </c>
      <c r="G659" s="18">
        <f>Hoja2!T659</f>
        <v>0</v>
      </c>
      <c r="H659" s="18">
        <f>Hoja2!U659</f>
        <v>0</v>
      </c>
      <c r="I659" s="18">
        <f>Hoja2!V659</f>
        <v>0</v>
      </c>
      <c r="J659" s="18">
        <f>Hoja2!W659</f>
        <v>0</v>
      </c>
      <c r="K659" s="18">
        <f>Hoja2!X659</f>
        <v>0</v>
      </c>
      <c r="L659" s="5" t="e">
        <f>ROUND((Hoja2!W659*Hoja2!$B$1),3)</f>
        <v>#DIV/0!</v>
      </c>
      <c r="M659" s="5" t="e">
        <f>ROUND((Hoja2!W659*Hoja2!$B$2),3)</f>
        <v>#DIV/0!</v>
      </c>
      <c r="N659" s="5" t="e">
        <f t="shared" si="11"/>
        <v>#DIV/0!</v>
      </c>
      <c r="O659" s="46">
        <f>ROUND((Hoja2!U659+Hoja2!Y659),2)</f>
        <v>0</v>
      </c>
      <c r="P659" s="18">
        <f>Hoja2!AC659</f>
        <v>0</v>
      </c>
      <c r="Q659" s="18">
        <f>Hoja2!AD659</f>
        <v>0</v>
      </c>
      <c r="R659" s="18">
        <f>Hoja2!AE659</f>
        <v>0</v>
      </c>
      <c r="S659" s="18">
        <f>Hoja2!AF659</f>
        <v>0</v>
      </c>
      <c r="T659" s="18">
        <f>Hoja2!AG659</f>
        <v>0</v>
      </c>
      <c r="U659" s="18">
        <f>Hoja2!AH659</f>
        <v>0</v>
      </c>
      <c r="V659" s="18">
        <f>Hoja2!AI659</f>
        <v>0</v>
      </c>
      <c r="W659" s="18">
        <f>Hoja2!AJ659</f>
        <v>0</v>
      </c>
      <c r="X659" s="18">
        <f>Hoja2!AK659</f>
        <v>0</v>
      </c>
    </row>
    <row r="660" spans="1:24" ht="30" customHeight="1" x14ac:dyDescent="0.25">
      <c r="A660" s="18">
        <f>Hoja2!N660</f>
        <v>0</v>
      </c>
      <c r="B660" s="18">
        <f>Hoja2!O660</f>
        <v>0</v>
      </c>
      <c r="C660" s="18">
        <f>Hoja2!P660</f>
        <v>0</v>
      </c>
      <c r="D660" s="18">
        <f>Hoja2!Q660</f>
        <v>0</v>
      </c>
      <c r="E660" s="18">
        <f>Hoja2!R660</f>
        <v>0</v>
      </c>
      <c r="F660" s="18">
        <f>Hoja2!S660</f>
        <v>0</v>
      </c>
      <c r="G660" s="18">
        <f>Hoja2!T660</f>
        <v>0</v>
      </c>
      <c r="H660" s="18">
        <f>Hoja2!U660</f>
        <v>0</v>
      </c>
      <c r="I660" s="18">
        <f>Hoja2!V660</f>
        <v>0</v>
      </c>
      <c r="J660" s="18">
        <f>Hoja2!W660</f>
        <v>0</v>
      </c>
      <c r="K660" s="18">
        <f>Hoja2!X660</f>
        <v>0</v>
      </c>
      <c r="L660" s="5" t="e">
        <f>ROUND((Hoja2!W660*Hoja2!$B$1),3)</f>
        <v>#DIV/0!</v>
      </c>
      <c r="M660" s="5" t="e">
        <f>ROUND((Hoja2!W660*Hoja2!$B$2),3)</f>
        <v>#DIV/0!</v>
      </c>
      <c r="N660" s="5" t="e">
        <f t="shared" si="11"/>
        <v>#DIV/0!</v>
      </c>
      <c r="O660" s="46">
        <f>ROUND((Hoja2!U660+Hoja2!Y660),2)</f>
        <v>0</v>
      </c>
      <c r="P660" s="18">
        <f>Hoja2!AC660</f>
        <v>0</v>
      </c>
      <c r="Q660" s="18">
        <f>Hoja2!AD660</f>
        <v>0</v>
      </c>
      <c r="R660" s="18">
        <f>Hoja2!AE660</f>
        <v>0</v>
      </c>
      <c r="S660" s="18">
        <f>Hoja2!AF660</f>
        <v>0</v>
      </c>
      <c r="T660" s="18">
        <f>Hoja2!AG660</f>
        <v>0</v>
      </c>
      <c r="U660" s="18">
        <f>Hoja2!AH660</f>
        <v>0</v>
      </c>
      <c r="V660" s="18">
        <f>Hoja2!AI660</f>
        <v>0</v>
      </c>
      <c r="W660" s="18">
        <f>Hoja2!AJ660</f>
        <v>0</v>
      </c>
      <c r="X660" s="18">
        <f>Hoja2!AK660</f>
        <v>0</v>
      </c>
    </row>
    <row r="661" spans="1:24" ht="30" customHeight="1" x14ac:dyDescent="0.25">
      <c r="A661" s="18">
        <f>Hoja2!N661</f>
        <v>0</v>
      </c>
      <c r="B661" s="18">
        <f>Hoja2!O661</f>
        <v>0</v>
      </c>
      <c r="C661" s="18">
        <f>Hoja2!P661</f>
        <v>0</v>
      </c>
      <c r="D661" s="18">
        <f>Hoja2!Q661</f>
        <v>0</v>
      </c>
      <c r="E661" s="18">
        <f>Hoja2!R661</f>
        <v>0</v>
      </c>
      <c r="F661" s="18">
        <f>Hoja2!S661</f>
        <v>0</v>
      </c>
      <c r="G661" s="18">
        <f>Hoja2!T661</f>
        <v>0</v>
      </c>
      <c r="H661" s="18">
        <f>Hoja2!U661</f>
        <v>0</v>
      </c>
      <c r="I661" s="18">
        <f>Hoja2!V661</f>
        <v>0</v>
      </c>
      <c r="J661" s="18">
        <f>Hoja2!W661</f>
        <v>0</v>
      </c>
      <c r="K661" s="18">
        <f>Hoja2!X661</f>
        <v>0</v>
      </c>
      <c r="L661" s="5" t="e">
        <f>ROUND((Hoja2!W661*Hoja2!$B$1),3)</f>
        <v>#DIV/0!</v>
      </c>
      <c r="M661" s="5" t="e">
        <f>ROUND((Hoja2!W661*Hoja2!$B$2),3)</f>
        <v>#DIV/0!</v>
      </c>
      <c r="N661" s="5" t="e">
        <f t="shared" si="11"/>
        <v>#DIV/0!</v>
      </c>
      <c r="O661" s="46">
        <f>ROUND((Hoja2!U661+Hoja2!Y661),2)</f>
        <v>0</v>
      </c>
      <c r="P661" s="18">
        <f>Hoja2!AC661</f>
        <v>0</v>
      </c>
      <c r="Q661" s="18">
        <f>Hoja2!AD661</f>
        <v>0</v>
      </c>
      <c r="R661" s="18">
        <f>Hoja2!AE661</f>
        <v>0</v>
      </c>
      <c r="S661" s="18">
        <f>Hoja2!AF661</f>
        <v>0</v>
      </c>
      <c r="T661" s="18">
        <f>Hoja2!AG661</f>
        <v>0</v>
      </c>
      <c r="U661" s="18">
        <f>Hoja2!AH661</f>
        <v>0</v>
      </c>
      <c r="V661" s="18">
        <f>Hoja2!AI661</f>
        <v>0</v>
      </c>
      <c r="W661" s="18">
        <f>Hoja2!AJ661</f>
        <v>0</v>
      </c>
      <c r="X661" s="18">
        <f>Hoja2!AK661</f>
        <v>0</v>
      </c>
    </row>
    <row r="662" spans="1:24" ht="30" customHeight="1" x14ac:dyDescent="0.25">
      <c r="A662" s="18">
        <f>Hoja2!N662</f>
        <v>0</v>
      </c>
      <c r="B662" s="18">
        <f>Hoja2!O662</f>
        <v>0</v>
      </c>
      <c r="C662" s="18">
        <f>Hoja2!P662</f>
        <v>0</v>
      </c>
      <c r="D662" s="18">
        <f>Hoja2!Q662</f>
        <v>0</v>
      </c>
      <c r="E662" s="18">
        <f>Hoja2!R662</f>
        <v>0</v>
      </c>
      <c r="F662" s="18">
        <f>Hoja2!S662</f>
        <v>0</v>
      </c>
      <c r="G662" s="18">
        <f>Hoja2!T662</f>
        <v>0</v>
      </c>
      <c r="H662" s="18">
        <f>Hoja2!U662</f>
        <v>0</v>
      </c>
      <c r="I662" s="18">
        <f>Hoja2!V662</f>
        <v>0</v>
      </c>
      <c r="J662" s="18">
        <f>Hoja2!W662</f>
        <v>0</v>
      </c>
      <c r="K662" s="18">
        <f>Hoja2!X662</f>
        <v>0</v>
      </c>
      <c r="L662" s="5" t="e">
        <f>ROUND((Hoja2!W662*Hoja2!$B$1),3)</f>
        <v>#DIV/0!</v>
      </c>
      <c r="M662" s="5" t="e">
        <f>ROUND((Hoja2!W662*Hoja2!$B$2),3)</f>
        <v>#DIV/0!</v>
      </c>
      <c r="N662" s="5" t="e">
        <f t="shared" si="11"/>
        <v>#DIV/0!</v>
      </c>
      <c r="O662" s="46">
        <f>ROUND((Hoja2!U662+Hoja2!Y662),2)</f>
        <v>0</v>
      </c>
      <c r="P662" s="18">
        <f>Hoja2!AC662</f>
        <v>0</v>
      </c>
      <c r="Q662" s="18">
        <f>Hoja2!AD662</f>
        <v>0</v>
      </c>
      <c r="R662" s="18">
        <f>Hoja2!AE662</f>
        <v>0</v>
      </c>
      <c r="S662" s="18">
        <f>Hoja2!AF662</f>
        <v>0</v>
      </c>
      <c r="T662" s="18">
        <f>Hoja2!AG662</f>
        <v>0</v>
      </c>
      <c r="U662" s="18">
        <f>Hoja2!AH662</f>
        <v>0</v>
      </c>
      <c r="V662" s="18">
        <f>Hoja2!AI662</f>
        <v>0</v>
      </c>
      <c r="W662" s="18">
        <f>Hoja2!AJ662</f>
        <v>0</v>
      </c>
      <c r="X662" s="18">
        <f>Hoja2!AK662</f>
        <v>0</v>
      </c>
    </row>
    <row r="663" spans="1:24" ht="30" customHeight="1" x14ac:dyDescent="0.25">
      <c r="A663" s="18">
        <f>Hoja2!N663</f>
        <v>0</v>
      </c>
      <c r="B663" s="18">
        <f>Hoja2!O663</f>
        <v>0</v>
      </c>
      <c r="C663" s="18">
        <f>Hoja2!P663</f>
        <v>0</v>
      </c>
      <c r="D663" s="18">
        <f>Hoja2!Q663</f>
        <v>0</v>
      </c>
      <c r="E663" s="18">
        <f>Hoja2!R663</f>
        <v>0</v>
      </c>
      <c r="F663" s="18">
        <f>Hoja2!S663</f>
        <v>0</v>
      </c>
      <c r="G663" s="18">
        <f>Hoja2!T663</f>
        <v>0</v>
      </c>
      <c r="H663" s="18">
        <f>Hoja2!U663</f>
        <v>0</v>
      </c>
      <c r="I663" s="18">
        <f>Hoja2!V663</f>
        <v>0</v>
      </c>
      <c r="J663" s="18">
        <f>Hoja2!W663</f>
        <v>0</v>
      </c>
      <c r="K663" s="18">
        <f>Hoja2!X663</f>
        <v>0</v>
      </c>
      <c r="L663" s="5" t="e">
        <f>ROUND((Hoja2!W663*Hoja2!$B$1),3)</f>
        <v>#DIV/0!</v>
      </c>
      <c r="M663" s="5" t="e">
        <f>ROUND((Hoja2!W663*Hoja2!$B$2),3)</f>
        <v>#DIV/0!</v>
      </c>
      <c r="N663" s="5" t="e">
        <f t="shared" si="11"/>
        <v>#DIV/0!</v>
      </c>
      <c r="O663" s="46">
        <f>ROUND((Hoja2!U663+Hoja2!Y663),2)</f>
        <v>0</v>
      </c>
      <c r="P663" s="18">
        <f>Hoja2!AC663</f>
        <v>0</v>
      </c>
      <c r="Q663" s="18">
        <f>Hoja2!AD663</f>
        <v>0</v>
      </c>
      <c r="R663" s="18">
        <f>Hoja2!AE663</f>
        <v>0</v>
      </c>
      <c r="S663" s="18">
        <f>Hoja2!AF663</f>
        <v>0</v>
      </c>
      <c r="T663" s="18">
        <f>Hoja2!AG663</f>
        <v>0</v>
      </c>
      <c r="U663" s="18">
        <f>Hoja2!AH663</f>
        <v>0</v>
      </c>
      <c r="V663" s="18">
        <f>Hoja2!AI663</f>
        <v>0</v>
      </c>
      <c r="W663" s="18">
        <f>Hoja2!AJ663</f>
        <v>0</v>
      </c>
      <c r="X663" s="18">
        <f>Hoja2!AK663</f>
        <v>0</v>
      </c>
    </row>
    <row r="664" spans="1:24" ht="30" customHeight="1" x14ac:dyDescent="0.25">
      <c r="A664" s="18">
        <f>Hoja2!N664</f>
        <v>0</v>
      </c>
      <c r="B664" s="18">
        <f>Hoja2!O664</f>
        <v>0</v>
      </c>
      <c r="C664" s="18">
        <f>Hoja2!P664</f>
        <v>0</v>
      </c>
      <c r="D664" s="18">
        <f>Hoja2!Q664</f>
        <v>0</v>
      </c>
      <c r="E664" s="18">
        <f>Hoja2!R664</f>
        <v>0</v>
      </c>
      <c r="F664" s="18">
        <f>Hoja2!S664</f>
        <v>0</v>
      </c>
      <c r="G664" s="18">
        <f>Hoja2!T664</f>
        <v>0</v>
      </c>
      <c r="H664" s="18">
        <f>Hoja2!U664</f>
        <v>0</v>
      </c>
      <c r="I664" s="18">
        <f>Hoja2!V664</f>
        <v>0</v>
      </c>
      <c r="J664" s="18">
        <f>Hoja2!W664</f>
        <v>0</v>
      </c>
      <c r="K664" s="18">
        <f>Hoja2!X664</f>
        <v>0</v>
      </c>
      <c r="L664" s="5" t="e">
        <f>ROUND((Hoja2!W664*Hoja2!$B$1),3)</f>
        <v>#DIV/0!</v>
      </c>
      <c r="M664" s="5" t="e">
        <f>ROUND((Hoja2!W664*Hoja2!$B$2),3)</f>
        <v>#DIV/0!</v>
      </c>
      <c r="N664" s="5" t="e">
        <f t="shared" si="11"/>
        <v>#DIV/0!</v>
      </c>
      <c r="O664" s="46">
        <f>ROUND((Hoja2!U664+Hoja2!Y664),2)</f>
        <v>0</v>
      </c>
      <c r="P664" s="18">
        <f>Hoja2!AC664</f>
        <v>0</v>
      </c>
      <c r="Q664" s="18">
        <f>Hoja2!AD664</f>
        <v>0</v>
      </c>
      <c r="R664" s="18">
        <f>Hoja2!AE664</f>
        <v>0</v>
      </c>
      <c r="S664" s="18">
        <f>Hoja2!AF664</f>
        <v>0</v>
      </c>
      <c r="T664" s="18">
        <f>Hoja2!AG664</f>
        <v>0</v>
      </c>
      <c r="U664" s="18">
        <f>Hoja2!AH664</f>
        <v>0</v>
      </c>
      <c r="V664" s="18">
        <f>Hoja2!AI664</f>
        <v>0</v>
      </c>
      <c r="W664" s="18">
        <f>Hoja2!AJ664</f>
        <v>0</v>
      </c>
      <c r="X664" s="18">
        <f>Hoja2!AK664</f>
        <v>0</v>
      </c>
    </row>
    <row r="665" spans="1:24" ht="30" customHeight="1" x14ac:dyDescent="0.25">
      <c r="A665" s="18">
        <f>Hoja2!N665</f>
        <v>0</v>
      </c>
      <c r="B665" s="18">
        <f>Hoja2!O665</f>
        <v>0</v>
      </c>
      <c r="C665" s="18">
        <f>Hoja2!P665</f>
        <v>0</v>
      </c>
      <c r="D665" s="18">
        <f>Hoja2!Q665</f>
        <v>0</v>
      </c>
      <c r="E665" s="18">
        <f>Hoja2!R665</f>
        <v>0</v>
      </c>
      <c r="F665" s="18">
        <f>Hoja2!S665</f>
        <v>0</v>
      </c>
      <c r="G665" s="18">
        <f>Hoja2!T665</f>
        <v>0</v>
      </c>
      <c r="H665" s="18">
        <f>Hoja2!U665</f>
        <v>0</v>
      </c>
      <c r="I665" s="18">
        <f>Hoja2!V665</f>
        <v>0</v>
      </c>
      <c r="J665" s="18">
        <f>Hoja2!W665</f>
        <v>0</v>
      </c>
      <c r="K665" s="18">
        <f>Hoja2!X665</f>
        <v>0</v>
      </c>
      <c r="L665" s="5" t="e">
        <f>ROUND((Hoja2!W665*Hoja2!$B$1),3)</f>
        <v>#DIV/0!</v>
      </c>
      <c r="M665" s="5" t="e">
        <f>ROUND((Hoja2!W665*Hoja2!$B$2),3)</f>
        <v>#DIV/0!</v>
      </c>
      <c r="N665" s="5" t="e">
        <f t="shared" si="11"/>
        <v>#DIV/0!</v>
      </c>
      <c r="O665" s="46">
        <f>ROUND((Hoja2!U665+Hoja2!Y665),2)</f>
        <v>0</v>
      </c>
      <c r="P665" s="18">
        <f>Hoja2!AC665</f>
        <v>0</v>
      </c>
      <c r="Q665" s="18">
        <f>Hoja2!AD665</f>
        <v>0</v>
      </c>
      <c r="R665" s="18">
        <f>Hoja2!AE665</f>
        <v>0</v>
      </c>
      <c r="S665" s="18">
        <f>Hoja2!AF665</f>
        <v>0</v>
      </c>
      <c r="T665" s="18">
        <f>Hoja2!AG665</f>
        <v>0</v>
      </c>
      <c r="U665" s="18">
        <f>Hoja2!AH665</f>
        <v>0</v>
      </c>
      <c r="V665" s="18">
        <f>Hoja2!AI665</f>
        <v>0</v>
      </c>
      <c r="W665" s="18">
        <f>Hoja2!AJ665</f>
        <v>0</v>
      </c>
      <c r="X665" s="18">
        <f>Hoja2!AK665</f>
        <v>0</v>
      </c>
    </row>
    <row r="666" spans="1:24" ht="30" customHeight="1" x14ac:dyDescent="0.25">
      <c r="A666" s="18">
        <f>Hoja2!N666</f>
        <v>0</v>
      </c>
      <c r="B666" s="18">
        <f>Hoja2!O666</f>
        <v>0</v>
      </c>
      <c r="C666" s="18">
        <f>Hoja2!P666</f>
        <v>0</v>
      </c>
      <c r="D666" s="18">
        <f>Hoja2!Q666</f>
        <v>0</v>
      </c>
      <c r="E666" s="18">
        <f>Hoja2!R666</f>
        <v>0</v>
      </c>
      <c r="F666" s="18">
        <f>Hoja2!S666</f>
        <v>0</v>
      </c>
      <c r="G666" s="18">
        <f>Hoja2!T666</f>
        <v>0</v>
      </c>
      <c r="H666" s="18">
        <f>Hoja2!U666</f>
        <v>0</v>
      </c>
      <c r="I666" s="18">
        <f>Hoja2!V666</f>
        <v>0</v>
      </c>
      <c r="J666" s="18">
        <f>Hoja2!W666</f>
        <v>0</v>
      </c>
      <c r="K666" s="18">
        <f>Hoja2!X666</f>
        <v>0</v>
      </c>
      <c r="L666" s="5" t="e">
        <f>ROUND((Hoja2!W666*Hoja2!$B$1),3)</f>
        <v>#DIV/0!</v>
      </c>
      <c r="M666" s="5" t="e">
        <f>ROUND((Hoja2!W666*Hoja2!$B$2),3)</f>
        <v>#DIV/0!</v>
      </c>
      <c r="N666" s="5" t="e">
        <f t="shared" si="11"/>
        <v>#DIV/0!</v>
      </c>
      <c r="O666" s="46">
        <f>ROUND((Hoja2!U666+Hoja2!Y666),2)</f>
        <v>0</v>
      </c>
      <c r="P666" s="18">
        <f>Hoja2!AC666</f>
        <v>0</v>
      </c>
      <c r="Q666" s="18">
        <f>Hoja2!AD666</f>
        <v>0</v>
      </c>
      <c r="R666" s="18">
        <f>Hoja2!AE666</f>
        <v>0</v>
      </c>
      <c r="S666" s="18">
        <f>Hoja2!AF666</f>
        <v>0</v>
      </c>
      <c r="T666" s="18">
        <f>Hoja2!AG666</f>
        <v>0</v>
      </c>
      <c r="U666" s="18">
        <f>Hoja2!AH666</f>
        <v>0</v>
      </c>
      <c r="V666" s="18">
        <f>Hoja2!AI666</f>
        <v>0</v>
      </c>
      <c r="W666" s="18">
        <f>Hoja2!AJ666</f>
        <v>0</v>
      </c>
      <c r="X666" s="18">
        <f>Hoja2!AK666</f>
        <v>0</v>
      </c>
    </row>
    <row r="667" spans="1:24" ht="30" customHeight="1" x14ac:dyDescent="0.25">
      <c r="A667" s="18">
        <f>Hoja2!N667</f>
        <v>0</v>
      </c>
      <c r="B667" s="18">
        <f>Hoja2!O667</f>
        <v>0</v>
      </c>
      <c r="C667" s="18">
        <f>Hoja2!P667</f>
        <v>0</v>
      </c>
      <c r="D667" s="18">
        <f>Hoja2!Q667</f>
        <v>0</v>
      </c>
      <c r="E667" s="18">
        <f>Hoja2!R667</f>
        <v>0</v>
      </c>
      <c r="F667" s="18">
        <f>Hoja2!S667</f>
        <v>0</v>
      </c>
      <c r="G667" s="18">
        <f>Hoja2!T667</f>
        <v>0</v>
      </c>
      <c r="H667" s="18">
        <f>Hoja2!U667</f>
        <v>0</v>
      </c>
      <c r="I667" s="18">
        <f>Hoja2!V667</f>
        <v>0</v>
      </c>
      <c r="J667" s="18">
        <f>Hoja2!W667</f>
        <v>0</v>
      </c>
      <c r="K667" s="18">
        <f>Hoja2!X667</f>
        <v>0</v>
      </c>
      <c r="L667" s="5" t="e">
        <f>ROUND((Hoja2!W667*Hoja2!$B$1),3)</f>
        <v>#DIV/0!</v>
      </c>
      <c r="M667" s="5" t="e">
        <f>ROUND((Hoja2!W667*Hoja2!$B$2),3)</f>
        <v>#DIV/0!</v>
      </c>
      <c r="N667" s="5" t="e">
        <f t="shared" si="11"/>
        <v>#DIV/0!</v>
      </c>
      <c r="O667" s="46">
        <f>ROUND((Hoja2!U667+Hoja2!Y667),2)</f>
        <v>0</v>
      </c>
      <c r="P667" s="18">
        <f>Hoja2!AC667</f>
        <v>0</v>
      </c>
      <c r="Q667" s="18">
        <f>Hoja2!AD667</f>
        <v>0</v>
      </c>
      <c r="R667" s="18">
        <f>Hoja2!AE667</f>
        <v>0</v>
      </c>
      <c r="S667" s="18">
        <f>Hoja2!AF667</f>
        <v>0</v>
      </c>
      <c r="T667" s="18">
        <f>Hoja2!AG667</f>
        <v>0</v>
      </c>
      <c r="U667" s="18">
        <f>Hoja2!AH667</f>
        <v>0</v>
      </c>
      <c r="V667" s="18">
        <f>Hoja2!AI667</f>
        <v>0</v>
      </c>
      <c r="W667" s="18">
        <f>Hoja2!AJ667</f>
        <v>0</v>
      </c>
      <c r="X667" s="18">
        <f>Hoja2!AK667</f>
        <v>0</v>
      </c>
    </row>
    <row r="668" spans="1:24" ht="30" customHeight="1" x14ac:dyDescent="0.25">
      <c r="A668" s="18">
        <f>Hoja2!N668</f>
        <v>0</v>
      </c>
      <c r="B668" s="18">
        <f>Hoja2!O668</f>
        <v>0</v>
      </c>
      <c r="C668" s="18">
        <f>Hoja2!P668</f>
        <v>0</v>
      </c>
      <c r="D668" s="18">
        <f>Hoja2!Q668</f>
        <v>0</v>
      </c>
      <c r="E668" s="18">
        <f>Hoja2!R668</f>
        <v>0</v>
      </c>
      <c r="F668" s="18">
        <f>Hoja2!S668</f>
        <v>0</v>
      </c>
      <c r="G668" s="18">
        <f>Hoja2!T668</f>
        <v>0</v>
      </c>
      <c r="H668" s="18">
        <f>Hoja2!U668</f>
        <v>0</v>
      </c>
      <c r="I668" s="18">
        <f>Hoja2!V668</f>
        <v>0</v>
      </c>
      <c r="J668" s="18">
        <f>Hoja2!W668</f>
        <v>0</v>
      </c>
      <c r="K668" s="18">
        <f>Hoja2!X668</f>
        <v>0</v>
      </c>
      <c r="L668" s="5" t="e">
        <f>ROUND((Hoja2!W668*Hoja2!$B$1),3)</f>
        <v>#DIV/0!</v>
      </c>
      <c r="M668" s="5" t="e">
        <f>ROUND((Hoja2!W668*Hoja2!$B$2),3)</f>
        <v>#DIV/0!</v>
      </c>
      <c r="N668" s="5" t="e">
        <f t="shared" si="11"/>
        <v>#DIV/0!</v>
      </c>
      <c r="O668" s="46">
        <f>ROUND((Hoja2!U668+Hoja2!Y668),2)</f>
        <v>0</v>
      </c>
      <c r="P668" s="18">
        <f>Hoja2!AC668</f>
        <v>0</v>
      </c>
      <c r="Q668" s="18">
        <f>Hoja2!AD668</f>
        <v>0</v>
      </c>
      <c r="R668" s="18">
        <f>Hoja2!AE668</f>
        <v>0</v>
      </c>
      <c r="S668" s="18">
        <f>Hoja2!AF668</f>
        <v>0</v>
      </c>
      <c r="T668" s="18">
        <f>Hoja2!AG668</f>
        <v>0</v>
      </c>
      <c r="U668" s="18">
        <f>Hoja2!AH668</f>
        <v>0</v>
      </c>
      <c r="V668" s="18">
        <f>Hoja2!AI668</f>
        <v>0</v>
      </c>
      <c r="W668" s="18">
        <f>Hoja2!AJ668</f>
        <v>0</v>
      </c>
      <c r="X668" s="18">
        <f>Hoja2!AK668</f>
        <v>0</v>
      </c>
    </row>
    <row r="669" spans="1:24" ht="30" customHeight="1" x14ac:dyDescent="0.25">
      <c r="A669" s="18">
        <f>Hoja2!N669</f>
        <v>0</v>
      </c>
      <c r="B669" s="18">
        <f>Hoja2!O669</f>
        <v>0</v>
      </c>
      <c r="C669" s="18">
        <f>Hoja2!P669</f>
        <v>0</v>
      </c>
      <c r="D669" s="18">
        <f>Hoja2!Q669</f>
        <v>0</v>
      </c>
      <c r="E669" s="18">
        <f>Hoja2!R669</f>
        <v>0</v>
      </c>
      <c r="F669" s="18">
        <f>Hoja2!S669</f>
        <v>0</v>
      </c>
      <c r="G669" s="18">
        <f>Hoja2!T669</f>
        <v>0</v>
      </c>
      <c r="H669" s="18">
        <f>Hoja2!U669</f>
        <v>0</v>
      </c>
      <c r="I669" s="18">
        <f>Hoja2!V669</f>
        <v>0</v>
      </c>
      <c r="J669" s="18">
        <f>Hoja2!W669</f>
        <v>0</v>
      </c>
      <c r="K669" s="18">
        <f>Hoja2!X669</f>
        <v>0</v>
      </c>
      <c r="L669" s="5" t="e">
        <f>ROUND((Hoja2!W669*Hoja2!$B$1),3)</f>
        <v>#DIV/0!</v>
      </c>
      <c r="M669" s="5" t="e">
        <f>ROUND((Hoja2!W669*Hoja2!$B$2),3)</f>
        <v>#DIV/0!</v>
      </c>
      <c r="N669" s="5" t="e">
        <f t="shared" si="11"/>
        <v>#DIV/0!</v>
      </c>
      <c r="O669" s="46">
        <f>ROUND((Hoja2!U669+Hoja2!Y669),2)</f>
        <v>0</v>
      </c>
      <c r="P669" s="18">
        <f>Hoja2!AC669</f>
        <v>0</v>
      </c>
      <c r="Q669" s="18">
        <f>Hoja2!AD669</f>
        <v>0</v>
      </c>
      <c r="R669" s="18">
        <f>Hoja2!AE669</f>
        <v>0</v>
      </c>
      <c r="S669" s="18">
        <f>Hoja2!AF669</f>
        <v>0</v>
      </c>
      <c r="T669" s="18">
        <f>Hoja2!AG669</f>
        <v>0</v>
      </c>
      <c r="U669" s="18">
        <f>Hoja2!AH669</f>
        <v>0</v>
      </c>
      <c r="V669" s="18">
        <f>Hoja2!AI669</f>
        <v>0</v>
      </c>
      <c r="W669" s="18">
        <f>Hoja2!AJ669</f>
        <v>0</v>
      </c>
      <c r="X669" s="18">
        <f>Hoja2!AK669</f>
        <v>0</v>
      </c>
    </row>
    <row r="670" spans="1:24" ht="30" customHeight="1" x14ac:dyDescent="0.25">
      <c r="A670" s="18">
        <f>Hoja2!N670</f>
        <v>0</v>
      </c>
      <c r="B670" s="18">
        <f>Hoja2!O670</f>
        <v>0</v>
      </c>
      <c r="C670" s="18">
        <f>Hoja2!P670</f>
        <v>0</v>
      </c>
      <c r="D670" s="18">
        <f>Hoja2!Q670</f>
        <v>0</v>
      </c>
      <c r="E670" s="18">
        <f>Hoja2!R670</f>
        <v>0</v>
      </c>
      <c r="F670" s="18">
        <f>Hoja2!S670</f>
        <v>0</v>
      </c>
      <c r="G670" s="18">
        <f>Hoja2!T670</f>
        <v>0</v>
      </c>
      <c r="H670" s="18">
        <f>Hoja2!U670</f>
        <v>0</v>
      </c>
      <c r="I670" s="18">
        <f>Hoja2!V670</f>
        <v>0</v>
      </c>
      <c r="J670" s="18">
        <f>Hoja2!W670</f>
        <v>0</v>
      </c>
      <c r="K670" s="18">
        <f>Hoja2!X670</f>
        <v>0</v>
      </c>
      <c r="L670" s="5" t="e">
        <f>ROUND((Hoja2!W670*Hoja2!$B$1),3)</f>
        <v>#DIV/0!</v>
      </c>
      <c r="M670" s="5" t="e">
        <f>ROUND((Hoja2!W670*Hoja2!$B$2),3)</f>
        <v>#DIV/0!</v>
      </c>
      <c r="N670" s="5" t="e">
        <f t="shared" si="11"/>
        <v>#DIV/0!</v>
      </c>
      <c r="O670" s="46">
        <f>ROUND((Hoja2!U670+Hoja2!Y670),2)</f>
        <v>0</v>
      </c>
      <c r="P670" s="18">
        <f>Hoja2!AC670</f>
        <v>0</v>
      </c>
      <c r="Q670" s="18">
        <f>Hoja2!AD670</f>
        <v>0</v>
      </c>
      <c r="R670" s="18">
        <f>Hoja2!AE670</f>
        <v>0</v>
      </c>
      <c r="S670" s="18">
        <f>Hoja2!AF670</f>
        <v>0</v>
      </c>
      <c r="T670" s="18">
        <f>Hoja2!AG670</f>
        <v>0</v>
      </c>
      <c r="U670" s="18">
        <f>Hoja2!AH670</f>
        <v>0</v>
      </c>
      <c r="V670" s="18">
        <f>Hoja2!AI670</f>
        <v>0</v>
      </c>
      <c r="W670" s="18">
        <f>Hoja2!AJ670</f>
        <v>0</v>
      </c>
      <c r="X670" s="18">
        <f>Hoja2!AK670</f>
        <v>0</v>
      </c>
    </row>
    <row r="671" spans="1:24" ht="30" customHeight="1" x14ac:dyDescent="0.25">
      <c r="A671" s="18">
        <f>Hoja2!N671</f>
        <v>0</v>
      </c>
      <c r="B671" s="18">
        <f>Hoja2!O671</f>
        <v>0</v>
      </c>
      <c r="C671" s="18">
        <f>Hoja2!P671</f>
        <v>0</v>
      </c>
      <c r="D671" s="18">
        <f>Hoja2!Q671</f>
        <v>0</v>
      </c>
      <c r="E671" s="18">
        <f>Hoja2!R671</f>
        <v>0</v>
      </c>
      <c r="F671" s="18">
        <f>Hoja2!S671</f>
        <v>0</v>
      </c>
      <c r="G671" s="18">
        <f>Hoja2!T671</f>
        <v>0</v>
      </c>
      <c r="H671" s="18">
        <f>Hoja2!U671</f>
        <v>0</v>
      </c>
      <c r="I671" s="18">
        <f>Hoja2!V671</f>
        <v>0</v>
      </c>
      <c r="J671" s="18">
        <f>Hoja2!W671</f>
        <v>0</v>
      </c>
      <c r="K671" s="18">
        <f>Hoja2!X671</f>
        <v>0</v>
      </c>
      <c r="L671" s="5" t="e">
        <f>ROUND((Hoja2!W671*Hoja2!$B$1),3)</f>
        <v>#DIV/0!</v>
      </c>
      <c r="M671" s="5" t="e">
        <f>ROUND((Hoja2!W671*Hoja2!$B$2),3)</f>
        <v>#DIV/0!</v>
      </c>
      <c r="N671" s="5" t="e">
        <f t="shared" si="11"/>
        <v>#DIV/0!</v>
      </c>
      <c r="O671" s="46">
        <f>ROUND((Hoja2!U671+Hoja2!Y671),2)</f>
        <v>0</v>
      </c>
      <c r="P671" s="18">
        <f>Hoja2!AC671</f>
        <v>0</v>
      </c>
      <c r="Q671" s="18">
        <f>Hoja2!AD671</f>
        <v>0</v>
      </c>
      <c r="R671" s="18">
        <f>Hoja2!AE671</f>
        <v>0</v>
      </c>
      <c r="S671" s="18">
        <f>Hoja2!AF671</f>
        <v>0</v>
      </c>
      <c r="T671" s="18">
        <f>Hoja2!AG671</f>
        <v>0</v>
      </c>
      <c r="U671" s="18">
        <f>Hoja2!AH671</f>
        <v>0</v>
      </c>
      <c r="V671" s="18">
        <f>Hoja2!AI671</f>
        <v>0</v>
      </c>
      <c r="W671" s="18">
        <f>Hoja2!AJ671</f>
        <v>0</v>
      </c>
      <c r="X671" s="18">
        <f>Hoja2!AK671</f>
        <v>0</v>
      </c>
    </row>
    <row r="672" spans="1:24" ht="30" customHeight="1" x14ac:dyDescent="0.25">
      <c r="A672" s="18">
        <f>Hoja2!N672</f>
        <v>0</v>
      </c>
      <c r="B672" s="18">
        <f>Hoja2!O672</f>
        <v>0</v>
      </c>
      <c r="C672" s="18">
        <f>Hoja2!P672</f>
        <v>0</v>
      </c>
      <c r="D672" s="18">
        <f>Hoja2!Q672</f>
        <v>0</v>
      </c>
      <c r="E672" s="18">
        <f>Hoja2!R672</f>
        <v>0</v>
      </c>
      <c r="F672" s="18">
        <f>Hoja2!S672</f>
        <v>0</v>
      </c>
      <c r="G672" s="18">
        <f>Hoja2!T672</f>
        <v>0</v>
      </c>
      <c r="H672" s="18">
        <f>Hoja2!U672</f>
        <v>0</v>
      </c>
      <c r="I672" s="18">
        <f>Hoja2!V672</f>
        <v>0</v>
      </c>
      <c r="J672" s="18">
        <f>Hoja2!W672</f>
        <v>0</v>
      </c>
      <c r="K672" s="18">
        <f>Hoja2!X672</f>
        <v>0</v>
      </c>
      <c r="L672" s="5" t="e">
        <f>ROUND((Hoja2!W672*Hoja2!$B$1),3)</f>
        <v>#DIV/0!</v>
      </c>
      <c r="M672" s="5" t="e">
        <f>ROUND((Hoja2!W672*Hoja2!$B$2),3)</f>
        <v>#DIV/0!</v>
      </c>
      <c r="N672" s="5" t="e">
        <f t="shared" si="11"/>
        <v>#DIV/0!</v>
      </c>
      <c r="O672" s="46">
        <f>ROUND((Hoja2!U672+Hoja2!Y672),2)</f>
        <v>0</v>
      </c>
      <c r="P672" s="18">
        <f>Hoja2!AC672</f>
        <v>0</v>
      </c>
      <c r="Q672" s="18">
        <f>Hoja2!AD672</f>
        <v>0</v>
      </c>
      <c r="R672" s="18">
        <f>Hoja2!AE672</f>
        <v>0</v>
      </c>
      <c r="S672" s="18">
        <f>Hoja2!AF672</f>
        <v>0</v>
      </c>
      <c r="T672" s="18">
        <f>Hoja2!AG672</f>
        <v>0</v>
      </c>
      <c r="U672" s="18">
        <f>Hoja2!AH672</f>
        <v>0</v>
      </c>
      <c r="V672" s="18">
        <f>Hoja2!AI672</f>
        <v>0</v>
      </c>
      <c r="W672" s="18">
        <f>Hoja2!AJ672</f>
        <v>0</v>
      </c>
      <c r="X672" s="18">
        <f>Hoja2!AK672</f>
        <v>0</v>
      </c>
    </row>
    <row r="673" spans="1:24" ht="30" customHeight="1" x14ac:dyDescent="0.25">
      <c r="A673" s="18">
        <f>Hoja2!N673</f>
        <v>0</v>
      </c>
      <c r="B673" s="18">
        <f>Hoja2!O673</f>
        <v>0</v>
      </c>
      <c r="C673" s="18">
        <f>Hoja2!P673</f>
        <v>0</v>
      </c>
      <c r="D673" s="18">
        <f>Hoja2!Q673</f>
        <v>0</v>
      </c>
      <c r="E673" s="18">
        <f>Hoja2!R673</f>
        <v>0</v>
      </c>
      <c r="F673" s="18">
        <f>Hoja2!S673</f>
        <v>0</v>
      </c>
      <c r="G673" s="18">
        <f>Hoja2!T673</f>
        <v>0</v>
      </c>
      <c r="H673" s="18">
        <f>Hoja2!U673</f>
        <v>0</v>
      </c>
      <c r="I673" s="18">
        <f>Hoja2!V673</f>
        <v>0</v>
      </c>
      <c r="J673" s="18">
        <f>Hoja2!W673</f>
        <v>0</v>
      </c>
      <c r="K673" s="18">
        <f>Hoja2!X673</f>
        <v>0</v>
      </c>
      <c r="L673" s="5" t="e">
        <f>ROUND((Hoja2!W673*Hoja2!$B$1),3)</f>
        <v>#DIV/0!</v>
      </c>
      <c r="M673" s="5" t="e">
        <f>ROUND((Hoja2!W673*Hoja2!$B$2),3)</f>
        <v>#DIV/0!</v>
      </c>
      <c r="N673" s="5" t="e">
        <f t="shared" si="11"/>
        <v>#DIV/0!</v>
      </c>
      <c r="O673" s="46">
        <f>ROUND((Hoja2!U673+Hoja2!Y673),2)</f>
        <v>0</v>
      </c>
      <c r="P673" s="18">
        <f>Hoja2!AC673</f>
        <v>0</v>
      </c>
      <c r="Q673" s="18">
        <f>Hoja2!AD673</f>
        <v>0</v>
      </c>
      <c r="R673" s="18">
        <f>Hoja2!AE673</f>
        <v>0</v>
      </c>
      <c r="S673" s="18">
        <f>Hoja2!AF673</f>
        <v>0</v>
      </c>
      <c r="T673" s="18">
        <f>Hoja2!AG673</f>
        <v>0</v>
      </c>
      <c r="U673" s="18">
        <f>Hoja2!AH673</f>
        <v>0</v>
      </c>
      <c r="V673" s="18">
        <f>Hoja2!AI673</f>
        <v>0</v>
      </c>
      <c r="W673" s="18">
        <f>Hoja2!AJ673</f>
        <v>0</v>
      </c>
      <c r="X673" s="18">
        <f>Hoja2!AK673</f>
        <v>0</v>
      </c>
    </row>
    <row r="674" spans="1:24" ht="30" customHeight="1" x14ac:dyDescent="0.25">
      <c r="A674" s="18">
        <f>Hoja2!N674</f>
        <v>0</v>
      </c>
      <c r="B674" s="18">
        <f>Hoja2!O674</f>
        <v>0</v>
      </c>
      <c r="C674" s="18">
        <f>Hoja2!P674</f>
        <v>0</v>
      </c>
      <c r="D674" s="18">
        <f>Hoja2!Q674</f>
        <v>0</v>
      </c>
      <c r="E674" s="18">
        <f>Hoja2!R674</f>
        <v>0</v>
      </c>
      <c r="F674" s="18">
        <f>Hoja2!S674</f>
        <v>0</v>
      </c>
      <c r="G674" s="18">
        <f>Hoja2!T674</f>
        <v>0</v>
      </c>
      <c r="H674" s="18">
        <f>Hoja2!U674</f>
        <v>0</v>
      </c>
      <c r="I674" s="18">
        <f>Hoja2!V674</f>
        <v>0</v>
      </c>
      <c r="J674" s="18">
        <f>Hoja2!W674</f>
        <v>0</v>
      </c>
      <c r="K674" s="18">
        <f>Hoja2!X674</f>
        <v>0</v>
      </c>
      <c r="L674" s="5" t="e">
        <f>ROUND((Hoja2!W674*Hoja2!$B$1),3)</f>
        <v>#DIV/0!</v>
      </c>
      <c r="M674" s="5" t="e">
        <f>ROUND((Hoja2!W674*Hoja2!$B$2),3)</f>
        <v>#DIV/0!</v>
      </c>
      <c r="N674" s="5" t="e">
        <f t="shared" si="11"/>
        <v>#DIV/0!</v>
      </c>
      <c r="O674" s="46">
        <f>ROUND((Hoja2!U674+Hoja2!Y674),2)</f>
        <v>0</v>
      </c>
      <c r="P674" s="18">
        <f>Hoja2!AC674</f>
        <v>0</v>
      </c>
      <c r="Q674" s="18">
        <f>Hoja2!AD674</f>
        <v>0</v>
      </c>
      <c r="R674" s="18">
        <f>Hoja2!AE674</f>
        <v>0</v>
      </c>
      <c r="S674" s="18">
        <f>Hoja2!AF674</f>
        <v>0</v>
      </c>
      <c r="T674" s="18">
        <f>Hoja2!AG674</f>
        <v>0</v>
      </c>
      <c r="U674" s="18">
        <f>Hoja2!AH674</f>
        <v>0</v>
      </c>
      <c r="V674" s="18">
        <f>Hoja2!AI674</f>
        <v>0</v>
      </c>
      <c r="W674" s="18">
        <f>Hoja2!AJ674</f>
        <v>0</v>
      </c>
      <c r="X674" s="18">
        <f>Hoja2!AK674</f>
        <v>0</v>
      </c>
    </row>
    <row r="675" spans="1:24" ht="30" customHeight="1" x14ac:dyDescent="0.25">
      <c r="A675" s="18">
        <f>Hoja2!N675</f>
        <v>0</v>
      </c>
      <c r="B675" s="18">
        <f>Hoja2!O675</f>
        <v>0</v>
      </c>
      <c r="C675" s="18">
        <f>Hoja2!P675</f>
        <v>0</v>
      </c>
      <c r="D675" s="18">
        <f>Hoja2!Q675</f>
        <v>0</v>
      </c>
      <c r="E675" s="18">
        <f>Hoja2!R675</f>
        <v>0</v>
      </c>
      <c r="F675" s="18">
        <f>Hoja2!S675</f>
        <v>0</v>
      </c>
      <c r="G675" s="18">
        <f>Hoja2!T675</f>
        <v>0</v>
      </c>
      <c r="H675" s="18">
        <f>Hoja2!U675</f>
        <v>0</v>
      </c>
      <c r="I675" s="18">
        <f>Hoja2!V675</f>
        <v>0</v>
      </c>
      <c r="J675" s="18">
        <f>Hoja2!W675</f>
        <v>0</v>
      </c>
      <c r="K675" s="18">
        <f>Hoja2!X675</f>
        <v>0</v>
      </c>
      <c r="L675" s="5" t="e">
        <f>ROUND((Hoja2!W675*Hoja2!$B$1),3)</f>
        <v>#DIV/0!</v>
      </c>
      <c r="M675" s="5" t="e">
        <f>ROUND((Hoja2!W675*Hoja2!$B$2),3)</f>
        <v>#DIV/0!</v>
      </c>
      <c r="N675" s="5" t="e">
        <f t="shared" si="11"/>
        <v>#DIV/0!</v>
      </c>
      <c r="O675" s="46">
        <f>ROUND((Hoja2!U675+Hoja2!Y675),2)</f>
        <v>0</v>
      </c>
      <c r="P675" s="18">
        <f>Hoja2!AC675</f>
        <v>0</v>
      </c>
      <c r="Q675" s="18">
        <f>Hoja2!AD675</f>
        <v>0</v>
      </c>
      <c r="R675" s="18">
        <f>Hoja2!AE675</f>
        <v>0</v>
      </c>
      <c r="S675" s="18">
        <f>Hoja2!AF675</f>
        <v>0</v>
      </c>
      <c r="T675" s="18">
        <f>Hoja2!AG675</f>
        <v>0</v>
      </c>
      <c r="U675" s="18">
        <f>Hoja2!AH675</f>
        <v>0</v>
      </c>
      <c r="V675" s="18">
        <f>Hoja2!AI675</f>
        <v>0</v>
      </c>
      <c r="W675" s="18">
        <f>Hoja2!AJ675</f>
        <v>0</v>
      </c>
      <c r="X675" s="18">
        <f>Hoja2!AK675</f>
        <v>0</v>
      </c>
    </row>
    <row r="676" spans="1:24" ht="30" customHeight="1" x14ac:dyDescent="0.25">
      <c r="A676" s="18">
        <f>Hoja2!N676</f>
        <v>0</v>
      </c>
      <c r="B676" s="18">
        <f>Hoja2!O676</f>
        <v>0</v>
      </c>
      <c r="C676" s="18">
        <f>Hoja2!P676</f>
        <v>0</v>
      </c>
      <c r="D676" s="18">
        <f>Hoja2!Q676</f>
        <v>0</v>
      </c>
      <c r="E676" s="18">
        <f>Hoja2!R676</f>
        <v>0</v>
      </c>
      <c r="F676" s="18">
        <f>Hoja2!S676</f>
        <v>0</v>
      </c>
      <c r="G676" s="18">
        <f>Hoja2!T676</f>
        <v>0</v>
      </c>
      <c r="H676" s="18">
        <f>Hoja2!U676</f>
        <v>0</v>
      </c>
      <c r="I676" s="18">
        <f>Hoja2!V676</f>
        <v>0</v>
      </c>
      <c r="J676" s="18">
        <f>Hoja2!W676</f>
        <v>0</v>
      </c>
      <c r="K676" s="18">
        <f>Hoja2!X676</f>
        <v>0</v>
      </c>
      <c r="L676" s="5" t="e">
        <f>ROUND((Hoja2!W676*Hoja2!$B$1),3)</f>
        <v>#DIV/0!</v>
      </c>
      <c r="M676" s="5" t="e">
        <f>ROUND((Hoja2!W676*Hoja2!$B$2),3)</f>
        <v>#DIV/0!</v>
      </c>
      <c r="N676" s="5" t="e">
        <f t="shared" si="11"/>
        <v>#DIV/0!</v>
      </c>
      <c r="O676" s="46">
        <f>ROUND((Hoja2!U676+Hoja2!Y676),2)</f>
        <v>0</v>
      </c>
      <c r="P676" s="18">
        <f>Hoja2!AC676</f>
        <v>0</v>
      </c>
      <c r="Q676" s="18">
        <f>Hoja2!AD676</f>
        <v>0</v>
      </c>
      <c r="R676" s="18">
        <f>Hoja2!AE676</f>
        <v>0</v>
      </c>
      <c r="S676" s="18">
        <f>Hoja2!AF676</f>
        <v>0</v>
      </c>
      <c r="T676" s="18">
        <f>Hoja2!AG676</f>
        <v>0</v>
      </c>
      <c r="U676" s="18">
        <f>Hoja2!AH676</f>
        <v>0</v>
      </c>
      <c r="V676" s="18">
        <f>Hoja2!AI676</f>
        <v>0</v>
      </c>
      <c r="W676" s="18">
        <f>Hoja2!AJ676</f>
        <v>0</v>
      </c>
      <c r="X676" s="18">
        <f>Hoja2!AK676</f>
        <v>0</v>
      </c>
    </row>
    <row r="677" spans="1:24" ht="30" customHeight="1" x14ac:dyDescent="0.25">
      <c r="A677" s="18">
        <f>Hoja2!N677</f>
        <v>0</v>
      </c>
      <c r="B677" s="18">
        <f>Hoja2!O677</f>
        <v>0</v>
      </c>
      <c r="C677" s="18">
        <f>Hoja2!P677</f>
        <v>0</v>
      </c>
      <c r="D677" s="18">
        <f>Hoja2!Q677</f>
        <v>0</v>
      </c>
      <c r="E677" s="18">
        <f>Hoja2!R677</f>
        <v>0</v>
      </c>
      <c r="F677" s="18">
        <f>Hoja2!S677</f>
        <v>0</v>
      </c>
      <c r="G677" s="18">
        <f>Hoja2!T677</f>
        <v>0</v>
      </c>
      <c r="H677" s="18">
        <f>Hoja2!U677</f>
        <v>0</v>
      </c>
      <c r="I677" s="18">
        <f>Hoja2!V677</f>
        <v>0</v>
      </c>
      <c r="J677" s="18">
        <f>Hoja2!W677</f>
        <v>0</v>
      </c>
      <c r="K677" s="18">
        <f>Hoja2!X677</f>
        <v>0</v>
      </c>
      <c r="L677" s="5" t="e">
        <f>ROUND((Hoja2!W677*Hoja2!$B$1),3)</f>
        <v>#DIV/0!</v>
      </c>
      <c r="M677" s="5" t="e">
        <f>ROUND((Hoja2!W677*Hoja2!$B$2),3)</f>
        <v>#DIV/0!</v>
      </c>
      <c r="N677" s="5" t="e">
        <f t="shared" si="11"/>
        <v>#DIV/0!</v>
      </c>
      <c r="O677" s="46">
        <f>ROUND((Hoja2!U677+Hoja2!Y677),2)</f>
        <v>0</v>
      </c>
      <c r="P677" s="18">
        <f>Hoja2!AC677</f>
        <v>0</v>
      </c>
      <c r="Q677" s="18">
        <f>Hoja2!AD677</f>
        <v>0</v>
      </c>
      <c r="R677" s="18">
        <f>Hoja2!AE677</f>
        <v>0</v>
      </c>
      <c r="S677" s="18">
        <f>Hoja2!AF677</f>
        <v>0</v>
      </c>
      <c r="T677" s="18">
        <f>Hoja2!AG677</f>
        <v>0</v>
      </c>
      <c r="U677" s="18">
        <f>Hoja2!AH677</f>
        <v>0</v>
      </c>
      <c r="V677" s="18">
        <f>Hoja2!AI677</f>
        <v>0</v>
      </c>
      <c r="W677" s="18">
        <f>Hoja2!AJ677</f>
        <v>0</v>
      </c>
      <c r="X677" s="18">
        <f>Hoja2!AK677</f>
        <v>0</v>
      </c>
    </row>
    <row r="678" spans="1:24" ht="30" customHeight="1" x14ac:dyDescent="0.25">
      <c r="A678" s="18">
        <f>Hoja2!N678</f>
        <v>0</v>
      </c>
      <c r="B678" s="18">
        <f>Hoja2!O678</f>
        <v>0</v>
      </c>
      <c r="C678" s="18">
        <f>Hoja2!P678</f>
        <v>0</v>
      </c>
      <c r="D678" s="18">
        <f>Hoja2!Q678</f>
        <v>0</v>
      </c>
      <c r="E678" s="18">
        <f>Hoja2!R678</f>
        <v>0</v>
      </c>
      <c r="F678" s="18">
        <f>Hoja2!S678</f>
        <v>0</v>
      </c>
      <c r="G678" s="18">
        <f>Hoja2!T678</f>
        <v>0</v>
      </c>
      <c r="H678" s="18">
        <f>Hoja2!U678</f>
        <v>0</v>
      </c>
      <c r="I678" s="18">
        <f>Hoja2!V678</f>
        <v>0</v>
      </c>
      <c r="J678" s="18">
        <f>Hoja2!W678</f>
        <v>0</v>
      </c>
      <c r="K678" s="18">
        <f>Hoja2!X678</f>
        <v>0</v>
      </c>
      <c r="L678" s="5" t="e">
        <f>ROUND((Hoja2!W678*Hoja2!$B$1),3)</f>
        <v>#DIV/0!</v>
      </c>
      <c r="M678" s="5" t="e">
        <f>ROUND((Hoja2!W678*Hoja2!$B$2),3)</f>
        <v>#DIV/0!</v>
      </c>
      <c r="N678" s="5" t="e">
        <f t="shared" si="11"/>
        <v>#DIV/0!</v>
      </c>
      <c r="O678" s="46">
        <f>ROUND((Hoja2!U678+Hoja2!Y678),2)</f>
        <v>0</v>
      </c>
      <c r="P678" s="18">
        <f>Hoja2!AC678</f>
        <v>0</v>
      </c>
      <c r="Q678" s="18">
        <f>Hoja2!AD678</f>
        <v>0</v>
      </c>
      <c r="R678" s="18">
        <f>Hoja2!AE678</f>
        <v>0</v>
      </c>
      <c r="S678" s="18">
        <f>Hoja2!AF678</f>
        <v>0</v>
      </c>
      <c r="T678" s="18">
        <f>Hoja2!AG678</f>
        <v>0</v>
      </c>
      <c r="U678" s="18">
        <f>Hoja2!AH678</f>
        <v>0</v>
      </c>
      <c r="V678" s="18">
        <f>Hoja2!AI678</f>
        <v>0</v>
      </c>
      <c r="W678" s="18">
        <f>Hoja2!AJ678</f>
        <v>0</v>
      </c>
      <c r="X678" s="18">
        <f>Hoja2!AK678</f>
        <v>0</v>
      </c>
    </row>
    <row r="679" spans="1:24" ht="30" customHeight="1" x14ac:dyDescent="0.25">
      <c r="A679" s="18">
        <f>Hoja2!N679</f>
        <v>0</v>
      </c>
      <c r="B679" s="18">
        <f>Hoja2!O679</f>
        <v>0</v>
      </c>
      <c r="C679" s="18">
        <f>Hoja2!P679</f>
        <v>0</v>
      </c>
      <c r="D679" s="18">
        <f>Hoja2!Q679</f>
        <v>0</v>
      </c>
      <c r="E679" s="18">
        <f>Hoja2!R679</f>
        <v>0</v>
      </c>
      <c r="F679" s="18">
        <f>Hoja2!S679</f>
        <v>0</v>
      </c>
      <c r="G679" s="18">
        <f>Hoja2!T679</f>
        <v>0</v>
      </c>
      <c r="H679" s="18">
        <f>Hoja2!U679</f>
        <v>0</v>
      </c>
      <c r="I679" s="18">
        <f>Hoja2!V679</f>
        <v>0</v>
      </c>
      <c r="J679" s="18">
        <f>Hoja2!W679</f>
        <v>0</v>
      </c>
      <c r="K679" s="18">
        <f>Hoja2!X679</f>
        <v>0</v>
      </c>
      <c r="L679" s="5" t="e">
        <f>ROUND((Hoja2!W679*Hoja2!$B$1),3)</f>
        <v>#DIV/0!</v>
      </c>
      <c r="M679" s="5" t="e">
        <f>ROUND((Hoja2!W679*Hoja2!$B$2),3)</f>
        <v>#DIV/0!</v>
      </c>
      <c r="N679" s="5" t="e">
        <f t="shared" si="11"/>
        <v>#DIV/0!</v>
      </c>
      <c r="O679" s="46">
        <f>ROUND((Hoja2!U679+Hoja2!Y679),2)</f>
        <v>0</v>
      </c>
      <c r="P679" s="18">
        <f>Hoja2!AC679</f>
        <v>0</v>
      </c>
      <c r="Q679" s="18">
        <f>Hoja2!AD679</f>
        <v>0</v>
      </c>
      <c r="R679" s="18">
        <f>Hoja2!AE679</f>
        <v>0</v>
      </c>
      <c r="S679" s="18">
        <f>Hoja2!AF679</f>
        <v>0</v>
      </c>
      <c r="T679" s="18">
        <f>Hoja2!AG679</f>
        <v>0</v>
      </c>
      <c r="U679" s="18">
        <f>Hoja2!AH679</f>
        <v>0</v>
      </c>
      <c r="V679" s="18">
        <f>Hoja2!AI679</f>
        <v>0</v>
      </c>
      <c r="W679" s="18">
        <f>Hoja2!AJ679</f>
        <v>0</v>
      </c>
      <c r="X679" s="18">
        <f>Hoja2!AK679</f>
        <v>0</v>
      </c>
    </row>
    <row r="680" spans="1:24" ht="30" customHeight="1" x14ac:dyDescent="0.25">
      <c r="A680" s="18">
        <f>Hoja2!N680</f>
        <v>0</v>
      </c>
      <c r="B680" s="18">
        <f>Hoja2!O680</f>
        <v>0</v>
      </c>
      <c r="C680" s="18">
        <f>Hoja2!P680</f>
        <v>0</v>
      </c>
      <c r="D680" s="18">
        <f>Hoja2!Q680</f>
        <v>0</v>
      </c>
      <c r="E680" s="18">
        <f>Hoja2!R680</f>
        <v>0</v>
      </c>
      <c r="F680" s="18">
        <f>Hoja2!S680</f>
        <v>0</v>
      </c>
      <c r="G680" s="18">
        <f>Hoja2!T680</f>
        <v>0</v>
      </c>
      <c r="H680" s="18">
        <f>Hoja2!U680</f>
        <v>0</v>
      </c>
      <c r="I680" s="18">
        <f>Hoja2!V680</f>
        <v>0</v>
      </c>
      <c r="J680" s="18">
        <f>Hoja2!W680</f>
        <v>0</v>
      </c>
      <c r="K680" s="18">
        <f>Hoja2!X680</f>
        <v>0</v>
      </c>
      <c r="L680" s="5" t="e">
        <f>ROUND((Hoja2!W680*Hoja2!$B$1),3)</f>
        <v>#DIV/0!</v>
      </c>
      <c r="M680" s="5" t="e">
        <f>ROUND((Hoja2!W680*Hoja2!$B$2),3)</f>
        <v>#DIV/0!</v>
      </c>
      <c r="N680" s="5" t="e">
        <f t="shared" si="11"/>
        <v>#DIV/0!</v>
      </c>
      <c r="O680" s="46">
        <f>ROUND((Hoja2!U680+Hoja2!Y680),2)</f>
        <v>0</v>
      </c>
      <c r="P680" s="18">
        <f>Hoja2!AC680</f>
        <v>0</v>
      </c>
      <c r="Q680" s="18">
        <f>Hoja2!AD680</f>
        <v>0</v>
      </c>
      <c r="R680" s="18">
        <f>Hoja2!AE680</f>
        <v>0</v>
      </c>
      <c r="S680" s="18">
        <f>Hoja2!AF680</f>
        <v>0</v>
      </c>
      <c r="T680" s="18">
        <f>Hoja2!AG680</f>
        <v>0</v>
      </c>
      <c r="U680" s="18">
        <f>Hoja2!AH680</f>
        <v>0</v>
      </c>
      <c r="V680" s="18">
        <f>Hoja2!AI680</f>
        <v>0</v>
      </c>
      <c r="W680" s="18">
        <f>Hoja2!AJ680</f>
        <v>0</v>
      </c>
      <c r="X680" s="18">
        <f>Hoja2!AK680</f>
        <v>0</v>
      </c>
    </row>
    <row r="681" spans="1:24" ht="30" customHeight="1" x14ac:dyDescent="0.25">
      <c r="A681" s="18">
        <f>Hoja2!N681</f>
        <v>0</v>
      </c>
      <c r="B681" s="18">
        <f>Hoja2!O681</f>
        <v>0</v>
      </c>
      <c r="C681" s="18">
        <f>Hoja2!P681</f>
        <v>0</v>
      </c>
      <c r="D681" s="18">
        <f>Hoja2!Q681</f>
        <v>0</v>
      </c>
      <c r="E681" s="18">
        <f>Hoja2!R681</f>
        <v>0</v>
      </c>
      <c r="F681" s="18">
        <f>Hoja2!S681</f>
        <v>0</v>
      </c>
      <c r="G681" s="18">
        <f>Hoja2!T681</f>
        <v>0</v>
      </c>
      <c r="H681" s="18">
        <f>Hoja2!U681</f>
        <v>0</v>
      </c>
      <c r="I681" s="18">
        <f>Hoja2!V681</f>
        <v>0</v>
      </c>
      <c r="J681" s="18">
        <f>Hoja2!W681</f>
        <v>0</v>
      </c>
      <c r="K681" s="18">
        <f>Hoja2!X681</f>
        <v>0</v>
      </c>
      <c r="L681" s="5" t="e">
        <f>ROUND((Hoja2!W681*Hoja2!$B$1),3)</f>
        <v>#DIV/0!</v>
      </c>
      <c r="M681" s="5" t="e">
        <f>ROUND((Hoja2!W681*Hoja2!$B$2),3)</f>
        <v>#DIV/0!</v>
      </c>
      <c r="N681" s="5" t="e">
        <f t="shared" si="11"/>
        <v>#DIV/0!</v>
      </c>
      <c r="O681" s="46">
        <f>ROUND((Hoja2!U681+Hoja2!Y681),2)</f>
        <v>0</v>
      </c>
      <c r="P681" s="18">
        <f>Hoja2!AC681</f>
        <v>0</v>
      </c>
      <c r="Q681" s="18">
        <f>Hoja2!AD681</f>
        <v>0</v>
      </c>
      <c r="R681" s="18">
        <f>Hoja2!AE681</f>
        <v>0</v>
      </c>
      <c r="S681" s="18">
        <f>Hoja2!AF681</f>
        <v>0</v>
      </c>
      <c r="T681" s="18">
        <f>Hoja2!AG681</f>
        <v>0</v>
      </c>
      <c r="U681" s="18">
        <f>Hoja2!AH681</f>
        <v>0</v>
      </c>
      <c r="V681" s="18">
        <f>Hoja2!AI681</f>
        <v>0</v>
      </c>
      <c r="W681" s="18">
        <f>Hoja2!AJ681</f>
        <v>0</v>
      </c>
      <c r="X681" s="18">
        <f>Hoja2!AK681</f>
        <v>0</v>
      </c>
    </row>
    <row r="682" spans="1:24" ht="30" customHeight="1" x14ac:dyDescent="0.25">
      <c r="A682" s="18">
        <f>Hoja2!N682</f>
        <v>0</v>
      </c>
      <c r="B682" s="18">
        <f>Hoja2!O682</f>
        <v>0</v>
      </c>
      <c r="C682" s="18">
        <f>Hoja2!P682</f>
        <v>0</v>
      </c>
      <c r="D682" s="18">
        <f>Hoja2!Q682</f>
        <v>0</v>
      </c>
      <c r="E682" s="18">
        <f>Hoja2!R682</f>
        <v>0</v>
      </c>
      <c r="F682" s="18">
        <f>Hoja2!S682</f>
        <v>0</v>
      </c>
      <c r="G682" s="18">
        <f>Hoja2!T682</f>
        <v>0</v>
      </c>
      <c r="H682" s="18">
        <f>Hoja2!U682</f>
        <v>0</v>
      </c>
      <c r="I682" s="18">
        <f>Hoja2!V682</f>
        <v>0</v>
      </c>
      <c r="J682" s="18">
        <f>Hoja2!W682</f>
        <v>0</v>
      </c>
      <c r="K682" s="18">
        <f>Hoja2!X682</f>
        <v>0</v>
      </c>
      <c r="L682" s="5" t="e">
        <f>ROUND((Hoja2!W682*Hoja2!$B$1),3)</f>
        <v>#DIV/0!</v>
      </c>
      <c r="M682" s="5" t="e">
        <f>ROUND((Hoja2!W682*Hoja2!$B$2),3)</f>
        <v>#DIV/0!</v>
      </c>
      <c r="N682" s="5" t="e">
        <f t="shared" si="11"/>
        <v>#DIV/0!</v>
      </c>
      <c r="O682" s="46">
        <f>ROUND((Hoja2!U682+Hoja2!Y682),2)</f>
        <v>0</v>
      </c>
      <c r="P682" s="18">
        <f>Hoja2!AC682</f>
        <v>0</v>
      </c>
      <c r="Q682" s="18">
        <f>Hoja2!AD682</f>
        <v>0</v>
      </c>
      <c r="R682" s="18">
        <f>Hoja2!AE682</f>
        <v>0</v>
      </c>
      <c r="S682" s="18">
        <f>Hoja2!AF682</f>
        <v>0</v>
      </c>
      <c r="T682" s="18">
        <f>Hoja2!AG682</f>
        <v>0</v>
      </c>
      <c r="U682" s="18">
        <f>Hoja2!AH682</f>
        <v>0</v>
      </c>
      <c r="V682" s="18">
        <f>Hoja2!AI682</f>
        <v>0</v>
      </c>
      <c r="W682" s="18">
        <f>Hoja2!AJ682</f>
        <v>0</v>
      </c>
      <c r="X682" s="18">
        <f>Hoja2!AK682</f>
        <v>0</v>
      </c>
    </row>
    <row r="683" spans="1:24" ht="30" customHeight="1" x14ac:dyDescent="0.25">
      <c r="A683" s="18">
        <f>Hoja2!N683</f>
        <v>0</v>
      </c>
      <c r="B683" s="18">
        <f>Hoja2!O683</f>
        <v>0</v>
      </c>
      <c r="C683" s="18">
        <f>Hoja2!P683</f>
        <v>0</v>
      </c>
      <c r="D683" s="18">
        <f>Hoja2!Q683</f>
        <v>0</v>
      </c>
      <c r="E683" s="18">
        <f>Hoja2!R683</f>
        <v>0</v>
      </c>
      <c r="F683" s="18">
        <f>Hoja2!S683</f>
        <v>0</v>
      </c>
      <c r="G683" s="18">
        <f>Hoja2!T683</f>
        <v>0</v>
      </c>
      <c r="H683" s="18">
        <f>Hoja2!U683</f>
        <v>0</v>
      </c>
      <c r="I683" s="18">
        <f>Hoja2!V683</f>
        <v>0</v>
      </c>
      <c r="J683" s="18">
        <f>Hoja2!W683</f>
        <v>0</v>
      </c>
      <c r="K683" s="18">
        <f>Hoja2!X683</f>
        <v>0</v>
      </c>
      <c r="L683" s="5" t="e">
        <f>ROUND((Hoja2!W683*Hoja2!$B$1),3)</f>
        <v>#DIV/0!</v>
      </c>
      <c r="M683" s="5" t="e">
        <f>ROUND((Hoja2!W683*Hoja2!$B$2),3)</f>
        <v>#DIV/0!</v>
      </c>
      <c r="N683" s="5" t="e">
        <f t="shared" si="11"/>
        <v>#DIV/0!</v>
      </c>
      <c r="O683" s="46">
        <f>ROUND((Hoja2!U683+Hoja2!Y683),2)</f>
        <v>0</v>
      </c>
      <c r="P683" s="18">
        <f>Hoja2!AC683</f>
        <v>0</v>
      </c>
      <c r="Q683" s="18">
        <f>Hoja2!AD683</f>
        <v>0</v>
      </c>
      <c r="R683" s="18">
        <f>Hoja2!AE683</f>
        <v>0</v>
      </c>
      <c r="S683" s="18">
        <f>Hoja2!AF683</f>
        <v>0</v>
      </c>
      <c r="T683" s="18">
        <f>Hoja2!AG683</f>
        <v>0</v>
      </c>
      <c r="U683" s="18">
        <f>Hoja2!AH683</f>
        <v>0</v>
      </c>
      <c r="V683" s="18">
        <f>Hoja2!AI683</f>
        <v>0</v>
      </c>
      <c r="W683" s="18">
        <f>Hoja2!AJ683</f>
        <v>0</v>
      </c>
      <c r="X683" s="18">
        <f>Hoja2!AK683</f>
        <v>0</v>
      </c>
    </row>
    <row r="684" spans="1:24" ht="30" customHeight="1" x14ac:dyDescent="0.25">
      <c r="A684" s="18">
        <f>Hoja2!N684</f>
        <v>0</v>
      </c>
      <c r="B684" s="18">
        <f>Hoja2!O684</f>
        <v>0</v>
      </c>
      <c r="C684" s="18">
        <f>Hoja2!P684</f>
        <v>0</v>
      </c>
      <c r="D684" s="18">
        <f>Hoja2!Q684</f>
        <v>0</v>
      </c>
      <c r="E684" s="18">
        <f>Hoja2!R684</f>
        <v>0</v>
      </c>
      <c r="F684" s="18">
        <f>Hoja2!S684</f>
        <v>0</v>
      </c>
      <c r="G684" s="18">
        <f>Hoja2!T684</f>
        <v>0</v>
      </c>
      <c r="H684" s="18">
        <f>Hoja2!U684</f>
        <v>0</v>
      </c>
      <c r="I684" s="18">
        <f>Hoja2!V684</f>
        <v>0</v>
      </c>
      <c r="J684" s="18">
        <f>Hoja2!W684</f>
        <v>0</v>
      </c>
      <c r="K684" s="18">
        <f>Hoja2!X684</f>
        <v>0</v>
      </c>
      <c r="L684" s="5" t="e">
        <f>ROUND((Hoja2!W684*Hoja2!$B$1),3)</f>
        <v>#DIV/0!</v>
      </c>
      <c r="M684" s="5" t="e">
        <f>ROUND((Hoja2!W684*Hoja2!$B$2),3)</f>
        <v>#DIV/0!</v>
      </c>
      <c r="N684" s="5" t="e">
        <f t="shared" si="11"/>
        <v>#DIV/0!</v>
      </c>
      <c r="O684" s="46">
        <f>ROUND((Hoja2!U684+Hoja2!Y684),2)</f>
        <v>0</v>
      </c>
      <c r="P684" s="18">
        <f>Hoja2!AC684</f>
        <v>0</v>
      </c>
      <c r="Q684" s="18">
        <f>Hoja2!AD684</f>
        <v>0</v>
      </c>
      <c r="R684" s="18">
        <f>Hoja2!AE684</f>
        <v>0</v>
      </c>
      <c r="S684" s="18">
        <f>Hoja2!AF684</f>
        <v>0</v>
      </c>
      <c r="T684" s="18">
        <f>Hoja2!AG684</f>
        <v>0</v>
      </c>
      <c r="U684" s="18">
        <f>Hoja2!AH684</f>
        <v>0</v>
      </c>
      <c r="V684" s="18">
        <f>Hoja2!AI684</f>
        <v>0</v>
      </c>
      <c r="W684" s="18">
        <f>Hoja2!AJ684</f>
        <v>0</v>
      </c>
      <c r="X684" s="18">
        <f>Hoja2!AK684</f>
        <v>0</v>
      </c>
    </row>
    <row r="685" spans="1:24" ht="30" customHeight="1" x14ac:dyDescent="0.25">
      <c r="A685" s="18">
        <f>Hoja2!N685</f>
        <v>0</v>
      </c>
      <c r="B685" s="18">
        <f>Hoja2!O685</f>
        <v>0</v>
      </c>
      <c r="C685" s="18">
        <f>Hoja2!P685</f>
        <v>0</v>
      </c>
      <c r="D685" s="18">
        <f>Hoja2!Q685</f>
        <v>0</v>
      </c>
      <c r="E685" s="18">
        <f>Hoja2!R685</f>
        <v>0</v>
      </c>
      <c r="F685" s="18">
        <f>Hoja2!S685</f>
        <v>0</v>
      </c>
      <c r="G685" s="18">
        <f>Hoja2!T685</f>
        <v>0</v>
      </c>
      <c r="H685" s="18">
        <f>Hoja2!U685</f>
        <v>0</v>
      </c>
      <c r="I685" s="18">
        <f>Hoja2!V685</f>
        <v>0</v>
      </c>
      <c r="J685" s="18">
        <f>Hoja2!W685</f>
        <v>0</v>
      </c>
      <c r="K685" s="18">
        <f>Hoja2!X685</f>
        <v>0</v>
      </c>
      <c r="L685" s="5" t="e">
        <f>ROUND((Hoja2!W685*Hoja2!$B$1),3)</f>
        <v>#DIV/0!</v>
      </c>
      <c r="M685" s="5" t="e">
        <f>ROUND((Hoja2!W685*Hoja2!$B$2),3)</f>
        <v>#DIV/0!</v>
      </c>
      <c r="N685" s="5" t="e">
        <f t="shared" si="11"/>
        <v>#DIV/0!</v>
      </c>
      <c r="O685" s="46">
        <f>ROUND((Hoja2!U685+Hoja2!Y685),2)</f>
        <v>0</v>
      </c>
      <c r="P685" s="18">
        <f>Hoja2!AC685</f>
        <v>0</v>
      </c>
      <c r="Q685" s="18">
        <f>Hoja2!AD685</f>
        <v>0</v>
      </c>
      <c r="R685" s="18">
        <f>Hoja2!AE685</f>
        <v>0</v>
      </c>
      <c r="S685" s="18">
        <f>Hoja2!AF685</f>
        <v>0</v>
      </c>
      <c r="T685" s="18">
        <f>Hoja2!AG685</f>
        <v>0</v>
      </c>
      <c r="U685" s="18">
        <f>Hoja2!AH685</f>
        <v>0</v>
      </c>
      <c r="V685" s="18">
        <f>Hoja2!AI685</f>
        <v>0</v>
      </c>
      <c r="W685" s="18">
        <f>Hoja2!AJ685</f>
        <v>0</v>
      </c>
      <c r="X685" s="18">
        <f>Hoja2!AK685</f>
        <v>0</v>
      </c>
    </row>
    <row r="686" spans="1:24" ht="30" customHeight="1" x14ac:dyDescent="0.25">
      <c r="A686" s="18">
        <f>Hoja2!N686</f>
        <v>0</v>
      </c>
      <c r="B686" s="18">
        <f>Hoja2!O686</f>
        <v>0</v>
      </c>
      <c r="C686" s="18">
        <f>Hoja2!P686</f>
        <v>0</v>
      </c>
      <c r="D686" s="18">
        <f>Hoja2!Q686</f>
        <v>0</v>
      </c>
      <c r="E686" s="18">
        <f>Hoja2!R686</f>
        <v>0</v>
      </c>
      <c r="F686" s="18">
        <f>Hoja2!S686</f>
        <v>0</v>
      </c>
      <c r="G686" s="18">
        <f>Hoja2!T686</f>
        <v>0</v>
      </c>
      <c r="H686" s="18">
        <f>Hoja2!U686</f>
        <v>0</v>
      </c>
      <c r="I686" s="18">
        <f>Hoja2!V686</f>
        <v>0</v>
      </c>
      <c r="J686" s="18">
        <f>Hoja2!W686</f>
        <v>0</v>
      </c>
      <c r="K686" s="18">
        <f>Hoja2!X686</f>
        <v>0</v>
      </c>
      <c r="L686" s="5" t="e">
        <f>ROUND((Hoja2!W686*Hoja2!$B$1),3)</f>
        <v>#DIV/0!</v>
      </c>
      <c r="M686" s="5" t="e">
        <f>ROUND((Hoja2!W686*Hoja2!$B$2),3)</f>
        <v>#DIV/0!</v>
      </c>
      <c r="N686" s="5" t="e">
        <f t="shared" si="11"/>
        <v>#DIV/0!</v>
      </c>
      <c r="O686" s="46">
        <f>ROUND((Hoja2!U686+Hoja2!Y686),2)</f>
        <v>0</v>
      </c>
      <c r="P686" s="18">
        <f>Hoja2!AC686</f>
        <v>0</v>
      </c>
      <c r="Q686" s="18">
        <f>Hoja2!AD686</f>
        <v>0</v>
      </c>
      <c r="R686" s="18">
        <f>Hoja2!AE686</f>
        <v>0</v>
      </c>
      <c r="S686" s="18">
        <f>Hoja2!AF686</f>
        <v>0</v>
      </c>
      <c r="T686" s="18">
        <f>Hoja2!AG686</f>
        <v>0</v>
      </c>
      <c r="U686" s="18">
        <f>Hoja2!AH686</f>
        <v>0</v>
      </c>
      <c r="V686" s="18">
        <f>Hoja2!AI686</f>
        <v>0</v>
      </c>
      <c r="W686" s="18">
        <f>Hoja2!AJ686</f>
        <v>0</v>
      </c>
      <c r="X686" s="18">
        <f>Hoja2!AK686</f>
        <v>0</v>
      </c>
    </row>
    <row r="687" spans="1:24" ht="30" customHeight="1" x14ac:dyDescent="0.25">
      <c r="A687" s="18">
        <f>Hoja2!N687</f>
        <v>0</v>
      </c>
      <c r="B687" s="18">
        <f>Hoja2!O687</f>
        <v>0</v>
      </c>
      <c r="C687" s="18">
        <f>Hoja2!P687</f>
        <v>0</v>
      </c>
      <c r="D687" s="18">
        <f>Hoja2!Q687</f>
        <v>0</v>
      </c>
      <c r="E687" s="18">
        <f>Hoja2!R687</f>
        <v>0</v>
      </c>
      <c r="F687" s="18">
        <f>Hoja2!S687</f>
        <v>0</v>
      </c>
      <c r="G687" s="18">
        <f>Hoja2!T687</f>
        <v>0</v>
      </c>
      <c r="H687" s="18">
        <f>Hoja2!U687</f>
        <v>0</v>
      </c>
      <c r="I687" s="18">
        <f>Hoja2!V687</f>
        <v>0</v>
      </c>
      <c r="J687" s="18">
        <f>Hoja2!W687</f>
        <v>0</v>
      </c>
      <c r="K687" s="18">
        <f>Hoja2!X687</f>
        <v>0</v>
      </c>
      <c r="L687" s="5" t="e">
        <f>ROUND((Hoja2!W687*Hoja2!$B$1),3)</f>
        <v>#DIV/0!</v>
      </c>
      <c r="M687" s="5" t="e">
        <f>ROUND((Hoja2!W687*Hoja2!$B$2),3)</f>
        <v>#DIV/0!</v>
      </c>
      <c r="N687" s="5" t="e">
        <f t="shared" si="11"/>
        <v>#DIV/0!</v>
      </c>
      <c r="O687" s="46">
        <f>ROUND((Hoja2!U687+Hoja2!Y687),2)</f>
        <v>0</v>
      </c>
      <c r="P687" s="18">
        <f>Hoja2!AC687</f>
        <v>0</v>
      </c>
      <c r="Q687" s="18">
        <f>Hoja2!AD687</f>
        <v>0</v>
      </c>
      <c r="R687" s="18">
        <f>Hoja2!AE687</f>
        <v>0</v>
      </c>
      <c r="S687" s="18">
        <f>Hoja2!AF687</f>
        <v>0</v>
      </c>
      <c r="T687" s="18">
        <f>Hoja2!AG687</f>
        <v>0</v>
      </c>
      <c r="U687" s="18">
        <f>Hoja2!AH687</f>
        <v>0</v>
      </c>
      <c r="V687" s="18">
        <f>Hoja2!AI687</f>
        <v>0</v>
      </c>
      <c r="W687" s="18">
        <f>Hoja2!AJ687</f>
        <v>0</v>
      </c>
      <c r="X687" s="18">
        <f>Hoja2!AK687</f>
        <v>0</v>
      </c>
    </row>
    <row r="688" spans="1:24" ht="30" customHeight="1" x14ac:dyDescent="0.25">
      <c r="A688" s="18">
        <f>Hoja2!N688</f>
        <v>0</v>
      </c>
      <c r="B688" s="18">
        <f>Hoja2!O688</f>
        <v>0</v>
      </c>
      <c r="C688" s="18">
        <f>Hoja2!P688</f>
        <v>0</v>
      </c>
      <c r="D688" s="18">
        <f>Hoja2!Q688</f>
        <v>0</v>
      </c>
      <c r="E688" s="18">
        <f>Hoja2!R688</f>
        <v>0</v>
      </c>
      <c r="F688" s="18">
        <f>Hoja2!S688</f>
        <v>0</v>
      </c>
      <c r="G688" s="18">
        <f>Hoja2!T688</f>
        <v>0</v>
      </c>
      <c r="H688" s="18">
        <f>Hoja2!U688</f>
        <v>0</v>
      </c>
      <c r="I688" s="18">
        <f>Hoja2!V688</f>
        <v>0</v>
      </c>
      <c r="J688" s="18">
        <f>Hoja2!W688</f>
        <v>0</v>
      </c>
      <c r="K688" s="18">
        <f>Hoja2!X688</f>
        <v>0</v>
      </c>
      <c r="L688" s="5" t="e">
        <f>ROUND((Hoja2!W688*Hoja2!$B$1),3)</f>
        <v>#DIV/0!</v>
      </c>
      <c r="M688" s="5" t="e">
        <f>ROUND((Hoja2!W688*Hoja2!$B$2),3)</f>
        <v>#DIV/0!</v>
      </c>
      <c r="N688" s="5" t="e">
        <f t="shared" si="11"/>
        <v>#DIV/0!</v>
      </c>
      <c r="O688" s="46">
        <f>ROUND((Hoja2!U688+Hoja2!Y688),2)</f>
        <v>0</v>
      </c>
      <c r="P688" s="18">
        <f>Hoja2!AC688</f>
        <v>0</v>
      </c>
      <c r="Q688" s="18">
        <f>Hoja2!AD688</f>
        <v>0</v>
      </c>
      <c r="R688" s="18">
        <f>Hoja2!AE688</f>
        <v>0</v>
      </c>
      <c r="S688" s="18">
        <f>Hoja2!AF688</f>
        <v>0</v>
      </c>
      <c r="T688" s="18">
        <f>Hoja2!AG688</f>
        <v>0</v>
      </c>
      <c r="U688" s="18">
        <f>Hoja2!AH688</f>
        <v>0</v>
      </c>
      <c r="V688" s="18">
        <f>Hoja2!AI688</f>
        <v>0</v>
      </c>
      <c r="W688" s="18">
        <f>Hoja2!AJ688</f>
        <v>0</v>
      </c>
      <c r="X688" s="18">
        <f>Hoja2!AK688</f>
        <v>0</v>
      </c>
    </row>
    <row r="689" spans="1:24" ht="30" customHeight="1" x14ac:dyDescent="0.25">
      <c r="A689" s="18">
        <f>Hoja2!N689</f>
        <v>0</v>
      </c>
      <c r="B689" s="18">
        <f>Hoja2!O689</f>
        <v>0</v>
      </c>
      <c r="C689" s="18">
        <f>Hoja2!P689</f>
        <v>0</v>
      </c>
      <c r="D689" s="18">
        <f>Hoja2!Q689</f>
        <v>0</v>
      </c>
      <c r="E689" s="18">
        <f>Hoja2!R689</f>
        <v>0</v>
      </c>
      <c r="F689" s="18">
        <f>Hoja2!S689</f>
        <v>0</v>
      </c>
      <c r="G689" s="18">
        <f>Hoja2!T689</f>
        <v>0</v>
      </c>
      <c r="H689" s="18">
        <f>Hoja2!U689</f>
        <v>0</v>
      </c>
      <c r="I689" s="18">
        <f>Hoja2!V689</f>
        <v>0</v>
      </c>
      <c r="J689" s="18">
        <f>Hoja2!W689</f>
        <v>0</v>
      </c>
      <c r="K689" s="18">
        <f>Hoja2!X689</f>
        <v>0</v>
      </c>
      <c r="L689" s="5" t="e">
        <f>ROUND((Hoja2!W689*Hoja2!$B$1),3)</f>
        <v>#DIV/0!</v>
      </c>
      <c r="M689" s="5" t="e">
        <f>ROUND((Hoja2!W689*Hoja2!$B$2),3)</f>
        <v>#DIV/0!</v>
      </c>
      <c r="N689" s="5" t="e">
        <f t="shared" si="11"/>
        <v>#DIV/0!</v>
      </c>
      <c r="O689" s="46">
        <f>ROUND((Hoja2!U689+Hoja2!Y689),2)</f>
        <v>0</v>
      </c>
      <c r="P689" s="18">
        <f>Hoja2!AC689</f>
        <v>0</v>
      </c>
      <c r="Q689" s="18">
        <f>Hoja2!AD689</f>
        <v>0</v>
      </c>
      <c r="R689" s="18">
        <f>Hoja2!AE689</f>
        <v>0</v>
      </c>
      <c r="S689" s="18">
        <f>Hoja2!AF689</f>
        <v>0</v>
      </c>
      <c r="T689" s="18">
        <f>Hoja2!AG689</f>
        <v>0</v>
      </c>
      <c r="U689" s="18">
        <f>Hoja2!AH689</f>
        <v>0</v>
      </c>
      <c r="V689" s="18">
        <f>Hoja2!AI689</f>
        <v>0</v>
      </c>
      <c r="W689" s="18">
        <f>Hoja2!AJ689</f>
        <v>0</v>
      </c>
      <c r="X689" s="18">
        <f>Hoja2!AK689</f>
        <v>0</v>
      </c>
    </row>
    <row r="690" spans="1:24" ht="30" customHeight="1" x14ac:dyDescent="0.25">
      <c r="A690" s="18">
        <f>Hoja2!N690</f>
        <v>0</v>
      </c>
      <c r="B690" s="18">
        <f>Hoja2!O690</f>
        <v>0</v>
      </c>
      <c r="C690" s="18">
        <f>Hoja2!P690</f>
        <v>0</v>
      </c>
      <c r="D690" s="18">
        <f>Hoja2!Q690</f>
        <v>0</v>
      </c>
      <c r="E690" s="18">
        <f>Hoja2!R690</f>
        <v>0</v>
      </c>
      <c r="F690" s="18">
        <f>Hoja2!S690</f>
        <v>0</v>
      </c>
      <c r="G690" s="18">
        <f>Hoja2!T690</f>
        <v>0</v>
      </c>
      <c r="H690" s="18">
        <f>Hoja2!U690</f>
        <v>0</v>
      </c>
      <c r="I690" s="18">
        <f>Hoja2!V690</f>
        <v>0</v>
      </c>
      <c r="J690" s="18">
        <f>Hoja2!W690</f>
        <v>0</v>
      </c>
      <c r="K690" s="18">
        <f>Hoja2!X690</f>
        <v>0</v>
      </c>
      <c r="L690" s="5" t="e">
        <f>ROUND((Hoja2!W690*Hoja2!$B$1),3)</f>
        <v>#DIV/0!</v>
      </c>
      <c r="M690" s="5" t="e">
        <f>ROUND((Hoja2!W690*Hoja2!$B$2),3)</f>
        <v>#DIV/0!</v>
      </c>
      <c r="N690" s="5" t="e">
        <f t="shared" si="11"/>
        <v>#DIV/0!</v>
      </c>
      <c r="O690" s="46">
        <f>ROUND((Hoja2!U690+Hoja2!Y690),2)</f>
        <v>0</v>
      </c>
      <c r="P690" s="18">
        <f>Hoja2!AC690</f>
        <v>0</v>
      </c>
      <c r="Q690" s="18">
        <f>Hoja2!AD690</f>
        <v>0</v>
      </c>
      <c r="R690" s="18">
        <f>Hoja2!AE690</f>
        <v>0</v>
      </c>
      <c r="S690" s="18">
        <f>Hoja2!AF690</f>
        <v>0</v>
      </c>
      <c r="T690" s="18">
        <f>Hoja2!AG690</f>
        <v>0</v>
      </c>
      <c r="U690" s="18">
        <f>Hoja2!AH690</f>
        <v>0</v>
      </c>
      <c r="V690" s="18">
        <f>Hoja2!AI690</f>
        <v>0</v>
      </c>
      <c r="W690" s="18">
        <f>Hoja2!AJ690</f>
        <v>0</v>
      </c>
      <c r="X690" s="18">
        <f>Hoja2!AK690</f>
        <v>0</v>
      </c>
    </row>
    <row r="691" spans="1:24" ht="30" customHeight="1" x14ac:dyDescent="0.25">
      <c r="A691" s="18">
        <f>Hoja2!N691</f>
        <v>0</v>
      </c>
      <c r="B691" s="18">
        <f>Hoja2!O691</f>
        <v>0</v>
      </c>
      <c r="C691" s="18">
        <f>Hoja2!P691</f>
        <v>0</v>
      </c>
      <c r="D691" s="18">
        <f>Hoja2!Q691</f>
        <v>0</v>
      </c>
      <c r="E691" s="18">
        <f>Hoja2!R691</f>
        <v>0</v>
      </c>
      <c r="F691" s="18">
        <f>Hoja2!S691</f>
        <v>0</v>
      </c>
      <c r="G691" s="18">
        <f>Hoja2!T691</f>
        <v>0</v>
      </c>
      <c r="H691" s="18">
        <f>Hoja2!U691</f>
        <v>0</v>
      </c>
      <c r="I691" s="18">
        <f>Hoja2!V691</f>
        <v>0</v>
      </c>
      <c r="J691" s="18">
        <f>Hoja2!W691</f>
        <v>0</v>
      </c>
      <c r="K691" s="18">
        <f>Hoja2!X691</f>
        <v>0</v>
      </c>
      <c r="L691" s="5" t="e">
        <f>ROUND((Hoja2!W691*Hoja2!$B$1),3)</f>
        <v>#DIV/0!</v>
      </c>
      <c r="M691" s="5" t="e">
        <f>ROUND((Hoja2!W691*Hoja2!$B$2),3)</f>
        <v>#DIV/0!</v>
      </c>
      <c r="N691" s="5" t="e">
        <f t="shared" si="11"/>
        <v>#DIV/0!</v>
      </c>
      <c r="O691" s="46">
        <f>ROUND((Hoja2!U691+Hoja2!Y691),2)</f>
        <v>0</v>
      </c>
      <c r="P691" s="18">
        <f>Hoja2!AC691</f>
        <v>0</v>
      </c>
      <c r="Q691" s="18">
        <f>Hoja2!AD691</f>
        <v>0</v>
      </c>
      <c r="R691" s="18">
        <f>Hoja2!AE691</f>
        <v>0</v>
      </c>
      <c r="S691" s="18">
        <f>Hoja2!AF691</f>
        <v>0</v>
      </c>
      <c r="T691" s="18">
        <f>Hoja2!AG691</f>
        <v>0</v>
      </c>
      <c r="U691" s="18">
        <f>Hoja2!AH691</f>
        <v>0</v>
      </c>
      <c r="V691" s="18">
        <f>Hoja2!AI691</f>
        <v>0</v>
      </c>
      <c r="W691" s="18">
        <f>Hoja2!AJ691</f>
        <v>0</v>
      </c>
      <c r="X691" s="18">
        <f>Hoja2!AK691</f>
        <v>0</v>
      </c>
    </row>
    <row r="692" spans="1:24" ht="30" customHeight="1" x14ac:dyDescent="0.25">
      <c r="A692" s="18">
        <f>Hoja2!N692</f>
        <v>0</v>
      </c>
      <c r="B692" s="18">
        <f>Hoja2!O692</f>
        <v>0</v>
      </c>
      <c r="C692" s="18">
        <f>Hoja2!P692</f>
        <v>0</v>
      </c>
      <c r="D692" s="18">
        <f>Hoja2!Q692</f>
        <v>0</v>
      </c>
      <c r="E692" s="18">
        <f>Hoja2!R692</f>
        <v>0</v>
      </c>
      <c r="F692" s="18">
        <f>Hoja2!S692</f>
        <v>0</v>
      </c>
      <c r="G692" s="18">
        <f>Hoja2!T692</f>
        <v>0</v>
      </c>
      <c r="H692" s="18">
        <f>Hoja2!U692</f>
        <v>0</v>
      </c>
      <c r="I692" s="18">
        <f>Hoja2!V692</f>
        <v>0</v>
      </c>
      <c r="J692" s="18">
        <f>Hoja2!W692</f>
        <v>0</v>
      </c>
      <c r="K692" s="18">
        <f>Hoja2!X692</f>
        <v>0</v>
      </c>
      <c r="L692" s="5" t="e">
        <f>ROUND((Hoja2!W692*Hoja2!$B$1),3)</f>
        <v>#DIV/0!</v>
      </c>
      <c r="M692" s="5" t="e">
        <f>ROUND((Hoja2!W692*Hoja2!$B$2),3)</f>
        <v>#DIV/0!</v>
      </c>
      <c r="N692" s="5" t="e">
        <f t="shared" si="11"/>
        <v>#DIV/0!</v>
      </c>
      <c r="O692" s="46">
        <f>ROUND((Hoja2!U692+Hoja2!Y692),2)</f>
        <v>0</v>
      </c>
      <c r="P692" s="18">
        <f>Hoja2!AC692</f>
        <v>0</v>
      </c>
      <c r="Q692" s="18">
        <f>Hoja2!AD692</f>
        <v>0</v>
      </c>
      <c r="R692" s="18">
        <f>Hoja2!AE692</f>
        <v>0</v>
      </c>
      <c r="S692" s="18">
        <f>Hoja2!AF692</f>
        <v>0</v>
      </c>
      <c r="T692" s="18">
        <f>Hoja2!AG692</f>
        <v>0</v>
      </c>
      <c r="U692" s="18">
        <f>Hoja2!AH692</f>
        <v>0</v>
      </c>
      <c r="V692" s="18">
        <f>Hoja2!AI692</f>
        <v>0</v>
      </c>
      <c r="W692" s="18">
        <f>Hoja2!AJ692</f>
        <v>0</v>
      </c>
      <c r="X692" s="18">
        <f>Hoja2!AK692</f>
        <v>0</v>
      </c>
    </row>
    <row r="693" spans="1:24" ht="30" customHeight="1" x14ac:dyDescent="0.25">
      <c r="A693" s="18">
        <f>Hoja2!N693</f>
        <v>0</v>
      </c>
      <c r="B693" s="18">
        <f>Hoja2!O693</f>
        <v>0</v>
      </c>
      <c r="C693" s="18">
        <f>Hoja2!P693</f>
        <v>0</v>
      </c>
      <c r="D693" s="18">
        <f>Hoja2!Q693</f>
        <v>0</v>
      </c>
      <c r="E693" s="18">
        <f>Hoja2!R693</f>
        <v>0</v>
      </c>
      <c r="F693" s="18">
        <f>Hoja2!S693</f>
        <v>0</v>
      </c>
      <c r="G693" s="18">
        <f>Hoja2!T693</f>
        <v>0</v>
      </c>
      <c r="H693" s="18">
        <f>Hoja2!U693</f>
        <v>0</v>
      </c>
      <c r="I693" s="18">
        <f>Hoja2!V693</f>
        <v>0</v>
      </c>
      <c r="J693" s="18">
        <f>Hoja2!W693</f>
        <v>0</v>
      </c>
      <c r="K693" s="18">
        <f>Hoja2!X693</f>
        <v>0</v>
      </c>
      <c r="L693" s="5" t="e">
        <f>ROUND((Hoja2!W693*Hoja2!$B$1),3)</f>
        <v>#DIV/0!</v>
      </c>
      <c r="M693" s="5" t="e">
        <f>ROUND((Hoja2!W693*Hoja2!$B$2),3)</f>
        <v>#DIV/0!</v>
      </c>
      <c r="N693" s="5" t="e">
        <f t="shared" si="11"/>
        <v>#DIV/0!</v>
      </c>
      <c r="O693" s="46">
        <f>ROUND((Hoja2!U693+Hoja2!Y693),2)</f>
        <v>0</v>
      </c>
      <c r="P693" s="18">
        <f>Hoja2!AC693</f>
        <v>0</v>
      </c>
      <c r="Q693" s="18">
        <f>Hoja2!AD693</f>
        <v>0</v>
      </c>
      <c r="R693" s="18">
        <f>Hoja2!AE693</f>
        <v>0</v>
      </c>
      <c r="S693" s="18">
        <f>Hoja2!AF693</f>
        <v>0</v>
      </c>
      <c r="T693" s="18">
        <f>Hoja2!AG693</f>
        <v>0</v>
      </c>
      <c r="U693" s="18">
        <f>Hoja2!AH693</f>
        <v>0</v>
      </c>
      <c r="V693" s="18">
        <f>Hoja2!AI693</f>
        <v>0</v>
      </c>
      <c r="W693" s="18">
        <f>Hoja2!AJ693</f>
        <v>0</v>
      </c>
      <c r="X693" s="18">
        <f>Hoja2!AK693</f>
        <v>0</v>
      </c>
    </row>
    <row r="694" spans="1:24" ht="30" customHeight="1" x14ac:dyDescent="0.25">
      <c r="A694" s="18">
        <f>Hoja2!N694</f>
        <v>0</v>
      </c>
      <c r="B694" s="18">
        <f>Hoja2!O694</f>
        <v>0</v>
      </c>
      <c r="C694" s="18">
        <f>Hoja2!P694</f>
        <v>0</v>
      </c>
      <c r="D694" s="18">
        <f>Hoja2!Q694</f>
        <v>0</v>
      </c>
      <c r="E694" s="18">
        <f>Hoja2!R694</f>
        <v>0</v>
      </c>
      <c r="F694" s="18">
        <f>Hoja2!S694</f>
        <v>0</v>
      </c>
      <c r="G694" s="18">
        <f>Hoja2!T694</f>
        <v>0</v>
      </c>
      <c r="H694" s="18">
        <f>Hoja2!U694</f>
        <v>0</v>
      </c>
      <c r="I694" s="18">
        <f>Hoja2!V694</f>
        <v>0</v>
      </c>
      <c r="J694" s="18">
        <f>Hoja2!W694</f>
        <v>0</v>
      </c>
      <c r="K694" s="18">
        <f>Hoja2!X694</f>
        <v>0</v>
      </c>
      <c r="L694" s="5" t="e">
        <f>ROUND((Hoja2!W694*Hoja2!$B$1),3)</f>
        <v>#DIV/0!</v>
      </c>
      <c r="M694" s="5" t="e">
        <f>ROUND((Hoja2!W694*Hoja2!$B$2),3)</f>
        <v>#DIV/0!</v>
      </c>
      <c r="N694" s="5" t="e">
        <f t="shared" si="11"/>
        <v>#DIV/0!</v>
      </c>
      <c r="O694" s="46">
        <f>ROUND((Hoja2!U694+Hoja2!Y694),2)</f>
        <v>0</v>
      </c>
      <c r="P694" s="18">
        <f>Hoja2!AC694</f>
        <v>0</v>
      </c>
      <c r="Q694" s="18">
        <f>Hoja2!AD694</f>
        <v>0</v>
      </c>
      <c r="R694" s="18">
        <f>Hoja2!AE694</f>
        <v>0</v>
      </c>
      <c r="S694" s="18">
        <f>Hoja2!AF694</f>
        <v>0</v>
      </c>
      <c r="T694" s="18">
        <f>Hoja2!AG694</f>
        <v>0</v>
      </c>
      <c r="U694" s="18">
        <f>Hoja2!AH694</f>
        <v>0</v>
      </c>
      <c r="V694" s="18">
        <f>Hoja2!AI694</f>
        <v>0</v>
      </c>
      <c r="W694" s="18">
        <f>Hoja2!AJ694</f>
        <v>0</v>
      </c>
      <c r="X694" s="18">
        <f>Hoja2!AK694</f>
        <v>0</v>
      </c>
    </row>
    <row r="695" spans="1:24" ht="30" customHeight="1" x14ac:dyDescent="0.25">
      <c r="A695" s="18">
        <f>Hoja2!N695</f>
        <v>0</v>
      </c>
      <c r="B695" s="18">
        <f>Hoja2!O695</f>
        <v>0</v>
      </c>
      <c r="C695" s="18">
        <f>Hoja2!P695</f>
        <v>0</v>
      </c>
      <c r="D695" s="18">
        <f>Hoja2!Q695</f>
        <v>0</v>
      </c>
      <c r="E695" s="18">
        <f>Hoja2!R695</f>
        <v>0</v>
      </c>
      <c r="F695" s="18">
        <f>Hoja2!S695</f>
        <v>0</v>
      </c>
      <c r="G695" s="18">
        <f>Hoja2!T695</f>
        <v>0</v>
      </c>
      <c r="H695" s="18">
        <f>Hoja2!U695</f>
        <v>0</v>
      </c>
      <c r="I695" s="18">
        <f>Hoja2!V695</f>
        <v>0</v>
      </c>
      <c r="J695" s="18">
        <f>Hoja2!W695</f>
        <v>0</v>
      </c>
      <c r="K695" s="18">
        <f>Hoja2!X695</f>
        <v>0</v>
      </c>
      <c r="L695" s="5" t="e">
        <f>ROUND((Hoja2!W695*Hoja2!$B$1),3)</f>
        <v>#DIV/0!</v>
      </c>
      <c r="M695" s="5" t="e">
        <f>ROUND((Hoja2!W695*Hoja2!$B$2),3)</f>
        <v>#DIV/0!</v>
      </c>
      <c r="N695" s="5" t="e">
        <f t="shared" si="11"/>
        <v>#DIV/0!</v>
      </c>
      <c r="O695" s="46">
        <f>ROUND((Hoja2!U695+Hoja2!Y695),2)</f>
        <v>0</v>
      </c>
      <c r="P695" s="18">
        <f>Hoja2!AC695</f>
        <v>0</v>
      </c>
      <c r="Q695" s="18">
        <f>Hoja2!AD695</f>
        <v>0</v>
      </c>
      <c r="R695" s="18">
        <f>Hoja2!AE695</f>
        <v>0</v>
      </c>
      <c r="S695" s="18">
        <f>Hoja2!AF695</f>
        <v>0</v>
      </c>
      <c r="T695" s="18">
        <f>Hoja2!AG695</f>
        <v>0</v>
      </c>
      <c r="U695" s="18">
        <f>Hoja2!AH695</f>
        <v>0</v>
      </c>
      <c r="V695" s="18">
        <f>Hoja2!AI695</f>
        <v>0</v>
      </c>
      <c r="W695" s="18">
        <f>Hoja2!AJ695</f>
        <v>0</v>
      </c>
      <c r="X695" s="18">
        <f>Hoja2!AK695</f>
        <v>0</v>
      </c>
    </row>
    <row r="696" spans="1:24" ht="30" customHeight="1" x14ac:dyDescent="0.25">
      <c r="A696" s="18">
        <f>Hoja2!N696</f>
        <v>0</v>
      </c>
      <c r="B696" s="18">
        <f>Hoja2!O696</f>
        <v>0</v>
      </c>
      <c r="C696" s="18">
        <f>Hoja2!P696</f>
        <v>0</v>
      </c>
      <c r="D696" s="18">
        <f>Hoja2!Q696</f>
        <v>0</v>
      </c>
      <c r="E696" s="18">
        <f>Hoja2!R696</f>
        <v>0</v>
      </c>
      <c r="F696" s="18">
        <f>Hoja2!S696</f>
        <v>0</v>
      </c>
      <c r="G696" s="18">
        <f>Hoja2!T696</f>
        <v>0</v>
      </c>
      <c r="H696" s="18">
        <f>Hoja2!U696</f>
        <v>0</v>
      </c>
      <c r="I696" s="18">
        <f>Hoja2!V696</f>
        <v>0</v>
      </c>
      <c r="J696" s="18">
        <f>Hoja2!W696</f>
        <v>0</v>
      </c>
      <c r="K696" s="18">
        <f>Hoja2!X696</f>
        <v>0</v>
      </c>
      <c r="L696" s="5" t="e">
        <f>ROUND((Hoja2!W696*Hoja2!$B$1),3)</f>
        <v>#DIV/0!</v>
      </c>
      <c r="M696" s="5" t="e">
        <f>ROUND((Hoja2!W696*Hoja2!$B$2),3)</f>
        <v>#DIV/0!</v>
      </c>
      <c r="N696" s="5" t="e">
        <f t="shared" si="11"/>
        <v>#DIV/0!</v>
      </c>
      <c r="O696" s="46">
        <f>ROUND((Hoja2!U696+Hoja2!Y696),2)</f>
        <v>0</v>
      </c>
      <c r="P696" s="18">
        <f>Hoja2!AC696</f>
        <v>0</v>
      </c>
      <c r="Q696" s="18">
        <f>Hoja2!AD696</f>
        <v>0</v>
      </c>
      <c r="R696" s="18">
        <f>Hoja2!AE696</f>
        <v>0</v>
      </c>
      <c r="S696" s="18">
        <f>Hoja2!AF696</f>
        <v>0</v>
      </c>
      <c r="T696" s="18">
        <f>Hoja2!AG696</f>
        <v>0</v>
      </c>
      <c r="U696" s="18">
        <f>Hoja2!AH696</f>
        <v>0</v>
      </c>
      <c r="V696" s="18">
        <f>Hoja2!AI696</f>
        <v>0</v>
      </c>
      <c r="W696" s="18">
        <f>Hoja2!AJ696</f>
        <v>0</v>
      </c>
      <c r="X696" s="18">
        <f>Hoja2!AK696</f>
        <v>0</v>
      </c>
    </row>
    <row r="697" spans="1:24" ht="30" customHeight="1" x14ac:dyDescent="0.25">
      <c r="A697" s="18">
        <f>Hoja2!N697</f>
        <v>0</v>
      </c>
      <c r="B697" s="18">
        <f>Hoja2!O697</f>
        <v>0</v>
      </c>
      <c r="C697" s="18">
        <f>Hoja2!P697</f>
        <v>0</v>
      </c>
      <c r="D697" s="18">
        <f>Hoja2!Q697</f>
        <v>0</v>
      </c>
      <c r="E697" s="18">
        <f>Hoja2!R697</f>
        <v>0</v>
      </c>
      <c r="F697" s="18">
        <f>Hoja2!S697</f>
        <v>0</v>
      </c>
      <c r="G697" s="18">
        <f>Hoja2!T697</f>
        <v>0</v>
      </c>
      <c r="H697" s="18">
        <f>Hoja2!U697</f>
        <v>0</v>
      </c>
      <c r="I697" s="18">
        <f>Hoja2!V697</f>
        <v>0</v>
      </c>
      <c r="J697" s="18">
        <f>Hoja2!W697</f>
        <v>0</v>
      </c>
      <c r="K697" s="18">
        <f>Hoja2!X697</f>
        <v>0</v>
      </c>
      <c r="L697" s="5" t="e">
        <f>ROUND((Hoja2!W697*Hoja2!$B$1),3)</f>
        <v>#DIV/0!</v>
      </c>
      <c r="M697" s="5" t="e">
        <f>ROUND((Hoja2!W697*Hoja2!$B$2),3)</f>
        <v>#DIV/0!</v>
      </c>
      <c r="N697" s="5" t="e">
        <f t="shared" si="11"/>
        <v>#DIV/0!</v>
      </c>
      <c r="O697" s="46">
        <f>ROUND((Hoja2!U697+Hoja2!Y697),2)</f>
        <v>0</v>
      </c>
      <c r="P697" s="18">
        <f>Hoja2!AC697</f>
        <v>0</v>
      </c>
      <c r="Q697" s="18">
        <f>Hoja2!AD697</f>
        <v>0</v>
      </c>
      <c r="R697" s="18">
        <f>Hoja2!AE697</f>
        <v>0</v>
      </c>
      <c r="S697" s="18">
        <f>Hoja2!AF697</f>
        <v>0</v>
      </c>
      <c r="T697" s="18">
        <f>Hoja2!AG697</f>
        <v>0</v>
      </c>
      <c r="U697" s="18">
        <f>Hoja2!AH697</f>
        <v>0</v>
      </c>
      <c r="V697" s="18">
        <f>Hoja2!AI697</f>
        <v>0</v>
      </c>
      <c r="W697" s="18">
        <f>Hoja2!AJ697</f>
        <v>0</v>
      </c>
      <c r="X697" s="18">
        <f>Hoja2!AK697</f>
        <v>0</v>
      </c>
    </row>
    <row r="698" spans="1:24" ht="30" customHeight="1" x14ac:dyDescent="0.25">
      <c r="A698" s="18">
        <f>Hoja2!N698</f>
        <v>0</v>
      </c>
      <c r="B698" s="18">
        <f>Hoja2!O698</f>
        <v>0</v>
      </c>
      <c r="C698" s="18">
        <f>Hoja2!P698</f>
        <v>0</v>
      </c>
      <c r="D698" s="18">
        <f>Hoja2!Q698</f>
        <v>0</v>
      </c>
      <c r="E698" s="18">
        <f>Hoja2!R698</f>
        <v>0</v>
      </c>
      <c r="F698" s="18">
        <f>Hoja2!S698</f>
        <v>0</v>
      </c>
      <c r="G698" s="18">
        <f>Hoja2!T698</f>
        <v>0</v>
      </c>
      <c r="H698" s="18">
        <f>Hoja2!U698</f>
        <v>0</v>
      </c>
      <c r="I698" s="18">
        <f>Hoja2!V698</f>
        <v>0</v>
      </c>
      <c r="J698" s="18">
        <f>Hoja2!W698</f>
        <v>0</v>
      </c>
      <c r="K698" s="18">
        <f>Hoja2!X698</f>
        <v>0</v>
      </c>
      <c r="L698" s="5" t="e">
        <f>ROUND((Hoja2!W698*Hoja2!$B$1),3)</f>
        <v>#DIV/0!</v>
      </c>
      <c r="M698" s="5" t="e">
        <f>ROUND((Hoja2!W698*Hoja2!$B$2),3)</f>
        <v>#DIV/0!</v>
      </c>
      <c r="N698" s="5" t="e">
        <f t="shared" si="11"/>
        <v>#DIV/0!</v>
      </c>
      <c r="O698" s="46">
        <f>ROUND((Hoja2!U698+Hoja2!Y698),2)</f>
        <v>0</v>
      </c>
      <c r="P698" s="18">
        <f>Hoja2!AC698</f>
        <v>0</v>
      </c>
      <c r="Q698" s="18">
        <f>Hoja2!AD698</f>
        <v>0</v>
      </c>
      <c r="R698" s="18">
        <f>Hoja2!AE698</f>
        <v>0</v>
      </c>
      <c r="S698" s="18">
        <f>Hoja2!AF698</f>
        <v>0</v>
      </c>
      <c r="T698" s="18">
        <f>Hoja2!AG698</f>
        <v>0</v>
      </c>
      <c r="U698" s="18">
        <f>Hoja2!AH698</f>
        <v>0</v>
      </c>
      <c r="V698" s="18">
        <f>Hoja2!AI698</f>
        <v>0</v>
      </c>
      <c r="W698" s="18">
        <f>Hoja2!AJ698</f>
        <v>0</v>
      </c>
      <c r="X698" s="18">
        <f>Hoja2!AK698</f>
        <v>0</v>
      </c>
    </row>
    <row r="699" spans="1:24" ht="30" customHeight="1" x14ac:dyDescent="0.25">
      <c r="A699" s="18">
        <f>Hoja2!N699</f>
        <v>0</v>
      </c>
      <c r="B699" s="18">
        <f>Hoja2!O699</f>
        <v>0</v>
      </c>
      <c r="C699" s="18">
        <f>Hoja2!P699</f>
        <v>0</v>
      </c>
      <c r="D699" s="18">
        <f>Hoja2!Q699</f>
        <v>0</v>
      </c>
      <c r="E699" s="18">
        <f>Hoja2!R699</f>
        <v>0</v>
      </c>
      <c r="F699" s="18">
        <f>Hoja2!S699</f>
        <v>0</v>
      </c>
      <c r="G699" s="18">
        <f>Hoja2!T699</f>
        <v>0</v>
      </c>
      <c r="H699" s="18">
        <f>Hoja2!U699</f>
        <v>0</v>
      </c>
      <c r="I699" s="18">
        <f>Hoja2!V699</f>
        <v>0</v>
      </c>
      <c r="J699" s="18">
        <f>Hoja2!W699</f>
        <v>0</v>
      </c>
      <c r="K699" s="18">
        <f>Hoja2!X699</f>
        <v>0</v>
      </c>
      <c r="L699" s="5" t="e">
        <f>ROUND((Hoja2!W699*Hoja2!$B$1),3)</f>
        <v>#DIV/0!</v>
      </c>
      <c r="M699" s="5" t="e">
        <f>ROUND((Hoja2!W699*Hoja2!$B$2),3)</f>
        <v>#DIV/0!</v>
      </c>
      <c r="N699" s="5" t="e">
        <f t="shared" si="11"/>
        <v>#DIV/0!</v>
      </c>
      <c r="O699" s="46">
        <f>ROUND((Hoja2!U699+Hoja2!Y699),2)</f>
        <v>0</v>
      </c>
      <c r="P699" s="18">
        <f>Hoja2!AC699</f>
        <v>0</v>
      </c>
      <c r="Q699" s="18">
        <f>Hoja2!AD699</f>
        <v>0</v>
      </c>
      <c r="R699" s="18">
        <f>Hoja2!AE699</f>
        <v>0</v>
      </c>
      <c r="S699" s="18">
        <f>Hoja2!AF699</f>
        <v>0</v>
      </c>
      <c r="T699" s="18">
        <f>Hoja2!AG699</f>
        <v>0</v>
      </c>
      <c r="U699" s="18">
        <f>Hoja2!AH699</f>
        <v>0</v>
      </c>
      <c r="V699" s="18">
        <f>Hoja2!AI699</f>
        <v>0</v>
      </c>
      <c r="W699" s="18">
        <f>Hoja2!AJ699</f>
        <v>0</v>
      </c>
      <c r="X699" s="18">
        <f>Hoja2!AK699</f>
        <v>0</v>
      </c>
    </row>
    <row r="700" spans="1:24" ht="30" customHeight="1" x14ac:dyDescent="0.25">
      <c r="A700" s="18">
        <f>Hoja2!N700</f>
        <v>0</v>
      </c>
      <c r="B700" s="18">
        <f>Hoja2!O700</f>
        <v>0</v>
      </c>
      <c r="C700" s="18">
        <f>Hoja2!P700</f>
        <v>0</v>
      </c>
      <c r="D700" s="18">
        <f>Hoja2!Q700</f>
        <v>0</v>
      </c>
      <c r="E700" s="18">
        <f>Hoja2!R700</f>
        <v>0</v>
      </c>
      <c r="F700" s="18">
        <f>Hoja2!S700</f>
        <v>0</v>
      </c>
      <c r="G700" s="18">
        <f>Hoja2!T700</f>
        <v>0</v>
      </c>
      <c r="H700" s="18">
        <f>Hoja2!U700</f>
        <v>0</v>
      </c>
      <c r="I700" s="18">
        <f>Hoja2!V700</f>
        <v>0</v>
      </c>
      <c r="J700" s="18">
        <f>Hoja2!W700</f>
        <v>0</v>
      </c>
      <c r="K700" s="18">
        <f>Hoja2!X700</f>
        <v>0</v>
      </c>
      <c r="L700" s="5" t="e">
        <f>ROUND((Hoja2!W700*Hoja2!$B$1),3)</f>
        <v>#DIV/0!</v>
      </c>
      <c r="M700" s="5" t="e">
        <f>ROUND((Hoja2!W700*Hoja2!$B$2),3)</f>
        <v>#DIV/0!</v>
      </c>
      <c r="N700" s="5" t="e">
        <f t="shared" si="11"/>
        <v>#DIV/0!</v>
      </c>
      <c r="O700" s="46">
        <f>ROUND((Hoja2!U700+Hoja2!Y700),2)</f>
        <v>0</v>
      </c>
      <c r="P700" s="18">
        <f>Hoja2!AC700</f>
        <v>0</v>
      </c>
      <c r="Q700" s="18">
        <f>Hoja2!AD700</f>
        <v>0</v>
      </c>
      <c r="R700" s="18">
        <f>Hoja2!AE700</f>
        <v>0</v>
      </c>
      <c r="S700" s="18">
        <f>Hoja2!AF700</f>
        <v>0</v>
      </c>
      <c r="T700" s="18">
        <f>Hoja2!AG700</f>
        <v>0</v>
      </c>
      <c r="U700" s="18">
        <f>Hoja2!AH700</f>
        <v>0</v>
      </c>
      <c r="V700" s="18">
        <f>Hoja2!AI700</f>
        <v>0</v>
      </c>
      <c r="W700" s="18">
        <f>Hoja2!AJ700</f>
        <v>0</v>
      </c>
      <c r="X700" s="18">
        <f>Hoja2!AK700</f>
        <v>0</v>
      </c>
    </row>
    <row r="701" spans="1:24" ht="30" customHeight="1" x14ac:dyDescent="0.25">
      <c r="A701" s="18">
        <f>Hoja2!N701</f>
        <v>0</v>
      </c>
      <c r="B701" s="18">
        <f>Hoja2!O701</f>
        <v>0</v>
      </c>
      <c r="C701" s="18">
        <f>Hoja2!P701</f>
        <v>0</v>
      </c>
      <c r="D701" s="18">
        <f>Hoja2!Q701</f>
        <v>0</v>
      </c>
      <c r="E701" s="18">
        <f>Hoja2!R701</f>
        <v>0</v>
      </c>
      <c r="F701" s="18">
        <f>Hoja2!S701</f>
        <v>0</v>
      </c>
      <c r="G701" s="18">
        <f>Hoja2!T701</f>
        <v>0</v>
      </c>
      <c r="H701" s="18">
        <f>Hoja2!U701</f>
        <v>0</v>
      </c>
      <c r="I701" s="18">
        <f>Hoja2!V701</f>
        <v>0</v>
      </c>
      <c r="J701" s="18">
        <f>Hoja2!W701</f>
        <v>0</v>
      </c>
      <c r="K701" s="18">
        <f>Hoja2!X701</f>
        <v>0</v>
      </c>
      <c r="L701" s="5" t="e">
        <f>ROUND((Hoja2!W701*Hoja2!$B$1),3)</f>
        <v>#DIV/0!</v>
      </c>
      <c r="M701" s="5" t="e">
        <f>ROUND((Hoja2!W701*Hoja2!$B$2),3)</f>
        <v>#DIV/0!</v>
      </c>
      <c r="N701" s="5" t="e">
        <f t="shared" si="11"/>
        <v>#DIV/0!</v>
      </c>
      <c r="O701" s="46">
        <f>ROUND((Hoja2!U701+Hoja2!Y701),2)</f>
        <v>0</v>
      </c>
      <c r="P701" s="18">
        <f>Hoja2!AC701</f>
        <v>0</v>
      </c>
      <c r="Q701" s="18">
        <f>Hoja2!AD701</f>
        <v>0</v>
      </c>
      <c r="R701" s="18">
        <f>Hoja2!AE701</f>
        <v>0</v>
      </c>
      <c r="S701" s="18">
        <f>Hoja2!AF701</f>
        <v>0</v>
      </c>
      <c r="T701" s="18">
        <f>Hoja2!AG701</f>
        <v>0</v>
      </c>
      <c r="U701" s="18">
        <f>Hoja2!AH701</f>
        <v>0</v>
      </c>
      <c r="V701" s="18">
        <f>Hoja2!AI701</f>
        <v>0</v>
      </c>
      <c r="W701" s="18">
        <f>Hoja2!AJ701</f>
        <v>0</v>
      </c>
      <c r="X701" s="18">
        <f>Hoja2!AK701</f>
        <v>0</v>
      </c>
    </row>
    <row r="702" spans="1:24" ht="30" customHeight="1" x14ac:dyDescent="0.25">
      <c r="A702" s="18">
        <f>Hoja2!N702</f>
        <v>0</v>
      </c>
      <c r="B702" s="18">
        <f>Hoja2!O702</f>
        <v>0</v>
      </c>
      <c r="C702" s="18">
        <f>Hoja2!P702</f>
        <v>0</v>
      </c>
      <c r="D702" s="18">
        <f>Hoja2!Q702</f>
        <v>0</v>
      </c>
      <c r="E702" s="18">
        <f>Hoja2!R702</f>
        <v>0</v>
      </c>
      <c r="F702" s="18">
        <f>Hoja2!S702</f>
        <v>0</v>
      </c>
      <c r="G702" s="18">
        <f>Hoja2!T702</f>
        <v>0</v>
      </c>
      <c r="H702" s="18">
        <f>Hoja2!U702</f>
        <v>0</v>
      </c>
      <c r="I702" s="18">
        <f>Hoja2!V702</f>
        <v>0</v>
      </c>
      <c r="J702" s="18">
        <f>Hoja2!W702</f>
        <v>0</v>
      </c>
      <c r="K702" s="18">
        <f>Hoja2!X702</f>
        <v>0</v>
      </c>
      <c r="L702" s="5" t="e">
        <f>ROUND((Hoja2!W702*Hoja2!$B$1),3)</f>
        <v>#DIV/0!</v>
      </c>
      <c r="M702" s="5" t="e">
        <f>ROUND((Hoja2!W702*Hoja2!$B$2),3)</f>
        <v>#DIV/0!</v>
      </c>
      <c r="N702" s="5" t="e">
        <f t="shared" si="11"/>
        <v>#DIV/0!</v>
      </c>
      <c r="O702" s="46">
        <f>ROUND((Hoja2!U702+Hoja2!Y702),2)</f>
        <v>0</v>
      </c>
      <c r="P702" s="18">
        <f>Hoja2!AC702</f>
        <v>0</v>
      </c>
      <c r="Q702" s="18">
        <f>Hoja2!AD702</f>
        <v>0</v>
      </c>
      <c r="R702" s="18">
        <f>Hoja2!AE702</f>
        <v>0</v>
      </c>
      <c r="S702" s="18">
        <f>Hoja2!AF702</f>
        <v>0</v>
      </c>
      <c r="T702" s="18">
        <f>Hoja2!AG702</f>
        <v>0</v>
      </c>
      <c r="U702" s="18">
        <f>Hoja2!AH702</f>
        <v>0</v>
      </c>
      <c r="V702" s="18">
        <f>Hoja2!AI702</f>
        <v>0</v>
      </c>
      <c r="W702" s="18">
        <f>Hoja2!AJ702</f>
        <v>0</v>
      </c>
      <c r="X702" s="18">
        <f>Hoja2!AK702</f>
        <v>0</v>
      </c>
    </row>
    <row r="703" spans="1:24" ht="30" customHeight="1" x14ac:dyDescent="0.25">
      <c r="A703" s="18">
        <f>Hoja2!N703</f>
        <v>0</v>
      </c>
      <c r="B703" s="18">
        <f>Hoja2!O703</f>
        <v>0</v>
      </c>
      <c r="C703" s="18">
        <f>Hoja2!P703</f>
        <v>0</v>
      </c>
      <c r="D703" s="18">
        <f>Hoja2!Q703</f>
        <v>0</v>
      </c>
      <c r="E703" s="18">
        <f>Hoja2!R703</f>
        <v>0</v>
      </c>
      <c r="F703" s="18">
        <f>Hoja2!S703</f>
        <v>0</v>
      </c>
      <c r="G703" s="18">
        <f>Hoja2!T703</f>
        <v>0</v>
      </c>
      <c r="H703" s="18">
        <f>Hoja2!U703</f>
        <v>0</v>
      </c>
      <c r="I703" s="18">
        <f>Hoja2!V703</f>
        <v>0</v>
      </c>
      <c r="J703" s="18">
        <f>Hoja2!W703</f>
        <v>0</v>
      </c>
      <c r="K703" s="18">
        <f>Hoja2!X703</f>
        <v>0</v>
      </c>
      <c r="L703" s="5" t="e">
        <f>ROUND((Hoja2!W703*Hoja2!$B$1),3)</f>
        <v>#DIV/0!</v>
      </c>
      <c r="M703" s="5" t="e">
        <f>ROUND((Hoja2!W703*Hoja2!$B$2),3)</f>
        <v>#DIV/0!</v>
      </c>
      <c r="N703" s="5" t="e">
        <f t="shared" si="11"/>
        <v>#DIV/0!</v>
      </c>
      <c r="O703" s="46">
        <f>ROUND((Hoja2!U703+Hoja2!Y703),2)</f>
        <v>0</v>
      </c>
      <c r="P703" s="18">
        <f>Hoja2!AC703</f>
        <v>0</v>
      </c>
      <c r="Q703" s="18">
        <f>Hoja2!AD703</f>
        <v>0</v>
      </c>
      <c r="R703" s="18">
        <f>Hoja2!AE703</f>
        <v>0</v>
      </c>
      <c r="S703" s="18">
        <f>Hoja2!AF703</f>
        <v>0</v>
      </c>
      <c r="T703" s="18">
        <f>Hoja2!AG703</f>
        <v>0</v>
      </c>
      <c r="U703" s="18">
        <f>Hoja2!AH703</f>
        <v>0</v>
      </c>
      <c r="V703" s="18">
        <f>Hoja2!AI703</f>
        <v>0</v>
      </c>
      <c r="W703" s="18">
        <f>Hoja2!AJ703</f>
        <v>0</v>
      </c>
      <c r="X703" s="18">
        <f>Hoja2!AK703</f>
        <v>0</v>
      </c>
    </row>
    <row r="704" spans="1:24" ht="30" customHeight="1" x14ac:dyDescent="0.25">
      <c r="A704" s="18">
        <f>Hoja2!N704</f>
        <v>0</v>
      </c>
      <c r="B704" s="18">
        <f>Hoja2!O704</f>
        <v>0</v>
      </c>
      <c r="C704" s="18">
        <f>Hoja2!P704</f>
        <v>0</v>
      </c>
      <c r="D704" s="18">
        <f>Hoja2!Q704</f>
        <v>0</v>
      </c>
      <c r="E704" s="18">
        <f>Hoja2!R704</f>
        <v>0</v>
      </c>
      <c r="F704" s="18">
        <f>Hoja2!S704</f>
        <v>0</v>
      </c>
      <c r="G704" s="18">
        <f>Hoja2!T704</f>
        <v>0</v>
      </c>
      <c r="H704" s="18">
        <f>Hoja2!U704</f>
        <v>0</v>
      </c>
      <c r="I704" s="18">
        <f>Hoja2!V704</f>
        <v>0</v>
      </c>
      <c r="J704" s="18">
        <f>Hoja2!W704</f>
        <v>0</v>
      </c>
      <c r="K704" s="18">
        <f>Hoja2!X704</f>
        <v>0</v>
      </c>
      <c r="L704" s="5" t="e">
        <f>ROUND((Hoja2!W704*Hoja2!$B$1),3)</f>
        <v>#DIV/0!</v>
      </c>
      <c r="M704" s="5" t="e">
        <f>ROUND((Hoja2!W704*Hoja2!$B$2),3)</f>
        <v>#DIV/0!</v>
      </c>
      <c r="N704" s="5" t="e">
        <f t="shared" si="11"/>
        <v>#DIV/0!</v>
      </c>
      <c r="O704" s="46">
        <f>ROUND((Hoja2!U704+Hoja2!Y704),2)</f>
        <v>0</v>
      </c>
      <c r="P704" s="18">
        <f>Hoja2!AC704</f>
        <v>0</v>
      </c>
      <c r="Q704" s="18">
        <f>Hoja2!AD704</f>
        <v>0</v>
      </c>
      <c r="R704" s="18">
        <f>Hoja2!AE704</f>
        <v>0</v>
      </c>
      <c r="S704" s="18">
        <f>Hoja2!AF704</f>
        <v>0</v>
      </c>
      <c r="T704" s="18">
        <f>Hoja2!AG704</f>
        <v>0</v>
      </c>
      <c r="U704" s="18">
        <f>Hoja2!AH704</f>
        <v>0</v>
      </c>
      <c r="V704" s="18">
        <f>Hoja2!AI704</f>
        <v>0</v>
      </c>
      <c r="W704" s="18">
        <f>Hoja2!AJ704</f>
        <v>0</v>
      </c>
      <c r="X704" s="18">
        <f>Hoja2!AK704</f>
        <v>0</v>
      </c>
    </row>
    <row r="705" spans="1:24" ht="30" customHeight="1" x14ac:dyDescent="0.25">
      <c r="A705" s="18">
        <f>Hoja2!N705</f>
        <v>0</v>
      </c>
      <c r="B705" s="18">
        <f>Hoja2!O705</f>
        <v>0</v>
      </c>
      <c r="C705" s="18">
        <f>Hoja2!P705</f>
        <v>0</v>
      </c>
      <c r="D705" s="18">
        <f>Hoja2!Q705</f>
        <v>0</v>
      </c>
      <c r="E705" s="18">
        <f>Hoja2!R705</f>
        <v>0</v>
      </c>
      <c r="F705" s="18">
        <f>Hoja2!S705</f>
        <v>0</v>
      </c>
      <c r="G705" s="18">
        <f>Hoja2!T705</f>
        <v>0</v>
      </c>
      <c r="H705" s="18">
        <f>Hoja2!U705</f>
        <v>0</v>
      </c>
      <c r="I705" s="18">
        <f>Hoja2!V705</f>
        <v>0</v>
      </c>
      <c r="J705" s="18">
        <f>Hoja2!W705</f>
        <v>0</v>
      </c>
      <c r="K705" s="18">
        <f>Hoja2!X705</f>
        <v>0</v>
      </c>
      <c r="L705" s="5" t="e">
        <f>ROUND((Hoja2!W705*Hoja2!$B$1),3)</f>
        <v>#DIV/0!</v>
      </c>
      <c r="M705" s="5" t="e">
        <f>ROUND((Hoja2!W705*Hoja2!$B$2),3)</f>
        <v>#DIV/0!</v>
      </c>
      <c r="N705" s="5" t="e">
        <f t="shared" si="11"/>
        <v>#DIV/0!</v>
      </c>
      <c r="O705" s="46">
        <f>ROUND((Hoja2!U705+Hoja2!Y705),2)</f>
        <v>0</v>
      </c>
      <c r="P705" s="18">
        <f>Hoja2!AC705</f>
        <v>0</v>
      </c>
      <c r="Q705" s="18">
        <f>Hoja2!AD705</f>
        <v>0</v>
      </c>
      <c r="R705" s="18">
        <f>Hoja2!AE705</f>
        <v>0</v>
      </c>
      <c r="S705" s="18">
        <f>Hoja2!AF705</f>
        <v>0</v>
      </c>
      <c r="T705" s="18">
        <f>Hoja2!AG705</f>
        <v>0</v>
      </c>
      <c r="U705" s="18">
        <f>Hoja2!AH705</f>
        <v>0</v>
      </c>
      <c r="V705" s="18">
        <f>Hoja2!AI705</f>
        <v>0</v>
      </c>
      <c r="W705" s="18">
        <f>Hoja2!AJ705</f>
        <v>0</v>
      </c>
      <c r="X705" s="18">
        <f>Hoja2!AK705</f>
        <v>0</v>
      </c>
    </row>
    <row r="706" spans="1:24" ht="30" customHeight="1" x14ac:dyDescent="0.25">
      <c r="A706" s="18">
        <f>Hoja2!N706</f>
        <v>0</v>
      </c>
      <c r="B706" s="18">
        <f>Hoja2!O706</f>
        <v>0</v>
      </c>
      <c r="C706" s="18">
        <f>Hoja2!P706</f>
        <v>0</v>
      </c>
      <c r="D706" s="18">
        <f>Hoja2!Q706</f>
        <v>0</v>
      </c>
      <c r="E706" s="18">
        <f>Hoja2!R706</f>
        <v>0</v>
      </c>
      <c r="F706" s="18">
        <f>Hoja2!S706</f>
        <v>0</v>
      </c>
      <c r="G706" s="18">
        <f>Hoja2!T706</f>
        <v>0</v>
      </c>
      <c r="H706" s="18">
        <f>Hoja2!U706</f>
        <v>0</v>
      </c>
      <c r="I706" s="18">
        <f>Hoja2!V706</f>
        <v>0</v>
      </c>
      <c r="J706" s="18">
        <f>Hoja2!W706</f>
        <v>0</v>
      </c>
      <c r="K706" s="18">
        <f>Hoja2!X706</f>
        <v>0</v>
      </c>
      <c r="L706" s="5" t="e">
        <f>ROUND((Hoja2!W706*Hoja2!$B$1),3)</f>
        <v>#DIV/0!</v>
      </c>
      <c r="M706" s="5" t="e">
        <f>ROUND((Hoja2!W706*Hoja2!$B$2),3)</f>
        <v>#DIV/0!</v>
      </c>
      <c r="N706" s="5" t="e">
        <f t="shared" si="11"/>
        <v>#DIV/0!</v>
      </c>
      <c r="O706" s="46">
        <f>ROUND((Hoja2!U706+Hoja2!Y706),2)</f>
        <v>0</v>
      </c>
      <c r="P706" s="18">
        <f>Hoja2!AC706</f>
        <v>0</v>
      </c>
      <c r="Q706" s="18">
        <f>Hoja2!AD706</f>
        <v>0</v>
      </c>
      <c r="R706" s="18">
        <f>Hoja2!AE706</f>
        <v>0</v>
      </c>
      <c r="S706" s="18">
        <f>Hoja2!AF706</f>
        <v>0</v>
      </c>
      <c r="T706" s="18">
        <f>Hoja2!AG706</f>
        <v>0</v>
      </c>
      <c r="U706" s="18">
        <f>Hoja2!AH706</f>
        <v>0</v>
      </c>
      <c r="V706" s="18">
        <f>Hoja2!AI706</f>
        <v>0</v>
      </c>
      <c r="W706" s="18">
        <f>Hoja2!AJ706</f>
        <v>0</v>
      </c>
      <c r="X706" s="18">
        <f>Hoja2!AK706</f>
        <v>0</v>
      </c>
    </row>
    <row r="707" spans="1:24" ht="30" customHeight="1" x14ac:dyDescent="0.25">
      <c r="A707" s="18">
        <f>Hoja2!N707</f>
        <v>0</v>
      </c>
      <c r="B707" s="18">
        <f>Hoja2!O707</f>
        <v>0</v>
      </c>
      <c r="C707" s="18">
        <f>Hoja2!P707</f>
        <v>0</v>
      </c>
      <c r="D707" s="18">
        <f>Hoja2!Q707</f>
        <v>0</v>
      </c>
      <c r="E707" s="18">
        <f>Hoja2!R707</f>
        <v>0</v>
      </c>
      <c r="F707" s="18">
        <f>Hoja2!S707</f>
        <v>0</v>
      </c>
      <c r="G707" s="18">
        <f>Hoja2!T707</f>
        <v>0</v>
      </c>
      <c r="H707" s="18">
        <f>Hoja2!U707</f>
        <v>0</v>
      </c>
      <c r="I707" s="18">
        <f>Hoja2!V707</f>
        <v>0</v>
      </c>
      <c r="J707" s="18">
        <f>Hoja2!W707</f>
        <v>0</v>
      </c>
      <c r="K707" s="18">
        <f>Hoja2!X707</f>
        <v>0</v>
      </c>
      <c r="L707" s="5" t="e">
        <f>ROUND((Hoja2!W707*Hoja2!$B$1),3)</f>
        <v>#DIV/0!</v>
      </c>
      <c r="M707" s="5" t="e">
        <f>ROUND((Hoja2!W707*Hoja2!$B$2),3)</f>
        <v>#DIV/0!</v>
      </c>
      <c r="N707" s="5" t="e">
        <f t="shared" si="11"/>
        <v>#DIV/0!</v>
      </c>
      <c r="O707" s="46">
        <f>ROUND((Hoja2!U707+Hoja2!Y707),2)</f>
        <v>0</v>
      </c>
      <c r="P707" s="18">
        <f>Hoja2!AC707</f>
        <v>0</v>
      </c>
      <c r="Q707" s="18">
        <f>Hoja2!AD707</f>
        <v>0</v>
      </c>
      <c r="R707" s="18">
        <f>Hoja2!AE707</f>
        <v>0</v>
      </c>
      <c r="S707" s="18">
        <f>Hoja2!AF707</f>
        <v>0</v>
      </c>
      <c r="T707" s="18">
        <f>Hoja2!AG707</f>
        <v>0</v>
      </c>
      <c r="U707" s="18">
        <f>Hoja2!AH707</f>
        <v>0</v>
      </c>
      <c r="V707" s="18">
        <f>Hoja2!AI707</f>
        <v>0</v>
      </c>
      <c r="W707" s="18">
        <f>Hoja2!AJ707</f>
        <v>0</v>
      </c>
      <c r="X707" s="18">
        <f>Hoja2!AK707</f>
        <v>0</v>
      </c>
    </row>
    <row r="708" spans="1:24" ht="30" customHeight="1" x14ac:dyDescent="0.25">
      <c r="A708" s="18">
        <f>Hoja2!N708</f>
        <v>0</v>
      </c>
      <c r="B708" s="18">
        <f>Hoja2!O708</f>
        <v>0</v>
      </c>
      <c r="C708" s="18">
        <f>Hoja2!P708</f>
        <v>0</v>
      </c>
      <c r="D708" s="18">
        <f>Hoja2!Q708</f>
        <v>0</v>
      </c>
      <c r="E708" s="18">
        <f>Hoja2!R708</f>
        <v>0</v>
      </c>
      <c r="F708" s="18">
        <f>Hoja2!S708</f>
        <v>0</v>
      </c>
      <c r="G708" s="18">
        <f>Hoja2!T708</f>
        <v>0</v>
      </c>
      <c r="H708" s="18">
        <f>Hoja2!U708</f>
        <v>0</v>
      </c>
      <c r="I708" s="18">
        <f>Hoja2!V708</f>
        <v>0</v>
      </c>
      <c r="J708" s="18">
        <f>Hoja2!W708</f>
        <v>0</v>
      </c>
      <c r="K708" s="18">
        <f>Hoja2!X708</f>
        <v>0</v>
      </c>
      <c r="L708" s="5" t="e">
        <f>ROUND((Hoja2!W708*Hoja2!$B$1),3)</f>
        <v>#DIV/0!</v>
      </c>
      <c r="M708" s="5" t="e">
        <f>ROUND((Hoja2!W708*Hoja2!$B$2),3)</f>
        <v>#DIV/0!</v>
      </c>
      <c r="N708" s="5" t="e">
        <f t="shared" si="11"/>
        <v>#DIV/0!</v>
      </c>
      <c r="O708" s="46">
        <f>ROUND((Hoja2!U708+Hoja2!Y708),2)</f>
        <v>0</v>
      </c>
      <c r="P708" s="18">
        <f>Hoja2!AC708</f>
        <v>0</v>
      </c>
      <c r="Q708" s="18">
        <f>Hoja2!AD708</f>
        <v>0</v>
      </c>
      <c r="R708" s="18">
        <f>Hoja2!AE708</f>
        <v>0</v>
      </c>
      <c r="S708" s="18">
        <f>Hoja2!AF708</f>
        <v>0</v>
      </c>
      <c r="T708" s="18">
        <f>Hoja2!AG708</f>
        <v>0</v>
      </c>
      <c r="U708" s="18">
        <f>Hoja2!AH708</f>
        <v>0</v>
      </c>
      <c r="V708" s="18">
        <f>Hoja2!AI708</f>
        <v>0</v>
      </c>
      <c r="W708" s="18">
        <f>Hoja2!AJ708</f>
        <v>0</v>
      </c>
      <c r="X708" s="18">
        <f>Hoja2!AK708</f>
        <v>0</v>
      </c>
    </row>
    <row r="709" spans="1:24" ht="30" customHeight="1" x14ac:dyDescent="0.25">
      <c r="A709" s="18">
        <f>Hoja2!N709</f>
        <v>0</v>
      </c>
      <c r="B709" s="18">
        <f>Hoja2!O709</f>
        <v>0</v>
      </c>
      <c r="C709" s="18">
        <f>Hoja2!P709</f>
        <v>0</v>
      </c>
      <c r="D709" s="18">
        <f>Hoja2!Q709</f>
        <v>0</v>
      </c>
      <c r="E709" s="18">
        <f>Hoja2!R709</f>
        <v>0</v>
      </c>
      <c r="F709" s="18">
        <f>Hoja2!S709</f>
        <v>0</v>
      </c>
      <c r="G709" s="18">
        <f>Hoja2!T709</f>
        <v>0</v>
      </c>
      <c r="H709" s="18">
        <f>Hoja2!U709</f>
        <v>0</v>
      </c>
      <c r="I709" s="18">
        <f>Hoja2!V709</f>
        <v>0</v>
      </c>
      <c r="J709" s="18">
        <f>Hoja2!W709</f>
        <v>0</v>
      </c>
      <c r="K709" s="18">
        <f>Hoja2!X709</f>
        <v>0</v>
      </c>
      <c r="L709" s="5" t="e">
        <f>ROUND((Hoja2!W709*Hoja2!$B$1),3)</f>
        <v>#DIV/0!</v>
      </c>
      <c r="M709" s="5" t="e">
        <f>ROUND((Hoja2!W709*Hoja2!$B$2),3)</f>
        <v>#DIV/0!</v>
      </c>
      <c r="N709" s="5" t="e">
        <f t="shared" si="11"/>
        <v>#DIV/0!</v>
      </c>
      <c r="O709" s="46">
        <f>ROUND((Hoja2!U709+Hoja2!Y709),2)</f>
        <v>0</v>
      </c>
      <c r="P709" s="18">
        <f>Hoja2!AC709</f>
        <v>0</v>
      </c>
      <c r="Q709" s="18">
        <f>Hoja2!AD709</f>
        <v>0</v>
      </c>
      <c r="R709" s="18">
        <f>Hoja2!AE709</f>
        <v>0</v>
      </c>
      <c r="S709" s="18">
        <f>Hoja2!AF709</f>
        <v>0</v>
      </c>
      <c r="T709" s="18">
        <f>Hoja2!AG709</f>
        <v>0</v>
      </c>
      <c r="U709" s="18">
        <f>Hoja2!AH709</f>
        <v>0</v>
      </c>
      <c r="V709" s="18">
        <f>Hoja2!AI709</f>
        <v>0</v>
      </c>
      <c r="W709" s="18">
        <f>Hoja2!AJ709</f>
        <v>0</v>
      </c>
      <c r="X709" s="18">
        <f>Hoja2!AK709</f>
        <v>0</v>
      </c>
    </row>
    <row r="710" spans="1:24" ht="30" customHeight="1" x14ac:dyDescent="0.25">
      <c r="A710" s="18">
        <f>Hoja2!N710</f>
        <v>0</v>
      </c>
      <c r="B710" s="18">
        <f>Hoja2!O710</f>
        <v>0</v>
      </c>
      <c r="C710" s="18">
        <f>Hoja2!P710</f>
        <v>0</v>
      </c>
      <c r="D710" s="18">
        <f>Hoja2!Q710</f>
        <v>0</v>
      </c>
      <c r="E710" s="18">
        <f>Hoja2!R710</f>
        <v>0</v>
      </c>
      <c r="F710" s="18">
        <f>Hoja2!S710</f>
        <v>0</v>
      </c>
      <c r="G710" s="18">
        <f>Hoja2!T710</f>
        <v>0</v>
      </c>
      <c r="H710" s="18">
        <f>Hoja2!U710</f>
        <v>0</v>
      </c>
      <c r="I710" s="18">
        <f>Hoja2!V710</f>
        <v>0</v>
      </c>
      <c r="J710" s="18">
        <f>Hoja2!W710</f>
        <v>0</v>
      </c>
      <c r="K710" s="18">
        <f>Hoja2!X710</f>
        <v>0</v>
      </c>
      <c r="L710" s="5" t="e">
        <f>ROUND((Hoja2!W710*Hoja2!$B$1),3)</f>
        <v>#DIV/0!</v>
      </c>
      <c r="M710" s="5" t="e">
        <f>ROUND((Hoja2!W710*Hoja2!$B$2),3)</f>
        <v>#DIV/0!</v>
      </c>
      <c r="N710" s="5" t="e">
        <f t="shared" si="11"/>
        <v>#DIV/0!</v>
      </c>
      <c r="O710" s="46">
        <f>ROUND((Hoja2!U710+Hoja2!Y710),2)</f>
        <v>0</v>
      </c>
      <c r="P710" s="18">
        <f>Hoja2!AC710</f>
        <v>0</v>
      </c>
      <c r="Q710" s="18">
        <f>Hoja2!AD710</f>
        <v>0</v>
      </c>
      <c r="R710" s="18">
        <f>Hoja2!AE710</f>
        <v>0</v>
      </c>
      <c r="S710" s="18">
        <f>Hoja2!AF710</f>
        <v>0</v>
      </c>
      <c r="T710" s="18">
        <f>Hoja2!AG710</f>
        <v>0</v>
      </c>
      <c r="U710" s="18">
        <f>Hoja2!AH710</f>
        <v>0</v>
      </c>
      <c r="V710" s="18">
        <f>Hoja2!AI710</f>
        <v>0</v>
      </c>
      <c r="W710" s="18">
        <f>Hoja2!AJ710</f>
        <v>0</v>
      </c>
      <c r="X710" s="18">
        <f>Hoja2!AK710</f>
        <v>0</v>
      </c>
    </row>
    <row r="711" spans="1:24" ht="30" customHeight="1" x14ac:dyDescent="0.25">
      <c r="A711" s="18">
        <f>Hoja2!N711</f>
        <v>0</v>
      </c>
      <c r="B711" s="18">
        <f>Hoja2!O711</f>
        <v>0</v>
      </c>
      <c r="C711" s="18">
        <f>Hoja2!P711</f>
        <v>0</v>
      </c>
      <c r="D711" s="18">
        <f>Hoja2!Q711</f>
        <v>0</v>
      </c>
      <c r="E711" s="18">
        <f>Hoja2!R711</f>
        <v>0</v>
      </c>
      <c r="F711" s="18">
        <f>Hoja2!S711</f>
        <v>0</v>
      </c>
      <c r="G711" s="18">
        <f>Hoja2!T711</f>
        <v>0</v>
      </c>
      <c r="H711" s="18">
        <f>Hoja2!U711</f>
        <v>0</v>
      </c>
      <c r="I711" s="18">
        <f>Hoja2!V711</f>
        <v>0</v>
      </c>
      <c r="J711" s="18">
        <f>Hoja2!W711</f>
        <v>0</v>
      </c>
      <c r="K711" s="18">
        <f>Hoja2!X711</f>
        <v>0</v>
      </c>
      <c r="L711" s="5" t="e">
        <f>ROUND((Hoja2!W711*Hoja2!$B$1),3)</f>
        <v>#DIV/0!</v>
      </c>
      <c r="M711" s="5" t="e">
        <f>ROUND((Hoja2!W711*Hoja2!$B$2),3)</f>
        <v>#DIV/0!</v>
      </c>
      <c r="N711" s="5" t="e">
        <f t="shared" si="11"/>
        <v>#DIV/0!</v>
      </c>
      <c r="O711" s="46">
        <f>ROUND((Hoja2!U711+Hoja2!Y711),2)</f>
        <v>0</v>
      </c>
      <c r="P711" s="18">
        <f>Hoja2!AC711</f>
        <v>0</v>
      </c>
      <c r="Q711" s="18">
        <f>Hoja2!AD711</f>
        <v>0</v>
      </c>
      <c r="R711" s="18">
        <f>Hoja2!AE711</f>
        <v>0</v>
      </c>
      <c r="S711" s="18">
        <f>Hoja2!AF711</f>
        <v>0</v>
      </c>
      <c r="T711" s="18">
        <f>Hoja2!AG711</f>
        <v>0</v>
      </c>
      <c r="U711" s="18">
        <f>Hoja2!AH711</f>
        <v>0</v>
      </c>
      <c r="V711" s="18">
        <f>Hoja2!AI711</f>
        <v>0</v>
      </c>
      <c r="W711" s="18">
        <f>Hoja2!AJ711</f>
        <v>0</v>
      </c>
      <c r="X711" s="18">
        <f>Hoja2!AK711</f>
        <v>0</v>
      </c>
    </row>
    <row r="712" spans="1:24" ht="30" customHeight="1" x14ac:dyDescent="0.25">
      <c r="A712" s="18">
        <f>Hoja2!N712</f>
        <v>0</v>
      </c>
      <c r="B712" s="18">
        <f>Hoja2!O712</f>
        <v>0</v>
      </c>
      <c r="C712" s="18">
        <f>Hoja2!P712</f>
        <v>0</v>
      </c>
      <c r="D712" s="18">
        <f>Hoja2!Q712</f>
        <v>0</v>
      </c>
      <c r="E712" s="18">
        <f>Hoja2!R712</f>
        <v>0</v>
      </c>
      <c r="F712" s="18">
        <f>Hoja2!S712</f>
        <v>0</v>
      </c>
      <c r="G712" s="18">
        <f>Hoja2!T712</f>
        <v>0</v>
      </c>
      <c r="H712" s="18">
        <f>Hoja2!U712</f>
        <v>0</v>
      </c>
      <c r="I712" s="18">
        <f>Hoja2!V712</f>
        <v>0</v>
      </c>
      <c r="J712" s="18">
        <f>Hoja2!W712</f>
        <v>0</v>
      </c>
      <c r="K712" s="18">
        <f>Hoja2!X712</f>
        <v>0</v>
      </c>
      <c r="L712" s="5" t="e">
        <f>ROUND((Hoja2!W712*Hoja2!$B$1),3)</f>
        <v>#DIV/0!</v>
      </c>
      <c r="M712" s="5" t="e">
        <f>ROUND((Hoja2!W712*Hoja2!$B$2),3)</f>
        <v>#DIV/0!</v>
      </c>
      <c r="N712" s="5" t="e">
        <f t="shared" si="11"/>
        <v>#DIV/0!</v>
      </c>
      <c r="O712" s="46">
        <f>ROUND((Hoja2!U712+Hoja2!Y712),2)</f>
        <v>0</v>
      </c>
      <c r="P712" s="18">
        <f>Hoja2!AC712</f>
        <v>0</v>
      </c>
      <c r="Q712" s="18">
        <f>Hoja2!AD712</f>
        <v>0</v>
      </c>
      <c r="R712" s="18">
        <f>Hoja2!AE712</f>
        <v>0</v>
      </c>
      <c r="S712" s="18">
        <f>Hoja2!AF712</f>
        <v>0</v>
      </c>
      <c r="T712" s="18">
        <f>Hoja2!AG712</f>
        <v>0</v>
      </c>
      <c r="U712" s="18">
        <f>Hoja2!AH712</f>
        <v>0</v>
      </c>
      <c r="V712" s="18">
        <f>Hoja2!AI712</f>
        <v>0</v>
      </c>
      <c r="W712" s="18">
        <f>Hoja2!AJ712</f>
        <v>0</v>
      </c>
      <c r="X712" s="18">
        <f>Hoja2!AK712</f>
        <v>0</v>
      </c>
    </row>
    <row r="713" spans="1:24" ht="30" customHeight="1" x14ac:dyDescent="0.25">
      <c r="A713" s="18">
        <f>Hoja2!N713</f>
        <v>0</v>
      </c>
      <c r="B713" s="18">
        <f>Hoja2!O713</f>
        <v>0</v>
      </c>
      <c r="C713" s="18">
        <f>Hoja2!P713</f>
        <v>0</v>
      </c>
      <c r="D713" s="18">
        <f>Hoja2!Q713</f>
        <v>0</v>
      </c>
      <c r="E713" s="18">
        <f>Hoja2!R713</f>
        <v>0</v>
      </c>
      <c r="F713" s="18">
        <f>Hoja2!S713</f>
        <v>0</v>
      </c>
      <c r="G713" s="18">
        <f>Hoja2!T713</f>
        <v>0</v>
      </c>
      <c r="H713" s="18">
        <f>Hoja2!U713</f>
        <v>0</v>
      </c>
      <c r="I713" s="18">
        <f>Hoja2!V713</f>
        <v>0</v>
      </c>
      <c r="J713" s="18">
        <f>Hoja2!W713</f>
        <v>0</v>
      </c>
      <c r="K713" s="18">
        <f>Hoja2!X713</f>
        <v>0</v>
      </c>
      <c r="L713" s="5" t="e">
        <f>ROUND((Hoja2!W713*Hoja2!$B$1),3)</f>
        <v>#DIV/0!</v>
      </c>
      <c r="M713" s="5" t="e">
        <f>ROUND((Hoja2!W713*Hoja2!$B$2),3)</f>
        <v>#DIV/0!</v>
      </c>
      <c r="N713" s="5" t="e">
        <f t="shared" si="11"/>
        <v>#DIV/0!</v>
      </c>
      <c r="O713" s="46">
        <f>ROUND((Hoja2!U713+Hoja2!Y713),2)</f>
        <v>0</v>
      </c>
      <c r="P713" s="18">
        <f>Hoja2!AC713</f>
        <v>0</v>
      </c>
      <c r="Q713" s="18">
        <f>Hoja2!AD713</f>
        <v>0</v>
      </c>
      <c r="R713" s="18">
        <f>Hoja2!AE713</f>
        <v>0</v>
      </c>
      <c r="S713" s="18">
        <f>Hoja2!AF713</f>
        <v>0</v>
      </c>
      <c r="T713" s="18">
        <f>Hoja2!AG713</f>
        <v>0</v>
      </c>
      <c r="U713" s="18">
        <f>Hoja2!AH713</f>
        <v>0</v>
      </c>
      <c r="V713" s="18">
        <f>Hoja2!AI713</f>
        <v>0</v>
      </c>
      <c r="W713" s="18">
        <f>Hoja2!AJ713</f>
        <v>0</v>
      </c>
      <c r="X713" s="18">
        <f>Hoja2!AK713</f>
        <v>0</v>
      </c>
    </row>
    <row r="714" spans="1:24" ht="30" customHeight="1" x14ac:dyDescent="0.25">
      <c r="A714" s="18">
        <f>Hoja2!N714</f>
        <v>0</v>
      </c>
      <c r="B714" s="18">
        <f>Hoja2!O714</f>
        <v>0</v>
      </c>
      <c r="C714" s="18">
        <f>Hoja2!P714</f>
        <v>0</v>
      </c>
      <c r="D714" s="18">
        <f>Hoja2!Q714</f>
        <v>0</v>
      </c>
      <c r="E714" s="18">
        <f>Hoja2!R714</f>
        <v>0</v>
      </c>
      <c r="F714" s="18">
        <f>Hoja2!S714</f>
        <v>0</v>
      </c>
      <c r="G714" s="18">
        <f>Hoja2!T714</f>
        <v>0</v>
      </c>
      <c r="H714" s="18">
        <f>Hoja2!U714</f>
        <v>0</v>
      </c>
      <c r="I714" s="18">
        <f>Hoja2!V714</f>
        <v>0</v>
      </c>
      <c r="J714" s="18">
        <f>Hoja2!W714</f>
        <v>0</v>
      </c>
      <c r="K714" s="18">
        <f>Hoja2!X714</f>
        <v>0</v>
      </c>
      <c r="L714" s="5" t="e">
        <f>ROUND((Hoja2!W714*Hoja2!$B$1),3)</f>
        <v>#DIV/0!</v>
      </c>
      <c r="M714" s="5" t="e">
        <f>ROUND((Hoja2!W714*Hoja2!$B$2),3)</f>
        <v>#DIV/0!</v>
      </c>
      <c r="N714" s="5" t="e">
        <f t="shared" si="11"/>
        <v>#DIV/0!</v>
      </c>
      <c r="O714" s="46">
        <f>ROUND((Hoja2!U714+Hoja2!Y714),2)</f>
        <v>0</v>
      </c>
      <c r="P714" s="18">
        <f>Hoja2!AC714</f>
        <v>0</v>
      </c>
      <c r="Q714" s="18">
        <f>Hoja2!AD714</f>
        <v>0</v>
      </c>
      <c r="R714" s="18">
        <f>Hoja2!AE714</f>
        <v>0</v>
      </c>
      <c r="S714" s="18">
        <f>Hoja2!AF714</f>
        <v>0</v>
      </c>
      <c r="T714" s="18">
        <f>Hoja2!AG714</f>
        <v>0</v>
      </c>
      <c r="U714" s="18">
        <f>Hoja2!AH714</f>
        <v>0</v>
      </c>
      <c r="V714" s="18">
        <f>Hoja2!AI714</f>
        <v>0</v>
      </c>
      <c r="W714" s="18">
        <f>Hoja2!AJ714</f>
        <v>0</v>
      </c>
      <c r="X714" s="18">
        <f>Hoja2!AK714</f>
        <v>0</v>
      </c>
    </row>
    <row r="715" spans="1:24" ht="30" customHeight="1" x14ac:dyDescent="0.25">
      <c r="A715" s="18">
        <f>Hoja2!N715</f>
        <v>0</v>
      </c>
      <c r="B715" s="18">
        <f>Hoja2!O715</f>
        <v>0</v>
      </c>
      <c r="C715" s="18">
        <f>Hoja2!P715</f>
        <v>0</v>
      </c>
      <c r="D715" s="18">
        <f>Hoja2!Q715</f>
        <v>0</v>
      </c>
      <c r="E715" s="18">
        <f>Hoja2!R715</f>
        <v>0</v>
      </c>
      <c r="F715" s="18">
        <f>Hoja2!S715</f>
        <v>0</v>
      </c>
      <c r="G715" s="18">
        <f>Hoja2!T715</f>
        <v>0</v>
      </c>
      <c r="H715" s="18">
        <f>Hoja2!U715</f>
        <v>0</v>
      </c>
      <c r="I715" s="18">
        <f>Hoja2!V715</f>
        <v>0</v>
      </c>
      <c r="J715" s="18">
        <f>Hoja2!W715</f>
        <v>0</v>
      </c>
      <c r="K715" s="18">
        <f>Hoja2!X715</f>
        <v>0</v>
      </c>
      <c r="L715" s="5" t="e">
        <f>ROUND((Hoja2!W715*Hoja2!$B$1),3)</f>
        <v>#DIV/0!</v>
      </c>
      <c r="M715" s="5" t="e">
        <f>ROUND((Hoja2!W715*Hoja2!$B$2),3)</f>
        <v>#DIV/0!</v>
      </c>
      <c r="N715" s="5" t="e">
        <f t="shared" ref="N715:N778" si="12">ROUND((L715+M715),2)</f>
        <v>#DIV/0!</v>
      </c>
      <c r="O715" s="46">
        <f>ROUND((Hoja2!U715+Hoja2!Y715),2)</f>
        <v>0</v>
      </c>
      <c r="P715" s="18">
        <f>Hoja2!AC715</f>
        <v>0</v>
      </c>
      <c r="Q715" s="18">
        <f>Hoja2!AD715</f>
        <v>0</v>
      </c>
      <c r="R715" s="18">
        <f>Hoja2!AE715</f>
        <v>0</v>
      </c>
      <c r="S715" s="18">
        <f>Hoja2!AF715</f>
        <v>0</v>
      </c>
      <c r="T715" s="18">
        <f>Hoja2!AG715</f>
        <v>0</v>
      </c>
      <c r="U715" s="18">
        <f>Hoja2!AH715</f>
        <v>0</v>
      </c>
      <c r="V715" s="18">
        <f>Hoja2!AI715</f>
        <v>0</v>
      </c>
      <c r="W715" s="18">
        <f>Hoja2!AJ715</f>
        <v>0</v>
      </c>
      <c r="X715" s="18">
        <f>Hoja2!AK715</f>
        <v>0</v>
      </c>
    </row>
    <row r="716" spans="1:24" ht="30" customHeight="1" x14ac:dyDescent="0.25">
      <c r="A716" s="18">
        <f>Hoja2!N716</f>
        <v>0</v>
      </c>
      <c r="B716" s="18">
        <f>Hoja2!O716</f>
        <v>0</v>
      </c>
      <c r="C716" s="18">
        <f>Hoja2!P716</f>
        <v>0</v>
      </c>
      <c r="D716" s="18">
        <f>Hoja2!Q716</f>
        <v>0</v>
      </c>
      <c r="E716" s="18">
        <f>Hoja2!R716</f>
        <v>0</v>
      </c>
      <c r="F716" s="18">
        <f>Hoja2!S716</f>
        <v>0</v>
      </c>
      <c r="G716" s="18">
        <f>Hoja2!T716</f>
        <v>0</v>
      </c>
      <c r="H716" s="18">
        <f>Hoja2!U716</f>
        <v>0</v>
      </c>
      <c r="I716" s="18">
        <f>Hoja2!V716</f>
        <v>0</v>
      </c>
      <c r="J716" s="18">
        <f>Hoja2!W716</f>
        <v>0</v>
      </c>
      <c r="K716" s="18">
        <f>Hoja2!X716</f>
        <v>0</v>
      </c>
      <c r="L716" s="5" t="e">
        <f>ROUND((Hoja2!W716*Hoja2!$B$1),3)</f>
        <v>#DIV/0!</v>
      </c>
      <c r="M716" s="5" t="e">
        <f>ROUND((Hoja2!W716*Hoja2!$B$2),3)</f>
        <v>#DIV/0!</v>
      </c>
      <c r="N716" s="5" t="e">
        <f t="shared" si="12"/>
        <v>#DIV/0!</v>
      </c>
      <c r="O716" s="46">
        <f>ROUND((Hoja2!U716+Hoja2!Y716),2)</f>
        <v>0</v>
      </c>
      <c r="P716" s="18">
        <f>Hoja2!AC716</f>
        <v>0</v>
      </c>
      <c r="Q716" s="18">
        <f>Hoja2!AD716</f>
        <v>0</v>
      </c>
      <c r="R716" s="18">
        <f>Hoja2!AE716</f>
        <v>0</v>
      </c>
      <c r="S716" s="18">
        <f>Hoja2!AF716</f>
        <v>0</v>
      </c>
      <c r="T716" s="18">
        <f>Hoja2!AG716</f>
        <v>0</v>
      </c>
      <c r="U716" s="18">
        <f>Hoja2!AH716</f>
        <v>0</v>
      </c>
      <c r="V716" s="18">
        <f>Hoja2!AI716</f>
        <v>0</v>
      </c>
      <c r="W716" s="18">
        <f>Hoja2!AJ716</f>
        <v>0</v>
      </c>
      <c r="X716" s="18">
        <f>Hoja2!AK716</f>
        <v>0</v>
      </c>
    </row>
    <row r="717" spans="1:24" ht="30" customHeight="1" x14ac:dyDescent="0.25">
      <c r="A717" s="18">
        <f>Hoja2!N717</f>
        <v>0</v>
      </c>
      <c r="B717" s="18">
        <f>Hoja2!O717</f>
        <v>0</v>
      </c>
      <c r="C717" s="18">
        <f>Hoja2!P717</f>
        <v>0</v>
      </c>
      <c r="D717" s="18">
        <f>Hoja2!Q717</f>
        <v>0</v>
      </c>
      <c r="E717" s="18">
        <f>Hoja2!R717</f>
        <v>0</v>
      </c>
      <c r="F717" s="18">
        <f>Hoja2!S717</f>
        <v>0</v>
      </c>
      <c r="G717" s="18">
        <f>Hoja2!T717</f>
        <v>0</v>
      </c>
      <c r="H717" s="18">
        <f>Hoja2!U717</f>
        <v>0</v>
      </c>
      <c r="I717" s="18">
        <f>Hoja2!V717</f>
        <v>0</v>
      </c>
      <c r="J717" s="18">
        <f>Hoja2!W717</f>
        <v>0</v>
      </c>
      <c r="K717" s="18">
        <f>Hoja2!X717</f>
        <v>0</v>
      </c>
      <c r="L717" s="5" t="e">
        <f>ROUND((Hoja2!W717*Hoja2!$B$1),3)</f>
        <v>#DIV/0!</v>
      </c>
      <c r="M717" s="5" t="e">
        <f>ROUND((Hoja2!W717*Hoja2!$B$2),3)</f>
        <v>#DIV/0!</v>
      </c>
      <c r="N717" s="5" t="e">
        <f t="shared" si="12"/>
        <v>#DIV/0!</v>
      </c>
      <c r="O717" s="46">
        <f>ROUND((Hoja2!U717+Hoja2!Y717),2)</f>
        <v>0</v>
      </c>
      <c r="P717" s="18">
        <f>Hoja2!AC717</f>
        <v>0</v>
      </c>
      <c r="Q717" s="18">
        <f>Hoja2!AD717</f>
        <v>0</v>
      </c>
      <c r="R717" s="18">
        <f>Hoja2!AE717</f>
        <v>0</v>
      </c>
      <c r="S717" s="18">
        <f>Hoja2!AF717</f>
        <v>0</v>
      </c>
      <c r="T717" s="18">
        <f>Hoja2!AG717</f>
        <v>0</v>
      </c>
      <c r="U717" s="18">
        <f>Hoja2!AH717</f>
        <v>0</v>
      </c>
      <c r="V717" s="18">
        <f>Hoja2!AI717</f>
        <v>0</v>
      </c>
      <c r="W717" s="18">
        <f>Hoja2!AJ717</f>
        <v>0</v>
      </c>
      <c r="X717" s="18">
        <f>Hoja2!AK717</f>
        <v>0</v>
      </c>
    </row>
    <row r="718" spans="1:24" ht="30" customHeight="1" x14ac:dyDescent="0.25">
      <c r="A718" s="18">
        <f>Hoja2!N718</f>
        <v>0</v>
      </c>
      <c r="B718" s="18">
        <f>Hoja2!O718</f>
        <v>0</v>
      </c>
      <c r="C718" s="18">
        <f>Hoja2!P718</f>
        <v>0</v>
      </c>
      <c r="D718" s="18">
        <f>Hoja2!Q718</f>
        <v>0</v>
      </c>
      <c r="E718" s="18">
        <f>Hoja2!R718</f>
        <v>0</v>
      </c>
      <c r="F718" s="18">
        <f>Hoja2!S718</f>
        <v>0</v>
      </c>
      <c r="G718" s="18">
        <f>Hoja2!T718</f>
        <v>0</v>
      </c>
      <c r="H718" s="18">
        <f>Hoja2!U718</f>
        <v>0</v>
      </c>
      <c r="I718" s="18">
        <f>Hoja2!V718</f>
        <v>0</v>
      </c>
      <c r="J718" s="18">
        <f>Hoja2!W718</f>
        <v>0</v>
      </c>
      <c r="K718" s="18">
        <f>Hoja2!X718</f>
        <v>0</v>
      </c>
      <c r="L718" s="5" t="e">
        <f>ROUND((Hoja2!W718*Hoja2!$B$1),3)</f>
        <v>#DIV/0!</v>
      </c>
      <c r="M718" s="5" t="e">
        <f>ROUND((Hoja2!W718*Hoja2!$B$2),3)</f>
        <v>#DIV/0!</v>
      </c>
      <c r="N718" s="5" t="e">
        <f t="shared" si="12"/>
        <v>#DIV/0!</v>
      </c>
      <c r="O718" s="46">
        <f>ROUND((Hoja2!U718+Hoja2!Y718),2)</f>
        <v>0</v>
      </c>
      <c r="P718" s="18">
        <f>Hoja2!AC718</f>
        <v>0</v>
      </c>
      <c r="Q718" s="18">
        <f>Hoja2!AD718</f>
        <v>0</v>
      </c>
      <c r="R718" s="18">
        <f>Hoja2!AE718</f>
        <v>0</v>
      </c>
      <c r="S718" s="18">
        <f>Hoja2!AF718</f>
        <v>0</v>
      </c>
      <c r="T718" s="18">
        <f>Hoja2!AG718</f>
        <v>0</v>
      </c>
      <c r="U718" s="18">
        <f>Hoja2!AH718</f>
        <v>0</v>
      </c>
      <c r="V718" s="18">
        <f>Hoja2!AI718</f>
        <v>0</v>
      </c>
      <c r="W718" s="18">
        <f>Hoja2!AJ718</f>
        <v>0</v>
      </c>
      <c r="X718" s="18">
        <f>Hoja2!AK718</f>
        <v>0</v>
      </c>
    </row>
    <row r="719" spans="1:24" ht="30" customHeight="1" x14ac:dyDescent="0.25">
      <c r="A719" s="18">
        <f>Hoja2!N719</f>
        <v>0</v>
      </c>
      <c r="B719" s="18">
        <f>Hoja2!O719</f>
        <v>0</v>
      </c>
      <c r="C719" s="18">
        <f>Hoja2!P719</f>
        <v>0</v>
      </c>
      <c r="D719" s="18">
        <f>Hoja2!Q719</f>
        <v>0</v>
      </c>
      <c r="E719" s="18">
        <f>Hoja2!R719</f>
        <v>0</v>
      </c>
      <c r="F719" s="18">
        <f>Hoja2!S719</f>
        <v>0</v>
      </c>
      <c r="G719" s="18">
        <f>Hoja2!T719</f>
        <v>0</v>
      </c>
      <c r="H719" s="18">
        <f>Hoja2!U719</f>
        <v>0</v>
      </c>
      <c r="I719" s="18">
        <f>Hoja2!V719</f>
        <v>0</v>
      </c>
      <c r="J719" s="18">
        <f>Hoja2!W719</f>
        <v>0</v>
      </c>
      <c r="K719" s="18">
        <f>Hoja2!X719</f>
        <v>0</v>
      </c>
      <c r="L719" s="5" t="e">
        <f>ROUND((Hoja2!W719*Hoja2!$B$1),3)</f>
        <v>#DIV/0!</v>
      </c>
      <c r="M719" s="5" t="e">
        <f>ROUND((Hoja2!W719*Hoja2!$B$2),3)</f>
        <v>#DIV/0!</v>
      </c>
      <c r="N719" s="5" t="e">
        <f t="shared" si="12"/>
        <v>#DIV/0!</v>
      </c>
      <c r="O719" s="46">
        <f>ROUND((Hoja2!U719+Hoja2!Y719),2)</f>
        <v>0</v>
      </c>
      <c r="P719" s="18">
        <f>Hoja2!AC719</f>
        <v>0</v>
      </c>
      <c r="Q719" s="18">
        <f>Hoja2!AD719</f>
        <v>0</v>
      </c>
      <c r="R719" s="18">
        <f>Hoja2!AE719</f>
        <v>0</v>
      </c>
      <c r="S719" s="18">
        <f>Hoja2!AF719</f>
        <v>0</v>
      </c>
      <c r="T719" s="18">
        <f>Hoja2!AG719</f>
        <v>0</v>
      </c>
      <c r="U719" s="18">
        <f>Hoja2!AH719</f>
        <v>0</v>
      </c>
      <c r="V719" s="18">
        <f>Hoja2!AI719</f>
        <v>0</v>
      </c>
      <c r="W719" s="18">
        <f>Hoja2!AJ719</f>
        <v>0</v>
      </c>
      <c r="X719" s="18">
        <f>Hoja2!AK719</f>
        <v>0</v>
      </c>
    </row>
    <row r="720" spans="1:24" ht="30" customHeight="1" x14ac:dyDescent="0.25">
      <c r="A720" s="18">
        <f>Hoja2!N720</f>
        <v>0</v>
      </c>
      <c r="B720" s="18">
        <f>Hoja2!O720</f>
        <v>0</v>
      </c>
      <c r="C720" s="18">
        <f>Hoja2!P720</f>
        <v>0</v>
      </c>
      <c r="D720" s="18">
        <f>Hoja2!Q720</f>
        <v>0</v>
      </c>
      <c r="E720" s="18">
        <f>Hoja2!R720</f>
        <v>0</v>
      </c>
      <c r="F720" s="18">
        <f>Hoja2!S720</f>
        <v>0</v>
      </c>
      <c r="G720" s="18">
        <f>Hoja2!T720</f>
        <v>0</v>
      </c>
      <c r="H720" s="18">
        <f>Hoja2!U720</f>
        <v>0</v>
      </c>
      <c r="I720" s="18">
        <f>Hoja2!V720</f>
        <v>0</v>
      </c>
      <c r="J720" s="18">
        <f>Hoja2!W720</f>
        <v>0</v>
      </c>
      <c r="K720" s="18">
        <f>Hoja2!X720</f>
        <v>0</v>
      </c>
      <c r="L720" s="5" t="e">
        <f>ROUND((Hoja2!W720*Hoja2!$B$1),3)</f>
        <v>#DIV/0!</v>
      </c>
      <c r="M720" s="5" t="e">
        <f>ROUND((Hoja2!W720*Hoja2!$B$2),3)</f>
        <v>#DIV/0!</v>
      </c>
      <c r="N720" s="5" t="e">
        <f t="shared" si="12"/>
        <v>#DIV/0!</v>
      </c>
      <c r="O720" s="46">
        <f>ROUND((Hoja2!U720+Hoja2!Y720),2)</f>
        <v>0</v>
      </c>
      <c r="P720" s="18">
        <f>Hoja2!AC720</f>
        <v>0</v>
      </c>
      <c r="Q720" s="18">
        <f>Hoja2!AD720</f>
        <v>0</v>
      </c>
      <c r="R720" s="18">
        <f>Hoja2!AE720</f>
        <v>0</v>
      </c>
      <c r="S720" s="18">
        <f>Hoja2!AF720</f>
        <v>0</v>
      </c>
      <c r="T720" s="18">
        <f>Hoja2!AG720</f>
        <v>0</v>
      </c>
      <c r="U720" s="18">
        <f>Hoja2!AH720</f>
        <v>0</v>
      </c>
      <c r="V720" s="18">
        <f>Hoja2!AI720</f>
        <v>0</v>
      </c>
      <c r="W720" s="18">
        <f>Hoja2!AJ720</f>
        <v>0</v>
      </c>
      <c r="X720" s="18">
        <f>Hoja2!AK720</f>
        <v>0</v>
      </c>
    </row>
    <row r="721" spans="1:24" ht="30" customHeight="1" x14ac:dyDescent="0.25">
      <c r="A721" s="18">
        <f>Hoja2!N721</f>
        <v>0</v>
      </c>
      <c r="B721" s="18">
        <f>Hoja2!O721</f>
        <v>0</v>
      </c>
      <c r="C721" s="18">
        <f>Hoja2!P721</f>
        <v>0</v>
      </c>
      <c r="D721" s="18">
        <f>Hoja2!Q721</f>
        <v>0</v>
      </c>
      <c r="E721" s="18">
        <f>Hoja2!R721</f>
        <v>0</v>
      </c>
      <c r="F721" s="18">
        <f>Hoja2!S721</f>
        <v>0</v>
      </c>
      <c r="G721" s="18">
        <f>Hoja2!T721</f>
        <v>0</v>
      </c>
      <c r="H721" s="18">
        <f>Hoja2!U721</f>
        <v>0</v>
      </c>
      <c r="I721" s="18">
        <f>Hoja2!V721</f>
        <v>0</v>
      </c>
      <c r="J721" s="18">
        <f>Hoja2!W721</f>
        <v>0</v>
      </c>
      <c r="K721" s="18">
        <f>Hoja2!X721</f>
        <v>0</v>
      </c>
      <c r="L721" s="5" t="e">
        <f>ROUND((Hoja2!W721*Hoja2!$B$1),3)</f>
        <v>#DIV/0!</v>
      </c>
      <c r="M721" s="5" t="e">
        <f>ROUND((Hoja2!W721*Hoja2!$B$2),3)</f>
        <v>#DIV/0!</v>
      </c>
      <c r="N721" s="5" t="e">
        <f t="shared" si="12"/>
        <v>#DIV/0!</v>
      </c>
      <c r="O721" s="46">
        <f>ROUND((Hoja2!U721+Hoja2!Y721),2)</f>
        <v>0</v>
      </c>
      <c r="P721" s="18">
        <f>Hoja2!AC721</f>
        <v>0</v>
      </c>
      <c r="Q721" s="18">
        <f>Hoja2!AD721</f>
        <v>0</v>
      </c>
      <c r="R721" s="18">
        <f>Hoja2!AE721</f>
        <v>0</v>
      </c>
      <c r="S721" s="18">
        <f>Hoja2!AF721</f>
        <v>0</v>
      </c>
      <c r="T721" s="18">
        <f>Hoja2!AG721</f>
        <v>0</v>
      </c>
      <c r="U721" s="18">
        <f>Hoja2!AH721</f>
        <v>0</v>
      </c>
      <c r="V721" s="18">
        <f>Hoja2!AI721</f>
        <v>0</v>
      </c>
      <c r="W721" s="18">
        <f>Hoja2!AJ721</f>
        <v>0</v>
      </c>
      <c r="X721" s="18">
        <f>Hoja2!AK721</f>
        <v>0</v>
      </c>
    </row>
    <row r="722" spans="1:24" ht="30" customHeight="1" x14ac:dyDescent="0.25">
      <c r="A722" s="18">
        <f>Hoja2!N722</f>
        <v>0</v>
      </c>
      <c r="B722" s="18">
        <f>Hoja2!O722</f>
        <v>0</v>
      </c>
      <c r="C722" s="18">
        <f>Hoja2!P722</f>
        <v>0</v>
      </c>
      <c r="D722" s="18">
        <f>Hoja2!Q722</f>
        <v>0</v>
      </c>
      <c r="E722" s="18">
        <f>Hoja2!R722</f>
        <v>0</v>
      </c>
      <c r="F722" s="18">
        <f>Hoja2!S722</f>
        <v>0</v>
      </c>
      <c r="G722" s="18">
        <f>Hoja2!T722</f>
        <v>0</v>
      </c>
      <c r="H722" s="18">
        <f>Hoja2!U722</f>
        <v>0</v>
      </c>
      <c r="I722" s="18">
        <f>Hoja2!V722</f>
        <v>0</v>
      </c>
      <c r="J722" s="18">
        <f>Hoja2!W722</f>
        <v>0</v>
      </c>
      <c r="K722" s="18">
        <f>Hoja2!X722</f>
        <v>0</v>
      </c>
      <c r="L722" s="5" t="e">
        <f>ROUND((Hoja2!W722*Hoja2!$B$1),3)</f>
        <v>#DIV/0!</v>
      </c>
      <c r="M722" s="5" t="e">
        <f>ROUND((Hoja2!W722*Hoja2!$B$2),3)</f>
        <v>#DIV/0!</v>
      </c>
      <c r="N722" s="5" t="e">
        <f t="shared" si="12"/>
        <v>#DIV/0!</v>
      </c>
      <c r="O722" s="46">
        <f>ROUND((Hoja2!U722+Hoja2!Y722),2)</f>
        <v>0</v>
      </c>
      <c r="P722" s="18">
        <f>Hoja2!AC722</f>
        <v>0</v>
      </c>
      <c r="Q722" s="18">
        <f>Hoja2!AD722</f>
        <v>0</v>
      </c>
      <c r="R722" s="18">
        <f>Hoja2!AE722</f>
        <v>0</v>
      </c>
      <c r="S722" s="18">
        <f>Hoja2!AF722</f>
        <v>0</v>
      </c>
      <c r="T722" s="18">
        <f>Hoja2!AG722</f>
        <v>0</v>
      </c>
      <c r="U722" s="18">
        <f>Hoja2!AH722</f>
        <v>0</v>
      </c>
      <c r="V722" s="18">
        <f>Hoja2!AI722</f>
        <v>0</v>
      </c>
      <c r="W722" s="18">
        <f>Hoja2!AJ722</f>
        <v>0</v>
      </c>
      <c r="X722" s="18">
        <f>Hoja2!AK722</f>
        <v>0</v>
      </c>
    </row>
    <row r="723" spans="1:24" ht="30" customHeight="1" x14ac:dyDescent="0.25">
      <c r="A723" s="18">
        <f>Hoja2!N723</f>
        <v>0</v>
      </c>
      <c r="B723" s="18">
        <f>Hoja2!O723</f>
        <v>0</v>
      </c>
      <c r="C723" s="18">
        <f>Hoja2!P723</f>
        <v>0</v>
      </c>
      <c r="D723" s="18">
        <f>Hoja2!Q723</f>
        <v>0</v>
      </c>
      <c r="E723" s="18">
        <f>Hoja2!R723</f>
        <v>0</v>
      </c>
      <c r="F723" s="18">
        <f>Hoja2!S723</f>
        <v>0</v>
      </c>
      <c r="G723" s="18">
        <f>Hoja2!T723</f>
        <v>0</v>
      </c>
      <c r="H723" s="18">
        <f>Hoja2!U723</f>
        <v>0</v>
      </c>
      <c r="I723" s="18">
        <f>Hoja2!V723</f>
        <v>0</v>
      </c>
      <c r="J723" s="18">
        <f>Hoja2!W723</f>
        <v>0</v>
      </c>
      <c r="K723" s="18">
        <f>Hoja2!X723</f>
        <v>0</v>
      </c>
      <c r="L723" s="5" t="e">
        <f>ROUND((Hoja2!W723*Hoja2!$B$1),3)</f>
        <v>#DIV/0!</v>
      </c>
      <c r="M723" s="5" t="e">
        <f>ROUND((Hoja2!W723*Hoja2!$B$2),3)</f>
        <v>#DIV/0!</v>
      </c>
      <c r="N723" s="5" t="e">
        <f t="shared" si="12"/>
        <v>#DIV/0!</v>
      </c>
      <c r="O723" s="46">
        <f>ROUND((Hoja2!U723+Hoja2!Y723),2)</f>
        <v>0</v>
      </c>
      <c r="P723" s="18">
        <f>Hoja2!AC723</f>
        <v>0</v>
      </c>
      <c r="Q723" s="18">
        <f>Hoja2!AD723</f>
        <v>0</v>
      </c>
      <c r="R723" s="18">
        <f>Hoja2!AE723</f>
        <v>0</v>
      </c>
      <c r="S723" s="18">
        <f>Hoja2!AF723</f>
        <v>0</v>
      </c>
      <c r="T723" s="18">
        <f>Hoja2!AG723</f>
        <v>0</v>
      </c>
      <c r="U723" s="18">
        <f>Hoja2!AH723</f>
        <v>0</v>
      </c>
      <c r="V723" s="18">
        <f>Hoja2!AI723</f>
        <v>0</v>
      </c>
      <c r="W723" s="18">
        <f>Hoja2!AJ723</f>
        <v>0</v>
      </c>
      <c r="X723" s="18">
        <f>Hoja2!AK723</f>
        <v>0</v>
      </c>
    </row>
    <row r="724" spans="1:24" ht="30" customHeight="1" x14ac:dyDescent="0.25">
      <c r="A724" s="18">
        <f>Hoja2!N724</f>
        <v>0</v>
      </c>
      <c r="B724" s="18">
        <f>Hoja2!O724</f>
        <v>0</v>
      </c>
      <c r="C724" s="18">
        <f>Hoja2!P724</f>
        <v>0</v>
      </c>
      <c r="D724" s="18">
        <f>Hoja2!Q724</f>
        <v>0</v>
      </c>
      <c r="E724" s="18">
        <f>Hoja2!R724</f>
        <v>0</v>
      </c>
      <c r="F724" s="18">
        <f>Hoja2!S724</f>
        <v>0</v>
      </c>
      <c r="G724" s="18">
        <f>Hoja2!T724</f>
        <v>0</v>
      </c>
      <c r="H724" s="18">
        <f>Hoja2!U724</f>
        <v>0</v>
      </c>
      <c r="I724" s="18">
        <f>Hoja2!V724</f>
        <v>0</v>
      </c>
      <c r="J724" s="18">
        <f>Hoja2!W724</f>
        <v>0</v>
      </c>
      <c r="K724" s="18">
        <f>Hoja2!X724</f>
        <v>0</v>
      </c>
      <c r="L724" s="5" t="e">
        <f>ROUND((Hoja2!W724*Hoja2!$B$1),3)</f>
        <v>#DIV/0!</v>
      </c>
      <c r="M724" s="5" t="e">
        <f>ROUND((Hoja2!W724*Hoja2!$B$2),3)</f>
        <v>#DIV/0!</v>
      </c>
      <c r="N724" s="5" t="e">
        <f t="shared" si="12"/>
        <v>#DIV/0!</v>
      </c>
      <c r="O724" s="46">
        <f>ROUND((Hoja2!U724+Hoja2!Y724),2)</f>
        <v>0</v>
      </c>
      <c r="P724" s="18">
        <f>Hoja2!AC724</f>
        <v>0</v>
      </c>
      <c r="Q724" s="18">
        <f>Hoja2!AD724</f>
        <v>0</v>
      </c>
      <c r="R724" s="18">
        <f>Hoja2!AE724</f>
        <v>0</v>
      </c>
      <c r="S724" s="18">
        <f>Hoja2!AF724</f>
        <v>0</v>
      </c>
      <c r="T724" s="18">
        <f>Hoja2!AG724</f>
        <v>0</v>
      </c>
      <c r="U724" s="18">
        <f>Hoja2!AH724</f>
        <v>0</v>
      </c>
      <c r="V724" s="18">
        <f>Hoja2!AI724</f>
        <v>0</v>
      </c>
      <c r="W724" s="18">
        <f>Hoja2!AJ724</f>
        <v>0</v>
      </c>
      <c r="X724" s="18">
        <f>Hoja2!AK724</f>
        <v>0</v>
      </c>
    </row>
    <row r="725" spans="1:24" ht="30" customHeight="1" x14ac:dyDescent="0.25">
      <c r="A725" s="18">
        <f>Hoja2!N725</f>
        <v>0</v>
      </c>
      <c r="B725" s="18">
        <f>Hoja2!O725</f>
        <v>0</v>
      </c>
      <c r="C725" s="18">
        <f>Hoja2!P725</f>
        <v>0</v>
      </c>
      <c r="D725" s="18">
        <f>Hoja2!Q725</f>
        <v>0</v>
      </c>
      <c r="E725" s="18">
        <f>Hoja2!R725</f>
        <v>0</v>
      </c>
      <c r="F725" s="18">
        <f>Hoja2!S725</f>
        <v>0</v>
      </c>
      <c r="G725" s="18">
        <f>Hoja2!T725</f>
        <v>0</v>
      </c>
      <c r="H725" s="18">
        <f>Hoja2!U725</f>
        <v>0</v>
      </c>
      <c r="I725" s="18">
        <f>Hoja2!V725</f>
        <v>0</v>
      </c>
      <c r="J725" s="18">
        <f>Hoja2!W725</f>
        <v>0</v>
      </c>
      <c r="K725" s="18">
        <f>Hoja2!X725</f>
        <v>0</v>
      </c>
      <c r="L725" s="5" t="e">
        <f>ROUND((Hoja2!W725*Hoja2!$B$1),3)</f>
        <v>#DIV/0!</v>
      </c>
      <c r="M725" s="5" t="e">
        <f>ROUND((Hoja2!W725*Hoja2!$B$2),3)</f>
        <v>#DIV/0!</v>
      </c>
      <c r="N725" s="5" t="e">
        <f t="shared" si="12"/>
        <v>#DIV/0!</v>
      </c>
      <c r="O725" s="46">
        <f>ROUND((Hoja2!U725+Hoja2!Y725),2)</f>
        <v>0</v>
      </c>
      <c r="P725" s="18">
        <f>Hoja2!AC725</f>
        <v>0</v>
      </c>
      <c r="Q725" s="18">
        <f>Hoja2!AD725</f>
        <v>0</v>
      </c>
      <c r="R725" s="18">
        <f>Hoja2!AE725</f>
        <v>0</v>
      </c>
      <c r="S725" s="18">
        <f>Hoja2!AF725</f>
        <v>0</v>
      </c>
      <c r="T725" s="18">
        <f>Hoja2!AG725</f>
        <v>0</v>
      </c>
      <c r="U725" s="18">
        <f>Hoja2!AH725</f>
        <v>0</v>
      </c>
      <c r="V725" s="18">
        <f>Hoja2!AI725</f>
        <v>0</v>
      </c>
      <c r="W725" s="18">
        <f>Hoja2!AJ725</f>
        <v>0</v>
      </c>
      <c r="X725" s="18">
        <f>Hoja2!AK725</f>
        <v>0</v>
      </c>
    </row>
    <row r="726" spans="1:24" ht="30" customHeight="1" x14ac:dyDescent="0.25">
      <c r="A726" s="18">
        <f>Hoja2!N726</f>
        <v>0</v>
      </c>
      <c r="B726" s="18">
        <f>Hoja2!O726</f>
        <v>0</v>
      </c>
      <c r="C726" s="18">
        <f>Hoja2!P726</f>
        <v>0</v>
      </c>
      <c r="D726" s="18">
        <f>Hoja2!Q726</f>
        <v>0</v>
      </c>
      <c r="E726" s="18">
        <f>Hoja2!R726</f>
        <v>0</v>
      </c>
      <c r="F726" s="18">
        <f>Hoja2!S726</f>
        <v>0</v>
      </c>
      <c r="G726" s="18">
        <f>Hoja2!T726</f>
        <v>0</v>
      </c>
      <c r="H726" s="18">
        <f>Hoja2!U726</f>
        <v>0</v>
      </c>
      <c r="I726" s="18">
        <f>Hoja2!V726</f>
        <v>0</v>
      </c>
      <c r="J726" s="18">
        <f>Hoja2!W726</f>
        <v>0</v>
      </c>
      <c r="K726" s="18">
        <f>Hoja2!X726</f>
        <v>0</v>
      </c>
      <c r="L726" s="5" t="e">
        <f>ROUND((Hoja2!W726*Hoja2!$B$1),3)</f>
        <v>#DIV/0!</v>
      </c>
      <c r="M726" s="5" t="e">
        <f>ROUND((Hoja2!W726*Hoja2!$B$2),3)</f>
        <v>#DIV/0!</v>
      </c>
      <c r="N726" s="5" t="e">
        <f t="shared" si="12"/>
        <v>#DIV/0!</v>
      </c>
      <c r="O726" s="46">
        <f>ROUND((Hoja2!U726+Hoja2!Y726),2)</f>
        <v>0</v>
      </c>
      <c r="P726" s="18">
        <f>Hoja2!AC726</f>
        <v>0</v>
      </c>
      <c r="Q726" s="18">
        <f>Hoja2!AD726</f>
        <v>0</v>
      </c>
      <c r="R726" s="18">
        <f>Hoja2!AE726</f>
        <v>0</v>
      </c>
      <c r="S726" s="18">
        <f>Hoja2!AF726</f>
        <v>0</v>
      </c>
      <c r="T726" s="18">
        <f>Hoja2!AG726</f>
        <v>0</v>
      </c>
      <c r="U726" s="18">
        <f>Hoja2!AH726</f>
        <v>0</v>
      </c>
      <c r="V726" s="18">
        <f>Hoja2!AI726</f>
        <v>0</v>
      </c>
      <c r="W726" s="18">
        <f>Hoja2!AJ726</f>
        <v>0</v>
      </c>
      <c r="X726" s="18">
        <f>Hoja2!AK726</f>
        <v>0</v>
      </c>
    </row>
    <row r="727" spans="1:24" ht="30" customHeight="1" x14ac:dyDescent="0.25">
      <c r="A727" s="18">
        <f>Hoja2!N727</f>
        <v>0</v>
      </c>
      <c r="B727" s="18">
        <f>Hoja2!O727</f>
        <v>0</v>
      </c>
      <c r="C727" s="18">
        <f>Hoja2!P727</f>
        <v>0</v>
      </c>
      <c r="D727" s="18">
        <f>Hoja2!Q727</f>
        <v>0</v>
      </c>
      <c r="E727" s="18">
        <f>Hoja2!R727</f>
        <v>0</v>
      </c>
      <c r="F727" s="18">
        <f>Hoja2!S727</f>
        <v>0</v>
      </c>
      <c r="G727" s="18">
        <f>Hoja2!T727</f>
        <v>0</v>
      </c>
      <c r="H727" s="18">
        <f>Hoja2!U727</f>
        <v>0</v>
      </c>
      <c r="I727" s="18">
        <f>Hoja2!V727</f>
        <v>0</v>
      </c>
      <c r="J727" s="18">
        <f>Hoja2!W727</f>
        <v>0</v>
      </c>
      <c r="K727" s="18">
        <f>Hoja2!X727</f>
        <v>0</v>
      </c>
      <c r="L727" s="5" t="e">
        <f>ROUND((Hoja2!W727*Hoja2!$B$1),3)</f>
        <v>#DIV/0!</v>
      </c>
      <c r="M727" s="5" t="e">
        <f>ROUND((Hoja2!W727*Hoja2!$B$2),3)</f>
        <v>#DIV/0!</v>
      </c>
      <c r="N727" s="5" t="e">
        <f t="shared" si="12"/>
        <v>#DIV/0!</v>
      </c>
      <c r="O727" s="46">
        <f>ROUND((Hoja2!U727+Hoja2!Y727),2)</f>
        <v>0</v>
      </c>
      <c r="P727" s="18">
        <f>Hoja2!AC727</f>
        <v>0</v>
      </c>
      <c r="Q727" s="18">
        <f>Hoja2!AD727</f>
        <v>0</v>
      </c>
      <c r="R727" s="18">
        <f>Hoja2!AE727</f>
        <v>0</v>
      </c>
      <c r="S727" s="18">
        <f>Hoja2!AF727</f>
        <v>0</v>
      </c>
      <c r="T727" s="18">
        <f>Hoja2!AG727</f>
        <v>0</v>
      </c>
      <c r="U727" s="18">
        <f>Hoja2!AH727</f>
        <v>0</v>
      </c>
      <c r="V727" s="18">
        <f>Hoja2!AI727</f>
        <v>0</v>
      </c>
      <c r="W727" s="18">
        <f>Hoja2!AJ727</f>
        <v>0</v>
      </c>
      <c r="X727" s="18">
        <f>Hoja2!AK727</f>
        <v>0</v>
      </c>
    </row>
    <row r="728" spans="1:24" ht="30" customHeight="1" x14ac:dyDescent="0.25">
      <c r="A728" s="18">
        <f>Hoja2!N728</f>
        <v>0</v>
      </c>
      <c r="B728" s="18">
        <f>Hoja2!O728</f>
        <v>0</v>
      </c>
      <c r="C728" s="18">
        <f>Hoja2!P728</f>
        <v>0</v>
      </c>
      <c r="D728" s="18">
        <f>Hoja2!Q728</f>
        <v>0</v>
      </c>
      <c r="E728" s="18">
        <f>Hoja2!R728</f>
        <v>0</v>
      </c>
      <c r="F728" s="18">
        <f>Hoja2!S728</f>
        <v>0</v>
      </c>
      <c r="G728" s="18">
        <f>Hoja2!T728</f>
        <v>0</v>
      </c>
      <c r="H728" s="18">
        <f>Hoja2!U728</f>
        <v>0</v>
      </c>
      <c r="I728" s="18">
        <f>Hoja2!V728</f>
        <v>0</v>
      </c>
      <c r="J728" s="18">
        <f>Hoja2!W728</f>
        <v>0</v>
      </c>
      <c r="K728" s="18">
        <f>Hoja2!X728</f>
        <v>0</v>
      </c>
      <c r="L728" s="5" t="e">
        <f>ROUND((Hoja2!W728*Hoja2!$B$1),3)</f>
        <v>#DIV/0!</v>
      </c>
      <c r="M728" s="5" t="e">
        <f>ROUND((Hoja2!W728*Hoja2!$B$2),3)</f>
        <v>#DIV/0!</v>
      </c>
      <c r="N728" s="5" t="e">
        <f t="shared" si="12"/>
        <v>#DIV/0!</v>
      </c>
      <c r="O728" s="46">
        <f>ROUND((Hoja2!U728+Hoja2!Y728),2)</f>
        <v>0</v>
      </c>
      <c r="P728" s="18">
        <f>Hoja2!AC728</f>
        <v>0</v>
      </c>
      <c r="Q728" s="18">
        <f>Hoja2!AD728</f>
        <v>0</v>
      </c>
      <c r="R728" s="18">
        <f>Hoja2!AE728</f>
        <v>0</v>
      </c>
      <c r="S728" s="18">
        <f>Hoja2!AF728</f>
        <v>0</v>
      </c>
      <c r="T728" s="18">
        <f>Hoja2!AG728</f>
        <v>0</v>
      </c>
      <c r="U728" s="18">
        <f>Hoja2!AH728</f>
        <v>0</v>
      </c>
      <c r="V728" s="18">
        <f>Hoja2!AI728</f>
        <v>0</v>
      </c>
      <c r="W728" s="18">
        <f>Hoja2!AJ728</f>
        <v>0</v>
      </c>
      <c r="X728" s="18">
        <f>Hoja2!AK728</f>
        <v>0</v>
      </c>
    </row>
    <row r="729" spans="1:24" ht="30" customHeight="1" x14ac:dyDescent="0.25">
      <c r="A729" s="18">
        <f>Hoja2!N729</f>
        <v>0</v>
      </c>
      <c r="B729" s="18">
        <f>Hoja2!O729</f>
        <v>0</v>
      </c>
      <c r="C729" s="18">
        <f>Hoja2!P729</f>
        <v>0</v>
      </c>
      <c r="D729" s="18">
        <f>Hoja2!Q729</f>
        <v>0</v>
      </c>
      <c r="E729" s="18">
        <f>Hoja2!R729</f>
        <v>0</v>
      </c>
      <c r="F729" s="18">
        <f>Hoja2!S729</f>
        <v>0</v>
      </c>
      <c r="G729" s="18">
        <f>Hoja2!T729</f>
        <v>0</v>
      </c>
      <c r="H729" s="18">
        <f>Hoja2!U729</f>
        <v>0</v>
      </c>
      <c r="I729" s="18">
        <f>Hoja2!V729</f>
        <v>0</v>
      </c>
      <c r="J729" s="18">
        <f>Hoja2!W729</f>
        <v>0</v>
      </c>
      <c r="K729" s="18">
        <f>Hoja2!X729</f>
        <v>0</v>
      </c>
      <c r="L729" s="5" t="e">
        <f>ROUND((Hoja2!W729*Hoja2!$B$1),3)</f>
        <v>#DIV/0!</v>
      </c>
      <c r="M729" s="5" t="e">
        <f>ROUND((Hoja2!W729*Hoja2!$B$2),3)</f>
        <v>#DIV/0!</v>
      </c>
      <c r="N729" s="5" t="e">
        <f t="shared" si="12"/>
        <v>#DIV/0!</v>
      </c>
      <c r="O729" s="46">
        <f>ROUND((Hoja2!U729+Hoja2!Y729),2)</f>
        <v>0</v>
      </c>
      <c r="P729" s="18">
        <f>Hoja2!AC729</f>
        <v>0</v>
      </c>
      <c r="Q729" s="18">
        <f>Hoja2!AD729</f>
        <v>0</v>
      </c>
      <c r="R729" s="18">
        <f>Hoja2!AE729</f>
        <v>0</v>
      </c>
      <c r="S729" s="18">
        <f>Hoja2!AF729</f>
        <v>0</v>
      </c>
      <c r="T729" s="18">
        <f>Hoja2!AG729</f>
        <v>0</v>
      </c>
      <c r="U729" s="18">
        <f>Hoja2!AH729</f>
        <v>0</v>
      </c>
      <c r="V729" s="18">
        <f>Hoja2!AI729</f>
        <v>0</v>
      </c>
      <c r="W729" s="18">
        <f>Hoja2!AJ729</f>
        <v>0</v>
      </c>
      <c r="X729" s="18">
        <f>Hoja2!AK729</f>
        <v>0</v>
      </c>
    </row>
    <row r="730" spans="1:24" ht="30" customHeight="1" x14ac:dyDescent="0.25">
      <c r="A730" s="18">
        <f>Hoja2!N730</f>
        <v>0</v>
      </c>
      <c r="B730" s="18">
        <f>Hoja2!O730</f>
        <v>0</v>
      </c>
      <c r="C730" s="18">
        <f>Hoja2!P730</f>
        <v>0</v>
      </c>
      <c r="D730" s="18">
        <f>Hoja2!Q730</f>
        <v>0</v>
      </c>
      <c r="E730" s="18">
        <f>Hoja2!R730</f>
        <v>0</v>
      </c>
      <c r="F730" s="18">
        <f>Hoja2!S730</f>
        <v>0</v>
      </c>
      <c r="G730" s="18">
        <f>Hoja2!T730</f>
        <v>0</v>
      </c>
      <c r="H730" s="18">
        <f>Hoja2!U730</f>
        <v>0</v>
      </c>
      <c r="I730" s="18">
        <f>Hoja2!V730</f>
        <v>0</v>
      </c>
      <c r="J730" s="18">
        <f>Hoja2!W730</f>
        <v>0</v>
      </c>
      <c r="K730" s="18">
        <f>Hoja2!X730</f>
        <v>0</v>
      </c>
      <c r="L730" s="5" t="e">
        <f>ROUND((Hoja2!W730*Hoja2!$B$1),3)</f>
        <v>#DIV/0!</v>
      </c>
      <c r="M730" s="5" t="e">
        <f>ROUND((Hoja2!W730*Hoja2!$B$2),3)</f>
        <v>#DIV/0!</v>
      </c>
      <c r="N730" s="5" t="e">
        <f t="shared" si="12"/>
        <v>#DIV/0!</v>
      </c>
      <c r="O730" s="46">
        <f>ROUND((Hoja2!U730+Hoja2!Y730),2)</f>
        <v>0</v>
      </c>
      <c r="P730" s="18">
        <f>Hoja2!AC730</f>
        <v>0</v>
      </c>
      <c r="Q730" s="18">
        <f>Hoja2!AD730</f>
        <v>0</v>
      </c>
      <c r="R730" s="18">
        <f>Hoja2!AE730</f>
        <v>0</v>
      </c>
      <c r="S730" s="18">
        <f>Hoja2!AF730</f>
        <v>0</v>
      </c>
      <c r="T730" s="18">
        <f>Hoja2!AG730</f>
        <v>0</v>
      </c>
      <c r="U730" s="18">
        <f>Hoja2!AH730</f>
        <v>0</v>
      </c>
      <c r="V730" s="18">
        <f>Hoja2!AI730</f>
        <v>0</v>
      </c>
      <c r="W730" s="18">
        <f>Hoja2!AJ730</f>
        <v>0</v>
      </c>
      <c r="X730" s="18">
        <f>Hoja2!AK730</f>
        <v>0</v>
      </c>
    </row>
    <row r="731" spans="1:24" ht="30" customHeight="1" x14ac:dyDescent="0.25">
      <c r="A731" s="18">
        <f>Hoja2!N731</f>
        <v>0</v>
      </c>
      <c r="B731" s="18">
        <f>Hoja2!O731</f>
        <v>0</v>
      </c>
      <c r="C731" s="18">
        <f>Hoja2!P731</f>
        <v>0</v>
      </c>
      <c r="D731" s="18">
        <f>Hoja2!Q731</f>
        <v>0</v>
      </c>
      <c r="E731" s="18">
        <f>Hoja2!R731</f>
        <v>0</v>
      </c>
      <c r="F731" s="18">
        <f>Hoja2!S731</f>
        <v>0</v>
      </c>
      <c r="G731" s="18">
        <f>Hoja2!T731</f>
        <v>0</v>
      </c>
      <c r="H731" s="18">
        <f>Hoja2!U731</f>
        <v>0</v>
      </c>
      <c r="I731" s="18">
        <f>Hoja2!V731</f>
        <v>0</v>
      </c>
      <c r="J731" s="18">
        <f>Hoja2!W731</f>
        <v>0</v>
      </c>
      <c r="K731" s="18">
        <f>Hoja2!X731</f>
        <v>0</v>
      </c>
      <c r="L731" s="5" t="e">
        <f>ROUND((Hoja2!W731*Hoja2!$B$1),3)</f>
        <v>#DIV/0!</v>
      </c>
      <c r="M731" s="5" t="e">
        <f>ROUND((Hoja2!W731*Hoja2!$B$2),3)</f>
        <v>#DIV/0!</v>
      </c>
      <c r="N731" s="5" t="e">
        <f t="shared" si="12"/>
        <v>#DIV/0!</v>
      </c>
      <c r="O731" s="46">
        <f>ROUND((Hoja2!U731+Hoja2!Y731),2)</f>
        <v>0</v>
      </c>
      <c r="P731" s="18">
        <f>Hoja2!AC731</f>
        <v>0</v>
      </c>
      <c r="Q731" s="18">
        <f>Hoja2!AD731</f>
        <v>0</v>
      </c>
      <c r="R731" s="18">
        <f>Hoja2!AE731</f>
        <v>0</v>
      </c>
      <c r="S731" s="18">
        <f>Hoja2!AF731</f>
        <v>0</v>
      </c>
      <c r="T731" s="18">
        <f>Hoja2!AG731</f>
        <v>0</v>
      </c>
      <c r="U731" s="18">
        <f>Hoja2!AH731</f>
        <v>0</v>
      </c>
      <c r="V731" s="18">
        <f>Hoja2!AI731</f>
        <v>0</v>
      </c>
      <c r="W731" s="18">
        <f>Hoja2!AJ731</f>
        <v>0</v>
      </c>
      <c r="X731" s="18">
        <f>Hoja2!AK731</f>
        <v>0</v>
      </c>
    </row>
    <row r="732" spans="1:24" ht="30" customHeight="1" x14ac:dyDescent="0.25">
      <c r="A732" s="18">
        <f>Hoja2!N732</f>
        <v>0</v>
      </c>
      <c r="B732" s="18">
        <f>Hoja2!O732</f>
        <v>0</v>
      </c>
      <c r="C732" s="18">
        <f>Hoja2!P732</f>
        <v>0</v>
      </c>
      <c r="D732" s="18">
        <f>Hoja2!Q732</f>
        <v>0</v>
      </c>
      <c r="E732" s="18">
        <f>Hoja2!R732</f>
        <v>0</v>
      </c>
      <c r="F732" s="18">
        <f>Hoja2!S732</f>
        <v>0</v>
      </c>
      <c r="G732" s="18">
        <f>Hoja2!T732</f>
        <v>0</v>
      </c>
      <c r="H732" s="18">
        <f>Hoja2!U732</f>
        <v>0</v>
      </c>
      <c r="I732" s="18">
        <f>Hoja2!V732</f>
        <v>0</v>
      </c>
      <c r="J732" s="18">
        <f>Hoja2!W732</f>
        <v>0</v>
      </c>
      <c r="K732" s="18">
        <f>Hoja2!X732</f>
        <v>0</v>
      </c>
      <c r="L732" s="5" t="e">
        <f>ROUND((Hoja2!W732*Hoja2!$B$1),3)</f>
        <v>#DIV/0!</v>
      </c>
      <c r="M732" s="5" t="e">
        <f>ROUND((Hoja2!W732*Hoja2!$B$2),3)</f>
        <v>#DIV/0!</v>
      </c>
      <c r="N732" s="5" t="e">
        <f t="shared" si="12"/>
        <v>#DIV/0!</v>
      </c>
      <c r="O732" s="46">
        <f>ROUND((Hoja2!U732+Hoja2!Y732),2)</f>
        <v>0</v>
      </c>
      <c r="P732" s="18">
        <f>Hoja2!AC732</f>
        <v>0</v>
      </c>
      <c r="Q732" s="18">
        <f>Hoja2!AD732</f>
        <v>0</v>
      </c>
      <c r="R732" s="18">
        <f>Hoja2!AE732</f>
        <v>0</v>
      </c>
      <c r="S732" s="18">
        <f>Hoja2!AF732</f>
        <v>0</v>
      </c>
      <c r="T732" s="18">
        <f>Hoja2!AG732</f>
        <v>0</v>
      </c>
      <c r="U732" s="18">
        <f>Hoja2!AH732</f>
        <v>0</v>
      </c>
      <c r="V732" s="18">
        <f>Hoja2!AI732</f>
        <v>0</v>
      </c>
      <c r="W732" s="18">
        <f>Hoja2!AJ732</f>
        <v>0</v>
      </c>
      <c r="X732" s="18">
        <f>Hoja2!AK732</f>
        <v>0</v>
      </c>
    </row>
    <row r="733" spans="1:24" ht="30" customHeight="1" x14ac:dyDescent="0.25">
      <c r="A733" s="18">
        <f>Hoja2!N733</f>
        <v>0</v>
      </c>
      <c r="B733" s="18">
        <f>Hoja2!O733</f>
        <v>0</v>
      </c>
      <c r="C733" s="18">
        <f>Hoja2!P733</f>
        <v>0</v>
      </c>
      <c r="D733" s="18">
        <f>Hoja2!Q733</f>
        <v>0</v>
      </c>
      <c r="E733" s="18">
        <f>Hoja2!R733</f>
        <v>0</v>
      </c>
      <c r="F733" s="18">
        <f>Hoja2!S733</f>
        <v>0</v>
      </c>
      <c r="G733" s="18">
        <f>Hoja2!T733</f>
        <v>0</v>
      </c>
      <c r="H733" s="18">
        <f>Hoja2!U733</f>
        <v>0</v>
      </c>
      <c r="I733" s="18">
        <f>Hoja2!V733</f>
        <v>0</v>
      </c>
      <c r="J733" s="18">
        <f>Hoja2!W733</f>
        <v>0</v>
      </c>
      <c r="K733" s="18">
        <f>Hoja2!X733</f>
        <v>0</v>
      </c>
      <c r="L733" s="5" t="e">
        <f>ROUND((Hoja2!W733*Hoja2!$B$1),3)</f>
        <v>#DIV/0!</v>
      </c>
      <c r="M733" s="5" t="e">
        <f>ROUND((Hoja2!W733*Hoja2!$B$2),3)</f>
        <v>#DIV/0!</v>
      </c>
      <c r="N733" s="5" t="e">
        <f t="shared" si="12"/>
        <v>#DIV/0!</v>
      </c>
      <c r="O733" s="46">
        <f>ROUND((Hoja2!U733+Hoja2!Y733),2)</f>
        <v>0</v>
      </c>
      <c r="P733" s="18">
        <f>Hoja2!AC733</f>
        <v>0</v>
      </c>
      <c r="Q733" s="18">
        <f>Hoja2!AD733</f>
        <v>0</v>
      </c>
      <c r="R733" s="18">
        <f>Hoja2!AE733</f>
        <v>0</v>
      </c>
      <c r="S733" s="18">
        <f>Hoja2!AF733</f>
        <v>0</v>
      </c>
      <c r="T733" s="18">
        <f>Hoja2!AG733</f>
        <v>0</v>
      </c>
      <c r="U733" s="18">
        <f>Hoja2!AH733</f>
        <v>0</v>
      </c>
      <c r="V733" s="18">
        <f>Hoja2!AI733</f>
        <v>0</v>
      </c>
      <c r="W733" s="18">
        <f>Hoja2!AJ733</f>
        <v>0</v>
      </c>
      <c r="X733" s="18">
        <f>Hoja2!AK733</f>
        <v>0</v>
      </c>
    </row>
    <row r="734" spans="1:24" ht="30" customHeight="1" x14ac:dyDescent="0.25">
      <c r="A734" s="18">
        <f>Hoja2!N734</f>
        <v>0</v>
      </c>
      <c r="B734" s="18">
        <f>Hoja2!O734</f>
        <v>0</v>
      </c>
      <c r="C734" s="18">
        <f>Hoja2!P734</f>
        <v>0</v>
      </c>
      <c r="D734" s="18">
        <f>Hoja2!Q734</f>
        <v>0</v>
      </c>
      <c r="E734" s="18">
        <f>Hoja2!R734</f>
        <v>0</v>
      </c>
      <c r="F734" s="18">
        <f>Hoja2!S734</f>
        <v>0</v>
      </c>
      <c r="G734" s="18">
        <f>Hoja2!T734</f>
        <v>0</v>
      </c>
      <c r="H734" s="18">
        <f>Hoja2!U734</f>
        <v>0</v>
      </c>
      <c r="I734" s="18">
        <f>Hoja2!V734</f>
        <v>0</v>
      </c>
      <c r="J734" s="18">
        <f>Hoja2!W734</f>
        <v>0</v>
      </c>
      <c r="K734" s="18">
        <f>Hoja2!X734</f>
        <v>0</v>
      </c>
      <c r="L734" s="5" t="e">
        <f>ROUND((Hoja2!W734*Hoja2!$B$1),3)</f>
        <v>#DIV/0!</v>
      </c>
      <c r="M734" s="5" t="e">
        <f>ROUND((Hoja2!W734*Hoja2!$B$2),3)</f>
        <v>#DIV/0!</v>
      </c>
      <c r="N734" s="5" t="e">
        <f t="shared" si="12"/>
        <v>#DIV/0!</v>
      </c>
      <c r="O734" s="46">
        <f>ROUND((Hoja2!U734+Hoja2!Y734),2)</f>
        <v>0</v>
      </c>
      <c r="P734" s="18">
        <f>Hoja2!AC734</f>
        <v>0</v>
      </c>
      <c r="Q734" s="18">
        <f>Hoja2!AD734</f>
        <v>0</v>
      </c>
      <c r="R734" s="18">
        <f>Hoja2!AE734</f>
        <v>0</v>
      </c>
      <c r="S734" s="18">
        <f>Hoja2!AF734</f>
        <v>0</v>
      </c>
      <c r="T734" s="18">
        <f>Hoja2!AG734</f>
        <v>0</v>
      </c>
      <c r="U734" s="18">
        <f>Hoja2!AH734</f>
        <v>0</v>
      </c>
      <c r="V734" s="18">
        <f>Hoja2!AI734</f>
        <v>0</v>
      </c>
      <c r="W734" s="18">
        <f>Hoja2!AJ734</f>
        <v>0</v>
      </c>
      <c r="X734" s="18">
        <f>Hoja2!AK734</f>
        <v>0</v>
      </c>
    </row>
    <row r="735" spans="1:24" ht="30" customHeight="1" x14ac:dyDescent="0.25">
      <c r="A735" s="18">
        <f>Hoja2!N735</f>
        <v>0</v>
      </c>
      <c r="B735" s="18">
        <f>Hoja2!O735</f>
        <v>0</v>
      </c>
      <c r="C735" s="18">
        <f>Hoja2!P735</f>
        <v>0</v>
      </c>
      <c r="D735" s="18">
        <f>Hoja2!Q735</f>
        <v>0</v>
      </c>
      <c r="E735" s="18">
        <f>Hoja2!R735</f>
        <v>0</v>
      </c>
      <c r="F735" s="18">
        <f>Hoja2!S735</f>
        <v>0</v>
      </c>
      <c r="G735" s="18">
        <f>Hoja2!T735</f>
        <v>0</v>
      </c>
      <c r="H735" s="18">
        <f>Hoja2!U735</f>
        <v>0</v>
      </c>
      <c r="I735" s="18">
        <f>Hoja2!V735</f>
        <v>0</v>
      </c>
      <c r="J735" s="18">
        <f>Hoja2!W735</f>
        <v>0</v>
      </c>
      <c r="K735" s="18">
        <f>Hoja2!X735</f>
        <v>0</v>
      </c>
      <c r="L735" s="5" t="e">
        <f>ROUND((Hoja2!W735*Hoja2!$B$1),3)</f>
        <v>#DIV/0!</v>
      </c>
      <c r="M735" s="5" t="e">
        <f>ROUND((Hoja2!W735*Hoja2!$B$2),3)</f>
        <v>#DIV/0!</v>
      </c>
      <c r="N735" s="5" t="e">
        <f t="shared" si="12"/>
        <v>#DIV/0!</v>
      </c>
      <c r="O735" s="46">
        <f>ROUND((Hoja2!U735+Hoja2!Y735),2)</f>
        <v>0</v>
      </c>
      <c r="P735" s="18">
        <f>Hoja2!AC735</f>
        <v>0</v>
      </c>
      <c r="Q735" s="18">
        <f>Hoja2!AD735</f>
        <v>0</v>
      </c>
      <c r="R735" s="18">
        <f>Hoja2!AE735</f>
        <v>0</v>
      </c>
      <c r="S735" s="18">
        <f>Hoja2!AF735</f>
        <v>0</v>
      </c>
      <c r="T735" s="18">
        <f>Hoja2!AG735</f>
        <v>0</v>
      </c>
      <c r="U735" s="18">
        <f>Hoja2!AH735</f>
        <v>0</v>
      </c>
      <c r="V735" s="18">
        <f>Hoja2!AI735</f>
        <v>0</v>
      </c>
      <c r="W735" s="18">
        <f>Hoja2!AJ735</f>
        <v>0</v>
      </c>
      <c r="X735" s="18">
        <f>Hoja2!AK735</f>
        <v>0</v>
      </c>
    </row>
    <row r="736" spans="1:24" ht="30" customHeight="1" x14ac:dyDescent="0.25">
      <c r="A736" s="18">
        <f>Hoja2!N736</f>
        <v>0</v>
      </c>
      <c r="B736" s="18">
        <f>Hoja2!O736</f>
        <v>0</v>
      </c>
      <c r="C736" s="18">
        <f>Hoja2!P736</f>
        <v>0</v>
      </c>
      <c r="D736" s="18">
        <f>Hoja2!Q736</f>
        <v>0</v>
      </c>
      <c r="E736" s="18">
        <f>Hoja2!R736</f>
        <v>0</v>
      </c>
      <c r="F736" s="18">
        <f>Hoja2!S736</f>
        <v>0</v>
      </c>
      <c r="G736" s="18">
        <f>Hoja2!T736</f>
        <v>0</v>
      </c>
      <c r="H736" s="18">
        <f>Hoja2!U736</f>
        <v>0</v>
      </c>
      <c r="I736" s="18">
        <f>Hoja2!V736</f>
        <v>0</v>
      </c>
      <c r="J736" s="18">
        <f>Hoja2!W736</f>
        <v>0</v>
      </c>
      <c r="K736" s="18">
        <f>Hoja2!X736</f>
        <v>0</v>
      </c>
      <c r="L736" s="5" t="e">
        <f>ROUND((Hoja2!W736*Hoja2!$B$1),3)</f>
        <v>#DIV/0!</v>
      </c>
      <c r="M736" s="5" t="e">
        <f>ROUND((Hoja2!W736*Hoja2!$B$2),3)</f>
        <v>#DIV/0!</v>
      </c>
      <c r="N736" s="5" t="e">
        <f t="shared" si="12"/>
        <v>#DIV/0!</v>
      </c>
      <c r="O736" s="46">
        <f>ROUND((Hoja2!U736+Hoja2!Y736),2)</f>
        <v>0</v>
      </c>
      <c r="P736" s="18">
        <f>Hoja2!AC736</f>
        <v>0</v>
      </c>
      <c r="Q736" s="18">
        <f>Hoja2!AD736</f>
        <v>0</v>
      </c>
      <c r="R736" s="18">
        <f>Hoja2!AE736</f>
        <v>0</v>
      </c>
      <c r="S736" s="18">
        <f>Hoja2!AF736</f>
        <v>0</v>
      </c>
      <c r="T736" s="18">
        <f>Hoja2!AG736</f>
        <v>0</v>
      </c>
      <c r="U736" s="18">
        <f>Hoja2!AH736</f>
        <v>0</v>
      </c>
      <c r="V736" s="18">
        <f>Hoja2!AI736</f>
        <v>0</v>
      </c>
      <c r="W736" s="18">
        <f>Hoja2!AJ736</f>
        <v>0</v>
      </c>
      <c r="X736" s="18">
        <f>Hoja2!AK736</f>
        <v>0</v>
      </c>
    </row>
    <row r="737" spans="1:24" ht="30" customHeight="1" x14ac:dyDescent="0.25">
      <c r="A737" s="18">
        <f>Hoja2!N737</f>
        <v>0</v>
      </c>
      <c r="B737" s="18">
        <f>Hoja2!O737</f>
        <v>0</v>
      </c>
      <c r="C737" s="18">
        <f>Hoja2!P737</f>
        <v>0</v>
      </c>
      <c r="D737" s="18">
        <f>Hoja2!Q737</f>
        <v>0</v>
      </c>
      <c r="E737" s="18">
        <f>Hoja2!R737</f>
        <v>0</v>
      </c>
      <c r="F737" s="18">
        <f>Hoja2!S737</f>
        <v>0</v>
      </c>
      <c r="G737" s="18">
        <f>Hoja2!T737</f>
        <v>0</v>
      </c>
      <c r="H737" s="18">
        <f>Hoja2!U737</f>
        <v>0</v>
      </c>
      <c r="I737" s="18">
        <f>Hoja2!V737</f>
        <v>0</v>
      </c>
      <c r="J737" s="18">
        <f>Hoja2!W737</f>
        <v>0</v>
      </c>
      <c r="K737" s="18">
        <f>Hoja2!X737</f>
        <v>0</v>
      </c>
      <c r="L737" s="5" t="e">
        <f>ROUND((Hoja2!W737*Hoja2!$B$1),3)</f>
        <v>#DIV/0!</v>
      </c>
      <c r="M737" s="5" t="e">
        <f>ROUND((Hoja2!W737*Hoja2!$B$2),3)</f>
        <v>#DIV/0!</v>
      </c>
      <c r="N737" s="5" t="e">
        <f t="shared" si="12"/>
        <v>#DIV/0!</v>
      </c>
      <c r="O737" s="46">
        <f>ROUND((Hoja2!U737+Hoja2!Y737),2)</f>
        <v>0</v>
      </c>
      <c r="P737" s="18">
        <f>Hoja2!AC737</f>
        <v>0</v>
      </c>
      <c r="Q737" s="18">
        <f>Hoja2!AD737</f>
        <v>0</v>
      </c>
      <c r="R737" s="18">
        <f>Hoja2!AE737</f>
        <v>0</v>
      </c>
      <c r="S737" s="18">
        <f>Hoja2!AF737</f>
        <v>0</v>
      </c>
      <c r="T737" s="18">
        <f>Hoja2!AG737</f>
        <v>0</v>
      </c>
      <c r="U737" s="18">
        <f>Hoja2!AH737</f>
        <v>0</v>
      </c>
      <c r="V737" s="18">
        <f>Hoja2!AI737</f>
        <v>0</v>
      </c>
      <c r="W737" s="18">
        <f>Hoja2!AJ737</f>
        <v>0</v>
      </c>
      <c r="X737" s="18">
        <f>Hoja2!AK737</f>
        <v>0</v>
      </c>
    </row>
    <row r="738" spans="1:24" ht="30" customHeight="1" x14ac:dyDescent="0.25">
      <c r="A738" s="18">
        <f>Hoja2!N738</f>
        <v>0</v>
      </c>
      <c r="B738" s="18">
        <f>Hoja2!O738</f>
        <v>0</v>
      </c>
      <c r="C738" s="18">
        <f>Hoja2!P738</f>
        <v>0</v>
      </c>
      <c r="D738" s="18">
        <f>Hoja2!Q738</f>
        <v>0</v>
      </c>
      <c r="E738" s="18">
        <f>Hoja2!R738</f>
        <v>0</v>
      </c>
      <c r="F738" s="18">
        <f>Hoja2!S738</f>
        <v>0</v>
      </c>
      <c r="G738" s="18">
        <f>Hoja2!T738</f>
        <v>0</v>
      </c>
      <c r="H738" s="18">
        <f>Hoja2!U738</f>
        <v>0</v>
      </c>
      <c r="I738" s="18">
        <f>Hoja2!V738</f>
        <v>0</v>
      </c>
      <c r="J738" s="18">
        <f>Hoja2!W738</f>
        <v>0</v>
      </c>
      <c r="K738" s="18">
        <f>Hoja2!X738</f>
        <v>0</v>
      </c>
      <c r="L738" s="5" t="e">
        <f>ROUND((Hoja2!W738*Hoja2!$B$1),3)</f>
        <v>#DIV/0!</v>
      </c>
      <c r="M738" s="5" t="e">
        <f>ROUND((Hoja2!W738*Hoja2!$B$2),3)</f>
        <v>#DIV/0!</v>
      </c>
      <c r="N738" s="5" t="e">
        <f t="shared" si="12"/>
        <v>#DIV/0!</v>
      </c>
      <c r="O738" s="46">
        <f>ROUND((Hoja2!U738+Hoja2!Y738),2)</f>
        <v>0</v>
      </c>
      <c r="P738" s="18">
        <f>Hoja2!AC738</f>
        <v>0</v>
      </c>
      <c r="Q738" s="18">
        <f>Hoja2!AD738</f>
        <v>0</v>
      </c>
      <c r="R738" s="18">
        <f>Hoja2!AE738</f>
        <v>0</v>
      </c>
      <c r="S738" s="18">
        <f>Hoja2!AF738</f>
        <v>0</v>
      </c>
      <c r="T738" s="18">
        <f>Hoja2!AG738</f>
        <v>0</v>
      </c>
      <c r="U738" s="18">
        <f>Hoja2!AH738</f>
        <v>0</v>
      </c>
      <c r="V738" s="18">
        <f>Hoja2!AI738</f>
        <v>0</v>
      </c>
      <c r="W738" s="18">
        <f>Hoja2!AJ738</f>
        <v>0</v>
      </c>
      <c r="X738" s="18">
        <f>Hoja2!AK738</f>
        <v>0</v>
      </c>
    </row>
    <row r="739" spans="1:24" ht="30" customHeight="1" x14ac:dyDescent="0.25">
      <c r="A739" s="18">
        <f>Hoja2!N739</f>
        <v>0</v>
      </c>
      <c r="B739" s="18">
        <f>Hoja2!O739</f>
        <v>0</v>
      </c>
      <c r="C739" s="18">
        <f>Hoja2!P739</f>
        <v>0</v>
      </c>
      <c r="D739" s="18">
        <f>Hoja2!Q739</f>
        <v>0</v>
      </c>
      <c r="E739" s="18">
        <f>Hoja2!R739</f>
        <v>0</v>
      </c>
      <c r="F739" s="18">
        <f>Hoja2!S739</f>
        <v>0</v>
      </c>
      <c r="G739" s="18">
        <f>Hoja2!T739</f>
        <v>0</v>
      </c>
      <c r="H739" s="18">
        <f>Hoja2!U739</f>
        <v>0</v>
      </c>
      <c r="I739" s="18">
        <f>Hoja2!V739</f>
        <v>0</v>
      </c>
      <c r="J739" s="18">
        <f>Hoja2!W739</f>
        <v>0</v>
      </c>
      <c r="K739" s="18">
        <f>Hoja2!X739</f>
        <v>0</v>
      </c>
      <c r="L739" s="5" t="e">
        <f>ROUND((Hoja2!W739*Hoja2!$B$1),3)</f>
        <v>#DIV/0!</v>
      </c>
      <c r="M739" s="5" t="e">
        <f>ROUND((Hoja2!W739*Hoja2!$B$2),3)</f>
        <v>#DIV/0!</v>
      </c>
      <c r="N739" s="5" t="e">
        <f t="shared" si="12"/>
        <v>#DIV/0!</v>
      </c>
      <c r="O739" s="46">
        <f>ROUND((Hoja2!U739+Hoja2!Y739),2)</f>
        <v>0</v>
      </c>
      <c r="P739" s="18">
        <f>Hoja2!AC739</f>
        <v>0</v>
      </c>
      <c r="Q739" s="18">
        <f>Hoja2!AD739</f>
        <v>0</v>
      </c>
      <c r="R739" s="18">
        <f>Hoja2!AE739</f>
        <v>0</v>
      </c>
      <c r="S739" s="18">
        <f>Hoja2!AF739</f>
        <v>0</v>
      </c>
      <c r="T739" s="18">
        <f>Hoja2!AG739</f>
        <v>0</v>
      </c>
      <c r="U739" s="18">
        <f>Hoja2!AH739</f>
        <v>0</v>
      </c>
      <c r="V739" s="18">
        <f>Hoja2!AI739</f>
        <v>0</v>
      </c>
      <c r="W739" s="18">
        <f>Hoja2!AJ739</f>
        <v>0</v>
      </c>
      <c r="X739" s="18">
        <f>Hoja2!AK739</f>
        <v>0</v>
      </c>
    </row>
    <row r="740" spans="1:24" ht="30" customHeight="1" x14ac:dyDescent="0.25">
      <c r="A740" s="18">
        <f>Hoja2!N740</f>
        <v>0</v>
      </c>
      <c r="B740" s="18">
        <f>Hoja2!O740</f>
        <v>0</v>
      </c>
      <c r="C740" s="18">
        <f>Hoja2!P740</f>
        <v>0</v>
      </c>
      <c r="D740" s="18">
        <f>Hoja2!Q740</f>
        <v>0</v>
      </c>
      <c r="E740" s="18">
        <f>Hoja2!R740</f>
        <v>0</v>
      </c>
      <c r="F740" s="18">
        <f>Hoja2!S740</f>
        <v>0</v>
      </c>
      <c r="G740" s="18">
        <f>Hoja2!T740</f>
        <v>0</v>
      </c>
      <c r="H740" s="18">
        <f>Hoja2!U740</f>
        <v>0</v>
      </c>
      <c r="I740" s="18">
        <f>Hoja2!V740</f>
        <v>0</v>
      </c>
      <c r="J740" s="18">
        <f>Hoja2!W740</f>
        <v>0</v>
      </c>
      <c r="K740" s="18">
        <f>Hoja2!X740</f>
        <v>0</v>
      </c>
      <c r="L740" s="5" t="e">
        <f>ROUND((Hoja2!W740*Hoja2!$B$1),3)</f>
        <v>#DIV/0!</v>
      </c>
      <c r="M740" s="5" t="e">
        <f>ROUND((Hoja2!W740*Hoja2!$B$2),3)</f>
        <v>#DIV/0!</v>
      </c>
      <c r="N740" s="5" t="e">
        <f t="shared" si="12"/>
        <v>#DIV/0!</v>
      </c>
      <c r="O740" s="46">
        <f>ROUND((Hoja2!U740+Hoja2!Y740),2)</f>
        <v>0</v>
      </c>
      <c r="P740" s="18">
        <f>Hoja2!AC740</f>
        <v>0</v>
      </c>
      <c r="Q740" s="18">
        <f>Hoja2!AD740</f>
        <v>0</v>
      </c>
      <c r="R740" s="18">
        <f>Hoja2!AE740</f>
        <v>0</v>
      </c>
      <c r="S740" s="18">
        <f>Hoja2!AF740</f>
        <v>0</v>
      </c>
      <c r="T740" s="18">
        <f>Hoja2!AG740</f>
        <v>0</v>
      </c>
      <c r="U740" s="18">
        <f>Hoja2!AH740</f>
        <v>0</v>
      </c>
      <c r="V740" s="18">
        <f>Hoja2!AI740</f>
        <v>0</v>
      </c>
      <c r="W740" s="18">
        <f>Hoja2!AJ740</f>
        <v>0</v>
      </c>
      <c r="X740" s="18">
        <f>Hoja2!AK740</f>
        <v>0</v>
      </c>
    </row>
    <row r="741" spans="1:24" ht="30" customHeight="1" x14ac:dyDescent="0.25">
      <c r="A741" s="18">
        <f>Hoja2!N741</f>
        <v>0</v>
      </c>
      <c r="B741" s="18">
        <f>Hoja2!O741</f>
        <v>0</v>
      </c>
      <c r="C741" s="18">
        <f>Hoja2!P741</f>
        <v>0</v>
      </c>
      <c r="D741" s="18">
        <f>Hoja2!Q741</f>
        <v>0</v>
      </c>
      <c r="E741" s="18">
        <f>Hoja2!R741</f>
        <v>0</v>
      </c>
      <c r="F741" s="18">
        <f>Hoja2!S741</f>
        <v>0</v>
      </c>
      <c r="G741" s="18">
        <f>Hoja2!T741</f>
        <v>0</v>
      </c>
      <c r="H741" s="18">
        <f>Hoja2!U741</f>
        <v>0</v>
      </c>
      <c r="I741" s="18">
        <f>Hoja2!V741</f>
        <v>0</v>
      </c>
      <c r="J741" s="18">
        <f>Hoja2!W741</f>
        <v>0</v>
      </c>
      <c r="K741" s="18">
        <f>Hoja2!X741</f>
        <v>0</v>
      </c>
      <c r="L741" s="5" t="e">
        <f>ROUND((Hoja2!W741*Hoja2!$B$1),3)</f>
        <v>#DIV/0!</v>
      </c>
      <c r="M741" s="5" t="e">
        <f>ROUND((Hoja2!W741*Hoja2!$B$2),3)</f>
        <v>#DIV/0!</v>
      </c>
      <c r="N741" s="5" t="e">
        <f t="shared" si="12"/>
        <v>#DIV/0!</v>
      </c>
      <c r="O741" s="46">
        <f>ROUND((Hoja2!U741+Hoja2!Y741),2)</f>
        <v>0</v>
      </c>
      <c r="P741" s="18">
        <f>Hoja2!AC741</f>
        <v>0</v>
      </c>
      <c r="Q741" s="18">
        <f>Hoja2!AD741</f>
        <v>0</v>
      </c>
      <c r="R741" s="18">
        <f>Hoja2!AE741</f>
        <v>0</v>
      </c>
      <c r="S741" s="18">
        <f>Hoja2!AF741</f>
        <v>0</v>
      </c>
      <c r="T741" s="18">
        <f>Hoja2!AG741</f>
        <v>0</v>
      </c>
      <c r="U741" s="18">
        <f>Hoja2!AH741</f>
        <v>0</v>
      </c>
      <c r="V741" s="18">
        <f>Hoja2!AI741</f>
        <v>0</v>
      </c>
      <c r="W741" s="18">
        <f>Hoja2!AJ741</f>
        <v>0</v>
      </c>
      <c r="X741" s="18">
        <f>Hoja2!AK741</f>
        <v>0</v>
      </c>
    </row>
    <row r="742" spans="1:24" ht="30" customHeight="1" x14ac:dyDescent="0.25">
      <c r="A742" s="18">
        <f>Hoja2!N742</f>
        <v>0</v>
      </c>
      <c r="B742" s="18">
        <f>Hoja2!O742</f>
        <v>0</v>
      </c>
      <c r="C742" s="18">
        <f>Hoja2!P742</f>
        <v>0</v>
      </c>
      <c r="D742" s="18">
        <f>Hoja2!Q742</f>
        <v>0</v>
      </c>
      <c r="E742" s="18">
        <f>Hoja2!R742</f>
        <v>0</v>
      </c>
      <c r="F742" s="18">
        <f>Hoja2!S742</f>
        <v>0</v>
      </c>
      <c r="G742" s="18">
        <f>Hoja2!T742</f>
        <v>0</v>
      </c>
      <c r="H742" s="18">
        <f>Hoja2!U742</f>
        <v>0</v>
      </c>
      <c r="I742" s="18">
        <f>Hoja2!V742</f>
        <v>0</v>
      </c>
      <c r="J742" s="18">
        <f>Hoja2!W742</f>
        <v>0</v>
      </c>
      <c r="K742" s="18">
        <f>Hoja2!X742</f>
        <v>0</v>
      </c>
      <c r="L742" s="5" t="e">
        <f>ROUND((Hoja2!W742*Hoja2!$B$1),3)</f>
        <v>#DIV/0!</v>
      </c>
      <c r="M742" s="5" t="e">
        <f>ROUND((Hoja2!W742*Hoja2!$B$2),3)</f>
        <v>#DIV/0!</v>
      </c>
      <c r="N742" s="5" t="e">
        <f t="shared" si="12"/>
        <v>#DIV/0!</v>
      </c>
      <c r="O742" s="46">
        <f>ROUND((Hoja2!U742+Hoja2!Y742),2)</f>
        <v>0</v>
      </c>
      <c r="P742" s="18">
        <f>Hoja2!AC742</f>
        <v>0</v>
      </c>
      <c r="Q742" s="18">
        <f>Hoja2!AD742</f>
        <v>0</v>
      </c>
      <c r="R742" s="18">
        <f>Hoja2!AE742</f>
        <v>0</v>
      </c>
      <c r="S742" s="18">
        <f>Hoja2!AF742</f>
        <v>0</v>
      </c>
      <c r="T742" s="18">
        <f>Hoja2!AG742</f>
        <v>0</v>
      </c>
      <c r="U742" s="18">
        <f>Hoja2!AH742</f>
        <v>0</v>
      </c>
      <c r="V742" s="18">
        <f>Hoja2!AI742</f>
        <v>0</v>
      </c>
      <c r="W742" s="18">
        <f>Hoja2!AJ742</f>
        <v>0</v>
      </c>
      <c r="X742" s="18">
        <f>Hoja2!AK742</f>
        <v>0</v>
      </c>
    </row>
    <row r="743" spans="1:24" ht="30" customHeight="1" x14ac:dyDescent="0.25">
      <c r="A743" s="18">
        <f>Hoja2!N743</f>
        <v>0</v>
      </c>
      <c r="B743" s="18">
        <f>Hoja2!O743</f>
        <v>0</v>
      </c>
      <c r="C743" s="18">
        <f>Hoja2!P743</f>
        <v>0</v>
      </c>
      <c r="D743" s="18">
        <f>Hoja2!Q743</f>
        <v>0</v>
      </c>
      <c r="E743" s="18">
        <f>Hoja2!R743</f>
        <v>0</v>
      </c>
      <c r="F743" s="18">
        <f>Hoja2!S743</f>
        <v>0</v>
      </c>
      <c r="G743" s="18">
        <f>Hoja2!T743</f>
        <v>0</v>
      </c>
      <c r="H743" s="18">
        <f>Hoja2!U743</f>
        <v>0</v>
      </c>
      <c r="I743" s="18">
        <f>Hoja2!V743</f>
        <v>0</v>
      </c>
      <c r="J743" s="18">
        <f>Hoja2!W743</f>
        <v>0</v>
      </c>
      <c r="K743" s="18">
        <f>Hoja2!X743</f>
        <v>0</v>
      </c>
      <c r="L743" s="5" t="e">
        <f>ROUND((Hoja2!W743*Hoja2!$B$1),3)</f>
        <v>#DIV/0!</v>
      </c>
      <c r="M743" s="5" t="e">
        <f>ROUND((Hoja2!W743*Hoja2!$B$2),3)</f>
        <v>#DIV/0!</v>
      </c>
      <c r="N743" s="5" t="e">
        <f t="shared" si="12"/>
        <v>#DIV/0!</v>
      </c>
      <c r="O743" s="46">
        <f>ROUND((Hoja2!U743+Hoja2!Y743),2)</f>
        <v>0</v>
      </c>
      <c r="P743" s="18">
        <f>Hoja2!AC743</f>
        <v>0</v>
      </c>
      <c r="Q743" s="18">
        <f>Hoja2!AD743</f>
        <v>0</v>
      </c>
      <c r="R743" s="18">
        <f>Hoja2!AE743</f>
        <v>0</v>
      </c>
      <c r="S743" s="18">
        <f>Hoja2!AF743</f>
        <v>0</v>
      </c>
      <c r="T743" s="18">
        <f>Hoja2!AG743</f>
        <v>0</v>
      </c>
      <c r="U743" s="18">
        <f>Hoja2!AH743</f>
        <v>0</v>
      </c>
      <c r="V743" s="18">
        <f>Hoja2!AI743</f>
        <v>0</v>
      </c>
      <c r="W743" s="18">
        <f>Hoja2!AJ743</f>
        <v>0</v>
      </c>
      <c r="X743" s="18">
        <f>Hoja2!AK743</f>
        <v>0</v>
      </c>
    </row>
    <row r="744" spans="1:24" ht="30" customHeight="1" x14ac:dyDescent="0.25">
      <c r="A744" s="18">
        <f>Hoja2!N744</f>
        <v>0</v>
      </c>
      <c r="B744" s="18">
        <f>Hoja2!O744</f>
        <v>0</v>
      </c>
      <c r="C744" s="18">
        <f>Hoja2!P744</f>
        <v>0</v>
      </c>
      <c r="D744" s="18">
        <f>Hoja2!Q744</f>
        <v>0</v>
      </c>
      <c r="E744" s="18">
        <f>Hoja2!R744</f>
        <v>0</v>
      </c>
      <c r="F744" s="18">
        <f>Hoja2!S744</f>
        <v>0</v>
      </c>
      <c r="G744" s="18">
        <f>Hoja2!T744</f>
        <v>0</v>
      </c>
      <c r="H744" s="18">
        <f>Hoja2!U744</f>
        <v>0</v>
      </c>
      <c r="I744" s="18">
        <f>Hoja2!V744</f>
        <v>0</v>
      </c>
      <c r="J744" s="18">
        <f>Hoja2!W744</f>
        <v>0</v>
      </c>
      <c r="K744" s="18">
        <f>Hoja2!X744</f>
        <v>0</v>
      </c>
      <c r="L744" s="5" t="e">
        <f>ROUND((Hoja2!W744*Hoja2!$B$1),3)</f>
        <v>#DIV/0!</v>
      </c>
      <c r="M744" s="5" t="e">
        <f>ROUND((Hoja2!W744*Hoja2!$B$2),3)</f>
        <v>#DIV/0!</v>
      </c>
      <c r="N744" s="5" t="e">
        <f t="shared" si="12"/>
        <v>#DIV/0!</v>
      </c>
      <c r="O744" s="46">
        <f>ROUND((Hoja2!U744+Hoja2!Y744),2)</f>
        <v>0</v>
      </c>
      <c r="P744" s="18">
        <f>Hoja2!AC744</f>
        <v>0</v>
      </c>
      <c r="Q744" s="18">
        <f>Hoja2!AD744</f>
        <v>0</v>
      </c>
      <c r="R744" s="18">
        <f>Hoja2!AE744</f>
        <v>0</v>
      </c>
      <c r="S744" s="18">
        <f>Hoja2!AF744</f>
        <v>0</v>
      </c>
      <c r="T744" s="18">
        <f>Hoja2!AG744</f>
        <v>0</v>
      </c>
      <c r="U744" s="18">
        <f>Hoja2!AH744</f>
        <v>0</v>
      </c>
      <c r="V744" s="18">
        <f>Hoja2!AI744</f>
        <v>0</v>
      </c>
      <c r="W744" s="18">
        <f>Hoja2!AJ744</f>
        <v>0</v>
      </c>
      <c r="X744" s="18">
        <f>Hoja2!AK744</f>
        <v>0</v>
      </c>
    </row>
    <row r="745" spans="1:24" ht="30" customHeight="1" x14ac:dyDescent="0.25">
      <c r="A745" s="18">
        <f>Hoja2!N745</f>
        <v>0</v>
      </c>
      <c r="B745" s="18">
        <f>Hoja2!O745</f>
        <v>0</v>
      </c>
      <c r="C745" s="18">
        <f>Hoja2!P745</f>
        <v>0</v>
      </c>
      <c r="D745" s="18">
        <f>Hoja2!Q745</f>
        <v>0</v>
      </c>
      <c r="E745" s="18">
        <f>Hoja2!R745</f>
        <v>0</v>
      </c>
      <c r="F745" s="18">
        <f>Hoja2!S745</f>
        <v>0</v>
      </c>
      <c r="G745" s="18">
        <f>Hoja2!T745</f>
        <v>0</v>
      </c>
      <c r="H745" s="18">
        <f>Hoja2!U745</f>
        <v>0</v>
      </c>
      <c r="I745" s="18">
        <f>Hoja2!V745</f>
        <v>0</v>
      </c>
      <c r="J745" s="18">
        <f>Hoja2!W745</f>
        <v>0</v>
      </c>
      <c r="K745" s="18">
        <f>Hoja2!X745</f>
        <v>0</v>
      </c>
      <c r="L745" s="5" t="e">
        <f>ROUND((Hoja2!W745*Hoja2!$B$1),3)</f>
        <v>#DIV/0!</v>
      </c>
      <c r="M745" s="5" t="e">
        <f>ROUND((Hoja2!W745*Hoja2!$B$2),3)</f>
        <v>#DIV/0!</v>
      </c>
      <c r="N745" s="5" t="e">
        <f t="shared" si="12"/>
        <v>#DIV/0!</v>
      </c>
      <c r="O745" s="46">
        <f>ROUND((Hoja2!U745+Hoja2!Y745),2)</f>
        <v>0</v>
      </c>
      <c r="P745" s="18">
        <f>Hoja2!AC745</f>
        <v>0</v>
      </c>
      <c r="Q745" s="18">
        <f>Hoja2!AD745</f>
        <v>0</v>
      </c>
      <c r="R745" s="18">
        <f>Hoja2!AE745</f>
        <v>0</v>
      </c>
      <c r="S745" s="18">
        <f>Hoja2!AF745</f>
        <v>0</v>
      </c>
      <c r="T745" s="18">
        <f>Hoja2!AG745</f>
        <v>0</v>
      </c>
      <c r="U745" s="18">
        <f>Hoja2!AH745</f>
        <v>0</v>
      </c>
      <c r="V745" s="18">
        <f>Hoja2!AI745</f>
        <v>0</v>
      </c>
      <c r="W745" s="18">
        <f>Hoja2!AJ745</f>
        <v>0</v>
      </c>
      <c r="X745" s="18">
        <f>Hoja2!AK745</f>
        <v>0</v>
      </c>
    </row>
    <row r="746" spans="1:24" ht="30" customHeight="1" x14ac:dyDescent="0.25">
      <c r="A746" s="18">
        <f>Hoja2!N746</f>
        <v>0</v>
      </c>
      <c r="B746" s="18">
        <f>Hoja2!O746</f>
        <v>0</v>
      </c>
      <c r="C746" s="18">
        <f>Hoja2!P746</f>
        <v>0</v>
      </c>
      <c r="D746" s="18">
        <f>Hoja2!Q746</f>
        <v>0</v>
      </c>
      <c r="E746" s="18">
        <f>Hoja2!R746</f>
        <v>0</v>
      </c>
      <c r="F746" s="18">
        <f>Hoja2!S746</f>
        <v>0</v>
      </c>
      <c r="G746" s="18">
        <f>Hoja2!T746</f>
        <v>0</v>
      </c>
      <c r="H746" s="18">
        <f>Hoja2!U746</f>
        <v>0</v>
      </c>
      <c r="I746" s="18">
        <f>Hoja2!V746</f>
        <v>0</v>
      </c>
      <c r="J746" s="18">
        <f>Hoja2!W746</f>
        <v>0</v>
      </c>
      <c r="K746" s="18">
        <f>Hoja2!X746</f>
        <v>0</v>
      </c>
      <c r="L746" s="5" t="e">
        <f>ROUND((Hoja2!W746*Hoja2!$B$1),3)</f>
        <v>#DIV/0!</v>
      </c>
      <c r="M746" s="5" t="e">
        <f>ROUND((Hoja2!W746*Hoja2!$B$2),3)</f>
        <v>#DIV/0!</v>
      </c>
      <c r="N746" s="5" t="e">
        <f t="shared" si="12"/>
        <v>#DIV/0!</v>
      </c>
      <c r="O746" s="46">
        <f>ROUND((Hoja2!U746+Hoja2!Y746),2)</f>
        <v>0</v>
      </c>
      <c r="P746" s="18">
        <f>Hoja2!AC746</f>
        <v>0</v>
      </c>
      <c r="Q746" s="18">
        <f>Hoja2!AD746</f>
        <v>0</v>
      </c>
      <c r="R746" s="18">
        <f>Hoja2!AE746</f>
        <v>0</v>
      </c>
      <c r="S746" s="18">
        <f>Hoja2!AF746</f>
        <v>0</v>
      </c>
      <c r="T746" s="18">
        <f>Hoja2!AG746</f>
        <v>0</v>
      </c>
      <c r="U746" s="18">
        <f>Hoja2!AH746</f>
        <v>0</v>
      </c>
      <c r="V746" s="18">
        <f>Hoja2!AI746</f>
        <v>0</v>
      </c>
      <c r="W746" s="18">
        <f>Hoja2!AJ746</f>
        <v>0</v>
      </c>
      <c r="X746" s="18">
        <f>Hoja2!AK746</f>
        <v>0</v>
      </c>
    </row>
    <row r="747" spans="1:24" ht="30" customHeight="1" x14ac:dyDescent="0.25">
      <c r="A747" s="18">
        <f>Hoja2!N747</f>
        <v>0</v>
      </c>
      <c r="B747" s="18">
        <f>Hoja2!O747</f>
        <v>0</v>
      </c>
      <c r="C747" s="18">
        <f>Hoja2!P747</f>
        <v>0</v>
      </c>
      <c r="D747" s="18">
        <f>Hoja2!Q747</f>
        <v>0</v>
      </c>
      <c r="E747" s="18">
        <f>Hoja2!R747</f>
        <v>0</v>
      </c>
      <c r="F747" s="18">
        <f>Hoja2!S747</f>
        <v>0</v>
      </c>
      <c r="G747" s="18">
        <f>Hoja2!T747</f>
        <v>0</v>
      </c>
      <c r="H747" s="18">
        <f>Hoja2!U747</f>
        <v>0</v>
      </c>
      <c r="I747" s="18">
        <f>Hoja2!V747</f>
        <v>0</v>
      </c>
      <c r="J747" s="18">
        <f>Hoja2!W747</f>
        <v>0</v>
      </c>
      <c r="K747" s="18">
        <f>Hoja2!X747</f>
        <v>0</v>
      </c>
      <c r="L747" s="5" t="e">
        <f>ROUND((Hoja2!W747*Hoja2!$B$1),3)</f>
        <v>#DIV/0!</v>
      </c>
      <c r="M747" s="5" t="e">
        <f>ROUND((Hoja2!W747*Hoja2!$B$2),3)</f>
        <v>#DIV/0!</v>
      </c>
      <c r="N747" s="5" t="e">
        <f t="shared" si="12"/>
        <v>#DIV/0!</v>
      </c>
      <c r="O747" s="46">
        <f>ROUND((Hoja2!U747+Hoja2!Y747),2)</f>
        <v>0</v>
      </c>
      <c r="P747" s="18">
        <f>Hoja2!AC747</f>
        <v>0</v>
      </c>
      <c r="Q747" s="18">
        <f>Hoja2!AD747</f>
        <v>0</v>
      </c>
      <c r="R747" s="18">
        <f>Hoja2!AE747</f>
        <v>0</v>
      </c>
      <c r="S747" s="18">
        <f>Hoja2!AF747</f>
        <v>0</v>
      </c>
      <c r="T747" s="18">
        <f>Hoja2!AG747</f>
        <v>0</v>
      </c>
      <c r="U747" s="18">
        <f>Hoja2!AH747</f>
        <v>0</v>
      </c>
      <c r="V747" s="18">
        <f>Hoja2!AI747</f>
        <v>0</v>
      </c>
      <c r="W747" s="18">
        <f>Hoja2!AJ747</f>
        <v>0</v>
      </c>
      <c r="X747" s="18">
        <f>Hoja2!AK747</f>
        <v>0</v>
      </c>
    </row>
    <row r="748" spans="1:24" ht="30" customHeight="1" x14ac:dyDescent="0.25">
      <c r="A748" s="18">
        <f>Hoja2!N748</f>
        <v>0</v>
      </c>
      <c r="B748" s="18">
        <f>Hoja2!O748</f>
        <v>0</v>
      </c>
      <c r="C748" s="18">
        <f>Hoja2!P748</f>
        <v>0</v>
      </c>
      <c r="D748" s="18">
        <f>Hoja2!Q748</f>
        <v>0</v>
      </c>
      <c r="E748" s="18">
        <f>Hoja2!R748</f>
        <v>0</v>
      </c>
      <c r="F748" s="18">
        <f>Hoja2!S748</f>
        <v>0</v>
      </c>
      <c r="G748" s="18">
        <f>Hoja2!T748</f>
        <v>0</v>
      </c>
      <c r="H748" s="18">
        <f>Hoja2!U748</f>
        <v>0</v>
      </c>
      <c r="I748" s="18">
        <f>Hoja2!V748</f>
        <v>0</v>
      </c>
      <c r="J748" s="18">
        <f>Hoja2!W748</f>
        <v>0</v>
      </c>
      <c r="K748" s="18">
        <f>Hoja2!X748</f>
        <v>0</v>
      </c>
      <c r="L748" s="5" t="e">
        <f>ROUND((Hoja2!W748*Hoja2!$B$1),3)</f>
        <v>#DIV/0!</v>
      </c>
      <c r="M748" s="5" t="e">
        <f>ROUND((Hoja2!W748*Hoja2!$B$2),3)</f>
        <v>#DIV/0!</v>
      </c>
      <c r="N748" s="5" t="e">
        <f t="shared" si="12"/>
        <v>#DIV/0!</v>
      </c>
      <c r="O748" s="46">
        <f>ROUND((Hoja2!U748+Hoja2!Y748),2)</f>
        <v>0</v>
      </c>
      <c r="P748" s="18">
        <f>Hoja2!AC748</f>
        <v>0</v>
      </c>
      <c r="Q748" s="18">
        <f>Hoja2!AD748</f>
        <v>0</v>
      </c>
      <c r="R748" s="18">
        <f>Hoja2!AE748</f>
        <v>0</v>
      </c>
      <c r="S748" s="18">
        <f>Hoja2!AF748</f>
        <v>0</v>
      </c>
      <c r="T748" s="18">
        <f>Hoja2!AG748</f>
        <v>0</v>
      </c>
      <c r="U748" s="18">
        <f>Hoja2!AH748</f>
        <v>0</v>
      </c>
      <c r="V748" s="18">
        <f>Hoja2!AI748</f>
        <v>0</v>
      </c>
      <c r="W748" s="18">
        <f>Hoja2!AJ748</f>
        <v>0</v>
      </c>
      <c r="X748" s="18">
        <f>Hoja2!AK748</f>
        <v>0</v>
      </c>
    </row>
    <row r="749" spans="1:24" ht="30" customHeight="1" x14ac:dyDescent="0.25">
      <c r="A749" s="18">
        <f>Hoja2!N749</f>
        <v>0</v>
      </c>
      <c r="B749" s="18">
        <f>Hoja2!O749</f>
        <v>0</v>
      </c>
      <c r="C749" s="18">
        <f>Hoja2!P749</f>
        <v>0</v>
      </c>
      <c r="D749" s="18">
        <f>Hoja2!Q749</f>
        <v>0</v>
      </c>
      <c r="E749" s="18">
        <f>Hoja2!R749</f>
        <v>0</v>
      </c>
      <c r="F749" s="18">
        <f>Hoja2!S749</f>
        <v>0</v>
      </c>
      <c r="G749" s="18">
        <f>Hoja2!T749</f>
        <v>0</v>
      </c>
      <c r="H749" s="18">
        <f>Hoja2!U749</f>
        <v>0</v>
      </c>
      <c r="I749" s="18">
        <f>Hoja2!V749</f>
        <v>0</v>
      </c>
      <c r="J749" s="18">
        <f>Hoja2!W749</f>
        <v>0</v>
      </c>
      <c r="K749" s="18">
        <f>Hoja2!X749</f>
        <v>0</v>
      </c>
      <c r="L749" s="5" t="e">
        <f>ROUND((Hoja2!W749*Hoja2!$B$1),3)</f>
        <v>#DIV/0!</v>
      </c>
      <c r="M749" s="5" t="e">
        <f>ROUND((Hoja2!W749*Hoja2!$B$2),3)</f>
        <v>#DIV/0!</v>
      </c>
      <c r="N749" s="5" t="e">
        <f t="shared" si="12"/>
        <v>#DIV/0!</v>
      </c>
      <c r="O749" s="46">
        <f>ROUND((Hoja2!U749+Hoja2!Y749),2)</f>
        <v>0</v>
      </c>
      <c r="P749" s="18">
        <f>Hoja2!AC749</f>
        <v>0</v>
      </c>
      <c r="Q749" s="18">
        <f>Hoja2!AD749</f>
        <v>0</v>
      </c>
      <c r="R749" s="18">
        <f>Hoja2!AE749</f>
        <v>0</v>
      </c>
      <c r="S749" s="18">
        <f>Hoja2!AF749</f>
        <v>0</v>
      </c>
      <c r="T749" s="18">
        <f>Hoja2!AG749</f>
        <v>0</v>
      </c>
      <c r="U749" s="18">
        <f>Hoja2!AH749</f>
        <v>0</v>
      </c>
      <c r="V749" s="18">
        <f>Hoja2!AI749</f>
        <v>0</v>
      </c>
      <c r="W749" s="18">
        <f>Hoja2!AJ749</f>
        <v>0</v>
      </c>
      <c r="X749" s="18">
        <f>Hoja2!AK749</f>
        <v>0</v>
      </c>
    </row>
    <row r="750" spans="1:24" ht="30" customHeight="1" x14ac:dyDescent="0.25">
      <c r="A750" s="18">
        <f>Hoja2!N750</f>
        <v>0</v>
      </c>
      <c r="B750" s="18">
        <f>Hoja2!O750</f>
        <v>0</v>
      </c>
      <c r="C750" s="18">
        <f>Hoja2!P750</f>
        <v>0</v>
      </c>
      <c r="D750" s="18">
        <f>Hoja2!Q750</f>
        <v>0</v>
      </c>
      <c r="E750" s="18">
        <f>Hoja2!R750</f>
        <v>0</v>
      </c>
      <c r="F750" s="18">
        <f>Hoja2!S750</f>
        <v>0</v>
      </c>
      <c r="G750" s="18">
        <f>Hoja2!T750</f>
        <v>0</v>
      </c>
      <c r="H750" s="18">
        <f>Hoja2!U750</f>
        <v>0</v>
      </c>
      <c r="I750" s="18">
        <f>Hoja2!V750</f>
        <v>0</v>
      </c>
      <c r="J750" s="18">
        <f>Hoja2!W750</f>
        <v>0</v>
      </c>
      <c r="K750" s="18">
        <f>Hoja2!X750</f>
        <v>0</v>
      </c>
      <c r="L750" s="5" t="e">
        <f>ROUND((Hoja2!W750*Hoja2!$B$1),3)</f>
        <v>#DIV/0!</v>
      </c>
      <c r="M750" s="5" t="e">
        <f>ROUND((Hoja2!W750*Hoja2!$B$2),3)</f>
        <v>#DIV/0!</v>
      </c>
      <c r="N750" s="5" t="e">
        <f t="shared" si="12"/>
        <v>#DIV/0!</v>
      </c>
      <c r="O750" s="46">
        <f>ROUND((Hoja2!U750+Hoja2!Y750),2)</f>
        <v>0</v>
      </c>
      <c r="P750" s="18">
        <f>Hoja2!AC750</f>
        <v>0</v>
      </c>
      <c r="Q750" s="18">
        <f>Hoja2!AD750</f>
        <v>0</v>
      </c>
      <c r="R750" s="18">
        <f>Hoja2!AE750</f>
        <v>0</v>
      </c>
      <c r="S750" s="18">
        <f>Hoja2!AF750</f>
        <v>0</v>
      </c>
      <c r="T750" s="18">
        <f>Hoja2!AG750</f>
        <v>0</v>
      </c>
      <c r="U750" s="18">
        <f>Hoja2!AH750</f>
        <v>0</v>
      </c>
      <c r="V750" s="18">
        <f>Hoja2!AI750</f>
        <v>0</v>
      </c>
      <c r="W750" s="18">
        <f>Hoja2!AJ750</f>
        <v>0</v>
      </c>
      <c r="X750" s="18">
        <f>Hoja2!AK750</f>
        <v>0</v>
      </c>
    </row>
    <row r="751" spans="1:24" ht="30" customHeight="1" x14ac:dyDescent="0.25">
      <c r="A751" s="18">
        <f>Hoja2!N751</f>
        <v>0</v>
      </c>
      <c r="B751" s="18">
        <f>Hoja2!O751</f>
        <v>0</v>
      </c>
      <c r="C751" s="18">
        <f>Hoja2!P751</f>
        <v>0</v>
      </c>
      <c r="D751" s="18">
        <f>Hoja2!Q751</f>
        <v>0</v>
      </c>
      <c r="E751" s="18">
        <f>Hoja2!R751</f>
        <v>0</v>
      </c>
      <c r="F751" s="18">
        <f>Hoja2!S751</f>
        <v>0</v>
      </c>
      <c r="G751" s="18">
        <f>Hoja2!T751</f>
        <v>0</v>
      </c>
      <c r="H751" s="18">
        <f>Hoja2!U751</f>
        <v>0</v>
      </c>
      <c r="I751" s="18">
        <f>Hoja2!V751</f>
        <v>0</v>
      </c>
      <c r="J751" s="18">
        <f>Hoja2!W751</f>
        <v>0</v>
      </c>
      <c r="K751" s="18">
        <f>Hoja2!X751</f>
        <v>0</v>
      </c>
      <c r="L751" s="5" t="e">
        <f>ROUND((Hoja2!W751*Hoja2!$B$1),3)</f>
        <v>#DIV/0!</v>
      </c>
      <c r="M751" s="5" t="e">
        <f>ROUND((Hoja2!W751*Hoja2!$B$2),3)</f>
        <v>#DIV/0!</v>
      </c>
      <c r="N751" s="5" t="e">
        <f t="shared" si="12"/>
        <v>#DIV/0!</v>
      </c>
      <c r="O751" s="46">
        <f>ROUND((Hoja2!U751+Hoja2!Y751),2)</f>
        <v>0</v>
      </c>
      <c r="P751" s="18">
        <f>Hoja2!AC751</f>
        <v>0</v>
      </c>
      <c r="Q751" s="18">
        <f>Hoja2!AD751</f>
        <v>0</v>
      </c>
      <c r="R751" s="18">
        <f>Hoja2!AE751</f>
        <v>0</v>
      </c>
      <c r="S751" s="18">
        <f>Hoja2!AF751</f>
        <v>0</v>
      </c>
      <c r="T751" s="18">
        <f>Hoja2!AG751</f>
        <v>0</v>
      </c>
      <c r="U751" s="18">
        <f>Hoja2!AH751</f>
        <v>0</v>
      </c>
      <c r="V751" s="18">
        <f>Hoja2!AI751</f>
        <v>0</v>
      </c>
      <c r="W751" s="18">
        <f>Hoja2!AJ751</f>
        <v>0</v>
      </c>
      <c r="X751" s="18">
        <f>Hoja2!AK751</f>
        <v>0</v>
      </c>
    </row>
    <row r="752" spans="1:24" ht="30" customHeight="1" x14ac:dyDescent="0.25">
      <c r="A752" s="18">
        <f>Hoja2!N752</f>
        <v>0</v>
      </c>
      <c r="B752" s="18">
        <f>Hoja2!O752</f>
        <v>0</v>
      </c>
      <c r="C752" s="18">
        <f>Hoja2!P752</f>
        <v>0</v>
      </c>
      <c r="D752" s="18">
        <f>Hoja2!Q752</f>
        <v>0</v>
      </c>
      <c r="E752" s="18">
        <f>Hoja2!R752</f>
        <v>0</v>
      </c>
      <c r="F752" s="18">
        <f>Hoja2!S752</f>
        <v>0</v>
      </c>
      <c r="G752" s="18">
        <f>Hoja2!T752</f>
        <v>0</v>
      </c>
      <c r="H752" s="18">
        <f>Hoja2!U752</f>
        <v>0</v>
      </c>
      <c r="I752" s="18">
        <f>Hoja2!V752</f>
        <v>0</v>
      </c>
      <c r="J752" s="18">
        <f>Hoja2!W752</f>
        <v>0</v>
      </c>
      <c r="K752" s="18">
        <f>Hoja2!X752</f>
        <v>0</v>
      </c>
      <c r="L752" s="5" t="e">
        <f>ROUND((Hoja2!W752*Hoja2!$B$1),3)</f>
        <v>#DIV/0!</v>
      </c>
      <c r="M752" s="5" t="e">
        <f>ROUND((Hoja2!W752*Hoja2!$B$2),3)</f>
        <v>#DIV/0!</v>
      </c>
      <c r="N752" s="5" t="e">
        <f t="shared" si="12"/>
        <v>#DIV/0!</v>
      </c>
      <c r="O752" s="46">
        <f>ROUND((Hoja2!U752+Hoja2!Y752),2)</f>
        <v>0</v>
      </c>
      <c r="P752" s="18">
        <f>Hoja2!AC752</f>
        <v>0</v>
      </c>
      <c r="Q752" s="18">
        <f>Hoja2!AD752</f>
        <v>0</v>
      </c>
      <c r="R752" s="18">
        <f>Hoja2!AE752</f>
        <v>0</v>
      </c>
      <c r="S752" s="18">
        <f>Hoja2!AF752</f>
        <v>0</v>
      </c>
      <c r="T752" s="18">
        <f>Hoja2!AG752</f>
        <v>0</v>
      </c>
      <c r="U752" s="18">
        <f>Hoja2!AH752</f>
        <v>0</v>
      </c>
      <c r="V752" s="18">
        <f>Hoja2!AI752</f>
        <v>0</v>
      </c>
      <c r="W752" s="18">
        <f>Hoja2!AJ752</f>
        <v>0</v>
      </c>
      <c r="X752" s="18">
        <f>Hoja2!AK752</f>
        <v>0</v>
      </c>
    </row>
    <row r="753" spans="1:24" ht="30" customHeight="1" x14ac:dyDescent="0.25">
      <c r="A753" s="18">
        <f>Hoja2!N753</f>
        <v>0</v>
      </c>
      <c r="B753" s="18">
        <f>Hoja2!O753</f>
        <v>0</v>
      </c>
      <c r="C753" s="18">
        <f>Hoja2!P753</f>
        <v>0</v>
      </c>
      <c r="D753" s="18">
        <f>Hoja2!Q753</f>
        <v>0</v>
      </c>
      <c r="E753" s="18">
        <f>Hoja2!R753</f>
        <v>0</v>
      </c>
      <c r="F753" s="18">
        <f>Hoja2!S753</f>
        <v>0</v>
      </c>
      <c r="G753" s="18">
        <f>Hoja2!T753</f>
        <v>0</v>
      </c>
      <c r="H753" s="18">
        <f>Hoja2!U753</f>
        <v>0</v>
      </c>
      <c r="I753" s="18">
        <f>Hoja2!V753</f>
        <v>0</v>
      </c>
      <c r="J753" s="18">
        <f>Hoja2!W753</f>
        <v>0</v>
      </c>
      <c r="K753" s="18">
        <f>Hoja2!X753</f>
        <v>0</v>
      </c>
      <c r="L753" s="5" t="e">
        <f>ROUND((Hoja2!W753*Hoja2!$B$1),3)</f>
        <v>#DIV/0!</v>
      </c>
      <c r="M753" s="5" t="e">
        <f>ROUND((Hoja2!W753*Hoja2!$B$2),3)</f>
        <v>#DIV/0!</v>
      </c>
      <c r="N753" s="5" t="e">
        <f t="shared" si="12"/>
        <v>#DIV/0!</v>
      </c>
      <c r="O753" s="46">
        <f>ROUND((Hoja2!U753+Hoja2!Y753),2)</f>
        <v>0</v>
      </c>
      <c r="P753" s="18">
        <f>Hoja2!AC753</f>
        <v>0</v>
      </c>
      <c r="Q753" s="18">
        <f>Hoja2!AD753</f>
        <v>0</v>
      </c>
      <c r="R753" s="18">
        <f>Hoja2!AE753</f>
        <v>0</v>
      </c>
      <c r="S753" s="18">
        <f>Hoja2!AF753</f>
        <v>0</v>
      </c>
      <c r="T753" s="18">
        <f>Hoja2!AG753</f>
        <v>0</v>
      </c>
      <c r="U753" s="18">
        <f>Hoja2!AH753</f>
        <v>0</v>
      </c>
      <c r="V753" s="18">
        <f>Hoja2!AI753</f>
        <v>0</v>
      </c>
      <c r="W753" s="18">
        <f>Hoja2!AJ753</f>
        <v>0</v>
      </c>
      <c r="X753" s="18">
        <f>Hoja2!AK753</f>
        <v>0</v>
      </c>
    </row>
    <row r="754" spans="1:24" ht="30" customHeight="1" x14ac:dyDescent="0.25">
      <c r="A754" s="18">
        <f>Hoja2!N754</f>
        <v>0</v>
      </c>
      <c r="B754" s="18">
        <f>Hoja2!O754</f>
        <v>0</v>
      </c>
      <c r="C754" s="18">
        <f>Hoja2!P754</f>
        <v>0</v>
      </c>
      <c r="D754" s="18">
        <f>Hoja2!Q754</f>
        <v>0</v>
      </c>
      <c r="E754" s="18">
        <f>Hoja2!R754</f>
        <v>0</v>
      </c>
      <c r="F754" s="18">
        <f>Hoja2!S754</f>
        <v>0</v>
      </c>
      <c r="G754" s="18">
        <f>Hoja2!T754</f>
        <v>0</v>
      </c>
      <c r="H754" s="18">
        <f>Hoja2!U754</f>
        <v>0</v>
      </c>
      <c r="I754" s="18">
        <f>Hoja2!V754</f>
        <v>0</v>
      </c>
      <c r="J754" s="18">
        <f>Hoja2!W754</f>
        <v>0</v>
      </c>
      <c r="K754" s="18">
        <f>Hoja2!X754</f>
        <v>0</v>
      </c>
      <c r="L754" s="5" t="e">
        <f>ROUND((Hoja2!W754*Hoja2!$B$1),3)</f>
        <v>#DIV/0!</v>
      </c>
      <c r="M754" s="5" t="e">
        <f>ROUND((Hoja2!W754*Hoja2!$B$2),3)</f>
        <v>#DIV/0!</v>
      </c>
      <c r="N754" s="5" t="e">
        <f t="shared" si="12"/>
        <v>#DIV/0!</v>
      </c>
      <c r="O754" s="46">
        <f>ROUND((Hoja2!U754+Hoja2!Y754),2)</f>
        <v>0</v>
      </c>
      <c r="P754" s="18">
        <f>Hoja2!AC754</f>
        <v>0</v>
      </c>
      <c r="Q754" s="18">
        <f>Hoja2!AD754</f>
        <v>0</v>
      </c>
      <c r="R754" s="18">
        <f>Hoja2!AE754</f>
        <v>0</v>
      </c>
      <c r="S754" s="18">
        <f>Hoja2!AF754</f>
        <v>0</v>
      </c>
      <c r="T754" s="18">
        <f>Hoja2!AG754</f>
        <v>0</v>
      </c>
      <c r="U754" s="18">
        <f>Hoja2!AH754</f>
        <v>0</v>
      </c>
      <c r="V754" s="18">
        <f>Hoja2!AI754</f>
        <v>0</v>
      </c>
      <c r="W754" s="18">
        <f>Hoja2!AJ754</f>
        <v>0</v>
      </c>
      <c r="X754" s="18">
        <f>Hoja2!AK754</f>
        <v>0</v>
      </c>
    </row>
    <row r="755" spans="1:24" ht="30" customHeight="1" x14ac:dyDescent="0.25">
      <c r="A755" s="18">
        <f>Hoja2!N755</f>
        <v>0</v>
      </c>
      <c r="B755" s="18">
        <f>Hoja2!O755</f>
        <v>0</v>
      </c>
      <c r="C755" s="18">
        <f>Hoja2!P755</f>
        <v>0</v>
      </c>
      <c r="D755" s="18">
        <f>Hoja2!Q755</f>
        <v>0</v>
      </c>
      <c r="E755" s="18">
        <f>Hoja2!R755</f>
        <v>0</v>
      </c>
      <c r="F755" s="18">
        <f>Hoja2!S755</f>
        <v>0</v>
      </c>
      <c r="G755" s="18">
        <f>Hoja2!T755</f>
        <v>0</v>
      </c>
      <c r="H755" s="18">
        <f>Hoja2!U755</f>
        <v>0</v>
      </c>
      <c r="I755" s="18">
        <f>Hoja2!V755</f>
        <v>0</v>
      </c>
      <c r="J755" s="18">
        <f>Hoja2!W755</f>
        <v>0</v>
      </c>
      <c r="K755" s="18">
        <f>Hoja2!X755</f>
        <v>0</v>
      </c>
      <c r="L755" s="5" t="e">
        <f>ROUND((Hoja2!W755*Hoja2!$B$1),3)</f>
        <v>#DIV/0!</v>
      </c>
      <c r="M755" s="5" t="e">
        <f>ROUND((Hoja2!W755*Hoja2!$B$2),3)</f>
        <v>#DIV/0!</v>
      </c>
      <c r="N755" s="5" t="e">
        <f t="shared" si="12"/>
        <v>#DIV/0!</v>
      </c>
      <c r="O755" s="46">
        <f>ROUND((Hoja2!U755+Hoja2!Y755),2)</f>
        <v>0</v>
      </c>
      <c r="P755" s="18">
        <f>Hoja2!AC755</f>
        <v>0</v>
      </c>
      <c r="Q755" s="18">
        <f>Hoja2!AD755</f>
        <v>0</v>
      </c>
      <c r="R755" s="18">
        <f>Hoja2!AE755</f>
        <v>0</v>
      </c>
      <c r="S755" s="18">
        <f>Hoja2!AF755</f>
        <v>0</v>
      </c>
      <c r="T755" s="18">
        <f>Hoja2!AG755</f>
        <v>0</v>
      </c>
      <c r="U755" s="18">
        <f>Hoja2!AH755</f>
        <v>0</v>
      </c>
      <c r="V755" s="18">
        <f>Hoja2!AI755</f>
        <v>0</v>
      </c>
      <c r="W755" s="18">
        <f>Hoja2!AJ755</f>
        <v>0</v>
      </c>
      <c r="X755" s="18">
        <f>Hoja2!AK755</f>
        <v>0</v>
      </c>
    </row>
    <row r="756" spans="1:24" ht="30" customHeight="1" x14ac:dyDescent="0.25">
      <c r="A756" s="18">
        <f>Hoja2!N756</f>
        <v>0</v>
      </c>
      <c r="B756" s="18">
        <f>Hoja2!O756</f>
        <v>0</v>
      </c>
      <c r="C756" s="18">
        <f>Hoja2!P756</f>
        <v>0</v>
      </c>
      <c r="D756" s="18">
        <f>Hoja2!Q756</f>
        <v>0</v>
      </c>
      <c r="E756" s="18">
        <f>Hoja2!R756</f>
        <v>0</v>
      </c>
      <c r="F756" s="18">
        <f>Hoja2!S756</f>
        <v>0</v>
      </c>
      <c r="G756" s="18">
        <f>Hoja2!T756</f>
        <v>0</v>
      </c>
      <c r="H756" s="18">
        <f>Hoja2!U756</f>
        <v>0</v>
      </c>
      <c r="I756" s="18">
        <f>Hoja2!V756</f>
        <v>0</v>
      </c>
      <c r="J756" s="18">
        <f>Hoja2!W756</f>
        <v>0</v>
      </c>
      <c r="K756" s="18">
        <f>Hoja2!X756</f>
        <v>0</v>
      </c>
      <c r="L756" s="5" t="e">
        <f>ROUND((Hoja2!W756*Hoja2!$B$1),3)</f>
        <v>#DIV/0!</v>
      </c>
      <c r="M756" s="5" t="e">
        <f>ROUND((Hoja2!W756*Hoja2!$B$2),3)</f>
        <v>#DIV/0!</v>
      </c>
      <c r="N756" s="5" t="e">
        <f t="shared" si="12"/>
        <v>#DIV/0!</v>
      </c>
      <c r="O756" s="46">
        <f>ROUND((Hoja2!U756+Hoja2!Y756),2)</f>
        <v>0</v>
      </c>
      <c r="P756" s="18">
        <f>Hoja2!AC756</f>
        <v>0</v>
      </c>
      <c r="Q756" s="18">
        <f>Hoja2!AD756</f>
        <v>0</v>
      </c>
      <c r="R756" s="18">
        <f>Hoja2!AE756</f>
        <v>0</v>
      </c>
      <c r="S756" s="18">
        <f>Hoja2!AF756</f>
        <v>0</v>
      </c>
      <c r="T756" s="18">
        <f>Hoja2!AG756</f>
        <v>0</v>
      </c>
      <c r="U756" s="18">
        <f>Hoja2!AH756</f>
        <v>0</v>
      </c>
      <c r="V756" s="18">
        <f>Hoja2!AI756</f>
        <v>0</v>
      </c>
      <c r="W756" s="18">
        <f>Hoja2!AJ756</f>
        <v>0</v>
      </c>
      <c r="X756" s="18">
        <f>Hoja2!AK756</f>
        <v>0</v>
      </c>
    </row>
    <row r="757" spans="1:24" ht="30" customHeight="1" x14ac:dyDescent="0.25">
      <c r="A757" s="18">
        <f>Hoja2!N757</f>
        <v>0</v>
      </c>
      <c r="B757" s="18">
        <f>Hoja2!O757</f>
        <v>0</v>
      </c>
      <c r="C757" s="18">
        <f>Hoja2!P757</f>
        <v>0</v>
      </c>
      <c r="D757" s="18">
        <f>Hoja2!Q757</f>
        <v>0</v>
      </c>
      <c r="E757" s="18">
        <f>Hoja2!R757</f>
        <v>0</v>
      </c>
      <c r="F757" s="18">
        <f>Hoja2!S757</f>
        <v>0</v>
      </c>
      <c r="G757" s="18">
        <f>Hoja2!T757</f>
        <v>0</v>
      </c>
      <c r="H757" s="18">
        <f>Hoja2!U757</f>
        <v>0</v>
      </c>
      <c r="I757" s="18">
        <f>Hoja2!V757</f>
        <v>0</v>
      </c>
      <c r="J757" s="18">
        <f>Hoja2!W757</f>
        <v>0</v>
      </c>
      <c r="K757" s="18">
        <f>Hoja2!X757</f>
        <v>0</v>
      </c>
      <c r="L757" s="5" t="e">
        <f>ROUND((Hoja2!W757*Hoja2!$B$1),3)</f>
        <v>#DIV/0!</v>
      </c>
      <c r="M757" s="5" t="e">
        <f>ROUND((Hoja2!W757*Hoja2!$B$2),3)</f>
        <v>#DIV/0!</v>
      </c>
      <c r="N757" s="5" t="e">
        <f t="shared" si="12"/>
        <v>#DIV/0!</v>
      </c>
      <c r="O757" s="46">
        <f>ROUND((Hoja2!U757+Hoja2!Y757),2)</f>
        <v>0</v>
      </c>
      <c r="P757" s="18">
        <f>Hoja2!AC757</f>
        <v>0</v>
      </c>
      <c r="Q757" s="18">
        <f>Hoja2!AD757</f>
        <v>0</v>
      </c>
      <c r="R757" s="18">
        <f>Hoja2!AE757</f>
        <v>0</v>
      </c>
      <c r="S757" s="18">
        <f>Hoja2!AF757</f>
        <v>0</v>
      </c>
      <c r="T757" s="18">
        <f>Hoja2!AG757</f>
        <v>0</v>
      </c>
      <c r="U757" s="18">
        <f>Hoja2!AH757</f>
        <v>0</v>
      </c>
      <c r="V757" s="18">
        <f>Hoja2!AI757</f>
        <v>0</v>
      </c>
      <c r="W757" s="18">
        <f>Hoja2!AJ757</f>
        <v>0</v>
      </c>
      <c r="X757" s="18">
        <f>Hoja2!AK757</f>
        <v>0</v>
      </c>
    </row>
    <row r="758" spans="1:24" ht="30" customHeight="1" x14ac:dyDescent="0.25">
      <c r="A758" s="18">
        <f>Hoja2!N758</f>
        <v>0</v>
      </c>
      <c r="B758" s="18">
        <f>Hoja2!O758</f>
        <v>0</v>
      </c>
      <c r="C758" s="18">
        <f>Hoja2!P758</f>
        <v>0</v>
      </c>
      <c r="D758" s="18">
        <f>Hoja2!Q758</f>
        <v>0</v>
      </c>
      <c r="E758" s="18">
        <f>Hoja2!R758</f>
        <v>0</v>
      </c>
      <c r="F758" s="18">
        <f>Hoja2!S758</f>
        <v>0</v>
      </c>
      <c r="G758" s="18">
        <f>Hoja2!T758</f>
        <v>0</v>
      </c>
      <c r="H758" s="18">
        <f>Hoja2!U758</f>
        <v>0</v>
      </c>
      <c r="I758" s="18">
        <f>Hoja2!V758</f>
        <v>0</v>
      </c>
      <c r="J758" s="18">
        <f>Hoja2!W758</f>
        <v>0</v>
      </c>
      <c r="K758" s="18">
        <f>Hoja2!X758</f>
        <v>0</v>
      </c>
      <c r="L758" s="5" t="e">
        <f>ROUND((Hoja2!W758*Hoja2!$B$1),3)</f>
        <v>#DIV/0!</v>
      </c>
      <c r="M758" s="5" t="e">
        <f>ROUND((Hoja2!W758*Hoja2!$B$2),3)</f>
        <v>#DIV/0!</v>
      </c>
      <c r="N758" s="5" t="e">
        <f t="shared" si="12"/>
        <v>#DIV/0!</v>
      </c>
      <c r="O758" s="46">
        <f>ROUND((Hoja2!U758+Hoja2!Y758),2)</f>
        <v>0</v>
      </c>
      <c r="P758" s="18">
        <f>Hoja2!AC758</f>
        <v>0</v>
      </c>
      <c r="Q758" s="18">
        <f>Hoja2!AD758</f>
        <v>0</v>
      </c>
      <c r="R758" s="18">
        <f>Hoja2!AE758</f>
        <v>0</v>
      </c>
      <c r="S758" s="18">
        <f>Hoja2!AF758</f>
        <v>0</v>
      </c>
      <c r="T758" s="18">
        <f>Hoja2!AG758</f>
        <v>0</v>
      </c>
      <c r="U758" s="18">
        <f>Hoja2!AH758</f>
        <v>0</v>
      </c>
      <c r="V758" s="18">
        <f>Hoja2!AI758</f>
        <v>0</v>
      </c>
      <c r="W758" s="18">
        <f>Hoja2!AJ758</f>
        <v>0</v>
      </c>
      <c r="X758" s="18">
        <f>Hoja2!AK758</f>
        <v>0</v>
      </c>
    </row>
    <row r="759" spans="1:24" ht="30" customHeight="1" x14ac:dyDescent="0.25">
      <c r="A759" s="18">
        <f>Hoja2!N759</f>
        <v>0</v>
      </c>
      <c r="B759" s="18">
        <f>Hoja2!O759</f>
        <v>0</v>
      </c>
      <c r="C759" s="18">
        <f>Hoja2!P759</f>
        <v>0</v>
      </c>
      <c r="D759" s="18">
        <f>Hoja2!Q759</f>
        <v>0</v>
      </c>
      <c r="E759" s="18">
        <f>Hoja2!R759</f>
        <v>0</v>
      </c>
      <c r="F759" s="18">
        <f>Hoja2!S759</f>
        <v>0</v>
      </c>
      <c r="G759" s="18">
        <f>Hoja2!T759</f>
        <v>0</v>
      </c>
      <c r="H759" s="18">
        <f>Hoja2!U759</f>
        <v>0</v>
      </c>
      <c r="I759" s="18">
        <f>Hoja2!V759</f>
        <v>0</v>
      </c>
      <c r="J759" s="18">
        <f>Hoja2!W759</f>
        <v>0</v>
      </c>
      <c r="K759" s="18">
        <f>Hoja2!X759</f>
        <v>0</v>
      </c>
      <c r="L759" s="5" t="e">
        <f>ROUND((Hoja2!W759*Hoja2!$B$1),3)</f>
        <v>#DIV/0!</v>
      </c>
      <c r="M759" s="5" t="e">
        <f>ROUND((Hoja2!W759*Hoja2!$B$2),3)</f>
        <v>#DIV/0!</v>
      </c>
      <c r="N759" s="5" t="e">
        <f t="shared" si="12"/>
        <v>#DIV/0!</v>
      </c>
      <c r="O759" s="46">
        <f>ROUND((Hoja2!U759+Hoja2!Y759),2)</f>
        <v>0</v>
      </c>
      <c r="P759" s="18">
        <f>Hoja2!AC759</f>
        <v>0</v>
      </c>
      <c r="Q759" s="18">
        <f>Hoja2!AD759</f>
        <v>0</v>
      </c>
      <c r="R759" s="18">
        <f>Hoja2!AE759</f>
        <v>0</v>
      </c>
      <c r="S759" s="18">
        <f>Hoja2!AF759</f>
        <v>0</v>
      </c>
      <c r="T759" s="18">
        <f>Hoja2!AG759</f>
        <v>0</v>
      </c>
      <c r="U759" s="18">
        <f>Hoja2!AH759</f>
        <v>0</v>
      </c>
      <c r="V759" s="18">
        <f>Hoja2!AI759</f>
        <v>0</v>
      </c>
      <c r="W759" s="18">
        <f>Hoja2!AJ759</f>
        <v>0</v>
      </c>
      <c r="X759" s="18">
        <f>Hoja2!AK759</f>
        <v>0</v>
      </c>
    </row>
    <row r="760" spans="1:24" ht="30" customHeight="1" x14ac:dyDescent="0.25">
      <c r="A760" s="18">
        <f>Hoja2!N760</f>
        <v>0</v>
      </c>
      <c r="B760" s="18">
        <f>Hoja2!O760</f>
        <v>0</v>
      </c>
      <c r="C760" s="18">
        <f>Hoja2!P760</f>
        <v>0</v>
      </c>
      <c r="D760" s="18">
        <f>Hoja2!Q760</f>
        <v>0</v>
      </c>
      <c r="E760" s="18">
        <f>Hoja2!R760</f>
        <v>0</v>
      </c>
      <c r="F760" s="18">
        <f>Hoja2!S760</f>
        <v>0</v>
      </c>
      <c r="G760" s="18">
        <f>Hoja2!T760</f>
        <v>0</v>
      </c>
      <c r="H760" s="18">
        <f>Hoja2!U760</f>
        <v>0</v>
      </c>
      <c r="I760" s="18">
        <f>Hoja2!V760</f>
        <v>0</v>
      </c>
      <c r="J760" s="18">
        <f>Hoja2!W760</f>
        <v>0</v>
      </c>
      <c r="K760" s="18">
        <f>Hoja2!X760</f>
        <v>0</v>
      </c>
      <c r="L760" s="5" t="e">
        <f>ROUND((Hoja2!W760*Hoja2!$B$1),3)</f>
        <v>#DIV/0!</v>
      </c>
      <c r="M760" s="5" t="e">
        <f>ROUND((Hoja2!W760*Hoja2!$B$2),3)</f>
        <v>#DIV/0!</v>
      </c>
      <c r="N760" s="5" t="e">
        <f t="shared" si="12"/>
        <v>#DIV/0!</v>
      </c>
      <c r="O760" s="46">
        <f>ROUND((Hoja2!U760+Hoja2!Y760),2)</f>
        <v>0</v>
      </c>
      <c r="P760" s="18">
        <f>Hoja2!AC760</f>
        <v>0</v>
      </c>
      <c r="Q760" s="18">
        <f>Hoja2!AD760</f>
        <v>0</v>
      </c>
      <c r="R760" s="18">
        <f>Hoja2!AE760</f>
        <v>0</v>
      </c>
      <c r="S760" s="18">
        <f>Hoja2!AF760</f>
        <v>0</v>
      </c>
      <c r="T760" s="18">
        <f>Hoja2!AG760</f>
        <v>0</v>
      </c>
      <c r="U760" s="18">
        <f>Hoja2!AH760</f>
        <v>0</v>
      </c>
      <c r="V760" s="18">
        <f>Hoja2!AI760</f>
        <v>0</v>
      </c>
      <c r="W760" s="18">
        <f>Hoja2!AJ760</f>
        <v>0</v>
      </c>
      <c r="X760" s="18">
        <f>Hoja2!AK760</f>
        <v>0</v>
      </c>
    </row>
    <row r="761" spans="1:24" ht="30" customHeight="1" x14ac:dyDescent="0.25">
      <c r="A761" s="18">
        <f>Hoja2!N761</f>
        <v>0</v>
      </c>
      <c r="B761" s="18">
        <f>Hoja2!O761</f>
        <v>0</v>
      </c>
      <c r="C761" s="18">
        <f>Hoja2!P761</f>
        <v>0</v>
      </c>
      <c r="D761" s="18">
        <f>Hoja2!Q761</f>
        <v>0</v>
      </c>
      <c r="E761" s="18">
        <f>Hoja2!R761</f>
        <v>0</v>
      </c>
      <c r="F761" s="18">
        <f>Hoja2!S761</f>
        <v>0</v>
      </c>
      <c r="G761" s="18">
        <f>Hoja2!T761</f>
        <v>0</v>
      </c>
      <c r="H761" s="18">
        <f>Hoja2!U761</f>
        <v>0</v>
      </c>
      <c r="I761" s="18">
        <f>Hoja2!V761</f>
        <v>0</v>
      </c>
      <c r="J761" s="18">
        <f>Hoja2!W761</f>
        <v>0</v>
      </c>
      <c r="K761" s="18">
        <f>Hoja2!X761</f>
        <v>0</v>
      </c>
      <c r="L761" s="5" t="e">
        <f>ROUND((Hoja2!W761*Hoja2!$B$1),3)</f>
        <v>#DIV/0!</v>
      </c>
      <c r="M761" s="5" t="e">
        <f>ROUND((Hoja2!W761*Hoja2!$B$2),3)</f>
        <v>#DIV/0!</v>
      </c>
      <c r="N761" s="5" t="e">
        <f t="shared" si="12"/>
        <v>#DIV/0!</v>
      </c>
      <c r="O761" s="46">
        <f>ROUND((Hoja2!U761+Hoja2!Y761),2)</f>
        <v>0</v>
      </c>
      <c r="P761" s="18">
        <f>Hoja2!AC761</f>
        <v>0</v>
      </c>
      <c r="Q761" s="18">
        <f>Hoja2!AD761</f>
        <v>0</v>
      </c>
      <c r="R761" s="18">
        <f>Hoja2!AE761</f>
        <v>0</v>
      </c>
      <c r="S761" s="18">
        <f>Hoja2!AF761</f>
        <v>0</v>
      </c>
      <c r="T761" s="18">
        <f>Hoja2!AG761</f>
        <v>0</v>
      </c>
      <c r="U761" s="18">
        <f>Hoja2!AH761</f>
        <v>0</v>
      </c>
      <c r="V761" s="18">
        <f>Hoja2!AI761</f>
        <v>0</v>
      </c>
      <c r="W761" s="18">
        <f>Hoja2!AJ761</f>
        <v>0</v>
      </c>
      <c r="X761" s="18">
        <f>Hoja2!AK761</f>
        <v>0</v>
      </c>
    </row>
    <row r="762" spans="1:24" ht="30" customHeight="1" x14ac:dyDescent="0.25">
      <c r="A762" s="18">
        <f>Hoja2!N762</f>
        <v>0</v>
      </c>
      <c r="B762" s="18">
        <f>Hoja2!O762</f>
        <v>0</v>
      </c>
      <c r="C762" s="18">
        <f>Hoja2!P762</f>
        <v>0</v>
      </c>
      <c r="D762" s="18">
        <f>Hoja2!Q762</f>
        <v>0</v>
      </c>
      <c r="E762" s="18">
        <f>Hoja2!R762</f>
        <v>0</v>
      </c>
      <c r="F762" s="18">
        <f>Hoja2!S762</f>
        <v>0</v>
      </c>
      <c r="G762" s="18">
        <f>Hoja2!T762</f>
        <v>0</v>
      </c>
      <c r="H762" s="18">
        <f>Hoja2!U762</f>
        <v>0</v>
      </c>
      <c r="I762" s="18">
        <f>Hoja2!V762</f>
        <v>0</v>
      </c>
      <c r="J762" s="18">
        <f>Hoja2!W762</f>
        <v>0</v>
      </c>
      <c r="K762" s="18">
        <f>Hoja2!X762</f>
        <v>0</v>
      </c>
      <c r="L762" s="5" t="e">
        <f>ROUND((Hoja2!W762*Hoja2!$B$1),3)</f>
        <v>#DIV/0!</v>
      </c>
      <c r="M762" s="5" t="e">
        <f>ROUND((Hoja2!W762*Hoja2!$B$2),3)</f>
        <v>#DIV/0!</v>
      </c>
      <c r="N762" s="5" t="e">
        <f t="shared" si="12"/>
        <v>#DIV/0!</v>
      </c>
      <c r="O762" s="46">
        <f>ROUND((Hoja2!U762+Hoja2!Y762),2)</f>
        <v>0</v>
      </c>
      <c r="P762" s="18">
        <f>Hoja2!AC762</f>
        <v>0</v>
      </c>
      <c r="Q762" s="18">
        <f>Hoja2!AD762</f>
        <v>0</v>
      </c>
      <c r="R762" s="18">
        <f>Hoja2!AE762</f>
        <v>0</v>
      </c>
      <c r="S762" s="18">
        <f>Hoja2!AF762</f>
        <v>0</v>
      </c>
      <c r="T762" s="18">
        <f>Hoja2!AG762</f>
        <v>0</v>
      </c>
      <c r="U762" s="18">
        <f>Hoja2!AH762</f>
        <v>0</v>
      </c>
      <c r="V762" s="18">
        <f>Hoja2!AI762</f>
        <v>0</v>
      </c>
      <c r="W762" s="18">
        <f>Hoja2!AJ762</f>
        <v>0</v>
      </c>
      <c r="X762" s="18">
        <f>Hoja2!AK762</f>
        <v>0</v>
      </c>
    </row>
    <row r="763" spans="1:24" ht="30" customHeight="1" x14ac:dyDescent="0.25">
      <c r="A763" s="18">
        <f>Hoja2!N763</f>
        <v>0</v>
      </c>
      <c r="B763" s="18">
        <f>Hoja2!O763</f>
        <v>0</v>
      </c>
      <c r="C763" s="18">
        <f>Hoja2!P763</f>
        <v>0</v>
      </c>
      <c r="D763" s="18">
        <f>Hoja2!Q763</f>
        <v>0</v>
      </c>
      <c r="E763" s="18">
        <f>Hoja2!R763</f>
        <v>0</v>
      </c>
      <c r="F763" s="18">
        <f>Hoja2!S763</f>
        <v>0</v>
      </c>
      <c r="G763" s="18">
        <f>Hoja2!T763</f>
        <v>0</v>
      </c>
      <c r="H763" s="18">
        <f>Hoja2!U763</f>
        <v>0</v>
      </c>
      <c r="I763" s="18">
        <f>Hoja2!V763</f>
        <v>0</v>
      </c>
      <c r="J763" s="18">
        <f>Hoja2!W763</f>
        <v>0</v>
      </c>
      <c r="K763" s="18">
        <f>Hoja2!X763</f>
        <v>0</v>
      </c>
      <c r="L763" s="5" t="e">
        <f>ROUND((Hoja2!W763*Hoja2!$B$1),3)</f>
        <v>#DIV/0!</v>
      </c>
      <c r="M763" s="5" t="e">
        <f>ROUND((Hoja2!W763*Hoja2!$B$2),3)</f>
        <v>#DIV/0!</v>
      </c>
      <c r="N763" s="5" t="e">
        <f t="shared" si="12"/>
        <v>#DIV/0!</v>
      </c>
      <c r="O763" s="46">
        <f>ROUND((Hoja2!U763+Hoja2!Y763),2)</f>
        <v>0</v>
      </c>
      <c r="P763" s="18">
        <f>Hoja2!AC763</f>
        <v>0</v>
      </c>
      <c r="Q763" s="18">
        <f>Hoja2!AD763</f>
        <v>0</v>
      </c>
      <c r="R763" s="18">
        <f>Hoja2!AE763</f>
        <v>0</v>
      </c>
      <c r="S763" s="18">
        <f>Hoja2!AF763</f>
        <v>0</v>
      </c>
      <c r="T763" s="18">
        <f>Hoja2!AG763</f>
        <v>0</v>
      </c>
      <c r="U763" s="18">
        <f>Hoja2!AH763</f>
        <v>0</v>
      </c>
      <c r="V763" s="18">
        <f>Hoja2!AI763</f>
        <v>0</v>
      </c>
      <c r="W763" s="18">
        <f>Hoja2!AJ763</f>
        <v>0</v>
      </c>
      <c r="X763" s="18">
        <f>Hoja2!AK763</f>
        <v>0</v>
      </c>
    </row>
    <row r="764" spans="1:24" ht="30" customHeight="1" x14ac:dyDescent="0.25">
      <c r="A764" s="18">
        <f>Hoja2!N764</f>
        <v>0</v>
      </c>
      <c r="B764" s="18">
        <f>Hoja2!O764</f>
        <v>0</v>
      </c>
      <c r="C764" s="18">
        <f>Hoja2!P764</f>
        <v>0</v>
      </c>
      <c r="D764" s="18">
        <f>Hoja2!Q764</f>
        <v>0</v>
      </c>
      <c r="E764" s="18">
        <f>Hoja2!R764</f>
        <v>0</v>
      </c>
      <c r="F764" s="18">
        <f>Hoja2!S764</f>
        <v>0</v>
      </c>
      <c r="G764" s="18">
        <f>Hoja2!T764</f>
        <v>0</v>
      </c>
      <c r="H764" s="18">
        <f>Hoja2!U764</f>
        <v>0</v>
      </c>
      <c r="I764" s="18">
        <f>Hoja2!V764</f>
        <v>0</v>
      </c>
      <c r="J764" s="18">
        <f>Hoja2!W764</f>
        <v>0</v>
      </c>
      <c r="K764" s="18">
        <f>Hoja2!X764</f>
        <v>0</v>
      </c>
      <c r="L764" s="5" t="e">
        <f>ROUND((Hoja2!W764*Hoja2!$B$1),3)</f>
        <v>#DIV/0!</v>
      </c>
      <c r="M764" s="5" t="e">
        <f>ROUND((Hoja2!W764*Hoja2!$B$2),3)</f>
        <v>#DIV/0!</v>
      </c>
      <c r="N764" s="5" t="e">
        <f t="shared" si="12"/>
        <v>#DIV/0!</v>
      </c>
      <c r="O764" s="46">
        <f>ROUND((Hoja2!U764+Hoja2!Y764),2)</f>
        <v>0</v>
      </c>
      <c r="P764" s="18">
        <f>Hoja2!AC764</f>
        <v>0</v>
      </c>
      <c r="Q764" s="18">
        <f>Hoja2!AD764</f>
        <v>0</v>
      </c>
      <c r="R764" s="18">
        <f>Hoja2!AE764</f>
        <v>0</v>
      </c>
      <c r="S764" s="18">
        <f>Hoja2!AF764</f>
        <v>0</v>
      </c>
      <c r="T764" s="18">
        <f>Hoja2!AG764</f>
        <v>0</v>
      </c>
      <c r="U764" s="18">
        <f>Hoja2!AH764</f>
        <v>0</v>
      </c>
      <c r="V764" s="18">
        <f>Hoja2!AI764</f>
        <v>0</v>
      </c>
      <c r="W764" s="18">
        <f>Hoja2!AJ764</f>
        <v>0</v>
      </c>
      <c r="X764" s="18">
        <f>Hoja2!AK764</f>
        <v>0</v>
      </c>
    </row>
    <row r="765" spans="1:24" ht="30" customHeight="1" x14ac:dyDescent="0.25">
      <c r="A765" s="18">
        <f>Hoja2!N765</f>
        <v>0</v>
      </c>
      <c r="B765" s="18">
        <f>Hoja2!O765</f>
        <v>0</v>
      </c>
      <c r="C765" s="18">
        <f>Hoja2!P765</f>
        <v>0</v>
      </c>
      <c r="D765" s="18">
        <f>Hoja2!Q765</f>
        <v>0</v>
      </c>
      <c r="E765" s="18">
        <f>Hoja2!R765</f>
        <v>0</v>
      </c>
      <c r="F765" s="18">
        <f>Hoja2!S765</f>
        <v>0</v>
      </c>
      <c r="G765" s="18">
        <f>Hoja2!T765</f>
        <v>0</v>
      </c>
      <c r="H765" s="18">
        <f>Hoja2!U765</f>
        <v>0</v>
      </c>
      <c r="I765" s="18">
        <f>Hoja2!V765</f>
        <v>0</v>
      </c>
      <c r="J765" s="18">
        <f>Hoja2!W765</f>
        <v>0</v>
      </c>
      <c r="K765" s="18">
        <f>Hoja2!X765</f>
        <v>0</v>
      </c>
      <c r="L765" s="5" t="e">
        <f>ROUND((Hoja2!W765*Hoja2!$B$1),3)</f>
        <v>#DIV/0!</v>
      </c>
      <c r="M765" s="5" t="e">
        <f>ROUND((Hoja2!W765*Hoja2!$B$2),3)</f>
        <v>#DIV/0!</v>
      </c>
      <c r="N765" s="5" t="e">
        <f t="shared" si="12"/>
        <v>#DIV/0!</v>
      </c>
      <c r="O765" s="46">
        <f>ROUND((Hoja2!U765+Hoja2!Y765),2)</f>
        <v>0</v>
      </c>
      <c r="P765" s="18">
        <f>Hoja2!AC765</f>
        <v>0</v>
      </c>
      <c r="Q765" s="18">
        <f>Hoja2!AD765</f>
        <v>0</v>
      </c>
      <c r="R765" s="18">
        <f>Hoja2!AE765</f>
        <v>0</v>
      </c>
      <c r="S765" s="18">
        <f>Hoja2!AF765</f>
        <v>0</v>
      </c>
      <c r="T765" s="18">
        <f>Hoja2!AG765</f>
        <v>0</v>
      </c>
      <c r="U765" s="18">
        <f>Hoja2!AH765</f>
        <v>0</v>
      </c>
      <c r="V765" s="18">
        <f>Hoja2!AI765</f>
        <v>0</v>
      </c>
      <c r="W765" s="18">
        <f>Hoja2!AJ765</f>
        <v>0</v>
      </c>
      <c r="X765" s="18">
        <f>Hoja2!AK765</f>
        <v>0</v>
      </c>
    </row>
    <row r="766" spans="1:24" ht="30" customHeight="1" x14ac:dyDescent="0.25">
      <c r="A766" s="18">
        <f>Hoja2!N766</f>
        <v>0</v>
      </c>
      <c r="B766" s="18">
        <f>Hoja2!O766</f>
        <v>0</v>
      </c>
      <c r="C766" s="18">
        <f>Hoja2!P766</f>
        <v>0</v>
      </c>
      <c r="D766" s="18">
        <f>Hoja2!Q766</f>
        <v>0</v>
      </c>
      <c r="E766" s="18">
        <f>Hoja2!R766</f>
        <v>0</v>
      </c>
      <c r="F766" s="18">
        <f>Hoja2!S766</f>
        <v>0</v>
      </c>
      <c r="G766" s="18">
        <f>Hoja2!T766</f>
        <v>0</v>
      </c>
      <c r="H766" s="18">
        <f>Hoja2!U766</f>
        <v>0</v>
      </c>
      <c r="I766" s="18">
        <f>Hoja2!V766</f>
        <v>0</v>
      </c>
      <c r="J766" s="18">
        <f>Hoja2!W766</f>
        <v>0</v>
      </c>
      <c r="K766" s="18">
        <f>Hoja2!X766</f>
        <v>0</v>
      </c>
      <c r="L766" s="5" t="e">
        <f>ROUND((Hoja2!W766*Hoja2!$B$1),3)</f>
        <v>#DIV/0!</v>
      </c>
      <c r="M766" s="5" t="e">
        <f>ROUND((Hoja2!W766*Hoja2!$B$2),3)</f>
        <v>#DIV/0!</v>
      </c>
      <c r="N766" s="5" t="e">
        <f t="shared" si="12"/>
        <v>#DIV/0!</v>
      </c>
      <c r="O766" s="46">
        <f>ROUND((Hoja2!U766+Hoja2!Y766),2)</f>
        <v>0</v>
      </c>
      <c r="P766" s="18">
        <f>Hoja2!AC766</f>
        <v>0</v>
      </c>
      <c r="Q766" s="18">
        <f>Hoja2!AD766</f>
        <v>0</v>
      </c>
      <c r="R766" s="18">
        <f>Hoja2!AE766</f>
        <v>0</v>
      </c>
      <c r="S766" s="18">
        <f>Hoja2!AF766</f>
        <v>0</v>
      </c>
      <c r="T766" s="18">
        <f>Hoja2!AG766</f>
        <v>0</v>
      </c>
      <c r="U766" s="18">
        <f>Hoja2!AH766</f>
        <v>0</v>
      </c>
      <c r="V766" s="18">
        <f>Hoja2!AI766</f>
        <v>0</v>
      </c>
      <c r="W766" s="18">
        <f>Hoja2!AJ766</f>
        <v>0</v>
      </c>
      <c r="X766" s="18">
        <f>Hoja2!AK766</f>
        <v>0</v>
      </c>
    </row>
    <row r="767" spans="1:24" ht="30" customHeight="1" x14ac:dyDescent="0.25">
      <c r="A767" s="18">
        <f>Hoja2!N767</f>
        <v>0</v>
      </c>
      <c r="B767" s="18">
        <f>Hoja2!O767</f>
        <v>0</v>
      </c>
      <c r="C767" s="18">
        <f>Hoja2!P767</f>
        <v>0</v>
      </c>
      <c r="D767" s="18">
        <f>Hoja2!Q767</f>
        <v>0</v>
      </c>
      <c r="E767" s="18">
        <f>Hoja2!R767</f>
        <v>0</v>
      </c>
      <c r="F767" s="18">
        <f>Hoja2!S767</f>
        <v>0</v>
      </c>
      <c r="G767" s="18">
        <f>Hoja2!T767</f>
        <v>0</v>
      </c>
      <c r="H767" s="18">
        <f>Hoja2!U767</f>
        <v>0</v>
      </c>
      <c r="I767" s="18">
        <f>Hoja2!V767</f>
        <v>0</v>
      </c>
      <c r="J767" s="18">
        <f>Hoja2!W767</f>
        <v>0</v>
      </c>
      <c r="K767" s="18">
        <f>Hoja2!X767</f>
        <v>0</v>
      </c>
      <c r="L767" s="5" t="e">
        <f>ROUND((Hoja2!W767*Hoja2!$B$1),3)</f>
        <v>#DIV/0!</v>
      </c>
      <c r="M767" s="5" t="e">
        <f>ROUND((Hoja2!W767*Hoja2!$B$2),3)</f>
        <v>#DIV/0!</v>
      </c>
      <c r="N767" s="5" t="e">
        <f t="shared" si="12"/>
        <v>#DIV/0!</v>
      </c>
      <c r="O767" s="46">
        <f>ROUND((Hoja2!U767+Hoja2!Y767),2)</f>
        <v>0</v>
      </c>
      <c r="P767" s="18">
        <f>Hoja2!AC767</f>
        <v>0</v>
      </c>
      <c r="Q767" s="18">
        <f>Hoja2!AD767</f>
        <v>0</v>
      </c>
      <c r="R767" s="18">
        <f>Hoja2!AE767</f>
        <v>0</v>
      </c>
      <c r="S767" s="18">
        <f>Hoja2!AF767</f>
        <v>0</v>
      </c>
      <c r="T767" s="18">
        <f>Hoja2!AG767</f>
        <v>0</v>
      </c>
      <c r="U767" s="18">
        <f>Hoja2!AH767</f>
        <v>0</v>
      </c>
      <c r="V767" s="18">
        <f>Hoja2!AI767</f>
        <v>0</v>
      </c>
      <c r="W767" s="18">
        <f>Hoja2!AJ767</f>
        <v>0</v>
      </c>
      <c r="X767" s="18">
        <f>Hoja2!AK767</f>
        <v>0</v>
      </c>
    </row>
    <row r="768" spans="1:24" ht="30" customHeight="1" x14ac:dyDescent="0.25">
      <c r="A768" s="18">
        <f>Hoja2!N768</f>
        <v>0</v>
      </c>
      <c r="B768" s="18">
        <f>Hoja2!O768</f>
        <v>0</v>
      </c>
      <c r="C768" s="18">
        <f>Hoja2!P768</f>
        <v>0</v>
      </c>
      <c r="D768" s="18">
        <f>Hoja2!Q768</f>
        <v>0</v>
      </c>
      <c r="E768" s="18">
        <f>Hoja2!R768</f>
        <v>0</v>
      </c>
      <c r="F768" s="18">
        <f>Hoja2!S768</f>
        <v>0</v>
      </c>
      <c r="G768" s="18">
        <f>Hoja2!T768</f>
        <v>0</v>
      </c>
      <c r="H768" s="18">
        <f>Hoja2!U768</f>
        <v>0</v>
      </c>
      <c r="I768" s="18">
        <f>Hoja2!V768</f>
        <v>0</v>
      </c>
      <c r="J768" s="18">
        <f>Hoja2!W768</f>
        <v>0</v>
      </c>
      <c r="K768" s="18">
        <f>Hoja2!X768</f>
        <v>0</v>
      </c>
      <c r="L768" s="5" t="e">
        <f>ROUND((Hoja2!W768*Hoja2!$B$1),3)</f>
        <v>#DIV/0!</v>
      </c>
      <c r="M768" s="5" t="e">
        <f>ROUND((Hoja2!W768*Hoja2!$B$2),3)</f>
        <v>#DIV/0!</v>
      </c>
      <c r="N768" s="5" t="e">
        <f t="shared" si="12"/>
        <v>#DIV/0!</v>
      </c>
      <c r="O768" s="46">
        <f>ROUND((Hoja2!U768+Hoja2!Y768),2)</f>
        <v>0</v>
      </c>
      <c r="P768" s="18">
        <f>Hoja2!AC768</f>
        <v>0</v>
      </c>
      <c r="Q768" s="18">
        <f>Hoja2!AD768</f>
        <v>0</v>
      </c>
      <c r="R768" s="18">
        <f>Hoja2!AE768</f>
        <v>0</v>
      </c>
      <c r="S768" s="18">
        <f>Hoja2!AF768</f>
        <v>0</v>
      </c>
      <c r="T768" s="18">
        <f>Hoja2!AG768</f>
        <v>0</v>
      </c>
      <c r="U768" s="18">
        <f>Hoja2!AH768</f>
        <v>0</v>
      </c>
      <c r="V768" s="18">
        <f>Hoja2!AI768</f>
        <v>0</v>
      </c>
      <c r="W768" s="18">
        <f>Hoja2!AJ768</f>
        <v>0</v>
      </c>
      <c r="X768" s="18">
        <f>Hoja2!AK768</f>
        <v>0</v>
      </c>
    </row>
    <row r="769" spans="1:24" ht="30" customHeight="1" x14ac:dyDescent="0.25">
      <c r="A769" s="18">
        <f>Hoja2!N769</f>
        <v>0</v>
      </c>
      <c r="B769" s="18">
        <f>Hoja2!O769</f>
        <v>0</v>
      </c>
      <c r="C769" s="18">
        <f>Hoja2!P769</f>
        <v>0</v>
      </c>
      <c r="D769" s="18">
        <f>Hoja2!Q769</f>
        <v>0</v>
      </c>
      <c r="E769" s="18">
        <f>Hoja2!R769</f>
        <v>0</v>
      </c>
      <c r="F769" s="18">
        <f>Hoja2!S769</f>
        <v>0</v>
      </c>
      <c r="G769" s="18">
        <f>Hoja2!T769</f>
        <v>0</v>
      </c>
      <c r="H769" s="18">
        <f>Hoja2!U769</f>
        <v>0</v>
      </c>
      <c r="I769" s="18">
        <f>Hoja2!V769</f>
        <v>0</v>
      </c>
      <c r="J769" s="18">
        <f>Hoja2!W769</f>
        <v>0</v>
      </c>
      <c r="K769" s="18">
        <f>Hoja2!X769</f>
        <v>0</v>
      </c>
      <c r="L769" s="5" t="e">
        <f>ROUND((Hoja2!W769*Hoja2!$B$1),3)</f>
        <v>#DIV/0!</v>
      </c>
      <c r="M769" s="5" t="e">
        <f>ROUND((Hoja2!W769*Hoja2!$B$2),3)</f>
        <v>#DIV/0!</v>
      </c>
      <c r="N769" s="5" t="e">
        <f t="shared" si="12"/>
        <v>#DIV/0!</v>
      </c>
      <c r="O769" s="46">
        <f>ROUND((Hoja2!U769+Hoja2!Y769),2)</f>
        <v>0</v>
      </c>
      <c r="P769" s="18">
        <f>Hoja2!AC769</f>
        <v>0</v>
      </c>
      <c r="Q769" s="18">
        <f>Hoja2!AD769</f>
        <v>0</v>
      </c>
      <c r="R769" s="18">
        <f>Hoja2!AE769</f>
        <v>0</v>
      </c>
      <c r="S769" s="18">
        <f>Hoja2!AF769</f>
        <v>0</v>
      </c>
      <c r="T769" s="18">
        <f>Hoja2!AG769</f>
        <v>0</v>
      </c>
      <c r="U769" s="18">
        <f>Hoja2!AH769</f>
        <v>0</v>
      </c>
      <c r="V769" s="18">
        <f>Hoja2!AI769</f>
        <v>0</v>
      </c>
      <c r="W769" s="18">
        <f>Hoja2!AJ769</f>
        <v>0</v>
      </c>
      <c r="X769" s="18">
        <f>Hoja2!AK769</f>
        <v>0</v>
      </c>
    </row>
    <row r="770" spans="1:24" ht="30" customHeight="1" x14ac:dyDescent="0.25">
      <c r="A770" s="18">
        <f>Hoja2!N770</f>
        <v>0</v>
      </c>
      <c r="B770" s="18">
        <f>Hoja2!O770</f>
        <v>0</v>
      </c>
      <c r="C770" s="18">
        <f>Hoja2!P770</f>
        <v>0</v>
      </c>
      <c r="D770" s="18">
        <f>Hoja2!Q770</f>
        <v>0</v>
      </c>
      <c r="E770" s="18">
        <f>Hoja2!R770</f>
        <v>0</v>
      </c>
      <c r="F770" s="18">
        <f>Hoja2!S770</f>
        <v>0</v>
      </c>
      <c r="G770" s="18">
        <f>Hoja2!T770</f>
        <v>0</v>
      </c>
      <c r="H770" s="18">
        <f>Hoja2!U770</f>
        <v>0</v>
      </c>
      <c r="I770" s="18">
        <f>Hoja2!V770</f>
        <v>0</v>
      </c>
      <c r="J770" s="18">
        <f>Hoja2!W770</f>
        <v>0</v>
      </c>
      <c r="K770" s="18">
        <f>Hoja2!X770</f>
        <v>0</v>
      </c>
      <c r="L770" s="5" t="e">
        <f>ROUND((Hoja2!W770*Hoja2!$B$1),3)</f>
        <v>#DIV/0!</v>
      </c>
      <c r="M770" s="5" t="e">
        <f>ROUND((Hoja2!W770*Hoja2!$B$2),3)</f>
        <v>#DIV/0!</v>
      </c>
      <c r="N770" s="5" t="e">
        <f t="shared" si="12"/>
        <v>#DIV/0!</v>
      </c>
      <c r="O770" s="46">
        <f>ROUND((Hoja2!U770+Hoja2!Y770),2)</f>
        <v>0</v>
      </c>
      <c r="P770" s="18">
        <f>Hoja2!AC770</f>
        <v>0</v>
      </c>
      <c r="Q770" s="18">
        <f>Hoja2!AD770</f>
        <v>0</v>
      </c>
      <c r="R770" s="18">
        <f>Hoja2!AE770</f>
        <v>0</v>
      </c>
      <c r="S770" s="18">
        <f>Hoja2!AF770</f>
        <v>0</v>
      </c>
      <c r="T770" s="18">
        <f>Hoja2!AG770</f>
        <v>0</v>
      </c>
      <c r="U770" s="18">
        <f>Hoja2!AH770</f>
        <v>0</v>
      </c>
      <c r="V770" s="18">
        <f>Hoja2!AI770</f>
        <v>0</v>
      </c>
      <c r="W770" s="18">
        <f>Hoja2!AJ770</f>
        <v>0</v>
      </c>
      <c r="X770" s="18">
        <f>Hoja2!AK770</f>
        <v>0</v>
      </c>
    </row>
    <row r="771" spans="1:24" ht="30" customHeight="1" x14ac:dyDescent="0.25">
      <c r="A771" s="18">
        <f>Hoja2!N771</f>
        <v>0</v>
      </c>
      <c r="B771" s="18">
        <f>Hoja2!O771</f>
        <v>0</v>
      </c>
      <c r="C771" s="18">
        <f>Hoja2!P771</f>
        <v>0</v>
      </c>
      <c r="D771" s="18">
        <f>Hoja2!Q771</f>
        <v>0</v>
      </c>
      <c r="E771" s="18">
        <f>Hoja2!R771</f>
        <v>0</v>
      </c>
      <c r="F771" s="18">
        <f>Hoja2!S771</f>
        <v>0</v>
      </c>
      <c r="G771" s="18">
        <f>Hoja2!T771</f>
        <v>0</v>
      </c>
      <c r="H771" s="18">
        <f>Hoja2!U771</f>
        <v>0</v>
      </c>
      <c r="I771" s="18">
        <f>Hoja2!V771</f>
        <v>0</v>
      </c>
      <c r="J771" s="18">
        <f>Hoja2!W771</f>
        <v>0</v>
      </c>
      <c r="K771" s="18">
        <f>Hoja2!X771</f>
        <v>0</v>
      </c>
      <c r="L771" s="5" t="e">
        <f>ROUND((Hoja2!W771*Hoja2!$B$1),3)</f>
        <v>#DIV/0!</v>
      </c>
      <c r="M771" s="5" t="e">
        <f>ROUND((Hoja2!W771*Hoja2!$B$2),3)</f>
        <v>#DIV/0!</v>
      </c>
      <c r="N771" s="5" t="e">
        <f t="shared" si="12"/>
        <v>#DIV/0!</v>
      </c>
      <c r="O771" s="46">
        <f>ROUND((Hoja2!U771+Hoja2!Y771),2)</f>
        <v>0</v>
      </c>
      <c r="P771" s="18">
        <f>Hoja2!AC771</f>
        <v>0</v>
      </c>
      <c r="Q771" s="18">
        <f>Hoja2!AD771</f>
        <v>0</v>
      </c>
      <c r="R771" s="18">
        <f>Hoja2!AE771</f>
        <v>0</v>
      </c>
      <c r="S771" s="18">
        <f>Hoja2!AF771</f>
        <v>0</v>
      </c>
      <c r="T771" s="18">
        <f>Hoja2!AG771</f>
        <v>0</v>
      </c>
      <c r="U771" s="18">
        <f>Hoja2!AH771</f>
        <v>0</v>
      </c>
      <c r="V771" s="18">
        <f>Hoja2!AI771</f>
        <v>0</v>
      </c>
      <c r="W771" s="18">
        <f>Hoja2!AJ771</f>
        <v>0</v>
      </c>
      <c r="X771" s="18">
        <f>Hoja2!AK771</f>
        <v>0</v>
      </c>
    </row>
    <row r="772" spans="1:24" ht="30" customHeight="1" x14ac:dyDescent="0.25">
      <c r="A772" s="18">
        <f>Hoja2!N772</f>
        <v>0</v>
      </c>
      <c r="B772" s="18">
        <f>Hoja2!O772</f>
        <v>0</v>
      </c>
      <c r="C772" s="18">
        <f>Hoja2!P772</f>
        <v>0</v>
      </c>
      <c r="D772" s="18">
        <f>Hoja2!Q772</f>
        <v>0</v>
      </c>
      <c r="E772" s="18">
        <f>Hoja2!R772</f>
        <v>0</v>
      </c>
      <c r="F772" s="18">
        <f>Hoja2!S772</f>
        <v>0</v>
      </c>
      <c r="G772" s="18">
        <f>Hoja2!T772</f>
        <v>0</v>
      </c>
      <c r="H772" s="18">
        <f>Hoja2!U772</f>
        <v>0</v>
      </c>
      <c r="I772" s="18">
        <f>Hoja2!V772</f>
        <v>0</v>
      </c>
      <c r="J772" s="18">
        <f>Hoja2!W772</f>
        <v>0</v>
      </c>
      <c r="K772" s="18">
        <f>Hoja2!X772</f>
        <v>0</v>
      </c>
      <c r="L772" s="5" t="e">
        <f>ROUND((Hoja2!W772*Hoja2!$B$1),3)</f>
        <v>#DIV/0!</v>
      </c>
      <c r="M772" s="5" t="e">
        <f>ROUND((Hoja2!W772*Hoja2!$B$2),3)</f>
        <v>#DIV/0!</v>
      </c>
      <c r="N772" s="5" t="e">
        <f t="shared" si="12"/>
        <v>#DIV/0!</v>
      </c>
      <c r="O772" s="46">
        <f>ROUND((Hoja2!U772+Hoja2!Y772),2)</f>
        <v>0</v>
      </c>
      <c r="P772" s="18">
        <f>Hoja2!AC772</f>
        <v>0</v>
      </c>
      <c r="Q772" s="18">
        <f>Hoja2!AD772</f>
        <v>0</v>
      </c>
      <c r="R772" s="18">
        <f>Hoja2!AE772</f>
        <v>0</v>
      </c>
      <c r="S772" s="18">
        <f>Hoja2!AF772</f>
        <v>0</v>
      </c>
      <c r="T772" s="18">
        <f>Hoja2!AG772</f>
        <v>0</v>
      </c>
      <c r="U772" s="18">
        <f>Hoja2!AH772</f>
        <v>0</v>
      </c>
      <c r="V772" s="18">
        <f>Hoja2!AI772</f>
        <v>0</v>
      </c>
      <c r="W772" s="18">
        <f>Hoja2!AJ772</f>
        <v>0</v>
      </c>
      <c r="X772" s="18">
        <f>Hoja2!AK772</f>
        <v>0</v>
      </c>
    </row>
    <row r="773" spans="1:24" ht="30" customHeight="1" x14ac:dyDescent="0.25">
      <c r="A773" s="18">
        <f>Hoja2!N773</f>
        <v>0</v>
      </c>
      <c r="B773" s="18">
        <f>Hoja2!O773</f>
        <v>0</v>
      </c>
      <c r="C773" s="18">
        <f>Hoja2!P773</f>
        <v>0</v>
      </c>
      <c r="D773" s="18">
        <f>Hoja2!Q773</f>
        <v>0</v>
      </c>
      <c r="E773" s="18">
        <f>Hoja2!R773</f>
        <v>0</v>
      </c>
      <c r="F773" s="18">
        <f>Hoja2!S773</f>
        <v>0</v>
      </c>
      <c r="G773" s="18">
        <f>Hoja2!T773</f>
        <v>0</v>
      </c>
      <c r="H773" s="18">
        <f>Hoja2!U773</f>
        <v>0</v>
      </c>
      <c r="I773" s="18">
        <f>Hoja2!V773</f>
        <v>0</v>
      </c>
      <c r="J773" s="18">
        <f>Hoja2!W773</f>
        <v>0</v>
      </c>
      <c r="K773" s="18">
        <f>Hoja2!X773</f>
        <v>0</v>
      </c>
      <c r="L773" s="5" t="e">
        <f>ROUND((Hoja2!W773*Hoja2!$B$1),3)</f>
        <v>#DIV/0!</v>
      </c>
      <c r="M773" s="5" t="e">
        <f>ROUND((Hoja2!W773*Hoja2!$B$2),3)</f>
        <v>#DIV/0!</v>
      </c>
      <c r="N773" s="5" t="e">
        <f t="shared" si="12"/>
        <v>#DIV/0!</v>
      </c>
      <c r="O773" s="46">
        <f>ROUND((Hoja2!U773+Hoja2!Y773),2)</f>
        <v>0</v>
      </c>
      <c r="P773" s="18">
        <f>Hoja2!AC773</f>
        <v>0</v>
      </c>
      <c r="Q773" s="18">
        <f>Hoja2!AD773</f>
        <v>0</v>
      </c>
      <c r="R773" s="18">
        <f>Hoja2!AE773</f>
        <v>0</v>
      </c>
      <c r="S773" s="18">
        <f>Hoja2!AF773</f>
        <v>0</v>
      </c>
      <c r="T773" s="18">
        <f>Hoja2!AG773</f>
        <v>0</v>
      </c>
      <c r="U773" s="18">
        <f>Hoja2!AH773</f>
        <v>0</v>
      </c>
      <c r="V773" s="18">
        <f>Hoja2!AI773</f>
        <v>0</v>
      </c>
      <c r="W773" s="18">
        <f>Hoja2!AJ773</f>
        <v>0</v>
      </c>
      <c r="X773" s="18">
        <f>Hoja2!AK773</f>
        <v>0</v>
      </c>
    </row>
    <row r="774" spans="1:24" ht="30" customHeight="1" x14ac:dyDescent="0.25">
      <c r="A774" s="18">
        <f>Hoja2!N774</f>
        <v>0</v>
      </c>
      <c r="B774" s="18">
        <f>Hoja2!O774</f>
        <v>0</v>
      </c>
      <c r="C774" s="18">
        <f>Hoja2!P774</f>
        <v>0</v>
      </c>
      <c r="D774" s="18">
        <f>Hoja2!Q774</f>
        <v>0</v>
      </c>
      <c r="E774" s="18">
        <f>Hoja2!R774</f>
        <v>0</v>
      </c>
      <c r="F774" s="18">
        <f>Hoja2!S774</f>
        <v>0</v>
      </c>
      <c r="G774" s="18">
        <f>Hoja2!T774</f>
        <v>0</v>
      </c>
      <c r="H774" s="18">
        <f>Hoja2!U774</f>
        <v>0</v>
      </c>
      <c r="I774" s="18">
        <f>Hoja2!V774</f>
        <v>0</v>
      </c>
      <c r="J774" s="18">
        <f>Hoja2!W774</f>
        <v>0</v>
      </c>
      <c r="K774" s="18">
        <f>Hoja2!X774</f>
        <v>0</v>
      </c>
      <c r="L774" s="5" t="e">
        <f>ROUND((Hoja2!W774*Hoja2!$B$1),3)</f>
        <v>#DIV/0!</v>
      </c>
      <c r="M774" s="5" t="e">
        <f>ROUND((Hoja2!W774*Hoja2!$B$2),3)</f>
        <v>#DIV/0!</v>
      </c>
      <c r="N774" s="5" t="e">
        <f t="shared" si="12"/>
        <v>#DIV/0!</v>
      </c>
      <c r="O774" s="46">
        <f>ROUND((Hoja2!U774+Hoja2!Y774),2)</f>
        <v>0</v>
      </c>
      <c r="P774" s="18">
        <f>Hoja2!AC774</f>
        <v>0</v>
      </c>
      <c r="Q774" s="18">
        <f>Hoja2!AD774</f>
        <v>0</v>
      </c>
      <c r="R774" s="18">
        <f>Hoja2!AE774</f>
        <v>0</v>
      </c>
      <c r="S774" s="18">
        <f>Hoja2!AF774</f>
        <v>0</v>
      </c>
      <c r="T774" s="18">
        <f>Hoja2!AG774</f>
        <v>0</v>
      </c>
      <c r="U774" s="18">
        <f>Hoja2!AH774</f>
        <v>0</v>
      </c>
      <c r="V774" s="18">
        <f>Hoja2!AI774</f>
        <v>0</v>
      </c>
      <c r="W774" s="18">
        <f>Hoja2!AJ774</f>
        <v>0</v>
      </c>
      <c r="X774" s="18">
        <f>Hoja2!AK774</f>
        <v>0</v>
      </c>
    </row>
    <row r="775" spans="1:24" ht="30" customHeight="1" x14ac:dyDescent="0.25">
      <c r="A775" s="18">
        <f>Hoja2!N775</f>
        <v>0</v>
      </c>
      <c r="B775" s="18">
        <f>Hoja2!O775</f>
        <v>0</v>
      </c>
      <c r="C775" s="18">
        <f>Hoja2!P775</f>
        <v>0</v>
      </c>
      <c r="D775" s="18">
        <f>Hoja2!Q775</f>
        <v>0</v>
      </c>
      <c r="E775" s="18">
        <f>Hoja2!R775</f>
        <v>0</v>
      </c>
      <c r="F775" s="18">
        <f>Hoja2!S775</f>
        <v>0</v>
      </c>
      <c r="G775" s="18">
        <f>Hoja2!T775</f>
        <v>0</v>
      </c>
      <c r="H775" s="18">
        <f>Hoja2!U775</f>
        <v>0</v>
      </c>
      <c r="I775" s="18">
        <f>Hoja2!V775</f>
        <v>0</v>
      </c>
      <c r="J775" s="18">
        <f>Hoja2!W775</f>
        <v>0</v>
      </c>
      <c r="K775" s="18">
        <f>Hoja2!X775</f>
        <v>0</v>
      </c>
      <c r="L775" s="5" t="e">
        <f>ROUND((Hoja2!W775*Hoja2!$B$1),3)</f>
        <v>#DIV/0!</v>
      </c>
      <c r="M775" s="5" t="e">
        <f>ROUND((Hoja2!W775*Hoja2!$B$2),3)</f>
        <v>#DIV/0!</v>
      </c>
      <c r="N775" s="5" t="e">
        <f t="shared" si="12"/>
        <v>#DIV/0!</v>
      </c>
      <c r="O775" s="46">
        <f>ROUND((Hoja2!U775+Hoja2!Y775),2)</f>
        <v>0</v>
      </c>
      <c r="P775" s="18">
        <f>Hoja2!AC775</f>
        <v>0</v>
      </c>
      <c r="Q775" s="18">
        <f>Hoja2!AD775</f>
        <v>0</v>
      </c>
      <c r="R775" s="18">
        <f>Hoja2!AE775</f>
        <v>0</v>
      </c>
      <c r="S775" s="18">
        <f>Hoja2!AF775</f>
        <v>0</v>
      </c>
      <c r="T775" s="18">
        <f>Hoja2!AG775</f>
        <v>0</v>
      </c>
      <c r="U775" s="18">
        <f>Hoja2!AH775</f>
        <v>0</v>
      </c>
      <c r="V775" s="18">
        <f>Hoja2!AI775</f>
        <v>0</v>
      </c>
      <c r="W775" s="18">
        <f>Hoja2!AJ775</f>
        <v>0</v>
      </c>
      <c r="X775" s="18">
        <f>Hoja2!AK775</f>
        <v>0</v>
      </c>
    </row>
    <row r="776" spans="1:24" ht="30" customHeight="1" x14ac:dyDescent="0.25">
      <c r="A776" s="18">
        <f>Hoja2!N776</f>
        <v>0</v>
      </c>
      <c r="B776" s="18">
        <f>Hoja2!O776</f>
        <v>0</v>
      </c>
      <c r="C776" s="18">
        <f>Hoja2!P776</f>
        <v>0</v>
      </c>
      <c r="D776" s="18">
        <f>Hoja2!Q776</f>
        <v>0</v>
      </c>
      <c r="E776" s="18">
        <f>Hoja2!R776</f>
        <v>0</v>
      </c>
      <c r="F776" s="18">
        <f>Hoja2!S776</f>
        <v>0</v>
      </c>
      <c r="G776" s="18">
        <f>Hoja2!T776</f>
        <v>0</v>
      </c>
      <c r="H776" s="18">
        <f>Hoja2!U776</f>
        <v>0</v>
      </c>
      <c r="I776" s="18">
        <f>Hoja2!V776</f>
        <v>0</v>
      </c>
      <c r="J776" s="18">
        <f>Hoja2!W776</f>
        <v>0</v>
      </c>
      <c r="K776" s="18">
        <f>Hoja2!X776</f>
        <v>0</v>
      </c>
      <c r="L776" s="5" t="e">
        <f>ROUND((Hoja2!W776*Hoja2!$B$1),3)</f>
        <v>#DIV/0!</v>
      </c>
      <c r="M776" s="5" t="e">
        <f>ROUND((Hoja2!W776*Hoja2!$B$2),3)</f>
        <v>#DIV/0!</v>
      </c>
      <c r="N776" s="5" t="e">
        <f t="shared" si="12"/>
        <v>#DIV/0!</v>
      </c>
      <c r="O776" s="46">
        <f>ROUND((Hoja2!U776+Hoja2!Y776),2)</f>
        <v>0</v>
      </c>
      <c r="P776" s="18">
        <f>Hoja2!AC776</f>
        <v>0</v>
      </c>
      <c r="Q776" s="18">
        <f>Hoja2!AD776</f>
        <v>0</v>
      </c>
      <c r="R776" s="18">
        <f>Hoja2!AE776</f>
        <v>0</v>
      </c>
      <c r="S776" s="18">
        <f>Hoja2!AF776</f>
        <v>0</v>
      </c>
      <c r="T776" s="18">
        <f>Hoja2!AG776</f>
        <v>0</v>
      </c>
      <c r="U776" s="18">
        <f>Hoja2!AH776</f>
        <v>0</v>
      </c>
      <c r="V776" s="18">
        <f>Hoja2!AI776</f>
        <v>0</v>
      </c>
      <c r="W776" s="18">
        <f>Hoja2!AJ776</f>
        <v>0</v>
      </c>
      <c r="X776" s="18">
        <f>Hoja2!AK776</f>
        <v>0</v>
      </c>
    </row>
    <row r="777" spans="1:24" ht="30" customHeight="1" x14ac:dyDescent="0.25">
      <c r="A777" s="18">
        <f>Hoja2!N777</f>
        <v>0</v>
      </c>
      <c r="B777" s="18">
        <f>Hoja2!O777</f>
        <v>0</v>
      </c>
      <c r="C777" s="18">
        <f>Hoja2!P777</f>
        <v>0</v>
      </c>
      <c r="D777" s="18">
        <f>Hoja2!Q777</f>
        <v>0</v>
      </c>
      <c r="E777" s="18">
        <f>Hoja2!R777</f>
        <v>0</v>
      </c>
      <c r="F777" s="18">
        <f>Hoja2!S777</f>
        <v>0</v>
      </c>
      <c r="G777" s="18">
        <f>Hoja2!T777</f>
        <v>0</v>
      </c>
      <c r="H777" s="18">
        <f>Hoja2!U777</f>
        <v>0</v>
      </c>
      <c r="I777" s="18">
        <f>Hoja2!V777</f>
        <v>0</v>
      </c>
      <c r="J777" s="18">
        <f>Hoja2!W777</f>
        <v>0</v>
      </c>
      <c r="K777" s="18">
        <f>Hoja2!X777</f>
        <v>0</v>
      </c>
      <c r="L777" s="5" t="e">
        <f>ROUND((Hoja2!W777*Hoja2!$B$1),3)</f>
        <v>#DIV/0!</v>
      </c>
      <c r="M777" s="5" t="e">
        <f>ROUND((Hoja2!W777*Hoja2!$B$2),3)</f>
        <v>#DIV/0!</v>
      </c>
      <c r="N777" s="5" t="e">
        <f t="shared" si="12"/>
        <v>#DIV/0!</v>
      </c>
      <c r="O777" s="46">
        <f>ROUND((Hoja2!U777+Hoja2!Y777),2)</f>
        <v>0</v>
      </c>
      <c r="P777" s="18">
        <f>Hoja2!AC777</f>
        <v>0</v>
      </c>
      <c r="Q777" s="18">
        <f>Hoja2!AD777</f>
        <v>0</v>
      </c>
      <c r="R777" s="18">
        <f>Hoja2!AE777</f>
        <v>0</v>
      </c>
      <c r="S777" s="18">
        <f>Hoja2!AF777</f>
        <v>0</v>
      </c>
      <c r="T777" s="18">
        <f>Hoja2!AG777</f>
        <v>0</v>
      </c>
      <c r="U777" s="18">
        <f>Hoja2!AH777</f>
        <v>0</v>
      </c>
      <c r="V777" s="18">
        <f>Hoja2!AI777</f>
        <v>0</v>
      </c>
      <c r="W777" s="18">
        <f>Hoja2!AJ777</f>
        <v>0</v>
      </c>
      <c r="X777" s="18">
        <f>Hoja2!AK777</f>
        <v>0</v>
      </c>
    </row>
    <row r="778" spans="1:24" ht="30" customHeight="1" x14ac:dyDescent="0.25">
      <c r="A778" s="18">
        <f>Hoja2!N778</f>
        <v>0</v>
      </c>
      <c r="B778" s="18">
        <f>Hoja2!O778</f>
        <v>0</v>
      </c>
      <c r="C778" s="18">
        <f>Hoja2!P778</f>
        <v>0</v>
      </c>
      <c r="D778" s="18">
        <f>Hoja2!Q778</f>
        <v>0</v>
      </c>
      <c r="E778" s="18">
        <f>Hoja2!R778</f>
        <v>0</v>
      </c>
      <c r="F778" s="18">
        <f>Hoja2!S778</f>
        <v>0</v>
      </c>
      <c r="G778" s="18">
        <f>Hoja2!T778</f>
        <v>0</v>
      </c>
      <c r="H778" s="18">
        <f>Hoja2!U778</f>
        <v>0</v>
      </c>
      <c r="I778" s="18">
        <f>Hoja2!V778</f>
        <v>0</v>
      </c>
      <c r="J778" s="18">
        <f>Hoja2!W778</f>
        <v>0</v>
      </c>
      <c r="K778" s="18">
        <f>Hoja2!X778</f>
        <v>0</v>
      </c>
      <c r="L778" s="5" t="e">
        <f>ROUND((Hoja2!W778*Hoja2!$B$1),3)</f>
        <v>#DIV/0!</v>
      </c>
      <c r="M778" s="5" t="e">
        <f>ROUND((Hoja2!W778*Hoja2!$B$2),3)</f>
        <v>#DIV/0!</v>
      </c>
      <c r="N778" s="5" t="e">
        <f t="shared" si="12"/>
        <v>#DIV/0!</v>
      </c>
      <c r="O778" s="46">
        <f>ROUND((Hoja2!U778+Hoja2!Y778),2)</f>
        <v>0</v>
      </c>
      <c r="P778" s="18">
        <f>Hoja2!AC778</f>
        <v>0</v>
      </c>
      <c r="Q778" s="18">
        <f>Hoja2!AD778</f>
        <v>0</v>
      </c>
      <c r="R778" s="18">
        <f>Hoja2!AE778</f>
        <v>0</v>
      </c>
      <c r="S778" s="18">
        <f>Hoja2!AF778</f>
        <v>0</v>
      </c>
      <c r="T778" s="18">
        <f>Hoja2!AG778</f>
        <v>0</v>
      </c>
      <c r="U778" s="18">
        <f>Hoja2!AH778</f>
        <v>0</v>
      </c>
      <c r="V778" s="18">
        <f>Hoja2!AI778</f>
        <v>0</v>
      </c>
      <c r="W778" s="18">
        <f>Hoja2!AJ778</f>
        <v>0</v>
      </c>
      <c r="X778" s="18">
        <f>Hoja2!AK778</f>
        <v>0</v>
      </c>
    </row>
    <row r="779" spans="1:24" ht="30" customHeight="1" x14ac:dyDescent="0.25">
      <c r="A779" s="18">
        <f>Hoja2!N779</f>
        <v>0</v>
      </c>
      <c r="B779" s="18">
        <f>Hoja2!O779</f>
        <v>0</v>
      </c>
      <c r="C779" s="18">
        <f>Hoja2!P779</f>
        <v>0</v>
      </c>
      <c r="D779" s="18">
        <f>Hoja2!Q779</f>
        <v>0</v>
      </c>
      <c r="E779" s="18">
        <f>Hoja2!R779</f>
        <v>0</v>
      </c>
      <c r="F779" s="18">
        <f>Hoja2!S779</f>
        <v>0</v>
      </c>
      <c r="G779" s="18">
        <f>Hoja2!T779</f>
        <v>0</v>
      </c>
      <c r="H779" s="18">
        <f>Hoja2!U779</f>
        <v>0</v>
      </c>
      <c r="I779" s="18">
        <f>Hoja2!V779</f>
        <v>0</v>
      </c>
      <c r="J779" s="18">
        <f>Hoja2!W779</f>
        <v>0</v>
      </c>
      <c r="K779" s="18">
        <f>Hoja2!X779</f>
        <v>0</v>
      </c>
      <c r="L779" s="5" t="e">
        <f>ROUND((Hoja2!W779*Hoja2!$B$1),3)</f>
        <v>#DIV/0!</v>
      </c>
      <c r="M779" s="5" t="e">
        <f>ROUND((Hoja2!W779*Hoja2!$B$2),3)</f>
        <v>#DIV/0!</v>
      </c>
      <c r="N779" s="5" t="e">
        <f t="shared" ref="N779:N842" si="13">ROUND((L779+M779),2)</f>
        <v>#DIV/0!</v>
      </c>
      <c r="O779" s="46">
        <f>ROUND((Hoja2!U779+Hoja2!Y779),2)</f>
        <v>0</v>
      </c>
      <c r="P779" s="18">
        <f>Hoja2!AC779</f>
        <v>0</v>
      </c>
      <c r="Q779" s="18">
        <f>Hoja2!AD779</f>
        <v>0</v>
      </c>
      <c r="R779" s="18">
        <f>Hoja2!AE779</f>
        <v>0</v>
      </c>
      <c r="S779" s="18">
        <f>Hoja2!AF779</f>
        <v>0</v>
      </c>
      <c r="T779" s="18">
        <f>Hoja2!AG779</f>
        <v>0</v>
      </c>
      <c r="U779" s="18">
        <f>Hoja2!AH779</f>
        <v>0</v>
      </c>
      <c r="V779" s="18">
        <f>Hoja2!AI779</f>
        <v>0</v>
      </c>
      <c r="W779" s="18">
        <f>Hoja2!AJ779</f>
        <v>0</v>
      </c>
      <c r="X779" s="18">
        <f>Hoja2!AK779</f>
        <v>0</v>
      </c>
    </row>
    <row r="780" spans="1:24" ht="30" customHeight="1" x14ac:dyDescent="0.25">
      <c r="A780" s="18">
        <f>Hoja2!N780</f>
        <v>0</v>
      </c>
      <c r="B780" s="18">
        <f>Hoja2!O780</f>
        <v>0</v>
      </c>
      <c r="C780" s="18">
        <f>Hoja2!P780</f>
        <v>0</v>
      </c>
      <c r="D780" s="18">
        <f>Hoja2!Q780</f>
        <v>0</v>
      </c>
      <c r="E780" s="18">
        <f>Hoja2!R780</f>
        <v>0</v>
      </c>
      <c r="F780" s="18">
        <f>Hoja2!S780</f>
        <v>0</v>
      </c>
      <c r="G780" s="18">
        <f>Hoja2!T780</f>
        <v>0</v>
      </c>
      <c r="H780" s="18">
        <f>Hoja2!U780</f>
        <v>0</v>
      </c>
      <c r="I780" s="18">
        <f>Hoja2!V780</f>
        <v>0</v>
      </c>
      <c r="J780" s="18">
        <f>Hoja2!W780</f>
        <v>0</v>
      </c>
      <c r="K780" s="18">
        <f>Hoja2!X780</f>
        <v>0</v>
      </c>
      <c r="L780" s="5" t="e">
        <f>ROUND((Hoja2!W780*Hoja2!$B$1),3)</f>
        <v>#DIV/0!</v>
      </c>
      <c r="M780" s="5" t="e">
        <f>ROUND((Hoja2!W780*Hoja2!$B$2),3)</f>
        <v>#DIV/0!</v>
      </c>
      <c r="N780" s="5" t="e">
        <f t="shared" si="13"/>
        <v>#DIV/0!</v>
      </c>
      <c r="O780" s="46">
        <f>ROUND((Hoja2!U780+Hoja2!Y780),2)</f>
        <v>0</v>
      </c>
      <c r="P780" s="18">
        <f>Hoja2!AC780</f>
        <v>0</v>
      </c>
      <c r="Q780" s="18">
        <f>Hoja2!AD780</f>
        <v>0</v>
      </c>
      <c r="R780" s="18">
        <f>Hoja2!AE780</f>
        <v>0</v>
      </c>
      <c r="S780" s="18">
        <f>Hoja2!AF780</f>
        <v>0</v>
      </c>
      <c r="T780" s="18">
        <f>Hoja2!AG780</f>
        <v>0</v>
      </c>
      <c r="U780" s="18">
        <f>Hoja2!AH780</f>
        <v>0</v>
      </c>
      <c r="V780" s="18">
        <f>Hoja2!AI780</f>
        <v>0</v>
      </c>
      <c r="W780" s="18">
        <f>Hoja2!AJ780</f>
        <v>0</v>
      </c>
      <c r="X780" s="18">
        <f>Hoja2!AK780</f>
        <v>0</v>
      </c>
    </row>
    <row r="781" spans="1:24" ht="30" customHeight="1" x14ac:dyDescent="0.25">
      <c r="A781" s="18">
        <f>Hoja2!N781</f>
        <v>0</v>
      </c>
      <c r="B781" s="18">
        <f>Hoja2!O781</f>
        <v>0</v>
      </c>
      <c r="C781" s="18">
        <f>Hoja2!P781</f>
        <v>0</v>
      </c>
      <c r="D781" s="18">
        <f>Hoja2!Q781</f>
        <v>0</v>
      </c>
      <c r="E781" s="18">
        <f>Hoja2!R781</f>
        <v>0</v>
      </c>
      <c r="F781" s="18">
        <f>Hoja2!S781</f>
        <v>0</v>
      </c>
      <c r="G781" s="18">
        <f>Hoja2!T781</f>
        <v>0</v>
      </c>
      <c r="H781" s="18">
        <f>Hoja2!U781</f>
        <v>0</v>
      </c>
      <c r="I781" s="18">
        <f>Hoja2!V781</f>
        <v>0</v>
      </c>
      <c r="J781" s="18">
        <f>Hoja2!W781</f>
        <v>0</v>
      </c>
      <c r="K781" s="18">
        <f>Hoja2!X781</f>
        <v>0</v>
      </c>
      <c r="L781" s="5" t="e">
        <f>ROUND((Hoja2!W781*Hoja2!$B$1),3)</f>
        <v>#DIV/0!</v>
      </c>
      <c r="M781" s="5" t="e">
        <f>ROUND((Hoja2!W781*Hoja2!$B$2),3)</f>
        <v>#DIV/0!</v>
      </c>
      <c r="N781" s="5" t="e">
        <f t="shared" si="13"/>
        <v>#DIV/0!</v>
      </c>
      <c r="O781" s="46">
        <f>ROUND((Hoja2!U781+Hoja2!Y781),2)</f>
        <v>0</v>
      </c>
      <c r="P781" s="18">
        <f>Hoja2!AC781</f>
        <v>0</v>
      </c>
      <c r="Q781" s="18">
        <f>Hoja2!AD781</f>
        <v>0</v>
      </c>
      <c r="R781" s="18">
        <f>Hoja2!AE781</f>
        <v>0</v>
      </c>
      <c r="S781" s="18">
        <f>Hoja2!AF781</f>
        <v>0</v>
      </c>
      <c r="T781" s="18">
        <f>Hoja2!AG781</f>
        <v>0</v>
      </c>
      <c r="U781" s="18">
        <f>Hoja2!AH781</f>
        <v>0</v>
      </c>
      <c r="V781" s="18">
        <f>Hoja2!AI781</f>
        <v>0</v>
      </c>
      <c r="W781" s="18">
        <f>Hoja2!AJ781</f>
        <v>0</v>
      </c>
      <c r="X781" s="18">
        <f>Hoja2!AK781</f>
        <v>0</v>
      </c>
    </row>
    <row r="782" spans="1:24" ht="30" customHeight="1" x14ac:dyDescent="0.25">
      <c r="A782" s="18">
        <f>Hoja2!N782</f>
        <v>0</v>
      </c>
      <c r="B782" s="18">
        <f>Hoja2!O782</f>
        <v>0</v>
      </c>
      <c r="C782" s="18">
        <f>Hoja2!P782</f>
        <v>0</v>
      </c>
      <c r="D782" s="18">
        <f>Hoja2!Q782</f>
        <v>0</v>
      </c>
      <c r="E782" s="18">
        <f>Hoja2!R782</f>
        <v>0</v>
      </c>
      <c r="F782" s="18">
        <f>Hoja2!S782</f>
        <v>0</v>
      </c>
      <c r="G782" s="18">
        <f>Hoja2!T782</f>
        <v>0</v>
      </c>
      <c r="H782" s="18">
        <f>Hoja2!U782</f>
        <v>0</v>
      </c>
      <c r="I782" s="18">
        <f>Hoja2!V782</f>
        <v>0</v>
      </c>
      <c r="J782" s="18">
        <f>Hoja2!W782</f>
        <v>0</v>
      </c>
      <c r="K782" s="18">
        <f>Hoja2!X782</f>
        <v>0</v>
      </c>
      <c r="L782" s="5" t="e">
        <f>ROUND((Hoja2!W782*Hoja2!$B$1),3)</f>
        <v>#DIV/0!</v>
      </c>
      <c r="M782" s="5" t="e">
        <f>ROUND((Hoja2!W782*Hoja2!$B$2),3)</f>
        <v>#DIV/0!</v>
      </c>
      <c r="N782" s="5" t="e">
        <f t="shared" si="13"/>
        <v>#DIV/0!</v>
      </c>
      <c r="O782" s="46">
        <f>ROUND((Hoja2!U782+Hoja2!Y782),2)</f>
        <v>0</v>
      </c>
      <c r="P782" s="18">
        <f>Hoja2!AC782</f>
        <v>0</v>
      </c>
      <c r="Q782" s="18">
        <f>Hoja2!AD782</f>
        <v>0</v>
      </c>
      <c r="R782" s="18">
        <f>Hoja2!AE782</f>
        <v>0</v>
      </c>
      <c r="S782" s="18">
        <f>Hoja2!AF782</f>
        <v>0</v>
      </c>
      <c r="T782" s="18">
        <f>Hoja2!AG782</f>
        <v>0</v>
      </c>
      <c r="U782" s="18">
        <f>Hoja2!AH782</f>
        <v>0</v>
      </c>
      <c r="V782" s="18">
        <f>Hoja2!AI782</f>
        <v>0</v>
      </c>
      <c r="W782" s="18">
        <f>Hoja2!AJ782</f>
        <v>0</v>
      </c>
      <c r="X782" s="18">
        <f>Hoja2!AK782</f>
        <v>0</v>
      </c>
    </row>
    <row r="783" spans="1:24" ht="30" customHeight="1" x14ac:dyDescent="0.25">
      <c r="A783" s="18">
        <f>Hoja2!N783</f>
        <v>0</v>
      </c>
      <c r="B783" s="18">
        <f>Hoja2!O783</f>
        <v>0</v>
      </c>
      <c r="C783" s="18">
        <f>Hoja2!P783</f>
        <v>0</v>
      </c>
      <c r="D783" s="18">
        <f>Hoja2!Q783</f>
        <v>0</v>
      </c>
      <c r="E783" s="18">
        <f>Hoja2!R783</f>
        <v>0</v>
      </c>
      <c r="F783" s="18">
        <f>Hoja2!S783</f>
        <v>0</v>
      </c>
      <c r="G783" s="18">
        <f>Hoja2!T783</f>
        <v>0</v>
      </c>
      <c r="H783" s="18">
        <f>Hoja2!U783</f>
        <v>0</v>
      </c>
      <c r="I783" s="18">
        <f>Hoja2!V783</f>
        <v>0</v>
      </c>
      <c r="J783" s="18">
        <f>Hoja2!W783</f>
        <v>0</v>
      </c>
      <c r="K783" s="18">
        <f>Hoja2!X783</f>
        <v>0</v>
      </c>
      <c r="L783" s="5" t="e">
        <f>ROUND((Hoja2!W783*Hoja2!$B$1),3)</f>
        <v>#DIV/0!</v>
      </c>
      <c r="M783" s="5" t="e">
        <f>ROUND((Hoja2!W783*Hoja2!$B$2),3)</f>
        <v>#DIV/0!</v>
      </c>
      <c r="N783" s="5" t="e">
        <f t="shared" si="13"/>
        <v>#DIV/0!</v>
      </c>
      <c r="O783" s="46">
        <f>ROUND((Hoja2!U783+Hoja2!Y783),2)</f>
        <v>0</v>
      </c>
      <c r="P783" s="18">
        <f>Hoja2!AC783</f>
        <v>0</v>
      </c>
      <c r="Q783" s="18">
        <f>Hoja2!AD783</f>
        <v>0</v>
      </c>
      <c r="R783" s="18">
        <f>Hoja2!AE783</f>
        <v>0</v>
      </c>
      <c r="S783" s="18">
        <f>Hoja2!AF783</f>
        <v>0</v>
      </c>
      <c r="T783" s="18">
        <f>Hoja2!AG783</f>
        <v>0</v>
      </c>
      <c r="U783" s="18">
        <f>Hoja2!AH783</f>
        <v>0</v>
      </c>
      <c r="V783" s="18">
        <f>Hoja2!AI783</f>
        <v>0</v>
      </c>
      <c r="W783" s="18">
        <f>Hoja2!AJ783</f>
        <v>0</v>
      </c>
      <c r="X783" s="18">
        <f>Hoja2!AK783</f>
        <v>0</v>
      </c>
    </row>
    <row r="784" spans="1:24" ht="30" customHeight="1" x14ac:dyDescent="0.25">
      <c r="A784" s="18">
        <f>Hoja2!N784</f>
        <v>0</v>
      </c>
      <c r="B784" s="18">
        <f>Hoja2!O784</f>
        <v>0</v>
      </c>
      <c r="C784" s="18">
        <f>Hoja2!P784</f>
        <v>0</v>
      </c>
      <c r="D784" s="18">
        <f>Hoja2!Q784</f>
        <v>0</v>
      </c>
      <c r="E784" s="18">
        <f>Hoja2!R784</f>
        <v>0</v>
      </c>
      <c r="F784" s="18">
        <f>Hoja2!S784</f>
        <v>0</v>
      </c>
      <c r="G784" s="18">
        <f>Hoja2!T784</f>
        <v>0</v>
      </c>
      <c r="H784" s="18">
        <f>Hoja2!U784</f>
        <v>0</v>
      </c>
      <c r="I784" s="18">
        <f>Hoja2!V784</f>
        <v>0</v>
      </c>
      <c r="J784" s="18">
        <f>Hoja2!W784</f>
        <v>0</v>
      </c>
      <c r="K784" s="18">
        <f>Hoja2!X784</f>
        <v>0</v>
      </c>
      <c r="L784" s="5" t="e">
        <f>ROUND((Hoja2!W784*Hoja2!$B$1),3)</f>
        <v>#DIV/0!</v>
      </c>
      <c r="M784" s="5" t="e">
        <f>ROUND((Hoja2!W784*Hoja2!$B$2),3)</f>
        <v>#DIV/0!</v>
      </c>
      <c r="N784" s="5" t="e">
        <f t="shared" si="13"/>
        <v>#DIV/0!</v>
      </c>
      <c r="O784" s="46">
        <f>ROUND((Hoja2!U784+Hoja2!Y784),2)</f>
        <v>0</v>
      </c>
      <c r="P784" s="18">
        <f>Hoja2!AC784</f>
        <v>0</v>
      </c>
      <c r="Q784" s="18">
        <f>Hoja2!AD784</f>
        <v>0</v>
      </c>
      <c r="R784" s="18">
        <f>Hoja2!AE784</f>
        <v>0</v>
      </c>
      <c r="S784" s="18">
        <f>Hoja2!AF784</f>
        <v>0</v>
      </c>
      <c r="T784" s="18">
        <f>Hoja2!AG784</f>
        <v>0</v>
      </c>
      <c r="U784" s="18">
        <f>Hoja2!AH784</f>
        <v>0</v>
      </c>
      <c r="V784" s="18">
        <f>Hoja2!AI784</f>
        <v>0</v>
      </c>
      <c r="W784" s="18">
        <f>Hoja2!AJ784</f>
        <v>0</v>
      </c>
      <c r="X784" s="18">
        <f>Hoja2!AK784</f>
        <v>0</v>
      </c>
    </row>
    <row r="785" spans="1:24" ht="30" customHeight="1" x14ac:dyDescent="0.25">
      <c r="A785" s="18">
        <f>Hoja2!N785</f>
        <v>0</v>
      </c>
      <c r="B785" s="18">
        <f>Hoja2!O785</f>
        <v>0</v>
      </c>
      <c r="C785" s="18">
        <f>Hoja2!P785</f>
        <v>0</v>
      </c>
      <c r="D785" s="18">
        <f>Hoja2!Q785</f>
        <v>0</v>
      </c>
      <c r="E785" s="18">
        <f>Hoja2!R785</f>
        <v>0</v>
      </c>
      <c r="F785" s="18">
        <f>Hoja2!S785</f>
        <v>0</v>
      </c>
      <c r="G785" s="18">
        <f>Hoja2!T785</f>
        <v>0</v>
      </c>
      <c r="H785" s="18">
        <f>Hoja2!U785</f>
        <v>0</v>
      </c>
      <c r="I785" s="18">
        <f>Hoja2!V785</f>
        <v>0</v>
      </c>
      <c r="J785" s="18">
        <f>Hoja2!W785</f>
        <v>0</v>
      </c>
      <c r="K785" s="18">
        <f>Hoja2!X785</f>
        <v>0</v>
      </c>
      <c r="L785" s="5" t="e">
        <f>ROUND((Hoja2!W785*Hoja2!$B$1),3)</f>
        <v>#DIV/0!</v>
      </c>
      <c r="M785" s="5" t="e">
        <f>ROUND((Hoja2!W785*Hoja2!$B$2),3)</f>
        <v>#DIV/0!</v>
      </c>
      <c r="N785" s="5" t="e">
        <f t="shared" si="13"/>
        <v>#DIV/0!</v>
      </c>
      <c r="O785" s="46">
        <f>ROUND((Hoja2!U785+Hoja2!Y785),2)</f>
        <v>0</v>
      </c>
      <c r="P785" s="18">
        <f>Hoja2!AC785</f>
        <v>0</v>
      </c>
      <c r="Q785" s="18">
        <f>Hoja2!AD785</f>
        <v>0</v>
      </c>
      <c r="R785" s="18">
        <f>Hoja2!AE785</f>
        <v>0</v>
      </c>
      <c r="S785" s="18">
        <f>Hoja2!AF785</f>
        <v>0</v>
      </c>
      <c r="T785" s="18">
        <f>Hoja2!AG785</f>
        <v>0</v>
      </c>
      <c r="U785" s="18">
        <f>Hoja2!AH785</f>
        <v>0</v>
      </c>
      <c r="V785" s="18">
        <f>Hoja2!AI785</f>
        <v>0</v>
      </c>
      <c r="W785" s="18">
        <f>Hoja2!AJ785</f>
        <v>0</v>
      </c>
      <c r="X785" s="18">
        <f>Hoja2!AK785</f>
        <v>0</v>
      </c>
    </row>
    <row r="786" spans="1:24" ht="30" customHeight="1" x14ac:dyDescent="0.25">
      <c r="A786" s="18">
        <f>Hoja2!N786</f>
        <v>0</v>
      </c>
      <c r="B786" s="18">
        <f>Hoja2!O786</f>
        <v>0</v>
      </c>
      <c r="C786" s="18">
        <f>Hoja2!P786</f>
        <v>0</v>
      </c>
      <c r="D786" s="18">
        <f>Hoja2!Q786</f>
        <v>0</v>
      </c>
      <c r="E786" s="18">
        <f>Hoja2!R786</f>
        <v>0</v>
      </c>
      <c r="F786" s="18">
        <f>Hoja2!S786</f>
        <v>0</v>
      </c>
      <c r="G786" s="18">
        <f>Hoja2!T786</f>
        <v>0</v>
      </c>
      <c r="H786" s="18">
        <f>Hoja2!U786</f>
        <v>0</v>
      </c>
      <c r="I786" s="18">
        <f>Hoja2!V786</f>
        <v>0</v>
      </c>
      <c r="J786" s="18">
        <f>Hoja2!W786</f>
        <v>0</v>
      </c>
      <c r="K786" s="18">
        <f>Hoja2!X786</f>
        <v>0</v>
      </c>
      <c r="L786" s="5" t="e">
        <f>ROUND((Hoja2!W786*Hoja2!$B$1),3)</f>
        <v>#DIV/0!</v>
      </c>
      <c r="M786" s="5" t="e">
        <f>ROUND((Hoja2!W786*Hoja2!$B$2),3)</f>
        <v>#DIV/0!</v>
      </c>
      <c r="N786" s="5" t="e">
        <f t="shared" si="13"/>
        <v>#DIV/0!</v>
      </c>
      <c r="O786" s="46">
        <f>ROUND((Hoja2!U786+Hoja2!Y786),2)</f>
        <v>0</v>
      </c>
      <c r="P786" s="18">
        <f>Hoja2!AC786</f>
        <v>0</v>
      </c>
      <c r="Q786" s="18">
        <f>Hoja2!AD786</f>
        <v>0</v>
      </c>
      <c r="R786" s="18">
        <f>Hoja2!AE786</f>
        <v>0</v>
      </c>
      <c r="S786" s="18">
        <f>Hoja2!AF786</f>
        <v>0</v>
      </c>
      <c r="T786" s="18">
        <f>Hoja2!AG786</f>
        <v>0</v>
      </c>
      <c r="U786" s="18">
        <f>Hoja2!AH786</f>
        <v>0</v>
      </c>
      <c r="V786" s="18">
        <f>Hoja2!AI786</f>
        <v>0</v>
      </c>
      <c r="W786" s="18">
        <f>Hoja2!AJ786</f>
        <v>0</v>
      </c>
      <c r="X786" s="18">
        <f>Hoja2!AK786</f>
        <v>0</v>
      </c>
    </row>
    <row r="787" spans="1:24" ht="30" customHeight="1" x14ac:dyDescent="0.25">
      <c r="A787" s="18">
        <f>Hoja2!N787</f>
        <v>0</v>
      </c>
      <c r="B787" s="18">
        <f>Hoja2!O787</f>
        <v>0</v>
      </c>
      <c r="C787" s="18">
        <f>Hoja2!P787</f>
        <v>0</v>
      </c>
      <c r="D787" s="18">
        <f>Hoja2!Q787</f>
        <v>0</v>
      </c>
      <c r="E787" s="18">
        <f>Hoja2!R787</f>
        <v>0</v>
      </c>
      <c r="F787" s="18">
        <f>Hoja2!S787</f>
        <v>0</v>
      </c>
      <c r="G787" s="18">
        <f>Hoja2!T787</f>
        <v>0</v>
      </c>
      <c r="H787" s="18">
        <f>Hoja2!U787</f>
        <v>0</v>
      </c>
      <c r="I787" s="18">
        <f>Hoja2!V787</f>
        <v>0</v>
      </c>
      <c r="J787" s="18">
        <f>Hoja2!W787</f>
        <v>0</v>
      </c>
      <c r="K787" s="18">
        <f>Hoja2!X787</f>
        <v>0</v>
      </c>
      <c r="L787" s="5" t="e">
        <f>ROUND((Hoja2!W787*Hoja2!$B$1),3)</f>
        <v>#DIV/0!</v>
      </c>
      <c r="M787" s="5" t="e">
        <f>ROUND((Hoja2!W787*Hoja2!$B$2),3)</f>
        <v>#DIV/0!</v>
      </c>
      <c r="N787" s="5" t="e">
        <f t="shared" si="13"/>
        <v>#DIV/0!</v>
      </c>
      <c r="O787" s="46">
        <f>ROUND((Hoja2!U787+Hoja2!Y787),2)</f>
        <v>0</v>
      </c>
      <c r="P787" s="18">
        <f>Hoja2!AC787</f>
        <v>0</v>
      </c>
      <c r="Q787" s="18">
        <f>Hoja2!AD787</f>
        <v>0</v>
      </c>
      <c r="R787" s="18">
        <f>Hoja2!AE787</f>
        <v>0</v>
      </c>
      <c r="S787" s="18">
        <f>Hoja2!AF787</f>
        <v>0</v>
      </c>
      <c r="T787" s="18">
        <f>Hoja2!AG787</f>
        <v>0</v>
      </c>
      <c r="U787" s="18">
        <f>Hoja2!AH787</f>
        <v>0</v>
      </c>
      <c r="V787" s="18">
        <f>Hoja2!AI787</f>
        <v>0</v>
      </c>
      <c r="W787" s="18">
        <f>Hoja2!AJ787</f>
        <v>0</v>
      </c>
      <c r="X787" s="18">
        <f>Hoja2!AK787</f>
        <v>0</v>
      </c>
    </row>
    <row r="788" spans="1:24" ht="30" customHeight="1" x14ac:dyDescent="0.25">
      <c r="A788" s="18">
        <f>Hoja2!N788</f>
        <v>0</v>
      </c>
      <c r="B788" s="18">
        <f>Hoja2!O788</f>
        <v>0</v>
      </c>
      <c r="C788" s="18">
        <f>Hoja2!P788</f>
        <v>0</v>
      </c>
      <c r="D788" s="18">
        <f>Hoja2!Q788</f>
        <v>0</v>
      </c>
      <c r="E788" s="18">
        <f>Hoja2!R788</f>
        <v>0</v>
      </c>
      <c r="F788" s="18">
        <f>Hoja2!S788</f>
        <v>0</v>
      </c>
      <c r="G788" s="18">
        <f>Hoja2!T788</f>
        <v>0</v>
      </c>
      <c r="H788" s="18">
        <f>Hoja2!U788</f>
        <v>0</v>
      </c>
      <c r="I788" s="18">
        <f>Hoja2!V788</f>
        <v>0</v>
      </c>
      <c r="J788" s="18">
        <f>Hoja2!W788</f>
        <v>0</v>
      </c>
      <c r="K788" s="18">
        <f>Hoja2!X788</f>
        <v>0</v>
      </c>
      <c r="L788" s="5" t="e">
        <f>ROUND((Hoja2!W788*Hoja2!$B$1),3)</f>
        <v>#DIV/0!</v>
      </c>
      <c r="M788" s="5" t="e">
        <f>ROUND((Hoja2!W788*Hoja2!$B$2),3)</f>
        <v>#DIV/0!</v>
      </c>
      <c r="N788" s="5" t="e">
        <f t="shared" si="13"/>
        <v>#DIV/0!</v>
      </c>
      <c r="O788" s="46">
        <f>ROUND((Hoja2!U788+Hoja2!Y788),2)</f>
        <v>0</v>
      </c>
      <c r="P788" s="18">
        <f>Hoja2!AC788</f>
        <v>0</v>
      </c>
      <c r="Q788" s="18">
        <f>Hoja2!AD788</f>
        <v>0</v>
      </c>
      <c r="R788" s="18">
        <f>Hoja2!AE788</f>
        <v>0</v>
      </c>
      <c r="S788" s="18">
        <f>Hoja2!AF788</f>
        <v>0</v>
      </c>
      <c r="T788" s="18">
        <f>Hoja2!AG788</f>
        <v>0</v>
      </c>
      <c r="U788" s="18">
        <f>Hoja2!AH788</f>
        <v>0</v>
      </c>
      <c r="V788" s="18">
        <f>Hoja2!AI788</f>
        <v>0</v>
      </c>
      <c r="W788" s="18">
        <f>Hoja2!AJ788</f>
        <v>0</v>
      </c>
      <c r="X788" s="18">
        <f>Hoja2!AK788</f>
        <v>0</v>
      </c>
    </row>
    <row r="789" spans="1:24" ht="30" customHeight="1" x14ac:dyDescent="0.25">
      <c r="A789" s="18">
        <f>Hoja2!N789</f>
        <v>0</v>
      </c>
      <c r="B789" s="18">
        <f>Hoja2!O789</f>
        <v>0</v>
      </c>
      <c r="C789" s="18">
        <f>Hoja2!P789</f>
        <v>0</v>
      </c>
      <c r="D789" s="18">
        <f>Hoja2!Q789</f>
        <v>0</v>
      </c>
      <c r="E789" s="18">
        <f>Hoja2!R789</f>
        <v>0</v>
      </c>
      <c r="F789" s="18">
        <f>Hoja2!S789</f>
        <v>0</v>
      </c>
      <c r="G789" s="18">
        <f>Hoja2!T789</f>
        <v>0</v>
      </c>
      <c r="H789" s="18">
        <f>Hoja2!U789</f>
        <v>0</v>
      </c>
      <c r="I789" s="18">
        <f>Hoja2!V789</f>
        <v>0</v>
      </c>
      <c r="J789" s="18">
        <f>Hoja2!W789</f>
        <v>0</v>
      </c>
      <c r="K789" s="18">
        <f>Hoja2!X789</f>
        <v>0</v>
      </c>
      <c r="L789" s="5" t="e">
        <f>ROUND((Hoja2!W789*Hoja2!$B$1),3)</f>
        <v>#DIV/0!</v>
      </c>
      <c r="M789" s="5" t="e">
        <f>ROUND((Hoja2!W789*Hoja2!$B$2),3)</f>
        <v>#DIV/0!</v>
      </c>
      <c r="N789" s="5" t="e">
        <f t="shared" si="13"/>
        <v>#DIV/0!</v>
      </c>
      <c r="O789" s="46">
        <f>ROUND((Hoja2!U789+Hoja2!Y789),2)</f>
        <v>0</v>
      </c>
      <c r="P789" s="18">
        <f>Hoja2!AC789</f>
        <v>0</v>
      </c>
      <c r="Q789" s="18">
        <f>Hoja2!AD789</f>
        <v>0</v>
      </c>
      <c r="R789" s="18">
        <f>Hoja2!AE789</f>
        <v>0</v>
      </c>
      <c r="S789" s="18">
        <f>Hoja2!AF789</f>
        <v>0</v>
      </c>
      <c r="T789" s="18">
        <f>Hoja2!AG789</f>
        <v>0</v>
      </c>
      <c r="U789" s="18">
        <f>Hoja2!AH789</f>
        <v>0</v>
      </c>
      <c r="V789" s="18">
        <f>Hoja2!AI789</f>
        <v>0</v>
      </c>
      <c r="W789" s="18">
        <f>Hoja2!AJ789</f>
        <v>0</v>
      </c>
      <c r="X789" s="18">
        <f>Hoja2!AK789</f>
        <v>0</v>
      </c>
    </row>
    <row r="790" spans="1:24" ht="30" customHeight="1" x14ac:dyDescent="0.25">
      <c r="A790" s="18">
        <f>Hoja2!N790</f>
        <v>0</v>
      </c>
      <c r="B790" s="18">
        <f>Hoja2!O790</f>
        <v>0</v>
      </c>
      <c r="C790" s="18">
        <f>Hoja2!P790</f>
        <v>0</v>
      </c>
      <c r="D790" s="18">
        <f>Hoja2!Q790</f>
        <v>0</v>
      </c>
      <c r="E790" s="18">
        <f>Hoja2!R790</f>
        <v>0</v>
      </c>
      <c r="F790" s="18">
        <f>Hoja2!S790</f>
        <v>0</v>
      </c>
      <c r="G790" s="18">
        <f>Hoja2!T790</f>
        <v>0</v>
      </c>
      <c r="H790" s="18">
        <f>Hoja2!U790</f>
        <v>0</v>
      </c>
      <c r="I790" s="18">
        <f>Hoja2!V790</f>
        <v>0</v>
      </c>
      <c r="J790" s="18">
        <f>Hoja2!W790</f>
        <v>0</v>
      </c>
      <c r="K790" s="18">
        <f>Hoja2!X790</f>
        <v>0</v>
      </c>
      <c r="L790" s="5" t="e">
        <f>ROUND((Hoja2!W790*Hoja2!$B$1),3)</f>
        <v>#DIV/0!</v>
      </c>
      <c r="M790" s="5" t="e">
        <f>ROUND((Hoja2!W790*Hoja2!$B$2),3)</f>
        <v>#DIV/0!</v>
      </c>
      <c r="N790" s="5" t="e">
        <f t="shared" si="13"/>
        <v>#DIV/0!</v>
      </c>
      <c r="O790" s="46">
        <f>ROUND((Hoja2!U790+Hoja2!Y790),2)</f>
        <v>0</v>
      </c>
      <c r="P790" s="18">
        <f>Hoja2!AC790</f>
        <v>0</v>
      </c>
      <c r="Q790" s="18">
        <f>Hoja2!AD790</f>
        <v>0</v>
      </c>
      <c r="R790" s="18">
        <f>Hoja2!AE790</f>
        <v>0</v>
      </c>
      <c r="S790" s="18">
        <f>Hoja2!AF790</f>
        <v>0</v>
      </c>
      <c r="T790" s="18">
        <f>Hoja2!AG790</f>
        <v>0</v>
      </c>
      <c r="U790" s="18">
        <f>Hoja2!AH790</f>
        <v>0</v>
      </c>
      <c r="V790" s="18">
        <f>Hoja2!AI790</f>
        <v>0</v>
      </c>
      <c r="W790" s="18">
        <f>Hoja2!AJ790</f>
        <v>0</v>
      </c>
      <c r="X790" s="18">
        <f>Hoja2!AK790</f>
        <v>0</v>
      </c>
    </row>
    <row r="791" spans="1:24" ht="30" customHeight="1" x14ac:dyDescent="0.25">
      <c r="A791" s="18">
        <f>Hoja2!N791</f>
        <v>0</v>
      </c>
      <c r="B791" s="18">
        <f>Hoja2!O791</f>
        <v>0</v>
      </c>
      <c r="C791" s="18">
        <f>Hoja2!P791</f>
        <v>0</v>
      </c>
      <c r="D791" s="18">
        <f>Hoja2!Q791</f>
        <v>0</v>
      </c>
      <c r="E791" s="18">
        <f>Hoja2!R791</f>
        <v>0</v>
      </c>
      <c r="F791" s="18">
        <f>Hoja2!S791</f>
        <v>0</v>
      </c>
      <c r="G791" s="18">
        <f>Hoja2!T791</f>
        <v>0</v>
      </c>
      <c r="H791" s="18">
        <f>Hoja2!U791</f>
        <v>0</v>
      </c>
      <c r="I791" s="18">
        <f>Hoja2!V791</f>
        <v>0</v>
      </c>
      <c r="J791" s="18">
        <f>Hoja2!W791</f>
        <v>0</v>
      </c>
      <c r="K791" s="18">
        <f>Hoja2!X791</f>
        <v>0</v>
      </c>
      <c r="L791" s="5" t="e">
        <f>ROUND((Hoja2!W791*Hoja2!$B$1),3)</f>
        <v>#DIV/0!</v>
      </c>
      <c r="M791" s="5" t="e">
        <f>ROUND((Hoja2!W791*Hoja2!$B$2),3)</f>
        <v>#DIV/0!</v>
      </c>
      <c r="N791" s="5" t="e">
        <f t="shared" si="13"/>
        <v>#DIV/0!</v>
      </c>
      <c r="O791" s="46">
        <f>ROUND((Hoja2!U791+Hoja2!Y791),2)</f>
        <v>0</v>
      </c>
      <c r="P791" s="18">
        <f>Hoja2!AC791</f>
        <v>0</v>
      </c>
      <c r="Q791" s="18">
        <f>Hoja2!AD791</f>
        <v>0</v>
      </c>
      <c r="R791" s="18">
        <f>Hoja2!AE791</f>
        <v>0</v>
      </c>
      <c r="S791" s="18">
        <f>Hoja2!AF791</f>
        <v>0</v>
      </c>
      <c r="T791" s="18">
        <f>Hoja2!AG791</f>
        <v>0</v>
      </c>
      <c r="U791" s="18">
        <f>Hoja2!AH791</f>
        <v>0</v>
      </c>
      <c r="V791" s="18">
        <f>Hoja2!AI791</f>
        <v>0</v>
      </c>
      <c r="W791" s="18">
        <f>Hoja2!AJ791</f>
        <v>0</v>
      </c>
      <c r="X791" s="18">
        <f>Hoja2!AK791</f>
        <v>0</v>
      </c>
    </row>
    <row r="792" spans="1:24" ht="30" customHeight="1" x14ac:dyDescent="0.25">
      <c r="A792" s="18">
        <f>Hoja2!N792</f>
        <v>0</v>
      </c>
      <c r="B792" s="18">
        <f>Hoja2!O792</f>
        <v>0</v>
      </c>
      <c r="C792" s="18">
        <f>Hoja2!P792</f>
        <v>0</v>
      </c>
      <c r="D792" s="18">
        <f>Hoja2!Q792</f>
        <v>0</v>
      </c>
      <c r="E792" s="18">
        <f>Hoja2!R792</f>
        <v>0</v>
      </c>
      <c r="F792" s="18">
        <f>Hoja2!S792</f>
        <v>0</v>
      </c>
      <c r="G792" s="18">
        <f>Hoja2!T792</f>
        <v>0</v>
      </c>
      <c r="H792" s="18">
        <f>Hoja2!U792</f>
        <v>0</v>
      </c>
      <c r="I792" s="18">
        <f>Hoja2!V792</f>
        <v>0</v>
      </c>
      <c r="J792" s="18">
        <f>Hoja2!W792</f>
        <v>0</v>
      </c>
      <c r="K792" s="18">
        <f>Hoja2!X792</f>
        <v>0</v>
      </c>
      <c r="L792" s="5" t="e">
        <f>ROUND((Hoja2!W792*Hoja2!$B$1),3)</f>
        <v>#DIV/0!</v>
      </c>
      <c r="M792" s="5" t="e">
        <f>ROUND((Hoja2!W792*Hoja2!$B$2),3)</f>
        <v>#DIV/0!</v>
      </c>
      <c r="N792" s="5" t="e">
        <f t="shared" si="13"/>
        <v>#DIV/0!</v>
      </c>
      <c r="O792" s="46">
        <f>ROUND((Hoja2!U792+Hoja2!Y792),2)</f>
        <v>0</v>
      </c>
      <c r="P792" s="18">
        <f>Hoja2!AC792</f>
        <v>0</v>
      </c>
      <c r="Q792" s="18">
        <f>Hoja2!AD792</f>
        <v>0</v>
      </c>
      <c r="R792" s="18">
        <f>Hoja2!AE792</f>
        <v>0</v>
      </c>
      <c r="S792" s="18">
        <f>Hoja2!AF792</f>
        <v>0</v>
      </c>
      <c r="T792" s="18">
        <f>Hoja2!AG792</f>
        <v>0</v>
      </c>
      <c r="U792" s="18">
        <f>Hoja2!AH792</f>
        <v>0</v>
      </c>
      <c r="V792" s="18">
        <f>Hoja2!AI792</f>
        <v>0</v>
      </c>
      <c r="W792" s="18">
        <f>Hoja2!AJ792</f>
        <v>0</v>
      </c>
      <c r="X792" s="18">
        <f>Hoja2!AK792</f>
        <v>0</v>
      </c>
    </row>
    <row r="793" spans="1:24" ht="30" customHeight="1" x14ac:dyDescent="0.25">
      <c r="A793" s="18">
        <f>Hoja2!N793</f>
        <v>0</v>
      </c>
      <c r="B793" s="18">
        <f>Hoja2!O793</f>
        <v>0</v>
      </c>
      <c r="C793" s="18">
        <f>Hoja2!P793</f>
        <v>0</v>
      </c>
      <c r="D793" s="18">
        <f>Hoja2!Q793</f>
        <v>0</v>
      </c>
      <c r="E793" s="18">
        <f>Hoja2!R793</f>
        <v>0</v>
      </c>
      <c r="F793" s="18">
        <f>Hoja2!S793</f>
        <v>0</v>
      </c>
      <c r="G793" s="18">
        <f>Hoja2!T793</f>
        <v>0</v>
      </c>
      <c r="H793" s="18">
        <f>Hoja2!U793</f>
        <v>0</v>
      </c>
      <c r="I793" s="18">
        <f>Hoja2!V793</f>
        <v>0</v>
      </c>
      <c r="J793" s="18">
        <f>Hoja2!W793</f>
        <v>0</v>
      </c>
      <c r="K793" s="18">
        <f>Hoja2!X793</f>
        <v>0</v>
      </c>
      <c r="L793" s="5" t="e">
        <f>ROUND((Hoja2!W793*Hoja2!$B$1),3)</f>
        <v>#DIV/0!</v>
      </c>
      <c r="M793" s="5" t="e">
        <f>ROUND((Hoja2!W793*Hoja2!$B$2),3)</f>
        <v>#DIV/0!</v>
      </c>
      <c r="N793" s="5" t="e">
        <f t="shared" si="13"/>
        <v>#DIV/0!</v>
      </c>
      <c r="O793" s="46">
        <f>ROUND((Hoja2!U793+Hoja2!Y793),2)</f>
        <v>0</v>
      </c>
      <c r="P793" s="18">
        <f>Hoja2!AC793</f>
        <v>0</v>
      </c>
      <c r="Q793" s="18">
        <f>Hoja2!AD793</f>
        <v>0</v>
      </c>
      <c r="R793" s="18">
        <f>Hoja2!AE793</f>
        <v>0</v>
      </c>
      <c r="S793" s="18">
        <f>Hoja2!AF793</f>
        <v>0</v>
      </c>
      <c r="T793" s="18">
        <f>Hoja2!AG793</f>
        <v>0</v>
      </c>
      <c r="U793" s="18">
        <f>Hoja2!AH793</f>
        <v>0</v>
      </c>
      <c r="V793" s="18">
        <f>Hoja2!AI793</f>
        <v>0</v>
      </c>
      <c r="W793" s="18">
        <f>Hoja2!AJ793</f>
        <v>0</v>
      </c>
      <c r="X793" s="18">
        <f>Hoja2!AK793</f>
        <v>0</v>
      </c>
    </row>
    <row r="794" spans="1:24" ht="30" customHeight="1" x14ac:dyDescent="0.25">
      <c r="A794" s="18">
        <f>Hoja2!N794</f>
        <v>0</v>
      </c>
      <c r="B794" s="18">
        <f>Hoja2!O794</f>
        <v>0</v>
      </c>
      <c r="C794" s="18">
        <f>Hoja2!P794</f>
        <v>0</v>
      </c>
      <c r="D794" s="18">
        <f>Hoja2!Q794</f>
        <v>0</v>
      </c>
      <c r="E794" s="18">
        <f>Hoja2!R794</f>
        <v>0</v>
      </c>
      <c r="F794" s="18">
        <f>Hoja2!S794</f>
        <v>0</v>
      </c>
      <c r="G794" s="18">
        <f>Hoja2!T794</f>
        <v>0</v>
      </c>
      <c r="H794" s="18">
        <f>Hoja2!U794</f>
        <v>0</v>
      </c>
      <c r="I794" s="18">
        <f>Hoja2!V794</f>
        <v>0</v>
      </c>
      <c r="J794" s="18">
        <f>Hoja2!W794</f>
        <v>0</v>
      </c>
      <c r="K794" s="18">
        <f>Hoja2!X794</f>
        <v>0</v>
      </c>
      <c r="L794" s="5" t="e">
        <f>ROUND((Hoja2!W794*Hoja2!$B$1),3)</f>
        <v>#DIV/0!</v>
      </c>
      <c r="M794" s="5" t="e">
        <f>ROUND((Hoja2!W794*Hoja2!$B$2),3)</f>
        <v>#DIV/0!</v>
      </c>
      <c r="N794" s="5" t="e">
        <f t="shared" si="13"/>
        <v>#DIV/0!</v>
      </c>
      <c r="O794" s="46">
        <f>ROUND((Hoja2!U794+Hoja2!Y794),2)</f>
        <v>0</v>
      </c>
      <c r="P794" s="18">
        <f>Hoja2!AC794</f>
        <v>0</v>
      </c>
      <c r="Q794" s="18">
        <f>Hoja2!AD794</f>
        <v>0</v>
      </c>
      <c r="R794" s="18">
        <f>Hoja2!AE794</f>
        <v>0</v>
      </c>
      <c r="S794" s="18">
        <f>Hoja2!AF794</f>
        <v>0</v>
      </c>
      <c r="T794" s="18">
        <f>Hoja2!AG794</f>
        <v>0</v>
      </c>
      <c r="U794" s="18">
        <f>Hoja2!AH794</f>
        <v>0</v>
      </c>
      <c r="V794" s="18">
        <f>Hoja2!AI794</f>
        <v>0</v>
      </c>
      <c r="W794" s="18">
        <f>Hoja2!AJ794</f>
        <v>0</v>
      </c>
      <c r="X794" s="18">
        <f>Hoja2!AK794</f>
        <v>0</v>
      </c>
    </row>
    <row r="795" spans="1:24" ht="30" customHeight="1" x14ac:dyDescent="0.25">
      <c r="A795" s="18">
        <f>Hoja2!N795</f>
        <v>0</v>
      </c>
      <c r="B795" s="18">
        <f>Hoja2!O795</f>
        <v>0</v>
      </c>
      <c r="C795" s="18">
        <f>Hoja2!P795</f>
        <v>0</v>
      </c>
      <c r="D795" s="18">
        <f>Hoja2!Q795</f>
        <v>0</v>
      </c>
      <c r="E795" s="18">
        <f>Hoja2!R795</f>
        <v>0</v>
      </c>
      <c r="F795" s="18">
        <f>Hoja2!S795</f>
        <v>0</v>
      </c>
      <c r="G795" s="18">
        <f>Hoja2!T795</f>
        <v>0</v>
      </c>
      <c r="H795" s="18">
        <f>Hoja2!U795</f>
        <v>0</v>
      </c>
      <c r="I795" s="18">
        <f>Hoja2!V795</f>
        <v>0</v>
      </c>
      <c r="J795" s="18">
        <f>Hoja2!W795</f>
        <v>0</v>
      </c>
      <c r="K795" s="18">
        <f>Hoja2!X795</f>
        <v>0</v>
      </c>
      <c r="L795" s="5" t="e">
        <f>ROUND((Hoja2!W795*Hoja2!$B$1),3)</f>
        <v>#DIV/0!</v>
      </c>
      <c r="M795" s="5" t="e">
        <f>ROUND((Hoja2!W795*Hoja2!$B$2),3)</f>
        <v>#DIV/0!</v>
      </c>
      <c r="N795" s="5" t="e">
        <f t="shared" si="13"/>
        <v>#DIV/0!</v>
      </c>
      <c r="O795" s="46">
        <f>ROUND((Hoja2!U795+Hoja2!Y795),2)</f>
        <v>0</v>
      </c>
      <c r="P795" s="18">
        <f>Hoja2!AC795</f>
        <v>0</v>
      </c>
      <c r="Q795" s="18">
        <f>Hoja2!AD795</f>
        <v>0</v>
      </c>
      <c r="R795" s="18">
        <f>Hoja2!AE795</f>
        <v>0</v>
      </c>
      <c r="S795" s="18">
        <f>Hoja2!AF795</f>
        <v>0</v>
      </c>
      <c r="T795" s="18">
        <f>Hoja2!AG795</f>
        <v>0</v>
      </c>
      <c r="U795" s="18">
        <f>Hoja2!AH795</f>
        <v>0</v>
      </c>
      <c r="V795" s="18">
        <f>Hoja2!AI795</f>
        <v>0</v>
      </c>
      <c r="W795" s="18">
        <f>Hoja2!AJ795</f>
        <v>0</v>
      </c>
      <c r="X795" s="18">
        <f>Hoja2!AK795</f>
        <v>0</v>
      </c>
    </row>
    <row r="796" spans="1:24" ht="30" customHeight="1" x14ac:dyDescent="0.25">
      <c r="A796" s="18">
        <f>Hoja2!N796</f>
        <v>0</v>
      </c>
      <c r="B796" s="18">
        <f>Hoja2!O796</f>
        <v>0</v>
      </c>
      <c r="C796" s="18">
        <f>Hoja2!P796</f>
        <v>0</v>
      </c>
      <c r="D796" s="18">
        <f>Hoja2!Q796</f>
        <v>0</v>
      </c>
      <c r="E796" s="18">
        <f>Hoja2!R796</f>
        <v>0</v>
      </c>
      <c r="F796" s="18">
        <f>Hoja2!S796</f>
        <v>0</v>
      </c>
      <c r="G796" s="18">
        <f>Hoja2!T796</f>
        <v>0</v>
      </c>
      <c r="H796" s="18">
        <f>Hoja2!U796</f>
        <v>0</v>
      </c>
      <c r="I796" s="18">
        <f>Hoja2!V796</f>
        <v>0</v>
      </c>
      <c r="J796" s="18">
        <f>Hoja2!W796</f>
        <v>0</v>
      </c>
      <c r="K796" s="18">
        <f>Hoja2!X796</f>
        <v>0</v>
      </c>
      <c r="L796" s="5" t="e">
        <f>ROUND((Hoja2!W796*Hoja2!$B$1),3)</f>
        <v>#DIV/0!</v>
      </c>
      <c r="M796" s="5" t="e">
        <f>ROUND((Hoja2!W796*Hoja2!$B$2),3)</f>
        <v>#DIV/0!</v>
      </c>
      <c r="N796" s="5" t="e">
        <f t="shared" si="13"/>
        <v>#DIV/0!</v>
      </c>
      <c r="O796" s="46">
        <f>ROUND((Hoja2!U796+Hoja2!Y796),2)</f>
        <v>0</v>
      </c>
      <c r="P796" s="18">
        <f>Hoja2!AC796</f>
        <v>0</v>
      </c>
      <c r="Q796" s="18">
        <f>Hoja2!AD796</f>
        <v>0</v>
      </c>
      <c r="R796" s="18">
        <f>Hoja2!AE796</f>
        <v>0</v>
      </c>
      <c r="S796" s="18">
        <f>Hoja2!AF796</f>
        <v>0</v>
      </c>
      <c r="T796" s="18">
        <f>Hoja2!AG796</f>
        <v>0</v>
      </c>
      <c r="U796" s="18">
        <f>Hoja2!AH796</f>
        <v>0</v>
      </c>
      <c r="V796" s="18">
        <f>Hoja2!AI796</f>
        <v>0</v>
      </c>
      <c r="W796" s="18">
        <f>Hoja2!AJ796</f>
        <v>0</v>
      </c>
      <c r="X796" s="18">
        <f>Hoja2!AK796</f>
        <v>0</v>
      </c>
    </row>
    <row r="797" spans="1:24" ht="30" customHeight="1" x14ac:dyDescent="0.25">
      <c r="A797" s="18">
        <f>Hoja2!N797</f>
        <v>0</v>
      </c>
      <c r="B797" s="18">
        <f>Hoja2!O797</f>
        <v>0</v>
      </c>
      <c r="C797" s="18">
        <f>Hoja2!P797</f>
        <v>0</v>
      </c>
      <c r="D797" s="18">
        <f>Hoja2!Q797</f>
        <v>0</v>
      </c>
      <c r="E797" s="18">
        <f>Hoja2!R797</f>
        <v>0</v>
      </c>
      <c r="F797" s="18">
        <f>Hoja2!S797</f>
        <v>0</v>
      </c>
      <c r="G797" s="18">
        <f>Hoja2!T797</f>
        <v>0</v>
      </c>
      <c r="H797" s="18">
        <f>Hoja2!U797</f>
        <v>0</v>
      </c>
      <c r="I797" s="18">
        <f>Hoja2!V797</f>
        <v>0</v>
      </c>
      <c r="J797" s="18">
        <f>Hoja2!W797</f>
        <v>0</v>
      </c>
      <c r="K797" s="18">
        <f>Hoja2!X797</f>
        <v>0</v>
      </c>
      <c r="L797" s="5" t="e">
        <f>ROUND((Hoja2!W797*Hoja2!$B$1),3)</f>
        <v>#DIV/0!</v>
      </c>
      <c r="M797" s="5" t="e">
        <f>ROUND((Hoja2!W797*Hoja2!$B$2),3)</f>
        <v>#DIV/0!</v>
      </c>
      <c r="N797" s="5" t="e">
        <f t="shared" si="13"/>
        <v>#DIV/0!</v>
      </c>
      <c r="O797" s="46">
        <f>ROUND((Hoja2!U797+Hoja2!Y797),2)</f>
        <v>0</v>
      </c>
      <c r="P797" s="18">
        <f>Hoja2!AC797</f>
        <v>0</v>
      </c>
      <c r="Q797" s="18">
        <f>Hoja2!AD797</f>
        <v>0</v>
      </c>
      <c r="R797" s="18">
        <f>Hoja2!AE797</f>
        <v>0</v>
      </c>
      <c r="S797" s="18">
        <f>Hoja2!AF797</f>
        <v>0</v>
      </c>
      <c r="T797" s="18">
        <f>Hoja2!AG797</f>
        <v>0</v>
      </c>
      <c r="U797" s="18">
        <f>Hoja2!AH797</f>
        <v>0</v>
      </c>
      <c r="V797" s="18">
        <f>Hoja2!AI797</f>
        <v>0</v>
      </c>
      <c r="W797" s="18">
        <f>Hoja2!AJ797</f>
        <v>0</v>
      </c>
      <c r="X797" s="18">
        <f>Hoja2!AK797</f>
        <v>0</v>
      </c>
    </row>
    <row r="798" spans="1:24" ht="30" customHeight="1" x14ac:dyDescent="0.25">
      <c r="A798" s="18">
        <f>Hoja2!N798</f>
        <v>0</v>
      </c>
      <c r="B798" s="18">
        <f>Hoja2!O798</f>
        <v>0</v>
      </c>
      <c r="C798" s="18">
        <f>Hoja2!P798</f>
        <v>0</v>
      </c>
      <c r="D798" s="18">
        <f>Hoja2!Q798</f>
        <v>0</v>
      </c>
      <c r="E798" s="18">
        <f>Hoja2!R798</f>
        <v>0</v>
      </c>
      <c r="F798" s="18">
        <f>Hoja2!S798</f>
        <v>0</v>
      </c>
      <c r="G798" s="18">
        <f>Hoja2!T798</f>
        <v>0</v>
      </c>
      <c r="H798" s="18">
        <f>Hoja2!U798</f>
        <v>0</v>
      </c>
      <c r="I798" s="18">
        <f>Hoja2!V798</f>
        <v>0</v>
      </c>
      <c r="J798" s="18">
        <f>Hoja2!W798</f>
        <v>0</v>
      </c>
      <c r="K798" s="18">
        <f>Hoja2!X798</f>
        <v>0</v>
      </c>
      <c r="L798" s="5" t="e">
        <f>ROUND((Hoja2!W798*Hoja2!$B$1),3)</f>
        <v>#DIV/0!</v>
      </c>
      <c r="M798" s="5" t="e">
        <f>ROUND((Hoja2!W798*Hoja2!$B$2),3)</f>
        <v>#DIV/0!</v>
      </c>
      <c r="N798" s="5" t="e">
        <f t="shared" si="13"/>
        <v>#DIV/0!</v>
      </c>
      <c r="O798" s="46">
        <f>ROUND((Hoja2!U798+Hoja2!Y798),2)</f>
        <v>0</v>
      </c>
      <c r="P798" s="18">
        <f>Hoja2!AC798</f>
        <v>0</v>
      </c>
      <c r="Q798" s="18">
        <f>Hoja2!AD798</f>
        <v>0</v>
      </c>
      <c r="R798" s="18">
        <f>Hoja2!AE798</f>
        <v>0</v>
      </c>
      <c r="S798" s="18">
        <f>Hoja2!AF798</f>
        <v>0</v>
      </c>
      <c r="T798" s="18">
        <f>Hoja2!AG798</f>
        <v>0</v>
      </c>
      <c r="U798" s="18">
        <f>Hoja2!AH798</f>
        <v>0</v>
      </c>
      <c r="V798" s="18">
        <f>Hoja2!AI798</f>
        <v>0</v>
      </c>
      <c r="W798" s="18">
        <f>Hoja2!AJ798</f>
        <v>0</v>
      </c>
      <c r="X798" s="18">
        <f>Hoja2!AK798</f>
        <v>0</v>
      </c>
    </row>
    <row r="799" spans="1:24" ht="30" customHeight="1" x14ac:dyDescent="0.25">
      <c r="A799" s="18">
        <f>Hoja2!N799</f>
        <v>0</v>
      </c>
      <c r="B799" s="18">
        <f>Hoja2!O799</f>
        <v>0</v>
      </c>
      <c r="C799" s="18">
        <f>Hoja2!P799</f>
        <v>0</v>
      </c>
      <c r="D799" s="18">
        <f>Hoja2!Q799</f>
        <v>0</v>
      </c>
      <c r="E799" s="18">
        <f>Hoja2!R799</f>
        <v>0</v>
      </c>
      <c r="F799" s="18">
        <f>Hoja2!S799</f>
        <v>0</v>
      </c>
      <c r="G799" s="18">
        <f>Hoja2!T799</f>
        <v>0</v>
      </c>
      <c r="H799" s="18">
        <f>Hoja2!U799</f>
        <v>0</v>
      </c>
      <c r="I799" s="18">
        <f>Hoja2!V799</f>
        <v>0</v>
      </c>
      <c r="J799" s="18">
        <f>Hoja2!W799</f>
        <v>0</v>
      </c>
      <c r="K799" s="18">
        <f>Hoja2!X799</f>
        <v>0</v>
      </c>
      <c r="L799" s="5" t="e">
        <f>ROUND((Hoja2!W799*Hoja2!$B$1),3)</f>
        <v>#DIV/0!</v>
      </c>
      <c r="M799" s="5" t="e">
        <f>ROUND((Hoja2!W799*Hoja2!$B$2),3)</f>
        <v>#DIV/0!</v>
      </c>
      <c r="N799" s="5" t="e">
        <f t="shared" si="13"/>
        <v>#DIV/0!</v>
      </c>
      <c r="O799" s="46">
        <f>ROUND((Hoja2!U799+Hoja2!Y799),2)</f>
        <v>0</v>
      </c>
      <c r="P799" s="18">
        <f>Hoja2!AC799</f>
        <v>0</v>
      </c>
      <c r="Q799" s="18">
        <f>Hoja2!AD799</f>
        <v>0</v>
      </c>
      <c r="R799" s="18">
        <f>Hoja2!AE799</f>
        <v>0</v>
      </c>
      <c r="S799" s="18">
        <f>Hoja2!AF799</f>
        <v>0</v>
      </c>
      <c r="T799" s="18">
        <f>Hoja2!AG799</f>
        <v>0</v>
      </c>
      <c r="U799" s="18">
        <f>Hoja2!AH799</f>
        <v>0</v>
      </c>
      <c r="V799" s="18">
        <f>Hoja2!AI799</f>
        <v>0</v>
      </c>
      <c r="W799" s="18">
        <f>Hoja2!AJ799</f>
        <v>0</v>
      </c>
      <c r="X799" s="18">
        <f>Hoja2!AK799</f>
        <v>0</v>
      </c>
    </row>
    <row r="800" spans="1:24" ht="30" customHeight="1" x14ac:dyDescent="0.25">
      <c r="A800" s="18">
        <f>Hoja2!N800</f>
        <v>0</v>
      </c>
      <c r="B800" s="18">
        <f>Hoja2!O800</f>
        <v>0</v>
      </c>
      <c r="C800" s="18">
        <f>Hoja2!P800</f>
        <v>0</v>
      </c>
      <c r="D800" s="18">
        <f>Hoja2!Q800</f>
        <v>0</v>
      </c>
      <c r="E800" s="18">
        <f>Hoja2!R800</f>
        <v>0</v>
      </c>
      <c r="F800" s="18">
        <f>Hoja2!S800</f>
        <v>0</v>
      </c>
      <c r="G800" s="18">
        <f>Hoja2!T800</f>
        <v>0</v>
      </c>
      <c r="H800" s="18">
        <f>Hoja2!U800</f>
        <v>0</v>
      </c>
      <c r="I800" s="18">
        <f>Hoja2!V800</f>
        <v>0</v>
      </c>
      <c r="J800" s="18">
        <f>Hoja2!W800</f>
        <v>0</v>
      </c>
      <c r="K800" s="18">
        <f>Hoja2!X800</f>
        <v>0</v>
      </c>
      <c r="L800" s="5" t="e">
        <f>ROUND((Hoja2!W800*Hoja2!$B$1),3)</f>
        <v>#DIV/0!</v>
      </c>
      <c r="M800" s="5" t="e">
        <f>ROUND((Hoja2!W800*Hoja2!$B$2),3)</f>
        <v>#DIV/0!</v>
      </c>
      <c r="N800" s="5" t="e">
        <f t="shared" si="13"/>
        <v>#DIV/0!</v>
      </c>
      <c r="O800" s="46">
        <f>ROUND((Hoja2!U800+Hoja2!Y800),2)</f>
        <v>0</v>
      </c>
      <c r="P800" s="18">
        <f>Hoja2!AC800</f>
        <v>0</v>
      </c>
      <c r="Q800" s="18">
        <f>Hoja2!AD800</f>
        <v>0</v>
      </c>
      <c r="R800" s="18">
        <f>Hoja2!AE800</f>
        <v>0</v>
      </c>
      <c r="S800" s="18">
        <f>Hoja2!AF800</f>
        <v>0</v>
      </c>
      <c r="T800" s="18">
        <f>Hoja2!AG800</f>
        <v>0</v>
      </c>
      <c r="U800" s="18">
        <f>Hoja2!AH800</f>
        <v>0</v>
      </c>
      <c r="V800" s="18">
        <f>Hoja2!AI800</f>
        <v>0</v>
      </c>
      <c r="W800" s="18">
        <f>Hoja2!AJ800</f>
        <v>0</v>
      </c>
      <c r="X800" s="18">
        <f>Hoja2!AK800</f>
        <v>0</v>
      </c>
    </row>
    <row r="801" spans="1:24" ht="30" customHeight="1" x14ac:dyDescent="0.25">
      <c r="A801" s="18">
        <f>Hoja2!N801</f>
        <v>0</v>
      </c>
      <c r="B801" s="18">
        <f>Hoja2!O801</f>
        <v>0</v>
      </c>
      <c r="C801" s="18">
        <f>Hoja2!P801</f>
        <v>0</v>
      </c>
      <c r="D801" s="18">
        <f>Hoja2!Q801</f>
        <v>0</v>
      </c>
      <c r="E801" s="18">
        <f>Hoja2!R801</f>
        <v>0</v>
      </c>
      <c r="F801" s="18">
        <f>Hoja2!S801</f>
        <v>0</v>
      </c>
      <c r="G801" s="18">
        <f>Hoja2!T801</f>
        <v>0</v>
      </c>
      <c r="H801" s="18">
        <f>Hoja2!U801</f>
        <v>0</v>
      </c>
      <c r="I801" s="18">
        <f>Hoja2!V801</f>
        <v>0</v>
      </c>
      <c r="J801" s="18">
        <f>Hoja2!W801</f>
        <v>0</v>
      </c>
      <c r="K801" s="18">
        <f>Hoja2!X801</f>
        <v>0</v>
      </c>
      <c r="L801" s="5" t="e">
        <f>ROUND((Hoja2!W801*Hoja2!$B$1),3)</f>
        <v>#DIV/0!</v>
      </c>
      <c r="M801" s="5" t="e">
        <f>ROUND((Hoja2!W801*Hoja2!$B$2),3)</f>
        <v>#DIV/0!</v>
      </c>
      <c r="N801" s="5" t="e">
        <f t="shared" si="13"/>
        <v>#DIV/0!</v>
      </c>
      <c r="O801" s="46">
        <f>ROUND((Hoja2!U801+Hoja2!Y801),2)</f>
        <v>0</v>
      </c>
      <c r="P801" s="18">
        <f>Hoja2!AC801</f>
        <v>0</v>
      </c>
      <c r="Q801" s="18">
        <f>Hoja2!AD801</f>
        <v>0</v>
      </c>
      <c r="R801" s="18">
        <f>Hoja2!AE801</f>
        <v>0</v>
      </c>
      <c r="S801" s="18">
        <f>Hoja2!AF801</f>
        <v>0</v>
      </c>
      <c r="T801" s="18">
        <f>Hoja2!AG801</f>
        <v>0</v>
      </c>
      <c r="U801" s="18">
        <f>Hoja2!AH801</f>
        <v>0</v>
      </c>
      <c r="V801" s="18">
        <f>Hoja2!AI801</f>
        <v>0</v>
      </c>
      <c r="W801" s="18">
        <f>Hoja2!AJ801</f>
        <v>0</v>
      </c>
      <c r="X801" s="18">
        <f>Hoja2!AK801</f>
        <v>0</v>
      </c>
    </row>
    <row r="802" spans="1:24" ht="30" customHeight="1" x14ac:dyDescent="0.25">
      <c r="A802" s="18">
        <f>Hoja2!N802</f>
        <v>0</v>
      </c>
      <c r="B802" s="18">
        <f>Hoja2!O802</f>
        <v>0</v>
      </c>
      <c r="C802" s="18">
        <f>Hoja2!P802</f>
        <v>0</v>
      </c>
      <c r="D802" s="18">
        <f>Hoja2!Q802</f>
        <v>0</v>
      </c>
      <c r="E802" s="18">
        <f>Hoja2!R802</f>
        <v>0</v>
      </c>
      <c r="F802" s="18">
        <f>Hoja2!S802</f>
        <v>0</v>
      </c>
      <c r="G802" s="18">
        <f>Hoja2!T802</f>
        <v>0</v>
      </c>
      <c r="H802" s="18">
        <f>Hoja2!U802</f>
        <v>0</v>
      </c>
      <c r="I802" s="18">
        <f>Hoja2!V802</f>
        <v>0</v>
      </c>
      <c r="J802" s="18">
        <f>Hoja2!W802</f>
        <v>0</v>
      </c>
      <c r="K802" s="18">
        <f>Hoja2!X802</f>
        <v>0</v>
      </c>
      <c r="L802" s="5" t="e">
        <f>ROUND((Hoja2!W802*Hoja2!$B$1),3)</f>
        <v>#DIV/0!</v>
      </c>
      <c r="M802" s="5" t="e">
        <f>ROUND((Hoja2!W802*Hoja2!$B$2),3)</f>
        <v>#DIV/0!</v>
      </c>
      <c r="N802" s="5" t="e">
        <f t="shared" si="13"/>
        <v>#DIV/0!</v>
      </c>
      <c r="O802" s="46">
        <f>ROUND((Hoja2!U802+Hoja2!Y802),2)</f>
        <v>0</v>
      </c>
      <c r="P802" s="18">
        <f>Hoja2!AC802</f>
        <v>0</v>
      </c>
      <c r="Q802" s="18">
        <f>Hoja2!AD802</f>
        <v>0</v>
      </c>
      <c r="R802" s="18">
        <f>Hoja2!AE802</f>
        <v>0</v>
      </c>
      <c r="S802" s="18">
        <f>Hoja2!AF802</f>
        <v>0</v>
      </c>
      <c r="T802" s="18">
        <f>Hoja2!AG802</f>
        <v>0</v>
      </c>
      <c r="U802" s="18">
        <f>Hoja2!AH802</f>
        <v>0</v>
      </c>
      <c r="V802" s="18">
        <f>Hoja2!AI802</f>
        <v>0</v>
      </c>
      <c r="W802" s="18">
        <f>Hoja2!AJ802</f>
        <v>0</v>
      </c>
      <c r="X802" s="18">
        <f>Hoja2!AK802</f>
        <v>0</v>
      </c>
    </row>
    <row r="803" spans="1:24" ht="30" customHeight="1" x14ac:dyDescent="0.25">
      <c r="A803" s="18">
        <f>Hoja2!N803</f>
        <v>0</v>
      </c>
      <c r="B803" s="18">
        <f>Hoja2!O803</f>
        <v>0</v>
      </c>
      <c r="C803" s="18">
        <f>Hoja2!P803</f>
        <v>0</v>
      </c>
      <c r="D803" s="18">
        <f>Hoja2!Q803</f>
        <v>0</v>
      </c>
      <c r="E803" s="18">
        <f>Hoja2!R803</f>
        <v>0</v>
      </c>
      <c r="F803" s="18">
        <f>Hoja2!S803</f>
        <v>0</v>
      </c>
      <c r="G803" s="18">
        <f>Hoja2!T803</f>
        <v>0</v>
      </c>
      <c r="H803" s="18">
        <f>Hoja2!U803</f>
        <v>0</v>
      </c>
      <c r="I803" s="18">
        <f>Hoja2!V803</f>
        <v>0</v>
      </c>
      <c r="J803" s="18">
        <f>Hoja2!W803</f>
        <v>0</v>
      </c>
      <c r="K803" s="18">
        <f>Hoja2!X803</f>
        <v>0</v>
      </c>
      <c r="L803" s="5" t="e">
        <f>ROUND((Hoja2!W803*Hoja2!$B$1),3)</f>
        <v>#DIV/0!</v>
      </c>
      <c r="M803" s="5" t="e">
        <f>ROUND((Hoja2!W803*Hoja2!$B$2),3)</f>
        <v>#DIV/0!</v>
      </c>
      <c r="N803" s="5" t="e">
        <f t="shared" si="13"/>
        <v>#DIV/0!</v>
      </c>
      <c r="O803" s="46">
        <f>ROUND((Hoja2!U803+Hoja2!Y803),2)</f>
        <v>0</v>
      </c>
      <c r="P803" s="18">
        <f>Hoja2!AC803</f>
        <v>0</v>
      </c>
      <c r="Q803" s="18">
        <f>Hoja2!AD803</f>
        <v>0</v>
      </c>
      <c r="R803" s="18">
        <f>Hoja2!AE803</f>
        <v>0</v>
      </c>
      <c r="S803" s="18">
        <f>Hoja2!AF803</f>
        <v>0</v>
      </c>
      <c r="T803" s="18">
        <f>Hoja2!AG803</f>
        <v>0</v>
      </c>
      <c r="U803" s="18">
        <f>Hoja2!AH803</f>
        <v>0</v>
      </c>
      <c r="V803" s="18">
        <f>Hoja2!AI803</f>
        <v>0</v>
      </c>
      <c r="W803" s="18">
        <f>Hoja2!AJ803</f>
        <v>0</v>
      </c>
      <c r="X803" s="18">
        <f>Hoja2!AK803</f>
        <v>0</v>
      </c>
    </row>
    <row r="804" spans="1:24" ht="30" customHeight="1" x14ac:dyDescent="0.25">
      <c r="A804" s="18">
        <f>Hoja2!N804</f>
        <v>0</v>
      </c>
      <c r="B804" s="18">
        <f>Hoja2!O804</f>
        <v>0</v>
      </c>
      <c r="C804" s="18">
        <f>Hoja2!P804</f>
        <v>0</v>
      </c>
      <c r="D804" s="18">
        <f>Hoja2!Q804</f>
        <v>0</v>
      </c>
      <c r="E804" s="18">
        <f>Hoja2!R804</f>
        <v>0</v>
      </c>
      <c r="F804" s="18">
        <f>Hoja2!S804</f>
        <v>0</v>
      </c>
      <c r="G804" s="18">
        <f>Hoja2!T804</f>
        <v>0</v>
      </c>
      <c r="H804" s="18">
        <f>Hoja2!U804</f>
        <v>0</v>
      </c>
      <c r="I804" s="18">
        <f>Hoja2!V804</f>
        <v>0</v>
      </c>
      <c r="J804" s="18">
        <f>Hoja2!W804</f>
        <v>0</v>
      </c>
      <c r="K804" s="18">
        <f>Hoja2!X804</f>
        <v>0</v>
      </c>
      <c r="L804" s="5" t="e">
        <f>ROUND((Hoja2!W804*Hoja2!$B$1),3)</f>
        <v>#DIV/0!</v>
      </c>
      <c r="M804" s="5" t="e">
        <f>ROUND((Hoja2!W804*Hoja2!$B$2),3)</f>
        <v>#DIV/0!</v>
      </c>
      <c r="N804" s="5" t="e">
        <f t="shared" si="13"/>
        <v>#DIV/0!</v>
      </c>
      <c r="O804" s="46">
        <f>ROUND((Hoja2!U804+Hoja2!Y804),2)</f>
        <v>0</v>
      </c>
      <c r="P804" s="18">
        <f>Hoja2!AC804</f>
        <v>0</v>
      </c>
      <c r="Q804" s="18">
        <f>Hoja2!AD804</f>
        <v>0</v>
      </c>
      <c r="R804" s="18">
        <f>Hoja2!AE804</f>
        <v>0</v>
      </c>
      <c r="S804" s="18">
        <f>Hoja2!AF804</f>
        <v>0</v>
      </c>
      <c r="T804" s="18">
        <f>Hoja2!AG804</f>
        <v>0</v>
      </c>
      <c r="U804" s="18">
        <f>Hoja2!AH804</f>
        <v>0</v>
      </c>
      <c r="V804" s="18">
        <f>Hoja2!AI804</f>
        <v>0</v>
      </c>
      <c r="W804" s="18">
        <f>Hoja2!AJ804</f>
        <v>0</v>
      </c>
      <c r="X804" s="18">
        <f>Hoja2!AK804</f>
        <v>0</v>
      </c>
    </row>
    <row r="805" spans="1:24" ht="30" customHeight="1" x14ac:dyDescent="0.25">
      <c r="A805" s="18">
        <f>Hoja2!N805</f>
        <v>0</v>
      </c>
      <c r="B805" s="18">
        <f>Hoja2!O805</f>
        <v>0</v>
      </c>
      <c r="C805" s="18">
        <f>Hoja2!P805</f>
        <v>0</v>
      </c>
      <c r="D805" s="18">
        <f>Hoja2!Q805</f>
        <v>0</v>
      </c>
      <c r="E805" s="18">
        <f>Hoja2!R805</f>
        <v>0</v>
      </c>
      <c r="F805" s="18">
        <f>Hoja2!S805</f>
        <v>0</v>
      </c>
      <c r="G805" s="18">
        <f>Hoja2!T805</f>
        <v>0</v>
      </c>
      <c r="H805" s="18">
        <f>Hoja2!U805</f>
        <v>0</v>
      </c>
      <c r="I805" s="18">
        <f>Hoja2!V805</f>
        <v>0</v>
      </c>
      <c r="J805" s="18">
        <f>Hoja2!W805</f>
        <v>0</v>
      </c>
      <c r="K805" s="18">
        <f>Hoja2!X805</f>
        <v>0</v>
      </c>
      <c r="L805" s="5" t="e">
        <f>ROUND((Hoja2!W805*Hoja2!$B$1),3)</f>
        <v>#DIV/0!</v>
      </c>
      <c r="M805" s="5" t="e">
        <f>ROUND((Hoja2!W805*Hoja2!$B$2),3)</f>
        <v>#DIV/0!</v>
      </c>
      <c r="N805" s="5" t="e">
        <f t="shared" si="13"/>
        <v>#DIV/0!</v>
      </c>
      <c r="O805" s="46">
        <f>ROUND((Hoja2!U805+Hoja2!Y805),2)</f>
        <v>0</v>
      </c>
      <c r="P805" s="18">
        <f>Hoja2!AC805</f>
        <v>0</v>
      </c>
      <c r="Q805" s="18">
        <f>Hoja2!AD805</f>
        <v>0</v>
      </c>
      <c r="R805" s="18">
        <f>Hoja2!AE805</f>
        <v>0</v>
      </c>
      <c r="S805" s="18">
        <f>Hoja2!AF805</f>
        <v>0</v>
      </c>
      <c r="T805" s="18">
        <f>Hoja2!AG805</f>
        <v>0</v>
      </c>
      <c r="U805" s="18">
        <f>Hoja2!AH805</f>
        <v>0</v>
      </c>
      <c r="V805" s="18">
        <f>Hoja2!AI805</f>
        <v>0</v>
      </c>
      <c r="W805" s="18">
        <f>Hoja2!AJ805</f>
        <v>0</v>
      </c>
      <c r="X805" s="18">
        <f>Hoja2!AK805</f>
        <v>0</v>
      </c>
    </row>
    <row r="806" spans="1:24" ht="30" customHeight="1" x14ac:dyDescent="0.25">
      <c r="A806" s="18">
        <f>Hoja2!N806</f>
        <v>0</v>
      </c>
      <c r="B806" s="18">
        <f>Hoja2!O806</f>
        <v>0</v>
      </c>
      <c r="C806" s="18">
        <f>Hoja2!P806</f>
        <v>0</v>
      </c>
      <c r="D806" s="18">
        <f>Hoja2!Q806</f>
        <v>0</v>
      </c>
      <c r="E806" s="18">
        <f>Hoja2!R806</f>
        <v>0</v>
      </c>
      <c r="F806" s="18">
        <f>Hoja2!S806</f>
        <v>0</v>
      </c>
      <c r="G806" s="18">
        <f>Hoja2!T806</f>
        <v>0</v>
      </c>
      <c r="H806" s="18">
        <f>Hoja2!U806</f>
        <v>0</v>
      </c>
      <c r="I806" s="18">
        <f>Hoja2!V806</f>
        <v>0</v>
      </c>
      <c r="J806" s="18">
        <f>Hoja2!W806</f>
        <v>0</v>
      </c>
      <c r="K806" s="18">
        <f>Hoja2!X806</f>
        <v>0</v>
      </c>
      <c r="L806" s="5" t="e">
        <f>ROUND((Hoja2!W806*Hoja2!$B$1),3)</f>
        <v>#DIV/0!</v>
      </c>
      <c r="M806" s="5" t="e">
        <f>ROUND((Hoja2!W806*Hoja2!$B$2),3)</f>
        <v>#DIV/0!</v>
      </c>
      <c r="N806" s="5" t="e">
        <f t="shared" si="13"/>
        <v>#DIV/0!</v>
      </c>
      <c r="O806" s="46">
        <f>ROUND((Hoja2!U806+Hoja2!Y806),2)</f>
        <v>0</v>
      </c>
      <c r="P806" s="18">
        <f>Hoja2!AC806</f>
        <v>0</v>
      </c>
      <c r="Q806" s="18">
        <f>Hoja2!AD806</f>
        <v>0</v>
      </c>
      <c r="R806" s="18">
        <f>Hoja2!AE806</f>
        <v>0</v>
      </c>
      <c r="S806" s="18">
        <f>Hoja2!AF806</f>
        <v>0</v>
      </c>
      <c r="T806" s="18">
        <f>Hoja2!AG806</f>
        <v>0</v>
      </c>
      <c r="U806" s="18">
        <f>Hoja2!AH806</f>
        <v>0</v>
      </c>
      <c r="V806" s="18">
        <f>Hoja2!AI806</f>
        <v>0</v>
      </c>
      <c r="W806" s="18">
        <f>Hoja2!AJ806</f>
        <v>0</v>
      </c>
      <c r="X806" s="18">
        <f>Hoja2!AK806</f>
        <v>0</v>
      </c>
    </row>
    <row r="807" spans="1:24" ht="30" customHeight="1" x14ac:dyDescent="0.25">
      <c r="A807" s="18">
        <f>Hoja2!N807</f>
        <v>0</v>
      </c>
      <c r="B807" s="18">
        <f>Hoja2!O807</f>
        <v>0</v>
      </c>
      <c r="C807" s="18">
        <f>Hoja2!P807</f>
        <v>0</v>
      </c>
      <c r="D807" s="18">
        <f>Hoja2!Q807</f>
        <v>0</v>
      </c>
      <c r="E807" s="18">
        <f>Hoja2!R807</f>
        <v>0</v>
      </c>
      <c r="F807" s="18">
        <f>Hoja2!S807</f>
        <v>0</v>
      </c>
      <c r="G807" s="18">
        <f>Hoja2!T807</f>
        <v>0</v>
      </c>
      <c r="H807" s="18">
        <f>Hoja2!U807</f>
        <v>0</v>
      </c>
      <c r="I807" s="18">
        <f>Hoja2!V807</f>
        <v>0</v>
      </c>
      <c r="J807" s="18">
        <f>Hoja2!W807</f>
        <v>0</v>
      </c>
      <c r="K807" s="18">
        <f>Hoja2!X807</f>
        <v>0</v>
      </c>
      <c r="L807" s="5" t="e">
        <f>ROUND((Hoja2!W807*Hoja2!$B$1),3)</f>
        <v>#DIV/0!</v>
      </c>
      <c r="M807" s="5" t="e">
        <f>ROUND((Hoja2!W807*Hoja2!$B$2),3)</f>
        <v>#DIV/0!</v>
      </c>
      <c r="N807" s="5" t="e">
        <f t="shared" si="13"/>
        <v>#DIV/0!</v>
      </c>
      <c r="O807" s="46">
        <f>ROUND((Hoja2!U807+Hoja2!Y807),2)</f>
        <v>0</v>
      </c>
      <c r="P807" s="18">
        <f>Hoja2!AC807</f>
        <v>0</v>
      </c>
      <c r="Q807" s="18">
        <f>Hoja2!AD807</f>
        <v>0</v>
      </c>
      <c r="R807" s="18">
        <f>Hoja2!AE807</f>
        <v>0</v>
      </c>
      <c r="S807" s="18">
        <f>Hoja2!AF807</f>
        <v>0</v>
      </c>
      <c r="T807" s="18">
        <f>Hoja2!AG807</f>
        <v>0</v>
      </c>
      <c r="U807" s="18">
        <f>Hoja2!AH807</f>
        <v>0</v>
      </c>
      <c r="V807" s="18">
        <f>Hoja2!AI807</f>
        <v>0</v>
      </c>
      <c r="W807" s="18">
        <f>Hoja2!AJ807</f>
        <v>0</v>
      </c>
      <c r="X807" s="18">
        <f>Hoja2!AK807</f>
        <v>0</v>
      </c>
    </row>
    <row r="808" spans="1:24" ht="30" customHeight="1" x14ac:dyDescent="0.25">
      <c r="A808" s="18">
        <f>Hoja2!N808</f>
        <v>0</v>
      </c>
      <c r="B808" s="18">
        <f>Hoja2!O808</f>
        <v>0</v>
      </c>
      <c r="C808" s="18">
        <f>Hoja2!P808</f>
        <v>0</v>
      </c>
      <c r="D808" s="18">
        <f>Hoja2!Q808</f>
        <v>0</v>
      </c>
      <c r="E808" s="18">
        <f>Hoja2!R808</f>
        <v>0</v>
      </c>
      <c r="F808" s="18">
        <f>Hoja2!S808</f>
        <v>0</v>
      </c>
      <c r="G808" s="18">
        <f>Hoja2!T808</f>
        <v>0</v>
      </c>
      <c r="H808" s="18">
        <f>Hoja2!U808</f>
        <v>0</v>
      </c>
      <c r="I808" s="18">
        <f>Hoja2!V808</f>
        <v>0</v>
      </c>
      <c r="J808" s="18">
        <f>Hoja2!W808</f>
        <v>0</v>
      </c>
      <c r="K808" s="18">
        <f>Hoja2!X808</f>
        <v>0</v>
      </c>
      <c r="L808" s="5" t="e">
        <f>ROUND((Hoja2!W808*Hoja2!$B$1),3)</f>
        <v>#DIV/0!</v>
      </c>
      <c r="M808" s="5" t="e">
        <f>ROUND((Hoja2!W808*Hoja2!$B$2),3)</f>
        <v>#DIV/0!</v>
      </c>
      <c r="N808" s="5" t="e">
        <f t="shared" si="13"/>
        <v>#DIV/0!</v>
      </c>
      <c r="O808" s="46">
        <f>ROUND((Hoja2!U808+Hoja2!Y808),2)</f>
        <v>0</v>
      </c>
      <c r="P808" s="18">
        <f>Hoja2!AC808</f>
        <v>0</v>
      </c>
      <c r="Q808" s="18">
        <f>Hoja2!AD808</f>
        <v>0</v>
      </c>
      <c r="R808" s="18">
        <f>Hoja2!AE808</f>
        <v>0</v>
      </c>
      <c r="S808" s="18">
        <f>Hoja2!AF808</f>
        <v>0</v>
      </c>
      <c r="T808" s="18">
        <f>Hoja2!AG808</f>
        <v>0</v>
      </c>
      <c r="U808" s="18">
        <f>Hoja2!AH808</f>
        <v>0</v>
      </c>
      <c r="V808" s="18">
        <f>Hoja2!AI808</f>
        <v>0</v>
      </c>
      <c r="W808" s="18">
        <f>Hoja2!AJ808</f>
        <v>0</v>
      </c>
      <c r="X808" s="18">
        <f>Hoja2!AK808</f>
        <v>0</v>
      </c>
    </row>
    <row r="809" spans="1:24" ht="30" customHeight="1" x14ac:dyDescent="0.25">
      <c r="A809" s="18">
        <f>Hoja2!N809</f>
        <v>0</v>
      </c>
      <c r="B809" s="18">
        <f>Hoja2!O809</f>
        <v>0</v>
      </c>
      <c r="C809" s="18">
        <f>Hoja2!P809</f>
        <v>0</v>
      </c>
      <c r="D809" s="18">
        <f>Hoja2!Q809</f>
        <v>0</v>
      </c>
      <c r="E809" s="18">
        <f>Hoja2!R809</f>
        <v>0</v>
      </c>
      <c r="F809" s="18">
        <f>Hoja2!S809</f>
        <v>0</v>
      </c>
      <c r="G809" s="18">
        <f>Hoja2!T809</f>
        <v>0</v>
      </c>
      <c r="H809" s="18">
        <f>Hoja2!U809</f>
        <v>0</v>
      </c>
      <c r="I809" s="18">
        <f>Hoja2!V809</f>
        <v>0</v>
      </c>
      <c r="J809" s="18">
        <f>Hoja2!W809</f>
        <v>0</v>
      </c>
      <c r="K809" s="18">
        <f>Hoja2!X809</f>
        <v>0</v>
      </c>
      <c r="L809" s="5" t="e">
        <f>ROUND((Hoja2!W809*Hoja2!$B$1),3)</f>
        <v>#DIV/0!</v>
      </c>
      <c r="M809" s="5" t="e">
        <f>ROUND((Hoja2!W809*Hoja2!$B$2),3)</f>
        <v>#DIV/0!</v>
      </c>
      <c r="N809" s="5" t="e">
        <f t="shared" si="13"/>
        <v>#DIV/0!</v>
      </c>
      <c r="O809" s="46">
        <f>ROUND((Hoja2!U809+Hoja2!Y809),2)</f>
        <v>0</v>
      </c>
      <c r="P809" s="18">
        <f>Hoja2!AC809</f>
        <v>0</v>
      </c>
      <c r="Q809" s="18">
        <f>Hoja2!AD809</f>
        <v>0</v>
      </c>
      <c r="R809" s="18">
        <f>Hoja2!AE809</f>
        <v>0</v>
      </c>
      <c r="S809" s="18">
        <f>Hoja2!AF809</f>
        <v>0</v>
      </c>
      <c r="T809" s="18">
        <f>Hoja2!AG809</f>
        <v>0</v>
      </c>
      <c r="U809" s="18">
        <f>Hoja2!AH809</f>
        <v>0</v>
      </c>
      <c r="V809" s="18">
        <f>Hoja2!AI809</f>
        <v>0</v>
      </c>
      <c r="W809" s="18">
        <f>Hoja2!AJ809</f>
        <v>0</v>
      </c>
      <c r="X809" s="18">
        <f>Hoja2!AK809</f>
        <v>0</v>
      </c>
    </row>
    <row r="810" spans="1:24" ht="30" customHeight="1" x14ac:dyDescent="0.25">
      <c r="A810" s="18">
        <f>Hoja2!N810</f>
        <v>0</v>
      </c>
      <c r="B810" s="18">
        <f>Hoja2!O810</f>
        <v>0</v>
      </c>
      <c r="C810" s="18">
        <f>Hoja2!P810</f>
        <v>0</v>
      </c>
      <c r="D810" s="18">
        <f>Hoja2!Q810</f>
        <v>0</v>
      </c>
      <c r="E810" s="18">
        <f>Hoja2!R810</f>
        <v>0</v>
      </c>
      <c r="F810" s="18">
        <f>Hoja2!S810</f>
        <v>0</v>
      </c>
      <c r="G810" s="18">
        <f>Hoja2!T810</f>
        <v>0</v>
      </c>
      <c r="H810" s="18">
        <f>Hoja2!U810</f>
        <v>0</v>
      </c>
      <c r="I810" s="18">
        <f>Hoja2!V810</f>
        <v>0</v>
      </c>
      <c r="J810" s="18">
        <f>Hoja2!W810</f>
        <v>0</v>
      </c>
      <c r="K810" s="18">
        <f>Hoja2!X810</f>
        <v>0</v>
      </c>
      <c r="L810" s="5" t="e">
        <f>ROUND((Hoja2!W810*Hoja2!$B$1),3)</f>
        <v>#DIV/0!</v>
      </c>
      <c r="M810" s="5" t="e">
        <f>ROUND((Hoja2!W810*Hoja2!$B$2),3)</f>
        <v>#DIV/0!</v>
      </c>
      <c r="N810" s="5" t="e">
        <f t="shared" si="13"/>
        <v>#DIV/0!</v>
      </c>
      <c r="O810" s="46">
        <f>ROUND((Hoja2!U810+Hoja2!Y810),2)</f>
        <v>0</v>
      </c>
      <c r="P810" s="18">
        <f>Hoja2!AC810</f>
        <v>0</v>
      </c>
      <c r="Q810" s="18">
        <f>Hoja2!AD810</f>
        <v>0</v>
      </c>
      <c r="R810" s="18">
        <f>Hoja2!AE810</f>
        <v>0</v>
      </c>
      <c r="S810" s="18">
        <f>Hoja2!AF810</f>
        <v>0</v>
      </c>
      <c r="T810" s="18">
        <f>Hoja2!AG810</f>
        <v>0</v>
      </c>
      <c r="U810" s="18">
        <f>Hoja2!AH810</f>
        <v>0</v>
      </c>
      <c r="V810" s="18">
        <f>Hoja2!AI810</f>
        <v>0</v>
      </c>
      <c r="W810" s="18">
        <f>Hoja2!AJ810</f>
        <v>0</v>
      </c>
      <c r="X810" s="18">
        <f>Hoja2!AK810</f>
        <v>0</v>
      </c>
    </row>
    <row r="811" spans="1:24" ht="30" customHeight="1" x14ac:dyDescent="0.25">
      <c r="A811" s="18">
        <f>Hoja2!N811</f>
        <v>0</v>
      </c>
      <c r="B811" s="18">
        <f>Hoja2!O811</f>
        <v>0</v>
      </c>
      <c r="C811" s="18">
        <f>Hoja2!P811</f>
        <v>0</v>
      </c>
      <c r="D811" s="18">
        <f>Hoja2!Q811</f>
        <v>0</v>
      </c>
      <c r="E811" s="18">
        <f>Hoja2!R811</f>
        <v>0</v>
      </c>
      <c r="F811" s="18">
        <f>Hoja2!S811</f>
        <v>0</v>
      </c>
      <c r="G811" s="18">
        <f>Hoja2!T811</f>
        <v>0</v>
      </c>
      <c r="H811" s="18">
        <f>Hoja2!U811</f>
        <v>0</v>
      </c>
      <c r="I811" s="18">
        <f>Hoja2!V811</f>
        <v>0</v>
      </c>
      <c r="J811" s="18">
        <f>Hoja2!W811</f>
        <v>0</v>
      </c>
      <c r="K811" s="18">
        <f>Hoja2!X811</f>
        <v>0</v>
      </c>
      <c r="L811" s="5" t="e">
        <f>ROUND((Hoja2!W811*Hoja2!$B$1),3)</f>
        <v>#DIV/0!</v>
      </c>
      <c r="M811" s="5" t="e">
        <f>ROUND((Hoja2!W811*Hoja2!$B$2),3)</f>
        <v>#DIV/0!</v>
      </c>
      <c r="N811" s="5" t="e">
        <f t="shared" si="13"/>
        <v>#DIV/0!</v>
      </c>
      <c r="O811" s="46">
        <f>ROUND((Hoja2!U811+Hoja2!Y811),2)</f>
        <v>0</v>
      </c>
      <c r="P811" s="18">
        <f>Hoja2!AC811</f>
        <v>0</v>
      </c>
      <c r="Q811" s="18">
        <f>Hoja2!AD811</f>
        <v>0</v>
      </c>
      <c r="R811" s="18">
        <f>Hoja2!AE811</f>
        <v>0</v>
      </c>
      <c r="S811" s="18">
        <f>Hoja2!AF811</f>
        <v>0</v>
      </c>
      <c r="T811" s="18">
        <f>Hoja2!AG811</f>
        <v>0</v>
      </c>
      <c r="U811" s="18">
        <f>Hoja2!AH811</f>
        <v>0</v>
      </c>
      <c r="V811" s="18">
        <f>Hoja2!AI811</f>
        <v>0</v>
      </c>
      <c r="W811" s="18">
        <f>Hoja2!AJ811</f>
        <v>0</v>
      </c>
      <c r="X811" s="18">
        <f>Hoja2!AK811</f>
        <v>0</v>
      </c>
    </row>
    <row r="812" spans="1:24" ht="30" customHeight="1" x14ac:dyDescent="0.25">
      <c r="A812" s="18">
        <f>Hoja2!N812</f>
        <v>0</v>
      </c>
      <c r="B812" s="18">
        <f>Hoja2!O812</f>
        <v>0</v>
      </c>
      <c r="C812" s="18">
        <f>Hoja2!P812</f>
        <v>0</v>
      </c>
      <c r="D812" s="18">
        <f>Hoja2!Q812</f>
        <v>0</v>
      </c>
      <c r="E812" s="18">
        <f>Hoja2!R812</f>
        <v>0</v>
      </c>
      <c r="F812" s="18">
        <f>Hoja2!S812</f>
        <v>0</v>
      </c>
      <c r="G812" s="18">
        <f>Hoja2!T812</f>
        <v>0</v>
      </c>
      <c r="H812" s="18">
        <f>Hoja2!U812</f>
        <v>0</v>
      </c>
      <c r="I812" s="18">
        <f>Hoja2!V812</f>
        <v>0</v>
      </c>
      <c r="J812" s="18">
        <f>Hoja2!W812</f>
        <v>0</v>
      </c>
      <c r="K812" s="18">
        <f>Hoja2!X812</f>
        <v>0</v>
      </c>
      <c r="L812" s="5" t="e">
        <f>ROUND((Hoja2!W812*Hoja2!$B$1),3)</f>
        <v>#DIV/0!</v>
      </c>
      <c r="M812" s="5" t="e">
        <f>ROUND((Hoja2!W812*Hoja2!$B$2),3)</f>
        <v>#DIV/0!</v>
      </c>
      <c r="N812" s="5" t="e">
        <f t="shared" si="13"/>
        <v>#DIV/0!</v>
      </c>
      <c r="O812" s="46">
        <f>ROUND((Hoja2!U812+Hoja2!Y812),2)</f>
        <v>0</v>
      </c>
      <c r="P812" s="18">
        <f>Hoja2!AC812</f>
        <v>0</v>
      </c>
      <c r="Q812" s="18">
        <f>Hoja2!AD812</f>
        <v>0</v>
      </c>
      <c r="R812" s="18">
        <f>Hoja2!AE812</f>
        <v>0</v>
      </c>
      <c r="S812" s="18">
        <f>Hoja2!AF812</f>
        <v>0</v>
      </c>
      <c r="T812" s="18">
        <f>Hoja2!AG812</f>
        <v>0</v>
      </c>
      <c r="U812" s="18">
        <f>Hoja2!AH812</f>
        <v>0</v>
      </c>
      <c r="V812" s="18">
        <f>Hoja2!AI812</f>
        <v>0</v>
      </c>
      <c r="W812" s="18">
        <f>Hoja2!AJ812</f>
        <v>0</v>
      </c>
      <c r="X812" s="18">
        <f>Hoja2!AK812</f>
        <v>0</v>
      </c>
    </row>
    <row r="813" spans="1:24" ht="30" customHeight="1" x14ac:dyDescent="0.25">
      <c r="A813" s="18">
        <f>Hoja2!N813</f>
        <v>0</v>
      </c>
      <c r="B813" s="18">
        <f>Hoja2!O813</f>
        <v>0</v>
      </c>
      <c r="C813" s="18">
        <f>Hoja2!P813</f>
        <v>0</v>
      </c>
      <c r="D813" s="18">
        <f>Hoja2!Q813</f>
        <v>0</v>
      </c>
      <c r="E813" s="18">
        <f>Hoja2!R813</f>
        <v>0</v>
      </c>
      <c r="F813" s="18">
        <f>Hoja2!S813</f>
        <v>0</v>
      </c>
      <c r="G813" s="18">
        <f>Hoja2!T813</f>
        <v>0</v>
      </c>
      <c r="H813" s="18">
        <f>Hoja2!U813</f>
        <v>0</v>
      </c>
      <c r="I813" s="18">
        <f>Hoja2!V813</f>
        <v>0</v>
      </c>
      <c r="J813" s="18">
        <f>Hoja2!W813</f>
        <v>0</v>
      </c>
      <c r="K813" s="18">
        <f>Hoja2!X813</f>
        <v>0</v>
      </c>
      <c r="L813" s="5" t="e">
        <f>ROUND((Hoja2!W813*Hoja2!$B$1),3)</f>
        <v>#DIV/0!</v>
      </c>
      <c r="M813" s="5" t="e">
        <f>ROUND((Hoja2!W813*Hoja2!$B$2),3)</f>
        <v>#DIV/0!</v>
      </c>
      <c r="N813" s="5" t="e">
        <f t="shared" si="13"/>
        <v>#DIV/0!</v>
      </c>
      <c r="O813" s="46">
        <f>ROUND((Hoja2!U813+Hoja2!Y813),2)</f>
        <v>0</v>
      </c>
      <c r="P813" s="18">
        <f>Hoja2!AC813</f>
        <v>0</v>
      </c>
      <c r="Q813" s="18">
        <f>Hoja2!AD813</f>
        <v>0</v>
      </c>
      <c r="R813" s="18">
        <f>Hoja2!AE813</f>
        <v>0</v>
      </c>
      <c r="S813" s="18">
        <f>Hoja2!AF813</f>
        <v>0</v>
      </c>
      <c r="T813" s="18">
        <f>Hoja2!AG813</f>
        <v>0</v>
      </c>
      <c r="U813" s="18">
        <f>Hoja2!AH813</f>
        <v>0</v>
      </c>
      <c r="V813" s="18">
        <f>Hoja2!AI813</f>
        <v>0</v>
      </c>
      <c r="W813" s="18">
        <f>Hoja2!AJ813</f>
        <v>0</v>
      </c>
      <c r="X813" s="18">
        <f>Hoja2!AK813</f>
        <v>0</v>
      </c>
    </row>
    <row r="814" spans="1:24" ht="30" customHeight="1" x14ac:dyDescent="0.25">
      <c r="A814" s="18">
        <f>Hoja2!N814</f>
        <v>0</v>
      </c>
      <c r="B814" s="18">
        <f>Hoja2!O814</f>
        <v>0</v>
      </c>
      <c r="C814" s="18">
        <f>Hoja2!P814</f>
        <v>0</v>
      </c>
      <c r="D814" s="18">
        <f>Hoja2!Q814</f>
        <v>0</v>
      </c>
      <c r="E814" s="18">
        <f>Hoja2!R814</f>
        <v>0</v>
      </c>
      <c r="F814" s="18">
        <f>Hoja2!S814</f>
        <v>0</v>
      </c>
      <c r="G814" s="18">
        <f>Hoja2!T814</f>
        <v>0</v>
      </c>
      <c r="H814" s="18">
        <f>Hoja2!U814</f>
        <v>0</v>
      </c>
      <c r="I814" s="18">
        <f>Hoja2!V814</f>
        <v>0</v>
      </c>
      <c r="J814" s="18">
        <f>Hoja2!W814</f>
        <v>0</v>
      </c>
      <c r="K814" s="18">
        <f>Hoja2!X814</f>
        <v>0</v>
      </c>
      <c r="L814" s="5" t="e">
        <f>ROUND((Hoja2!W814*Hoja2!$B$1),3)</f>
        <v>#DIV/0!</v>
      </c>
      <c r="M814" s="5" t="e">
        <f>ROUND((Hoja2!W814*Hoja2!$B$2),3)</f>
        <v>#DIV/0!</v>
      </c>
      <c r="N814" s="5" t="e">
        <f t="shared" si="13"/>
        <v>#DIV/0!</v>
      </c>
      <c r="O814" s="46">
        <f>ROUND((Hoja2!U814+Hoja2!Y814),2)</f>
        <v>0</v>
      </c>
      <c r="P814" s="18">
        <f>Hoja2!AC814</f>
        <v>0</v>
      </c>
      <c r="Q814" s="18">
        <f>Hoja2!AD814</f>
        <v>0</v>
      </c>
      <c r="R814" s="18">
        <f>Hoja2!AE814</f>
        <v>0</v>
      </c>
      <c r="S814" s="18">
        <f>Hoja2!AF814</f>
        <v>0</v>
      </c>
      <c r="T814" s="18">
        <f>Hoja2!AG814</f>
        <v>0</v>
      </c>
      <c r="U814" s="18">
        <f>Hoja2!AH814</f>
        <v>0</v>
      </c>
      <c r="V814" s="18">
        <f>Hoja2!AI814</f>
        <v>0</v>
      </c>
      <c r="W814" s="18">
        <f>Hoja2!AJ814</f>
        <v>0</v>
      </c>
      <c r="X814" s="18">
        <f>Hoja2!AK814</f>
        <v>0</v>
      </c>
    </row>
    <row r="815" spans="1:24" ht="30" customHeight="1" x14ac:dyDescent="0.25">
      <c r="A815" s="18">
        <f>Hoja2!N815</f>
        <v>0</v>
      </c>
      <c r="B815" s="18">
        <f>Hoja2!O815</f>
        <v>0</v>
      </c>
      <c r="C815" s="18">
        <f>Hoja2!P815</f>
        <v>0</v>
      </c>
      <c r="D815" s="18">
        <f>Hoja2!Q815</f>
        <v>0</v>
      </c>
      <c r="E815" s="18">
        <f>Hoja2!R815</f>
        <v>0</v>
      </c>
      <c r="F815" s="18">
        <f>Hoja2!S815</f>
        <v>0</v>
      </c>
      <c r="G815" s="18">
        <f>Hoja2!T815</f>
        <v>0</v>
      </c>
      <c r="H815" s="18">
        <f>Hoja2!U815</f>
        <v>0</v>
      </c>
      <c r="I815" s="18">
        <f>Hoja2!V815</f>
        <v>0</v>
      </c>
      <c r="J815" s="18">
        <f>Hoja2!W815</f>
        <v>0</v>
      </c>
      <c r="K815" s="18">
        <f>Hoja2!X815</f>
        <v>0</v>
      </c>
      <c r="L815" s="5" t="e">
        <f>ROUND((Hoja2!W815*Hoja2!$B$1),3)</f>
        <v>#DIV/0!</v>
      </c>
      <c r="M815" s="5" t="e">
        <f>ROUND((Hoja2!W815*Hoja2!$B$2),3)</f>
        <v>#DIV/0!</v>
      </c>
      <c r="N815" s="5" t="e">
        <f t="shared" si="13"/>
        <v>#DIV/0!</v>
      </c>
      <c r="O815" s="46">
        <f>ROUND((Hoja2!U815+Hoja2!Y815),2)</f>
        <v>0</v>
      </c>
      <c r="P815" s="18">
        <f>Hoja2!AC815</f>
        <v>0</v>
      </c>
      <c r="Q815" s="18">
        <f>Hoja2!AD815</f>
        <v>0</v>
      </c>
      <c r="R815" s="18">
        <f>Hoja2!AE815</f>
        <v>0</v>
      </c>
      <c r="S815" s="18">
        <f>Hoja2!AF815</f>
        <v>0</v>
      </c>
      <c r="T815" s="18">
        <f>Hoja2!AG815</f>
        <v>0</v>
      </c>
      <c r="U815" s="18">
        <f>Hoja2!AH815</f>
        <v>0</v>
      </c>
      <c r="V815" s="18">
        <f>Hoja2!AI815</f>
        <v>0</v>
      </c>
      <c r="W815" s="18">
        <f>Hoja2!AJ815</f>
        <v>0</v>
      </c>
      <c r="X815" s="18">
        <f>Hoja2!AK815</f>
        <v>0</v>
      </c>
    </row>
    <row r="816" spans="1:24" ht="30" customHeight="1" x14ac:dyDescent="0.25">
      <c r="A816" s="18">
        <f>Hoja2!N816</f>
        <v>0</v>
      </c>
      <c r="B816" s="18">
        <f>Hoja2!O816</f>
        <v>0</v>
      </c>
      <c r="C816" s="18">
        <f>Hoja2!P816</f>
        <v>0</v>
      </c>
      <c r="D816" s="18">
        <f>Hoja2!Q816</f>
        <v>0</v>
      </c>
      <c r="E816" s="18">
        <f>Hoja2!R816</f>
        <v>0</v>
      </c>
      <c r="F816" s="18">
        <f>Hoja2!S816</f>
        <v>0</v>
      </c>
      <c r="G816" s="18">
        <f>Hoja2!T816</f>
        <v>0</v>
      </c>
      <c r="H816" s="18">
        <f>Hoja2!U816</f>
        <v>0</v>
      </c>
      <c r="I816" s="18">
        <f>Hoja2!V816</f>
        <v>0</v>
      </c>
      <c r="J816" s="18">
        <f>Hoja2!W816</f>
        <v>0</v>
      </c>
      <c r="K816" s="18">
        <f>Hoja2!X816</f>
        <v>0</v>
      </c>
      <c r="L816" s="5" t="e">
        <f>ROUND((Hoja2!W816*Hoja2!$B$1),3)</f>
        <v>#DIV/0!</v>
      </c>
      <c r="M816" s="5" t="e">
        <f>ROUND((Hoja2!W816*Hoja2!$B$2),3)</f>
        <v>#DIV/0!</v>
      </c>
      <c r="N816" s="5" t="e">
        <f t="shared" si="13"/>
        <v>#DIV/0!</v>
      </c>
      <c r="O816" s="46">
        <f>ROUND((Hoja2!U816+Hoja2!Y816),2)</f>
        <v>0</v>
      </c>
      <c r="P816" s="18">
        <f>Hoja2!AC816</f>
        <v>0</v>
      </c>
      <c r="Q816" s="18">
        <f>Hoja2!AD816</f>
        <v>0</v>
      </c>
      <c r="R816" s="18">
        <f>Hoja2!AE816</f>
        <v>0</v>
      </c>
      <c r="S816" s="18">
        <f>Hoja2!AF816</f>
        <v>0</v>
      </c>
      <c r="T816" s="18">
        <f>Hoja2!AG816</f>
        <v>0</v>
      </c>
      <c r="U816" s="18">
        <f>Hoja2!AH816</f>
        <v>0</v>
      </c>
      <c r="V816" s="18">
        <f>Hoja2!AI816</f>
        <v>0</v>
      </c>
      <c r="W816" s="18">
        <f>Hoja2!AJ816</f>
        <v>0</v>
      </c>
      <c r="X816" s="18">
        <f>Hoja2!AK816</f>
        <v>0</v>
      </c>
    </row>
    <row r="817" spans="1:24" ht="30" customHeight="1" x14ac:dyDescent="0.25">
      <c r="A817" s="18">
        <f>Hoja2!N817</f>
        <v>0</v>
      </c>
      <c r="B817" s="18">
        <f>Hoja2!O817</f>
        <v>0</v>
      </c>
      <c r="C817" s="18">
        <f>Hoja2!P817</f>
        <v>0</v>
      </c>
      <c r="D817" s="18">
        <f>Hoja2!Q817</f>
        <v>0</v>
      </c>
      <c r="E817" s="18">
        <f>Hoja2!R817</f>
        <v>0</v>
      </c>
      <c r="F817" s="18">
        <f>Hoja2!S817</f>
        <v>0</v>
      </c>
      <c r="G817" s="18">
        <f>Hoja2!T817</f>
        <v>0</v>
      </c>
      <c r="H817" s="18">
        <f>Hoja2!U817</f>
        <v>0</v>
      </c>
      <c r="I817" s="18">
        <f>Hoja2!V817</f>
        <v>0</v>
      </c>
      <c r="J817" s="18">
        <f>Hoja2!W817</f>
        <v>0</v>
      </c>
      <c r="K817" s="18">
        <f>Hoja2!X817</f>
        <v>0</v>
      </c>
      <c r="L817" s="5" t="e">
        <f>ROUND((Hoja2!W817*Hoja2!$B$1),3)</f>
        <v>#DIV/0!</v>
      </c>
      <c r="M817" s="5" t="e">
        <f>ROUND((Hoja2!W817*Hoja2!$B$2),3)</f>
        <v>#DIV/0!</v>
      </c>
      <c r="N817" s="5" t="e">
        <f t="shared" si="13"/>
        <v>#DIV/0!</v>
      </c>
      <c r="O817" s="46">
        <f>ROUND((Hoja2!U817+Hoja2!Y817),2)</f>
        <v>0</v>
      </c>
      <c r="P817" s="18">
        <f>Hoja2!AC817</f>
        <v>0</v>
      </c>
      <c r="Q817" s="18">
        <f>Hoja2!AD817</f>
        <v>0</v>
      </c>
      <c r="R817" s="18">
        <f>Hoja2!AE817</f>
        <v>0</v>
      </c>
      <c r="S817" s="18">
        <f>Hoja2!AF817</f>
        <v>0</v>
      </c>
      <c r="T817" s="18">
        <f>Hoja2!AG817</f>
        <v>0</v>
      </c>
      <c r="U817" s="18">
        <f>Hoja2!AH817</f>
        <v>0</v>
      </c>
      <c r="V817" s="18">
        <f>Hoja2!AI817</f>
        <v>0</v>
      </c>
      <c r="W817" s="18">
        <f>Hoja2!AJ817</f>
        <v>0</v>
      </c>
      <c r="X817" s="18">
        <f>Hoja2!AK817</f>
        <v>0</v>
      </c>
    </row>
    <row r="818" spans="1:24" ht="30" customHeight="1" x14ac:dyDescent="0.25">
      <c r="A818" s="18">
        <f>Hoja2!N818</f>
        <v>0</v>
      </c>
      <c r="B818" s="18">
        <f>Hoja2!O818</f>
        <v>0</v>
      </c>
      <c r="C818" s="18">
        <f>Hoja2!P818</f>
        <v>0</v>
      </c>
      <c r="D818" s="18">
        <f>Hoja2!Q818</f>
        <v>0</v>
      </c>
      <c r="E818" s="18">
        <f>Hoja2!R818</f>
        <v>0</v>
      </c>
      <c r="F818" s="18">
        <f>Hoja2!S818</f>
        <v>0</v>
      </c>
      <c r="G818" s="18">
        <f>Hoja2!T818</f>
        <v>0</v>
      </c>
      <c r="H818" s="18">
        <f>Hoja2!U818</f>
        <v>0</v>
      </c>
      <c r="I818" s="18">
        <f>Hoja2!V818</f>
        <v>0</v>
      </c>
      <c r="J818" s="18">
        <f>Hoja2!W818</f>
        <v>0</v>
      </c>
      <c r="K818" s="18">
        <f>Hoja2!X818</f>
        <v>0</v>
      </c>
      <c r="L818" s="5" t="e">
        <f>ROUND((Hoja2!W818*Hoja2!$B$1),3)</f>
        <v>#DIV/0!</v>
      </c>
      <c r="M818" s="5" t="e">
        <f>ROUND((Hoja2!W818*Hoja2!$B$2),3)</f>
        <v>#DIV/0!</v>
      </c>
      <c r="N818" s="5" t="e">
        <f t="shared" si="13"/>
        <v>#DIV/0!</v>
      </c>
      <c r="O818" s="46">
        <f>ROUND((Hoja2!U818+Hoja2!Y818),2)</f>
        <v>0</v>
      </c>
      <c r="P818" s="18">
        <f>Hoja2!AC818</f>
        <v>0</v>
      </c>
      <c r="Q818" s="18">
        <f>Hoja2!AD818</f>
        <v>0</v>
      </c>
      <c r="R818" s="18">
        <f>Hoja2!AE818</f>
        <v>0</v>
      </c>
      <c r="S818" s="18">
        <f>Hoja2!AF818</f>
        <v>0</v>
      </c>
      <c r="T818" s="18">
        <f>Hoja2!AG818</f>
        <v>0</v>
      </c>
      <c r="U818" s="18">
        <f>Hoja2!AH818</f>
        <v>0</v>
      </c>
      <c r="V818" s="18">
        <f>Hoja2!AI818</f>
        <v>0</v>
      </c>
      <c r="W818" s="18">
        <f>Hoja2!AJ818</f>
        <v>0</v>
      </c>
      <c r="X818" s="18">
        <f>Hoja2!AK818</f>
        <v>0</v>
      </c>
    </row>
    <row r="819" spans="1:24" ht="30" customHeight="1" x14ac:dyDescent="0.25">
      <c r="A819" s="18">
        <f>Hoja2!N819</f>
        <v>0</v>
      </c>
      <c r="B819" s="18">
        <f>Hoja2!O819</f>
        <v>0</v>
      </c>
      <c r="C819" s="18">
        <f>Hoja2!P819</f>
        <v>0</v>
      </c>
      <c r="D819" s="18">
        <f>Hoja2!Q819</f>
        <v>0</v>
      </c>
      <c r="E819" s="18">
        <f>Hoja2!R819</f>
        <v>0</v>
      </c>
      <c r="F819" s="18">
        <f>Hoja2!S819</f>
        <v>0</v>
      </c>
      <c r="G819" s="18">
        <f>Hoja2!T819</f>
        <v>0</v>
      </c>
      <c r="H819" s="18">
        <f>Hoja2!U819</f>
        <v>0</v>
      </c>
      <c r="I819" s="18">
        <f>Hoja2!V819</f>
        <v>0</v>
      </c>
      <c r="J819" s="18">
        <f>Hoja2!W819</f>
        <v>0</v>
      </c>
      <c r="K819" s="18">
        <f>Hoja2!X819</f>
        <v>0</v>
      </c>
      <c r="L819" s="5" t="e">
        <f>ROUND((Hoja2!W819*Hoja2!$B$1),3)</f>
        <v>#DIV/0!</v>
      </c>
      <c r="M819" s="5" t="e">
        <f>ROUND((Hoja2!W819*Hoja2!$B$2),3)</f>
        <v>#DIV/0!</v>
      </c>
      <c r="N819" s="5" t="e">
        <f t="shared" si="13"/>
        <v>#DIV/0!</v>
      </c>
      <c r="O819" s="46">
        <f>ROUND((Hoja2!U819+Hoja2!Y819),2)</f>
        <v>0</v>
      </c>
      <c r="P819" s="18">
        <f>Hoja2!AC819</f>
        <v>0</v>
      </c>
      <c r="Q819" s="18">
        <f>Hoja2!AD819</f>
        <v>0</v>
      </c>
      <c r="R819" s="18">
        <f>Hoja2!AE819</f>
        <v>0</v>
      </c>
      <c r="S819" s="18">
        <f>Hoja2!AF819</f>
        <v>0</v>
      </c>
      <c r="T819" s="18">
        <f>Hoja2!AG819</f>
        <v>0</v>
      </c>
      <c r="U819" s="18">
        <f>Hoja2!AH819</f>
        <v>0</v>
      </c>
      <c r="V819" s="18">
        <f>Hoja2!AI819</f>
        <v>0</v>
      </c>
      <c r="W819" s="18">
        <f>Hoja2!AJ819</f>
        <v>0</v>
      </c>
      <c r="X819" s="18">
        <f>Hoja2!AK819</f>
        <v>0</v>
      </c>
    </row>
    <row r="820" spans="1:24" ht="30" customHeight="1" x14ac:dyDescent="0.25">
      <c r="A820" s="18">
        <f>Hoja2!N820</f>
        <v>0</v>
      </c>
      <c r="B820" s="18">
        <f>Hoja2!O820</f>
        <v>0</v>
      </c>
      <c r="C820" s="18">
        <f>Hoja2!P820</f>
        <v>0</v>
      </c>
      <c r="D820" s="18">
        <f>Hoja2!Q820</f>
        <v>0</v>
      </c>
      <c r="E820" s="18">
        <f>Hoja2!R820</f>
        <v>0</v>
      </c>
      <c r="F820" s="18">
        <f>Hoja2!S820</f>
        <v>0</v>
      </c>
      <c r="G820" s="18">
        <f>Hoja2!T820</f>
        <v>0</v>
      </c>
      <c r="H820" s="18">
        <f>Hoja2!U820</f>
        <v>0</v>
      </c>
      <c r="I820" s="18">
        <f>Hoja2!V820</f>
        <v>0</v>
      </c>
      <c r="J820" s="18">
        <f>Hoja2!W820</f>
        <v>0</v>
      </c>
      <c r="K820" s="18">
        <f>Hoja2!X820</f>
        <v>0</v>
      </c>
      <c r="L820" s="5" t="e">
        <f>ROUND((Hoja2!W820*Hoja2!$B$1),3)</f>
        <v>#DIV/0!</v>
      </c>
      <c r="M820" s="5" t="e">
        <f>ROUND((Hoja2!W820*Hoja2!$B$2),3)</f>
        <v>#DIV/0!</v>
      </c>
      <c r="N820" s="5" t="e">
        <f t="shared" si="13"/>
        <v>#DIV/0!</v>
      </c>
      <c r="O820" s="46">
        <f>ROUND((Hoja2!U820+Hoja2!Y820),2)</f>
        <v>0</v>
      </c>
      <c r="P820" s="18">
        <f>Hoja2!AC820</f>
        <v>0</v>
      </c>
      <c r="Q820" s="18">
        <f>Hoja2!AD820</f>
        <v>0</v>
      </c>
      <c r="R820" s="18">
        <f>Hoja2!AE820</f>
        <v>0</v>
      </c>
      <c r="S820" s="18">
        <f>Hoja2!AF820</f>
        <v>0</v>
      </c>
      <c r="T820" s="18">
        <f>Hoja2!AG820</f>
        <v>0</v>
      </c>
      <c r="U820" s="18">
        <f>Hoja2!AH820</f>
        <v>0</v>
      </c>
      <c r="V820" s="18">
        <f>Hoja2!AI820</f>
        <v>0</v>
      </c>
      <c r="W820" s="18">
        <f>Hoja2!AJ820</f>
        <v>0</v>
      </c>
      <c r="X820" s="18">
        <f>Hoja2!AK820</f>
        <v>0</v>
      </c>
    </row>
    <row r="821" spans="1:24" ht="30" customHeight="1" x14ac:dyDescent="0.25">
      <c r="A821" s="18">
        <f>Hoja2!N821</f>
        <v>0</v>
      </c>
      <c r="B821" s="18">
        <f>Hoja2!O821</f>
        <v>0</v>
      </c>
      <c r="C821" s="18">
        <f>Hoja2!P821</f>
        <v>0</v>
      </c>
      <c r="D821" s="18">
        <f>Hoja2!Q821</f>
        <v>0</v>
      </c>
      <c r="E821" s="18">
        <f>Hoja2!R821</f>
        <v>0</v>
      </c>
      <c r="F821" s="18">
        <f>Hoja2!S821</f>
        <v>0</v>
      </c>
      <c r="G821" s="18">
        <f>Hoja2!T821</f>
        <v>0</v>
      </c>
      <c r="H821" s="18">
        <f>Hoja2!U821</f>
        <v>0</v>
      </c>
      <c r="I821" s="18">
        <f>Hoja2!V821</f>
        <v>0</v>
      </c>
      <c r="J821" s="18">
        <f>Hoja2!W821</f>
        <v>0</v>
      </c>
      <c r="K821" s="18">
        <f>Hoja2!X821</f>
        <v>0</v>
      </c>
      <c r="L821" s="5" t="e">
        <f>ROUND((Hoja2!W821*Hoja2!$B$1),3)</f>
        <v>#DIV/0!</v>
      </c>
      <c r="M821" s="5" t="e">
        <f>ROUND((Hoja2!W821*Hoja2!$B$2),3)</f>
        <v>#DIV/0!</v>
      </c>
      <c r="N821" s="5" t="e">
        <f t="shared" si="13"/>
        <v>#DIV/0!</v>
      </c>
      <c r="O821" s="46">
        <f>ROUND((Hoja2!U821+Hoja2!Y821),2)</f>
        <v>0</v>
      </c>
      <c r="P821" s="18">
        <f>Hoja2!AC821</f>
        <v>0</v>
      </c>
      <c r="Q821" s="18">
        <f>Hoja2!AD821</f>
        <v>0</v>
      </c>
      <c r="R821" s="18">
        <f>Hoja2!AE821</f>
        <v>0</v>
      </c>
      <c r="S821" s="18">
        <f>Hoja2!AF821</f>
        <v>0</v>
      </c>
      <c r="T821" s="18">
        <f>Hoja2!AG821</f>
        <v>0</v>
      </c>
      <c r="U821" s="18">
        <f>Hoja2!AH821</f>
        <v>0</v>
      </c>
      <c r="V821" s="18">
        <f>Hoja2!AI821</f>
        <v>0</v>
      </c>
      <c r="W821" s="18">
        <f>Hoja2!AJ821</f>
        <v>0</v>
      </c>
      <c r="X821" s="18">
        <f>Hoja2!AK821</f>
        <v>0</v>
      </c>
    </row>
    <row r="822" spans="1:24" ht="30" customHeight="1" x14ac:dyDescent="0.25">
      <c r="A822" s="18">
        <f>Hoja2!N822</f>
        <v>0</v>
      </c>
      <c r="B822" s="18">
        <f>Hoja2!O822</f>
        <v>0</v>
      </c>
      <c r="C822" s="18">
        <f>Hoja2!P822</f>
        <v>0</v>
      </c>
      <c r="D822" s="18">
        <f>Hoja2!Q822</f>
        <v>0</v>
      </c>
      <c r="E822" s="18">
        <f>Hoja2!R822</f>
        <v>0</v>
      </c>
      <c r="F822" s="18">
        <f>Hoja2!S822</f>
        <v>0</v>
      </c>
      <c r="G822" s="18">
        <f>Hoja2!T822</f>
        <v>0</v>
      </c>
      <c r="H822" s="18">
        <f>Hoja2!U822</f>
        <v>0</v>
      </c>
      <c r="I822" s="18">
        <f>Hoja2!V822</f>
        <v>0</v>
      </c>
      <c r="J822" s="18">
        <f>Hoja2!W822</f>
        <v>0</v>
      </c>
      <c r="K822" s="18">
        <f>Hoja2!X822</f>
        <v>0</v>
      </c>
      <c r="L822" s="5" t="e">
        <f>ROUND((Hoja2!W822*Hoja2!$B$1),3)</f>
        <v>#DIV/0!</v>
      </c>
      <c r="M822" s="5" t="e">
        <f>ROUND((Hoja2!W822*Hoja2!$B$2),3)</f>
        <v>#DIV/0!</v>
      </c>
      <c r="N822" s="5" t="e">
        <f t="shared" si="13"/>
        <v>#DIV/0!</v>
      </c>
      <c r="O822" s="46">
        <f>ROUND((Hoja2!U822+Hoja2!Y822),2)</f>
        <v>0</v>
      </c>
      <c r="P822" s="18">
        <f>Hoja2!AC822</f>
        <v>0</v>
      </c>
      <c r="Q822" s="18">
        <f>Hoja2!AD822</f>
        <v>0</v>
      </c>
      <c r="R822" s="18">
        <f>Hoja2!AE822</f>
        <v>0</v>
      </c>
      <c r="S822" s="18">
        <f>Hoja2!AF822</f>
        <v>0</v>
      </c>
      <c r="T822" s="18">
        <f>Hoja2!AG822</f>
        <v>0</v>
      </c>
      <c r="U822" s="18">
        <f>Hoja2!AH822</f>
        <v>0</v>
      </c>
      <c r="V822" s="18">
        <f>Hoja2!AI822</f>
        <v>0</v>
      </c>
      <c r="W822" s="18">
        <f>Hoja2!AJ822</f>
        <v>0</v>
      </c>
      <c r="X822" s="18">
        <f>Hoja2!AK822</f>
        <v>0</v>
      </c>
    </row>
    <row r="823" spans="1:24" ht="30" customHeight="1" x14ac:dyDescent="0.25">
      <c r="A823" s="18">
        <f>Hoja2!N823</f>
        <v>0</v>
      </c>
      <c r="B823" s="18">
        <f>Hoja2!O823</f>
        <v>0</v>
      </c>
      <c r="C823" s="18">
        <f>Hoja2!P823</f>
        <v>0</v>
      </c>
      <c r="D823" s="18">
        <f>Hoja2!Q823</f>
        <v>0</v>
      </c>
      <c r="E823" s="18">
        <f>Hoja2!R823</f>
        <v>0</v>
      </c>
      <c r="F823" s="18">
        <f>Hoja2!S823</f>
        <v>0</v>
      </c>
      <c r="G823" s="18">
        <f>Hoja2!T823</f>
        <v>0</v>
      </c>
      <c r="H823" s="18">
        <f>Hoja2!U823</f>
        <v>0</v>
      </c>
      <c r="I823" s="18">
        <f>Hoja2!V823</f>
        <v>0</v>
      </c>
      <c r="J823" s="18">
        <f>Hoja2!W823</f>
        <v>0</v>
      </c>
      <c r="K823" s="18">
        <f>Hoja2!X823</f>
        <v>0</v>
      </c>
      <c r="L823" s="5" t="e">
        <f>ROUND((Hoja2!W823*Hoja2!$B$1),3)</f>
        <v>#DIV/0!</v>
      </c>
      <c r="M823" s="5" t="e">
        <f>ROUND((Hoja2!W823*Hoja2!$B$2),3)</f>
        <v>#DIV/0!</v>
      </c>
      <c r="N823" s="5" t="e">
        <f t="shared" si="13"/>
        <v>#DIV/0!</v>
      </c>
      <c r="O823" s="46">
        <f>ROUND((Hoja2!U823+Hoja2!Y823),2)</f>
        <v>0</v>
      </c>
      <c r="P823" s="18">
        <f>Hoja2!AC823</f>
        <v>0</v>
      </c>
      <c r="Q823" s="18">
        <f>Hoja2!AD823</f>
        <v>0</v>
      </c>
      <c r="R823" s="18">
        <f>Hoja2!AE823</f>
        <v>0</v>
      </c>
      <c r="S823" s="18">
        <f>Hoja2!AF823</f>
        <v>0</v>
      </c>
      <c r="T823" s="18">
        <f>Hoja2!AG823</f>
        <v>0</v>
      </c>
      <c r="U823" s="18">
        <f>Hoja2!AH823</f>
        <v>0</v>
      </c>
      <c r="V823" s="18">
        <f>Hoja2!AI823</f>
        <v>0</v>
      </c>
      <c r="W823" s="18">
        <f>Hoja2!AJ823</f>
        <v>0</v>
      </c>
      <c r="X823" s="18">
        <f>Hoja2!AK823</f>
        <v>0</v>
      </c>
    </row>
    <row r="824" spans="1:24" ht="30" customHeight="1" x14ac:dyDescent="0.25">
      <c r="A824" s="18">
        <f>Hoja2!N824</f>
        <v>0</v>
      </c>
      <c r="B824" s="18">
        <f>Hoja2!O824</f>
        <v>0</v>
      </c>
      <c r="C824" s="18">
        <f>Hoja2!P824</f>
        <v>0</v>
      </c>
      <c r="D824" s="18">
        <f>Hoja2!Q824</f>
        <v>0</v>
      </c>
      <c r="E824" s="18">
        <f>Hoja2!R824</f>
        <v>0</v>
      </c>
      <c r="F824" s="18">
        <f>Hoja2!S824</f>
        <v>0</v>
      </c>
      <c r="G824" s="18">
        <f>Hoja2!T824</f>
        <v>0</v>
      </c>
      <c r="H824" s="18">
        <f>Hoja2!U824</f>
        <v>0</v>
      </c>
      <c r="I824" s="18">
        <f>Hoja2!V824</f>
        <v>0</v>
      </c>
      <c r="J824" s="18">
        <f>Hoja2!W824</f>
        <v>0</v>
      </c>
      <c r="K824" s="18">
        <f>Hoja2!X824</f>
        <v>0</v>
      </c>
      <c r="L824" s="5" t="e">
        <f>ROUND((Hoja2!W824*Hoja2!$B$1),3)</f>
        <v>#DIV/0!</v>
      </c>
      <c r="M824" s="5" t="e">
        <f>ROUND((Hoja2!W824*Hoja2!$B$2),3)</f>
        <v>#DIV/0!</v>
      </c>
      <c r="N824" s="5" t="e">
        <f t="shared" si="13"/>
        <v>#DIV/0!</v>
      </c>
      <c r="O824" s="46">
        <f>ROUND((Hoja2!U824+Hoja2!Y824),2)</f>
        <v>0</v>
      </c>
      <c r="P824" s="18">
        <f>Hoja2!AC824</f>
        <v>0</v>
      </c>
      <c r="Q824" s="18">
        <f>Hoja2!AD824</f>
        <v>0</v>
      </c>
      <c r="R824" s="18">
        <f>Hoja2!AE824</f>
        <v>0</v>
      </c>
      <c r="S824" s="18">
        <f>Hoja2!AF824</f>
        <v>0</v>
      </c>
      <c r="T824" s="18">
        <f>Hoja2!AG824</f>
        <v>0</v>
      </c>
      <c r="U824" s="18">
        <f>Hoja2!AH824</f>
        <v>0</v>
      </c>
      <c r="V824" s="18">
        <f>Hoja2!AI824</f>
        <v>0</v>
      </c>
      <c r="W824" s="18">
        <f>Hoja2!AJ824</f>
        <v>0</v>
      </c>
      <c r="X824" s="18">
        <f>Hoja2!AK824</f>
        <v>0</v>
      </c>
    </row>
    <row r="825" spans="1:24" ht="30" customHeight="1" x14ac:dyDescent="0.25">
      <c r="A825" s="18">
        <f>Hoja2!N825</f>
        <v>0</v>
      </c>
      <c r="B825" s="18">
        <f>Hoja2!O825</f>
        <v>0</v>
      </c>
      <c r="C825" s="18">
        <f>Hoja2!P825</f>
        <v>0</v>
      </c>
      <c r="D825" s="18">
        <f>Hoja2!Q825</f>
        <v>0</v>
      </c>
      <c r="E825" s="18">
        <f>Hoja2!R825</f>
        <v>0</v>
      </c>
      <c r="F825" s="18">
        <f>Hoja2!S825</f>
        <v>0</v>
      </c>
      <c r="G825" s="18">
        <f>Hoja2!T825</f>
        <v>0</v>
      </c>
      <c r="H825" s="18">
        <f>Hoja2!U825</f>
        <v>0</v>
      </c>
      <c r="I825" s="18">
        <f>Hoja2!V825</f>
        <v>0</v>
      </c>
      <c r="J825" s="18">
        <f>Hoja2!W825</f>
        <v>0</v>
      </c>
      <c r="K825" s="18">
        <f>Hoja2!X825</f>
        <v>0</v>
      </c>
      <c r="L825" s="5" t="e">
        <f>ROUND((Hoja2!W825*Hoja2!$B$1),3)</f>
        <v>#DIV/0!</v>
      </c>
      <c r="M825" s="5" t="e">
        <f>ROUND((Hoja2!W825*Hoja2!$B$2),3)</f>
        <v>#DIV/0!</v>
      </c>
      <c r="N825" s="5" t="e">
        <f t="shared" si="13"/>
        <v>#DIV/0!</v>
      </c>
      <c r="O825" s="46">
        <f>ROUND((Hoja2!U825+Hoja2!Y825),2)</f>
        <v>0</v>
      </c>
      <c r="P825" s="18">
        <f>Hoja2!AC825</f>
        <v>0</v>
      </c>
      <c r="Q825" s="18">
        <f>Hoja2!AD825</f>
        <v>0</v>
      </c>
      <c r="R825" s="18">
        <f>Hoja2!AE825</f>
        <v>0</v>
      </c>
      <c r="S825" s="18">
        <f>Hoja2!AF825</f>
        <v>0</v>
      </c>
      <c r="T825" s="18">
        <f>Hoja2!AG825</f>
        <v>0</v>
      </c>
      <c r="U825" s="18">
        <f>Hoja2!AH825</f>
        <v>0</v>
      </c>
      <c r="V825" s="18">
        <f>Hoja2!AI825</f>
        <v>0</v>
      </c>
      <c r="W825" s="18">
        <f>Hoja2!AJ825</f>
        <v>0</v>
      </c>
      <c r="X825" s="18">
        <f>Hoja2!AK825</f>
        <v>0</v>
      </c>
    </row>
    <row r="826" spans="1:24" ht="30" customHeight="1" x14ac:dyDescent="0.25">
      <c r="A826" s="18">
        <f>Hoja2!N826</f>
        <v>0</v>
      </c>
      <c r="B826" s="18">
        <f>Hoja2!O826</f>
        <v>0</v>
      </c>
      <c r="C826" s="18">
        <f>Hoja2!P826</f>
        <v>0</v>
      </c>
      <c r="D826" s="18">
        <f>Hoja2!Q826</f>
        <v>0</v>
      </c>
      <c r="E826" s="18">
        <f>Hoja2!R826</f>
        <v>0</v>
      </c>
      <c r="F826" s="18">
        <f>Hoja2!S826</f>
        <v>0</v>
      </c>
      <c r="G826" s="18">
        <f>Hoja2!T826</f>
        <v>0</v>
      </c>
      <c r="H826" s="18">
        <f>Hoja2!U826</f>
        <v>0</v>
      </c>
      <c r="I826" s="18">
        <f>Hoja2!V826</f>
        <v>0</v>
      </c>
      <c r="J826" s="18">
        <f>Hoja2!W826</f>
        <v>0</v>
      </c>
      <c r="K826" s="18">
        <f>Hoja2!X826</f>
        <v>0</v>
      </c>
      <c r="L826" s="5" t="e">
        <f>ROUND((Hoja2!W826*Hoja2!$B$1),3)</f>
        <v>#DIV/0!</v>
      </c>
      <c r="M826" s="5" t="e">
        <f>ROUND((Hoja2!W826*Hoja2!$B$2),3)</f>
        <v>#DIV/0!</v>
      </c>
      <c r="N826" s="5" t="e">
        <f t="shared" si="13"/>
        <v>#DIV/0!</v>
      </c>
      <c r="O826" s="46">
        <f>ROUND((Hoja2!U826+Hoja2!Y826),2)</f>
        <v>0</v>
      </c>
      <c r="P826" s="18">
        <f>Hoja2!AC826</f>
        <v>0</v>
      </c>
      <c r="Q826" s="18">
        <f>Hoja2!AD826</f>
        <v>0</v>
      </c>
      <c r="R826" s="18">
        <f>Hoja2!AE826</f>
        <v>0</v>
      </c>
      <c r="S826" s="18">
        <f>Hoja2!AF826</f>
        <v>0</v>
      </c>
      <c r="T826" s="18">
        <f>Hoja2!AG826</f>
        <v>0</v>
      </c>
      <c r="U826" s="18">
        <f>Hoja2!AH826</f>
        <v>0</v>
      </c>
      <c r="V826" s="18">
        <f>Hoja2!AI826</f>
        <v>0</v>
      </c>
      <c r="W826" s="18">
        <f>Hoja2!AJ826</f>
        <v>0</v>
      </c>
      <c r="X826" s="18">
        <f>Hoja2!AK826</f>
        <v>0</v>
      </c>
    </row>
    <row r="827" spans="1:24" ht="30" customHeight="1" x14ac:dyDescent="0.25">
      <c r="A827" s="18">
        <f>Hoja2!N827</f>
        <v>0</v>
      </c>
      <c r="B827" s="18">
        <f>Hoja2!O827</f>
        <v>0</v>
      </c>
      <c r="C827" s="18">
        <f>Hoja2!P827</f>
        <v>0</v>
      </c>
      <c r="D827" s="18">
        <f>Hoja2!Q827</f>
        <v>0</v>
      </c>
      <c r="E827" s="18">
        <f>Hoja2!R827</f>
        <v>0</v>
      </c>
      <c r="F827" s="18">
        <f>Hoja2!S827</f>
        <v>0</v>
      </c>
      <c r="G827" s="18">
        <f>Hoja2!T827</f>
        <v>0</v>
      </c>
      <c r="H827" s="18">
        <f>Hoja2!U827</f>
        <v>0</v>
      </c>
      <c r="I827" s="18">
        <f>Hoja2!V827</f>
        <v>0</v>
      </c>
      <c r="J827" s="18">
        <f>Hoja2!W827</f>
        <v>0</v>
      </c>
      <c r="K827" s="18">
        <f>Hoja2!X827</f>
        <v>0</v>
      </c>
      <c r="L827" s="5" t="e">
        <f>ROUND((Hoja2!W827*Hoja2!$B$1),3)</f>
        <v>#DIV/0!</v>
      </c>
      <c r="M827" s="5" t="e">
        <f>ROUND((Hoja2!W827*Hoja2!$B$2),3)</f>
        <v>#DIV/0!</v>
      </c>
      <c r="N827" s="5" t="e">
        <f t="shared" si="13"/>
        <v>#DIV/0!</v>
      </c>
      <c r="O827" s="46">
        <f>ROUND((Hoja2!U827+Hoja2!Y827),2)</f>
        <v>0</v>
      </c>
      <c r="P827" s="18">
        <f>Hoja2!AC827</f>
        <v>0</v>
      </c>
      <c r="Q827" s="18">
        <f>Hoja2!AD827</f>
        <v>0</v>
      </c>
      <c r="R827" s="18">
        <f>Hoja2!AE827</f>
        <v>0</v>
      </c>
      <c r="S827" s="18">
        <f>Hoja2!AF827</f>
        <v>0</v>
      </c>
      <c r="T827" s="18">
        <f>Hoja2!AG827</f>
        <v>0</v>
      </c>
      <c r="U827" s="18">
        <f>Hoja2!AH827</f>
        <v>0</v>
      </c>
      <c r="V827" s="18">
        <f>Hoja2!AI827</f>
        <v>0</v>
      </c>
      <c r="W827" s="18">
        <f>Hoja2!AJ827</f>
        <v>0</v>
      </c>
      <c r="X827" s="18">
        <f>Hoja2!AK827</f>
        <v>0</v>
      </c>
    </row>
    <row r="828" spans="1:24" ht="30" customHeight="1" x14ac:dyDescent="0.25">
      <c r="A828" s="18">
        <f>Hoja2!N828</f>
        <v>0</v>
      </c>
      <c r="B828" s="18">
        <f>Hoja2!O828</f>
        <v>0</v>
      </c>
      <c r="C828" s="18">
        <f>Hoja2!P828</f>
        <v>0</v>
      </c>
      <c r="D828" s="18">
        <f>Hoja2!Q828</f>
        <v>0</v>
      </c>
      <c r="E828" s="18">
        <f>Hoja2!R828</f>
        <v>0</v>
      </c>
      <c r="F828" s="18">
        <f>Hoja2!S828</f>
        <v>0</v>
      </c>
      <c r="G828" s="18">
        <f>Hoja2!T828</f>
        <v>0</v>
      </c>
      <c r="H828" s="18">
        <f>Hoja2!U828</f>
        <v>0</v>
      </c>
      <c r="I828" s="18">
        <f>Hoja2!V828</f>
        <v>0</v>
      </c>
      <c r="J828" s="18">
        <f>Hoja2!W828</f>
        <v>0</v>
      </c>
      <c r="K828" s="18">
        <f>Hoja2!X828</f>
        <v>0</v>
      </c>
      <c r="L828" s="5" t="e">
        <f>ROUND((Hoja2!W828*Hoja2!$B$1),3)</f>
        <v>#DIV/0!</v>
      </c>
      <c r="M828" s="5" t="e">
        <f>ROUND((Hoja2!W828*Hoja2!$B$2),3)</f>
        <v>#DIV/0!</v>
      </c>
      <c r="N828" s="5" t="e">
        <f t="shared" si="13"/>
        <v>#DIV/0!</v>
      </c>
      <c r="O828" s="46">
        <f>ROUND((Hoja2!U828+Hoja2!Y828),2)</f>
        <v>0</v>
      </c>
      <c r="P828" s="18">
        <f>Hoja2!AC828</f>
        <v>0</v>
      </c>
      <c r="Q828" s="18">
        <f>Hoja2!AD828</f>
        <v>0</v>
      </c>
      <c r="R828" s="18">
        <f>Hoja2!AE828</f>
        <v>0</v>
      </c>
      <c r="S828" s="18">
        <f>Hoja2!AF828</f>
        <v>0</v>
      </c>
      <c r="T828" s="18">
        <f>Hoja2!AG828</f>
        <v>0</v>
      </c>
      <c r="U828" s="18">
        <f>Hoja2!AH828</f>
        <v>0</v>
      </c>
      <c r="V828" s="18">
        <f>Hoja2!AI828</f>
        <v>0</v>
      </c>
      <c r="W828" s="18">
        <f>Hoja2!AJ828</f>
        <v>0</v>
      </c>
      <c r="X828" s="18">
        <f>Hoja2!AK828</f>
        <v>0</v>
      </c>
    </row>
    <row r="829" spans="1:24" ht="30" customHeight="1" x14ac:dyDescent="0.25">
      <c r="A829" s="18">
        <f>Hoja2!N829</f>
        <v>0</v>
      </c>
      <c r="B829" s="18">
        <f>Hoja2!O829</f>
        <v>0</v>
      </c>
      <c r="C829" s="18">
        <f>Hoja2!P829</f>
        <v>0</v>
      </c>
      <c r="D829" s="18">
        <f>Hoja2!Q829</f>
        <v>0</v>
      </c>
      <c r="E829" s="18">
        <f>Hoja2!R829</f>
        <v>0</v>
      </c>
      <c r="F829" s="18">
        <f>Hoja2!S829</f>
        <v>0</v>
      </c>
      <c r="G829" s="18">
        <f>Hoja2!T829</f>
        <v>0</v>
      </c>
      <c r="H829" s="18">
        <f>Hoja2!U829</f>
        <v>0</v>
      </c>
      <c r="I829" s="18">
        <f>Hoja2!V829</f>
        <v>0</v>
      </c>
      <c r="J829" s="18">
        <f>Hoja2!W829</f>
        <v>0</v>
      </c>
      <c r="K829" s="18">
        <f>Hoja2!X829</f>
        <v>0</v>
      </c>
      <c r="L829" s="5" t="e">
        <f>ROUND((Hoja2!W829*Hoja2!$B$1),3)</f>
        <v>#DIV/0!</v>
      </c>
      <c r="M829" s="5" t="e">
        <f>ROUND((Hoja2!W829*Hoja2!$B$2),3)</f>
        <v>#DIV/0!</v>
      </c>
      <c r="N829" s="5" t="e">
        <f t="shared" si="13"/>
        <v>#DIV/0!</v>
      </c>
      <c r="O829" s="46">
        <f>ROUND((Hoja2!U829+Hoja2!Y829),2)</f>
        <v>0</v>
      </c>
      <c r="P829" s="18">
        <f>Hoja2!AC829</f>
        <v>0</v>
      </c>
      <c r="Q829" s="18">
        <f>Hoja2!AD829</f>
        <v>0</v>
      </c>
      <c r="R829" s="18">
        <f>Hoja2!AE829</f>
        <v>0</v>
      </c>
      <c r="S829" s="18">
        <f>Hoja2!AF829</f>
        <v>0</v>
      </c>
      <c r="T829" s="18">
        <f>Hoja2!AG829</f>
        <v>0</v>
      </c>
      <c r="U829" s="18">
        <f>Hoja2!AH829</f>
        <v>0</v>
      </c>
      <c r="V829" s="18">
        <f>Hoja2!AI829</f>
        <v>0</v>
      </c>
      <c r="W829" s="18">
        <f>Hoja2!AJ829</f>
        <v>0</v>
      </c>
      <c r="X829" s="18">
        <f>Hoja2!AK829</f>
        <v>0</v>
      </c>
    </row>
    <row r="830" spans="1:24" ht="30" customHeight="1" x14ac:dyDescent="0.25">
      <c r="A830" s="18">
        <f>Hoja2!N830</f>
        <v>0</v>
      </c>
      <c r="B830" s="18">
        <f>Hoja2!O830</f>
        <v>0</v>
      </c>
      <c r="C830" s="18">
        <f>Hoja2!P830</f>
        <v>0</v>
      </c>
      <c r="D830" s="18">
        <f>Hoja2!Q830</f>
        <v>0</v>
      </c>
      <c r="E830" s="18">
        <f>Hoja2!R830</f>
        <v>0</v>
      </c>
      <c r="F830" s="18">
        <f>Hoja2!S830</f>
        <v>0</v>
      </c>
      <c r="G830" s="18">
        <f>Hoja2!T830</f>
        <v>0</v>
      </c>
      <c r="H830" s="18">
        <f>Hoja2!U830</f>
        <v>0</v>
      </c>
      <c r="I830" s="18">
        <f>Hoja2!V830</f>
        <v>0</v>
      </c>
      <c r="J830" s="18">
        <f>Hoja2!W830</f>
        <v>0</v>
      </c>
      <c r="K830" s="18">
        <f>Hoja2!X830</f>
        <v>0</v>
      </c>
      <c r="L830" s="5" t="e">
        <f>ROUND((Hoja2!W830*Hoja2!$B$1),3)</f>
        <v>#DIV/0!</v>
      </c>
      <c r="M830" s="5" t="e">
        <f>ROUND((Hoja2!W830*Hoja2!$B$2),3)</f>
        <v>#DIV/0!</v>
      </c>
      <c r="N830" s="5" t="e">
        <f t="shared" si="13"/>
        <v>#DIV/0!</v>
      </c>
      <c r="O830" s="46">
        <f>ROUND((Hoja2!U830+Hoja2!Y830),2)</f>
        <v>0</v>
      </c>
      <c r="P830" s="18">
        <f>Hoja2!AC830</f>
        <v>0</v>
      </c>
      <c r="Q830" s="18">
        <f>Hoja2!AD830</f>
        <v>0</v>
      </c>
      <c r="R830" s="18">
        <f>Hoja2!AE830</f>
        <v>0</v>
      </c>
      <c r="S830" s="18">
        <f>Hoja2!AF830</f>
        <v>0</v>
      </c>
      <c r="T830" s="18">
        <f>Hoja2!AG830</f>
        <v>0</v>
      </c>
      <c r="U830" s="18">
        <f>Hoja2!AH830</f>
        <v>0</v>
      </c>
      <c r="V830" s="18">
        <f>Hoja2!AI830</f>
        <v>0</v>
      </c>
      <c r="W830" s="18">
        <f>Hoja2!AJ830</f>
        <v>0</v>
      </c>
      <c r="X830" s="18">
        <f>Hoja2!AK830</f>
        <v>0</v>
      </c>
    </row>
    <row r="831" spans="1:24" ht="30" customHeight="1" x14ac:dyDescent="0.25">
      <c r="A831" s="18">
        <f>Hoja2!N831</f>
        <v>0</v>
      </c>
      <c r="B831" s="18">
        <f>Hoja2!O831</f>
        <v>0</v>
      </c>
      <c r="C831" s="18">
        <f>Hoja2!P831</f>
        <v>0</v>
      </c>
      <c r="D831" s="18">
        <f>Hoja2!Q831</f>
        <v>0</v>
      </c>
      <c r="E831" s="18">
        <f>Hoja2!R831</f>
        <v>0</v>
      </c>
      <c r="F831" s="18">
        <f>Hoja2!S831</f>
        <v>0</v>
      </c>
      <c r="G831" s="18">
        <f>Hoja2!T831</f>
        <v>0</v>
      </c>
      <c r="H831" s="18">
        <f>Hoja2!U831</f>
        <v>0</v>
      </c>
      <c r="I831" s="18">
        <f>Hoja2!V831</f>
        <v>0</v>
      </c>
      <c r="J831" s="18">
        <f>Hoja2!W831</f>
        <v>0</v>
      </c>
      <c r="K831" s="18">
        <f>Hoja2!X831</f>
        <v>0</v>
      </c>
      <c r="L831" s="5" t="e">
        <f>ROUND((Hoja2!W831*Hoja2!$B$1),3)</f>
        <v>#DIV/0!</v>
      </c>
      <c r="M831" s="5" t="e">
        <f>ROUND((Hoja2!W831*Hoja2!$B$2),3)</f>
        <v>#DIV/0!</v>
      </c>
      <c r="N831" s="5" t="e">
        <f t="shared" si="13"/>
        <v>#DIV/0!</v>
      </c>
      <c r="O831" s="46">
        <f>ROUND((Hoja2!U831+Hoja2!Y831),2)</f>
        <v>0</v>
      </c>
      <c r="P831" s="18">
        <f>Hoja2!AC831</f>
        <v>0</v>
      </c>
      <c r="Q831" s="18">
        <f>Hoja2!AD831</f>
        <v>0</v>
      </c>
      <c r="R831" s="18">
        <f>Hoja2!AE831</f>
        <v>0</v>
      </c>
      <c r="S831" s="18">
        <f>Hoja2!AF831</f>
        <v>0</v>
      </c>
      <c r="T831" s="18">
        <f>Hoja2!AG831</f>
        <v>0</v>
      </c>
      <c r="U831" s="18">
        <f>Hoja2!AH831</f>
        <v>0</v>
      </c>
      <c r="V831" s="18">
        <f>Hoja2!AI831</f>
        <v>0</v>
      </c>
      <c r="W831" s="18">
        <f>Hoja2!AJ831</f>
        <v>0</v>
      </c>
      <c r="X831" s="18">
        <f>Hoja2!AK831</f>
        <v>0</v>
      </c>
    </row>
    <row r="832" spans="1:24" ht="30" customHeight="1" x14ac:dyDescent="0.25">
      <c r="A832" s="18">
        <f>Hoja2!N832</f>
        <v>0</v>
      </c>
      <c r="B832" s="18">
        <f>Hoja2!O832</f>
        <v>0</v>
      </c>
      <c r="C832" s="18">
        <f>Hoja2!P832</f>
        <v>0</v>
      </c>
      <c r="D832" s="18">
        <f>Hoja2!Q832</f>
        <v>0</v>
      </c>
      <c r="E832" s="18">
        <f>Hoja2!R832</f>
        <v>0</v>
      </c>
      <c r="F832" s="18">
        <f>Hoja2!S832</f>
        <v>0</v>
      </c>
      <c r="G832" s="18">
        <f>Hoja2!T832</f>
        <v>0</v>
      </c>
      <c r="H832" s="18">
        <f>Hoja2!U832</f>
        <v>0</v>
      </c>
      <c r="I832" s="18">
        <f>Hoja2!V832</f>
        <v>0</v>
      </c>
      <c r="J832" s="18">
        <f>Hoja2!W832</f>
        <v>0</v>
      </c>
      <c r="K832" s="18">
        <f>Hoja2!X832</f>
        <v>0</v>
      </c>
      <c r="L832" s="5" t="e">
        <f>ROUND((Hoja2!W832*Hoja2!$B$1),3)</f>
        <v>#DIV/0!</v>
      </c>
      <c r="M832" s="5" t="e">
        <f>ROUND((Hoja2!W832*Hoja2!$B$2),3)</f>
        <v>#DIV/0!</v>
      </c>
      <c r="N832" s="5" t="e">
        <f t="shared" si="13"/>
        <v>#DIV/0!</v>
      </c>
      <c r="O832" s="46">
        <f>ROUND((Hoja2!U832+Hoja2!Y832),2)</f>
        <v>0</v>
      </c>
      <c r="P832" s="18">
        <f>Hoja2!AC832</f>
        <v>0</v>
      </c>
      <c r="Q832" s="18">
        <f>Hoja2!AD832</f>
        <v>0</v>
      </c>
      <c r="R832" s="18">
        <f>Hoja2!AE832</f>
        <v>0</v>
      </c>
      <c r="S832" s="18">
        <f>Hoja2!AF832</f>
        <v>0</v>
      </c>
      <c r="T832" s="18">
        <f>Hoja2!AG832</f>
        <v>0</v>
      </c>
      <c r="U832" s="18">
        <f>Hoja2!AH832</f>
        <v>0</v>
      </c>
      <c r="V832" s="18">
        <f>Hoja2!AI832</f>
        <v>0</v>
      </c>
      <c r="W832" s="18">
        <f>Hoja2!AJ832</f>
        <v>0</v>
      </c>
      <c r="X832" s="18">
        <f>Hoja2!AK832</f>
        <v>0</v>
      </c>
    </row>
    <row r="833" spans="1:24" ht="30" customHeight="1" x14ac:dyDescent="0.25">
      <c r="A833" s="18">
        <f>Hoja2!N833</f>
        <v>0</v>
      </c>
      <c r="B833" s="18">
        <f>Hoja2!O833</f>
        <v>0</v>
      </c>
      <c r="C833" s="18">
        <f>Hoja2!P833</f>
        <v>0</v>
      </c>
      <c r="D833" s="18">
        <f>Hoja2!Q833</f>
        <v>0</v>
      </c>
      <c r="E833" s="18">
        <f>Hoja2!R833</f>
        <v>0</v>
      </c>
      <c r="F833" s="18">
        <f>Hoja2!S833</f>
        <v>0</v>
      </c>
      <c r="G833" s="18">
        <f>Hoja2!T833</f>
        <v>0</v>
      </c>
      <c r="H833" s="18">
        <f>Hoja2!U833</f>
        <v>0</v>
      </c>
      <c r="I833" s="18">
        <f>Hoja2!V833</f>
        <v>0</v>
      </c>
      <c r="J833" s="18">
        <f>Hoja2!W833</f>
        <v>0</v>
      </c>
      <c r="K833" s="18">
        <f>Hoja2!X833</f>
        <v>0</v>
      </c>
      <c r="L833" s="5" t="e">
        <f>ROUND((Hoja2!W833*Hoja2!$B$1),3)</f>
        <v>#DIV/0!</v>
      </c>
      <c r="M833" s="5" t="e">
        <f>ROUND((Hoja2!W833*Hoja2!$B$2),3)</f>
        <v>#DIV/0!</v>
      </c>
      <c r="N833" s="5" t="e">
        <f t="shared" si="13"/>
        <v>#DIV/0!</v>
      </c>
      <c r="O833" s="46">
        <f>ROUND((Hoja2!U833+Hoja2!Y833),2)</f>
        <v>0</v>
      </c>
      <c r="P833" s="18">
        <f>Hoja2!AC833</f>
        <v>0</v>
      </c>
      <c r="Q833" s="18">
        <f>Hoja2!AD833</f>
        <v>0</v>
      </c>
      <c r="R833" s="18">
        <f>Hoja2!AE833</f>
        <v>0</v>
      </c>
      <c r="S833" s="18">
        <f>Hoja2!AF833</f>
        <v>0</v>
      </c>
      <c r="T833" s="18">
        <f>Hoja2!AG833</f>
        <v>0</v>
      </c>
      <c r="U833" s="18">
        <f>Hoja2!AH833</f>
        <v>0</v>
      </c>
      <c r="V833" s="18">
        <f>Hoja2!AI833</f>
        <v>0</v>
      </c>
      <c r="W833" s="18">
        <f>Hoja2!AJ833</f>
        <v>0</v>
      </c>
      <c r="X833" s="18">
        <f>Hoja2!AK833</f>
        <v>0</v>
      </c>
    </row>
    <row r="834" spans="1:24" ht="30" customHeight="1" x14ac:dyDescent="0.25">
      <c r="A834" s="18">
        <f>Hoja2!N834</f>
        <v>0</v>
      </c>
      <c r="B834" s="18">
        <f>Hoja2!O834</f>
        <v>0</v>
      </c>
      <c r="C834" s="18">
        <f>Hoja2!P834</f>
        <v>0</v>
      </c>
      <c r="D834" s="18">
        <f>Hoja2!Q834</f>
        <v>0</v>
      </c>
      <c r="E834" s="18">
        <f>Hoja2!R834</f>
        <v>0</v>
      </c>
      <c r="F834" s="18">
        <f>Hoja2!S834</f>
        <v>0</v>
      </c>
      <c r="G834" s="18">
        <f>Hoja2!T834</f>
        <v>0</v>
      </c>
      <c r="H834" s="18">
        <f>Hoja2!U834</f>
        <v>0</v>
      </c>
      <c r="I834" s="18">
        <f>Hoja2!V834</f>
        <v>0</v>
      </c>
      <c r="J834" s="18">
        <f>Hoja2!W834</f>
        <v>0</v>
      </c>
      <c r="K834" s="18">
        <f>Hoja2!X834</f>
        <v>0</v>
      </c>
      <c r="L834" s="5" t="e">
        <f>ROUND((Hoja2!W834*Hoja2!$B$1),3)</f>
        <v>#DIV/0!</v>
      </c>
      <c r="M834" s="5" t="e">
        <f>ROUND((Hoja2!W834*Hoja2!$B$2),3)</f>
        <v>#DIV/0!</v>
      </c>
      <c r="N834" s="5" t="e">
        <f t="shared" si="13"/>
        <v>#DIV/0!</v>
      </c>
      <c r="O834" s="46">
        <f>ROUND((Hoja2!U834+Hoja2!Y834),2)</f>
        <v>0</v>
      </c>
      <c r="P834" s="18">
        <f>Hoja2!AC834</f>
        <v>0</v>
      </c>
      <c r="Q834" s="18">
        <f>Hoja2!AD834</f>
        <v>0</v>
      </c>
      <c r="R834" s="18">
        <f>Hoja2!AE834</f>
        <v>0</v>
      </c>
      <c r="S834" s="18">
        <f>Hoja2!AF834</f>
        <v>0</v>
      </c>
      <c r="T834" s="18">
        <f>Hoja2!AG834</f>
        <v>0</v>
      </c>
      <c r="U834" s="18">
        <f>Hoja2!AH834</f>
        <v>0</v>
      </c>
      <c r="V834" s="18">
        <f>Hoja2!AI834</f>
        <v>0</v>
      </c>
      <c r="W834" s="18">
        <f>Hoja2!AJ834</f>
        <v>0</v>
      </c>
      <c r="X834" s="18">
        <f>Hoja2!AK834</f>
        <v>0</v>
      </c>
    </row>
    <row r="835" spans="1:24" ht="30" customHeight="1" x14ac:dyDescent="0.25">
      <c r="A835" s="18">
        <f>Hoja2!N835</f>
        <v>0</v>
      </c>
      <c r="B835" s="18">
        <f>Hoja2!O835</f>
        <v>0</v>
      </c>
      <c r="C835" s="18">
        <f>Hoja2!P835</f>
        <v>0</v>
      </c>
      <c r="D835" s="18">
        <f>Hoja2!Q835</f>
        <v>0</v>
      </c>
      <c r="E835" s="18">
        <f>Hoja2!R835</f>
        <v>0</v>
      </c>
      <c r="F835" s="18">
        <f>Hoja2!S835</f>
        <v>0</v>
      </c>
      <c r="G835" s="18">
        <f>Hoja2!T835</f>
        <v>0</v>
      </c>
      <c r="H835" s="18">
        <f>Hoja2!U835</f>
        <v>0</v>
      </c>
      <c r="I835" s="18">
        <f>Hoja2!V835</f>
        <v>0</v>
      </c>
      <c r="J835" s="18">
        <f>Hoja2!W835</f>
        <v>0</v>
      </c>
      <c r="K835" s="18">
        <f>Hoja2!X835</f>
        <v>0</v>
      </c>
      <c r="L835" s="5" t="e">
        <f>ROUND((Hoja2!W835*Hoja2!$B$1),3)</f>
        <v>#DIV/0!</v>
      </c>
      <c r="M835" s="5" t="e">
        <f>ROUND((Hoja2!W835*Hoja2!$B$2),3)</f>
        <v>#DIV/0!</v>
      </c>
      <c r="N835" s="5" t="e">
        <f t="shared" si="13"/>
        <v>#DIV/0!</v>
      </c>
      <c r="O835" s="46">
        <f>ROUND((Hoja2!U835+Hoja2!Y835),2)</f>
        <v>0</v>
      </c>
      <c r="P835" s="18">
        <f>Hoja2!AC835</f>
        <v>0</v>
      </c>
      <c r="Q835" s="18">
        <f>Hoja2!AD835</f>
        <v>0</v>
      </c>
      <c r="R835" s="18">
        <f>Hoja2!AE835</f>
        <v>0</v>
      </c>
      <c r="S835" s="18">
        <f>Hoja2!AF835</f>
        <v>0</v>
      </c>
      <c r="T835" s="18">
        <f>Hoja2!AG835</f>
        <v>0</v>
      </c>
      <c r="U835" s="18">
        <f>Hoja2!AH835</f>
        <v>0</v>
      </c>
      <c r="V835" s="18">
        <f>Hoja2!AI835</f>
        <v>0</v>
      </c>
      <c r="W835" s="18">
        <f>Hoja2!AJ835</f>
        <v>0</v>
      </c>
      <c r="X835" s="18">
        <f>Hoja2!AK835</f>
        <v>0</v>
      </c>
    </row>
    <row r="836" spans="1:24" ht="30" customHeight="1" x14ac:dyDescent="0.25">
      <c r="A836" s="18">
        <f>Hoja2!N836</f>
        <v>0</v>
      </c>
      <c r="B836" s="18">
        <f>Hoja2!O836</f>
        <v>0</v>
      </c>
      <c r="C836" s="18">
        <f>Hoja2!P836</f>
        <v>0</v>
      </c>
      <c r="D836" s="18">
        <f>Hoja2!Q836</f>
        <v>0</v>
      </c>
      <c r="E836" s="18">
        <f>Hoja2!R836</f>
        <v>0</v>
      </c>
      <c r="F836" s="18">
        <f>Hoja2!S836</f>
        <v>0</v>
      </c>
      <c r="G836" s="18">
        <f>Hoja2!T836</f>
        <v>0</v>
      </c>
      <c r="H836" s="18">
        <f>Hoja2!U836</f>
        <v>0</v>
      </c>
      <c r="I836" s="18">
        <f>Hoja2!V836</f>
        <v>0</v>
      </c>
      <c r="J836" s="18">
        <f>Hoja2!W836</f>
        <v>0</v>
      </c>
      <c r="K836" s="18">
        <f>Hoja2!X836</f>
        <v>0</v>
      </c>
      <c r="L836" s="5" t="e">
        <f>ROUND((Hoja2!W836*Hoja2!$B$1),3)</f>
        <v>#DIV/0!</v>
      </c>
      <c r="M836" s="5" t="e">
        <f>ROUND((Hoja2!W836*Hoja2!$B$2),3)</f>
        <v>#DIV/0!</v>
      </c>
      <c r="N836" s="5" t="e">
        <f t="shared" si="13"/>
        <v>#DIV/0!</v>
      </c>
      <c r="O836" s="46">
        <f>ROUND((Hoja2!U836+Hoja2!Y836),2)</f>
        <v>0</v>
      </c>
      <c r="P836" s="18">
        <f>Hoja2!AC836</f>
        <v>0</v>
      </c>
      <c r="Q836" s="18">
        <f>Hoja2!AD836</f>
        <v>0</v>
      </c>
      <c r="R836" s="18">
        <f>Hoja2!AE836</f>
        <v>0</v>
      </c>
      <c r="S836" s="18">
        <f>Hoja2!AF836</f>
        <v>0</v>
      </c>
      <c r="T836" s="18">
        <f>Hoja2!AG836</f>
        <v>0</v>
      </c>
      <c r="U836" s="18">
        <f>Hoja2!AH836</f>
        <v>0</v>
      </c>
      <c r="V836" s="18">
        <f>Hoja2!AI836</f>
        <v>0</v>
      </c>
      <c r="W836" s="18">
        <f>Hoja2!AJ836</f>
        <v>0</v>
      </c>
      <c r="X836" s="18">
        <f>Hoja2!AK836</f>
        <v>0</v>
      </c>
    </row>
    <row r="837" spans="1:24" ht="30" customHeight="1" x14ac:dyDescent="0.25">
      <c r="A837" s="18">
        <f>Hoja2!N837</f>
        <v>0</v>
      </c>
      <c r="B837" s="18">
        <f>Hoja2!O837</f>
        <v>0</v>
      </c>
      <c r="C837" s="18">
        <f>Hoja2!P837</f>
        <v>0</v>
      </c>
      <c r="D837" s="18">
        <f>Hoja2!Q837</f>
        <v>0</v>
      </c>
      <c r="E837" s="18">
        <f>Hoja2!R837</f>
        <v>0</v>
      </c>
      <c r="F837" s="18">
        <f>Hoja2!S837</f>
        <v>0</v>
      </c>
      <c r="G837" s="18">
        <f>Hoja2!T837</f>
        <v>0</v>
      </c>
      <c r="H837" s="18">
        <f>Hoja2!U837</f>
        <v>0</v>
      </c>
      <c r="I837" s="18">
        <f>Hoja2!V837</f>
        <v>0</v>
      </c>
      <c r="J837" s="18">
        <f>Hoja2!W837</f>
        <v>0</v>
      </c>
      <c r="K837" s="18">
        <f>Hoja2!X837</f>
        <v>0</v>
      </c>
      <c r="L837" s="5" t="e">
        <f>ROUND((Hoja2!W837*Hoja2!$B$1),3)</f>
        <v>#DIV/0!</v>
      </c>
      <c r="M837" s="5" t="e">
        <f>ROUND((Hoja2!W837*Hoja2!$B$2),3)</f>
        <v>#DIV/0!</v>
      </c>
      <c r="N837" s="5" t="e">
        <f t="shared" si="13"/>
        <v>#DIV/0!</v>
      </c>
      <c r="O837" s="46">
        <f>ROUND((Hoja2!U837+Hoja2!Y837),2)</f>
        <v>0</v>
      </c>
      <c r="P837" s="18">
        <f>Hoja2!AC837</f>
        <v>0</v>
      </c>
      <c r="Q837" s="18">
        <f>Hoja2!AD837</f>
        <v>0</v>
      </c>
      <c r="R837" s="18">
        <f>Hoja2!AE837</f>
        <v>0</v>
      </c>
      <c r="S837" s="18">
        <f>Hoja2!AF837</f>
        <v>0</v>
      </c>
      <c r="T837" s="18">
        <f>Hoja2!AG837</f>
        <v>0</v>
      </c>
      <c r="U837" s="18">
        <f>Hoja2!AH837</f>
        <v>0</v>
      </c>
      <c r="V837" s="18">
        <f>Hoja2!AI837</f>
        <v>0</v>
      </c>
      <c r="W837" s="18">
        <f>Hoja2!AJ837</f>
        <v>0</v>
      </c>
      <c r="X837" s="18">
        <f>Hoja2!AK837</f>
        <v>0</v>
      </c>
    </row>
    <row r="838" spans="1:24" ht="30" customHeight="1" x14ac:dyDescent="0.25">
      <c r="A838" s="18">
        <f>Hoja2!N838</f>
        <v>0</v>
      </c>
      <c r="B838" s="18">
        <f>Hoja2!O838</f>
        <v>0</v>
      </c>
      <c r="C838" s="18">
        <f>Hoja2!P838</f>
        <v>0</v>
      </c>
      <c r="D838" s="18">
        <f>Hoja2!Q838</f>
        <v>0</v>
      </c>
      <c r="E838" s="18">
        <f>Hoja2!R838</f>
        <v>0</v>
      </c>
      <c r="F838" s="18">
        <f>Hoja2!S838</f>
        <v>0</v>
      </c>
      <c r="G838" s="18">
        <f>Hoja2!T838</f>
        <v>0</v>
      </c>
      <c r="H838" s="18">
        <f>Hoja2!U838</f>
        <v>0</v>
      </c>
      <c r="I838" s="18">
        <f>Hoja2!V838</f>
        <v>0</v>
      </c>
      <c r="J838" s="18">
        <f>Hoja2!W838</f>
        <v>0</v>
      </c>
      <c r="K838" s="18">
        <f>Hoja2!X838</f>
        <v>0</v>
      </c>
      <c r="L838" s="5" t="e">
        <f>ROUND((Hoja2!W838*Hoja2!$B$1),3)</f>
        <v>#DIV/0!</v>
      </c>
      <c r="M838" s="5" t="e">
        <f>ROUND((Hoja2!W838*Hoja2!$B$2),3)</f>
        <v>#DIV/0!</v>
      </c>
      <c r="N838" s="5" t="e">
        <f t="shared" si="13"/>
        <v>#DIV/0!</v>
      </c>
      <c r="O838" s="46">
        <f>ROUND((Hoja2!U838+Hoja2!Y838),2)</f>
        <v>0</v>
      </c>
      <c r="P838" s="18">
        <f>Hoja2!AC838</f>
        <v>0</v>
      </c>
      <c r="Q838" s="18">
        <f>Hoja2!AD838</f>
        <v>0</v>
      </c>
      <c r="R838" s="18">
        <f>Hoja2!AE838</f>
        <v>0</v>
      </c>
      <c r="S838" s="18">
        <f>Hoja2!AF838</f>
        <v>0</v>
      </c>
      <c r="T838" s="18">
        <f>Hoja2!AG838</f>
        <v>0</v>
      </c>
      <c r="U838" s="18">
        <f>Hoja2!AH838</f>
        <v>0</v>
      </c>
      <c r="V838" s="18">
        <f>Hoja2!AI838</f>
        <v>0</v>
      </c>
      <c r="W838" s="18">
        <f>Hoja2!AJ838</f>
        <v>0</v>
      </c>
      <c r="X838" s="18">
        <f>Hoja2!AK838</f>
        <v>0</v>
      </c>
    </row>
    <row r="839" spans="1:24" ht="30" customHeight="1" x14ac:dyDescent="0.25">
      <c r="A839" s="18">
        <f>Hoja2!N839</f>
        <v>0</v>
      </c>
      <c r="B839" s="18">
        <f>Hoja2!O839</f>
        <v>0</v>
      </c>
      <c r="C839" s="18">
        <f>Hoja2!P839</f>
        <v>0</v>
      </c>
      <c r="D839" s="18">
        <f>Hoja2!Q839</f>
        <v>0</v>
      </c>
      <c r="E839" s="18">
        <f>Hoja2!R839</f>
        <v>0</v>
      </c>
      <c r="F839" s="18">
        <f>Hoja2!S839</f>
        <v>0</v>
      </c>
      <c r="G839" s="18">
        <f>Hoja2!T839</f>
        <v>0</v>
      </c>
      <c r="H839" s="18">
        <f>Hoja2!U839</f>
        <v>0</v>
      </c>
      <c r="I839" s="18">
        <f>Hoja2!V839</f>
        <v>0</v>
      </c>
      <c r="J839" s="18">
        <f>Hoja2!W839</f>
        <v>0</v>
      </c>
      <c r="K839" s="18">
        <f>Hoja2!X839</f>
        <v>0</v>
      </c>
      <c r="L839" s="5" t="e">
        <f>ROUND((Hoja2!W839*Hoja2!$B$1),3)</f>
        <v>#DIV/0!</v>
      </c>
      <c r="M839" s="5" t="e">
        <f>ROUND((Hoja2!W839*Hoja2!$B$2),3)</f>
        <v>#DIV/0!</v>
      </c>
      <c r="N839" s="5" t="e">
        <f t="shared" si="13"/>
        <v>#DIV/0!</v>
      </c>
      <c r="O839" s="46">
        <f>ROUND((Hoja2!U839+Hoja2!Y839),2)</f>
        <v>0</v>
      </c>
      <c r="P839" s="18">
        <f>Hoja2!AC839</f>
        <v>0</v>
      </c>
      <c r="Q839" s="18">
        <f>Hoja2!AD839</f>
        <v>0</v>
      </c>
      <c r="R839" s="18">
        <f>Hoja2!AE839</f>
        <v>0</v>
      </c>
      <c r="S839" s="18">
        <f>Hoja2!AF839</f>
        <v>0</v>
      </c>
      <c r="T839" s="18">
        <f>Hoja2!AG839</f>
        <v>0</v>
      </c>
      <c r="U839" s="18">
        <f>Hoja2!AH839</f>
        <v>0</v>
      </c>
      <c r="V839" s="18">
        <f>Hoja2!AI839</f>
        <v>0</v>
      </c>
      <c r="W839" s="18">
        <f>Hoja2!AJ839</f>
        <v>0</v>
      </c>
      <c r="X839" s="18">
        <f>Hoja2!AK839</f>
        <v>0</v>
      </c>
    </row>
    <row r="840" spans="1:24" ht="30" customHeight="1" x14ac:dyDescent="0.25">
      <c r="A840" s="18">
        <f>Hoja2!N840</f>
        <v>0</v>
      </c>
      <c r="B840" s="18">
        <f>Hoja2!O840</f>
        <v>0</v>
      </c>
      <c r="C840" s="18">
        <f>Hoja2!P840</f>
        <v>0</v>
      </c>
      <c r="D840" s="18">
        <f>Hoja2!Q840</f>
        <v>0</v>
      </c>
      <c r="E840" s="18">
        <f>Hoja2!R840</f>
        <v>0</v>
      </c>
      <c r="F840" s="18">
        <f>Hoja2!S840</f>
        <v>0</v>
      </c>
      <c r="G840" s="18">
        <f>Hoja2!T840</f>
        <v>0</v>
      </c>
      <c r="H840" s="18">
        <f>Hoja2!U840</f>
        <v>0</v>
      </c>
      <c r="I840" s="18">
        <f>Hoja2!V840</f>
        <v>0</v>
      </c>
      <c r="J840" s="18">
        <f>Hoja2!W840</f>
        <v>0</v>
      </c>
      <c r="K840" s="18">
        <f>Hoja2!X840</f>
        <v>0</v>
      </c>
      <c r="L840" s="5" t="e">
        <f>ROUND((Hoja2!W840*Hoja2!$B$1),3)</f>
        <v>#DIV/0!</v>
      </c>
      <c r="M840" s="5" t="e">
        <f>ROUND((Hoja2!W840*Hoja2!$B$2),3)</f>
        <v>#DIV/0!</v>
      </c>
      <c r="N840" s="5" t="e">
        <f t="shared" si="13"/>
        <v>#DIV/0!</v>
      </c>
      <c r="O840" s="46">
        <f>ROUND((Hoja2!U840+Hoja2!Y840),2)</f>
        <v>0</v>
      </c>
      <c r="P840" s="18">
        <f>Hoja2!AC840</f>
        <v>0</v>
      </c>
      <c r="Q840" s="18">
        <f>Hoja2!AD840</f>
        <v>0</v>
      </c>
      <c r="R840" s="18">
        <f>Hoja2!AE840</f>
        <v>0</v>
      </c>
      <c r="S840" s="18">
        <f>Hoja2!AF840</f>
        <v>0</v>
      </c>
      <c r="T840" s="18">
        <f>Hoja2!AG840</f>
        <v>0</v>
      </c>
      <c r="U840" s="18">
        <f>Hoja2!AH840</f>
        <v>0</v>
      </c>
      <c r="V840" s="18">
        <f>Hoja2!AI840</f>
        <v>0</v>
      </c>
      <c r="W840" s="18">
        <f>Hoja2!AJ840</f>
        <v>0</v>
      </c>
      <c r="X840" s="18">
        <f>Hoja2!AK840</f>
        <v>0</v>
      </c>
    </row>
    <row r="841" spans="1:24" ht="30" customHeight="1" x14ac:dyDescent="0.25">
      <c r="A841" s="18">
        <f>Hoja2!N841</f>
        <v>0</v>
      </c>
      <c r="B841" s="18">
        <f>Hoja2!O841</f>
        <v>0</v>
      </c>
      <c r="C841" s="18">
        <f>Hoja2!P841</f>
        <v>0</v>
      </c>
      <c r="D841" s="18">
        <f>Hoja2!Q841</f>
        <v>0</v>
      </c>
      <c r="E841" s="18">
        <f>Hoja2!R841</f>
        <v>0</v>
      </c>
      <c r="F841" s="18">
        <f>Hoja2!S841</f>
        <v>0</v>
      </c>
      <c r="G841" s="18">
        <f>Hoja2!T841</f>
        <v>0</v>
      </c>
      <c r="H841" s="18">
        <f>Hoja2!U841</f>
        <v>0</v>
      </c>
      <c r="I841" s="18">
        <f>Hoja2!V841</f>
        <v>0</v>
      </c>
      <c r="J841" s="18">
        <f>Hoja2!W841</f>
        <v>0</v>
      </c>
      <c r="K841" s="18">
        <f>Hoja2!X841</f>
        <v>0</v>
      </c>
      <c r="L841" s="5" t="e">
        <f>ROUND((Hoja2!W841*Hoja2!$B$1),3)</f>
        <v>#DIV/0!</v>
      </c>
      <c r="M841" s="5" t="e">
        <f>ROUND((Hoja2!W841*Hoja2!$B$2),3)</f>
        <v>#DIV/0!</v>
      </c>
      <c r="N841" s="5" t="e">
        <f t="shared" si="13"/>
        <v>#DIV/0!</v>
      </c>
      <c r="O841" s="46">
        <f>ROUND((Hoja2!U841+Hoja2!Y841),2)</f>
        <v>0</v>
      </c>
      <c r="P841" s="18">
        <f>Hoja2!AC841</f>
        <v>0</v>
      </c>
      <c r="Q841" s="18">
        <f>Hoja2!AD841</f>
        <v>0</v>
      </c>
      <c r="R841" s="18">
        <f>Hoja2!AE841</f>
        <v>0</v>
      </c>
      <c r="S841" s="18">
        <f>Hoja2!AF841</f>
        <v>0</v>
      </c>
      <c r="T841" s="18">
        <f>Hoja2!AG841</f>
        <v>0</v>
      </c>
      <c r="U841" s="18">
        <f>Hoja2!AH841</f>
        <v>0</v>
      </c>
      <c r="V841" s="18">
        <f>Hoja2!AI841</f>
        <v>0</v>
      </c>
      <c r="W841" s="18">
        <f>Hoja2!AJ841</f>
        <v>0</v>
      </c>
      <c r="X841" s="18">
        <f>Hoja2!AK841</f>
        <v>0</v>
      </c>
    </row>
    <row r="842" spans="1:24" ht="30" customHeight="1" x14ac:dyDescent="0.25">
      <c r="A842" s="18">
        <f>Hoja2!N842</f>
        <v>0</v>
      </c>
      <c r="B842" s="18">
        <f>Hoja2!O842</f>
        <v>0</v>
      </c>
      <c r="C842" s="18">
        <f>Hoja2!P842</f>
        <v>0</v>
      </c>
      <c r="D842" s="18">
        <f>Hoja2!Q842</f>
        <v>0</v>
      </c>
      <c r="E842" s="18">
        <f>Hoja2!R842</f>
        <v>0</v>
      </c>
      <c r="F842" s="18">
        <f>Hoja2!S842</f>
        <v>0</v>
      </c>
      <c r="G842" s="18">
        <f>Hoja2!T842</f>
        <v>0</v>
      </c>
      <c r="H842" s="18">
        <f>Hoja2!U842</f>
        <v>0</v>
      </c>
      <c r="I842" s="18">
        <f>Hoja2!V842</f>
        <v>0</v>
      </c>
      <c r="J842" s="18">
        <f>Hoja2!W842</f>
        <v>0</v>
      </c>
      <c r="K842" s="18">
        <f>Hoja2!X842</f>
        <v>0</v>
      </c>
      <c r="L842" s="5" t="e">
        <f>ROUND((Hoja2!W842*Hoja2!$B$1),3)</f>
        <v>#DIV/0!</v>
      </c>
      <c r="M842" s="5" t="e">
        <f>ROUND((Hoja2!W842*Hoja2!$B$2),3)</f>
        <v>#DIV/0!</v>
      </c>
      <c r="N842" s="5" t="e">
        <f t="shared" si="13"/>
        <v>#DIV/0!</v>
      </c>
      <c r="O842" s="46">
        <f>ROUND((Hoja2!U842+Hoja2!Y842),2)</f>
        <v>0</v>
      </c>
      <c r="P842" s="18">
        <f>Hoja2!AC842</f>
        <v>0</v>
      </c>
      <c r="Q842" s="18">
        <f>Hoja2!AD842</f>
        <v>0</v>
      </c>
      <c r="R842" s="18">
        <f>Hoja2!AE842</f>
        <v>0</v>
      </c>
      <c r="S842" s="18">
        <f>Hoja2!AF842</f>
        <v>0</v>
      </c>
      <c r="T842" s="18">
        <f>Hoja2!AG842</f>
        <v>0</v>
      </c>
      <c r="U842" s="18">
        <f>Hoja2!AH842</f>
        <v>0</v>
      </c>
      <c r="V842" s="18">
        <f>Hoja2!AI842</f>
        <v>0</v>
      </c>
      <c r="W842" s="18">
        <f>Hoja2!AJ842</f>
        <v>0</v>
      </c>
      <c r="X842" s="18">
        <f>Hoja2!AK842</f>
        <v>0</v>
      </c>
    </row>
    <row r="843" spans="1:24" ht="30" customHeight="1" x14ac:dyDescent="0.25">
      <c r="A843" s="18">
        <f>Hoja2!N843</f>
        <v>0</v>
      </c>
      <c r="B843" s="18">
        <f>Hoja2!O843</f>
        <v>0</v>
      </c>
      <c r="C843" s="18">
        <f>Hoja2!P843</f>
        <v>0</v>
      </c>
      <c r="D843" s="18">
        <f>Hoja2!Q843</f>
        <v>0</v>
      </c>
      <c r="E843" s="18">
        <f>Hoja2!R843</f>
        <v>0</v>
      </c>
      <c r="F843" s="18">
        <f>Hoja2!S843</f>
        <v>0</v>
      </c>
      <c r="G843" s="18">
        <f>Hoja2!T843</f>
        <v>0</v>
      </c>
      <c r="H843" s="18">
        <f>Hoja2!U843</f>
        <v>0</v>
      </c>
      <c r="I843" s="18">
        <f>Hoja2!V843</f>
        <v>0</v>
      </c>
      <c r="J843" s="18">
        <f>Hoja2!W843</f>
        <v>0</v>
      </c>
      <c r="K843" s="18">
        <f>Hoja2!X843</f>
        <v>0</v>
      </c>
      <c r="L843" s="5" t="e">
        <f>ROUND((Hoja2!W843*Hoja2!$B$1),3)</f>
        <v>#DIV/0!</v>
      </c>
      <c r="M843" s="5" t="e">
        <f>ROUND((Hoja2!W843*Hoja2!$B$2),3)</f>
        <v>#DIV/0!</v>
      </c>
      <c r="N843" s="5" t="e">
        <f t="shared" ref="N843:N906" si="14">ROUND((L843+M843),2)</f>
        <v>#DIV/0!</v>
      </c>
      <c r="O843" s="46">
        <f>ROUND((Hoja2!U843+Hoja2!Y843),2)</f>
        <v>0</v>
      </c>
      <c r="P843" s="18">
        <f>Hoja2!AC843</f>
        <v>0</v>
      </c>
      <c r="Q843" s="18">
        <f>Hoja2!AD843</f>
        <v>0</v>
      </c>
      <c r="R843" s="18">
        <f>Hoja2!AE843</f>
        <v>0</v>
      </c>
      <c r="S843" s="18">
        <f>Hoja2!AF843</f>
        <v>0</v>
      </c>
      <c r="T843" s="18">
        <f>Hoja2!AG843</f>
        <v>0</v>
      </c>
      <c r="U843" s="18">
        <f>Hoja2!AH843</f>
        <v>0</v>
      </c>
      <c r="V843" s="18">
        <f>Hoja2!AI843</f>
        <v>0</v>
      </c>
      <c r="W843" s="18">
        <f>Hoja2!AJ843</f>
        <v>0</v>
      </c>
      <c r="X843" s="18">
        <f>Hoja2!AK843</f>
        <v>0</v>
      </c>
    </row>
    <row r="844" spans="1:24" ht="30" customHeight="1" x14ac:dyDescent="0.25">
      <c r="A844" s="18">
        <f>Hoja2!N844</f>
        <v>0</v>
      </c>
      <c r="B844" s="18">
        <f>Hoja2!O844</f>
        <v>0</v>
      </c>
      <c r="C844" s="18">
        <f>Hoja2!P844</f>
        <v>0</v>
      </c>
      <c r="D844" s="18">
        <f>Hoja2!Q844</f>
        <v>0</v>
      </c>
      <c r="E844" s="18">
        <f>Hoja2!R844</f>
        <v>0</v>
      </c>
      <c r="F844" s="18">
        <f>Hoja2!S844</f>
        <v>0</v>
      </c>
      <c r="G844" s="18">
        <f>Hoja2!T844</f>
        <v>0</v>
      </c>
      <c r="H844" s="18">
        <f>Hoja2!U844</f>
        <v>0</v>
      </c>
      <c r="I844" s="18">
        <f>Hoja2!V844</f>
        <v>0</v>
      </c>
      <c r="J844" s="18">
        <f>Hoja2!W844</f>
        <v>0</v>
      </c>
      <c r="K844" s="18">
        <f>Hoja2!X844</f>
        <v>0</v>
      </c>
      <c r="L844" s="5" t="e">
        <f>ROUND((Hoja2!W844*Hoja2!$B$1),3)</f>
        <v>#DIV/0!</v>
      </c>
      <c r="M844" s="5" t="e">
        <f>ROUND((Hoja2!W844*Hoja2!$B$2),3)</f>
        <v>#DIV/0!</v>
      </c>
      <c r="N844" s="5" t="e">
        <f t="shared" si="14"/>
        <v>#DIV/0!</v>
      </c>
      <c r="O844" s="46">
        <f>ROUND((Hoja2!U844+Hoja2!Y844),2)</f>
        <v>0</v>
      </c>
      <c r="P844" s="18">
        <f>Hoja2!AC844</f>
        <v>0</v>
      </c>
      <c r="Q844" s="18">
        <f>Hoja2!AD844</f>
        <v>0</v>
      </c>
      <c r="R844" s="18">
        <f>Hoja2!AE844</f>
        <v>0</v>
      </c>
      <c r="S844" s="18">
        <f>Hoja2!AF844</f>
        <v>0</v>
      </c>
      <c r="T844" s="18">
        <f>Hoja2!AG844</f>
        <v>0</v>
      </c>
      <c r="U844" s="18">
        <f>Hoja2!AH844</f>
        <v>0</v>
      </c>
      <c r="V844" s="18">
        <f>Hoja2!AI844</f>
        <v>0</v>
      </c>
      <c r="W844" s="18">
        <f>Hoja2!AJ844</f>
        <v>0</v>
      </c>
      <c r="X844" s="18">
        <f>Hoja2!AK844</f>
        <v>0</v>
      </c>
    </row>
    <row r="845" spans="1:24" ht="30" customHeight="1" x14ac:dyDescent="0.25">
      <c r="A845" s="18">
        <f>Hoja2!N845</f>
        <v>0</v>
      </c>
      <c r="B845" s="18">
        <f>Hoja2!O845</f>
        <v>0</v>
      </c>
      <c r="C845" s="18">
        <f>Hoja2!P845</f>
        <v>0</v>
      </c>
      <c r="D845" s="18">
        <f>Hoja2!Q845</f>
        <v>0</v>
      </c>
      <c r="E845" s="18">
        <f>Hoja2!R845</f>
        <v>0</v>
      </c>
      <c r="F845" s="18">
        <f>Hoja2!S845</f>
        <v>0</v>
      </c>
      <c r="G845" s="18">
        <f>Hoja2!T845</f>
        <v>0</v>
      </c>
      <c r="H845" s="18">
        <f>Hoja2!U845</f>
        <v>0</v>
      </c>
      <c r="I845" s="18">
        <f>Hoja2!V845</f>
        <v>0</v>
      </c>
      <c r="J845" s="18">
        <f>Hoja2!W845</f>
        <v>0</v>
      </c>
      <c r="K845" s="18">
        <f>Hoja2!X845</f>
        <v>0</v>
      </c>
      <c r="L845" s="5" t="e">
        <f>ROUND((Hoja2!W845*Hoja2!$B$1),3)</f>
        <v>#DIV/0!</v>
      </c>
      <c r="M845" s="5" t="e">
        <f>ROUND((Hoja2!W845*Hoja2!$B$2),3)</f>
        <v>#DIV/0!</v>
      </c>
      <c r="N845" s="5" t="e">
        <f t="shared" si="14"/>
        <v>#DIV/0!</v>
      </c>
      <c r="O845" s="46">
        <f>ROUND((Hoja2!U845+Hoja2!Y845),2)</f>
        <v>0</v>
      </c>
      <c r="P845" s="18">
        <f>Hoja2!AC845</f>
        <v>0</v>
      </c>
      <c r="Q845" s="18">
        <f>Hoja2!AD845</f>
        <v>0</v>
      </c>
      <c r="R845" s="18">
        <f>Hoja2!AE845</f>
        <v>0</v>
      </c>
      <c r="S845" s="18">
        <f>Hoja2!AF845</f>
        <v>0</v>
      </c>
      <c r="T845" s="18">
        <f>Hoja2!AG845</f>
        <v>0</v>
      </c>
      <c r="U845" s="18">
        <f>Hoja2!AH845</f>
        <v>0</v>
      </c>
      <c r="V845" s="18">
        <f>Hoja2!AI845</f>
        <v>0</v>
      </c>
      <c r="W845" s="18">
        <f>Hoja2!AJ845</f>
        <v>0</v>
      </c>
      <c r="X845" s="18">
        <f>Hoja2!AK845</f>
        <v>0</v>
      </c>
    </row>
    <row r="846" spans="1:24" ht="30" customHeight="1" x14ac:dyDescent="0.25">
      <c r="A846" s="18">
        <f>Hoja2!N846</f>
        <v>0</v>
      </c>
      <c r="B846" s="18">
        <f>Hoja2!O846</f>
        <v>0</v>
      </c>
      <c r="C846" s="18">
        <f>Hoja2!P846</f>
        <v>0</v>
      </c>
      <c r="D846" s="18">
        <f>Hoja2!Q846</f>
        <v>0</v>
      </c>
      <c r="E846" s="18">
        <f>Hoja2!R846</f>
        <v>0</v>
      </c>
      <c r="F846" s="18">
        <f>Hoja2!S846</f>
        <v>0</v>
      </c>
      <c r="G846" s="18">
        <f>Hoja2!T846</f>
        <v>0</v>
      </c>
      <c r="H846" s="18">
        <f>Hoja2!U846</f>
        <v>0</v>
      </c>
      <c r="I846" s="18">
        <f>Hoja2!V846</f>
        <v>0</v>
      </c>
      <c r="J846" s="18">
        <f>Hoja2!W846</f>
        <v>0</v>
      </c>
      <c r="K846" s="18">
        <f>Hoja2!X846</f>
        <v>0</v>
      </c>
      <c r="L846" s="5" t="e">
        <f>ROUND((Hoja2!W846*Hoja2!$B$1),3)</f>
        <v>#DIV/0!</v>
      </c>
      <c r="M846" s="5" t="e">
        <f>ROUND((Hoja2!W846*Hoja2!$B$2),3)</f>
        <v>#DIV/0!</v>
      </c>
      <c r="N846" s="5" t="e">
        <f t="shared" si="14"/>
        <v>#DIV/0!</v>
      </c>
      <c r="O846" s="46">
        <f>ROUND((Hoja2!U846+Hoja2!Y846),2)</f>
        <v>0</v>
      </c>
      <c r="P846" s="18">
        <f>Hoja2!AC846</f>
        <v>0</v>
      </c>
      <c r="Q846" s="18">
        <f>Hoja2!AD846</f>
        <v>0</v>
      </c>
      <c r="R846" s="18">
        <f>Hoja2!AE846</f>
        <v>0</v>
      </c>
      <c r="S846" s="18">
        <f>Hoja2!AF846</f>
        <v>0</v>
      </c>
      <c r="T846" s="18">
        <f>Hoja2!AG846</f>
        <v>0</v>
      </c>
      <c r="U846" s="18">
        <f>Hoja2!AH846</f>
        <v>0</v>
      </c>
      <c r="V846" s="18">
        <f>Hoja2!AI846</f>
        <v>0</v>
      </c>
      <c r="W846" s="18">
        <f>Hoja2!AJ846</f>
        <v>0</v>
      </c>
      <c r="X846" s="18">
        <f>Hoja2!AK846</f>
        <v>0</v>
      </c>
    </row>
    <row r="847" spans="1:24" ht="30" customHeight="1" x14ac:dyDescent="0.25">
      <c r="A847" s="18">
        <f>Hoja2!N847</f>
        <v>0</v>
      </c>
      <c r="B847" s="18">
        <f>Hoja2!O847</f>
        <v>0</v>
      </c>
      <c r="C847" s="18">
        <f>Hoja2!P847</f>
        <v>0</v>
      </c>
      <c r="D847" s="18">
        <f>Hoja2!Q847</f>
        <v>0</v>
      </c>
      <c r="E847" s="18">
        <f>Hoja2!R847</f>
        <v>0</v>
      </c>
      <c r="F847" s="18">
        <f>Hoja2!S847</f>
        <v>0</v>
      </c>
      <c r="G847" s="18">
        <f>Hoja2!T847</f>
        <v>0</v>
      </c>
      <c r="H847" s="18">
        <f>Hoja2!U847</f>
        <v>0</v>
      </c>
      <c r="I847" s="18">
        <f>Hoja2!V847</f>
        <v>0</v>
      </c>
      <c r="J847" s="18">
        <f>Hoja2!W847</f>
        <v>0</v>
      </c>
      <c r="K847" s="18">
        <f>Hoja2!X847</f>
        <v>0</v>
      </c>
      <c r="L847" s="5" t="e">
        <f>ROUND((Hoja2!W847*Hoja2!$B$1),3)</f>
        <v>#DIV/0!</v>
      </c>
      <c r="M847" s="5" t="e">
        <f>ROUND((Hoja2!W847*Hoja2!$B$2),3)</f>
        <v>#DIV/0!</v>
      </c>
      <c r="N847" s="5" t="e">
        <f t="shared" si="14"/>
        <v>#DIV/0!</v>
      </c>
      <c r="O847" s="46">
        <f>ROUND((Hoja2!U847+Hoja2!Y847),2)</f>
        <v>0</v>
      </c>
      <c r="P847" s="18">
        <f>Hoja2!AC847</f>
        <v>0</v>
      </c>
      <c r="Q847" s="18">
        <f>Hoja2!AD847</f>
        <v>0</v>
      </c>
      <c r="R847" s="18">
        <f>Hoja2!AE847</f>
        <v>0</v>
      </c>
      <c r="S847" s="18">
        <f>Hoja2!AF847</f>
        <v>0</v>
      </c>
      <c r="T847" s="18">
        <f>Hoja2!AG847</f>
        <v>0</v>
      </c>
      <c r="U847" s="18">
        <f>Hoja2!AH847</f>
        <v>0</v>
      </c>
      <c r="V847" s="18">
        <f>Hoja2!AI847</f>
        <v>0</v>
      </c>
      <c r="W847" s="18">
        <f>Hoja2!AJ847</f>
        <v>0</v>
      </c>
      <c r="X847" s="18">
        <f>Hoja2!AK847</f>
        <v>0</v>
      </c>
    </row>
    <row r="848" spans="1:24" ht="30" customHeight="1" x14ac:dyDescent="0.25">
      <c r="A848" s="18">
        <f>Hoja2!N848</f>
        <v>0</v>
      </c>
      <c r="B848" s="18">
        <f>Hoja2!O848</f>
        <v>0</v>
      </c>
      <c r="C848" s="18">
        <f>Hoja2!P848</f>
        <v>0</v>
      </c>
      <c r="D848" s="18">
        <f>Hoja2!Q848</f>
        <v>0</v>
      </c>
      <c r="E848" s="18">
        <f>Hoja2!R848</f>
        <v>0</v>
      </c>
      <c r="F848" s="18">
        <f>Hoja2!S848</f>
        <v>0</v>
      </c>
      <c r="G848" s="18">
        <f>Hoja2!T848</f>
        <v>0</v>
      </c>
      <c r="H848" s="18">
        <f>Hoja2!U848</f>
        <v>0</v>
      </c>
      <c r="I848" s="18">
        <f>Hoja2!V848</f>
        <v>0</v>
      </c>
      <c r="J848" s="18">
        <f>Hoja2!W848</f>
        <v>0</v>
      </c>
      <c r="K848" s="18">
        <f>Hoja2!X848</f>
        <v>0</v>
      </c>
      <c r="L848" s="5" t="e">
        <f>ROUND((Hoja2!W848*Hoja2!$B$1),3)</f>
        <v>#DIV/0!</v>
      </c>
      <c r="M848" s="5" t="e">
        <f>ROUND((Hoja2!W848*Hoja2!$B$2),3)</f>
        <v>#DIV/0!</v>
      </c>
      <c r="N848" s="5" t="e">
        <f t="shared" si="14"/>
        <v>#DIV/0!</v>
      </c>
      <c r="O848" s="46">
        <f>ROUND((Hoja2!U848+Hoja2!Y848),2)</f>
        <v>0</v>
      </c>
      <c r="P848" s="18">
        <f>Hoja2!AC848</f>
        <v>0</v>
      </c>
      <c r="Q848" s="18">
        <f>Hoja2!AD848</f>
        <v>0</v>
      </c>
      <c r="R848" s="18">
        <f>Hoja2!AE848</f>
        <v>0</v>
      </c>
      <c r="S848" s="18">
        <f>Hoja2!AF848</f>
        <v>0</v>
      </c>
      <c r="T848" s="18">
        <f>Hoja2!AG848</f>
        <v>0</v>
      </c>
      <c r="U848" s="18">
        <f>Hoja2!AH848</f>
        <v>0</v>
      </c>
      <c r="V848" s="18">
        <f>Hoja2!AI848</f>
        <v>0</v>
      </c>
      <c r="W848" s="18">
        <f>Hoja2!AJ848</f>
        <v>0</v>
      </c>
      <c r="X848" s="18">
        <f>Hoja2!AK848</f>
        <v>0</v>
      </c>
    </row>
    <row r="849" spans="1:24" ht="30" customHeight="1" x14ac:dyDescent="0.25">
      <c r="A849" s="18">
        <f>Hoja2!N849</f>
        <v>0</v>
      </c>
      <c r="B849" s="18">
        <f>Hoja2!O849</f>
        <v>0</v>
      </c>
      <c r="C849" s="18">
        <f>Hoja2!P849</f>
        <v>0</v>
      </c>
      <c r="D849" s="18">
        <f>Hoja2!Q849</f>
        <v>0</v>
      </c>
      <c r="E849" s="18">
        <f>Hoja2!R849</f>
        <v>0</v>
      </c>
      <c r="F849" s="18">
        <f>Hoja2!S849</f>
        <v>0</v>
      </c>
      <c r="G849" s="18">
        <f>Hoja2!T849</f>
        <v>0</v>
      </c>
      <c r="H849" s="18">
        <f>Hoja2!U849</f>
        <v>0</v>
      </c>
      <c r="I849" s="18">
        <f>Hoja2!V849</f>
        <v>0</v>
      </c>
      <c r="J849" s="18">
        <f>Hoja2!W849</f>
        <v>0</v>
      </c>
      <c r="K849" s="18">
        <f>Hoja2!X849</f>
        <v>0</v>
      </c>
      <c r="L849" s="5" t="e">
        <f>ROUND((Hoja2!W849*Hoja2!$B$1),3)</f>
        <v>#DIV/0!</v>
      </c>
      <c r="M849" s="5" t="e">
        <f>ROUND((Hoja2!W849*Hoja2!$B$2),3)</f>
        <v>#DIV/0!</v>
      </c>
      <c r="N849" s="5" t="e">
        <f t="shared" si="14"/>
        <v>#DIV/0!</v>
      </c>
      <c r="O849" s="46">
        <f>ROUND((Hoja2!U849+Hoja2!Y849),2)</f>
        <v>0</v>
      </c>
      <c r="P849" s="18">
        <f>Hoja2!AC849</f>
        <v>0</v>
      </c>
      <c r="Q849" s="18">
        <f>Hoja2!AD849</f>
        <v>0</v>
      </c>
      <c r="R849" s="18">
        <f>Hoja2!AE849</f>
        <v>0</v>
      </c>
      <c r="S849" s="18">
        <f>Hoja2!AF849</f>
        <v>0</v>
      </c>
      <c r="T849" s="18">
        <f>Hoja2!AG849</f>
        <v>0</v>
      </c>
      <c r="U849" s="18">
        <f>Hoja2!AH849</f>
        <v>0</v>
      </c>
      <c r="V849" s="18">
        <f>Hoja2!AI849</f>
        <v>0</v>
      </c>
      <c r="W849" s="18">
        <f>Hoja2!AJ849</f>
        <v>0</v>
      </c>
      <c r="X849" s="18">
        <f>Hoja2!AK849</f>
        <v>0</v>
      </c>
    </row>
    <row r="850" spans="1:24" ht="30" customHeight="1" x14ac:dyDescent="0.25">
      <c r="A850" s="18">
        <f>Hoja2!N850</f>
        <v>0</v>
      </c>
      <c r="B850" s="18">
        <f>Hoja2!O850</f>
        <v>0</v>
      </c>
      <c r="C850" s="18">
        <f>Hoja2!P850</f>
        <v>0</v>
      </c>
      <c r="D850" s="18">
        <f>Hoja2!Q850</f>
        <v>0</v>
      </c>
      <c r="E850" s="18">
        <f>Hoja2!R850</f>
        <v>0</v>
      </c>
      <c r="F850" s="18">
        <f>Hoja2!S850</f>
        <v>0</v>
      </c>
      <c r="G850" s="18">
        <f>Hoja2!T850</f>
        <v>0</v>
      </c>
      <c r="H850" s="18">
        <f>Hoja2!U850</f>
        <v>0</v>
      </c>
      <c r="I850" s="18">
        <f>Hoja2!V850</f>
        <v>0</v>
      </c>
      <c r="J850" s="18">
        <f>Hoja2!W850</f>
        <v>0</v>
      </c>
      <c r="K850" s="18">
        <f>Hoja2!X850</f>
        <v>0</v>
      </c>
      <c r="L850" s="5" t="e">
        <f>ROUND((Hoja2!W850*Hoja2!$B$1),3)</f>
        <v>#DIV/0!</v>
      </c>
      <c r="M850" s="5" t="e">
        <f>ROUND((Hoja2!W850*Hoja2!$B$2),3)</f>
        <v>#DIV/0!</v>
      </c>
      <c r="N850" s="5" t="e">
        <f t="shared" si="14"/>
        <v>#DIV/0!</v>
      </c>
      <c r="O850" s="46">
        <f>ROUND((Hoja2!U850+Hoja2!Y850),2)</f>
        <v>0</v>
      </c>
      <c r="P850" s="18">
        <f>Hoja2!AC850</f>
        <v>0</v>
      </c>
      <c r="Q850" s="18">
        <f>Hoja2!AD850</f>
        <v>0</v>
      </c>
      <c r="R850" s="18">
        <f>Hoja2!AE850</f>
        <v>0</v>
      </c>
      <c r="S850" s="18">
        <f>Hoja2!AF850</f>
        <v>0</v>
      </c>
      <c r="T850" s="18">
        <f>Hoja2!AG850</f>
        <v>0</v>
      </c>
      <c r="U850" s="18">
        <f>Hoja2!AH850</f>
        <v>0</v>
      </c>
      <c r="V850" s="18">
        <f>Hoja2!AI850</f>
        <v>0</v>
      </c>
      <c r="W850" s="18">
        <f>Hoja2!AJ850</f>
        <v>0</v>
      </c>
      <c r="X850" s="18">
        <f>Hoja2!AK850</f>
        <v>0</v>
      </c>
    </row>
    <row r="851" spans="1:24" ht="30" customHeight="1" x14ac:dyDescent="0.25">
      <c r="A851" s="18">
        <f>Hoja2!N851</f>
        <v>0</v>
      </c>
      <c r="B851" s="18">
        <f>Hoja2!O851</f>
        <v>0</v>
      </c>
      <c r="C851" s="18">
        <f>Hoja2!P851</f>
        <v>0</v>
      </c>
      <c r="D851" s="18">
        <f>Hoja2!Q851</f>
        <v>0</v>
      </c>
      <c r="E851" s="18">
        <f>Hoja2!R851</f>
        <v>0</v>
      </c>
      <c r="F851" s="18">
        <f>Hoja2!S851</f>
        <v>0</v>
      </c>
      <c r="G851" s="18">
        <f>Hoja2!T851</f>
        <v>0</v>
      </c>
      <c r="H851" s="18">
        <f>Hoja2!U851</f>
        <v>0</v>
      </c>
      <c r="I851" s="18">
        <f>Hoja2!V851</f>
        <v>0</v>
      </c>
      <c r="J851" s="18">
        <f>Hoja2!W851</f>
        <v>0</v>
      </c>
      <c r="K851" s="18">
        <f>Hoja2!X851</f>
        <v>0</v>
      </c>
      <c r="L851" s="5" t="e">
        <f>ROUND((Hoja2!W851*Hoja2!$B$1),3)</f>
        <v>#DIV/0!</v>
      </c>
      <c r="M851" s="5" t="e">
        <f>ROUND((Hoja2!W851*Hoja2!$B$2),3)</f>
        <v>#DIV/0!</v>
      </c>
      <c r="N851" s="5" t="e">
        <f t="shared" si="14"/>
        <v>#DIV/0!</v>
      </c>
      <c r="O851" s="46">
        <f>ROUND((Hoja2!U851+Hoja2!Y851),2)</f>
        <v>0</v>
      </c>
      <c r="P851" s="18">
        <f>Hoja2!AC851</f>
        <v>0</v>
      </c>
      <c r="Q851" s="18">
        <f>Hoja2!AD851</f>
        <v>0</v>
      </c>
      <c r="R851" s="18">
        <f>Hoja2!AE851</f>
        <v>0</v>
      </c>
      <c r="S851" s="18">
        <f>Hoja2!AF851</f>
        <v>0</v>
      </c>
      <c r="T851" s="18">
        <f>Hoja2!AG851</f>
        <v>0</v>
      </c>
      <c r="U851" s="18">
        <f>Hoja2!AH851</f>
        <v>0</v>
      </c>
      <c r="V851" s="18">
        <f>Hoja2!AI851</f>
        <v>0</v>
      </c>
      <c r="W851" s="18">
        <f>Hoja2!AJ851</f>
        <v>0</v>
      </c>
      <c r="X851" s="18">
        <f>Hoja2!AK851</f>
        <v>0</v>
      </c>
    </row>
    <row r="852" spans="1:24" ht="30" customHeight="1" x14ac:dyDescent="0.25">
      <c r="A852" s="18">
        <f>Hoja2!N852</f>
        <v>0</v>
      </c>
      <c r="B852" s="18">
        <f>Hoja2!O852</f>
        <v>0</v>
      </c>
      <c r="C852" s="18">
        <f>Hoja2!P852</f>
        <v>0</v>
      </c>
      <c r="D852" s="18">
        <f>Hoja2!Q852</f>
        <v>0</v>
      </c>
      <c r="E852" s="18">
        <f>Hoja2!R852</f>
        <v>0</v>
      </c>
      <c r="F852" s="18">
        <f>Hoja2!S852</f>
        <v>0</v>
      </c>
      <c r="G852" s="18">
        <f>Hoja2!T852</f>
        <v>0</v>
      </c>
      <c r="H852" s="18">
        <f>Hoja2!U852</f>
        <v>0</v>
      </c>
      <c r="I852" s="18">
        <f>Hoja2!V852</f>
        <v>0</v>
      </c>
      <c r="J852" s="18">
        <f>Hoja2!W852</f>
        <v>0</v>
      </c>
      <c r="K852" s="18">
        <f>Hoja2!X852</f>
        <v>0</v>
      </c>
      <c r="L852" s="5" t="e">
        <f>ROUND((Hoja2!W852*Hoja2!$B$1),3)</f>
        <v>#DIV/0!</v>
      </c>
      <c r="M852" s="5" t="e">
        <f>ROUND((Hoja2!W852*Hoja2!$B$2),3)</f>
        <v>#DIV/0!</v>
      </c>
      <c r="N852" s="5" t="e">
        <f t="shared" si="14"/>
        <v>#DIV/0!</v>
      </c>
      <c r="O852" s="46">
        <f>ROUND((Hoja2!U852+Hoja2!Y852),2)</f>
        <v>0</v>
      </c>
      <c r="P852" s="18">
        <f>Hoja2!AC852</f>
        <v>0</v>
      </c>
      <c r="Q852" s="18">
        <f>Hoja2!AD852</f>
        <v>0</v>
      </c>
      <c r="R852" s="18">
        <f>Hoja2!AE852</f>
        <v>0</v>
      </c>
      <c r="S852" s="18">
        <f>Hoja2!AF852</f>
        <v>0</v>
      </c>
      <c r="T852" s="18">
        <f>Hoja2!AG852</f>
        <v>0</v>
      </c>
      <c r="U852" s="18">
        <f>Hoja2!AH852</f>
        <v>0</v>
      </c>
      <c r="V852" s="18">
        <f>Hoja2!AI852</f>
        <v>0</v>
      </c>
      <c r="W852" s="18">
        <f>Hoja2!AJ852</f>
        <v>0</v>
      </c>
      <c r="X852" s="18">
        <f>Hoja2!AK852</f>
        <v>0</v>
      </c>
    </row>
    <row r="853" spans="1:24" ht="30" customHeight="1" x14ac:dyDescent="0.25">
      <c r="A853" s="18">
        <f>Hoja2!N853</f>
        <v>0</v>
      </c>
      <c r="B853" s="18">
        <f>Hoja2!O853</f>
        <v>0</v>
      </c>
      <c r="C853" s="18">
        <f>Hoja2!P853</f>
        <v>0</v>
      </c>
      <c r="D853" s="18">
        <f>Hoja2!Q853</f>
        <v>0</v>
      </c>
      <c r="E853" s="18">
        <f>Hoja2!R853</f>
        <v>0</v>
      </c>
      <c r="F853" s="18">
        <f>Hoja2!S853</f>
        <v>0</v>
      </c>
      <c r="G853" s="18">
        <f>Hoja2!T853</f>
        <v>0</v>
      </c>
      <c r="H853" s="18">
        <f>Hoja2!U853</f>
        <v>0</v>
      </c>
      <c r="I853" s="18">
        <f>Hoja2!V853</f>
        <v>0</v>
      </c>
      <c r="J853" s="18">
        <f>Hoja2!W853</f>
        <v>0</v>
      </c>
      <c r="K853" s="18">
        <f>Hoja2!X853</f>
        <v>0</v>
      </c>
      <c r="L853" s="5" t="e">
        <f>ROUND((Hoja2!W853*Hoja2!$B$1),3)</f>
        <v>#DIV/0!</v>
      </c>
      <c r="M853" s="5" t="e">
        <f>ROUND((Hoja2!W853*Hoja2!$B$2),3)</f>
        <v>#DIV/0!</v>
      </c>
      <c r="N853" s="5" t="e">
        <f t="shared" si="14"/>
        <v>#DIV/0!</v>
      </c>
      <c r="O853" s="46">
        <f>ROUND((Hoja2!U853+Hoja2!Y853),2)</f>
        <v>0</v>
      </c>
      <c r="P853" s="18">
        <f>Hoja2!AC853</f>
        <v>0</v>
      </c>
      <c r="Q853" s="18">
        <f>Hoja2!AD853</f>
        <v>0</v>
      </c>
      <c r="R853" s="18">
        <f>Hoja2!AE853</f>
        <v>0</v>
      </c>
      <c r="S853" s="18">
        <f>Hoja2!AF853</f>
        <v>0</v>
      </c>
      <c r="T853" s="18">
        <f>Hoja2!AG853</f>
        <v>0</v>
      </c>
      <c r="U853" s="18">
        <f>Hoja2!AH853</f>
        <v>0</v>
      </c>
      <c r="V853" s="18">
        <f>Hoja2!AI853</f>
        <v>0</v>
      </c>
      <c r="W853" s="18">
        <f>Hoja2!AJ853</f>
        <v>0</v>
      </c>
      <c r="X853" s="18">
        <f>Hoja2!AK853</f>
        <v>0</v>
      </c>
    </row>
    <row r="854" spans="1:24" ht="30" customHeight="1" x14ac:dyDescent="0.25">
      <c r="A854" s="18">
        <f>Hoja2!N854</f>
        <v>0</v>
      </c>
      <c r="B854" s="18">
        <f>Hoja2!O854</f>
        <v>0</v>
      </c>
      <c r="C854" s="18">
        <f>Hoja2!P854</f>
        <v>0</v>
      </c>
      <c r="D854" s="18">
        <f>Hoja2!Q854</f>
        <v>0</v>
      </c>
      <c r="E854" s="18">
        <f>Hoja2!R854</f>
        <v>0</v>
      </c>
      <c r="F854" s="18">
        <f>Hoja2!S854</f>
        <v>0</v>
      </c>
      <c r="G854" s="18">
        <f>Hoja2!T854</f>
        <v>0</v>
      </c>
      <c r="H854" s="18">
        <f>Hoja2!U854</f>
        <v>0</v>
      </c>
      <c r="I854" s="18">
        <f>Hoja2!V854</f>
        <v>0</v>
      </c>
      <c r="J854" s="18">
        <f>Hoja2!W854</f>
        <v>0</v>
      </c>
      <c r="K854" s="18">
        <f>Hoja2!X854</f>
        <v>0</v>
      </c>
      <c r="L854" s="5" t="e">
        <f>ROUND((Hoja2!W854*Hoja2!$B$1),3)</f>
        <v>#DIV/0!</v>
      </c>
      <c r="M854" s="5" t="e">
        <f>ROUND((Hoja2!W854*Hoja2!$B$2),3)</f>
        <v>#DIV/0!</v>
      </c>
      <c r="N854" s="5" t="e">
        <f t="shared" si="14"/>
        <v>#DIV/0!</v>
      </c>
      <c r="O854" s="46">
        <f>ROUND((Hoja2!U854+Hoja2!Y854),2)</f>
        <v>0</v>
      </c>
      <c r="P854" s="18">
        <f>Hoja2!AC854</f>
        <v>0</v>
      </c>
      <c r="Q854" s="18">
        <f>Hoja2!AD854</f>
        <v>0</v>
      </c>
      <c r="R854" s="18">
        <f>Hoja2!AE854</f>
        <v>0</v>
      </c>
      <c r="S854" s="18">
        <f>Hoja2!AF854</f>
        <v>0</v>
      </c>
      <c r="T854" s="18">
        <f>Hoja2!AG854</f>
        <v>0</v>
      </c>
      <c r="U854" s="18">
        <f>Hoja2!AH854</f>
        <v>0</v>
      </c>
      <c r="V854" s="18">
        <f>Hoja2!AI854</f>
        <v>0</v>
      </c>
      <c r="W854" s="18">
        <f>Hoja2!AJ854</f>
        <v>0</v>
      </c>
      <c r="X854" s="18">
        <f>Hoja2!AK854</f>
        <v>0</v>
      </c>
    </row>
    <row r="855" spans="1:24" ht="30" customHeight="1" x14ac:dyDescent="0.25">
      <c r="A855" s="18">
        <f>Hoja2!N855</f>
        <v>0</v>
      </c>
      <c r="B855" s="18">
        <f>Hoja2!O855</f>
        <v>0</v>
      </c>
      <c r="C855" s="18">
        <f>Hoja2!P855</f>
        <v>0</v>
      </c>
      <c r="D855" s="18">
        <f>Hoja2!Q855</f>
        <v>0</v>
      </c>
      <c r="E855" s="18">
        <f>Hoja2!R855</f>
        <v>0</v>
      </c>
      <c r="F855" s="18">
        <f>Hoja2!S855</f>
        <v>0</v>
      </c>
      <c r="G855" s="18">
        <f>Hoja2!T855</f>
        <v>0</v>
      </c>
      <c r="H855" s="18">
        <f>Hoja2!U855</f>
        <v>0</v>
      </c>
      <c r="I855" s="18">
        <f>Hoja2!V855</f>
        <v>0</v>
      </c>
      <c r="J855" s="18">
        <f>Hoja2!W855</f>
        <v>0</v>
      </c>
      <c r="K855" s="18">
        <f>Hoja2!X855</f>
        <v>0</v>
      </c>
      <c r="L855" s="5" t="e">
        <f>ROUND((Hoja2!W855*Hoja2!$B$1),3)</f>
        <v>#DIV/0!</v>
      </c>
      <c r="M855" s="5" t="e">
        <f>ROUND((Hoja2!W855*Hoja2!$B$2),3)</f>
        <v>#DIV/0!</v>
      </c>
      <c r="N855" s="5" t="e">
        <f t="shared" si="14"/>
        <v>#DIV/0!</v>
      </c>
      <c r="O855" s="46">
        <f>ROUND((Hoja2!U855+Hoja2!Y855),2)</f>
        <v>0</v>
      </c>
      <c r="P855" s="18">
        <f>Hoja2!AC855</f>
        <v>0</v>
      </c>
      <c r="Q855" s="18">
        <f>Hoja2!AD855</f>
        <v>0</v>
      </c>
      <c r="R855" s="18">
        <f>Hoja2!AE855</f>
        <v>0</v>
      </c>
      <c r="S855" s="18">
        <f>Hoja2!AF855</f>
        <v>0</v>
      </c>
      <c r="T855" s="18">
        <f>Hoja2!AG855</f>
        <v>0</v>
      </c>
      <c r="U855" s="18">
        <f>Hoja2!AH855</f>
        <v>0</v>
      </c>
      <c r="V855" s="18">
        <f>Hoja2!AI855</f>
        <v>0</v>
      </c>
      <c r="W855" s="18">
        <f>Hoja2!AJ855</f>
        <v>0</v>
      </c>
      <c r="X855" s="18">
        <f>Hoja2!AK855</f>
        <v>0</v>
      </c>
    </row>
    <row r="856" spans="1:24" ht="30" customHeight="1" x14ac:dyDescent="0.25">
      <c r="A856" s="18">
        <f>Hoja2!N856</f>
        <v>0</v>
      </c>
      <c r="B856" s="18">
        <f>Hoja2!O856</f>
        <v>0</v>
      </c>
      <c r="C856" s="18">
        <f>Hoja2!P856</f>
        <v>0</v>
      </c>
      <c r="D856" s="18">
        <f>Hoja2!Q856</f>
        <v>0</v>
      </c>
      <c r="E856" s="18">
        <f>Hoja2!R856</f>
        <v>0</v>
      </c>
      <c r="F856" s="18">
        <f>Hoja2!S856</f>
        <v>0</v>
      </c>
      <c r="G856" s="18">
        <f>Hoja2!T856</f>
        <v>0</v>
      </c>
      <c r="H856" s="18">
        <f>Hoja2!U856</f>
        <v>0</v>
      </c>
      <c r="I856" s="18">
        <f>Hoja2!V856</f>
        <v>0</v>
      </c>
      <c r="J856" s="18">
        <f>Hoja2!W856</f>
        <v>0</v>
      </c>
      <c r="K856" s="18">
        <f>Hoja2!X856</f>
        <v>0</v>
      </c>
      <c r="L856" s="5" t="e">
        <f>ROUND((Hoja2!W856*Hoja2!$B$1),3)</f>
        <v>#DIV/0!</v>
      </c>
      <c r="M856" s="5" t="e">
        <f>ROUND((Hoja2!W856*Hoja2!$B$2),3)</f>
        <v>#DIV/0!</v>
      </c>
      <c r="N856" s="5" t="e">
        <f t="shared" si="14"/>
        <v>#DIV/0!</v>
      </c>
      <c r="O856" s="46">
        <f>ROUND((Hoja2!U856+Hoja2!Y856),2)</f>
        <v>0</v>
      </c>
      <c r="P856" s="18">
        <f>Hoja2!AC856</f>
        <v>0</v>
      </c>
      <c r="Q856" s="18">
        <f>Hoja2!AD856</f>
        <v>0</v>
      </c>
      <c r="R856" s="18">
        <f>Hoja2!AE856</f>
        <v>0</v>
      </c>
      <c r="S856" s="18">
        <f>Hoja2!AF856</f>
        <v>0</v>
      </c>
      <c r="T856" s="18">
        <f>Hoja2!AG856</f>
        <v>0</v>
      </c>
      <c r="U856" s="18">
        <f>Hoja2!AH856</f>
        <v>0</v>
      </c>
      <c r="V856" s="18">
        <f>Hoja2!AI856</f>
        <v>0</v>
      </c>
      <c r="W856" s="18">
        <f>Hoja2!AJ856</f>
        <v>0</v>
      </c>
      <c r="X856" s="18">
        <f>Hoja2!AK856</f>
        <v>0</v>
      </c>
    </row>
    <row r="857" spans="1:24" ht="30" customHeight="1" x14ac:dyDescent="0.25">
      <c r="A857" s="18">
        <f>Hoja2!N857</f>
        <v>0</v>
      </c>
      <c r="B857" s="18">
        <f>Hoja2!O857</f>
        <v>0</v>
      </c>
      <c r="C857" s="18">
        <f>Hoja2!P857</f>
        <v>0</v>
      </c>
      <c r="D857" s="18">
        <f>Hoja2!Q857</f>
        <v>0</v>
      </c>
      <c r="E857" s="18">
        <f>Hoja2!R857</f>
        <v>0</v>
      </c>
      <c r="F857" s="18">
        <f>Hoja2!S857</f>
        <v>0</v>
      </c>
      <c r="G857" s="18">
        <f>Hoja2!T857</f>
        <v>0</v>
      </c>
      <c r="H857" s="18">
        <f>Hoja2!U857</f>
        <v>0</v>
      </c>
      <c r="I857" s="18">
        <f>Hoja2!V857</f>
        <v>0</v>
      </c>
      <c r="J857" s="18">
        <f>Hoja2!W857</f>
        <v>0</v>
      </c>
      <c r="K857" s="18">
        <f>Hoja2!X857</f>
        <v>0</v>
      </c>
      <c r="L857" s="5" t="e">
        <f>ROUND((Hoja2!W857*Hoja2!$B$1),3)</f>
        <v>#DIV/0!</v>
      </c>
      <c r="M857" s="5" t="e">
        <f>ROUND((Hoja2!W857*Hoja2!$B$2),3)</f>
        <v>#DIV/0!</v>
      </c>
      <c r="N857" s="5" t="e">
        <f t="shared" si="14"/>
        <v>#DIV/0!</v>
      </c>
      <c r="O857" s="46">
        <f>ROUND((Hoja2!U857+Hoja2!Y857),2)</f>
        <v>0</v>
      </c>
      <c r="P857" s="18">
        <f>Hoja2!AC857</f>
        <v>0</v>
      </c>
      <c r="Q857" s="18">
        <f>Hoja2!AD857</f>
        <v>0</v>
      </c>
      <c r="R857" s="18">
        <f>Hoja2!AE857</f>
        <v>0</v>
      </c>
      <c r="S857" s="18">
        <f>Hoja2!AF857</f>
        <v>0</v>
      </c>
      <c r="T857" s="18">
        <f>Hoja2!AG857</f>
        <v>0</v>
      </c>
      <c r="U857" s="18">
        <f>Hoja2!AH857</f>
        <v>0</v>
      </c>
      <c r="V857" s="18">
        <f>Hoja2!AI857</f>
        <v>0</v>
      </c>
      <c r="W857" s="18">
        <f>Hoja2!AJ857</f>
        <v>0</v>
      </c>
      <c r="X857" s="18">
        <f>Hoja2!AK857</f>
        <v>0</v>
      </c>
    </row>
    <row r="858" spans="1:24" ht="30" customHeight="1" x14ac:dyDescent="0.25">
      <c r="A858" s="18">
        <f>Hoja2!N858</f>
        <v>0</v>
      </c>
      <c r="B858" s="18">
        <f>Hoja2!O858</f>
        <v>0</v>
      </c>
      <c r="C858" s="18">
        <f>Hoja2!P858</f>
        <v>0</v>
      </c>
      <c r="D858" s="18">
        <f>Hoja2!Q858</f>
        <v>0</v>
      </c>
      <c r="E858" s="18">
        <f>Hoja2!R858</f>
        <v>0</v>
      </c>
      <c r="F858" s="18">
        <f>Hoja2!S858</f>
        <v>0</v>
      </c>
      <c r="G858" s="18">
        <f>Hoja2!T858</f>
        <v>0</v>
      </c>
      <c r="H858" s="18">
        <f>Hoja2!U858</f>
        <v>0</v>
      </c>
      <c r="I858" s="18">
        <f>Hoja2!V858</f>
        <v>0</v>
      </c>
      <c r="J858" s="18">
        <f>Hoja2!W858</f>
        <v>0</v>
      </c>
      <c r="K858" s="18">
        <f>Hoja2!X858</f>
        <v>0</v>
      </c>
      <c r="L858" s="5" t="e">
        <f>ROUND((Hoja2!W858*Hoja2!$B$1),3)</f>
        <v>#DIV/0!</v>
      </c>
      <c r="M858" s="5" t="e">
        <f>ROUND((Hoja2!W858*Hoja2!$B$2),3)</f>
        <v>#DIV/0!</v>
      </c>
      <c r="N858" s="5" t="e">
        <f t="shared" si="14"/>
        <v>#DIV/0!</v>
      </c>
      <c r="O858" s="46">
        <f>ROUND((Hoja2!U858+Hoja2!Y858),2)</f>
        <v>0</v>
      </c>
      <c r="P858" s="18">
        <f>Hoja2!AC858</f>
        <v>0</v>
      </c>
      <c r="Q858" s="18">
        <f>Hoja2!AD858</f>
        <v>0</v>
      </c>
      <c r="R858" s="18">
        <f>Hoja2!AE858</f>
        <v>0</v>
      </c>
      <c r="S858" s="18">
        <f>Hoja2!AF858</f>
        <v>0</v>
      </c>
      <c r="T858" s="18">
        <f>Hoja2!AG858</f>
        <v>0</v>
      </c>
      <c r="U858" s="18">
        <f>Hoja2!AH858</f>
        <v>0</v>
      </c>
      <c r="V858" s="18">
        <f>Hoja2!AI858</f>
        <v>0</v>
      </c>
      <c r="W858" s="18">
        <f>Hoja2!AJ858</f>
        <v>0</v>
      </c>
      <c r="X858" s="18">
        <f>Hoja2!AK858</f>
        <v>0</v>
      </c>
    </row>
    <row r="859" spans="1:24" ht="30" customHeight="1" x14ac:dyDescent="0.25">
      <c r="A859" s="18">
        <f>Hoja2!N859</f>
        <v>0</v>
      </c>
      <c r="B859" s="18">
        <f>Hoja2!O859</f>
        <v>0</v>
      </c>
      <c r="C859" s="18">
        <f>Hoja2!P859</f>
        <v>0</v>
      </c>
      <c r="D859" s="18">
        <f>Hoja2!Q859</f>
        <v>0</v>
      </c>
      <c r="E859" s="18">
        <f>Hoja2!R859</f>
        <v>0</v>
      </c>
      <c r="F859" s="18">
        <f>Hoja2!S859</f>
        <v>0</v>
      </c>
      <c r="G859" s="18">
        <f>Hoja2!T859</f>
        <v>0</v>
      </c>
      <c r="H859" s="18">
        <f>Hoja2!U859</f>
        <v>0</v>
      </c>
      <c r="I859" s="18">
        <f>Hoja2!V859</f>
        <v>0</v>
      </c>
      <c r="J859" s="18">
        <f>Hoja2!W859</f>
        <v>0</v>
      </c>
      <c r="K859" s="18">
        <f>Hoja2!X859</f>
        <v>0</v>
      </c>
      <c r="L859" s="5" t="e">
        <f>ROUND((Hoja2!W859*Hoja2!$B$1),3)</f>
        <v>#DIV/0!</v>
      </c>
      <c r="M859" s="5" t="e">
        <f>ROUND((Hoja2!W859*Hoja2!$B$2),3)</f>
        <v>#DIV/0!</v>
      </c>
      <c r="N859" s="5" t="e">
        <f t="shared" si="14"/>
        <v>#DIV/0!</v>
      </c>
      <c r="O859" s="46">
        <f>ROUND((Hoja2!U859+Hoja2!Y859),2)</f>
        <v>0</v>
      </c>
      <c r="P859" s="18">
        <f>Hoja2!AC859</f>
        <v>0</v>
      </c>
      <c r="Q859" s="18">
        <f>Hoja2!AD859</f>
        <v>0</v>
      </c>
      <c r="R859" s="18">
        <f>Hoja2!AE859</f>
        <v>0</v>
      </c>
      <c r="S859" s="18">
        <f>Hoja2!AF859</f>
        <v>0</v>
      </c>
      <c r="T859" s="18">
        <f>Hoja2!AG859</f>
        <v>0</v>
      </c>
      <c r="U859" s="18">
        <f>Hoja2!AH859</f>
        <v>0</v>
      </c>
      <c r="V859" s="18">
        <f>Hoja2!AI859</f>
        <v>0</v>
      </c>
      <c r="W859" s="18">
        <f>Hoja2!AJ859</f>
        <v>0</v>
      </c>
      <c r="X859" s="18">
        <f>Hoja2!AK859</f>
        <v>0</v>
      </c>
    </row>
    <row r="860" spans="1:24" ht="30" customHeight="1" x14ac:dyDescent="0.25">
      <c r="A860" s="18">
        <f>Hoja2!N860</f>
        <v>0</v>
      </c>
      <c r="B860" s="18">
        <f>Hoja2!O860</f>
        <v>0</v>
      </c>
      <c r="C860" s="18">
        <f>Hoja2!P860</f>
        <v>0</v>
      </c>
      <c r="D860" s="18">
        <f>Hoja2!Q860</f>
        <v>0</v>
      </c>
      <c r="E860" s="18">
        <f>Hoja2!R860</f>
        <v>0</v>
      </c>
      <c r="F860" s="18">
        <f>Hoja2!S860</f>
        <v>0</v>
      </c>
      <c r="G860" s="18">
        <f>Hoja2!T860</f>
        <v>0</v>
      </c>
      <c r="H860" s="18">
        <f>Hoja2!U860</f>
        <v>0</v>
      </c>
      <c r="I860" s="18">
        <f>Hoja2!V860</f>
        <v>0</v>
      </c>
      <c r="J860" s="18">
        <f>Hoja2!W860</f>
        <v>0</v>
      </c>
      <c r="K860" s="18">
        <f>Hoja2!X860</f>
        <v>0</v>
      </c>
      <c r="L860" s="5" t="e">
        <f>ROUND((Hoja2!W860*Hoja2!$B$1),3)</f>
        <v>#DIV/0!</v>
      </c>
      <c r="M860" s="5" t="e">
        <f>ROUND((Hoja2!W860*Hoja2!$B$2),3)</f>
        <v>#DIV/0!</v>
      </c>
      <c r="N860" s="5" t="e">
        <f t="shared" si="14"/>
        <v>#DIV/0!</v>
      </c>
      <c r="O860" s="46">
        <f>ROUND((Hoja2!U860+Hoja2!Y860),2)</f>
        <v>0</v>
      </c>
      <c r="P860" s="18">
        <f>Hoja2!AC860</f>
        <v>0</v>
      </c>
      <c r="Q860" s="18">
        <f>Hoja2!AD860</f>
        <v>0</v>
      </c>
      <c r="R860" s="18">
        <f>Hoja2!AE860</f>
        <v>0</v>
      </c>
      <c r="S860" s="18">
        <f>Hoja2!AF860</f>
        <v>0</v>
      </c>
      <c r="T860" s="18">
        <f>Hoja2!AG860</f>
        <v>0</v>
      </c>
      <c r="U860" s="18">
        <f>Hoja2!AH860</f>
        <v>0</v>
      </c>
      <c r="V860" s="18">
        <f>Hoja2!AI860</f>
        <v>0</v>
      </c>
      <c r="W860" s="18">
        <f>Hoja2!AJ860</f>
        <v>0</v>
      </c>
      <c r="X860" s="18">
        <f>Hoja2!AK860</f>
        <v>0</v>
      </c>
    </row>
    <row r="861" spans="1:24" ht="30" customHeight="1" x14ac:dyDescent="0.25">
      <c r="A861" s="18">
        <f>Hoja2!N861</f>
        <v>0</v>
      </c>
      <c r="B861" s="18">
        <f>Hoja2!O861</f>
        <v>0</v>
      </c>
      <c r="C861" s="18">
        <f>Hoja2!P861</f>
        <v>0</v>
      </c>
      <c r="D861" s="18">
        <f>Hoja2!Q861</f>
        <v>0</v>
      </c>
      <c r="E861" s="18">
        <f>Hoja2!R861</f>
        <v>0</v>
      </c>
      <c r="F861" s="18">
        <f>Hoja2!S861</f>
        <v>0</v>
      </c>
      <c r="G861" s="18">
        <f>Hoja2!T861</f>
        <v>0</v>
      </c>
      <c r="H861" s="18">
        <f>Hoja2!U861</f>
        <v>0</v>
      </c>
      <c r="I861" s="18">
        <f>Hoja2!V861</f>
        <v>0</v>
      </c>
      <c r="J861" s="18">
        <f>Hoja2!W861</f>
        <v>0</v>
      </c>
      <c r="K861" s="18">
        <f>Hoja2!X861</f>
        <v>0</v>
      </c>
      <c r="L861" s="5" t="e">
        <f>ROUND((Hoja2!W861*Hoja2!$B$1),3)</f>
        <v>#DIV/0!</v>
      </c>
      <c r="M861" s="5" t="e">
        <f>ROUND((Hoja2!W861*Hoja2!$B$2),3)</f>
        <v>#DIV/0!</v>
      </c>
      <c r="N861" s="5" t="e">
        <f t="shared" si="14"/>
        <v>#DIV/0!</v>
      </c>
      <c r="O861" s="46">
        <f>ROUND((Hoja2!U861+Hoja2!Y861),2)</f>
        <v>0</v>
      </c>
      <c r="P861" s="18">
        <f>Hoja2!AC861</f>
        <v>0</v>
      </c>
      <c r="Q861" s="18">
        <f>Hoja2!AD861</f>
        <v>0</v>
      </c>
      <c r="R861" s="18">
        <f>Hoja2!AE861</f>
        <v>0</v>
      </c>
      <c r="S861" s="18">
        <f>Hoja2!AF861</f>
        <v>0</v>
      </c>
      <c r="T861" s="18">
        <f>Hoja2!AG861</f>
        <v>0</v>
      </c>
      <c r="U861" s="18">
        <f>Hoja2!AH861</f>
        <v>0</v>
      </c>
      <c r="V861" s="18">
        <f>Hoja2!AI861</f>
        <v>0</v>
      </c>
      <c r="W861" s="18">
        <f>Hoja2!AJ861</f>
        <v>0</v>
      </c>
      <c r="X861" s="18">
        <f>Hoja2!AK861</f>
        <v>0</v>
      </c>
    </row>
    <row r="862" spans="1:24" ht="30" customHeight="1" x14ac:dyDescent="0.25">
      <c r="A862" s="18">
        <f>Hoja2!N862</f>
        <v>0</v>
      </c>
      <c r="B862" s="18">
        <f>Hoja2!O862</f>
        <v>0</v>
      </c>
      <c r="C862" s="18">
        <f>Hoja2!P862</f>
        <v>0</v>
      </c>
      <c r="D862" s="18">
        <f>Hoja2!Q862</f>
        <v>0</v>
      </c>
      <c r="E862" s="18">
        <f>Hoja2!R862</f>
        <v>0</v>
      </c>
      <c r="F862" s="18">
        <f>Hoja2!S862</f>
        <v>0</v>
      </c>
      <c r="G862" s="18">
        <f>Hoja2!T862</f>
        <v>0</v>
      </c>
      <c r="H862" s="18">
        <f>Hoja2!U862</f>
        <v>0</v>
      </c>
      <c r="I862" s="18">
        <f>Hoja2!V862</f>
        <v>0</v>
      </c>
      <c r="J862" s="18">
        <f>Hoja2!W862</f>
        <v>0</v>
      </c>
      <c r="K862" s="18">
        <f>Hoja2!X862</f>
        <v>0</v>
      </c>
      <c r="L862" s="5" t="e">
        <f>ROUND((Hoja2!W862*Hoja2!$B$1),3)</f>
        <v>#DIV/0!</v>
      </c>
      <c r="M862" s="5" t="e">
        <f>ROUND((Hoja2!W862*Hoja2!$B$2),3)</f>
        <v>#DIV/0!</v>
      </c>
      <c r="N862" s="5" t="e">
        <f t="shared" si="14"/>
        <v>#DIV/0!</v>
      </c>
      <c r="O862" s="46">
        <f>ROUND((Hoja2!U862+Hoja2!Y862),2)</f>
        <v>0</v>
      </c>
      <c r="P862" s="18">
        <f>Hoja2!AC862</f>
        <v>0</v>
      </c>
      <c r="Q862" s="18">
        <f>Hoja2!AD862</f>
        <v>0</v>
      </c>
      <c r="R862" s="18">
        <f>Hoja2!AE862</f>
        <v>0</v>
      </c>
      <c r="S862" s="18">
        <f>Hoja2!AF862</f>
        <v>0</v>
      </c>
      <c r="T862" s="18">
        <f>Hoja2!AG862</f>
        <v>0</v>
      </c>
      <c r="U862" s="18">
        <f>Hoja2!AH862</f>
        <v>0</v>
      </c>
      <c r="V862" s="18">
        <f>Hoja2!AI862</f>
        <v>0</v>
      </c>
      <c r="W862" s="18">
        <f>Hoja2!AJ862</f>
        <v>0</v>
      </c>
      <c r="X862" s="18">
        <f>Hoja2!AK862</f>
        <v>0</v>
      </c>
    </row>
    <row r="863" spans="1:24" ht="30" customHeight="1" x14ac:dyDescent="0.25">
      <c r="A863" s="18">
        <f>Hoja2!N863</f>
        <v>0</v>
      </c>
      <c r="B863" s="18">
        <f>Hoja2!O863</f>
        <v>0</v>
      </c>
      <c r="C863" s="18">
        <f>Hoja2!P863</f>
        <v>0</v>
      </c>
      <c r="D863" s="18">
        <f>Hoja2!Q863</f>
        <v>0</v>
      </c>
      <c r="E863" s="18">
        <f>Hoja2!R863</f>
        <v>0</v>
      </c>
      <c r="F863" s="18">
        <f>Hoja2!S863</f>
        <v>0</v>
      </c>
      <c r="G863" s="18">
        <f>Hoja2!T863</f>
        <v>0</v>
      </c>
      <c r="H863" s="18">
        <f>Hoja2!U863</f>
        <v>0</v>
      </c>
      <c r="I863" s="18">
        <f>Hoja2!V863</f>
        <v>0</v>
      </c>
      <c r="J863" s="18">
        <f>Hoja2!W863</f>
        <v>0</v>
      </c>
      <c r="K863" s="18">
        <f>Hoja2!X863</f>
        <v>0</v>
      </c>
      <c r="L863" s="5" t="e">
        <f>ROUND((Hoja2!W863*Hoja2!$B$1),3)</f>
        <v>#DIV/0!</v>
      </c>
      <c r="M863" s="5" t="e">
        <f>ROUND((Hoja2!W863*Hoja2!$B$2),3)</f>
        <v>#DIV/0!</v>
      </c>
      <c r="N863" s="5" t="e">
        <f t="shared" si="14"/>
        <v>#DIV/0!</v>
      </c>
      <c r="O863" s="46">
        <f>ROUND((Hoja2!U863+Hoja2!Y863),2)</f>
        <v>0</v>
      </c>
      <c r="P863" s="18">
        <f>Hoja2!AC863</f>
        <v>0</v>
      </c>
      <c r="Q863" s="18">
        <f>Hoja2!AD863</f>
        <v>0</v>
      </c>
      <c r="R863" s="18">
        <f>Hoja2!AE863</f>
        <v>0</v>
      </c>
      <c r="S863" s="18">
        <f>Hoja2!AF863</f>
        <v>0</v>
      </c>
      <c r="T863" s="18">
        <f>Hoja2!AG863</f>
        <v>0</v>
      </c>
      <c r="U863" s="18">
        <f>Hoja2!AH863</f>
        <v>0</v>
      </c>
      <c r="V863" s="18">
        <f>Hoja2!AI863</f>
        <v>0</v>
      </c>
      <c r="W863" s="18">
        <f>Hoja2!AJ863</f>
        <v>0</v>
      </c>
      <c r="X863" s="18">
        <f>Hoja2!AK863</f>
        <v>0</v>
      </c>
    </row>
    <row r="864" spans="1:24" ht="30" customHeight="1" x14ac:dyDescent="0.25">
      <c r="A864" s="18">
        <f>Hoja2!N864</f>
        <v>0</v>
      </c>
      <c r="B864" s="18">
        <f>Hoja2!O864</f>
        <v>0</v>
      </c>
      <c r="C864" s="18">
        <f>Hoja2!P864</f>
        <v>0</v>
      </c>
      <c r="D864" s="18">
        <f>Hoja2!Q864</f>
        <v>0</v>
      </c>
      <c r="E864" s="18">
        <f>Hoja2!R864</f>
        <v>0</v>
      </c>
      <c r="F864" s="18">
        <f>Hoja2!S864</f>
        <v>0</v>
      </c>
      <c r="G864" s="18">
        <f>Hoja2!T864</f>
        <v>0</v>
      </c>
      <c r="H864" s="18">
        <f>Hoja2!U864</f>
        <v>0</v>
      </c>
      <c r="I864" s="18">
        <f>Hoja2!V864</f>
        <v>0</v>
      </c>
      <c r="J864" s="18">
        <f>Hoja2!W864</f>
        <v>0</v>
      </c>
      <c r="K864" s="18">
        <f>Hoja2!X864</f>
        <v>0</v>
      </c>
      <c r="L864" s="5" t="e">
        <f>ROUND((Hoja2!W864*Hoja2!$B$1),3)</f>
        <v>#DIV/0!</v>
      </c>
      <c r="M864" s="5" t="e">
        <f>ROUND((Hoja2!W864*Hoja2!$B$2),3)</f>
        <v>#DIV/0!</v>
      </c>
      <c r="N864" s="5" t="e">
        <f t="shared" si="14"/>
        <v>#DIV/0!</v>
      </c>
      <c r="O864" s="46">
        <f>ROUND((Hoja2!U864+Hoja2!Y864),2)</f>
        <v>0</v>
      </c>
      <c r="P864" s="18">
        <f>Hoja2!AC864</f>
        <v>0</v>
      </c>
      <c r="Q864" s="18">
        <f>Hoja2!AD864</f>
        <v>0</v>
      </c>
      <c r="R864" s="18">
        <f>Hoja2!AE864</f>
        <v>0</v>
      </c>
      <c r="S864" s="18">
        <f>Hoja2!AF864</f>
        <v>0</v>
      </c>
      <c r="T864" s="18">
        <f>Hoja2!AG864</f>
        <v>0</v>
      </c>
      <c r="U864" s="18">
        <f>Hoja2!AH864</f>
        <v>0</v>
      </c>
      <c r="V864" s="18">
        <f>Hoja2!AI864</f>
        <v>0</v>
      </c>
      <c r="W864" s="18">
        <f>Hoja2!AJ864</f>
        <v>0</v>
      </c>
      <c r="X864" s="18">
        <f>Hoja2!AK864</f>
        <v>0</v>
      </c>
    </row>
    <row r="865" spans="1:24" ht="30" customHeight="1" x14ac:dyDescent="0.25">
      <c r="A865" s="18">
        <f>Hoja2!N865</f>
        <v>0</v>
      </c>
      <c r="B865" s="18">
        <f>Hoja2!O865</f>
        <v>0</v>
      </c>
      <c r="C865" s="18">
        <f>Hoja2!P865</f>
        <v>0</v>
      </c>
      <c r="D865" s="18">
        <f>Hoja2!Q865</f>
        <v>0</v>
      </c>
      <c r="E865" s="18">
        <f>Hoja2!R865</f>
        <v>0</v>
      </c>
      <c r="F865" s="18">
        <f>Hoja2!S865</f>
        <v>0</v>
      </c>
      <c r="G865" s="18">
        <f>Hoja2!T865</f>
        <v>0</v>
      </c>
      <c r="H865" s="18">
        <f>Hoja2!U865</f>
        <v>0</v>
      </c>
      <c r="I865" s="18">
        <f>Hoja2!V865</f>
        <v>0</v>
      </c>
      <c r="J865" s="18">
        <f>Hoja2!W865</f>
        <v>0</v>
      </c>
      <c r="K865" s="18">
        <f>Hoja2!X865</f>
        <v>0</v>
      </c>
      <c r="L865" s="5" t="e">
        <f>ROUND((Hoja2!W865*Hoja2!$B$1),3)</f>
        <v>#DIV/0!</v>
      </c>
      <c r="M865" s="5" t="e">
        <f>ROUND((Hoja2!W865*Hoja2!$B$2),3)</f>
        <v>#DIV/0!</v>
      </c>
      <c r="N865" s="5" t="e">
        <f t="shared" si="14"/>
        <v>#DIV/0!</v>
      </c>
      <c r="O865" s="46">
        <f>ROUND((Hoja2!U865+Hoja2!Y865),2)</f>
        <v>0</v>
      </c>
      <c r="P865" s="18">
        <f>Hoja2!AC865</f>
        <v>0</v>
      </c>
      <c r="Q865" s="18">
        <f>Hoja2!AD865</f>
        <v>0</v>
      </c>
      <c r="R865" s="18">
        <f>Hoja2!AE865</f>
        <v>0</v>
      </c>
      <c r="S865" s="18">
        <f>Hoja2!AF865</f>
        <v>0</v>
      </c>
      <c r="T865" s="18">
        <f>Hoja2!AG865</f>
        <v>0</v>
      </c>
      <c r="U865" s="18">
        <f>Hoja2!AH865</f>
        <v>0</v>
      </c>
      <c r="V865" s="18">
        <f>Hoja2!AI865</f>
        <v>0</v>
      </c>
      <c r="W865" s="18">
        <f>Hoja2!AJ865</f>
        <v>0</v>
      </c>
      <c r="X865" s="18">
        <f>Hoja2!AK865</f>
        <v>0</v>
      </c>
    </row>
    <row r="866" spans="1:24" ht="30" customHeight="1" x14ac:dyDescent="0.25">
      <c r="A866" s="18">
        <f>Hoja2!N866</f>
        <v>0</v>
      </c>
      <c r="B866" s="18">
        <f>Hoja2!O866</f>
        <v>0</v>
      </c>
      <c r="C866" s="18">
        <f>Hoja2!P866</f>
        <v>0</v>
      </c>
      <c r="D866" s="18">
        <f>Hoja2!Q866</f>
        <v>0</v>
      </c>
      <c r="E866" s="18">
        <f>Hoja2!R866</f>
        <v>0</v>
      </c>
      <c r="F866" s="18">
        <f>Hoja2!S866</f>
        <v>0</v>
      </c>
      <c r="G866" s="18">
        <f>Hoja2!T866</f>
        <v>0</v>
      </c>
      <c r="H866" s="18">
        <f>Hoja2!U866</f>
        <v>0</v>
      </c>
      <c r="I866" s="18">
        <f>Hoja2!V866</f>
        <v>0</v>
      </c>
      <c r="J866" s="18">
        <f>Hoja2!W866</f>
        <v>0</v>
      </c>
      <c r="K866" s="18">
        <f>Hoja2!X866</f>
        <v>0</v>
      </c>
      <c r="L866" s="5" t="e">
        <f>ROUND((Hoja2!W866*Hoja2!$B$1),3)</f>
        <v>#DIV/0!</v>
      </c>
      <c r="M866" s="5" t="e">
        <f>ROUND((Hoja2!W866*Hoja2!$B$2),3)</f>
        <v>#DIV/0!</v>
      </c>
      <c r="N866" s="5" t="e">
        <f t="shared" si="14"/>
        <v>#DIV/0!</v>
      </c>
      <c r="O866" s="46">
        <f>ROUND((Hoja2!U866+Hoja2!Y866),2)</f>
        <v>0</v>
      </c>
      <c r="P866" s="18">
        <f>Hoja2!AC866</f>
        <v>0</v>
      </c>
      <c r="Q866" s="18">
        <f>Hoja2!AD866</f>
        <v>0</v>
      </c>
      <c r="R866" s="18">
        <f>Hoja2!AE866</f>
        <v>0</v>
      </c>
      <c r="S866" s="18">
        <f>Hoja2!AF866</f>
        <v>0</v>
      </c>
      <c r="T866" s="18">
        <f>Hoja2!AG866</f>
        <v>0</v>
      </c>
      <c r="U866" s="18">
        <f>Hoja2!AH866</f>
        <v>0</v>
      </c>
      <c r="V866" s="18">
        <f>Hoja2!AI866</f>
        <v>0</v>
      </c>
      <c r="W866" s="18">
        <f>Hoja2!AJ866</f>
        <v>0</v>
      </c>
      <c r="X866" s="18">
        <f>Hoja2!AK866</f>
        <v>0</v>
      </c>
    </row>
    <row r="867" spans="1:24" ht="30" customHeight="1" x14ac:dyDescent="0.25">
      <c r="A867" s="18">
        <f>Hoja2!N867</f>
        <v>0</v>
      </c>
      <c r="B867" s="18">
        <f>Hoja2!O867</f>
        <v>0</v>
      </c>
      <c r="C867" s="18">
        <f>Hoja2!P867</f>
        <v>0</v>
      </c>
      <c r="D867" s="18">
        <f>Hoja2!Q867</f>
        <v>0</v>
      </c>
      <c r="E867" s="18">
        <f>Hoja2!R867</f>
        <v>0</v>
      </c>
      <c r="F867" s="18">
        <f>Hoja2!S867</f>
        <v>0</v>
      </c>
      <c r="G867" s="18">
        <f>Hoja2!T867</f>
        <v>0</v>
      </c>
      <c r="H867" s="18">
        <f>Hoja2!U867</f>
        <v>0</v>
      </c>
      <c r="I867" s="18">
        <f>Hoja2!V867</f>
        <v>0</v>
      </c>
      <c r="J867" s="18">
        <f>Hoja2!W867</f>
        <v>0</v>
      </c>
      <c r="K867" s="18">
        <f>Hoja2!X867</f>
        <v>0</v>
      </c>
      <c r="L867" s="5" t="e">
        <f>ROUND((Hoja2!W867*Hoja2!$B$1),3)</f>
        <v>#DIV/0!</v>
      </c>
      <c r="M867" s="5" t="e">
        <f>ROUND((Hoja2!W867*Hoja2!$B$2),3)</f>
        <v>#DIV/0!</v>
      </c>
      <c r="N867" s="5" t="e">
        <f t="shared" si="14"/>
        <v>#DIV/0!</v>
      </c>
      <c r="O867" s="46">
        <f>ROUND((Hoja2!U867+Hoja2!Y867),2)</f>
        <v>0</v>
      </c>
      <c r="P867" s="18">
        <f>Hoja2!AC867</f>
        <v>0</v>
      </c>
      <c r="Q867" s="18">
        <f>Hoja2!AD867</f>
        <v>0</v>
      </c>
      <c r="R867" s="18">
        <f>Hoja2!AE867</f>
        <v>0</v>
      </c>
      <c r="S867" s="18">
        <f>Hoja2!AF867</f>
        <v>0</v>
      </c>
      <c r="T867" s="18">
        <f>Hoja2!AG867</f>
        <v>0</v>
      </c>
      <c r="U867" s="18">
        <f>Hoja2!AH867</f>
        <v>0</v>
      </c>
      <c r="V867" s="18">
        <f>Hoja2!AI867</f>
        <v>0</v>
      </c>
      <c r="W867" s="18">
        <f>Hoja2!AJ867</f>
        <v>0</v>
      </c>
      <c r="X867" s="18">
        <f>Hoja2!AK867</f>
        <v>0</v>
      </c>
    </row>
    <row r="868" spans="1:24" ht="30" customHeight="1" x14ac:dyDescent="0.25">
      <c r="A868" s="18">
        <f>Hoja2!N868</f>
        <v>0</v>
      </c>
      <c r="B868" s="18">
        <f>Hoja2!O868</f>
        <v>0</v>
      </c>
      <c r="C868" s="18">
        <f>Hoja2!P868</f>
        <v>0</v>
      </c>
      <c r="D868" s="18">
        <f>Hoja2!Q868</f>
        <v>0</v>
      </c>
      <c r="E868" s="18">
        <f>Hoja2!R868</f>
        <v>0</v>
      </c>
      <c r="F868" s="18">
        <f>Hoja2!S868</f>
        <v>0</v>
      </c>
      <c r="G868" s="18">
        <f>Hoja2!T868</f>
        <v>0</v>
      </c>
      <c r="H868" s="18">
        <f>Hoja2!U868</f>
        <v>0</v>
      </c>
      <c r="I868" s="18">
        <f>Hoja2!V868</f>
        <v>0</v>
      </c>
      <c r="J868" s="18">
        <f>Hoja2!W868</f>
        <v>0</v>
      </c>
      <c r="K868" s="18">
        <f>Hoja2!X868</f>
        <v>0</v>
      </c>
      <c r="L868" s="5" t="e">
        <f>ROUND((Hoja2!W868*Hoja2!$B$1),3)</f>
        <v>#DIV/0!</v>
      </c>
      <c r="M868" s="5" t="e">
        <f>ROUND((Hoja2!W868*Hoja2!$B$2),3)</f>
        <v>#DIV/0!</v>
      </c>
      <c r="N868" s="5" t="e">
        <f t="shared" si="14"/>
        <v>#DIV/0!</v>
      </c>
      <c r="O868" s="46">
        <f>ROUND((Hoja2!U868+Hoja2!Y868),2)</f>
        <v>0</v>
      </c>
      <c r="P868" s="18">
        <f>Hoja2!AC868</f>
        <v>0</v>
      </c>
      <c r="Q868" s="18">
        <f>Hoja2!AD868</f>
        <v>0</v>
      </c>
      <c r="R868" s="18">
        <f>Hoja2!AE868</f>
        <v>0</v>
      </c>
      <c r="S868" s="18">
        <f>Hoja2!AF868</f>
        <v>0</v>
      </c>
      <c r="T868" s="18">
        <f>Hoja2!AG868</f>
        <v>0</v>
      </c>
      <c r="U868" s="18">
        <f>Hoja2!AH868</f>
        <v>0</v>
      </c>
      <c r="V868" s="18">
        <f>Hoja2!AI868</f>
        <v>0</v>
      </c>
      <c r="W868" s="18">
        <f>Hoja2!AJ868</f>
        <v>0</v>
      </c>
      <c r="X868" s="18">
        <f>Hoja2!AK868</f>
        <v>0</v>
      </c>
    </row>
    <row r="869" spans="1:24" ht="30" customHeight="1" x14ac:dyDescent="0.25">
      <c r="A869" s="18">
        <f>Hoja2!N869</f>
        <v>0</v>
      </c>
      <c r="B869" s="18">
        <f>Hoja2!O869</f>
        <v>0</v>
      </c>
      <c r="C869" s="18">
        <f>Hoja2!P869</f>
        <v>0</v>
      </c>
      <c r="D869" s="18">
        <f>Hoja2!Q869</f>
        <v>0</v>
      </c>
      <c r="E869" s="18">
        <f>Hoja2!R869</f>
        <v>0</v>
      </c>
      <c r="F869" s="18">
        <f>Hoja2!S869</f>
        <v>0</v>
      </c>
      <c r="G869" s="18">
        <f>Hoja2!T869</f>
        <v>0</v>
      </c>
      <c r="H869" s="18">
        <f>Hoja2!U869</f>
        <v>0</v>
      </c>
      <c r="I869" s="18">
        <f>Hoja2!V869</f>
        <v>0</v>
      </c>
      <c r="J869" s="18">
        <f>Hoja2!W869</f>
        <v>0</v>
      </c>
      <c r="K869" s="18">
        <f>Hoja2!X869</f>
        <v>0</v>
      </c>
      <c r="L869" s="5" t="e">
        <f>ROUND((Hoja2!W869*Hoja2!$B$1),3)</f>
        <v>#DIV/0!</v>
      </c>
      <c r="M869" s="5" t="e">
        <f>ROUND((Hoja2!W869*Hoja2!$B$2),3)</f>
        <v>#DIV/0!</v>
      </c>
      <c r="N869" s="5" t="e">
        <f t="shared" si="14"/>
        <v>#DIV/0!</v>
      </c>
      <c r="O869" s="46">
        <f>ROUND((Hoja2!U869+Hoja2!Y869),2)</f>
        <v>0</v>
      </c>
      <c r="P869" s="18">
        <f>Hoja2!AC869</f>
        <v>0</v>
      </c>
      <c r="Q869" s="18">
        <f>Hoja2!AD869</f>
        <v>0</v>
      </c>
      <c r="R869" s="18">
        <f>Hoja2!AE869</f>
        <v>0</v>
      </c>
      <c r="S869" s="18">
        <f>Hoja2!AF869</f>
        <v>0</v>
      </c>
      <c r="T869" s="18">
        <f>Hoja2!AG869</f>
        <v>0</v>
      </c>
      <c r="U869" s="18">
        <f>Hoja2!AH869</f>
        <v>0</v>
      </c>
      <c r="V869" s="18">
        <f>Hoja2!AI869</f>
        <v>0</v>
      </c>
      <c r="W869" s="18">
        <f>Hoja2!AJ869</f>
        <v>0</v>
      </c>
      <c r="X869" s="18">
        <f>Hoja2!AK869</f>
        <v>0</v>
      </c>
    </row>
    <row r="870" spans="1:24" ht="30" customHeight="1" x14ac:dyDescent="0.25">
      <c r="A870" s="18">
        <f>Hoja2!N870</f>
        <v>0</v>
      </c>
      <c r="B870" s="18">
        <f>Hoja2!O870</f>
        <v>0</v>
      </c>
      <c r="C870" s="18">
        <f>Hoja2!P870</f>
        <v>0</v>
      </c>
      <c r="D870" s="18">
        <f>Hoja2!Q870</f>
        <v>0</v>
      </c>
      <c r="E870" s="18">
        <f>Hoja2!R870</f>
        <v>0</v>
      </c>
      <c r="F870" s="18">
        <f>Hoja2!S870</f>
        <v>0</v>
      </c>
      <c r="G870" s="18">
        <f>Hoja2!T870</f>
        <v>0</v>
      </c>
      <c r="H870" s="18">
        <f>Hoja2!U870</f>
        <v>0</v>
      </c>
      <c r="I870" s="18">
        <f>Hoja2!V870</f>
        <v>0</v>
      </c>
      <c r="J870" s="18">
        <f>Hoja2!W870</f>
        <v>0</v>
      </c>
      <c r="K870" s="18">
        <f>Hoja2!X870</f>
        <v>0</v>
      </c>
      <c r="L870" s="5" t="e">
        <f>ROUND((Hoja2!W870*Hoja2!$B$1),3)</f>
        <v>#DIV/0!</v>
      </c>
      <c r="M870" s="5" t="e">
        <f>ROUND((Hoja2!W870*Hoja2!$B$2),3)</f>
        <v>#DIV/0!</v>
      </c>
      <c r="N870" s="5" t="e">
        <f t="shared" si="14"/>
        <v>#DIV/0!</v>
      </c>
      <c r="O870" s="46">
        <f>ROUND((Hoja2!U870+Hoja2!Y870),2)</f>
        <v>0</v>
      </c>
      <c r="P870" s="18">
        <f>Hoja2!AC870</f>
        <v>0</v>
      </c>
      <c r="Q870" s="18">
        <f>Hoja2!AD870</f>
        <v>0</v>
      </c>
      <c r="R870" s="18">
        <f>Hoja2!AE870</f>
        <v>0</v>
      </c>
      <c r="S870" s="18">
        <f>Hoja2!AF870</f>
        <v>0</v>
      </c>
      <c r="T870" s="18">
        <f>Hoja2!AG870</f>
        <v>0</v>
      </c>
      <c r="U870" s="18">
        <f>Hoja2!AH870</f>
        <v>0</v>
      </c>
      <c r="V870" s="18">
        <f>Hoja2!AI870</f>
        <v>0</v>
      </c>
      <c r="W870" s="18">
        <f>Hoja2!AJ870</f>
        <v>0</v>
      </c>
      <c r="X870" s="18">
        <f>Hoja2!AK870</f>
        <v>0</v>
      </c>
    </row>
    <row r="871" spans="1:24" ht="30" customHeight="1" x14ac:dyDescent="0.25">
      <c r="A871" s="18">
        <f>Hoja2!N871</f>
        <v>0</v>
      </c>
      <c r="B871" s="18">
        <f>Hoja2!O871</f>
        <v>0</v>
      </c>
      <c r="C871" s="18">
        <f>Hoja2!P871</f>
        <v>0</v>
      </c>
      <c r="D871" s="18">
        <f>Hoja2!Q871</f>
        <v>0</v>
      </c>
      <c r="E871" s="18">
        <f>Hoja2!R871</f>
        <v>0</v>
      </c>
      <c r="F871" s="18">
        <f>Hoja2!S871</f>
        <v>0</v>
      </c>
      <c r="G871" s="18">
        <f>Hoja2!T871</f>
        <v>0</v>
      </c>
      <c r="H871" s="18">
        <f>Hoja2!U871</f>
        <v>0</v>
      </c>
      <c r="I871" s="18">
        <f>Hoja2!V871</f>
        <v>0</v>
      </c>
      <c r="J871" s="18">
        <f>Hoja2!W871</f>
        <v>0</v>
      </c>
      <c r="K871" s="18">
        <f>Hoja2!X871</f>
        <v>0</v>
      </c>
      <c r="L871" s="5" t="e">
        <f>ROUND((Hoja2!W871*Hoja2!$B$1),3)</f>
        <v>#DIV/0!</v>
      </c>
      <c r="M871" s="5" t="e">
        <f>ROUND((Hoja2!W871*Hoja2!$B$2),3)</f>
        <v>#DIV/0!</v>
      </c>
      <c r="N871" s="5" t="e">
        <f t="shared" si="14"/>
        <v>#DIV/0!</v>
      </c>
      <c r="O871" s="46">
        <f>ROUND((Hoja2!U871+Hoja2!Y871),2)</f>
        <v>0</v>
      </c>
      <c r="P871" s="18">
        <f>Hoja2!AC871</f>
        <v>0</v>
      </c>
      <c r="Q871" s="18">
        <f>Hoja2!AD871</f>
        <v>0</v>
      </c>
      <c r="R871" s="18">
        <f>Hoja2!AE871</f>
        <v>0</v>
      </c>
      <c r="S871" s="18">
        <f>Hoja2!AF871</f>
        <v>0</v>
      </c>
      <c r="T871" s="18">
        <f>Hoja2!AG871</f>
        <v>0</v>
      </c>
      <c r="U871" s="18">
        <f>Hoja2!AH871</f>
        <v>0</v>
      </c>
      <c r="V871" s="18">
        <f>Hoja2!AI871</f>
        <v>0</v>
      </c>
      <c r="W871" s="18">
        <f>Hoja2!AJ871</f>
        <v>0</v>
      </c>
      <c r="X871" s="18">
        <f>Hoja2!AK871</f>
        <v>0</v>
      </c>
    </row>
    <row r="872" spans="1:24" ht="30" customHeight="1" x14ac:dyDescent="0.25">
      <c r="A872" s="18">
        <f>Hoja2!N872</f>
        <v>0</v>
      </c>
      <c r="B872" s="18">
        <f>Hoja2!O872</f>
        <v>0</v>
      </c>
      <c r="C872" s="18">
        <f>Hoja2!P872</f>
        <v>0</v>
      </c>
      <c r="D872" s="18">
        <f>Hoja2!Q872</f>
        <v>0</v>
      </c>
      <c r="E872" s="18">
        <f>Hoja2!R872</f>
        <v>0</v>
      </c>
      <c r="F872" s="18">
        <f>Hoja2!S872</f>
        <v>0</v>
      </c>
      <c r="G872" s="18">
        <f>Hoja2!T872</f>
        <v>0</v>
      </c>
      <c r="H872" s="18">
        <f>Hoja2!U872</f>
        <v>0</v>
      </c>
      <c r="I872" s="18">
        <f>Hoja2!V872</f>
        <v>0</v>
      </c>
      <c r="J872" s="18">
        <f>Hoja2!W872</f>
        <v>0</v>
      </c>
      <c r="K872" s="18">
        <f>Hoja2!X872</f>
        <v>0</v>
      </c>
      <c r="L872" s="5" t="e">
        <f>ROUND((Hoja2!W872*Hoja2!$B$1),3)</f>
        <v>#DIV/0!</v>
      </c>
      <c r="M872" s="5" t="e">
        <f>ROUND((Hoja2!W872*Hoja2!$B$2),3)</f>
        <v>#DIV/0!</v>
      </c>
      <c r="N872" s="5" t="e">
        <f t="shared" si="14"/>
        <v>#DIV/0!</v>
      </c>
      <c r="O872" s="46">
        <f>ROUND((Hoja2!U872+Hoja2!Y872),2)</f>
        <v>0</v>
      </c>
      <c r="P872" s="18">
        <f>Hoja2!AC872</f>
        <v>0</v>
      </c>
      <c r="Q872" s="18">
        <f>Hoja2!AD872</f>
        <v>0</v>
      </c>
      <c r="R872" s="18">
        <f>Hoja2!AE872</f>
        <v>0</v>
      </c>
      <c r="S872" s="18">
        <f>Hoja2!AF872</f>
        <v>0</v>
      </c>
      <c r="T872" s="18">
        <f>Hoja2!AG872</f>
        <v>0</v>
      </c>
      <c r="U872" s="18">
        <f>Hoja2!AH872</f>
        <v>0</v>
      </c>
      <c r="V872" s="18">
        <f>Hoja2!AI872</f>
        <v>0</v>
      </c>
      <c r="W872" s="18">
        <f>Hoja2!AJ872</f>
        <v>0</v>
      </c>
      <c r="X872" s="18">
        <f>Hoja2!AK872</f>
        <v>0</v>
      </c>
    </row>
    <row r="873" spans="1:24" ht="30" customHeight="1" x14ac:dyDescent="0.25">
      <c r="A873" s="18">
        <f>Hoja2!N873</f>
        <v>0</v>
      </c>
      <c r="B873" s="18">
        <f>Hoja2!O873</f>
        <v>0</v>
      </c>
      <c r="C873" s="18">
        <f>Hoja2!P873</f>
        <v>0</v>
      </c>
      <c r="D873" s="18">
        <f>Hoja2!Q873</f>
        <v>0</v>
      </c>
      <c r="E873" s="18">
        <f>Hoja2!R873</f>
        <v>0</v>
      </c>
      <c r="F873" s="18">
        <f>Hoja2!S873</f>
        <v>0</v>
      </c>
      <c r="G873" s="18">
        <f>Hoja2!T873</f>
        <v>0</v>
      </c>
      <c r="H873" s="18">
        <f>Hoja2!U873</f>
        <v>0</v>
      </c>
      <c r="I873" s="18">
        <f>Hoja2!V873</f>
        <v>0</v>
      </c>
      <c r="J873" s="18">
        <f>Hoja2!W873</f>
        <v>0</v>
      </c>
      <c r="K873" s="18">
        <f>Hoja2!X873</f>
        <v>0</v>
      </c>
      <c r="L873" s="5" t="e">
        <f>ROUND((Hoja2!W873*Hoja2!$B$1),3)</f>
        <v>#DIV/0!</v>
      </c>
      <c r="M873" s="5" t="e">
        <f>ROUND((Hoja2!W873*Hoja2!$B$2),3)</f>
        <v>#DIV/0!</v>
      </c>
      <c r="N873" s="5" t="e">
        <f t="shared" si="14"/>
        <v>#DIV/0!</v>
      </c>
      <c r="O873" s="46">
        <f>ROUND((Hoja2!U873+Hoja2!Y873),2)</f>
        <v>0</v>
      </c>
      <c r="P873" s="18">
        <f>Hoja2!AC873</f>
        <v>0</v>
      </c>
      <c r="Q873" s="18">
        <f>Hoja2!AD873</f>
        <v>0</v>
      </c>
      <c r="R873" s="18">
        <f>Hoja2!AE873</f>
        <v>0</v>
      </c>
      <c r="S873" s="18">
        <f>Hoja2!AF873</f>
        <v>0</v>
      </c>
      <c r="T873" s="18">
        <f>Hoja2!AG873</f>
        <v>0</v>
      </c>
      <c r="U873" s="18">
        <f>Hoja2!AH873</f>
        <v>0</v>
      </c>
      <c r="V873" s="18">
        <f>Hoja2!AI873</f>
        <v>0</v>
      </c>
      <c r="W873" s="18">
        <f>Hoja2!AJ873</f>
        <v>0</v>
      </c>
      <c r="X873" s="18">
        <f>Hoja2!AK873</f>
        <v>0</v>
      </c>
    </row>
    <row r="874" spans="1:24" ht="30" customHeight="1" x14ac:dyDescent="0.25">
      <c r="A874" s="18">
        <f>Hoja2!N874</f>
        <v>0</v>
      </c>
      <c r="B874" s="18">
        <f>Hoja2!O874</f>
        <v>0</v>
      </c>
      <c r="C874" s="18">
        <f>Hoja2!P874</f>
        <v>0</v>
      </c>
      <c r="D874" s="18">
        <f>Hoja2!Q874</f>
        <v>0</v>
      </c>
      <c r="E874" s="18">
        <f>Hoja2!R874</f>
        <v>0</v>
      </c>
      <c r="F874" s="18">
        <f>Hoja2!S874</f>
        <v>0</v>
      </c>
      <c r="G874" s="18">
        <f>Hoja2!T874</f>
        <v>0</v>
      </c>
      <c r="H874" s="18">
        <f>Hoja2!U874</f>
        <v>0</v>
      </c>
      <c r="I874" s="18">
        <f>Hoja2!V874</f>
        <v>0</v>
      </c>
      <c r="J874" s="18">
        <f>Hoja2!W874</f>
        <v>0</v>
      </c>
      <c r="K874" s="18">
        <f>Hoja2!X874</f>
        <v>0</v>
      </c>
      <c r="L874" s="5" t="e">
        <f>ROUND((Hoja2!W874*Hoja2!$B$1),3)</f>
        <v>#DIV/0!</v>
      </c>
      <c r="M874" s="5" t="e">
        <f>ROUND((Hoja2!W874*Hoja2!$B$2),3)</f>
        <v>#DIV/0!</v>
      </c>
      <c r="N874" s="5" t="e">
        <f t="shared" si="14"/>
        <v>#DIV/0!</v>
      </c>
      <c r="O874" s="46">
        <f>ROUND((Hoja2!U874+Hoja2!Y874),2)</f>
        <v>0</v>
      </c>
      <c r="P874" s="18">
        <f>Hoja2!AC874</f>
        <v>0</v>
      </c>
      <c r="Q874" s="18">
        <f>Hoja2!AD874</f>
        <v>0</v>
      </c>
      <c r="R874" s="18">
        <f>Hoja2!AE874</f>
        <v>0</v>
      </c>
      <c r="S874" s="18">
        <f>Hoja2!AF874</f>
        <v>0</v>
      </c>
      <c r="T874" s="18">
        <f>Hoja2!AG874</f>
        <v>0</v>
      </c>
      <c r="U874" s="18">
        <f>Hoja2!AH874</f>
        <v>0</v>
      </c>
      <c r="V874" s="18">
        <f>Hoja2!AI874</f>
        <v>0</v>
      </c>
      <c r="W874" s="18">
        <f>Hoja2!AJ874</f>
        <v>0</v>
      </c>
      <c r="X874" s="18">
        <f>Hoja2!AK874</f>
        <v>0</v>
      </c>
    </row>
    <row r="875" spans="1:24" ht="30" customHeight="1" x14ac:dyDescent="0.25">
      <c r="A875" s="18">
        <f>Hoja2!N875</f>
        <v>0</v>
      </c>
      <c r="B875" s="18">
        <f>Hoja2!O875</f>
        <v>0</v>
      </c>
      <c r="C875" s="18">
        <f>Hoja2!P875</f>
        <v>0</v>
      </c>
      <c r="D875" s="18">
        <f>Hoja2!Q875</f>
        <v>0</v>
      </c>
      <c r="E875" s="18">
        <f>Hoja2!R875</f>
        <v>0</v>
      </c>
      <c r="F875" s="18">
        <f>Hoja2!S875</f>
        <v>0</v>
      </c>
      <c r="G875" s="18">
        <f>Hoja2!T875</f>
        <v>0</v>
      </c>
      <c r="H875" s="18">
        <f>Hoja2!U875</f>
        <v>0</v>
      </c>
      <c r="I875" s="18">
        <f>Hoja2!V875</f>
        <v>0</v>
      </c>
      <c r="J875" s="18">
        <f>Hoja2!W875</f>
        <v>0</v>
      </c>
      <c r="K875" s="18">
        <f>Hoja2!X875</f>
        <v>0</v>
      </c>
      <c r="L875" s="5" t="e">
        <f>ROUND((Hoja2!W875*Hoja2!$B$1),3)</f>
        <v>#DIV/0!</v>
      </c>
      <c r="M875" s="5" t="e">
        <f>ROUND((Hoja2!W875*Hoja2!$B$2),3)</f>
        <v>#DIV/0!</v>
      </c>
      <c r="N875" s="5" t="e">
        <f t="shared" si="14"/>
        <v>#DIV/0!</v>
      </c>
      <c r="O875" s="46">
        <f>ROUND((Hoja2!U875+Hoja2!Y875),2)</f>
        <v>0</v>
      </c>
      <c r="P875" s="18">
        <f>Hoja2!AC875</f>
        <v>0</v>
      </c>
      <c r="Q875" s="18">
        <f>Hoja2!AD875</f>
        <v>0</v>
      </c>
      <c r="R875" s="18">
        <f>Hoja2!AE875</f>
        <v>0</v>
      </c>
      <c r="S875" s="18">
        <f>Hoja2!AF875</f>
        <v>0</v>
      </c>
      <c r="T875" s="18">
        <f>Hoja2!AG875</f>
        <v>0</v>
      </c>
      <c r="U875" s="18">
        <f>Hoja2!AH875</f>
        <v>0</v>
      </c>
      <c r="V875" s="18">
        <f>Hoja2!AI875</f>
        <v>0</v>
      </c>
      <c r="W875" s="18">
        <f>Hoja2!AJ875</f>
        <v>0</v>
      </c>
      <c r="X875" s="18">
        <f>Hoja2!AK875</f>
        <v>0</v>
      </c>
    </row>
    <row r="876" spans="1:24" ht="30" customHeight="1" x14ac:dyDescent="0.25">
      <c r="A876" s="18">
        <f>Hoja2!N876</f>
        <v>0</v>
      </c>
      <c r="B876" s="18">
        <f>Hoja2!O876</f>
        <v>0</v>
      </c>
      <c r="C876" s="18">
        <f>Hoja2!P876</f>
        <v>0</v>
      </c>
      <c r="D876" s="18">
        <f>Hoja2!Q876</f>
        <v>0</v>
      </c>
      <c r="E876" s="18">
        <f>Hoja2!R876</f>
        <v>0</v>
      </c>
      <c r="F876" s="18">
        <f>Hoja2!S876</f>
        <v>0</v>
      </c>
      <c r="G876" s="18">
        <f>Hoja2!T876</f>
        <v>0</v>
      </c>
      <c r="H876" s="18">
        <f>Hoja2!U876</f>
        <v>0</v>
      </c>
      <c r="I876" s="18">
        <f>Hoja2!V876</f>
        <v>0</v>
      </c>
      <c r="J876" s="18">
        <f>Hoja2!W876</f>
        <v>0</v>
      </c>
      <c r="K876" s="18">
        <f>Hoja2!X876</f>
        <v>0</v>
      </c>
      <c r="L876" s="5" t="e">
        <f>ROUND((Hoja2!W876*Hoja2!$B$1),3)</f>
        <v>#DIV/0!</v>
      </c>
      <c r="M876" s="5" t="e">
        <f>ROUND((Hoja2!W876*Hoja2!$B$2),3)</f>
        <v>#DIV/0!</v>
      </c>
      <c r="N876" s="5" t="e">
        <f t="shared" si="14"/>
        <v>#DIV/0!</v>
      </c>
      <c r="O876" s="46">
        <f>ROUND((Hoja2!U876+Hoja2!Y876),2)</f>
        <v>0</v>
      </c>
      <c r="P876" s="18">
        <f>Hoja2!AC876</f>
        <v>0</v>
      </c>
      <c r="Q876" s="18">
        <f>Hoja2!AD876</f>
        <v>0</v>
      </c>
      <c r="R876" s="18">
        <f>Hoja2!AE876</f>
        <v>0</v>
      </c>
      <c r="S876" s="18">
        <f>Hoja2!AF876</f>
        <v>0</v>
      </c>
      <c r="T876" s="18">
        <f>Hoja2!AG876</f>
        <v>0</v>
      </c>
      <c r="U876" s="18">
        <f>Hoja2!AH876</f>
        <v>0</v>
      </c>
      <c r="V876" s="18">
        <f>Hoja2!AI876</f>
        <v>0</v>
      </c>
      <c r="W876" s="18">
        <f>Hoja2!AJ876</f>
        <v>0</v>
      </c>
      <c r="X876" s="18">
        <f>Hoja2!AK876</f>
        <v>0</v>
      </c>
    </row>
    <row r="877" spans="1:24" ht="30" customHeight="1" x14ac:dyDescent="0.25">
      <c r="A877" s="18">
        <f>Hoja2!N877</f>
        <v>0</v>
      </c>
      <c r="B877" s="18">
        <f>Hoja2!O877</f>
        <v>0</v>
      </c>
      <c r="C877" s="18">
        <f>Hoja2!P877</f>
        <v>0</v>
      </c>
      <c r="D877" s="18">
        <f>Hoja2!Q877</f>
        <v>0</v>
      </c>
      <c r="E877" s="18">
        <f>Hoja2!R877</f>
        <v>0</v>
      </c>
      <c r="F877" s="18">
        <f>Hoja2!S877</f>
        <v>0</v>
      </c>
      <c r="G877" s="18">
        <f>Hoja2!T877</f>
        <v>0</v>
      </c>
      <c r="H877" s="18">
        <f>Hoja2!U877</f>
        <v>0</v>
      </c>
      <c r="I877" s="18">
        <f>Hoja2!V877</f>
        <v>0</v>
      </c>
      <c r="J877" s="18">
        <f>Hoja2!W877</f>
        <v>0</v>
      </c>
      <c r="K877" s="18">
        <f>Hoja2!X877</f>
        <v>0</v>
      </c>
      <c r="L877" s="5" t="e">
        <f>ROUND((Hoja2!W877*Hoja2!$B$1),3)</f>
        <v>#DIV/0!</v>
      </c>
      <c r="M877" s="5" t="e">
        <f>ROUND((Hoja2!W877*Hoja2!$B$2),3)</f>
        <v>#DIV/0!</v>
      </c>
      <c r="N877" s="5" t="e">
        <f t="shared" si="14"/>
        <v>#DIV/0!</v>
      </c>
      <c r="O877" s="46">
        <f>ROUND((Hoja2!U877+Hoja2!Y877),2)</f>
        <v>0</v>
      </c>
      <c r="P877" s="18">
        <f>Hoja2!AC877</f>
        <v>0</v>
      </c>
      <c r="Q877" s="18">
        <f>Hoja2!AD877</f>
        <v>0</v>
      </c>
      <c r="R877" s="18">
        <f>Hoja2!AE877</f>
        <v>0</v>
      </c>
      <c r="S877" s="18">
        <f>Hoja2!AF877</f>
        <v>0</v>
      </c>
      <c r="T877" s="18">
        <f>Hoja2!AG877</f>
        <v>0</v>
      </c>
      <c r="U877" s="18">
        <f>Hoja2!AH877</f>
        <v>0</v>
      </c>
      <c r="V877" s="18">
        <f>Hoja2!AI877</f>
        <v>0</v>
      </c>
      <c r="W877" s="18">
        <f>Hoja2!AJ877</f>
        <v>0</v>
      </c>
      <c r="X877" s="18">
        <f>Hoja2!AK877</f>
        <v>0</v>
      </c>
    </row>
    <row r="878" spans="1:24" ht="30" customHeight="1" x14ac:dyDescent="0.25">
      <c r="A878" s="18">
        <f>Hoja2!N878</f>
        <v>0</v>
      </c>
      <c r="B878" s="18">
        <f>Hoja2!O878</f>
        <v>0</v>
      </c>
      <c r="C878" s="18">
        <f>Hoja2!P878</f>
        <v>0</v>
      </c>
      <c r="D878" s="18">
        <f>Hoja2!Q878</f>
        <v>0</v>
      </c>
      <c r="E878" s="18">
        <f>Hoja2!R878</f>
        <v>0</v>
      </c>
      <c r="F878" s="18">
        <f>Hoja2!S878</f>
        <v>0</v>
      </c>
      <c r="G878" s="18">
        <f>Hoja2!T878</f>
        <v>0</v>
      </c>
      <c r="H878" s="18">
        <f>Hoja2!U878</f>
        <v>0</v>
      </c>
      <c r="I878" s="18">
        <f>Hoja2!V878</f>
        <v>0</v>
      </c>
      <c r="J878" s="18">
        <f>Hoja2!W878</f>
        <v>0</v>
      </c>
      <c r="K878" s="18">
        <f>Hoja2!X878</f>
        <v>0</v>
      </c>
      <c r="L878" s="5" t="e">
        <f>ROUND((Hoja2!W878*Hoja2!$B$1),3)</f>
        <v>#DIV/0!</v>
      </c>
      <c r="M878" s="5" t="e">
        <f>ROUND((Hoja2!W878*Hoja2!$B$2),3)</f>
        <v>#DIV/0!</v>
      </c>
      <c r="N878" s="5" t="e">
        <f t="shared" si="14"/>
        <v>#DIV/0!</v>
      </c>
      <c r="O878" s="46">
        <f>ROUND((Hoja2!U878+Hoja2!Y878),2)</f>
        <v>0</v>
      </c>
      <c r="P878" s="18">
        <f>Hoja2!AC878</f>
        <v>0</v>
      </c>
      <c r="Q878" s="18">
        <f>Hoja2!AD878</f>
        <v>0</v>
      </c>
      <c r="R878" s="18">
        <f>Hoja2!AE878</f>
        <v>0</v>
      </c>
      <c r="S878" s="18">
        <f>Hoja2!AF878</f>
        <v>0</v>
      </c>
      <c r="T878" s="18">
        <f>Hoja2!AG878</f>
        <v>0</v>
      </c>
      <c r="U878" s="18">
        <f>Hoja2!AH878</f>
        <v>0</v>
      </c>
      <c r="V878" s="18">
        <f>Hoja2!AI878</f>
        <v>0</v>
      </c>
      <c r="W878" s="18">
        <f>Hoja2!AJ878</f>
        <v>0</v>
      </c>
      <c r="X878" s="18">
        <f>Hoja2!AK878</f>
        <v>0</v>
      </c>
    </row>
    <row r="879" spans="1:24" ht="30" customHeight="1" x14ac:dyDescent="0.25">
      <c r="A879" s="18">
        <f>Hoja2!N879</f>
        <v>0</v>
      </c>
      <c r="B879" s="18">
        <f>Hoja2!O879</f>
        <v>0</v>
      </c>
      <c r="C879" s="18">
        <f>Hoja2!P879</f>
        <v>0</v>
      </c>
      <c r="D879" s="18">
        <f>Hoja2!Q879</f>
        <v>0</v>
      </c>
      <c r="E879" s="18">
        <f>Hoja2!R879</f>
        <v>0</v>
      </c>
      <c r="F879" s="18">
        <f>Hoja2!S879</f>
        <v>0</v>
      </c>
      <c r="G879" s="18">
        <f>Hoja2!T879</f>
        <v>0</v>
      </c>
      <c r="H879" s="18">
        <f>Hoja2!U879</f>
        <v>0</v>
      </c>
      <c r="I879" s="18">
        <f>Hoja2!V879</f>
        <v>0</v>
      </c>
      <c r="J879" s="18">
        <f>Hoja2!W879</f>
        <v>0</v>
      </c>
      <c r="K879" s="18">
        <f>Hoja2!X879</f>
        <v>0</v>
      </c>
      <c r="L879" s="5" t="e">
        <f>ROUND((Hoja2!W879*Hoja2!$B$1),3)</f>
        <v>#DIV/0!</v>
      </c>
      <c r="M879" s="5" t="e">
        <f>ROUND((Hoja2!W879*Hoja2!$B$2),3)</f>
        <v>#DIV/0!</v>
      </c>
      <c r="N879" s="5" t="e">
        <f t="shared" si="14"/>
        <v>#DIV/0!</v>
      </c>
      <c r="O879" s="46">
        <f>ROUND((Hoja2!U879+Hoja2!Y879),2)</f>
        <v>0</v>
      </c>
      <c r="P879" s="18">
        <f>Hoja2!AC879</f>
        <v>0</v>
      </c>
      <c r="Q879" s="18">
        <f>Hoja2!AD879</f>
        <v>0</v>
      </c>
      <c r="R879" s="18">
        <f>Hoja2!AE879</f>
        <v>0</v>
      </c>
      <c r="S879" s="18">
        <f>Hoja2!AF879</f>
        <v>0</v>
      </c>
      <c r="T879" s="18">
        <f>Hoja2!AG879</f>
        <v>0</v>
      </c>
      <c r="U879" s="18">
        <f>Hoja2!AH879</f>
        <v>0</v>
      </c>
      <c r="V879" s="18">
        <f>Hoja2!AI879</f>
        <v>0</v>
      </c>
      <c r="W879" s="18">
        <f>Hoja2!AJ879</f>
        <v>0</v>
      </c>
      <c r="X879" s="18">
        <f>Hoja2!AK879</f>
        <v>0</v>
      </c>
    </row>
    <row r="880" spans="1:24" ht="30" customHeight="1" x14ac:dyDescent="0.25">
      <c r="A880" s="18">
        <f>Hoja2!N880</f>
        <v>0</v>
      </c>
      <c r="B880" s="18">
        <f>Hoja2!O880</f>
        <v>0</v>
      </c>
      <c r="C880" s="18">
        <f>Hoja2!P880</f>
        <v>0</v>
      </c>
      <c r="D880" s="18">
        <f>Hoja2!Q880</f>
        <v>0</v>
      </c>
      <c r="E880" s="18">
        <f>Hoja2!R880</f>
        <v>0</v>
      </c>
      <c r="F880" s="18">
        <f>Hoja2!S880</f>
        <v>0</v>
      </c>
      <c r="G880" s="18">
        <f>Hoja2!T880</f>
        <v>0</v>
      </c>
      <c r="H880" s="18">
        <f>Hoja2!U880</f>
        <v>0</v>
      </c>
      <c r="I880" s="18">
        <f>Hoja2!V880</f>
        <v>0</v>
      </c>
      <c r="J880" s="18">
        <f>Hoja2!W880</f>
        <v>0</v>
      </c>
      <c r="K880" s="18">
        <f>Hoja2!X880</f>
        <v>0</v>
      </c>
      <c r="L880" s="5" t="e">
        <f>ROUND((Hoja2!W880*Hoja2!$B$1),3)</f>
        <v>#DIV/0!</v>
      </c>
      <c r="M880" s="5" t="e">
        <f>ROUND((Hoja2!W880*Hoja2!$B$2),3)</f>
        <v>#DIV/0!</v>
      </c>
      <c r="N880" s="5" t="e">
        <f t="shared" si="14"/>
        <v>#DIV/0!</v>
      </c>
      <c r="O880" s="46">
        <f>ROUND((Hoja2!U880+Hoja2!Y880),2)</f>
        <v>0</v>
      </c>
      <c r="P880" s="18">
        <f>Hoja2!AC880</f>
        <v>0</v>
      </c>
      <c r="Q880" s="18">
        <f>Hoja2!AD880</f>
        <v>0</v>
      </c>
      <c r="R880" s="18">
        <f>Hoja2!AE880</f>
        <v>0</v>
      </c>
      <c r="S880" s="18">
        <f>Hoja2!AF880</f>
        <v>0</v>
      </c>
      <c r="T880" s="18">
        <f>Hoja2!AG880</f>
        <v>0</v>
      </c>
      <c r="U880" s="18">
        <f>Hoja2!AH880</f>
        <v>0</v>
      </c>
      <c r="V880" s="18">
        <f>Hoja2!AI880</f>
        <v>0</v>
      </c>
      <c r="W880" s="18">
        <f>Hoja2!AJ880</f>
        <v>0</v>
      </c>
      <c r="X880" s="18">
        <f>Hoja2!AK880</f>
        <v>0</v>
      </c>
    </row>
    <row r="881" spans="1:24" ht="30" customHeight="1" x14ac:dyDescent="0.25">
      <c r="A881" s="18">
        <f>Hoja2!N881</f>
        <v>0</v>
      </c>
      <c r="B881" s="18">
        <f>Hoja2!O881</f>
        <v>0</v>
      </c>
      <c r="C881" s="18">
        <f>Hoja2!P881</f>
        <v>0</v>
      </c>
      <c r="D881" s="18">
        <f>Hoja2!Q881</f>
        <v>0</v>
      </c>
      <c r="E881" s="18">
        <f>Hoja2!R881</f>
        <v>0</v>
      </c>
      <c r="F881" s="18">
        <f>Hoja2!S881</f>
        <v>0</v>
      </c>
      <c r="G881" s="18">
        <f>Hoja2!T881</f>
        <v>0</v>
      </c>
      <c r="H881" s="18">
        <f>Hoja2!U881</f>
        <v>0</v>
      </c>
      <c r="I881" s="18">
        <f>Hoja2!V881</f>
        <v>0</v>
      </c>
      <c r="J881" s="18">
        <f>Hoja2!W881</f>
        <v>0</v>
      </c>
      <c r="K881" s="18">
        <f>Hoja2!X881</f>
        <v>0</v>
      </c>
      <c r="L881" s="5" t="e">
        <f>ROUND((Hoja2!W881*Hoja2!$B$1),3)</f>
        <v>#DIV/0!</v>
      </c>
      <c r="M881" s="5" t="e">
        <f>ROUND((Hoja2!W881*Hoja2!$B$2),3)</f>
        <v>#DIV/0!</v>
      </c>
      <c r="N881" s="5" t="e">
        <f t="shared" si="14"/>
        <v>#DIV/0!</v>
      </c>
      <c r="O881" s="46">
        <f>ROUND((Hoja2!U881+Hoja2!Y881),2)</f>
        <v>0</v>
      </c>
      <c r="P881" s="18">
        <f>Hoja2!AC881</f>
        <v>0</v>
      </c>
      <c r="Q881" s="18">
        <f>Hoja2!AD881</f>
        <v>0</v>
      </c>
      <c r="R881" s="18">
        <f>Hoja2!AE881</f>
        <v>0</v>
      </c>
      <c r="S881" s="18">
        <f>Hoja2!AF881</f>
        <v>0</v>
      </c>
      <c r="T881" s="18">
        <f>Hoja2!AG881</f>
        <v>0</v>
      </c>
      <c r="U881" s="18">
        <f>Hoja2!AH881</f>
        <v>0</v>
      </c>
      <c r="V881" s="18">
        <f>Hoja2!AI881</f>
        <v>0</v>
      </c>
      <c r="W881" s="18">
        <f>Hoja2!AJ881</f>
        <v>0</v>
      </c>
      <c r="X881" s="18">
        <f>Hoja2!AK881</f>
        <v>0</v>
      </c>
    </row>
    <row r="882" spans="1:24" ht="30" customHeight="1" x14ac:dyDescent="0.25">
      <c r="A882" s="18">
        <f>Hoja2!N882</f>
        <v>0</v>
      </c>
      <c r="B882" s="18">
        <f>Hoja2!O882</f>
        <v>0</v>
      </c>
      <c r="C882" s="18">
        <f>Hoja2!P882</f>
        <v>0</v>
      </c>
      <c r="D882" s="18">
        <f>Hoja2!Q882</f>
        <v>0</v>
      </c>
      <c r="E882" s="18">
        <f>Hoja2!R882</f>
        <v>0</v>
      </c>
      <c r="F882" s="18">
        <f>Hoja2!S882</f>
        <v>0</v>
      </c>
      <c r="G882" s="18">
        <f>Hoja2!T882</f>
        <v>0</v>
      </c>
      <c r="H882" s="18">
        <f>Hoja2!U882</f>
        <v>0</v>
      </c>
      <c r="I882" s="18">
        <f>Hoja2!V882</f>
        <v>0</v>
      </c>
      <c r="J882" s="18">
        <f>Hoja2!W882</f>
        <v>0</v>
      </c>
      <c r="K882" s="18">
        <f>Hoja2!X882</f>
        <v>0</v>
      </c>
      <c r="L882" s="5" t="e">
        <f>ROUND((Hoja2!W882*Hoja2!$B$1),3)</f>
        <v>#DIV/0!</v>
      </c>
      <c r="M882" s="5" t="e">
        <f>ROUND((Hoja2!W882*Hoja2!$B$2),3)</f>
        <v>#DIV/0!</v>
      </c>
      <c r="N882" s="5" t="e">
        <f t="shared" si="14"/>
        <v>#DIV/0!</v>
      </c>
      <c r="O882" s="46">
        <f>ROUND((Hoja2!U882+Hoja2!Y882),2)</f>
        <v>0</v>
      </c>
      <c r="P882" s="18">
        <f>Hoja2!AC882</f>
        <v>0</v>
      </c>
      <c r="Q882" s="18">
        <f>Hoja2!AD882</f>
        <v>0</v>
      </c>
      <c r="R882" s="18">
        <f>Hoja2!AE882</f>
        <v>0</v>
      </c>
      <c r="S882" s="18">
        <f>Hoja2!AF882</f>
        <v>0</v>
      </c>
      <c r="T882" s="18">
        <f>Hoja2!AG882</f>
        <v>0</v>
      </c>
      <c r="U882" s="18">
        <f>Hoja2!AH882</f>
        <v>0</v>
      </c>
      <c r="V882" s="18">
        <f>Hoja2!AI882</f>
        <v>0</v>
      </c>
      <c r="W882" s="18">
        <f>Hoja2!AJ882</f>
        <v>0</v>
      </c>
      <c r="X882" s="18">
        <f>Hoja2!AK882</f>
        <v>0</v>
      </c>
    </row>
    <row r="883" spans="1:24" ht="30" customHeight="1" x14ac:dyDescent="0.25">
      <c r="A883" s="18">
        <f>Hoja2!N883</f>
        <v>0</v>
      </c>
      <c r="B883" s="18">
        <f>Hoja2!O883</f>
        <v>0</v>
      </c>
      <c r="C883" s="18">
        <f>Hoja2!P883</f>
        <v>0</v>
      </c>
      <c r="D883" s="18">
        <f>Hoja2!Q883</f>
        <v>0</v>
      </c>
      <c r="E883" s="18">
        <f>Hoja2!R883</f>
        <v>0</v>
      </c>
      <c r="F883" s="18">
        <f>Hoja2!S883</f>
        <v>0</v>
      </c>
      <c r="G883" s="18">
        <f>Hoja2!T883</f>
        <v>0</v>
      </c>
      <c r="H883" s="18">
        <f>Hoja2!U883</f>
        <v>0</v>
      </c>
      <c r="I883" s="18">
        <f>Hoja2!V883</f>
        <v>0</v>
      </c>
      <c r="J883" s="18">
        <f>Hoja2!W883</f>
        <v>0</v>
      </c>
      <c r="K883" s="18">
        <f>Hoja2!X883</f>
        <v>0</v>
      </c>
      <c r="L883" s="5" t="e">
        <f>ROUND((Hoja2!W883*Hoja2!$B$1),3)</f>
        <v>#DIV/0!</v>
      </c>
      <c r="M883" s="5" t="e">
        <f>ROUND((Hoja2!W883*Hoja2!$B$2),3)</f>
        <v>#DIV/0!</v>
      </c>
      <c r="N883" s="5" t="e">
        <f t="shared" si="14"/>
        <v>#DIV/0!</v>
      </c>
      <c r="O883" s="46">
        <f>ROUND((Hoja2!U883+Hoja2!Y883),2)</f>
        <v>0</v>
      </c>
      <c r="P883" s="18">
        <f>Hoja2!AC883</f>
        <v>0</v>
      </c>
      <c r="Q883" s="18">
        <f>Hoja2!AD883</f>
        <v>0</v>
      </c>
      <c r="R883" s="18">
        <f>Hoja2!AE883</f>
        <v>0</v>
      </c>
      <c r="S883" s="18">
        <f>Hoja2!AF883</f>
        <v>0</v>
      </c>
      <c r="T883" s="18">
        <f>Hoja2!AG883</f>
        <v>0</v>
      </c>
      <c r="U883" s="18">
        <f>Hoja2!AH883</f>
        <v>0</v>
      </c>
      <c r="V883" s="18">
        <f>Hoja2!AI883</f>
        <v>0</v>
      </c>
      <c r="W883" s="18">
        <f>Hoja2!AJ883</f>
        <v>0</v>
      </c>
      <c r="X883" s="18">
        <f>Hoja2!AK883</f>
        <v>0</v>
      </c>
    </row>
    <row r="884" spans="1:24" ht="30" customHeight="1" x14ac:dyDescent="0.25">
      <c r="A884" s="18">
        <f>Hoja2!N884</f>
        <v>0</v>
      </c>
      <c r="B884" s="18">
        <f>Hoja2!O884</f>
        <v>0</v>
      </c>
      <c r="C884" s="18">
        <f>Hoja2!P884</f>
        <v>0</v>
      </c>
      <c r="D884" s="18">
        <f>Hoja2!Q884</f>
        <v>0</v>
      </c>
      <c r="E884" s="18">
        <f>Hoja2!R884</f>
        <v>0</v>
      </c>
      <c r="F884" s="18">
        <f>Hoja2!S884</f>
        <v>0</v>
      </c>
      <c r="G884" s="18">
        <f>Hoja2!T884</f>
        <v>0</v>
      </c>
      <c r="H884" s="18">
        <f>Hoja2!U884</f>
        <v>0</v>
      </c>
      <c r="I884" s="18">
        <f>Hoja2!V884</f>
        <v>0</v>
      </c>
      <c r="J884" s="18">
        <f>Hoja2!W884</f>
        <v>0</v>
      </c>
      <c r="K884" s="18">
        <f>Hoja2!X884</f>
        <v>0</v>
      </c>
      <c r="L884" s="5" t="e">
        <f>ROUND((Hoja2!W884*Hoja2!$B$1),3)</f>
        <v>#DIV/0!</v>
      </c>
      <c r="M884" s="5" t="e">
        <f>ROUND((Hoja2!W884*Hoja2!$B$2),3)</f>
        <v>#DIV/0!</v>
      </c>
      <c r="N884" s="5" t="e">
        <f t="shared" si="14"/>
        <v>#DIV/0!</v>
      </c>
      <c r="O884" s="46">
        <f>ROUND((Hoja2!U884+Hoja2!Y884),2)</f>
        <v>0</v>
      </c>
      <c r="P884" s="18">
        <f>Hoja2!AC884</f>
        <v>0</v>
      </c>
      <c r="Q884" s="18">
        <f>Hoja2!AD884</f>
        <v>0</v>
      </c>
      <c r="R884" s="18">
        <f>Hoja2!AE884</f>
        <v>0</v>
      </c>
      <c r="S884" s="18">
        <f>Hoja2!AF884</f>
        <v>0</v>
      </c>
      <c r="T884" s="18">
        <f>Hoja2!AG884</f>
        <v>0</v>
      </c>
      <c r="U884" s="18">
        <f>Hoja2!AH884</f>
        <v>0</v>
      </c>
      <c r="V884" s="18">
        <f>Hoja2!AI884</f>
        <v>0</v>
      </c>
      <c r="W884" s="18">
        <f>Hoja2!AJ884</f>
        <v>0</v>
      </c>
      <c r="X884" s="18">
        <f>Hoja2!AK884</f>
        <v>0</v>
      </c>
    </row>
    <row r="885" spans="1:24" ht="30" customHeight="1" x14ac:dyDescent="0.25">
      <c r="A885" s="18">
        <f>Hoja2!N885</f>
        <v>0</v>
      </c>
      <c r="B885" s="18">
        <f>Hoja2!O885</f>
        <v>0</v>
      </c>
      <c r="C885" s="18">
        <f>Hoja2!P885</f>
        <v>0</v>
      </c>
      <c r="D885" s="18">
        <f>Hoja2!Q885</f>
        <v>0</v>
      </c>
      <c r="E885" s="18">
        <f>Hoja2!R885</f>
        <v>0</v>
      </c>
      <c r="F885" s="18">
        <f>Hoja2!S885</f>
        <v>0</v>
      </c>
      <c r="G885" s="18">
        <f>Hoja2!T885</f>
        <v>0</v>
      </c>
      <c r="H885" s="18">
        <f>Hoja2!U885</f>
        <v>0</v>
      </c>
      <c r="I885" s="18">
        <f>Hoja2!V885</f>
        <v>0</v>
      </c>
      <c r="J885" s="18">
        <f>Hoja2!W885</f>
        <v>0</v>
      </c>
      <c r="K885" s="18">
        <f>Hoja2!X885</f>
        <v>0</v>
      </c>
      <c r="L885" s="5" t="e">
        <f>ROUND((Hoja2!W885*Hoja2!$B$1),3)</f>
        <v>#DIV/0!</v>
      </c>
      <c r="M885" s="5" t="e">
        <f>ROUND((Hoja2!W885*Hoja2!$B$2),3)</f>
        <v>#DIV/0!</v>
      </c>
      <c r="N885" s="5" t="e">
        <f t="shared" si="14"/>
        <v>#DIV/0!</v>
      </c>
      <c r="O885" s="46">
        <f>ROUND((Hoja2!U885+Hoja2!Y885),2)</f>
        <v>0</v>
      </c>
      <c r="P885" s="18">
        <f>Hoja2!AC885</f>
        <v>0</v>
      </c>
      <c r="Q885" s="18">
        <f>Hoja2!AD885</f>
        <v>0</v>
      </c>
      <c r="R885" s="18">
        <f>Hoja2!AE885</f>
        <v>0</v>
      </c>
      <c r="S885" s="18">
        <f>Hoja2!AF885</f>
        <v>0</v>
      </c>
      <c r="T885" s="18">
        <f>Hoja2!AG885</f>
        <v>0</v>
      </c>
      <c r="U885" s="18">
        <f>Hoja2!AH885</f>
        <v>0</v>
      </c>
      <c r="V885" s="18">
        <f>Hoja2!AI885</f>
        <v>0</v>
      </c>
      <c r="W885" s="18">
        <f>Hoja2!AJ885</f>
        <v>0</v>
      </c>
      <c r="X885" s="18">
        <f>Hoja2!AK885</f>
        <v>0</v>
      </c>
    </row>
    <row r="886" spans="1:24" ht="30" customHeight="1" x14ac:dyDescent="0.25">
      <c r="A886" s="18">
        <f>Hoja2!N886</f>
        <v>0</v>
      </c>
      <c r="B886" s="18">
        <f>Hoja2!O886</f>
        <v>0</v>
      </c>
      <c r="C886" s="18">
        <f>Hoja2!P886</f>
        <v>0</v>
      </c>
      <c r="D886" s="18">
        <f>Hoja2!Q886</f>
        <v>0</v>
      </c>
      <c r="E886" s="18">
        <f>Hoja2!R886</f>
        <v>0</v>
      </c>
      <c r="F886" s="18">
        <f>Hoja2!S886</f>
        <v>0</v>
      </c>
      <c r="G886" s="18">
        <f>Hoja2!T886</f>
        <v>0</v>
      </c>
      <c r="H886" s="18">
        <f>Hoja2!U886</f>
        <v>0</v>
      </c>
      <c r="I886" s="18">
        <f>Hoja2!V886</f>
        <v>0</v>
      </c>
      <c r="J886" s="18">
        <f>Hoja2!W886</f>
        <v>0</v>
      </c>
      <c r="K886" s="18">
        <f>Hoja2!X886</f>
        <v>0</v>
      </c>
      <c r="L886" s="5" t="e">
        <f>ROUND((Hoja2!W886*Hoja2!$B$1),3)</f>
        <v>#DIV/0!</v>
      </c>
      <c r="M886" s="5" t="e">
        <f>ROUND((Hoja2!W886*Hoja2!$B$2),3)</f>
        <v>#DIV/0!</v>
      </c>
      <c r="N886" s="5" t="e">
        <f t="shared" si="14"/>
        <v>#DIV/0!</v>
      </c>
      <c r="O886" s="46">
        <f>ROUND((Hoja2!U886+Hoja2!Y886),2)</f>
        <v>0</v>
      </c>
      <c r="P886" s="18">
        <f>Hoja2!AC886</f>
        <v>0</v>
      </c>
      <c r="Q886" s="18">
        <f>Hoja2!AD886</f>
        <v>0</v>
      </c>
      <c r="R886" s="18">
        <f>Hoja2!AE886</f>
        <v>0</v>
      </c>
      <c r="S886" s="18">
        <f>Hoja2!AF886</f>
        <v>0</v>
      </c>
      <c r="T886" s="18">
        <f>Hoja2!AG886</f>
        <v>0</v>
      </c>
      <c r="U886" s="18">
        <f>Hoja2!AH886</f>
        <v>0</v>
      </c>
      <c r="V886" s="18">
        <f>Hoja2!AI886</f>
        <v>0</v>
      </c>
      <c r="W886" s="18">
        <f>Hoja2!AJ886</f>
        <v>0</v>
      </c>
      <c r="X886" s="18">
        <f>Hoja2!AK886</f>
        <v>0</v>
      </c>
    </row>
    <row r="887" spans="1:24" ht="30" customHeight="1" x14ac:dyDescent="0.25">
      <c r="A887" s="18">
        <f>Hoja2!N887</f>
        <v>0</v>
      </c>
      <c r="B887" s="18">
        <f>Hoja2!O887</f>
        <v>0</v>
      </c>
      <c r="C887" s="18">
        <f>Hoja2!P887</f>
        <v>0</v>
      </c>
      <c r="D887" s="18">
        <f>Hoja2!Q887</f>
        <v>0</v>
      </c>
      <c r="E887" s="18">
        <f>Hoja2!R887</f>
        <v>0</v>
      </c>
      <c r="F887" s="18">
        <f>Hoja2!S887</f>
        <v>0</v>
      </c>
      <c r="G887" s="18">
        <f>Hoja2!T887</f>
        <v>0</v>
      </c>
      <c r="H887" s="18">
        <f>Hoja2!U887</f>
        <v>0</v>
      </c>
      <c r="I887" s="18">
        <f>Hoja2!V887</f>
        <v>0</v>
      </c>
      <c r="J887" s="18">
        <f>Hoja2!W887</f>
        <v>0</v>
      </c>
      <c r="K887" s="18">
        <f>Hoja2!X887</f>
        <v>0</v>
      </c>
      <c r="L887" s="5" t="e">
        <f>ROUND((Hoja2!W887*Hoja2!$B$1),3)</f>
        <v>#DIV/0!</v>
      </c>
      <c r="M887" s="5" t="e">
        <f>ROUND((Hoja2!W887*Hoja2!$B$2),3)</f>
        <v>#DIV/0!</v>
      </c>
      <c r="N887" s="5" t="e">
        <f t="shared" si="14"/>
        <v>#DIV/0!</v>
      </c>
      <c r="O887" s="46">
        <f>ROUND((Hoja2!U887+Hoja2!Y887),2)</f>
        <v>0</v>
      </c>
      <c r="P887" s="18">
        <f>Hoja2!AC887</f>
        <v>0</v>
      </c>
      <c r="Q887" s="18">
        <f>Hoja2!AD887</f>
        <v>0</v>
      </c>
      <c r="R887" s="18">
        <f>Hoja2!AE887</f>
        <v>0</v>
      </c>
      <c r="S887" s="18">
        <f>Hoja2!AF887</f>
        <v>0</v>
      </c>
      <c r="T887" s="18">
        <f>Hoja2!AG887</f>
        <v>0</v>
      </c>
      <c r="U887" s="18">
        <f>Hoja2!AH887</f>
        <v>0</v>
      </c>
      <c r="V887" s="18">
        <f>Hoja2!AI887</f>
        <v>0</v>
      </c>
      <c r="W887" s="18">
        <f>Hoja2!AJ887</f>
        <v>0</v>
      </c>
      <c r="X887" s="18">
        <f>Hoja2!AK887</f>
        <v>0</v>
      </c>
    </row>
    <row r="888" spans="1:24" ht="30" customHeight="1" x14ac:dyDescent="0.25">
      <c r="A888" s="18">
        <f>Hoja2!N888</f>
        <v>0</v>
      </c>
      <c r="B888" s="18">
        <f>Hoja2!O888</f>
        <v>0</v>
      </c>
      <c r="C888" s="18">
        <f>Hoja2!P888</f>
        <v>0</v>
      </c>
      <c r="D888" s="18">
        <f>Hoja2!Q888</f>
        <v>0</v>
      </c>
      <c r="E888" s="18">
        <f>Hoja2!R888</f>
        <v>0</v>
      </c>
      <c r="F888" s="18">
        <f>Hoja2!S888</f>
        <v>0</v>
      </c>
      <c r="G888" s="18">
        <f>Hoja2!T888</f>
        <v>0</v>
      </c>
      <c r="H888" s="18">
        <f>Hoja2!U888</f>
        <v>0</v>
      </c>
      <c r="I888" s="18">
        <f>Hoja2!V888</f>
        <v>0</v>
      </c>
      <c r="J888" s="18">
        <f>Hoja2!W888</f>
        <v>0</v>
      </c>
      <c r="K888" s="18">
        <f>Hoja2!X888</f>
        <v>0</v>
      </c>
      <c r="L888" s="5" t="e">
        <f>ROUND((Hoja2!W888*Hoja2!$B$1),3)</f>
        <v>#DIV/0!</v>
      </c>
      <c r="M888" s="5" t="e">
        <f>ROUND((Hoja2!W888*Hoja2!$B$2),3)</f>
        <v>#DIV/0!</v>
      </c>
      <c r="N888" s="5" t="e">
        <f t="shared" si="14"/>
        <v>#DIV/0!</v>
      </c>
      <c r="O888" s="46">
        <f>ROUND((Hoja2!U888+Hoja2!Y888),2)</f>
        <v>0</v>
      </c>
      <c r="P888" s="18">
        <f>Hoja2!AC888</f>
        <v>0</v>
      </c>
      <c r="Q888" s="18">
        <f>Hoja2!AD888</f>
        <v>0</v>
      </c>
      <c r="R888" s="18">
        <f>Hoja2!AE888</f>
        <v>0</v>
      </c>
      <c r="S888" s="18">
        <f>Hoja2!AF888</f>
        <v>0</v>
      </c>
      <c r="T888" s="18">
        <f>Hoja2!AG888</f>
        <v>0</v>
      </c>
      <c r="U888" s="18">
        <f>Hoja2!AH888</f>
        <v>0</v>
      </c>
      <c r="V888" s="18">
        <f>Hoja2!AI888</f>
        <v>0</v>
      </c>
      <c r="W888" s="18">
        <f>Hoja2!AJ888</f>
        <v>0</v>
      </c>
      <c r="X888" s="18">
        <f>Hoja2!AK888</f>
        <v>0</v>
      </c>
    </row>
    <row r="889" spans="1:24" ht="30" customHeight="1" x14ac:dyDescent="0.25">
      <c r="A889" s="18">
        <f>Hoja2!N889</f>
        <v>0</v>
      </c>
      <c r="B889" s="18">
        <f>Hoja2!O889</f>
        <v>0</v>
      </c>
      <c r="C889" s="18">
        <f>Hoja2!P889</f>
        <v>0</v>
      </c>
      <c r="D889" s="18">
        <f>Hoja2!Q889</f>
        <v>0</v>
      </c>
      <c r="E889" s="18">
        <f>Hoja2!R889</f>
        <v>0</v>
      </c>
      <c r="F889" s="18">
        <f>Hoja2!S889</f>
        <v>0</v>
      </c>
      <c r="G889" s="18">
        <f>Hoja2!T889</f>
        <v>0</v>
      </c>
      <c r="H889" s="18">
        <f>Hoja2!U889</f>
        <v>0</v>
      </c>
      <c r="I889" s="18">
        <f>Hoja2!V889</f>
        <v>0</v>
      </c>
      <c r="J889" s="18">
        <f>Hoja2!W889</f>
        <v>0</v>
      </c>
      <c r="K889" s="18">
        <f>Hoja2!X889</f>
        <v>0</v>
      </c>
      <c r="L889" s="5" t="e">
        <f>ROUND((Hoja2!W889*Hoja2!$B$1),3)</f>
        <v>#DIV/0!</v>
      </c>
      <c r="M889" s="5" t="e">
        <f>ROUND((Hoja2!W889*Hoja2!$B$2),3)</f>
        <v>#DIV/0!</v>
      </c>
      <c r="N889" s="5" t="e">
        <f t="shared" si="14"/>
        <v>#DIV/0!</v>
      </c>
      <c r="O889" s="46">
        <f>ROUND((Hoja2!U889+Hoja2!Y889),2)</f>
        <v>0</v>
      </c>
      <c r="P889" s="18">
        <f>Hoja2!AC889</f>
        <v>0</v>
      </c>
      <c r="Q889" s="18">
        <f>Hoja2!AD889</f>
        <v>0</v>
      </c>
      <c r="R889" s="18">
        <f>Hoja2!AE889</f>
        <v>0</v>
      </c>
      <c r="S889" s="18">
        <f>Hoja2!AF889</f>
        <v>0</v>
      </c>
      <c r="T889" s="18">
        <f>Hoja2!AG889</f>
        <v>0</v>
      </c>
      <c r="U889" s="18">
        <f>Hoja2!AH889</f>
        <v>0</v>
      </c>
      <c r="V889" s="18">
        <f>Hoja2!AI889</f>
        <v>0</v>
      </c>
      <c r="W889" s="18">
        <f>Hoja2!AJ889</f>
        <v>0</v>
      </c>
      <c r="X889" s="18">
        <f>Hoja2!AK889</f>
        <v>0</v>
      </c>
    </row>
    <row r="890" spans="1:24" ht="30" customHeight="1" x14ac:dyDescent="0.25">
      <c r="A890" s="18">
        <f>Hoja2!N890</f>
        <v>0</v>
      </c>
      <c r="B890" s="18">
        <f>Hoja2!O890</f>
        <v>0</v>
      </c>
      <c r="C890" s="18">
        <f>Hoja2!P890</f>
        <v>0</v>
      </c>
      <c r="D890" s="18">
        <f>Hoja2!Q890</f>
        <v>0</v>
      </c>
      <c r="E890" s="18">
        <f>Hoja2!R890</f>
        <v>0</v>
      </c>
      <c r="F890" s="18">
        <f>Hoja2!S890</f>
        <v>0</v>
      </c>
      <c r="G890" s="18">
        <f>Hoja2!T890</f>
        <v>0</v>
      </c>
      <c r="H890" s="18">
        <f>Hoja2!U890</f>
        <v>0</v>
      </c>
      <c r="I890" s="18">
        <f>Hoja2!V890</f>
        <v>0</v>
      </c>
      <c r="J890" s="18">
        <f>Hoja2!W890</f>
        <v>0</v>
      </c>
      <c r="K890" s="18">
        <f>Hoja2!X890</f>
        <v>0</v>
      </c>
      <c r="L890" s="5" t="e">
        <f>ROUND((Hoja2!W890*Hoja2!$B$1),3)</f>
        <v>#DIV/0!</v>
      </c>
      <c r="M890" s="5" t="e">
        <f>ROUND((Hoja2!W890*Hoja2!$B$2),3)</f>
        <v>#DIV/0!</v>
      </c>
      <c r="N890" s="5" t="e">
        <f t="shared" si="14"/>
        <v>#DIV/0!</v>
      </c>
      <c r="O890" s="46">
        <f>ROUND((Hoja2!U890+Hoja2!Y890),2)</f>
        <v>0</v>
      </c>
      <c r="P890" s="18">
        <f>Hoja2!AC890</f>
        <v>0</v>
      </c>
      <c r="Q890" s="18">
        <f>Hoja2!AD890</f>
        <v>0</v>
      </c>
      <c r="R890" s="18">
        <f>Hoja2!AE890</f>
        <v>0</v>
      </c>
      <c r="S890" s="18">
        <f>Hoja2!AF890</f>
        <v>0</v>
      </c>
      <c r="T890" s="18">
        <f>Hoja2!AG890</f>
        <v>0</v>
      </c>
      <c r="U890" s="18">
        <f>Hoja2!AH890</f>
        <v>0</v>
      </c>
      <c r="V890" s="18">
        <f>Hoja2!AI890</f>
        <v>0</v>
      </c>
      <c r="W890" s="18">
        <f>Hoja2!AJ890</f>
        <v>0</v>
      </c>
      <c r="X890" s="18">
        <f>Hoja2!AK890</f>
        <v>0</v>
      </c>
    </row>
    <row r="891" spans="1:24" ht="30" customHeight="1" x14ac:dyDescent="0.25">
      <c r="A891" s="18">
        <f>Hoja2!N891</f>
        <v>0</v>
      </c>
      <c r="B891" s="18">
        <f>Hoja2!O891</f>
        <v>0</v>
      </c>
      <c r="C891" s="18">
        <f>Hoja2!P891</f>
        <v>0</v>
      </c>
      <c r="D891" s="18">
        <f>Hoja2!Q891</f>
        <v>0</v>
      </c>
      <c r="E891" s="18">
        <f>Hoja2!R891</f>
        <v>0</v>
      </c>
      <c r="F891" s="18">
        <f>Hoja2!S891</f>
        <v>0</v>
      </c>
      <c r="G891" s="18">
        <f>Hoja2!T891</f>
        <v>0</v>
      </c>
      <c r="H891" s="18">
        <f>Hoja2!U891</f>
        <v>0</v>
      </c>
      <c r="I891" s="18">
        <f>Hoja2!V891</f>
        <v>0</v>
      </c>
      <c r="J891" s="18">
        <f>Hoja2!W891</f>
        <v>0</v>
      </c>
      <c r="K891" s="18">
        <f>Hoja2!X891</f>
        <v>0</v>
      </c>
      <c r="L891" s="5" t="e">
        <f>ROUND((Hoja2!W891*Hoja2!$B$1),3)</f>
        <v>#DIV/0!</v>
      </c>
      <c r="M891" s="5" t="e">
        <f>ROUND((Hoja2!W891*Hoja2!$B$2),3)</f>
        <v>#DIV/0!</v>
      </c>
      <c r="N891" s="5" t="e">
        <f t="shared" si="14"/>
        <v>#DIV/0!</v>
      </c>
      <c r="O891" s="46">
        <f>ROUND((Hoja2!U891+Hoja2!Y891),2)</f>
        <v>0</v>
      </c>
      <c r="P891" s="18">
        <f>Hoja2!AC891</f>
        <v>0</v>
      </c>
      <c r="Q891" s="18">
        <f>Hoja2!AD891</f>
        <v>0</v>
      </c>
      <c r="R891" s="18">
        <f>Hoja2!AE891</f>
        <v>0</v>
      </c>
      <c r="S891" s="18">
        <f>Hoja2!AF891</f>
        <v>0</v>
      </c>
      <c r="T891" s="18">
        <f>Hoja2!AG891</f>
        <v>0</v>
      </c>
      <c r="U891" s="18">
        <f>Hoja2!AH891</f>
        <v>0</v>
      </c>
      <c r="V891" s="18">
        <f>Hoja2!AI891</f>
        <v>0</v>
      </c>
      <c r="W891" s="18">
        <f>Hoja2!AJ891</f>
        <v>0</v>
      </c>
      <c r="X891" s="18">
        <f>Hoja2!AK891</f>
        <v>0</v>
      </c>
    </row>
    <row r="892" spans="1:24" ht="30" customHeight="1" x14ac:dyDescent="0.25">
      <c r="A892" s="18">
        <f>Hoja2!N892</f>
        <v>0</v>
      </c>
      <c r="B892" s="18">
        <f>Hoja2!O892</f>
        <v>0</v>
      </c>
      <c r="C892" s="18">
        <f>Hoja2!P892</f>
        <v>0</v>
      </c>
      <c r="D892" s="18">
        <f>Hoja2!Q892</f>
        <v>0</v>
      </c>
      <c r="E892" s="18">
        <f>Hoja2!R892</f>
        <v>0</v>
      </c>
      <c r="F892" s="18">
        <f>Hoja2!S892</f>
        <v>0</v>
      </c>
      <c r="G892" s="18">
        <f>Hoja2!T892</f>
        <v>0</v>
      </c>
      <c r="H892" s="18">
        <f>Hoja2!U892</f>
        <v>0</v>
      </c>
      <c r="I892" s="18">
        <f>Hoja2!V892</f>
        <v>0</v>
      </c>
      <c r="J892" s="18">
        <f>Hoja2!W892</f>
        <v>0</v>
      </c>
      <c r="K892" s="18">
        <f>Hoja2!X892</f>
        <v>0</v>
      </c>
      <c r="L892" s="5" t="e">
        <f>ROUND((Hoja2!W892*Hoja2!$B$1),3)</f>
        <v>#DIV/0!</v>
      </c>
      <c r="M892" s="5" t="e">
        <f>ROUND((Hoja2!W892*Hoja2!$B$2),3)</f>
        <v>#DIV/0!</v>
      </c>
      <c r="N892" s="5" t="e">
        <f t="shared" si="14"/>
        <v>#DIV/0!</v>
      </c>
      <c r="O892" s="46">
        <f>ROUND((Hoja2!U892+Hoja2!Y892),2)</f>
        <v>0</v>
      </c>
      <c r="P892" s="18">
        <f>Hoja2!AC892</f>
        <v>0</v>
      </c>
      <c r="Q892" s="18">
        <f>Hoja2!AD892</f>
        <v>0</v>
      </c>
      <c r="R892" s="18">
        <f>Hoja2!AE892</f>
        <v>0</v>
      </c>
      <c r="S892" s="18">
        <f>Hoja2!AF892</f>
        <v>0</v>
      </c>
      <c r="T892" s="18">
        <f>Hoja2!AG892</f>
        <v>0</v>
      </c>
      <c r="U892" s="18">
        <f>Hoja2!AH892</f>
        <v>0</v>
      </c>
      <c r="V892" s="18">
        <f>Hoja2!AI892</f>
        <v>0</v>
      </c>
      <c r="W892" s="18">
        <f>Hoja2!AJ892</f>
        <v>0</v>
      </c>
      <c r="X892" s="18">
        <f>Hoja2!AK892</f>
        <v>0</v>
      </c>
    </row>
    <row r="893" spans="1:24" ht="30" customHeight="1" x14ac:dyDescent="0.25">
      <c r="A893" s="18">
        <f>Hoja2!N893</f>
        <v>0</v>
      </c>
      <c r="B893" s="18">
        <f>Hoja2!O893</f>
        <v>0</v>
      </c>
      <c r="C893" s="18">
        <f>Hoja2!P893</f>
        <v>0</v>
      </c>
      <c r="D893" s="18">
        <f>Hoja2!Q893</f>
        <v>0</v>
      </c>
      <c r="E893" s="18">
        <f>Hoja2!R893</f>
        <v>0</v>
      </c>
      <c r="F893" s="18">
        <f>Hoja2!S893</f>
        <v>0</v>
      </c>
      <c r="G893" s="18">
        <f>Hoja2!T893</f>
        <v>0</v>
      </c>
      <c r="H893" s="18">
        <f>Hoja2!U893</f>
        <v>0</v>
      </c>
      <c r="I893" s="18">
        <f>Hoja2!V893</f>
        <v>0</v>
      </c>
      <c r="J893" s="18">
        <f>Hoja2!W893</f>
        <v>0</v>
      </c>
      <c r="K893" s="18">
        <f>Hoja2!X893</f>
        <v>0</v>
      </c>
      <c r="L893" s="5" t="e">
        <f>ROUND((Hoja2!W893*Hoja2!$B$1),3)</f>
        <v>#DIV/0!</v>
      </c>
      <c r="M893" s="5" t="e">
        <f>ROUND((Hoja2!W893*Hoja2!$B$2),3)</f>
        <v>#DIV/0!</v>
      </c>
      <c r="N893" s="5" t="e">
        <f t="shared" si="14"/>
        <v>#DIV/0!</v>
      </c>
      <c r="O893" s="46">
        <f>ROUND((Hoja2!U893+Hoja2!Y893),2)</f>
        <v>0</v>
      </c>
      <c r="P893" s="18">
        <f>Hoja2!AC893</f>
        <v>0</v>
      </c>
      <c r="Q893" s="18">
        <f>Hoja2!AD893</f>
        <v>0</v>
      </c>
      <c r="R893" s="18">
        <f>Hoja2!AE893</f>
        <v>0</v>
      </c>
      <c r="S893" s="18">
        <f>Hoja2!AF893</f>
        <v>0</v>
      </c>
      <c r="T893" s="18">
        <f>Hoja2!AG893</f>
        <v>0</v>
      </c>
      <c r="U893" s="18">
        <f>Hoja2!AH893</f>
        <v>0</v>
      </c>
      <c r="V893" s="18">
        <f>Hoja2!AI893</f>
        <v>0</v>
      </c>
      <c r="W893" s="18">
        <f>Hoja2!AJ893</f>
        <v>0</v>
      </c>
      <c r="X893" s="18">
        <f>Hoja2!AK893</f>
        <v>0</v>
      </c>
    </row>
    <row r="894" spans="1:24" ht="30" customHeight="1" x14ac:dyDescent="0.25">
      <c r="A894" s="18">
        <f>Hoja2!N894</f>
        <v>0</v>
      </c>
      <c r="B894" s="18">
        <f>Hoja2!O894</f>
        <v>0</v>
      </c>
      <c r="C894" s="18">
        <f>Hoja2!P894</f>
        <v>0</v>
      </c>
      <c r="D894" s="18">
        <f>Hoja2!Q894</f>
        <v>0</v>
      </c>
      <c r="E894" s="18">
        <f>Hoja2!R894</f>
        <v>0</v>
      </c>
      <c r="F894" s="18">
        <f>Hoja2!S894</f>
        <v>0</v>
      </c>
      <c r="G894" s="18">
        <f>Hoja2!T894</f>
        <v>0</v>
      </c>
      <c r="H894" s="18">
        <f>Hoja2!U894</f>
        <v>0</v>
      </c>
      <c r="I894" s="18">
        <f>Hoja2!V894</f>
        <v>0</v>
      </c>
      <c r="J894" s="18">
        <f>Hoja2!W894</f>
        <v>0</v>
      </c>
      <c r="K894" s="18">
        <f>Hoja2!X894</f>
        <v>0</v>
      </c>
      <c r="L894" s="5" t="e">
        <f>ROUND((Hoja2!W894*Hoja2!$B$1),3)</f>
        <v>#DIV/0!</v>
      </c>
      <c r="M894" s="5" t="e">
        <f>ROUND((Hoja2!W894*Hoja2!$B$2),3)</f>
        <v>#DIV/0!</v>
      </c>
      <c r="N894" s="5" t="e">
        <f t="shared" si="14"/>
        <v>#DIV/0!</v>
      </c>
      <c r="O894" s="46">
        <f>ROUND((Hoja2!U894+Hoja2!Y894),2)</f>
        <v>0</v>
      </c>
      <c r="P894" s="18">
        <f>Hoja2!AC894</f>
        <v>0</v>
      </c>
      <c r="Q894" s="18">
        <f>Hoja2!AD894</f>
        <v>0</v>
      </c>
      <c r="R894" s="18">
        <f>Hoja2!AE894</f>
        <v>0</v>
      </c>
      <c r="S894" s="18">
        <f>Hoja2!AF894</f>
        <v>0</v>
      </c>
      <c r="T894" s="18">
        <f>Hoja2!AG894</f>
        <v>0</v>
      </c>
      <c r="U894" s="18">
        <f>Hoja2!AH894</f>
        <v>0</v>
      </c>
      <c r="V894" s="18">
        <f>Hoja2!AI894</f>
        <v>0</v>
      </c>
      <c r="W894" s="18">
        <f>Hoja2!AJ894</f>
        <v>0</v>
      </c>
      <c r="X894" s="18">
        <f>Hoja2!AK894</f>
        <v>0</v>
      </c>
    </row>
    <row r="895" spans="1:24" ht="30" customHeight="1" x14ac:dyDescent="0.25">
      <c r="A895" s="18">
        <f>Hoja2!N895</f>
        <v>0</v>
      </c>
      <c r="B895" s="18">
        <f>Hoja2!O895</f>
        <v>0</v>
      </c>
      <c r="C895" s="18">
        <f>Hoja2!P895</f>
        <v>0</v>
      </c>
      <c r="D895" s="18">
        <f>Hoja2!Q895</f>
        <v>0</v>
      </c>
      <c r="E895" s="18">
        <f>Hoja2!R895</f>
        <v>0</v>
      </c>
      <c r="F895" s="18">
        <f>Hoja2!S895</f>
        <v>0</v>
      </c>
      <c r="G895" s="18">
        <f>Hoja2!T895</f>
        <v>0</v>
      </c>
      <c r="H895" s="18">
        <f>Hoja2!U895</f>
        <v>0</v>
      </c>
      <c r="I895" s="18">
        <f>Hoja2!V895</f>
        <v>0</v>
      </c>
      <c r="J895" s="18">
        <f>Hoja2!W895</f>
        <v>0</v>
      </c>
      <c r="K895" s="18">
        <f>Hoja2!X895</f>
        <v>0</v>
      </c>
      <c r="L895" s="5" t="e">
        <f>ROUND((Hoja2!W895*Hoja2!$B$1),3)</f>
        <v>#DIV/0!</v>
      </c>
      <c r="M895" s="5" t="e">
        <f>ROUND((Hoja2!W895*Hoja2!$B$2),3)</f>
        <v>#DIV/0!</v>
      </c>
      <c r="N895" s="5" t="e">
        <f t="shared" si="14"/>
        <v>#DIV/0!</v>
      </c>
      <c r="O895" s="46">
        <f>ROUND((Hoja2!U895+Hoja2!Y895),2)</f>
        <v>0</v>
      </c>
      <c r="P895" s="18">
        <f>Hoja2!AC895</f>
        <v>0</v>
      </c>
      <c r="Q895" s="18">
        <f>Hoja2!AD895</f>
        <v>0</v>
      </c>
      <c r="R895" s="18">
        <f>Hoja2!AE895</f>
        <v>0</v>
      </c>
      <c r="S895" s="18">
        <f>Hoja2!AF895</f>
        <v>0</v>
      </c>
      <c r="T895" s="18">
        <f>Hoja2!AG895</f>
        <v>0</v>
      </c>
      <c r="U895" s="18">
        <f>Hoja2!AH895</f>
        <v>0</v>
      </c>
      <c r="V895" s="18">
        <f>Hoja2!AI895</f>
        <v>0</v>
      </c>
      <c r="W895" s="18">
        <f>Hoja2!AJ895</f>
        <v>0</v>
      </c>
      <c r="X895" s="18">
        <f>Hoja2!AK895</f>
        <v>0</v>
      </c>
    </row>
    <row r="896" spans="1:24" ht="30" customHeight="1" x14ac:dyDescent="0.25">
      <c r="A896" s="18">
        <f>Hoja2!N896</f>
        <v>0</v>
      </c>
      <c r="B896" s="18">
        <f>Hoja2!O896</f>
        <v>0</v>
      </c>
      <c r="C896" s="18">
        <f>Hoja2!P896</f>
        <v>0</v>
      </c>
      <c r="D896" s="18">
        <f>Hoja2!Q896</f>
        <v>0</v>
      </c>
      <c r="E896" s="18">
        <f>Hoja2!R896</f>
        <v>0</v>
      </c>
      <c r="F896" s="18">
        <f>Hoja2!S896</f>
        <v>0</v>
      </c>
      <c r="G896" s="18">
        <f>Hoja2!T896</f>
        <v>0</v>
      </c>
      <c r="H896" s="18">
        <f>Hoja2!U896</f>
        <v>0</v>
      </c>
      <c r="I896" s="18">
        <f>Hoja2!V896</f>
        <v>0</v>
      </c>
      <c r="J896" s="18">
        <f>Hoja2!W896</f>
        <v>0</v>
      </c>
      <c r="K896" s="18">
        <f>Hoja2!X896</f>
        <v>0</v>
      </c>
      <c r="L896" s="5" t="e">
        <f>ROUND((Hoja2!W896*Hoja2!$B$1),3)</f>
        <v>#DIV/0!</v>
      </c>
      <c r="M896" s="5" t="e">
        <f>ROUND((Hoja2!W896*Hoja2!$B$2),3)</f>
        <v>#DIV/0!</v>
      </c>
      <c r="N896" s="5" t="e">
        <f t="shared" si="14"/>
        <v>#DIV/0!</v>
      </c>
      <c r="O896" s="46">
        <f>ROUND((Hoja2!U896+Hoja2!Y896),2)</f>
        <v>0</v>
      </c>
      <c r="P896" s="18">
        <f>Hoja2!AC896</f>
        <v>0</v>
      </c>
      <c r="Q896" s="18">
        <f>Hoja2!AD896</f>
        <v>0</v>
      </c>
      <c r="R896" s="18">
        <f>Hoja2!AE896</f>
        <v>0</v>
      </c>
      <c r="S896" s="18">
        <f>Hoja2!AF896</f>
        <v>0</v>
      </c>
      <c r="T896" s="18">
        <f>Hoja2!AG896</f>
        <v>0</v>
      </c>
      <c r="U896" s="18">
        <f>Hoja2!AH896</f>
        <v>0</v>
      </c>
      <c r="V896" s="18">
        <f>Hoja2!AI896</f>
        <v>0</v>
      </c>
      <c r="W896" s="18">
        <f>Hoja2!AJ896</f>
        <v>0</v>
      </c>
      <c r="X896" s="18">
        <f>Hoja2!AK896</f>
        <v>0</v>
      </c>
    </row>
    <row r="897" spans="1:24" ht="30" customHeight="1" x14ac:dyDescent="0.25">
      <c r="A897" s="18">
        <f>Hoja2!N897</f>
        <v>0</v>
      </c>
      <c r="B897" s="18">
        <f>Hoja2!O897</f>
        <v>0</v>
      </c>
      <c r="C897" s="18">
        <f>Hoja2!P897</f>
        <v>0</v>
      </c>
      <c r="D897" s="18">
        <f>Hoja2!Q897</f>
        <v>0</v>
      </c>
      <c r="E897" s="18">
        <f>Hoja2!R897</f>
        <v>0</v>
      </c>
      <c r="F897" s="18">
        <f>Hoja2!S897</f>
        <v>0</v>
      </c>
      <c r="G897" s="18">
        <f>Hoja2!T897</f>
        <v>0</v>
      </c>
      <c r="H897" s="18">
        <f>Hoja2!U897</f>
        <v>0</v>
      </c>
      <c r="I897" s="18">
        <f>Hoja2!V897</f>
        <v>0</v>
      </c>
      <c r="J897" s="18">
        <f>Hoja2!W897</f>
        <v>0</v>
      </c>
      <c r="K897" s="18">
        <f>Hoja2!X897</f>
        <v>0</v>
      </c>
      <c r="L897" s="5" t="e">
        <f>ROUND((Hoja2!W897*Hoja2!$B$1),3)</f>
        <v>#DIV/0!</v>
      </c>
      <c r="M897" s="5" t="e">
        <f>ROUND((Hoja2!W897*Hoja2!$B$2),3)</f>
        <v>#DIV/0!</v>
      </c>
      <c r="N897" s="5" t="e">
        <f t="shared" si="14"/>
        <v>#DIV/0!</v>
      </c>
      <c r="O897" s="46">
        <f>ROUND((Hoja2!U897+Hoja2!Y897),2)</f>
        <v>0</v>
      </c>
      <c r="P897" s="18">
        <f>Hoja2!AC897</f>
        <v>0</v>
      </c>
      <c r="Q897" s="18">
        <f>Hoja2!AD897</f>
        <v>0</v>
      </c>
      <c r="R897" s="18">
        <f>Hoja2!AE897</f>
        <v>0</v>
      </c>
      <c r="S897" s="18">
        <f>Hoja2!AF897</f>
        <v>0</v>
      </c>
      <c r="T897" s="18">
        <f>Hoja2!AG897</f>
        <v>0</v>
      </c>
      <c r="U897" s="18">
        <f>Hoja2!AH897</f>
        <v>0</v>
      </c>
      <c r="V897" s="18">
        <f>Hoja2!AI897</f>
        <v>0</v>
      </c>
      <c r="W897" s="18">
        <f>Hoja2!AJ897</f>
        <v>0</v>
      </c>
      <c r="X897" s="18">
        <f>Hoja2!AK897</f>
        <v>0</v>
      </c>
    </row>
    <row r="898" spans="1:24" ht="30" customHeight="1" x14ac:dyDescent="0.25">
      <c r="A898" s="18">
        <f>Hoja2!N898</f>
        <v>0</v>
      </c>
      <c r="B898" s="18">
        <f>Hoja2!O898</f>
        <v>0</v>
      </c>
      <c r="C898" s="18">
        <f>Hoja2!P898</f>
        <v>0</v>
      </c>
      <c r="D898" s="18">
        <f>Hoja2!Q898</f>
        <v>0</v>
      </c>
      <c r="E898" s="18">
        <f>Hoja2!R898</f>
        <v>0</v>
      </c>
      <c r="F898" s="18">
        <f>Hoja2!S898</f>
        <v>0</v>
      </c>
      <c r="G898" s="18">
        <f>Hoja2!T898</f>
        <v>0</v>
      </c>
      <c r="H898" s="18">
        <f>Hoja2!U898</f>
        <v>0</v>
      </c>
      <c r="I898" s="18">
        <f>Hoja2!V898</f>
        <v>0</v>
      </c>
      <c r="J898" s="18">
        <f>Hoja2!W898</f>
        <v>0</v>
      </c>
      <c r="K898" s="18">
        <f>Hoja2!X898</f>
        <v>0</v>
      </c>
      <c r="L898" s="5" t="e">
        <f>ROUND((Hoja2!W898*Hoja2!$B$1),3)</f>
        <v>#DIV/0!</v>
      </c>
      <c r="M898" s="5" t="e">
        <f>ROUND((Hoja2!W898*Hoja2!$B$2),3)</f>
        <v>#DIV/0!</v>
      </c>
      <c r="N898" s="5" t="e">
        <f t="shared" si="14"/>
        <v>#DIV/0!</v>
      </c>
      <c r="O898" s="46">
        <f>ROUND((Hoja2!U898+Hoja2!Y898),2)</f>
        <v>0</v>
      </c>
      <c r="P898" s="18">
        <f>Hoja2!AC898</f>
        <v>0</v>
      </c>
      <c r="Q898" s="18">
        <f>Hoja2!AD898</f>
        <v>0</v>
      </c>
      <c r="R898" s="18">
        <f>Hoja2!AE898</f>
        <v>0</v>
      </c>
      <c r="S898" s="18">
        <f>Hoja2!AF898</f>
        <v>0</v>
      </c>
      <c r="T898" s="18">
        <f>Hoja2!AG898</f>
        <v>0</v>
      </c>
      <c r="U898" s="18">
        <f>Hoja2!AH898</f>
        <v>0</v>
      </c>
      <c r="V898" s="18">
        <f>Hoja2!AI898</f>
        <v>0</v>
      </c>
      <c r="W898" s="18">
        <f>Hoja2!AJ898</f>
        <v>0</v>
      </c>
      <c r="X898" s="18">
        <f>Hoja2!AK898</f>
        <v>0</v>
      </c>
    </row>
    <row r="899" spans="1:24" ht="30" customHeight="1" x14ac:dyDescent="0.25">
      <c r="A899" s="18">
        <f>Hoja2!N899</f>
        <v>0</v>
      </c>
      <c r="B899" s="18">
        <f>Hoja2!O899</f>
        <v>0</v>
      </c>
      <c r="C899" s="18">
        <f>Hoja2!P899</f>
        <v>0</v>
      </c>
      <c r="D899" s="18">
        <f>Hoja2!Q899</f>
        <v>0</v>
      </c>
      <c r="E899" s="18">
        <f>Hoja2!R899</f>
        <v>0</v>
      </c>
      <c r="F899" s="18">
        <f>Hoja2!S899</f>
        <v>0</v>
      </c>
      <c r="G899" s="18">
        <f>Hoja2!T899</f>
        <v>0</v>
      </c>
      <c r="H899" s="18">
        <f>Hoja2!U899</f>
        <v>0</v>
      </c>
      <c r="I899" s="18">
        <f>Hoja2!V899</f>
        <v>0</v>
      </c>
      <c r="J899" s="18">
        <f>Hoja2!W899</f>
        <v>0</v>
      </c>
      <c r="K899" s="18">
        <f>Hoja2!X899</f>
        <v>0</v>
      </c>
      <c r="L899" s="5" t="e">
        <f>ROUND((Hoja2!W899*Hoja2!$B$1),3)</f>
        <v>#DIV/0!</v>
      </c>
      <c r="M899" s="5" t="e">
        <f>ROUND((Hoja2!W899*Hoja2!$B$2),3)</f>
        <v>#DIV/0!</v>
      </c>
      <c r="N899" s="5" t="e">
        <f t="shared" si="14"/>
        <v>#DIV/0!</v>
      </c>
      <c r="O899" s="46">
        <f>ROUND((Hoja2!U899+Hoja2!Y899),2)</f>
        <v>0</v>
      </c>
      <c r="P899" s="18">
        <f>Hoja2!AC899</f>
        <v>0</v>
      </c>
      <c r="Q899" s="18">
        <f>Hoja2!AD899</f>
        <v>0</v>
      </c>
      <c r="R899" s="18">
        <f>Hoja2!AE899</f>
        <v>0</v>
      </c>
      <c r="S899" s="18">
        <f>Hoja2!AF899</f>
        <v>0</v>
      </c>
      <c r="T899" s="18">
        <f>Hoja2!AG899</f>
        <v>0</v>
      </c>
      <c r="U899" s="18">
        <f>Hoja2!AH899</f>
        <v>0</v>
      </c>
      <c r="V899" s="18">
        <f>Hoja2!AI899</f>
        <v>0</v>
      </c>
      <c r="W899" s="18">
        <f>Hoja2!AJ899</f>
        <v>0</v>
      </c>
      <c r="X899" s="18">
        <f>Hoja2!AK899</f>
        <v>0</v>
      </c>
    </row>
    <row r="900" spans="1:24" ht="30" customHeight="1" x14ac:dyDescent="0.25">
      <c r="A900" s="18">
        <f>Hoja2!N900</f>
        <v>0</v>
      </c>
      <c r="B900" s="18">
        <f>Hoja2!O900</f>
        <v>0</v>
      </c>
      <c r="C900" s="18">
        <f>Hoja2!P900</f>
        <v>0</v>
      </c>
      <c r="D900" s="18">
        <f>Hoja2!Q900</f>
        <v>0</v>
      </c>
      <c r="E900" s="18">
        <f>Hoja2!R900</f>
        <v>0</v>
      </c>
      <c r="F900" s="18">
        <f>Hoja2!S900</f>
        <v>0</v>
      </c>
      <c r="G900" s="18">
        <f>Hoja2!T900</f>
        <v>0</v>
      </c>
      <c r="H900" s="18">
        <f>Hoja2!U900</f>
        <v>0</v>
      </c>
      <c r="I900" s="18">
        <f>Hoja2!V900</f>
        <v>0</v>
      </c>
      <c r="J900" s="18">
        <f>Hoja2!W900</f>
        <v>0</v>
      </c>
      <c r="K900" s="18">
        <f>Hoja2!X900</f>
        <v>0</v>
      </c>
      <c r="L900" s="5" t="e">
        <f>ROUND((Hoja2!W900*Hoja2!$B$1),3)</f>
        <v>#DIV/0!</v>
      </c>
      <c r="M900" s="5" t="e">
        <f>ROUND((Hoja2!W900*Hoja2!$B$2),3)</f>
        <v>#DIV/0!</v>
      </c>
      <c r="N900" s="5" t="e">
        <f t="shared" si="14"/>
        <v>#DIV/0!</v>
      </c>
      <c r="O900" s="46">
        <f>ROUND((Hoja2!U900+Hoja2!Y900),2)</f>
        <v>0</v>
      </c>
      <c r="P900" s="18">
        <f>Hoja2!AC900</f>
        <v>0</v>
      </c>
      <c r="Q900" s="18">
        <f>Hoja2!AD900</f>
        <v>0</v>
      </c>
      <c r="R900" s="18">
        <f>Hoja2!AE900</f>
        <v>0</v>
      </c>
      <c r="S900" s="18">
        <f>Hoja2!AF900</f>
        <v>0</v>
      </c>
      <c r="T900" s="18">
        <f>Hoja2!AG900</f>
        <v>0</v>
      </c>
      <c r="U900" s="18">
        <f>Hoja2!AH900</f>
        <v>0</v>
      </c>
      <c r="V900" s="18">
        <f>Hoja2!AI900</f>
        <v>0</v>
      </c>
      <c r="W900" s="18">
        <f>Hoja2!AJ900</f>
        <v>0</v>
      </c>
      <c r="X900" s="18">
        <f>Hoja2!AK900</f>
        <v>0</v>
      </c>
    </row>
    <row r="901" spans="1:24" ht="30" customHeight="1" x14ac:dyDescent="0.25">
      <c r="A901" s="18">
        <f>Hoja2!N901</f>
        <v>0</v>
      </c>
      <c r="B901" s="18">
        <f>Hoja2!O901</f>
        <v>0</v>
      </c>
      <c r="C901" s="18">
        <f>Hoja2!P901</f>
        <v>0</v>
      </c>
      <c r="D901" s="18">
        <f>Hoja2!Q901</f>
        <v>0</v>
      </c>
      <c r="E901" s="18">
        <f>Hoja2!R901</f>
        <v>0</v>
      </c>
      <c r="F901" s="18">
        <f>Hoja2!S901</f>
        <v>0</v>
      </c>
      <c r="G901" s="18">
        <f>Hoja2!T901</f>
        <v>0</v>
      </c>
      <c r="H901" s="18">
        <f>Hoja2!U901</f>
        <v>0</v>
      </c>
      <c r="I901" s="18">
        <f>Hoja2!V901</f>
        <v>0</v>
      </c>
      <c r="J901" s="18">
        <f>Hoja2!W901</f>
        <v>0</v>
      </c>
      <c r="K901" s="18">
        <f>Hoja2!X901</f>
        <v>0</v>
      </c>
      <c r="L901" s="5" t="e">
        <f>ROUND((Hoja2!W901*Hoja2!$B$1),3)</f>
        <v>#DIV/0!</v>
      </c>
      <c r="M901" s="5" t="e">
        <f>ROUND((Hoja2!W901*Hoja2!$B$2),3)</f>
        <v>#DIV/0!</v>
      </c>
      <c r="N901" s="5" t="e">
        <f t="shared" si="14"/>
        <v>#DIV/0!</v>
      </c>
      <c r="O901" s="46">
        <f>ROUND((Hoja2!U901+Hoja2!Y901),2)</f>
        <v>0</v>
      </c>
      <c r="P901" s="18">
        <f>Hoja2!AC901</f>
        <v>0</v>
      </c>
      <c r="Q901" s="18">
        <f>Hoja2!AD901</f>
        <v>0</v>
      </c>
      <c r="R901" s="18">
        <f>Hoja2!AE901</f>
        <v>0</v>
      </c>
      <c r="S901" s="18">
        <f>Hoja2!AF901</f>
        <v>0</v>
      </c>
      <c r="T901" s="18">
        <f>Hoja2!AG901</f>
        <v>0</v>
      </c>
      <c r="U901" s="18">
        <f>Hoja2!AH901</f>
        <v>0</v>
      </c>
      <c r="V901" s="18">
        <f>Hoja2!AI901</f>
        <v>0</v>
      </c>
      <c r="W901" s="18">
        <f>Hoja2!AJ901</f>
        <v>0</v>
      </c>
      <c r="X901" s="18">
        <f>Hoja2!AK901</f>
        <v>0</v>
      </c>
    </row>
    <row r="902" spans="1:24" ht="30" customHeight="1" x14ac:dyDescent="0.25">
      <c r="A902" s="18">
        <f>Hoja2!N902</f>
        <v>0</v>
      </c>
      <c r="B902" s="18">
        <f>Hoja2!O902</f>
        <v>0</v>
      </c>
      <c r="C902" s="18">
        <f>Hoja2!P902</f>
        <v>0</v>
      </c>
      <c r="D902" s="18">
        <f>Hoja2!Q902</f>
        <v>0</v>
      </c>
      <c r="E902" s="18">
        <f>Hoja2!R902</f>
        <v>0</v>
      </c>
      <c r="F902" s="18">
        <f>Hoja2!S902</f>
        <v>0</v>
      </c>
      <c r="G902" s="18">
        <f>Hoja2!T902</f>
        <v>0</v>
      </c>
      <c r="H902" s="18">
        <f>Hoja2!U902</f>
        <v>0</v>
      </c>
      <c r="I902" s="18">
        <f>Hoja2!V902</f>
        <v>0</v>
      </c>
      <c r="J902" s="18">
        <f>Hoja2!W902</f>
        <v>0</v>
      </c>
      <c r="K902" s="18">
        <f>Hoja2!X902</f>
        <v>0</v>
      </c>
      <c r="L902" s="5" t="e">
        <f>ROUND((Hoja2!W902*Hoja2!$B$1),3)</f>
        <v>#DIV/0!</v>
      </c>
      <c r="M902" s="5" t="e">
        <f>ROUND((Hoja2!W902*Hoja2!$B$2),3)</f>
        <v>#DIV/0!</v>
      </c>
      <c r="N902" s="5" t="e">
        <f t="shared" si="14"/>
        <v>#DIV/0!</v>
      </c>
      <c r="O902" s="46">
        <f>ROUND((Hoja2!U902+Hoja2!Y902),2)</f>
        <v>0</v>
      </c>
      <c r="P902" s="18">
        <f>Hoja2!AC902</f>
        <v>0</v>
      </c>
      <c r="Q902" s="18">
        <f>Hoja2!AD902</f>
        <v>0</v>
      </c>
      <c r="R902" s="18">
        <f>Hoja2!AE902</f>
        <v>0</v>
      </c>
      <c r="S902" s="18">
        <f>Hoja2!AF902</f>
        <v>0</v>
      </c>
      <c r="T902" s="18">
        <f>Hoja2!AG902</f>
        <v>0</v>
      </c>
      <c r="U902" s="18">
        <f>Hoja2!AH902</f>
        <v>0</v>
      </c>
      <c r="V902" s="18">
        <f>Hoja2!AI902</f>
        <v>0</v>
      </c>
      <c r="W902" s="18">
        <f>Hoja2!AJ902</f>
        <v>0</v>
      </c>
      <c r="X902" s="18">
        <f>Hoja2!AK902</f>
        <v>0</v>
      </c>
    </row>
    <row r="903" spans="1:24" ht="30" customHeight="1" x14ac:dyDescent="0.25">
      <c r="A903" s="18">
        <f>Hoja2!N903</f>
        <v>0</v>
      </c>
      <c r="B903" s="18">
        <f>Hoja2!O903</f>
        <v>0</v>
      </c>
      <c r="C903" s="18">
        <f>Hoja2!P903</f>
        <v>0</v>
      </c>
      <c r="D903" s="18">
        <f>Hoja2!Q903</f>
        <v>0</v>
      </c>
      <c r="E903" s="18">
        <f>Hoja2!R903</f>
        <v>0</v>
      </c>
      <c r="F903" s="18">
        <f>Hoja2!S903</f>
        <v>0</v>
      </c>
      <c r="G903" s="18">
        <f>Hoja2!T903</f>
        <v>0</v>
      </c>
      <c r="H903" s="18">
        <f>Hoja2!U903</f>
        <v>0</v>
      </c>
      <c r="I903" s="18">
        <f>Hoja2!V903</f>
        <v>0</v>
      </c>
      <c r="J903" s="18">
        <f>Hoja2!W903</f>
        <v>0</v>
      </c>
      <c r="K903" s="18">
        <f>Hoja2!X903</f>
        <v>0</v>
      </c>
      <c r="L903" s="5" t="e">
        <f>ROUND((Hoja2!W903*Hoja2!$B$1),3)</f>
        <v>#DIV/0!</v>
      </c>
      <c r="M903" s="5" t="e">
        <f>ROUND((Hoja2!W903*Hoja2!$B$2),3)</f>
        <v>#DIV/0!</v>
      </c>
      <c r="N903" s="5" t="e">
        <f t="shared" si="14"/>
        <v>#DIV/0!</v>
      </c>
      <c r="O903" s="46">
        <f>ROUND((Hoja2!U903+Hoja2!Y903),2)</f>
        <v>0</v>
      </c>
      <c r="P903" s="18">
        <f>Hoja2!AC903</f>
        <v>0</v>
      </c>
      <c r="Q903" s="18">
        <f>Hoja2!AD903</f>
        <v>0</v>
      </c>
      <c r="R903" s="18">
        <f>Hoja2!AE903</f>
        <v>0</v>
      </c>
      <c r="S903" s="18">
        <f>Hoja2!AF903</f>
        <v>0</v>
      </c>
      <c r="T903" s="18">
        <f>Hoja2!AG903</f>
        <v>0</v>
      </c>
      <c r="U903" s="18">
        <f>Hoja2!AH903</f>
        <v>0</v>
      </c>
      <c r="V903" s="18">
        <f>Hoja2!AI903</f>
        <v>0</v>
      </c>
      <c r="W903" s="18">
        <f>Hoja2!AJ903</f>
        <v>0</v>
      </c>
      <c r="X903" s="18">
        <f>Hoja2!AK903</f>
        <v>0</v>
      </c>
    </row>
    <row r="904" spans="1:24" ht="30" customHeight="1" x14ac:dyDescent="0.25">
      <c r="A904" s="18">
        <f>Hoja2!N904</f>
        <v>0</v>
      </c>
      <c r="B904" s="18">
        <f>Hoja2!O904</f>
        <v>0</v>
      </c>
      <c r="C904" s="18">
        <f>Hoja2!P904</f>
        <v>0</v>
      </c>
      <c r="D904" s="18">
        <f>Hoja2!Q904</f>
        <v>0</v>
      </c>
      <c r="E904" s="18">
        <f>Hoja2!R904</f>
        <v>0</v>
      </c>
      <c r="F904" s="18">
        <f>Hoja2!S904</f>
        <v>0</v>
      </c>
      <c r="G904" s="18">
        <f>Hoja2!T904</f>
        <v>0</v>
      </c>
      <c r="H904" s="18">
        <f>Hoja2!U904</f>
        <v>0</v>
      </c>
      <c r="I904" s="18">
        <f>Hoja2!V904</f>
        <v>0</v>
      </c>
      <c r="J904" s="18">
        <f>Hoja2!W904</f>
        <v>0</v>
      </c>
      <c r="K904" s="18">
        <f>Hoja2!X904</f>
        <v>0</v>
      </c>
      <c r="L904" s="5" t="e">
        <f>ROUND((Hoja2!W904*Hoja2!$B$1),3)</f>
        <v>#DIV/0!</v>
      </c>
      <c r="M904" s="5" t="e">
        <f>ROUND((Hoja2!W904*Hoja2!$B$2),3)</f>
        <v>#DIV/0!</v>
      </c>
      <c r="N904" s="5" t="e">
        <f t="shared" si="14"/>
        <v>#DIV/0!</v>
      </c>
      <c r="O904" s="46">
        <f>ROUND((Hoja2!U904+Hoja2!Y904),2)</f>
        <v>0</v>
      </c>
      <c r="P904" s="18">
        <f>Hoja2!AC904</f>
        <v>0</v>
      </c>
      <c r="Q904" s="18">
        <f>Hoja2!AD904</f>
        <v>0</v>
      </c>
      <c r="R904" s="18">
        <f>Hoja2!AE904</f>
        <v>0</v>
      </c>
      <c r="S904" s="18">
        <f>Hoja2!AF904</f>
        <v>0</v>
      </c>
      <c r="T904" s="18">
        <f>Hoja2!AG904</f>
        <v>0</v>
      </c>
      <c r="U904" s="18">
        <f>Hoja2!AH904</f>
        <v>0</v>
      </c>
      <c r="V904" s="18">
        <f>Hoja2!AI904</f>
        <v>0</v>
      </c>
      <c r="W904" s="18">
        <f>Hoja2!AJ904</f>
        <v>0</v>
      </c>
      <c r="X904" s="18">
        <f>Hoja2!AK904</f>
        <v>0</v>
      </c>
    </row>
    <row r="905" spans="1:24" ht="30" customHeight="1" x14ac:dyDescent="0.25">
      <c r="A905" s="18">
        <f>Hoja2!N905</f>
        <v>0</v>
      </c>
      <c r="B905" s="18">
        <f>Hoja2!O905</f>
        <v>0</v>
      </c>
      <c r="C905" s="18">
        <f>Hoja2!P905</f>
        <v>0</v>
      </c>
      <c r="D905" s="18">
        <f>Hoja2!Q905</f>
        <v>0</v>
      </c>
      <c r="E905" s="18">
        <f>Hoja2!R905</f>
        <v>0</v>
      </c>
      <c r="F905" s="18">
        <f>Hoja2!S905</f>
        <v>0</v>
      </c>
      <c r="G905" s="18">
        <f>Hoja2!T905</f>
        <v>0</v>
      </c>
      <c r="H905" s="18">
        <f>Hoja2!U905</f>
        <v>0</v>
      </c>
      <c r="I905" s="18">
        <f>Hoja2!V905</f>
        <v>0</v>
      </c>
      <c r="J905" s="18">
        <f>Hoja2!W905</f>
        <v>0</v>
      </c>
      <c r="K905" s="18">
        <f>Hoja2!X905</f>
        <v>0</v>
      </c>
      <c r="L905" s="5" t="e">
        <f>ROUND((Hoja2!W905*Hoja2!$B$1),3)</f>
        <v>#DIV/0!</v>
      </c>
      <c r="M905" s="5" t="e">
        <f>ROUND((Hoja2!W905*Hoja2!$B$2),3)</f>
        <v>#DIV/0!</v>
      </c>
      <c r="N905" s="5" t="e">
        <f t="shared" si="14"/>
        <v>#DIV/0!</v>
      </c>
      <c r="O905" s="46">
        <f>ROUND((Hoja2!U905+Hoja2!Y905),2)</f>
        <v>0</v>
      </c>
      <c r="P905" s="18">
        <f>Hoja2!AC905</f>
        <v>0</v>
      </c>
      <c r="Q905" s="18">
        <f>Hoja2!AD905</f>
        <v>0</v>
      </c>
      <c r="R905" s="18">
        <f>Hoja2!AE905</f>
        <v>0</v>
      </c>
      <c r="S905" s="18">
        <f>Hoja2!AF905</f>
        <v>0</v>
      </c>
      <c r="T905" s="18">
        <f>Hoja2!AG905</f>
        <v>0</v>
      </c>
      <c r="U905" s="18">
        <f>Hoja2!AH905</f>
        <v>0</v>
      </c>
      <c r="V905" s="18">
        <f>Hoja2!AI905</f>
        <v>0</v>
      </c>
      <c r="W905" s="18">
        <f>Hoja2!AJ905</f>
        <v>0</v>
      </c>
      <c r="X905" s="18">
        <f>Hoja2!AK905</f>
        <v>0</v>
      </c>
    </row>
    <row r="906" spans="1:24" ht="30" customHeight="1" x14ac:dyDescent="0.25">
      <c r="A906" s="18">
        <f>Hoja2!N906</f>
        <v>0</v>
      </c>
      <c r="B906" s="18">
        <f>Hoja2!O906</f>
        <v>0</v>
      </c>
      <c r="C906" s="18">
        <f>Hoja2!P906</f>
        <v>0</v>
      </c>
      <c r="D906" s="18">
        <f>Hoja2!Q906</f>
        <v>0</v>
      </c>
      <c r="E906" s="18">
        <f>Hoja2!R906</f>
        <v>0</v>
      </c>
      <c r="F906" s="18">
        <f>Hoja2!S906</f>
        <v>0</v>
      </c>
      <c r="G906" s="18">
        <f>Hoja2!T906</f>
        <v>0</v>
      </c>
      <c r="H906" s="18">
        <f>Hoja2!U906</f>
        <v>0</v>
      </c>
      <c r="I906" s="18">
        <f>Hoja2!V906</f>
        <v>0</v>
      </c>
      <c r="J906" s="18">
        <f>Hoja2!W906</f>
        <v>0</v>
      </c>
      <c r="K906" s="18">
        <f>Hoja2!X906</f>
        <v>0</v>
      </c>
      <c r="L906" s="5" t="e">
        <f>ROUND((Hoja2!W906*Hoja2!$B$1),3)</f>
        <v>#DIV/0!</v>
      </c>
      <c r="M906" s="5" t="e">
        <f>ROUND((Hoja2!W906*Hoja2!$B$2),3)</f>
        <v>#DIV/0!</v>
      </c>
      <c r="N906" s="5" t="e">
        <f t="shared" si="14"/>
        <v>#DIV/0!</v>
      </c>
      <c r="O906" s="46">
        <f>ROUND((Hoja2!U906+Hoja2!Y906),2)</f>
        <v>0</v>
      </c>
      <c r="P906" s="18">
        <f>Hoja2!AC906</f>
        <v>0</v>
      </c>
      <c r="Q906" s="18">
        <f>Hoja2!AD906</f>
        <v>0</v>
      </c>
      <c r="R906" s="18">
        <f>Hoja2!AE906</f>
        <v>0</v>
      </c>
      <c r="S906" s="18">
        <f>Hoja2!AF906</f>
        <v>0</v>
      </c>
      <c r="T906" s="18">
        <f>Hoja2!AG906</f>
        <v>0</v>
      </c>
      <c r="U906" s="18">
        <f>Hoja2!AH906</f>
        <v>0</v>
      </c>
      <c r="V906" s="18">
        <f>Hoja2!AI906</f>
        <v>0</v>
      </c>
      <c r="W906" s="18">
        <f>Hoja2!AJ906</f>
        <v>0</v>
      </c>
      <c r="X906" s="18">
        <f>Hoja2!AK906</f>
        <v>0</v>
      </c>
    </row>
    <row r="907" spans="1:24" ht="30" customHeight="1" x14ac:dyDescent="0.25">
      <c r="A907" s="18">
        <f>Hoja2!N907</f>
        <v>0</v>
      </c>
      <c r="B907" s="18">
        <f>Hoja2!O907</f>
        <v>0</v>
      </c>
      <c r="C907" s="18">
        <f>Hoja2!P907</f>
        <v>0</v>
      </c>
      <c r="D907" s="18">
        <f>Hoja2!Q907</f>
        <v>0</v>
      </c>
      <c r="E907" s="18">
        <f>Hoja2!R907</f>
        <v>0</v>
      </c>
      <c r="F907" s="18">
        <f>Hoja2!S907</f>
        <v>0</v>
      </c>
      <c r="G907" s="18">
        <f>Hoja2!T907</f>
        <v>0</v>
      </c>
      <c r="H907" s="18">
        <f>Hoja2!U907</f>
        <v>0</v>
      </c>
      <c r="I907" s="18">
        <f>Hoja2!V907</f>
        <v>0</v>
      </c>
      <c r="J907" s="18">
        <f>Hoja2!W907</f>
        <v>0</v>
      </c>
      <c r="K907" s="18">
        <f>Hoja2!X907</f>
        <v>0</v>
      </c>
      <c r="L907" s="5" t="e">
        <f>ROUND((Hoja2!W907*Hoja2!$B$1),3)</f>
        <v>#DIV/0!</v>
      </c>
      <c r="M907" s="5" t="e">
        <f>ROUND((Hoja2!W907*Hoja2!$B$2),3)</f>
        <v>#DIV/0!</v>
      </c>
      <c r="N907" s="5" t="e">
        <f t="shared" ref="N907:N970" si="15">ROUND((L907+M907),2)</f>
        <v>#DIV/0!</v>
      </c>
      <c r="O907" s="46">
        <f>ROUND((Hoja2!U907+Hoja2!Y907),2)</f>
        <v>0</v>
      </c>
      <c r="P907" s="18">
        <f>Hoja2!AC907</f>
        <v>0</v>
      </c>
      <c r="Q907" s="18">
        <f>Hoja2!AD907</f>
        <v>0</v>
      </c>
      <c r="R907" s="18">
        <f>Hoja2!AE907</f>
        <v>0</v>
      </c>
      <c r="S907" s="18">
        <f>Hoja2!AF907</f>
        <v>0</v>
      </c>
      <c r="T907" s="18">
        <f>Hoja2!AG907</f>
        <v>0</v>
      </c>
      <c r="U907" s="18">
        <f>Hoja2!AH907</f>
        <v>0</v>
      </c>
      <c r="V907" s="18">
        <f>Hoja2!AI907</f>
        <v>0</v>
      </c>
      <c r="W907" s="18">
        <f>Hoja2!AJ907</f>
        <v>0</v>
      </c>
      <c r="X907" s="18">
        <f>Hoja2!AK907</f>
        <v>0</v>
      </c>
    </row>
    <row r="908" spans="1:24" ht="30" customHeight="1" x14ac:dyDescent="0.25">
      <c r="A908" s="18">
        <f>Hoja2!N908</f>
        <v>0</v>
      </c>
      <c r="B908" s="18">
        <f>Hoja2!O908</f>
        <v>0</v>
      </c>
      <c r="C908" s="18">
        <f>Hoja2!P908</f>
        <v>0</v>
      </c>
      <c r="D908" s="18">
        <f>Hoja2!Q908</f>
        <v>0</v>
      </c>
      <c r="E908" s="18">
        <f>Hoja2!R908</f>
        <v>0</v>
      </c>
      <c r="F908" s="18">
        <f>Hoja2!S908</f>
        <v>0</v>
      </c>
      <c r="G908" s="18">
        <f>Hoja2!T908</f>
        <v>0</v>
      </c>
      <c r="H908" s="18">
        <f>Hoja2!U908</f>
        <v>0</v>
      </c>
      <c r="I908" s="18">
        <f>Hoja2!V908</f>
        <v>0</v>
      </c>
      <c r="J908" s="18">
        <f>Hoja2!W908</f>
        <v>0</v>
      </c>
      <c r="K908" s="18">
        <f>Hoja2!X908</f>
        <v>0</v>
      </c>
      <c r="L908" s="5" t="e">
        <f>ROUND((Hoja2!W908*Hoja2!$B$1),3)</f>
        <v>#DIV/0!</v>
      </c>
      <c r="M908" s="5" t="e">
        <f>ROUND((Hoja2!W908*Hoja2!$B$2),3)</f>
        <v>#DIV/0!</v>
      </c>
      <c r="N908" s="5" t="e">
        <f t="shared" si="15"/>
        <v>#DIV/0!</v>
      </c>
      <c r="O908" s="46">
        <f>ROUND((Hoja2!U908+Hoja2!Y908),2)</f>
        <v>0</v>
      </c>
      <c r="P908" s="18">
        <f>Hoja2!AC908</f>
        <v>0</v>
      </c>
      <c r="Q908" s="18">
        <f>Hoja2!AD908</f>
        <v>0</v>
      </c>
      <c r="R908" s="18">
        <f>Hoja2!AE908</f>
        <v>0</v>
      </c>
      <c r="S908" s="18">
        <f>Hoja2!AF908</f>
        <v>0</v>
      </c>
      <c r="T908" s="18">
        <f>Hoja2!AG908</f>
        <v>0</v>
      </c>
      <c r="U908" s="18">
        <f>Hoja2!AH908</f>
        <v>0</v>
      </c>
      <c r="V908" s="18">
        <f>Hoja2!AI908</f>
        <v>0</v>
      </c>
      <c r="W908" s="18">
        <f>Hoja2!AJ908</f>
        <v>0</v>
      </c>
      <c r="X908" s="18">
        <f>Hoja2!AK908</f>
        <v>0</v>
      </c>
    </row>
    <row r="909" spans="1:24" ht="30" customHeight="1" x14ac:dyDescent="0.25">
      <c r="A909" s="18">
        <f>Hoja2!N909</f>
        <v>0</v>
      </c>
      <c r="B909" s="18">
        <f>Hoja2!O909</f>
        <v>0</v>
      </c>
      <c r="C909" s="18">
        <f>Hoja2!P909</f>
        <v>0</v>
      </c>
      <c r="D909" s="18">
        <f>Hoja2!Q909</f>
        <v>0</v>
      </c>
      <c r="E909" s="18">
        <f>Hoja2!R909</f>
        <v>0</v>
      </c>
      <c r="F909" s="18">
        <f>Hoja2!S909</f>
        <v>0</v>
      </c>
      <c r="G909" s="18">
        <f>Hoja2!T909</f>
        <v>0</v>
      </c>
      <c r="H909" s="18">
        <f>Hoja2!U909</f>
        <v>0</v>
      </c>
      <c r="I909" s="18">
        <f>Hoja2!V909</f>
        <v>0</v>
      </c>
      <c r="J909" s="18">
        <f>Hoja2!W909</f>
        <v>0</v>
      </c>
      <c r="K909" s="18">
        <f>Hoja2!X909</f>
        <v>0</v>
      </c>
      <c r="L909" s="5" t="e">
        <f>ROUND((Hoja2!W909*Hoja2!$B$1),3)</f>
        <v>#DIV/0!</v>
      </c>
      <c r="M909" s="5" t="e">
        <f>ROUND((Hoja2!W909*Hoja2!$B$2),3)</f>
        <v>#DIV/0!</v>
      </c>
      <c r="N909" s="5" t="e">
        <f t="shared" si="15"/>
        <v>#DIV/0!</v>
      </c>
      <c r="O909" s="46">
        <f>ROUND((Hoja2!U909+Hoja2!Y909),2)</f>
        <v>0</v>
      </c>
      <c r="P909" s="18">
        <f>Hoja2!AC909</f>
        <v>0</v>
      </c>
      <c r="Q909" s="18">
        <f>Hoja2!AD909</f>
        <v>0</v>
      </c>
      <c r="R909" s="18">
        <f>Hoja2!AE909</f>
        <v>0</v>
      </c>
      <c r="S909" s="18">
        <f>Hoja2!AF909</f>
        <v>0</v>
      </c>
      <c r="T909" s="18">
        <f>Hoja2!AG909</f>
        <v>0</v>
      </c>
      <c r="U909" s="18">
        <f>Hoja2!AH909</f>
        <v>0</v>
      </c>
      <c r="V909" s="18">
        <f>Hoja2!AI909</f>
        <v>0</v>
      </c>
      <c r="W909" s="18">
        <f>Hoja2!AJ909</f>
        <v>0</v>
      </c>
      <c r="X909" s="18">
        <f>Hoja2!AK909</f>
        <v>0</v>
      </c>
    </row>
    <row r="910" spans="1:24" ht="30" customHeight="1" x14ac:dyDescent="0.25">
      <c r="A910" s="18">
        <f>Hoja2!N910</f>
        <v>0</v>
      </c>
      <c r="B910" s="18">
        <f>Hoja2!O910</f>
        <v>0</v>
      </c>
      <c r="C910" s="18">
        <f>Hoja2!P910</f>
        <v>0</v>
      </c>
      <c r="D910" s="18">
        <f>Hoja2!Q910</f>
        <v>0</v>
      </c>
      <c r="E910" s="18">
        <f>Hoja2!R910</f>
        <v>0</v>
      </c>
      <c r="F910" s="18">
        <f>Hoja2!S910</f>
        <v>0</v>
      </c>
      <c r="G910" s="18">
        <f>Hoja2!T910</f>
        <v>0</v>
      </c>
      <c r="H910" s="18">
        <f>Hoja2!U910</f>
        <v>0</v>
      </c>
      <c r="I910" s="18">
        <f>Hoja2!V910</f>
        <v>0</v>
      </c>
      <c r="J910" s="18">
        <f>Hoja2!W910</f>
        <v>0</v>
      </c>
      <c r="K910" s="18">
        <f>Hoja2!X910</f>
        <v>0</v>
      </c>
      <c r="L910" s="5" t="e">
        <f>ROUND((Hoja2!W910*Hoja2!$B$1),3)</f>
        <v>#DIV/0!</v>
      </c>
      <c r="M910" s="5" t="e">
        <f>ROUND((Hoja2!W910*Hoja2!$B$2),3)</f>
        <v>#DIV/0!</v>
      </c>
      <c r="N910" s="5" t="e">
        <f t="shared" si="15"/>
        <v>#DIV/0!</v>
      </c>
      <c r="O910" s="46">
        <f>ROUND((Hoja2!U910+Hoja2!Y910),2)</f>
        <v>0</v>
      </c>
      <c r="P910" s="18">
        <f>Hoja2!AC910</f>
        <v>0</v>
      </c>
      <c r="Q910" s="18">
        <f>Hoja2!AD910</f>
        <v>0</v>
      </c>
      <c r="R910" s="18">
        <f>Hoja2!AE910</f>
        <v>0</v>
      </c>
      <c r="S910" s="18">
        <f>Hoja2!AF910</f>
        <v>0</v>
      </c>
      <c r="T910" s="18">
        <f>Hoja2!AG910</f>
        <v>0</v>
      </c>
      <c r="U910" s="18">
        <f>Hoja2!AH910</f>
        <v>0</v>
      </c>
      <c r="V910" s="18">
        <f>Hoja2!AI910</f>
        <v>0</v>
      </c>
      <c r="W910" s="18">
        <f>Hoja2!AJ910</f>
        <v>0</v>
      </c>
      <c r="X910" s="18">
        <f>Hoja2!AK910</f>
        <v>0</v>
      </c>
    </row>
    <row r="911" spans="1:24" ht="30" customHeight="1" x14ac:dyDescent="0.25">
      <c r="A911" s="18">
        <f>Hoja2!N911</f>
        <v>0</v>
      </c>
      <c r="B911" s="18">
        <f>Hoja2!O911</f>
        <v>0</v>
      </c>
      <c r="C911" s="18">
        <f>Hoja2!P911</f>
        <v>0</v>
      </c>
      <c r="D911" s="18">
        <f>Hoja2!Q911</f>
        <v>0</v>
      </c>
      <c r="E911" s="18">
        <f>Hoja2!R911</f>
        <v>0</v>
      </c>
      <c r="F911" s="18">
        <f>Hoja2!S911</f>
        <v>0</v>
      </c>
      <c r="G911" s="18">
        <f>Hoja2!T911</f>
        <v>0</v>
      </c>
      <c r="H911" s="18">
        <f>Hoja2!U911</f>
        <v>0</v>
      </c>
      <c r="I911" s="18">
        <f>Hoja2!V911</f>
        <v>0</v>
      </c>
      <c r="J911" s="18">
        <f>Hoja2!W911</f>
        <v>0</v>
      </c>
      <c r="K911" s="18">
        <f>Hoja2!X911</f>
        <v>0</v>
      </c>
      <c r="L911" s="5" t="e">
        <f>ROUND((Hoja2!W911*Hoja2!$B$1),3)</f>
        <v>#DIV/0!</v>
      </c>
      <c r="M911" s="5" t="e">
        <f>ROUND((Hoja2!W911*Hoja2!$B$2),3)</f>
        <v>#DIV/0!</v>
      </c>
      <c r="N911" s="5" t="e">
        <f t="shared" si="15"/>
        <v>#DIV/0!</v>
      </c>
      <c r="O911" s="46">
        <f>ROUND((Hoja2!U911+Hoja2!Y911),2)</f>
        <v>0</v>
      </c>
      <c r="P911" s="18">
        <f>Hoja2!AC911</f>
        <v>0</v>
      </c>
      <c r="Q911" s="18">
        <f>Hoja2!AD911</f>
        <v>0</v>
      </c>
      <c r="R911" s="18">
        <f>Hoja2!AE911</f>
        <v>0</v>
      </c>
      <c r="S911" s="18">
        <f>Hoja2!AF911</f>
        <v>0</v>
      </c>
      <c r="T911" s="18">
        <f>Hoja2!AG911</f>
        <v>0</v>
      </c>
      <c r="U911" s="18">
        <f>Hoja2!AH911</f>
        <v>0</v>
      </c>
      <c r="V911" s="18">
        <f>Hoja2!AI911</f>
        <v>0</v>
      </c>
      <c r="W911" s="18">
        <f>Hoja2!AJ911</f>
        <v>0</v>
      </c>
      <c r="X911" s="18">
        <f>Hoja2!AK911</f>
        <v>0</v>
      </c>
    </row>
    <row r="912" spans="1:24" ht="30" customHeight="1" x14ac:dyDescent="0.25">
      <c r="A912" s="18">
        <f>Hoja2!N912</f>
        <v>0</v>
      </c>
      <c r="B912" s="18">
        <f>Hoja2!O912</f>
        <v>0</v>
      </c>
      <c r="C912" s="18">
        <f>Hoja2!P912</f>
        <v>0</v>
      </c>
      <c r="D912" s="18">
        <f>Hoja2!Q912</f>
        <v>0</v>
      </c>
      <c r="E912" s="18">
        <f>Hoja2!R912</f>
        <v>0</v>
      </c>
      <c r="F912" s="18">
        <f>Hoja2!S912</f>
        <v>0</v>
      </c>
      <c r="G912" s="18">
        <f>Hoja2!T912</f>
        <v>0</v>
      </c>
      <c r="H912" s="18">
        <f>Hoja2!U912</f>
        <v>0</v>
      </c>
      <c r="I912" s="18">
        <f>Hoja2!V912</f>
        <v>0</v>
      </c>
      <c r="J912" s="18">
        <f>Hoja2!W912</f>
        <v>0</v>
      </c>
      <c r="K912" s="18">
        <f>Hoja2!X912</f>
        <v>0</v>
      </c>
      <c r="L912" s="5" t="e">
        <f>ROUND((Hoja2!W912*Hoja2!$B$1),3)</f>
        <v>#DIV/0!</v>
      </c>
      <c r="M912" s="5" t="e">
        <f>ROUND((Hoja2!W912*Hoja2!$B$2),3)</f>
        <v>#DIV/0!</v>
      </c>
      <c r="N912" s="5" t="e">
        <f t="shared" si="15"/>
        <v>#DIV/0!</v>
      </c>
      <c r="O912" s="46">
        <f>ROUND((Hoja2!U912+Hoja2!Y912),2)</f>
        <v>0</v>
      </c>
      <c r="P912" s="18">
        <f>Hoja2!AC912</f>
        <v>0</v>
      </c>
      <c r="Q912" s="18">
        <f>Hoja2!AD912</f>
        <v>0</v>
      </c>
      <c r="R912" s="18">
        <f>Hoja2!AE912</f>
        <v>0</v>
      </c>
      <c r="S912" s="18">
        <f>Hoja2!AF912</f>
        <v>0</v>
      </c>
      <c r="T912" s="18">
        <f>Hoja2!AG912</f>
        <v>0</v>
      </c>
      <c r="U912" s="18">
        <f>Hoja2!AH912</f>
        <v>0</v>
      </c>
      <c r="V912" s="18">
        <f>Hoja2!AI912</f>
        <v>0</v>
      </c>
      <c r="W912" s="18">
        <f>Hoja2!AJ912</f>
        <v>0</v>
      </c>
      <c r="X912" s="18">
        <f>Hoja2!AK912</f>
        <v>0</v>
      </c>
    </row>
    <row r="913" spans="1:24" ht="30" customHeight="1" x14ac:dyDescent="0.25">
      <c r="A913" s="18">
        <f>Hoja2!N913</f>
        <v>0</v>
      </c>
      <c r="B913" s="18">
        <f>Hoja2!O913</f>
        <v>0</v>
      </c>
      <c r="C913" s="18">
        <f>Hoja2!P913</f>
        <v>0</v>
      </c>
      <c r="D913" s="18">
        <f>Hoja2!Q913</f>
        <v>0</v>
      </c>
      <c r="E913" s="18">
        <f>Hoja2!R913</f>
        <v>0</v>
      </c>
      <c r="F913" s="18">
        <f>Hoja2!S913</f>
        <v>0</v>
      </c>
      <c r="G913" s="18">
        <f>Hoja2!T913</f>
        <v>0</v>
      </c>
      <c r="H913" s="18">
        <f>Hoja2!U913</f>
        <v>0</v>
      </c>
      <c r="I913" s="18">
        <f>Hoja2!V913</f>
        <v>0</v>
      </c>
      <c r="J913" s="18">
        <f>Hoja2!W913</f>
        <v>0</v>
      </c>
      <c r="K913" s="18">
        <f>Hoja2!X913</f>
        <v>0</v>
      </c>
      <c r="L913" s="5" t="e">
        <f>ROUND((Hoja2!W913*Hoja2!$B$1),3)</f>
        <v>#DIV/0!</v>
      </c>
      <c r="M913" s="5" t="e">
        <f>ROUND((Hoja2!W913*Hoja2!$B$2),3)</f>
        <v>#DIV/0!</v>
      </c>
      <c r="N913" s="5" t="e">
        <f t="shared" si="15"/>
        <v>#DIV/0!</v>
      </c>
      <c r="O913" s="46">
        <f>ROUND((Hoja2!U913+Hoja2!Y913),2)</f>
        <v>0</v>
      </c>
      <c r="P913" s="18">
        <f>Hoja2!AC913</f>
        <v>0</v>
      </c>
      <c r="Q913" s="18">
        <f>Hoja2!AD913</f>
        <v>0</v>
      </c>
      <c r="R913" s="18">
        <f>Hoja2!AE913</f>
        <v>0</v>
      </c>
      <c r="S913" s="18">
        <f>Hoja2!AF913</f>
        <v>0</v>
      </c>
      <c r="T913" s="18">
        <f>Hoja2!AG913</f>
        <v>0</v>
      </c>
      <c r="U913" s="18">
        <f>Hoja2!AH913</f>
        <v>0</v>
      </c>
      <c r="V913" s="18">
        <f>Hoja2!AI913</f>
        <v>0</v>
      </c>
      <c r="W913" s="18">
        <f>Hoja2!AJ913</f>
        <v>0</v>
      </c>
      <c r="X913" s="18">
        <f>Hoja2!AK913</f>
        <v>0</v>
      </c>
    </row>
    <row r="914" spans="1:24" ht="30" customHeight="1" x14ac:dyDescent="0.25">
      <c r="A914" s="18">
        <f>Hoja2!N914</f>
        <v>0</v>
      </c>
      <c r="B914" s="18">
        <f>Hoja2!O914</f>
        <v>0</v>
      </c>
      <c r="C914" s="18">
        <f>Hoja2!P914</f>
        <v>0</v>
      </c>
      <c r="D914" s="18">
        <f>Hoja2!Q914</f>
        <v>0</v>
      </c>
      <c r="E914" s="18">
        <f>Hoja2!R914</f>
        <v>0</v>
      </c>
      <c r="F914" s="18">
        <f>Hoja2!S914</f>
        <v>0</v>
      </c>
      <c r="G914" s="18">
        <f>Hoja2!T914</f>
        <v>0</v>
      </c>
      <c r="H914" s="18">
        <f>Hoja2!U914</f>
        <v>0</v>
      </c>
      <c r="I914" s="18">
        <f>Hoja2!V914</f>
        <v>0</v>
      </c>
      <c r="J914" s="18">
        <f>Hoja2!W914</f>
        <v>0</v>
      </c>
      <c r="K914" s="18">
        <f>Hoja2!X914</f>
        <v>0</v>
      </c>
      <c r="L914" s="5" t="e">
        <f>ROUND((Hoja2!W914*Hoja2!$B$1),3)</f>
        <v>#DIV/0!</v>
      </c>
      <c r="M914" s="5" t="e">
        <f>ROUND((Hoja2!W914*Hoja2!$B$2),3)</f>
        <v>#DIV/0!</v>
      </c>
      <c r="N914" s="5" t="e">
        <f t="shared" si="15"/>
        <v>#DIV/0!</v>
      </c>
      <c r="O914" s="46">
        <f>ROUND((Hoja2!U914+Hoja2!Y914),2)</f>
        <v>0</v>
      </c>
      <c r="P914" s="18">
        <f>Hoja2!AC914</f>
        <v>0</v>
      </c>
      <c r="Q914" s="18">
        <f>Hoja2!AD914</f>
        <v>0</v>
      </c>
      <c r="R914" s="18">
        <f>Hoja2!AE914</f>
        <v>0</v>
      </c>
      <c r="S914" s="18">
        <f>Hoja2!AF914</f>
        <v>0</v>
      </c>
      <c r="T914" s="18">
        <f>Hoja2!AG914</f>
        <v>0</v>
      </c>
      <c r="U914" s="18">
        <f>Hoja2!AH914</f>
        <v>0</v>
      </c>
      <c r="V914" s="18">
        <f>Hoja2!AI914</f>
        <v>0</v>
      </c>
      <c r="W914" s="18">
        <f>Hoja2!AJ914</f>
        <v>0</v>
      </c>
      <c r="X914" s="18">
        <f>Hoja2!AK914</f>
        <v>0</v>
      </c>
    </row>
    <row r="915" spans="1:24" ht="30" customHeight="1" x14ac:dyDescent="0.25">
      <c r="A915" s="18">
        <f>Hoja2!N915</f>
        <v>0</v>
      </c>
      <c r="B915" s="18">
        <f>Hoja2!O915</f>
        <v>0</v>
      </c>
      <c r="C915" s="18">
        <f>Hoja2!P915</f>
        <v>0</v>
      </c>
      <c r="D915" s="18">
        <f>Hoja2!Q915</f>
        <v>0</v>
      </c>
      <c r="E915" s="18">
        <f>Hoja2!R915</f>
        <v>0</v>
      </c>
      <c r="F915" s="18">
        <f>Hoja2!S915</f>
        <v>0</v>
      </c>
      <c r="G915" s="18">
        <f>Hoja2!T915</f>
        <v>0</v>
      </c>
      <c r="H915" s="18">
        <f>Hoja2!U915</f>
        <v>0</v>
      </c>
      <c r="I915" s="18">
        <f>Hoja2!V915</f>
        <v>0</v>
      </c>
      <c r="J915" s="18">
        <f>Hoja2!W915</f>
        <v>0</v>
      </c>
      <c r="K915" s="18">
        <f>Hoja2!X915</f>
        <v>0</v>
      </c>
      <c r="L915" s="5" t="e">
        <f>ROUND((Hoja2!W915*Hoja2!$B$1),3)</f>
        <v>#DIV/0!</v>
      </c>
      <c r="M915" s="5" t="e">
        <f>ROUND((Hoja2!W915*Hoja2!$B$2),3)</f>
        <v>#DIV/0!</v>
      </c>
      <c r="N915" s="5" t="e">
        <f t="shared" si="15"/>
        <v>#DIV/0!</v>
      </c>
      <c r="O915" s="46">
        <f>ROUND((Hoja2!U915+Hoja2!Y915),2)</f>
        <v>0</v>
      </c>
      <c r="P915" s="18">
        <f>Hoja2!AC915</f>
        <v>0</v>
      </c>
      <c r="Q915" s="18">
        <f>Hoja2!AD915</f>
        <v>0</v>
      </c>
      <c r="R915" s="18">
        <f>Hoja2!AE915</f>
        <v>0</v>
      </c>
      <c r="S915" s="18">
        <f>Hoja2!AF915</f>
        <v>0</v>
      </c>
      <c r="T915" s="18">
        <f>Hoja2!AG915</f>
        <v>0</v>
      </c>
      <c r="U915" s="18">
        <f>Hoja2!AH915</f>
        <v>0</v>
      </c>
      <c r="V915" s="18">
        <f>Hoja2!AI915</f>
        <v>0</v>
      </c>
      <c r="W915" s="18">
        <f>Hoja2!AJ915</f>
        <v>0</v>
      </c>
      <c r="X915" s="18">
        <f>Hoja2!AK915</f>
        <v>0</v>
      </c>
    </row>
    <row r="916" spans="1:24" ht="30" customHeight="1" x14ac:dyDescent="0.25">
      <c r="A916" s="18">
        <f>Hoja2!N916</f>
        <v>0</v>
      </c>
      <c r="B916" s="18">
        <f>Hoja2!O916</f>
        <v>0</v>
      </c>
      <c r="C916" s="18">
        <f>Hoja2!P916</f>
        <v>0</v>
      </c>
      <c r="D916" s="18">
        <f>Hoja2!Q916</f>
        <v>0</v>
      </c>
      <c r="E916" s="18">
        <f>Hoja2!R916</f>
        <v>0</v>
      </c>
      <c r="F916" s="18">
        <f>Hoja2!S916</f>
        <v>0</v>
      </c>
      <c r="G916" s="18">
        <f>Hoja2!T916</f>
        <v>0</v>
      </c>
      <c r="H916" s="18">
        <f>Hoja2!U916</f>
        <v>0</v>
      </c>
      <c r="I916" s="18">
        <f>Hoja2!V916</f>
        <v>0</v>
      </c>
      <c r="J916" s="18">
        <f>Hoja2!W916</f>
        <v>0</v>
      </c>
      <c r="K916" s="18">
        <f>Hoja2!X916</f>
        <v>0</v>
      </c>
      <c r="L916" s="5" t="e">
        <f>ROUND((Hoja2!W916*Hoja2!$B$1),3)</f>
        <v>#DIV/0!</v>
      </c>
      <c r="M916" s="5" t="e">
        <f>ROUND((Hoja2!W916*Hoja2!$B$2),3)</f>
        <v>#DIV/0!</v>
      </c>
      <c r="N916" s="5" t="e">
        <f t="shared" si="15"/>
        <v>#DIV/0!</v>
      </c>
      <c r="O916" s="46">
        <f>ROUND((Hoja2!U916+Hoja2!Y916),2)</f>
        <v>0</v>
      </c>
      <c r="P916" s="18">
        <f>Hoja2!AC916</f>
        <v>0</v>
      </c>
      <c r="Q916" s="18">
        <f>Hoja2!AD916</f>
        <v>0</v>
      </c>
      <c r="R916" s="18">
        <f>Hoja2!AE916</f>
        <v>0</v>
      </c>
      <c r="S916" s="18">
        <f>Hoja2!AF916</f>
        <v>0</v>
      </c>
      <c r="T916" s="18">
        <f>Hoja2!AG916</f>
        <v>0</v>
      </c>
      <c r="U916" s="18">
        <f>Hoja2!AH916</f>
        <v>0</v>
      </c>
      <c r="V916" s="18">
        <f>Hoja2!AI916</f>
        <v>0</v>
      </c>
      <c r="W916" s="18">
        <f>Hoja2!AJ916</f>
        <v>0</v>
      </c>
      <c r="X916" s="18">
        <f>Hoja2!AK916</f>
        <v>0</v>
      </c>
    </row>
    <row r="917" spans="1:24" ht="30" customHeight="1" x14ac:dyDescent="0.25">
      <c r="A917" s="18">
        <f>Hoja2!N917</f>
        <v>0</v>
      </c>
      <c r="B917" s="18">
        <f>Hoja2!O917</f>
        <v>0</v>
      </c>
      <c r="C917" s="18">
        <f>Hoja2!P917</f>
        <v>0</v>
      </c>
      <c r="D917" s="18">
        <f>Hoja2!Q917</f>
        <v>0</v>
      </c>
      <c r="E917" s="18">
        <f>Hoja2!R917</f>
        <v>0</v>
      </c>
      <c r="F917" s="18">
        <f>Hoja2!S917</f>
        <v>0</v>
      </c>
      <c r="G917" s="18">
        <f>Hoja2!T917</f>
        <v>0</v>
      </c>
      <c r="H917" s="18">
        <f>Hoja2!U917</f>
        <v>0</v>
      </c>
      <c r="I917" s="18">
        <f>Hoja2!V917</f>
        <v>0</v>
      </c>
      <c r="J917" s="18">
        <f>Hoja2!W917</f>
        <v>0</v>
      </c>
      <c r="K917" s="18">
        <f>Hoja2!X917</f>
        <v>0</v>
      </c>
      <c r="L917" s="5" t="e">
        <f>ROUND((Hoja2!W917*Hoja2!$B$1),3)</f>
        <v>#DIV/0!</v>
      </c>
      <c r="M917" s="5" t="e">
        <f>ROUND((Hoja2!W917*Hoja2!$B$2),3)</f>
        <v>#DIV/0!</v>
      </c>
      <c r="N917" s="5" t="e">
        <f t="shared" si="15"/>
        <v>#DIV/0!</v>
      </c>
      <c r="O917" s="46">
        <f>ROUND((Hoja2!U917+Hoja2!Y917),2)</f>
        <v>0</v>
      </c>
      <c r="P917" s="18">
        <f>Hoja2!AC917</f>
        <v>0</v>
      </c>
      <c r="Q917" s="18">
        <f>Hoja2!AD917</f>
        <v>0</v>
      </c>
      <c r="R917" s="18">
        <f>Hoja2!AE917</f>
        <v>0</v>
      </c>
      <c r="S917" s="18">
        <f>Hoja2!AF917</f>
        <v>0</v>
      </c>
      <c r="T917" s="18">
        <f>Hoja2!AG917</f>
        <v>0</v>
      </c>
      <c r="U917" s="18">
        <f>Hoja2!AH917</f>
        <v>0</v>
      </c>
      <c r="V917" s="18">
        <f>Hoja2!AI917</f>
        <v>0</v>
      </c>
      <c r="W917" s="18">
        <f>Hoja2!AJ917</f>
        <v>0</v>
      </c>
      <c r="X917" s="18">
        <f>Hoja2!AK917</f>
        <v>0</v>
      </c>
    </row>
    <row r="918" spans="1:24" ht="30" customHeight="1" x14ac:dyDescent="0.25">
      <c r="A918" s="18">
        <f>Hoja2!N918</f>
        <v>0</v>
      </c>
      <c r="B918" s="18">
        <f>Hoja2!O918</f>
        <v>0</v>
      </c>
      <c r="C918" s="18">
        <f>Hoja2!P918</f>
        <v>0</v>
      </c>
      <c r="D918" s="18">
        <f>Hoja2!Q918</f>
        <v>0</v>
      </c>
      <c r="E918" s="18">
        <f>Hoja2!R918</f>
        <v>0</v>
      </c>
      <c r="F918" s="18">
        <f>Hoja2!S918</f>
        <v>0</v>
      </c>
      <c r="G918" s="18">
        <f>Hoja2!T918</f>
        <v>0</v>
      </c>
      <c r="H918" s="18">
        <f>Hoja2!U918</f>
        <v>0</v>
      </c>
      <c r="I918" s="18">
        <f>Hoja2!V918</f>
        <v>0</v>
      </c>
      <c r="J918" s="18">
        <f>Hoja2!W918</f>
        <v>0</v>
      </c>
      <c r="K918" s="18">
        <f>Hoja2!X918</f>
        <v>0</v>
      </c>
      <c r="L918" s="5" t="e">
        <f>ROUND((Hoja2!W918*Hoja2!$B$1),3)</f>
        <v>#DIV/0!</v>
      </c>
      <c r="M918" s="5" t="e">
        <f>ROUND((Hoja2!W918*Hoja2!$B$2),3)</f>
        <v>#DIV/0!</v>
      </c>
      <c r="N918" s="5" t="e">
        <f t="shared" si="15"/>
        <v>#DIV/0!</v>
      </c>
      <c r="O918" s="46">
        <f>ROUND((Hoja2!U918+Hoja2!Y918),2)</f>
        <v>0</v>
      </c>
      <c r="P918" s="18">
        <f>Hoja2!AC918</f>
        <v>0</v>
      </c>
      <c r="Q918" s="18">
        <f>Hoja2!AD918</f>
        <v>0</v>
      </c>
      <c r="R918" s="18">
        <f>Hoja2!AE918</f>
        <v>0</v>
      </c>
      <c r="S918" s="18">
        <f>Hoja2!AF918</f>
        <v>0</v>
      </c>
      <c r="T918" s="18">
        <f>Hoja2!AG918</f>
        <v>0</v>
      </c>
      <c r="U918" s="18">
        <f>Hoja2!AH918</f>
        <v>0</v>
      </c>
      <c r="V918" s="18">
        <f>Hoja2!AI918</f>
        <v>0</v>
      </c>
      <c r="W918" s="18">
        <f>Hoja2!AJ918</f>
        <v>0</v>
      </c>
      <c r="X918" s="18">
        <f>Hoja2!AK918</f>
        <v>0</v>
      </c>
    </row>
    <row r="919" spans="1:24" ht="30" customHeight="1" x14ac:dyDescent="0.25">
      <c r="A919" s="18">
        <f>Hoja2!N919</f>
        <v>0</v>
      </c>
      <c r="B919" s="18">
        <f>Hoja2!O919</f>
        <v>0</v>
      </c>
      <c r="C919" s="18">
        <f>Hoja2!P919</f>
        <v>0</v>
      </c>
      <c r="D919" s="18">
        <f>Hoja2!Q919</f>
        <v>0</v>
      </c>
      <c r="E919" s="18">
        <f>Hoja2!R919</f>
        <v>0</v>
      </c>
      <c r="F919" s="18">
        <f>Hoja2!S919</f>
        <v>0</v>
      </c>
      <c r="G919" s="18">
        <f>Hoja2!T919</f>
        <v>0</v>
      </c>
      <c r="H919" s="18">
        <f>Hoja2!U919</f>
        <v>0</v>
      </c>
      <c r="I919" s="18">
        <f>Hoja2!V919</f>
        <v>0</v>
      </c>
      <c r="J919" s="18">
        <f>Hoja2!W919</f>
        <v>0</v>
      </c>
      <c r="K919" s="18">
        <f>Hoja2!X919</f>
        <v>0</v>
      </c>
      <c r="L919" s="5" t="e">
        <f>ROUND((Hoja2!W919*Hoja2!$B$1),3)</f>
        <v>#DIV/0!</v>
      </c>
      <c r="M919" s="5" t="e">
        <f>ROUND((Hoja2!W919*Hoja2!$B$2),3)</f>
        <v>#DIV/0!</v>
      </c>
      <c r="N919" s="5" t="e">
        <f t="shared" si="15"/>
        <v>#DIV/0!</v>
      </c>
      <c r="O919" s="46">
        <f>ROUND((Hoja2!U919+Hoja2!Y919),2)</f>
        <v>0</v>
      </c>
      <c r="P919" s="18">
        <f>Hoja2!AC919</f>
        <v>0</v>
      </c>
      <c r="Q919" s="18">
        <f>Hoja2!AD919</f>
        <v>0</v>
      </c>
      <c r="R919" s="18">
        <f>Hoja2!AE919</f>
        <v>0</v>
      </c>
      <c r="S919" s="18">
        <f>Hoja2!AF919</f>
        <v>0</v>
      </c>
      <c r="T919" s="18">
        <f>Hoja2!AG919</f>
        <v>0</v>
      </c>
      <c r="U919" s="18">
        <f>Hoja2!AH919</f>
        <v>0</v>
      </c>
      <c r="V919" s="18">
        <f>Hoja2!AI919</f>
        <v>0</v>
      </c>
      <c r="W919" s="18">
        <f>Hoja2!AJ919</f>
        <v>0</v>
      </c>
      <c r="X919" s="18">
        <f>Hoja2!AK919</f>
        <v>0</v>
      </c>
    </row>
    <row r="920" spans="1:24" ht="30" customHeight="1" x14ac:dyDescent="0.25">
      <c r="A920" s="18">
        <f>Hoja2!N920</f>
        <v>0</v>
      </c>
      <c r="B920" s="18">
        <f>Hoja2!O920</f>
        <v>0</v>
      </c>
      <c r="C920" s="18">
        <f>Hoja2!P920</f>
        <v>0</v>
      </c>
      <c r="D920" s="18">
        <f>Hoja2!Q920</f>
        <v>0</v>
      </c>
      <c r="E920" s="18">
        <f>Hoja2!R920</f>
        <v>0</v>
      </c>
      <c r="F920" s="18">
        <f>Hoja2!S920</f>
        <v>0</v>
      </c>
      <c r="G920" s="18">
        <f>Hoja2!T920</f>
        <v>0</v>
      </c>
      <c r="H920" s="18">
        <f>Hoja2!U920</f>
        <v>0</v>
      </c>
      <c r="I920" s="18">
        <f>Hoja2!V920</f>
        <v>0</v>
      </c>
      <c r="J920" s="18">
        <f>Hoja2!W920</f>
        <v>0</v>
      </c>
      <c r="K920" s="18">
        <f>Hoja2!X920</f>
        <v>0</v>
      </c>
      <c r="L920" s="5" t="e">
        <f>ROUND((Hoja2!W920*Hoja2!$B$1),3)</f>
        <v>#DIV/0!</v>
      </c>
      <c r="M920" s="5" t="e">
        <f>ROUND((Hoja2!W920*Hoja2!$B$2),3)</f>
        <v>#DIV/0!</v>
      </c>
      <c r="N920" s="5" t="e">
        <f t="shared" si="15"/>
        <v>#DIV/0!</v>
      </c>
      <c r="O920" s="46">
        <f>ROUND((Hoja2!U920+Hoja2!Y920),2)</f>
        <v>0</v>
      </c>
      <c r="P920" s="18">
        <f>Hoja2!AC920</f>
        <v>0</v>
      </c>
      <c r="Q920" s="18">
        <f>Hoja2!AD920</f>
        <v>0</v>
      </c>
      <c r="R920" s="18">
        <f>Hoja2!AE920</f>
        <v>0</v>
      </c>
      <c r="S920" s="18">
        <f>Hoja2!AF920</f>
        <v>0</v>
      </c>
      <c r="T920" s="18">
        <f>Hoja2!AG920</f>
        <v>0</v>
      </c>
      <c r="U920" s="18">
        <f>Hoja2!AH920</f>
        <v>0</v>
      </c>
      <c r="V920" s="18">
        <f>Hoja2!AI920</f>
        <v>0</v>
      </c>
      <c r="W920" s="18">
        <f>Hoja2!AJ920</f>
        <v>0</v>
      </c>
      <c r="X920" s="18">
        <f>Hoja2!AK920</f>
        <v>0</v>
      </c>
    </row>
    <row r="921" spans="1:24" ht="30" customHeight="1" x14ac:dyDescent="0.25">
      <c r="A921" s="18">
        <f>Hoja2!N921</f>
        <v>0</v>
      </c>
      <c r="B921" s="18">
        <f>Hoja2!O921</f>
        <v>0</v>
      </c>
      <c r="C921" s="18">
        <f>Hoja2!P921</f>
        <v>0</v>
      </c>
      <c r="D921" s="18">
        <f>Hoja2!Q921</f>
        <v>0</v>
      </c>
      <c r="E921" s="18">
        <f>Hoja2!R921</f>
        <v>0</v>
      </c>
      <c r="F921" s="18">
        <f>Hoja2!S921</f>
        <v>0</v>
      </c>
      <c r="G921" s="18">
        <f>Hoja2!T921</f>
        <v>0</v>
      </c>
      <c r="H921" s="18">
        <f>Hoja2!U921</f>
        <v>0</v>
      </c>
      <c r="I921" s="18">
        <f>Hoja2!V921</f>
        <v>0</v>
      </c>
      <c r="J921" s="18">
        <f>Hoja2!W921</f>
        <v>0</v>
      </c>
      <c r="K921" s="18">
        <f>Hoja2!X921</f>
        <v>0</v>
      </c>
      <c r="L921" s="5" t="e">
        <f>ROUND((Hoja2!W921*Hoja2!$B$1),3)</f>
        <v>#DIV/0!</v>
      </c>
      <c r="M921" s="5" t="e">
        <f>ROUND((Hoja2!W921*Hoja2!$B$2),3)</f>
        <v>#DIV/0!</v>
      </c>
      <c r="N921" s="5" t="e">
        <f t="shared" si="15"/>
        <v>#DIV/0!</v>
      </c>
      <c r="O921" s="46">
        <f>ROUND((Hoja2!U921+Hoja2!Y921),2)</f>
        <v>0</v>
      </c>
      <c r="P921" s="18">
        <f>Hoja2!AC921</f>
        <v>0</v>
      </c>
      <c r="Q921" s="18">
        <f>Hoja2!AD921</f>
        <v>0</v>
      </c>
      <c r="R921" s="18">
        <f>Hoja2!AE921</f>
        <v>0</v>
      </c>
      <c r="S921" s="18">
        <f>Hoja2!AF921</f>
        <v>0</v>
      </c>
      <c r="T921" s="18">
        <f>Hoja2!AG921</f>
        <v>0</v>
      </c>
      <c r="U921" s="18">
        <f>Hoja2!AH921</f>
        <v>0</v>
      </c>
      <c r="V921" s="18">
        <f>Hoja2!AI921</f>
        <v>0</v>
      </c>
      <c r="W921" s="18">
        <f>Hoja2!AJ921</f>
        <v>0</v>
      </c>
      <c r="X921" s="18">
        <f>Hoja2!AK921</f>
        <v>0</v>
      </c>
    </row>
    <row r="922" spans="1:24" ht="30" customHeight="1" x14ac:dyDescent="0.25">
      <c r="A922" s="18">
        <f>Hoja2!N922</f>
        <v>0</v>
      </c>
      <c r="B922" s="18">
        <f>Hoja2!O922</f>
        <v>0</v>
      </c>
      <c r="C922" s="18">
        <f>Hoja2!P922</f>
        <v>0</v>
      </c>
      <c r="D922" s="18">
        <f>Hoja2!Q922</f>
        <v>0</v>
      </c>
      <c r="E922" s="18">
        <f>Hoja2!R922</f>
        <v>0</v>
      </c>
      <c r="F922" s="18">
        <f>Hoja2!S922</f>
        <v>0</v>
      </c>
      <c r="G922" s="18">
        <f>Hoja2!T922</f>
        <v>0</v>
      </c>
      <c r="H922" s="18">
        <f>Hoja2!U922</f>
        <v>0</v>
      </c>
      <c r="I922" s="18">
        <f>Hoja2!V922</f>
        <v>0</v>
      </c>
      <c r="J922" s="18">
        <f>Hoja2!W922</f>
        <v>0</v>
      </c>
      <c r="K922" s="18">
        <f>Hoja2!X922</f>
        <v>0</v>
      </c>
      <c r="L922" s="5" t="e">
        <f>ROUND((Hoja2!W922*Hoja2!$B$1),3)</f>
        <v>#DIV/0!</v>
      </c>
      <c r="M922" s="5" t="e">
        <f>ROUND((Hoja2!W922*Hoja2!$B$2),3)</f>
        <v>#DIV/0!</v>
      </c>
      <c r="N922" s="5" t="e">
        <f t="shared" si="15"/>
        <v>#DIV/0!</v>
      </c>
      <c r="O922" s="46">
        <f>ROUND((Hoja2!U922+Hoja2!Y922),2)</f>
        <v>0</v>
      </c>
      <c r="P922" s="18">
        <f>Hoja2!AC922</f>
        <v>0</v>
      </c>
      <c r="Q922" s="18">
        <f>Hoja2!AD922</f>
        <v>0</v>
      </c>
      <c r="R922" s="18">
        <f>Hoja2!AE922</f>
        <v>0</v>
      </c>
      <c r="S922" s="18">
        <f>Hoja2!AF922</f>
        <v>0</v>
      </c>
      <c r="T922" s="18">
        <f>Hoja2!AG922</f>
        <v>0</v>
      </c>
      <c r="U922" s="18">
        <f>Hoja2!AH922</f>
        <v>0</v>
      </c>
      <c r="V922" s="18">
        <f>Hoja2!AI922</f>
        <v>0</v>
      </c>
      <c r="W922" s="18">
        <f>Hoja2!AJ922</f>
        <v>0</v>
      </c>
      <c r="X922" s="18">
        <f>Hoja2!AK922</f>
        <v>0</v>
      </c>
    </row>
    <row r="923" spans="1:24" ht="30" customHeight="1" x14ac:dyDescent="0.25">
      <c r="A923" s="18">
        <f>Hoja2!N923</f>
        <v>0</v>
      </c>
      <c r="B923" s="18">
        <f>Hoja2!O923</f>
        <v>0</v>
      </c>
      <c r="C923" s="18">
        <f>Hoja2!P923</f>
        <v>0</v>
      </c>
      <c r="D923" s="18">
        <f>Hoja2!Q923</f>
        <v>0</v>
      </c>
      <c r="E923" s="18">
        <f>Hoja2!R923</f>
        <v>0</v>
      </c>
      <c r="F923" s="18">
        <f>Hoja2!S923</f>
        <v>0</v>
      </c>
      <c r="G923" s="18">
        <f>Hoja2!T923</f>
        <v>0</v>
      </c>
      <c r="H923" s="18">
        <f>Hoja2!U923</f>
        <v>0</v>
      </c>
      <c r="I923" s="18">
        <f>Hoja2!V923</f>
        <v>0</v>
      </c>
      <c r="J923" s="18">
        <f>Hoja2!W923</f>
        <v>0</v>
      </c>
      <c r="K923" s="18">
        <f>Hoja2!X923</f>
        <v>0</v>
      </c>
      <c r="L923" s="5" t="e">
        <f>ROUND((Hoja2!W923*Hoja2!$B$1),3)</f>
        <v>#DIV/0!</v>
      </c>
      <c r="M923" s="5" t="e">
        <f>ROUND((Hoja2!W923*Hoja2!$B$2),3)</f>
        <v>#DIV/0!</v>
      </c>
      <c r="N923" s="5" t="e">
        <f t="shared" si="15"/>
        <v>#DIV/0!</v>
      </c>
      <c r="O923" s="46">
        <f>ROUND((Hoja2!U923+Hoja2!Y923),2)</f>
        <v>0</v>
      </c>
      <c r="P923" s="18">
        <f>Hoja2!AC923</f>
        <v>0</v>
      </c>
      <c r="Q923" s="18">
        <f>Hoja2!AD923</f>
        <v>0</v>
      </c>
      <c r="R923" s="18">
        <f>Hoja2!AE923</f>
        <v>0</v>
      </c>
      <c r="S923" s="18">
        <f>Hoja2!AF923</f>
        <v>0</v>
      </c>
      <c r="T923" s="18">
        <f>Hoja2!AG923</f>
        <v>0</v>
      </c>
      <c r="U923" s="18">
        <f>Hoja2!AH923</f>
        <v>0</v>
      </c>
      <c r="V923" s="18">
        <f>Hoja2!AI923</f>
        <v>0</v>
      </c>
      <c r="W923" s="18">
        <f>Hoja2!AJ923</f>
        <v>0</v>
      </c>
      <c r="X923" s="18">
        <f>Hoja2!AK923</f>
        <v>0</v>
      </c>
    </row>
    <row r="924" spans="1:24" ht="30" customHeight="1" x14ac:dyDescent="0.25">
      <c r="A924" s="18">
        <f>Hoja2!N924</f>
        <v>0</v>
      </c>
      <c r="B924" s="18">
        <f>Hoja2!O924</f>
        <v>0</v>
      </c>
      <c r="C924" s="18">
        <f>Hoja2!P924</f>
        <v>0</v>
      </c>
      <c r="D924" s="18">
        <f>Hoja2!Q924</f>
        <v>0</v>
      </c>
      <c r="E924" s="18">
        <f>Hoja2!R924</f>
        <v>0</v>
      </c>
      <c r="F924" s="18">
        <f>Hoja2!S924</f>
        <v>0</v>
      </c>
      <c r="G924" s="18">
        <f>Hoja2!T924</f>
        <v>0</v>
      </c>
      <c r="H924" s="18">
        <f>Hoja2!U924</f>
        <v>0</v>
      </c>
      <c r="I924" s="18">
        <f>Hoja2!V924</f>
        <v>0</v>
      </c>
      <c r="J924" s="18">
        <f>Hoja2!W924</f>
        <v>0</v>
      </c>
      <c r="K924" s="18">
        <f>Hoja2!X924</f>
        <v>0</v>
      </c>
      <c r="L924" s="5" t="e">
        <f>ROUND((Hoja2!W924*Hoja2!$B$1),3)</f>
        <v>#DIV/0!</v>
      </c>
      <c r="M924" s="5" t="e">
        <f>ROUND((Hoja2!W924*Hoja2!$B$2),3)</f>
        <v>#DIV/0!</v>
      </c>
      <c r="N924" s="5" t="e">
        <f t="shared" si="15"/>
        <v>#DIV/0!</v>
      </c>
      <c r="O924" s="46">
        <f>ROUND((Hoja2!U924+Hoja2!Y924),2)</f>
        <v>0</v>
      </c>
      <c r="P924" s="18">
        <f>Hoja2!AC924</f>
        <v>0</v>
      </c>
      <c r="Q924" s="18">
        <f>Hoja2!AD924</f>
        <v>0</v>
      </c>
      <c r="R924" s="18">
        <f>Hoja2!AE924</f>
        <v>0</v>
      </c>
      <c r="S924" s="18">
        <f>Hoja2!AF924</f>
        <v>0</v>
      </c>
      <c r="T924" s="18">
        <f>Hoja2!AG924</f>
        <v>0</v>
      </c>
      <c r="U924" s="18">
        <f>Hoja2!AH924</f>
        <v>0</v>
      </c>
      <c r="V924" s="18">
        <f>Hoja2!AI924</f>
        <v>0</v>
      </c>
      <c r="W924" s="18">
        <f>Hoja2!AJ924</f>
        <v>0</v>
      </c>
      <c r="X924" s="18">
        <f>Hoja2!AK924</f>
        <v>0</v>
      </c>
    </row>
    <row r="925" spans="1:24" ht="30" customHeight="1" x14ac:dyDescent="0.25">
      <c r="A925" s="18">
        <f>Hoja2!N925</f>
        <v>0</v>
      </c>
      <c r="B925" s="18">
        <f>Hoja2!O925</f>
        <v>0</v>
      </c>
      <c r="C925" s="18">
        <f>Hoja2!P925</f>
        <v>0</v>
      </c>
      <c r="D925" s="18">
        <f>Hoja2!Q925</f>
        <v>0</v>
      </c>
      <c r="E925" s="18">
        <f>Hoja2!R925</f>
        <v>0</v>
      </c>
      <c r="F925" s="18">
        <f>Hoja2!S925</f>
        <v>0</v>
      </c>
      <c r="G925" s="18">
        <f>Hoja2!T925</f>
        <v>0</v>
      </c>
      <c r="H925" s="18">
        <f>Hoja2!U925</f>
        <v>0</v>
      </c>
      <c r="I925" s="18">
        <f>Hoja2!V925</f>
        <v>0</v>
      </c>
      <c r="J925" s="18">
        <f>Hoja2!W925</f>
        <v>0</v>
      </c>
      <c r="K925" s="18">
        <f>Hoja2!X925</f>
        <v>0</v>
      </c>
      <c r="L925" s="5" t="e">
        <f>ROUND((Hoja2!W925*Hoja2!$B$1),3)</f>
        <v>#DIV/0!</v>
      </c>
      <c r="M925" s="5" t="e">
        <f>ROUND((Hoja2!W925*Hoja2!$B$2),3)</f>
        <v>#DIV/0!</v>
      </c>
      <c r="N925" s="5" t="e">
        <f t="shared" si="15"/>
        <v>#DIV/0!</v>
      </c>
      <c r="O925" s="46">
        <f>ROUND((Hoja2!U925+Hoja2!Y925),2)</f>
        <v>0</v>
      </c>
      <c r="P925" s="18">
        <f>Hoja2!AC925</f>
        <v>0</v>
      </c>
      <c r="Q925" s="18">
        <f>Hoja2!AD925</f>
        <v>0</v>
      </c>
      <c r="R925" s="18">
        <f>Hoja2!AE925</f>
        <v>0</v>
      </c>
      <c r="S925" s="18">
        <f>Hoja2!AF925</f>
        <v>0</v>
      </c>
      <c r="T925" s="18">
        <f>Hoja2!AG925</f>
        <v>0</v>
      </c>
      <c r="U925" s="18">
        <f>Hoja2!AH925</f>
        <v>0</v>
      </c>
      <c r="V925" s="18">
        <f>Hoja2!AI925</f>
        <v>0</v>
      </c>
      <c r="W925" s="18">
        <f>Hoja2!AJ925</f>
        <v>0</v>
      </c>
      <c r="X925" s="18">
        <f>Hoja2!AK925</f>
        <v>0</v>
      </c>
    </row>
    <row r="926" spans="1:24" ht="30" customHeight="1" x14ac:dyDescent="0.25">
      <c r="A926" s="18">
        <f>Hoja2!N926</f>
        <v>0</v>
      </c>
      <c r="B926" s="18">
        <f>Hoja2!O926</f>
        <v>0</v>
      </c>
      <c r="C926" s="18">
        <f>Hoja2!P926</f>
        <v>0</v>
      </c>
      <c r="D926" s="18">
        <f>Hoja2!Q926</f>
        <v>0</v>
      </c>
      <c r="E926" s="18">
        <f>Hoja2!R926</f>
        <v>0</v>
      </c>
      <c r="F926" s="18">
        <f>Hoja2!S926</f>
        <v>0</v>
      </c>
      <c r="G926" s="18">
        <f>Hoja2!T926</f>
        <v>0</v>
      </c>
      <c r="H926" s="18">
        <f>Hoja2!U926</f>
        <v>0</v>
      </c>
      <c r="I926" s="18">
        <f>Hoja2!V926</f>
        <v>0</v>
      </c>
      <c r="J926" s="18">
        <f>Hoja2!W926</f>
        <v>0</v>
      </c>
      <c r="K926" s="18">
        <f>Hoja2!X926</f>
        <v>0</v>
      </c>
      <c r="L926" s="5" t="e">
        <f>ROUND((Hoja2!W926*Hoja2!$B$1),3)</f>
        <v>#DIV/0!</v>
      </c>
      <c r="M926" s="5" t="e">
        <f>ROUND((Hoja2!W926*Hoja2!$B$2),3)</f>
        <v>#DIV/0!</v>
      </c>
      <c r="N926" s="5" t="e">
        <f t="shared" si="15"/>
        <v>#DIV/0!</v>
      </c>
      <c r="O926" s="46">
        <f>ROUND((Hoja2!U926+Hoja2!Y926),2)</f>
        <v>0</v>
      </c>
      <c r="P926" s="18">
        <f>Hoja2!AC926</f>
        <v>0</v>
      </c>
      <c r="Q926" s="18">
        <f>Hoja2!AD926</f>
        <v>0</v>
      </c>
      <c r="R926" s="18">
        <f>Hoja2!AE926</f>
        <v>0</v>
      </c>
      <c r="S926" s="18">
        <f>Hoja2!AF926</f>
        <v>0</v>
      </c>
      <c r="T926" s="18">
        <f>Hoja2!AG926</f>
        <v>0</v>
      </c>
      <c r="U926" s="18">
        <f>Hoja2!AH926</f>
        <v>0</v>
      </c>
      <c r="V926" s="18">
        <f>Hoja2!AI926</f>
        <v>0</v>
      </c>
      <c r="W926" s="18">
        <f>Hoja2!AJ926</f>
        <v>0</v>
      </c>
      <c r="X926" s="18">
        <f>Hoja2!AK926</f>
        <v>0</v>
      </c>
    </row>
    <row r="927" spans="1:24" ht="30" customHeight="1" x14ac:dyDescent="0.25">
      <c r="A927" s="18">
        <f>Hoja2!N927</f>
        <v>0</v>
      </c>
      <c r="B927" s="18">
        <f>Hoja2!O927</f>
        <v>0</v>
      </c>
      <c r="C927" s="18">
        <f>Hoja2!P927</f>
        <v>0</v>
      </c>
      <c r="D927" s="18">
        <f>Hoja2!Q927</f>
        <v>0</v>
      </c>
      <c r="E927" s="18">
        <f>Hoja2!R927</f>
        <v>0</v>
      </c>
      <c r="F927" s="18">
        <f>Hoja2!S927</f>
        <v>0</v>
      </c>
      <c r="G927" s="18">
        <f>Hoja2!T927</f>
        <v>0</v>
      </c>
      <c r="H927" s="18">
        <f>Hoja2!U927</f>
        <v>0</v>
      </c>
      <c r="I927" s="18">
        <f>Hoja2!V927</f>
        <v>0</v>
      </c>
      <c r="J927" s="18">
        <f>Hoja2!W927</f>
        <v>0</v>
      </c>
      <c r="K927" s="18">
        <f>Hoja2!X927</f>
        <v>0</v>
      </c>
      <c r="L927" s="5" t="e">
        <f>ROUND((Hoja2!W927*Hoja2!$B$1),3)</f>
        <v>#DIV/0!</v>
      </c>
      <c r="M927" s="5" t="e">
        <f>ROUND((Hoja2!W927*Hoja2!$B$2),3)</f>
        <v>#DIV/0!</v>
      </c>
      <c r="N927" s="5" t="e">
        <f t="shared" si="15"/>
        <v>#DIV/0!</v>
      </c>
      <c r="O927" s="46">
        <f>ROUND((Hoja2!U927+Hoja2!Y927),2)</f>
        <v>0</v>
      </c>
      <c r="P927" s="18">
        <f>Hoja2!AC927</f>
        <v>0</v>
      </c>
      <c r="Q927" s="18">
        <f>Hoja2!AD927</f>
        <v>0</v>
      </c>
      <c r="R927" s="18">
        <f>Hoja2!AE927</f>
        <v>0</v>
      </c>
      <c r="S927" s="18">
        <f>Hoja2!AF927</f>
        <v>0</v>
      </c>
      <c r="T927" s="18">
        <f>Hoja2!AG927</f>
        <v>0</v>
      </c>
      <c r="U927" s="18">
        <f>Hoja2!AH927</f>
        <v>0</v>
      </c>
      <c r="V927" s="18">
        <f>Hoja2!AI927</f>
        <v>0</v>
      </c>
      <c r="W927" s="18">
        <f>Hoja2!AJ927</f>
        <v>0</v>
      </c>
      <c r="X927" s="18">
        <f>Hoja2!AK927</f>
        <v>0</v>
      </c>
    </row>
    <row r="928" spans="1:24" ht="30" customHeight="1" x14ac:dyDescent="0.25">
      <c r="A928" s="18">
        <f>Hoja2!N928</f>
        <v>0</v>
      </c>
      <c r="B928" s="18">
        <f>Hoja2!O928</f>
        <v>0</v>
      </c>
      <c r="C928" s="18">
        <f>Hoja2!P928</f>
        <v>0</v>
      </c>
      <c r="D928" s="18">
        <f>Hoja2!Q928</f>
        <v>0</v>
      </c>
      <c r="E928" s="18">
        <f>Hoja2!R928</f>
        <v>0</v>
      </c>
      <c r="F928" s="18">
        <f>Hoja2!S928</f>
        <v>0</v>
      </c>
      <c r="G928" s="18">
        <f>Hoja2!T928</f>
        <v>0</v>
      </c>
      <c r="H928" s="18">
        <f>Hoja2!U928</f>
        <v>0</v>
      </c>
      <c r="I928" s="18">
        <f>Hoja2!V928</f>
        <v>0</v>
      </c>
      <c r="J928" s="18">
        <f>Hoja2!W928</f>
        <v>0</v>
      </c>
      <c r="K928" s="18">
        <f>Hoja2!X928</f>
        <v>0</v>
      </c>
      <c r="L928" s="5" t="e">
        <f>ROUND((Hoja2!W928*Hoja2!$B$1),3)</f>
        <v>#DIV/0!</v>
      </c>
      <c r="M928" s="5" t="e">
        <f>ROUND((Hoja2!W928*Hoja2!$B$2),3)</f>
        <v>#DIV/0!</v>
      </c>
      <c r="N928" s="5" t="e">
        <f t="shared" si="15"/>
        <v>#DIV/0!</v>
      </c>
      <c r="O928" s="46">
        <f>ROUND((Hoja2!U928+Hoja2!Y928),2)</f>
        <v>0</v>
      </c>
      <c r="P928" s="18">
        <f>Hoja2!AC928</f>
        <v>0</v>
      </c>
      <c r="Q928" s="18">
        <f>Hoja2!AD928</f>
        <v>0</v>
      </c>
      <c r="R928" s="18">
        <f>Hoja2!AE928</f>
        <v>0</v>
      </c>
      <c r="S928" s="18">
        <f>Hoja2!AF928</f>
        <v>0</v>
      </c>
      <c r="T928" s="18">
        <f>Hoja2!AG928</f>
        <v>0</v>
      </c>
      <c r="U928" s="18">
        <f>Hoja2!AH928</f>
        <v>0</v>
      </c>
      <c r="V928" s="18">
        <f>Hoja2!AI928</f>
        <v>0</v>
      </c>
      <c r="W928" s="18">
        <f>Hoja2!AJ928</f>
        <v>0</v>
      </c>
      <c r="X928" s="18">
        <f>Hoja2!AK928</f>
        <v>0</v>
      </c>
    </row>
    <row r="929" spans="1:24" ht="30" customHeight="1" x14ac:dyDescent="0.25">
      <c r="A929" s="18">
        <f>Hoja2!N929</f>
        <v>0</v>
      </c>
      <c r="B929" s="18">
        <f>Hoja2!O929</f>
        <v>0</v>
      </c>
      <c r="C929" s="18">
        <f>Hoja2!P929</f>
        <v>0</v>
      </c>
      <c r="D929" s="18">
        <f>Hoja2!Q929</f>
        <v>0</v>
      </c>
      <c r="E929" s="18">
        <f>Hoja2!R929</f>
        <v>0</v>
      </c>
      <c r="F929" s="18">
        <f>Hoja2!S929</f>
        <v>0</v>
      </c>
      <c r="G929" s="18">
        <f>Hoja2!T929</f>
        <v>0</v>
      </c>
      <c r="H929" s="18">
        <f>Hoja2!U929</f>
        <v>0</v>
      </c>
      <c r="I929" s="18">
        <f>Hoja2!V929</f>
        <v>0</v>
      </c>
      <c r="J929" s="18">
        <f>Hoja2!W929</f>
        <v>0</v>
      </c>
      <c r="K929" s="18">
        <f>Hoja2!X929</f>
        <v>0</v>
      </c>
      <c r="L929" s="5" t="e">
        <f>ROUND((Hoja2!W929*Hoja2!$B$1),3)</f>
        <v>#DIV/0!</v>
      </c>
      <c r="M929" s="5" t="e">
        <f>ROUND((Hoja2!W929*Hoja2!$B$2),3)</f>
        <v>#DIV/0!</v>
      </c>
      <c r="N929" s="5" t="e">
        <f t="shared" si="15"/>
        <v>#DIV/0!</v>
      </c>
      <c r="O929" s="46">
        <f>ROUND((Hoja2!U929+Hoja2!Y929),2)</f>
        <v>0</v>
      </c>
      <c r="P929" s="18">
        <f>Hoja2!AC929</f>
        <v>0</v>
      </c>
      <c r="Q929" s="18">
        <f>Hoja2!AD929</f>
        <v>0</v>
      </c>
      <c r="R929" s="18">
        <f>Hoja2!AE929</f>
        <v>0</v>
      </c>
      <c r="S929" s="18">
        <f>Hoja2!AF929</f>
        <v>0</v>
      </c>
      <c r="T929" s="18">
        <f>Hoja2!AG929</f>
        <v>0</v>
      </c>
      <c r="U929" s="18">
        <f>Hoja2!AH929</f>
        <v>0</v>
      </c>
      <c r="V929" s="18">
        <f>Hoja2!AI929</f>
        <v>0</v>
      </c>
      <c r="W929" s="18">
        <f>Hoja2!AJ929</f>
        <v>0</v>
      </c>
      <c r="X929" s="18">
        <f>Hoja2!AK929</f>
        <v>0</v>
      </c>
    </row>
    <row r="930" spans="1:24" ht="30" customHeight="1" x14ac:dyDescent="0.25">
      <c r="A930" s="18">
        <f>Hoja2!N930</f>
        <v>0</v>
      </c>
      <c r="B930" s="18">
        <f>Hoja2!O930</f>
        <v>0</v>
      </c>
      <c r="C930" s="18">
        <f>Hoja2!P930</f>
        <v>0</v>
      </c>
      <c r="D930" s="18">
        <f>Hoja2!Q930</f>
        <v>0</v>
      </c>
      <c r="E930" s="18">
        <f>Hoja2!R930</f>
        <v>0</v>
      </c>
      <c r="F930" s="18">
        <f>Hoja2!S930</f>
        <v>0</v>
      </c>
      <c r="G930" s="18">
        <f>Hoja2!T930</f>
        <v>0</v>
      </c>
      <c r="H930" s="18">
        <f>Hoja2!U930</f>
        <v>0</v>
      </c>
      <c r="I930" s="18">
        <f>Hoja2!V930</f>
        <v>0</v>
      </c>
      <c r="J930" s="18">
        <f>Hoja2!W930</f>
        <v>0</v>
      </c>
      <c r="K930" s="18">
        <f>Hoja2!X930</f>
        <v>0</v>
      </c>
      <c r="L930" s="5" t="e">
        <f>ROUND((Hoja2!W930*Hoja2!$B$1),3)</f>
        <v>#DIV/0!</v>
      </c>
      <c r="M930" s="5" t="e">
        <f>ROUND((Hoja2!W930*Hoja2!$B$2),3)</f>
        <v>#DIV/0!</v>
      </c>
      <c r="N930" s="5" t="e">
        <f t="shared" si="15"/>
        <v>#DIV/0!</v>
      </c>
      <c r="O930" s="46">
        <f>ROUND((Hoja2!U930+Hoja2!Y930),2)</f>
        <v>0</v>
      </c>
      <c r="P930" s="18">
        <f>Hoja2!AC930</f>
        <v>0</v>
      </c>
      <c r="Q930" s="18">
        <f>Hoja2!AD930</f>
        <v>0</v>
      </c>
      <c r="R930" s="18">
        <f>Hoja2!AE930</f>
        <v>0</v>
      </c>
      <c r="S930" s="18">
        <f>Hoja2!AF930</f>
        <v>0</v>
      </c>
      <c r="T930" s="18">
        <f>Hoja2!AG930</f>
        <v>0</v>
      </c>
      <c r="U930" s="18">
        <f>Hoja2!AH930</f>
        <v>0</v>
      </c>
      <c r="V930" s="18">
        <f>Hoja2!AI930</f>
        <v>0</v>
      </c>
      <c r="W930" s="18">
        <f>Hoja2!AJ930</f>
        <v>0</v>
      </c>
      <c r="X930" s="18">
        <f>Hoja2!AK930</f>
        <v>0</v>
      </c>
    </row>
    <row r="931" spans="1:24" ht="30" customHeight="1" x14ac:dyDescent="0.25">
      <c r="A931" s="18">
        <f>Hoja2!N931</f>
        <v>0</v>
      </c>
      <c r="B931" s="18">
        <f>Hoja2!O931</f>
        <v>0</v>
      </c>
      <c r="C931" s="18">
        <f>Hoja2!P931</f>
        <v>0</v>
      </c>
      <c r="D931" s="18">
        <f>Hoja2!Q931</f>
        <v>0</v>
      </c>
      <c r="E931" s="18">
        <f>Hoja2!R931</f>
        <v>0</v>
      </c>
      <c r="F931" s="18">
        <f>Hoja2!S931</f>
        <v>0</v>
      </c>
      <c r="G931" s="18">
        <f>Hoja2!T931</f>
        <v>0</v>
      </c>
      <c r="H931" s="18">
        <f>Hoja2!U931</f>
        <v>0</v>
      </c>
      <c r="I931" s="18">
        <f>Hoja2!V931</f>
        <v>0</v>
      </c>
      <c r="J931" s="18">
        <f>Hoja2!W931</f>
        <v>0</v>
      </c>
      <c r="K931" s="18">
        <f>Hoja2!X931</f>
        <v>0</v>
      </c>
      <c r="L931" s="5" t="e">
        <f>ROUND((Hoja2!W931*Hoja2!$B$1),3)</f>
        <v>#DIV/0!</v>
      </c>
      <c r="M931" s="5" t="e">
        <f>ROUND((Hoja2!W931*Hoja2!$B$2),3)</f>
        <v>#DIV/0!</v>
      </c>
      <c r="N931" s="5" t="e">
        <f t="shared" si="15"/>
        <v>#DIV/0!</v>
      </c>
      <c r="O931" s="46">
        <f>ROUND((Hoja2!U931+Hoja2!Y931),2)</f>
        <v>0</v>
      </c>
      <c r="P931" s="18">
        <f>Hoja2!AC931</f>
        <v>0</v>
      </c>
      <c r="Q931" s="18">
        <f>Hoja2!AD931</f>
        <v>0</v>
      </c>
      <c r="R931" s="18">
        <f>Hoja2!AE931</f>
        <v>0</v>
      </c>
      <c r="S931" s="18">
        <f>Hoja2!AF931</f>
        <v>0</v>
      </c>
      <c r="T931" s="18">
        <f>Hoja2!AG931</f>
        <v>0</v>
      </c>
      <c r="U931" s="18">
        <f>Hoja2!AH931</f>
        <v>0</v>
      </c>
      <c r="V931" s="18">
        <f>Hoja2!AI931</f>
        <v>0</v>
      </c>
      <c r="W931" s="18">
        <f>Hoja2!AJ931</f>
        <v>0</v>
      </c>
      <c r="X931" s="18">
        <f>Hoja2!AK931</f>
        <v>0</v>
      </c>
    </row>
    <row r="932" spans="1:24" ht="30" customHeight="1" x14ac:dyDescent="0.25">
      <c r="A932" s="18">
        <f>Hoja2!N932</f>
        <v>0</v>
      </c>
      <c r="B932" s="18">
        <f>Hoja2!O932</f>
        <v>0</v>
      </c>
      <c r="C932" s="18">
        <f>Hoja2!P932</f>
        <v>0</v>
      </c>
      <c r="D932" s="18">
        <f>Hoja2!Q932</f>
        <v>0</v>
      </c>
      <c r="E932" s="18">
        <f>Hoja2!R932</f>
        <v>0</v>
      </c>
      <c r="F932" s="18">
        <f>Hoja2!S932</f>
        <v>0</v>
      </c>
      <c r="G932" s="18">
        <f>Hoja2!T932</f>
        <v>0</v>
      </c>
      <c r="H932" s="18">
        <f>Hoja2!U932</f>
        <v>0</v>
      </c>
      <c r="I932" s="18">
        <f>Hoja2!V932</f>
        <v>0</v>
      </c>
      <c r="J932" s="18">
        <f>Hoja2!W932</f>
        <v>0</v>
      </c>
      <c r="K932" s="18">
        <f>Hoja2!X932</f>
        <v>0</v>
      </c>
      <c r="L932" s="5" t="e">
        <f>ROUND((Hoja2!W932*Hoja2!$B$1),3)</f>
        <v>#DIV/0!</v>
      </c>
      <c r="M932" s="5" t="e">
        <f>ROUND((Hoja2!W932*Hoja2!$B$2),3)</f>
        <v>#DIV/0!</v>
      </c>
      <c r="N932" s="5" t="e">
        <f t="shared" si="15"/>
        <v>#DIV/0!</v>
      </c>
      <c r="O932" s="46">
        <f>ROUND((Hoja2!U932+Hoja2!Y932),2)</f>
        <v>0</v>
      </c>
      <c r="P932" s="18">
        <f>Hoja2!AC932</f>
        <v>0</v>
      </c>
      <c r="Q932" s="18">
        <f>Hoja2!AD932</f>
        <v>0</v>
      </c>
      <c r="R932" s="18">
        <f>Hoja2!AE932</f>
        <v>0</v>
      </c>
      <c r="S932" s="18">
        <f>Hoja2!AF932</f>
        <v>0</v>
      </c>
      <c r="T932" s="18">
        <f>Hoja2!AG932</f>
        <v>0</v>
      </c>
      <c r="U932" s="18">
        <f>Hoja2!AH932</f>
        <v>0</v>
      </c>
      <c r="V932" s="18">
        <f>Hoja2!AI932</f>
        <v>0</v>
      </c>
      <c r="W932" s="18">
        <f>Hoja2!AJ932</f>
        <v>0</v>
      </c>
      <c r="X932" s="18">
        <f>Hoja2!AK932</f>
        <v>0</v>
      </c>
    </row>
    <row r="933" spans="1:24" ht="30" customHeight="1" x14ac:dyDescent="0.25">
      <c r="A933" s="18">
        <f>Hoja2!N933</f>
        <v>0</v>
      </c>
      <c r="B933" s="18">
        <f>Hoja2!O933</f>
        <v>0</v>
      </c>
      <c r="C933" s="18">
        <f>Hoja2!P933</f>
        <v>0</v>
      </c>
      <c r="D933" s="18">
        <f>Hoja2!Q933</f>
        <v>0</v>
      </c>
      <c r="E933" s="18">
        <f>Hoja2!R933</f>
        <v>0</v>
      </c>
      <c r="F933" s="18">
        <f>Hoja2!S933</f>
        <v>0</v>
      </c>
      <c r="G933" s="18">
        <f>Hoja2!T933</f>
        <v>0</v>
      </c>
      <c r="H933" s="18">
        <f>Hoja2!U933</f>
        <v>0</v>
      </c>
      <c r="I933" s="18">
        <f>Hoja2!V933</f>
        <v>0</v>
      </c>
      <c r="J933" s="18">
        <f>Hoja2!W933</f>
        <v>0</v>
      </c>
      <c r="K933" s="18">
        <f>Hoja2!X933</f>
        <v>0</v>
      </c>
      <c r="L933" s="5" t="e">
        <f>ROUND((Hoja2!W933*Hoja2!$B$1),3)</f>
        <v>#DIV/0!</v>
      </c>
      <c r="M933" s="5" t="e">
        <f>ROUND((Hoja2!W933*Hoja2!$B$2),3)</f>
        <v>#DIV/0!</v>
      </c>
      <c r="N933" s="5" t="e">
        <f t="shared" si="15"/>
        <v>#DIV/0!</v>
      </c>
      <c r="O933" s="46">
        <f>ROUND((Hoja2!U933+Hoja2!Y933),2)</f>
        <v>0</v>
      </c>
      <c r="P933" s="18">
        <f>Hoja2!AC933</f>
        <v>0</v>
      </c>
      <c r="Q933" s="18">
        <f>Hoja2!AD933</f>
        <v>0</v>
      </c>
      <c r="R933" s="18">
        <f>Hoja2!AE933</f>
        <v>0</v>
      </c>
      <c r="S933" s="18">
        <f>Hoja2!AF933</f>
        <v>0</v>
      </c>
      <c r="T933" s="18">
        <f>Hoja2!AG933</f>
        <v>0</v>
      </c>
      <c r="U933" s="18">
        <f>Hoja2!AH933</f>
        <v>0</v>
      </c>
      <c r="V933" s="18">
        <f>Hoja2!AI933</f>
        <v>0</v>
      </c>
      <c r="W933" s="18">
        <f>Hoja2!AJ933</f>
        <v>0</v>
      </c>
      <c r="X933" s="18">
        <f>Hoja2!AK933</f>
        <v>0</v>
      </c>
    </row>
    <row r="934" spans="1:24" ht="30" customHeight="1" x14ac:dyDescent="0.25">
      <c r="A934" s="18">
        <f>Hoja2!N934</f>
        <v>0</v>
      </c>
      <c r="B934" s="18">
        <f>Hoja2!O934</f>
        <v>0</v>
      </c>
      <c r="C934" s="18">
        <f>Hoja2!P934</f>
        <v>0</v>
      </c>
      <c r="D934" s="18">
        <f>Hoja2!Q934</f>
        <v>0</v>
      </c>
      <c r="E934" s="18">
        <f>Hoja2!R934</f>
        <v>0</v>
      </c>
      <c r="F934" s="18">
        <f>Hoja2!S934</f>
        <v>0</v>
      </c>
      <c r="G934" s="18">
        <f>Hoja2!T934</f>
        <v>0</v>
      </c>
      <c r="H934" s="18">
        <f>Hoja2!U934</f>
        <v>0</v>
      </c>
      <c r="I934" s="18">
        <f>Hoja2!V934</f>
        <v>0</v>
      </c>
      <c r="J934" s="18">
        <f>Hoja2!W934</f>
        <v>0</v>
      </c>
      <c r="K934" s="18">
        <f>Hoja2!X934</f>
        <v>0</v>
      </c>
      <c r="L934" s="5" t="e">
        <f>ROUND((Hoja2!W934*Hoja2!$B$1),3)</f>
        <v>#DIV/0!</v>
      </c>
      <c r="M934" s="5" t="e">
        <f>ROUND((Hoja2!W934*Hoja2!$B$2),3)</f>
        <v>#DIV/0!</v>
      </c>
      <c r="N934" s="5" t="e">
        <f t="shared" si="15"/>
        <v>#DIV/0!</v>
      </c>
      <c r="O934" s="46">
        <f>ROUND((Hoja2!U934+Hoja2!Y934),2)</f>
        <v>0</v>
      </c>
      <c r="P934" s="18">
        <f>Hoja2!AC934</f>
        <v>0</v>
      </c>
      <c r="Q934" s="18">
        <f>Hoja2!AD934</f>
        <v>0</v>
      </c>
      <c r="R934" s="18">
        <f>Hoja2!AE934</f>
        <v>0</v>
      </c>
      <c r="S934" s="18">
        <f>Hoja2!AF934</f>
        <v>0</v>
      </c>
      <c r="T934" s="18">
        <f>Hoja2!AG934</f>
        <v>0</v>
      </c>
      <c r="U934" s="18">
        <f>Hoja2!AH934</f>
        <v>0</v>
      </c>
      <c r="V934" s="18">
        <f>Hoja2!AI934</f>
        <v>0</v>
      </c>
      <c r="W934" s="18">
        <f>Hoja2!AJ934</f>
        <v>0</v>
      </c>
      <c r="X934" s="18">
        <f>Hoja2!AK934</f>
        <v>0</v>
      </c>
    </row>
    <row r="935" spans="1:24" ht="30" customHeight="1" x14ac:dyDescent="0.25">
      <c r="A935" s="18">
        <f>Hoja2!N935</f>
        <v>0</v>
      </c>
      <c r="B935" s="18">
        <f>Hoja2!O935</f>
        <v>0</v>
      </c>
      <c r="C935" s="18">
        <f>Hoja2!P935</f>
        <v>0</v>
      </c>
      <c r="D935" s="18">
        <f>Hoja2!Q935</f>
        <v>0</v>
      </c>
      <c r="E935" s="18">
        <f>Hoja2!R935</f>
        <v>0</v>
      </c>
      <c r="F935" s="18">
        <f>Hoja2!S935</f>
        <v>0</v>
      </c>
      <c r="G935" s="18">
        <f>Hoja2!T935</f>
        <v>0</v>
      </c>
      <c r="H935" s="18">
        <f>Hoja2!U935</f>
        <v>0</v>
      </c>
      <c r="I935" s="18">
        <f>Hoja2!V935</f>
        <v>0</v>
      </c>
      <c r="J935" s="18">
        <f>Hoja2!W935</f>
        <v>0</v>
      </c>
      <c r="K935" s="18">
        <f>Hoja2!X935</f>
        <v>0</v>
      </c>
      <c r="L935" s="5" t="e">
        <f>ROUND((Hoja2!W935*Hoja2!$B$1),3)</f>
        <v>#DIV/0!</v>
      </c>
      <c r="M935" s="5" t="e">
        <f>ROUND((Hoja2!W935*Hoja2!$B$2),3)</f>
        <v>#DIV/0!</v>
      </c>
      <c r="N935" s="5" t="e">
        <f t="shared" si="15"/>
        <v>#DIV/0!</v>
      </c>
      <c r="O935" s="46">
        <f>ROUND((Hoja2!U935+Hoja2!Y935),2)</f>
        <v>0</v>
      </c>
      <c r="P935" s="18">
        <f>Hoja2!AC935</f>
        <v>0</v>
      </c>
      <c r="Q935" s="18">
        <f>Hoja2!AD935</f>
        <v>0</v>
      </c>
      <c r="R935" s="18">
        <f>Hoja2!AE935</f>
        <v>0</v>
      </c>
      <c r="S935" s="18">
        <f>Hoja2!AF935</f>
        <v>0</v>
      </c>
      <c r="T935" s="18">
        <f>Hoja2!AG935</f>
        <v>0</v>
      </c>
      <c r="U935" s="18">
        <f>Hoja2!AH935</f>
        <v>0</v>
      </c>
      <c r="V935" s="18">
        <f>Hoja2!AI935</f>
        <v>0</v>
      </c>
      <c r="W935" s="18">
        <f>Hoja2!AJ935</f>
        <v>0</v>
      </c>
      <c r="X935" s="18">
        <f>Hoja2!AK935</f>
        <v>0</v>
      </c>
    </row>
    <row r="936" spans="1:24" ht="30" customHeight="1" x14ac:dyDescent="0.25">
      <c r="A936" s="18">
        <f>Hoja2!N936</f>
        <v>0</v>
      </c>
      <c r="B936" s="18">
        <f>Hoja2!O936</f>
        <v>0</v>
      </c>
      <c r="C936" s="18">
        <f>Hoja2!P936</f>
        <v>0</v>
      </c>
      <c r="D936" s="18">
        <f>Hoja2!Q936</f>
        <v>0</v>
      </c>
      <c r="E936" s="18">
        <f>Hoja2!R936</f>
        <v>0</v>
      </c>
      <c r="F936" s="18">
        <f>Hoja2!S936</f>
        <v>0</v>
      </c>
      <c r="G936" s="18">
        <f>Hoja2!T936</f>
        <v>0</v>
      </c>
      <c r="H936" s="18">
        <f>Hoja2!U936</f>
        <v>0</v>
      </c>
      <c r="I936" s="18">
        <f>Hoja2!V936</f>
        <v>0</v>
      </c>
      <c r="J936" s="18">
        <f>Hoja2!W936</f>
        <v>0</v>
      </c>
      <c r="K936" s="18">
        <f>Hoja2!X936</f>
        <v>0</v>
      </c>
      <c r="L936" s="5" t="e">
        <f>ROUND((Hoja2!W936*Hoja2!$B$1),3)</f>
        <v>#DIV/0!</v>
      </c>
      <c r="M936" s="5" t="e">
        <f>ROUND((Hoja2!W936*Hoja2!$B$2),3)</f>
        <v>#DIV/0!</v>
      </c>
      <c r="N936" s="5" t="e">
        <f t="shared" si="15"/>
        <v>#DIV/0!</v>
      </c>
      <c r="O936" s="46">
        <f>ROUND((Hoja2!U936+Hoja2!Y936),2)</f>
        <v>0</v>
      </c>
      <c r="P936" s="18">
        <f>Hoja2!AC936</f>
        <v>0</v>
      </c>
      <c r="Q936" s="18">
        <f>Hoja2!AD936</f>
        <v>0</v>
      </c>
      <c r="R936" s="18">
        <f>Hoja2!AE936</f>
        <v>0</v>
      </c>
      <c r="S936" s="18">
        <f>Hoja2!AF936</f>
        <v>0</v>
      </c>
      <c r="T936" s="18">
        <f>Hoja2!AG936</f>
        <v>0</v>
      </c>
      <c r="U936" s="18">
        <f>Hoja2!AH936</f>
        <v>0</v>
      </c>
      <c r="V936" s="18">
        <f>Hoja2!AI936</f>
        <v>0</v>
      </c>
      <c r="W936" s="18">
        <f>Hoja2!AJ936</f>
        <v>0</v>
      </c>
      <c r="X936" s="18">
        <f>Hoja2!AK936</f>
        <v>0</v>
      </c>
    </row>
    <row r="937" spans="1:24" ht="30" customHeight="1" x14ac:dyDescent="0.25">
      <c r="A937" s="18">
        <f>Hoja2!N937</f>
        <v>0</v>
      </c>
      <c r="B937" s="18">
        <f>Hoja2!O937</f>
        <v>0</v>
      </c>
      <c r="C937" s="18">
        <f>Hoja2!P937</f>
        <v>0</v>
      </c>
      <c r="D937" s="18">
        <f>Hoja2!Q937</f>
        <v>0</v>
      </c>
      <c r="E937" s="18">
        <f>Hoja2!R937</f>
        <v>0</v>
      </c>
      <c r="F937" s="18">
        <f>Hoja2!S937</f>
        <v>0</v>
      </c>
      <c r="G937" s="18">
        <f>Hoja2!T937</f>
        <v>0</v>
      </c>
      <c r="H937" s="18">
        <f>Hoja2!U937</f>
        <v>0</v>
      </c>
      <c r="I937" s="18">
        <f>Hoja2!V937</f>
        <v>0</v>
      </c>
      <c r="J937" s="18">
        <f>Hoja2!W937</f>
        <v>0</v>
      </c>
      <c r="K937" s="18">
        <f>Hoja2!X937</f>
        <v>0</v>
      </c>
      <c r="L937" s="5" t="e">
        <f>ROUND((Hoja2!W937*Hoja2!$B$1),3)</f>
        <v>#DIV/0!</v>
      </c>
      <c r="M937" s="5" t="e">
        <f>ROUND((Hoja2!W937*Hoja2!$B$2),3)</f>
        <v>#DIV/0!</v>
      </c>
      <c r="N937" s="5" t="e">
        <f t="shared" si="15"/>
        <v>#DIV/0!</v>
      </c>
      <c r="O937" s="46">
        <f>ROUND((Hoja2!U937+Hoja2!Y937),2)</f>
        <v>0</v>
      </c>
      <c r="P937" s="18">
        <f>Hoja2!AC937</f>
        <v>0</v>
      </c>
      <c r="Q937" s="18">
        <f>Hoja2!AD937</f>
        <v>0</v>
      </c>
      <c r="R937" s="18">
        <f>Hoja2!AE937</f>
        <v>0</v>
      </c>
      <c r="S937" s="18">
        <f>Hoja2!AF937</f>
        <v>0</v>
      </c>
      <c r="T937" s="18">
        <f>Hoja2!AG937</f>
        <v>0</v>
      </c>
      <c r="U937" s="18">
        <f>Hoja2!AH937</f>
        <v>0</v>
      </c>
      <c r="V937" s="18">
        <f>Hoja2!AI937</f>
        <v>0</v>
      </c>
      <c r="W937" s="18">
        <f>Hoja2!AJ937</f>
        <v>0</v>
      </c>
      <c r="X937" s="18">
        <f>Hoja2!AK937</f>
        <v>0</v>
      </c>
    </row>
    <row r="938" spans="1:24" ht="30" customHeight="1" x14ac:dyDescent="0.25">
      <c r="A938" s="18">
        <f>Hoja2!N938</f>
        <v>0</v>
      </c>
      <c r="B938" s="18">
        <f>Hoja2!O938</f>
        <v>0</v>
      </c>
      <c r="C938" s="18">
        <f>Hoja2!P938</f>
        <v>0</v>
      </c>
      <c r="D938" s="18">
        <f>Hoja2!Q938</f>
        <v>0</v>
      </c>
      <c r="E938" s="18">
        <f>Hoja2!R938</f>
        <v>0</v>
      </c>
      <c r="F938" s="18">
        <f>Hoja2!S938</f>
        <v>0</v>
      </c>
      <c r="G938" s="18">
        <f>Hoja2!T938</f>
        <v>0</v>
      </c>
      <c r="H938" s="18">
        <f>Hoja2!U938</f>
        <v>0</v>
      </c>
      <c r="I938" s="18">
        <f>Hoja2!V938</f>
        <v>0</v>
      </c>
      <c r="J938" s="18">
        <f>Hoja2!W938</f>
        <v>0</v>
      </c>
      <c r="K938" s="18">
        <f>Hoja2!X938</f>
        <v>0</v>
      </c>
      <c r="L938" s="5" t="e">
        <f>ROUND((Hoja2!W938*Hoja2!$B$1),3)</f>
        <v>#DIV/0!</v>
      </c>
      <c r="M938" s="5" t="e">
        <f>ROUND((Hoja2!W938*Hoja2!$B$2),3)</f>
        <v>#DIV/0!</v>
      </c>
      <c r="N938" s="5" t="e">
        <f t="shared" si="15"/>
        <v>#DIV/0!</v>
      </c>
      <c r="O938" s="46">
        <f>ROUND((Hoja2!U938+Hoja2!Y938),2)</f>
        <v>0</v>
      </c>
      <c r="P938" s="18">
        <f>Hoja2!AC938</f>
        <v>0</v>
      </c>
      <c r="Q938" s="18">
        <f>Hoja2!AD938</f>
        <v>0</v>
      </c>
      <c r="R938" s="18">
        <f>Hoja2!AE938</f>
        <v>0</v>
      </c>
      <c r="S938" s="18">
        <f>Hoja2!AF938</f>
        <v>0</v>
      </c>
      <c r="T938" s="18">
        <f>Hoja2!AG938</f>
        <v>0</v>
      </c>
      <c r="U938" s="18">
        <f>Hoja2!AH938</f>
        <v>0</v>
      </c>
      <c r="V938" s="18">
        <f>Hoja2!AI938</f>
        <v>0</v>
      </c>
      <c r="W938" s="18">
        <f>Hoja2!AJ938</f>
        <v>0</v>
      </c>
      <c r="X938" s="18">
        <f>Hoja2!AK938</f>
        <v>0</v>
      </c>
    </row>
    <row r="939" spans="1:24" ht="30" customHeight="1" x14ac:dyDescent="0.25">
      <c r="A939" s="18">
        <f>Hoja2!N939</f>
        <v>0</v>
      </c>
      <c r="B939" s="18">
        <f>Hoja2!O939</f>
        <v>0</v>
      </c>
      <c r="C939" s="18">
        <f>Hoja2!P939</f>
        <v>0</v>
      </c>
      <c r="D939" s="18">
        <f>Hoja2!Q939</f>
        <v>0</v>
      </c>
      <c r="E939" s="18">
        <f>Hoja2!R939</f>
        <v>0</v>
      </c>
      <c r="F939" s="18">
        <f>Hoja2!S939</f>
        <v>0</v>
      </c>
      <c r="G939" s="18">
        <f>Hoja2!T939</f>
        <v>0</v>
      </c>
      <c r="H939" s="18">
        <f>Hoja2!U939</f>
        <v>0</v>
      </c>
      <c r="I939" s="18">
        <f>Hoja2!V939</f>
        <v>0</v>
      </c>
      <c r="J939" s="18">
        <f>Hoja2!W939</f>
        <v>0</v>
      </c>
      <c r="K939" s="18">
        <f>Hoja2!X939</f>
        <v>0</v>
      </c>
      <c r="L939" s="5" t="e">
        <f>ROUND((Hoja2!W939*Hoja2!$B$1),3)</f>
        <v>#DIV/0!</v>
      </c>
      <c r="M939" s="5" t="e">
        <f>ROUND((Hoja2!W939*Hoja2!$B$2),3)</f>
        <v>#DIV/0!</v>
      </c>
      <c r="N939" s="5" t="e">
        <f t="shared" si="15"/>
        <v>#DIV/0!</v>
      </c>
      <c r="O939" s="46">
        <f>ROUND((Hoja2!U939+Hoja2!Y939),2)</f>
        <v>0</v>
      </c>
      <c r="P939" s="18">
        <f>Hoja2!AC939</f>
        <v>0</v>
      </c>
      <c r="Q939" s="18">
        <f>Hoja2!AD939</f>
        <v>0</v>
      </c>
      <c r="R939" s="18">
        <f>Hoja2!AE939</f>
        <v>0</v>
      </c>
      <c r="S939" s="18">
        <f>Hoja2!AF939</f>
        <v>0</v>
      </c>
      <c r="T939" s="18">
        <f>Hoja2!AG939</f>
        <v>0</v>
      </c>
      <c r="U939" s="18">
        <f>Hoja2!AH939</f>
        <v>0</v>
      </c>
      <c r="V939" s="18">
        <f>Hoja2!AI939</f>
        <v>0</v>
      </c>
      <c r="W939" s="18">
        <f>Hoja2!AJ939</f>
        <v>0</v>
      </c>
      <c r="X939" s="18">
        <f>Hoja2!AK939</f>
        <v>0</v>
      </c>
    </row>
    <row r="940" spans="1:24" ht="30" customHeight="1" x14ac:dyDescent="0.25">
      <c r="A940" s="18">
        <f>Hoja2!N940</f>
        <v>0</v>
      </c>
      <c r="B940" s="18">
        <f>Hoja2!O940</f>
        <v>0</v>
      </c>
      <c r="C940" s="18">
        <f>Hoja2!P940</f>
        <v>0</v>
      </c>
      <c r="D940" s="18">
        <f>Hoja2!Q940</f>
        <v>0</v>
      </c>
      <c r="E940" s="18">
        <f>Hoja2!R940</f>
        <v>0</v>
      </c>
      <c r="F940" s="18">
        <f>Hoja2!S940</f>
        <v>0</v>
      </c>
      <c r="G940" s="18">
        <f>Hoja2!T940</f>
        <v>0</v>
      </c>
      <c r="H940" s="18">
        <f>Hoja2!U940</f>
        <v>0</v>
      </c>
      <c r="I940" s="18">
        <f>Hoja2!V940</f>
        <v>0</v>
      </c>
      <c r="J940" s="18">
        <f>Hoja2!W940</f>
        <v>0</v>
      </c>
      <c r="K940" s="18">
        <f>Hoja2!X940</f>
        <v>0</v>
      </c>
      <c r="L940" s="5" t="e">
        <f>ROUND((Hoja2!W940*Hoja2!$B$1),3)</f>
        <v>#DIV/0!</v>
      </c>
      <c r="M940" s="5" t="e">
        <f>ROUND((Hoja2!W940*Hoja2!$B$2),3)</f>
        <v>#DIV/0!</v>
      </c>
      <c r="N940" s="5" t="e">
        <f t="shared" si="15"/>
        <v>#DIV/0!</v>
      </c>
      <c r="O940" s="46">
        <f>ROUND((Hoja2!U940+Hoja2!Y940),2)</f>
        <v>0</v>
      </c>
      <c r="P940" s="18">
        <f>Hoja2!AC940</f>
        <v>0</v>
      </c>
      <c r="Q940" s="18">
        <f>Hoja2!AD940</f>
        <v>0</v>
      </c>
      <c r="R940" s="18">
        <f>Hoja2!AE940</f>
        <v>0</v>
      </c>
      <c r="S940" s="18">
        <f>Hoja2!AF940</f>
        <v>0</v>
      </c>
      <c r="T940" s="18">
        <f>Hoja2!AG940</f>
        <v>0</v>
      </c>
      <c r="U940" s="18">
        <f>Hoja2!AH940</f>
        <v>0</v>
      </c>
      <c r="V940" s="18">
        <f>Hoja2!AI940</f>
        <v>0</v>
      </c>
      <c r="W940" s="18">
        <f>Hoja2!AJ940</f>
        <v>0</v>
      </c>
      <c r="X940" s="18">
        <f>Hoja2!AK940</f>
        <v>0</v>
      </c>
    </row>
    <row r="941" spans="1:24" ht="30" customHeight="1" x14ac:dyDescent="0.25">
      <c r="A941" s="18">
        <f>Hoja2!N941</f>
        <v>0</v>
      </c>
      <c r="B941" s="18">
        <f>Hoja2!O941</f>
        <v>0</v>
      </c>
      <c r="C941" s="18">
        <f>Hoja2!P941</f>
        <v>0</v>
      </c>
      <c r="D941" s="18">
        <f>Hoja2!Q941</f>
        <v>0</v>
      </c>
      <c r="E941" s="18">
        <f>Hoja2!R941</f>
        <v>0</v>
      </c>
      <c r="F941" s="18">
        <f>Hoja2!S941</f>
        <v>0</v>
      </c>
      <c r="G941" s="18">
        <f>Hoja2!T941</f>
        <v>0</v>
      </c>
      <c r="H941" s="18">
        <f>Hoja2!U941</f>
        <v>0</v>
      </c>
      <c r="I941" s="18">
        <f>Hoja2!V941</f>
        <v>0</v>
      </c>
      <c r="J941" s="18">
        <f>Hoja2!W941</f>
        <v>0</v>
      </c>
      <c r="K941" s="18">
        <f>Hoja2!X941</f>
        <v>0</v>
      </c>
      <c r="L941" s="5" t="e">
        <f>ROUND((Hoja2!W941*Hoja2!$B$1),3)</f>
        <v>#DIV/0!</v>
      </c>
      <c r="M941" s="5" t="e">
        <f>ROUND((Hoja2!W941*Hoja2!$B$2),3)</f>
        <v>#DIV/0!</v>
      </c>
      <c r="N941" s="5" t="e">
        <f t="shared" si="15"/>
        <v>#DIV/0!</v>
      </c>
      <c r="O941" s="46">
        <f>ROUND((Hoja2!U941+Hoja2!Y941),2)</f>
        <v>0</v>
      </c>
      <c r="P941" s="18">
        <f>Hoja2!AC941</f>
        <v>0</v>
      </c>
      <c r="Q941" s="18">
        <f>Hoja2!AD941</f>
        <v>0</v>
      </c>
      <c r="R941" s="18">
        <f>Hoja2!AE941</f>
        <v>0</v>
      </c>
      <c r="S941" s="18">
        <f>Hoja2!AF941</f>
        <v>0</v>
      </c>
      <c r="T941" s="18">
        <f>Hoja2!AG941</f>
        <v>0</v>
      </c>
      <c r="U941" s="18">
        <f>Hoja2!AH941</f>
        <v>0</v>
      </c>
      <c r="V941" s="18">
        <f>Hoja2!AI941</f>
        <v>0</v>
      </c>
      <c r="W941" s="18">
        <f>Hoja2!AJ941</f>
        <v>0</v>
      </c>
      <c r="X941" s="18">
        <f>Hoja2!AK941</f>
        <v>0</v>
      </c>
    </row>
    <row r="942" spans="1:24" ht="30" customHeight="1" x14ac:dyDescent="0.25">
      <c r="A942" s="18">
        <f>Hoja2!N942</f>
        <v>0</v>
      </c>
      <c r="B942" s="18">
        <f>Hoja2!O942</f>
        <v>0</v>
      </c>
      <c r="C942" s="18">
        <f>Hoja2!P942</f>
        <v>0</v>
      </c>
      <c r="D942" s="18">
        <f>Hoja2!Q942</f>
        <v>0</v>
      </c>
      <c r="E942" s="18">
        <f>Hoja2!R942</f>
        <v>0</v>
      </c>
      <c r="F942" s="18">
        <f>Hoja2!S942</f>
        <v>0</v>
      </c>
      <c r="G942" s="18">
        <f>Hoja2!T942</f>
        <v>0</v>
      </c>
      <c r="H942" s="18">
        <f>Hoja2!U942</f>
        <v>0</v>
      </c>
      <c r="I942" s="18">
        <f>Hoja2!V942</f>
        <v>0</v>
      </c>
      <c r="J942" s="18">
        <f>Hoja2!W942</f>
        <v>0</v>
      </c>
      <c r="K942" s="18">
        <f>Hoja2!X942</f>
        <v>0</v>
      </c>
      <c r="L942" s="5" t="e">
        <f>ROUND((Hoja2!W942*Hoja2!$B$1),3)</f>
        <v>#DIV/0!</v>
      </c>
      <c r="M942" s="5" t="e">
        <f>ROUND((Hoja2!W942*Hoja2!$B$2),3)</f>
        <v>#DIV/0!</v>
      </c>
      <c r="N942" s="5" t="e">
        <f t="shared" si="15"/>
        <v>#DIV/0!</v>
      </c>
      <c r="O942" s="46">
        <f>ROUND((Hoja2!U942+Hoja2!Y942),2)</f>
        <v>0</v>
      </c>
      <c r="P942" s="18">
        <f>Hoja2!AC942</f>
        <v>0</v>
      </c>
      <c r="Q942" s="18">
        <f>Hoja2!AD942</f>
        <v>0</v>
      </c>
      <c r="R942" s="18">
        <f>Hoja2!AE942</f>
        <v>0</v>
      </c>
      <c r="S942" s="18">
        <f>Hoja2!AF942</f>
        <v>0</v>
      </c>
      <c r="T942" s="18">
        <f>Hoja2!AG942</f>
        <v>0</v>
      </c>
      <c r="U942" s="18">
        <f>Hoja2!AH942</f>
        <v>0</v>
      </c>
      <c r="V942" s="18">
        <f>Hoja2!AI942</f>
        <v>0</v>
      </c>
      <c r="W942" s="18">
        <f>Hoja2!AJ942</f>
        <v>0</v>
      </c>
      <c r="X942" s="18">
        <f>Hoja2!AK942</f>
        <v>0</v>
      </c>
    </row>
    <row r="943" spans="1:24" ht="30" customHeight="1" x14ac:dyDescent="0.25">
      <c r="A943" s="18">
        <f>Hoja2!N943</f>
        <v>0</v>
      </c>
      <c r="B943" s="18">
        <f>Hoja2!O943</f>
        <v>0</v>
      </c>
      <c r="C943" s="18">
        <f>Hoja2!P943</f>
        <v>0</v>
      </c>
      <c r="D943" s="18">
        <f>Hoja2!Q943</f>
        <v>0</v>
      </c>
      <c r="E943" s="18">
        <f>Hoja2!R943</f>
        <v>0</v>
      </c>
      <c r="F943" s="18">
        <f>Hoja2!S943</f>
        <v>0</v>
      </c>
      <c r="G943" s="18">
        <f>Hoja2!T943</f>
        <v>0</v>
      </c>
      <c r="H943" s="18">
        <f>Hoja2!U943</f>
        <v>0</v>
      </c>
      <c r="I943" s="18">
        <f>Hoja2!V943</f>
        <v>0</v>
      </c>
      <c r="J943" s="18">
        <f>Hoja2!W943</f>
        <v>0</v>
      </c>
      <c r="K943" s="18">
        <f>Hoja2!X943</f>
        <v>0</v>
      </c>
      <c r="L943" s="5" t="e">
        <f>ROUND((Hoja2!W943*Hoja2!$B$1),3)</f>
        <v>#DIV/0!</v>
      </c>
      <c r="M943" s="5" t="e">
        <f>ROUND((Hoja2!W943*Hoja2!$B$2),3)</f>
        <v>#DIV/0!</v>
      </c>
      <c r="N943" s="5" t="e">
        <f t="shared" si="15"/>
        <v>#DIV/0!</v>
      </c>
      <c r="O943" s="46">
        <f>ROUND((Hoja2!U943+Hoja2!Y943),2)</f>
        <v>0</v>
      </c>
      <c r="P943" s="18">
        <f>Hoja2!AC943</f>
        <v>0</v>
      </c>
      <c r="Q943" s="18">
        <f>Hoja2!AD943</f>
        <v>0</v>
      </c>
      <c r="R943" s="18">
        <f>Hoja2!AE943</f>
        <v>0</v>
      </c>
      <c r="S943" s="18">
        <f>Hoja2!AF943</f>
        <v>0</v>
      </c>
      <c r="T943" s="18">
        <f>Hoja2!AG943</f>
        <v>0</v>
      </c>
      <c r="U943" s="18">
        <f>Hoja2!AH943</f>
        <v>0</v>
      </c>
      <c r="V943" s="18">
        <f>Hoja2!AI943</f>
        <v>0</v>
      </c>
      <c r="W943" s="18">
        <f>Hoja2!AJ943</f>
        <v>0</v>
      </c>
      <c r="X943" s="18">
        <f>Hoja2!AK943</f>
        <v>0</v>
      </c>
    </row>
    <row r="944" spans="1:24" ht="30" customHeight="1" x14ac:dyDescent="0.25">
      <c r="A944" s="18">
        <f>Hoja2!N944</f>
        <v>0</v>
      </c>
      <c r="B944" s="18">
        <f>Hoja2!O944</f>
        <v>0</v>
      </c>
      <c r="C944" s="18">
        <f>Hoja2!P944</f>
        <v>0</v>
      </c>
      <c r="D944" s="18">
        <f>Hoja2!Q944</f>
        <v>0</v>
      </c>
      <c r="E944" s="18">
        <f>Hoja2!R944</f>
        <v>0</v>
      </c>
      <c r="F944" s="18">
        <f>Hoja2!S944</f>
        <v>0</v>
      </c>
      <c r="G944" s="18">
        <f>Hoja2!T944</f>
        <v>0</v>
      </c>
      <c r="H944" s="18">
        <f>Hoja2!U944</f>
        <v>0</v>
      </c>
      <c r="I944" s="18">
        <f>Hoja2!V944</f>
        <v>0</v>
      </c>
      <c r="J944" s="18">
        <f>Hoja2!W944</f>
        <v>0</v>
      </c>
      <c r="K944" s="18">
        <f>Hoja2!X944</f>
        <v>0</v>
      </c>
      <c r="L944" s="5" t="e">
        <f>ROUND((Hoja2!W944*Hoja2!$B$1),3)</f>
        <v>#DIV/0!</v>
      </c>
      <c r="M944" s="5" t="e">
        <f>ROUND((Hoja2!W944*Hoja2!$B$2),3)</f>
        <v>#DIV/0!</v>
      </c>
      <c r="N944" s="5" t="e">
        <f t="shared" si="15"/>
        <v>#DIV/0!</v>
      </c>
      <c r="O944" s="46">
        <f>ROUND((Hoja2!U944+Hoja2!Y944),2)</f>
        <v>0</v>
      </c>
      <c r="P944" s="18">
        <f>Hoja2!AC944</f>
        <v>0</v>
      </c>
      <c r="Q944" s="18">
        <f>Hoja2!AD944</f>
        <v>0</v>
      </c>
      <c r="R944" s="18">
        <f>Hoja2!AE944</f>
        <v>0</v>
      </c>
      <c r="S944" s="18">
        <f>Hoja2!AF944</f>
        <v>0</v>
      </c>
      <c r="T944" s="18">
        <f>Hoja2!AG944</f>
        <v>0</v>
      </c>
      <c r="U944" s="18">
        <f>Hoja2!AH944</f>
        <v>0</v>
      </c>
      <c r="V944" s="18">
        <f>Hoja2!AI944</f>
        <v>0</v>
      </c>
      <c r="W944" s="18">
        <f>Hoja2!AJ944</f>
        <v>0</v>
      </c>
      <c r="X944" s="18">
        <f>Hoja2!AK944</f>
        <v>0</v>
      </c>
    </row>
    <row r="945" spans="1:24" ht="30" customHeight="1" x14ac:dyDescent="0.25">
      <c r="A945" s="18">
        <f>Hoja2!N945</f>
        <v>0</v>
      </c>
      <c r="B945" s="18">
        <f>Hoja2!O945</f>
        <v>0</v>
      </c>
      <c r="C945" s="18">
        <f>Hoja2!P945</f>
        <v>0</v>
      </c>
      <c r="D945" s="18">
        <f>Hoja2!Q945</f>
        <v>0</v>
      </c>
      <c r="E945" s="18">
        <f>Hoja2!R945</f>
        <v>0</v>
      </c>
      <c r="F945" s="18">
        <f>Hoja2!S945</f>
        <v>0</v>
      </c>
      <c r="G945" s="18">
        <f>Hoja2!T945</f>
        <v>0</v>
      </c>
      <c r="H945" s="18">
        <f>Hoja2!U945</f>
        <v>0</v>
      </c>
      <c r="I945" s="18">
        <f>Hoja2!V945</f>
        <v>0</v>
      </c>
      <c r="J945" s="18">
        <f>Hoja2!W945</f>
        <v>0</v>
      </c>
      <c r="K945" s="18">
        <f>Hoja2!X945</f>
        <v>0</v>
      </c>
      <c r="L945" s="5" t="e">
        <f>ROUND((Hoja2!W945*Hoja2!$B$1),3)</f>
        <v>#DIV/0!</v>
      </c>
      <c r="M945" s="5" t="e">
        <f>ROUND((Hoja2!W945*Hoja2!$B$2),3)</f>
        <v>#DIV/0!</v>
      </c>
      <c r="N945" s="5" t="e">
        <f t="shared" si="15"/>
        <v>#DIV/0!</v>
      </c>
      <c r="O945" s="46">
        <f>ROUND((Hoja2!U945+Hoja2!Y945),2)</f>
        <v>0</v>
      </c>
      <c r="P945" s="18">
        <f>Hoja2!AC945</f>
        <v>0</v>
      </c>
      <c r="Q945" s="18">
        <f>Hoja2!AD945</f>
        <v>0</v>
      </c>
      <c r="R945" s="18">
        <f>Hoja2!AE945</f>
        <v>0</v>
      </c>
      <c r="S945" s="18">
        <f>Hoja2!AF945</f>
        <v>0</v>
      </c>
      <c r="T945" s="18">
        <f>Hoja2!AG945</f>
        <v>0</v>
      </c>
      <c r="U945" s="18">
        <f>Hoja2!AH945</f>
        <v>0</v>
      </c>
      <c r="V945" s="18">
        <f>Hoja2!AI945</f>
        <v>0</v>
      </c>
      <c r="W945" s="18">
        <f>Hoja2!AJ945</f>
        <v>0</v>
      </c>
      <c r="X945" s="18">
        <f>Hoja2!AK945</f>
        <v>0</v>
      </c>
    </row>
    <row r="946" spans="1:24" ht="30" customHeight="1" x14ac:dyDescent="0.25">
      <c r="A946" s="18">
        <f>Hoja2!N946</f>
        <v>0</v>
      </c>
      <c r="B946" s="18">
        <f>Hoja2!O946</f>
        <v>0</v>
      </c>
      <c r="C946" s="18">
        <f>Hoja2!P946</f>
        <v>0</v>
      </c>
      <c r="D946" s="18">
        <f>Hoja2!Q946</f>
        <v>0</v>
      </c>
      <c r="E946" s="18">
        <f>Hoja2!R946</f>
        <v>0</v>
      </c>
      <c r="F946" s="18">
        <f>Hoja2!S946</f>
        <v>0</v>
      </c>
      <c r="G946" s="18">
        <f>Hoja2!T946</f>
        <v>0</v>
      </c>
      <c r="H946" s="18">
        <f>Hoja2!U946</f>
        <v>0</v>
      </c>
      <c r="I946" s="18">
        <f>Hoja2!V946</f>
        <v>0</v>
      </c>
      <c r="J946" s="18">
        <f>Hoja2!W946</f>
        <v>0</v>
      </c>
      <c r="K946" s="18">
        <f>Hoja2!X946</f>
        <v>0</v>
      </c>
      <c r="L946" s="5" t="e">
        <f>ROUND((Hoja2!W946*Hoja2!$B$1),3)</f>
        <v>#DIV/0!</v>
      </c>
      <c r="M946" s="5" t="e">
        <f>ROUND((Hoja2!W946*Hoja2!$B$2),3)</f>
        <v>#DIV/0!</v>
      </c>
      <c r="N946" s="5" t="e">
        <f t="shared" si="15"/>
        <v>#DIV/0!</v>
      </c>
      <c r="O946" s="46">
        <f>ROUND((Hoja2!U946+Hoja2!Y946),2)</f>
        <v>0</v>
      </c>
      <c r="P946" s="18">
        <f>Hoja2!AC946</f>
        <v>0</v>
      </c>
      <c r="Q946" s="18">
        <f>Hoja2!AD946</f>
        <v>0</v>
      </c>
      <c r="R946" s="18">
        <f>Hoja2!AE946</f>
        <v>0</v>
      </c>
      <c r="S946" s="18">
        <f>Hoja2!AF946</f>
        <v>0</v>
      </c>
      <c r="T946" s="18">
        <f>Hoja2!AG946</f>
        <v>0</v>
      </c>
      <c r="U946" s="18">
        <f>Hoja2!AH946</f>
        <v>0</v>
      </c>
      <c r="V946" s="18">
        <f>Hoja2!AI946</f>
        <v>0</v>
      </c>
      <c r="W946" s="18">
        <f>Hoja2!AJ946</f>
        <v>0</v>
      </c>
      <c r="X946" s="18">
        <f>Hoja2!AK946</f>
        <v>0</v>
      </c>
    </row>
    <row r="947" spans="1:24" ht="30" customHeight="1" x14ac:dyDescent="0.25">
      <c r="A947" s="18">
        <f>Hoja2!N947</f>
        <v>0</v>
      </c>
      <c r="B947" s="18">
        <f>Hoja2!O947</f>
        <v>0</v>
      </c>
      <c r="C947" s="18">
        <f>Hoja2!P947</f>
        <v>0</v>
      </c>
      <c r="D947" s="18">
        <f>Hoja2!Q947</f>
        <v>0</v>
      </c>
      <c r="E947" s="18">
        <f>Hoja2!R947</f>
        <v>0</v>
      </c>
      <c r="F947" s="18">
        <f>Hoja2!S947</f>
        <v>0</v>
      </c>
      <c r="G947" s="18">
        <f>Hoja2!T947</f>
        <v>0</v>
      </c>
      <c r="H947" s="18">
        <f>Hoja2!U947</f>
        <v>0</v>
      </c>
      <c r="I947" s="18">
        <f>Hoja2!V947</f>
        <v>0</v>
      </c>
      <c r="J947" s="18">
        <f>Hoja2!W947</f>
        <v>0</v>
      </c>
      <c r="K947" s="18">
        <f>Hoja2!X947</f>
        <v>0</v>
      </c>
      <c r="L947" s="5" t="e">
        <f>ROUND((Hoja2!W947*Hoja2!$B$1),3)</f>
        <v>#DIV/0!</v>
      </c>
      <c r="M947" s="5" t="e">
        <f>ROUND((Hoja2!W947*Hoja2!$B$2),3)</f>
        <v>#DIV/0!</v>
      </c>
      <c r="N947" s="5" t="e">
        <f t="shared" si="15"/>
        <v>#DIV/0!</v>
      </c>
      <c r="O947" s="46">
        <f>ROUND((Hoja2!U947+Hoja2!Y947),2)</f>
        <v>0</v>
      </c>
      <c r="P947" s="18">
        <f>Hoja2!AC947</f>
        <v>0</v>
      </c>
      <c r="Q947" s="18">
        <f>Hoja2!AD947</f>
        <v>0</v>
      </c>
      <c r="R947" s="18">
        <f>Hoja2!AE947</f>
        <v>0</v>
      </c>
      <c r="S947" s="18">
        <f>Hoja2!AF947</f>
        <v>0</v>
      </c>
      <c r="T947" s="18">
        <f>Hoja2!AG947</f>
        <v>0</v>
      </c>
      <c r="U947" s="18">
        <f>Hoja2!AH947</f>
        <v>0</v>
      </c>
      <c r="V947" s="18">
        <f>Hoja2!AI947</f>
        <v>0</v>
      </c>
      <c r="W947" s="18">
        <f>Hoja2!AJ947</f>
        <v>0</v>
      </c>
      <c r="X947" s="18">
        <f>Hoja2!AK947</f>
        <v>0</v>
      </c>
    </row>
    <row r="948" spans="1:24" ht="30" customHeight="1" x14ac:dyDescent="0.25">
      <c r="A948" s="18">
        <f>Hoja2!N948</f>
        <v>0</v>
      </c>
      <c r="B948" s="18">
        <f>Hoja2!O948</f>
        <v>0</v>
      </c>
      <c r="C948" s="18">
        <f>Hoja2!P948</f>
        <v>0</v>
      </c>
      <c r="D948" s="18">
        <f>Hoja2!Q948</f>
        <v>0</v>
      </c>
      <c r="E948" s="18">
        <f>Hoja2!R948</f>
        <v>0</v>
      </c>
      <c r="F948" s="18">
        <f>Hoja2!S948</f>
        <v>0</v>
      </c>
      <c r="G948" s="18">
        <f>Hoja2!T948</f>
        <v>0</v>
      </c>
      <c r="H948" s="18">
        <f>Hoja2!U948</f>
        <v>0</v>
      </c>
      <c r="I948" s="18">
        <f>Hoja2!V948</f>
        <v>0</v>
      </c>
      <c r="J948" s="18">
        <f>Hoja2!W948</f>
        <v>0</v>
      </c>
      <c r="K948" s="18">
        <f>Hoja2!X948</f>
        <v>0</v>
      </c>
      <c r="L948" s="5" t="e">
        <f>ROUND((Hoja2!W948*Hoja2!$B$1),3)</f>
        <v>#DIV/0!</v>
      </c>
      <c r="M948" s="5" t="e">
        <f>ROUND((Hoja2!W948*Hoja2!$B$2),3)</f>
        <v>#DIV/0!</v>
      </c>
      <c r="N948" s="5" t="e">
        <f t="shared" si="15"/>
        <v>#DIV/0!</v>
      </c>
      <c r="O948" s="46">
        <f>ROUND((Hoja2!U948+Hoja2!Y948),2)</f>
        <v>0</v>
      </c>
      <c r="P948" s="18">
        <f>Hoja2!AC948</f>
        <v>0</v>
      </c>
      <c r="Q948" s="18">
        <f>Hoja2!AD948</f>
        <v>0</v>
      </c>
      <c r="R948" s="18">
        <f>Hoja2!AE948</f>
        <v>0</v>
      </c>
      <c r="S948" s="18">
        <f>Hoja2!AF948</f>
        <v>0</v>
      </c>
      <c r="T948" s="18">
        <f>Hoja2!AG948</f>
        <v>0</v>
      </c>
      <c r="U948" s="18">
        <f>Hoja2!AH948</f>
        <v>0</v>
      </c>
      <c r="V948" s="18">
        <f>Hoja2!AI948</f>
        <v>0</v>
      </c>
      <c r="W948" s="18">
        <f>Hoja2!AJ948</f>
        <v>0</v>
      </c>
      <c r="X948" s="18">
        <f>Hoja2!AK948</f>
        <v>0</v>
      </c>
    </row>
    <row r="949" spans="1:24" ht="30" customHeight="1" x14ac:dyDescent="0.25">
      <c r="A949" s="18">
        <f>Hoja2!N949</f>
        <v>0</v>
      </c>
      <c r="B949" s="18">
        <f>Hoja2!O949</f>
        <v>0</v>
      </c>
      <c r="C949" s="18">
        <f>Hoja2!P949</f>
        <v>0</v>
      </c>
      <c r="D949" s="18">
        <f>Hoja2!Q949</f>
        <v>0</v>
      </c>
      <c r="E949" s="18">
        <f>Hoja2!R949</f>
        <v>0</v>
      </c>
      <c r="F949" s="18">
        <f>Hoja2!S949</f>
        <v>0</v>
      </c>
      <c r="G949" s="18">
        <f>Hoja2!T949</f>
        <v>0</v>
      </c>
      <c r="H949" s="18">
        <f>Hoja2!U949</f>
        <v>0</v>
      </c>
      <c r="I949" s="18">
        <f>Hoja2!V949</f>
        <v>0</v>
      </c>
      <c r="J949" s="18">
        <f>Hoja2!W949</f>
        <v>0</v>
      </c>
      <c r="K949" s="18">
        <f>Hoja2!X949</f>
        <v>0</v>
      </c>
      <c r="L949" s="5" t="e">
        <f>ROUND((Hoja2!W949*Hoja2!$B$1),3)</f>
        <v>#DIV/0!</v>
      </c>
      <c r="M949" s="5" t="e">
        <f>ROUND((Hoja2!W949*Hoja2!$B$2),3)</f>
        <v>#DIV/0!</v>
      </c>
      <c r="N949" s="5" t="e">
        <f t="shared" si="15"/>
        <v>#DIV/0!</v>
      </c>
      <c r="O949" s="46">
        <f>ROUND((Hoja2!U949+Hoja2!Y949),2)</f>
        <v>0</v>
      </c>
      <c r="P949" s="18">
        <f>Hoja2!AC949</f>
        <v>0</v>
      </c>
      <c r="Q949" s="18">
        <f>Hoja2!AD949</f>
        <v>0</v>
      </c>
      <c r="R949" s="18">
        <f>Hoja2!AE949</f>
        <v>0</v>
      </c>
      <c r="S949" s="18">
        <f>Hoja2!AF949</f>
        <v>0</v>
      </c>
      <c r="T949" s="18">
        <f>Hoja2!AG949</f>
        <v>0</v>
      </c>
      <c r="U949" s="18">
        <f>Hoja2!AH949</f>
        <v>0</v>
      </c>
      <c r="V949" s="18">
        <f>Hoja2!AI949</f>
        <v>0</v>
      </c>
      <c r="W949" s="18">
        <f>Hoja2!AJ949</f>
        <v>0</v>
      </c>
      <c r="X949" s="18">
        <f>Hoja2!AK949</f>
        <v>0</v>
      </c>
    </row>
    <row r="950" spans="1:24" ht="30" customHeight="1" x14ac:dyDescent="0.25">
      <c r="A950" s="18">
        <f>Hoja2!N950</f>
        <v>0</v>
      </c>
      <c r="B950" s="18">
        <f>Hoja2!O950</f>
        <v>0</v>
      </c>
      <c r="C950" s="18">
        <f>Hoja2!P950</f>
        <v>0</v>
      </c>
      <c r="D950" s="18">
        <f>Hoja2!Q950</f>
        <v>0</v>
      </c>
      <c r="E950" s="18">
        <f>Hoja2!R950</f>
        <v>0</v>
      </c>
      <c r="F950" s="18">
        <f>Hoja2!S950</f>
        <v>0</v>
      </c>
      <c r="G950" s="18">
        <f>Hoja2!T950</f>
        <v>0</v>
      </c>
      <c r="H950" s="18">
        <f>Hoja2!U950</f>
        <v>0</v>
      </c>
      <c r="I950" s="18">
        <f>Hoja2!V950</f>
        <v>0</v>
      </c>
      <c r="J950" s="18">
        <f>Hoja2!W950</f>
        <v>0</v>
      </c>
      <c r="K950" s="18">
        <f>Hoja2!X950</f>
        <v>0</v>
      </c>
      <c r="L950" s="5" t="e">
        <f>ROUND((Hoja2!W950*Hoja2!$B$1),3)</f>
        <v>#DIV/0!</v>
      </c>
      <c r="M950" s="5" t="e">
        <f>ROUND((Hoja2!W950*Hoja2!$B$2),3)</f>
        <v>#DIV/0!</v>
      </c>
      <c r="N950" s="5" t="e">
        <f t="shared" si="15"/>
        <v>#DIV/0!</v>
      </c>
      <c r="O950" s="46">
        <f>ROUND((Hoja2!U950+Hoja2!Y950),2)</f>
        <v>0</v>
      </c>
      <c r="P950" s="18">
        <f>Hoja2!AC950</f>
        <v>0</v>
      </c>
      <c r="Q950" s="18">
        <f>Hoja2!AD950</f>
        <v>0</v>
      </c>
      <c r="R950" s="18">
        <f>Hoja2!AE950</f>
        <v>0</v>
      </c>
      <c r="S950" s="18">
        <f>Hoja2!AF950</f>
        <v>0</v>
      </c>
      <c r="T950" s="18">
        <f>Hoja2!AG950</f>
        <v>0</v>
      </c>
      <c r="U950" s="18">
        <f>Hoja2!AH950</f>
        <v>0</v>
      </c>
      <c r="V950" s="18">
        <f>Hoja2!AI950</f>
        <v>0</v>
      </c>
      <c r="W950" s="18">
        <f>Hoja2!AJ950</f>
        <v>0</v>
      </c>
      <c r="X950" s="18">
        <f>Hoja2!AK950</f>
        <v>0</v>
      </c>
    </row>
    <row r="951" spans="1:24" ht="30" customHeight="1" x14ac:dyDescent="0.25">
      <c r="A951" s="18">
        <f>Hoja2!N951</f>
        <v>0</v>
      </c>
      <c r="B951" s="18">
        <f>Hoja2!O951</f>
        <v>0</v>
      </c>
      <c r="C951" s="18">
        <f>Hoja2!P951</f>
        <v>0</v>
      </c>
      <c r="D951" s="18">
        <f>Hoja2!Q951</f>
        <v>0</v>
      </c>
      <c r="E951" s="18">
        <f>Hoja2!R951</f>
        <v>0</v>
      </c>
      <c r="F951" s="18">
        <f>Hoja2!S951</f>
        <v>0</v>
      </c>
      <c r="G951" s="18">
        <f>Hoja2!T951</f>
        <v>0</v>
      </c>
      <c r="H951" s="18">
        <f>Hoja2!U951</f>
        <v>0</v>
      </c>
      <c r="I951" s="18">
        <f>Hoja2!V951</f>
        <v>0</v>
      </c>
      <c r="J951" s="18">
        <f>Hoja2!W951</f>
        <v>0</v>
      </c>
      <c r="K951" s="18">
        <f>Hoja2!X951</f>
        <v>0</v>
      </c>
      <c r="L951" s="5" t="e">
        <f>ROUND((Hoja2!W951*Hoja2!$B$1),3)</f>
        <v>#DIV/0!</v>
      </c>
      <c r="M951" s="5" t="e">
        <f>ROUND((Hoja2!W951*Hoja2!$B$2),3)</f>
        <v>#DIV/0!</v>
      </c>
      <c r="N951" s="5" t="e">
        <f t="shared" si="15"/>
        <v>#DIV/0!</v>
      </c>
      <c r="O951" s="46">
        <f>ROUND((Hoja2!U951+Hoja2!Y951),2)</f>
        <v>0</v>
      </c>
      <c r="P951" s="18">
        <f>Hoja2!AC951</f>
        <v>0</v>
      </c>
      <c r="Q951" s="18">
        <f>Hoja2!AD951</f>
        <v>0</v>
      </c>
      <c r="R951" s="18">
        <f>Hoja2!AE951</f>
        <v>0</v>
      </c>
      <c r="S951" s="18">
        <f>Hoja2!AF951</f>
        <v>0</v>
      </c>
      <c r="T951" s="18">
        <f>Hoja2!AG951</f>
        <v>0</v>
      </c>
      <c r="U951" s="18">
        <f>Hoja2!AH951</f>
        <v>0</v>
      </c>
      <c r="V951" s="18">
        <f>Hoja2!AI951</f>
        <v>0</v>
      </c>
      <c r="W951" s="18">
        <f>Hoja2!AJ951</f>
        <v>0</v>
      </c>
      <c r="X951" s="18">
        <f>Hoja2!AK951</f>
        <v>0</v>
      </c>
    </row>
    <row r="952" spans="1:24" ht="30" customHeight="1" x14ac:dyDescent="0.25">
      <c r="A952" s="18">
        <f>Hoja2!N952</f>
        <v>0</v>
      </c>
      <c r="B952" s="18">
        <f>Hoja2!O952</f>
        <v>0</v>
      </c>
      <c r="C952" s="18">
        <f>Hoja2!P952</f>
        <v>0</v>
      </c>
      <c r="D952" s="18">
        <f>Hoja2!Q952</f>
        <v>0</v>
      </c>
      <c r="E952" s="18">
        <f>Hoja2!R952</f>
        <v>0</v>
      </c>
      <c r="F952" s="18">
        <f>Hoja2!S952</f>
        <v>0</v>
      </c>
      <c r="G952" s="18">
        <f>Hoja2!T952</f>
        <v>0</v>
      </c>
      <c r="H952" s="18">
        <f>Hoja2!U952</f>
        <v>0</v>
      </c>
      <c r="I952" s="18">
        <f>Hoja2!V952</f>
        <v>0</v>
      </c>
      <c r="J952" s="18">
        <f>Hoja2!W952</f>
        <v>0</v>
      </c>
      <c r="K952" s="18">
        <f>Hoja2!X952</f>
        <v>0</v>
      </c>
      <c r="L952" s="5" t="e">
        <f>ROUND((Hoja2!W952*Hoja2!$B$1),3)</f>
        <v>#DIV/0!</v>
      </c>
      <c r="M952" s="5" t="e">
        <f>ROUND((Hoja2!W952*Hoja2!$B$2),3)</f>
        <v>#DIV/0!</v>
      </c>
      <c r="N952" s="5" t="e">
        <f t="shared" si="15"/>
        <v>#DIV/0!</v>
      </c>
      <c r="O952" s="46">
        <f>ROUND((Hoja2!U952+Hoja2!Y952),2)</f>
        <v>0</v>
      </c>
      <c r="P952" s="18">
        <f>Hoja2!AC952</f>
        <v>0</v>
      </c>
      <c r="Q952" s="18">
        <f>Hoja2!AD952</f>
        <v>0</v>
      </c>
      <c r="R952" s="18">
        <f>Hoja2!AE952</f>
        <v>0</v>
      </c>
      <c r="S952" s="18">
        <f>Hoja2!AF952</f>
        <v>0</v>
      </c>
      <c r="T952" s="18">
        <f>Hoja2!AG952</f>
        <v>0</v>
      </c>
      <c r="U952" s="18">
        <f>Hoja2!AH952</f>
        <v>0</v>
      </c>
      <c r="V952" s="18">
        <f>Hoja2!AI952</f>
        <v>0</v>
      </c>
      <c r="W952" s="18">
        <f>Hoja2!AJ952</f>
        <v>0</v>
      </c>
      <c r="X952" s="18">
        <f>Hoja2!AK952</f>
        <v>0</v>
      </c>
    </row>
    <row r="953" spans="1:24" ht="30" customHeight="1" x14ac:dyDescent="0.25">
      <c r="A953" s="18">
        <f>Hoja2!N953</f>
        <v>0</v>
      </c>
      <c r="B953" s="18">
        <f>Hoja2!O953</f>
        <v>0</v>
      </c>
      <c r="C953" s="18">
        <f>Hoja2!P953</f>
        <v>0</v>
      </c>
      <c r="D953" s="18">
        <f>Hoja2!Q953</f>
        <v>0</v>
      </c>
      <c r="E953" s="18">
        <f>Hoja2!R953</f>
        <v>0</v>
      </c>
      <c r="F953" s="18">
        <f>Hoja2!S953</f>
        <v>0</v>
      </c>
      <c r="G953" s="18">
        <f>Hoja2!T953</f>
        <v>0</v>
      </c>
      <c r="H953" s="18">
        <f>Hoja2!U953</f>
        <v>0</v>
      </c>
      <c r="I953" s="18">
        <f>Hoja2!V953</f>
        <v>0</v>
      </c>
      <c r="J953" s="18">
        <f>Hoja2!W953</f>
        <v>0</v>
      </c>
      <c r="K953" s="18">
        <f>Hoja2!X953</f>
        <v>0</v>
      </c>
      <c r="L953" s="5" t="e">
        <f>ROUND((Hoja2!W953*Hoja2!$B$1),3)</f>
        <v>#DIV/0!</v>
      </c>
      <c r="M953" s="5" t="e">
        <f>ROUND((Hoja2!W953*Hoja2!$B$2),3)</f>
        <v>#DIV/0!</v>
      </c>
      <c r="N953" s="5" t="e">
        <f t="shared" si="15"/>
        <v>#DIV/0!</v>
      </c>
      <c r="O953" s="46">
        <f>ROUND((Hoja2!U953+Hoja2!Y953),2)</f>
        <v>0</v>
      </c>
      <c r="P953" s="18">
        <f>Hoja2!AC953</f>
        <v>0</v>
      </c>
      <c r="Q953" s="18">
        <f>Hoja2!AD953</f>
        <v>0</v>
      </c>
      <c r="R953" s="18">
        <f>Hoja2!AE953</f>
        <v>0</v>
      </c>
      <c r="S953" s="18">
        <f>Hoja2!AF953</f>
        <v>0</v>
      </c>
      <c r="T953" s="18">
        <f>Hoja2!AG953</f>
        <v>0</v>
      </c>
      <c r="U953" s="18">
        <f>Hoja2!AH953</f>
        <v>0</v>
      </c>
      <c r="V953" s="18">
        <f>Hoja2!AI953</f>
        <v>0</v>
      </c>
      <c r="W953" s="18">
        <f>Hoja2!AJ953</f>
        <v>0</v>
      </c>
      <c r="X953" s="18">
        <f>Hoja2!AK953</f>
        <v>0</v>
      </c>
    </row>
    <row r="954" spans="1:24" ht="30" customHeight="1" x14ac:dyDescent="0.25">
      <c r="A954" s="18">
        <f>Hoja2!N954</f>
        <v>0</v>
      </c>
      <c r="B954" s="18">
        <f>Hoja2!O954</f>
        <v>0</v>
      </c>
      <c r="C954" s="18">
        <f>Hoja2!P954</f>
        <v>0</v>
      </c>
      <c r="D954" s="18">
        <f>Hoja2!Q954</f>
        <v>0</v>
      </c>
      <c r="E954" s="18">
        <f>Hoja2!R954</f>
        <v>0</v>
      </c>
      <c r="F954" s="18">
        <f>Hoja2!S954</f>
        <v>0</v>
      </c>
      <c r="G954" s="18">
        <f>Hoja2!T954</f>
        <v>0</v>
      </c>
      <c r="H954" s="18">
        <f>Hoja2!U954</f>
        <v>0</v>
      </c>
      <c r="I954" s="18">
        <f>Hoja2!V954</f>
        <v>0</v>
      </c>
      <c r="J954" s="18">
        <f>Hoja2!W954</f>
        <v>0</v>
      </c>
      <c r="K954" s="18">
        <f>Hoja2!X954</f>
        <v>0</v>
      </c>
      <c r="L954" s="5" t="e">
        <f>ROUND((Hoja2!W954*Hoja2!$B$1),3)</f>
        <v>#DIV/0!</v>
      </c>
      <c r="M954" s="5" t="e">
        <f>ROUND((Hoja2!W954*Hoja2!$B$2),3)</f>
        <v>#DIV/0!</v>
      </c>
      <c r="N954" s="5" t="e">
        <f t="shared" si="15"/>
        <v>#DIV/0!</v>
      </c>
      <c r="O954" s="46">
        <f>ROUND((Hoja2!U954+Hoja2!Y954),2)</f>
        <v>0</v>
      </c>
      <c r="P954" s="18">
        <f>Hoja2!AC954</f>
        <v>0</v>
      </c>
      <c r="Q954" s="18">
        <f>Hoja2!AD954</f>
        <v>0</v>
      </c>
      <c r="R954" s="18">
        <f>Hoja2!AE954</f>
        <v>0</v>
      </c>
      <c r="S954" s="18">
        <f>Hoja2!AF954</f>
        <v>0</v>
      </c>
      <c r="T954" s="18">
        <f>Hoja2!AG954</f>
        <v>0</v>
      </c>
      <c r="U954" s="18">
        <f>Hoja2!AH954</f>
        <v>0</v>
      </c>
      <c r="V954" s="18">
        <f>Hoja2!AI954</f>
        <v>0</v>
      </c>
      <c r="W954" s="18">
        <f>Hoja2!AJ954</f>
        <v>0</v>
      </c>
      <c r="X954" s="18">
        <f>Hoja2!AK954</f>
        <v>0</v>
      </c>
    </row>
    <row r="955" spans="1:24" ht="30" customHeight="1" x14ac:dyDescent="0.25">
      <c r="A955" s="18">
        <f>Hoja2!N955</f>
        <v>0</v>
      </c>
      <c r="B955" s="18">
        <f>Hoja2!O955</f>
        <v>0</v>
      </c>
      <c r="C955" s="18">
        <f>Hoja2!P955</f>
        <v>0</v>
      </c>
      <c r="D955" s="18">
        <f>Hoja2!Q955</f>
        <v>0</v>
      </c>
      <c r="E955" s="18">
        <f>Hoja2!R955</f>
        <v>0</v>
      </c>
      <c r="F955" s="18">
        <f>Hoja2!S955</f>
        <v>0</v>
      </c>
      <c r="G955" s="18">
        <f>Hoja2!T955</f>
        <v>0</v>
      </c>
      <c r="H955" s="18">
        <f>Hoja2!U955</f>
        <v>0</v>
      </c>
      <c r="I955" s="18">
        <f>Hoja2!V955</f>
        <v>0</v>
      </c>
      <c r="J955" s="18">
        <f>Hoja2!W955</f>
        <v>0</v>
      </c>
      <c r="K955" s="18">
        <f>Hoja2!X955</f>
        <v>0</v>
      </c>
      <c r="L955" s="5" t="e">
        <f>ROUND((Hoja2!W955*Hoja2!$B$1),3)</f>
        <v>#DIV/0!</v>
      </c>
      <c r="M955" s="5" t="e">
        <f>ROUND((Hoja2!W955*Hoja2!$B$2),3)</f>
        <v>#DIV/0!</v>
      </c>
      <c r="N955" s="5" t="e">
        <f t="shared" si="15"/>
        <v>#DIV/0!</v>
      </c>
      <c r="O955" s="46">
        <f>ROUND((Hoja2!U955+Hoja2!Y955),2)</f>
        <v>0</v>
      </c>
      <c r="P955" s="18">
        <f>Hoja2!AC955</f>
        <v>0</v>
      </c>
      <c r="Q955" s="18">
        <f>Hoja2!AD955</f>
        <v>0</v>
      </c>
      <c r="R955" s="18">
        <f>Hoja2!AE955</f>
        <v>0</v>
      </c>
      <c r="S955" s="18">
        <f>Hoja2!AF955</f>
        <v>0</v>
      </c>
      <c r="T955" s="18">
        <f>Hoja2!AG955</f>
        <v>0</v>
      </c>
      <c r="U955" s="18">
        <f>Hoja2!AH955</f>
        <v>0</v>
      </c>
      <c r="V955" s="18">
        <f>Hoja2!AI955</f>
        <v>0</v>
      </c>
      <c r="W955" s="18">
        <f>Hoja2!AJ955</f>
        <v>0</v>
      </c>
      <c r="X955" s="18">
        <f>Hoja2!AK955</f>
        <v>0</v>
      </c>
    </row>
    <row r="956" spans="1:24" ht="30" customHeight="1" x14ac:dyDescent="0.25">
      <c r="A956" s="18">
        <f>Hoja2!N956</f>
        <v>0</v>
      </c>
      <c r="B956" s="18">
        <f>Hoja2!O956</f>
        <v>0</v>
      </c>
      <c r="C956" s="18">
        <f>Hoja2!P956</f>
        <v>0</v>
      </c>
      <c r="D956" s="18">
        <f>Hoja2!Q956</f>
        <v>0</v>
      </c>
      <c r="E956" s="18">
        <f>Hoja2!R956</f>
        <v>0</v>
      </c>
      <c r="F956" s="18">
        <f>Hoja2!S956</f>
        <v>0</v>
      </c>
      <c r="G956" s="18">
        <f>Hoja2!T956</f>
        <v>0</v>
      </c>
      <c r="H956" s="18">
        <f>Hoja2!U956</f>
        <v>0</v>
      </c>
      <c r="I956" s="18">
        <f>Hoja2!V956</f>
        <v>0</v>
      </c>
      <c r="J956" s="18">
        <f>Hoja2!W956</f>
        <v>0</v>
      </c>
      <c r="K956" s="18">
        <f>Hoja2!X956</f>
        <v>0</v>
      </c>
      <c r="L956" s="5" t="e">
        <f>ROUND((Hoja2!W956*Hoja2!$B$1),3)</f>
        <v>#DIV/0!</v>
      </c>
      <c r="M956" s="5" t="e">
        <f>ROUND((Hoja2!W956*Hoja2!$B$2),3)</f>
        <v>#DIV/0!</v>
      </c>
      <c r="N956" s="5" t="e">
        <f t="shared" si="15"/>
        <v>#DIV/0!</v>
      </c>
      <c r="O956" s="46">
        <f>ROUND((Hoja2!U956+Hoja2!Y956),2)</f>
        <v>0</v>
      </c>
      <c r="P956" s="18">
        <f>Hoja2!AC956</f>
        <v>0</v>
      </c>
      <c r="Q956" s="18">
        <f>Hoja2!AD956</f>
        <v>0</v>
      </c>
      <c r="R956" s="18">
        <f>Hoja2!AE956</f>
        <v>0</v>
      </c>
      <c r="S956" s="18">
        <f>Hoja2!AF956</f>
        <v>0</v>
      </c>
      <c r="T956" s="18">
        <f>Hoja2!AG956</f>
        <v>0</v>
      </c>
      <c r="U956" s="18">
        <f>Hoja2!AH956</f>
        <v>0</v>
      </c>
      <c r="V956" s="18">
        <f>Hoja2!AI956</f>
        <v>0</v>
      </c>
      <c r="W956" s="18">
        <f>Hoja2!AJ956</f>
        <v>0</v>
      </c>
      <c r="X956" s="18">
        <f>Hoja2!AK956</f>
        <v>0</v>
      </c>
    </row>
    <row r="957" spans="1:24" ht="30" customHeight="1" x14ac:dyDescent="0.25">
      <c r="A957" s="18">
        <f>Hoja2!N957</f>
        <v>0</v>
      </c>
      <c r="B957" s="18">
        <f>Hoja2!O957</f>
        <v>0</v>
      </c>
      <c r="C957" s="18">
        <f>Hoja2!P957</f>
        <v>0</v>
      </c>
      <c r="D957" s="18">
        <f>Hoja2!Q957</f>
        <v>0</v>
      </c>
      <c r="E957" s="18">
        <f>Hoja2!R957</f>
        <v>0</v>
      </c>
      <c r="F957" s="18">
        <f>Hoja2!S957</f>
        <v>0</v>
      </c>
      <c r="G957" s="18">
        <f>Hoja2!T957</f>
        <v>0</v>
      </c>
      <c r="H957" s="18">
        <f>Hoja2!U957</f>
        <v>0</v>
      </c>
      <c r="I957" s="18">
        <f>Hoja2!V957</f>
        <v>0</v>
      </c>
      <c r="J957" s="18">
        <f>Hoja2!W957</f>
        <v>0</v>
      </c>
      <c r="K957" s="18">
        <f>Hoja2!X957</f>
        <v>0</v>
      </c>
      <c r="L957" s="5" t="e">
        <f>ROUND((Hoja2!W957*Hoja2!$B$1),3)</f>
        <v>#DIV/0!</v>
      </c>
      <c r="M957" s="5" t="e">
        <f>ROUND((Hoja2!W957*Hoja2!$B$2),3)</f>
        <v>#DIV/0!</v>
      </c>
      <c r="N957" s="5" t="e">
        <f t="shared" si="15"/>
        <v>#DIV/0!</v>
      </c>
      <c r="O957" s="46">
        <f>ROUND((Hoja2!U957+Hoja2!Y957),2)</f>
        <v>0</v>
      </c>
      <c r="P957" s="18">
        <f>Hoja2!AC957</f>
        <v>0</v>
      </c>
      <c r="Q957" s="18">
        <f>Hoja2!AD957</f>
        <v>0</v>
      </c>
      <c r="R957" s="18">
        <f>Hoja2!AE957</f>
        <v>0</v>
      </c>
      <c r="S957" s="18">
        <f>Hoja2!AF957</f>
        <v>0</v>
      </c>
      <c r="T957" s="18">
        <f>Hoja2!AG957</f>
        <v>0</v>
      </c>
      <c r="U957" s="18">
        <f>Hoja2!AH957</f>
        <v>0</v>
      </c>
      <c r="V957" s="18">
        <f>Hoja2!AI957</f>
        <v>0</v>
      </c>
      <c r="W957" s="18">
        <f>Hoja2!AJ957</f>
        <v>0</v>
      </c>
      <c r="X957" s="18">
        <f>Hoja2!AK957</f>
        <v>0</v>
      </c>
    </row>
    <row r="958" spans="1:24" ht="30" customHeight="1" x14ac:dyDescent="0.25">
      <c r="A958" s="18">
        <f>Hoja2!N958</f>
        <v>0</v>
      </c>
      <c r="B958" s="18">
        <f>Hoja2!O958</f>
        <v>0</v>
      </c>
      <c r="C958" s="18">
        <f>Hoja2!P958</f>
        <v>0</v>
      </c>
      <c r="D958" s="18">
        <f>Hoja2!Q958</f>
        <v>0</v>
      </c>
      <c r="E958" s="18">
        <f>Hoja2!R958</f>
        <v>0</v>
      </c>
      <c r="F958" s="18">
        <f>Hoja2!S958</f>
        <v>0</v>
      </c>
      <c r="G958" s="18">
        <f>Hoja2!T958</f>
        <v>0</v>
      </c>
      <c r="H958" s="18">
        <f>Hoja2!U958</f>
        <v>0</v>
      </c>
      <c r="I958" s="18">
        <f>Hoja2!V958</f>
        <v>0</v>
      </c>
      <c r="J958" s="18">
        <f>Hoja2!W958</f>
        <v>0</v>
      </c>
      <c r="K958" s="18">
        <f>Hoja2!X958</f>
        <v>0</v>
      </c>
      <c r="L958" s="5" t="e">
        <f>ROUND((Hoja2!W958*Hoja2!$B$1),3)</f>
        <v>#DIV/0!</v>
      </c>
      <c r="M958" s="5" t="e">
        <f>ROUND((Hoja2!W958*Hoja2!$B$2),3)</f>
        <v>#DIV/0!</v>
      </c>
      <c r="N958" s="5" t="e">
        <f t="shared" si="15"/>
        <v>#DIV/0!</v>
      </c>
      <c r="O958" s="46">
        <f>ROUND((Hoja2!U958+Hoja2!Y958),2)</f>
        <v>0</v>
      </c>
      <c r="P958" s="18">
        <f>Hoja2!AC958</f>
        <v>0</v>
      </c>
      <c r="Q958" s="18">
        <f>Hoja2!AD958</f>
        <v>0</v>
      </c>
      <c r="R958" s="18">
        <f>Hoja2!AE958</f>
        <v>0</v>
      </c>
      <c r="S958" s="18">
        <f>Hoja2!AF958</f>
        <v>0</v>
      </c>
      <c r="T958" s="18">
        <f>Hoja2!AG958</f>
        <v>0</v>
      </c>
      <c r="U958" s="18">
        <f>Hoja2!AH958</f>
        <v>0</v>
      </c>
      <c r="V958" s="18">
        <f>Hoja2!AI958</f>
        <v>0</v>
      </c>
      <c r="W958" s="18">
        <f>Hoja2!AJ958</f>
        <v>0</v>
      </c>
      <c r="X958" s="18">
        <f>Hoja2!AK958</f>
        <v>0</v>
      </c>
    </row>
    <row r="959" spans="1:24" ht="30" customHeight="1" x14ac:dyDescent="0.25">
      <c r="A959" s="18">
        <f>Hoja2!N959</f>
        <v>0</v>
      </c>
      <c r="B959" s="18">
        <f>Hoja2!O959</f>
        <v>0</v>
      </c>
      <c r="C959" s="18">
        <f>Hoja2!P959</f>
        <v>0</v>
      </c>
      <c r="D959" s="18">
        <f>Hoja2!Q959</f>
        <v>0</v>
      </c>
      <c r="E959" s="18">
        <f>Hoja2!R959</f>
        <v>0</v>
      </c>
      <c r="F959" s="18">
        <f>Hoja2!S959</f>
        <v>0</v>
      </c>
      <c r="G959" s="18">
        <f>Hoja2!T959</f>
        <v>0</v>
      </c>
      <c r="H959" s="18">
        <f>Hoja2!U959</f>
        <v>0</v>
      </c>
      <c r="I959" s="18">
        <f>Hoja2!V959</f>
        <v>0</v>
      </c>
      <c r="J959" s="18">
        <f>Hoja2!W959</f>
        <v>0</v>
      </c>
      <c r="K959" s="18">
        <f>Hoja2!X959</f>
        <v>0</v>
      </c>
      <c r="L959" s="5" t="e">
        <f>ROUND((Hoja2!W959*Hoja2!$B$1),3)</f>
        <v>#DIV/0!</v>
      </c>
      <c r="M959" s="5" t="e">
        <f>ROUND((Hoja2!W959*Hoja2!$B$2),3)</f>
        <v>#DIV/0!</v>
      </c>
      <c r="N959" s="5" t="e">
        <f t="shared" si="15"/>
        <v>#DIV/0!</v>
      </c>
      <c r="O959" s="46">
        <f>ROUND((Hoja2!U959+Hoja2!Y959),2)</f>
        <v>0</v>
      </c>
      <c r="P959" s="18">
        <f>Hoja2!AC959</f>
        <v>0</v>
      </c>
      <c r="Q959" s="18">
        <f>Hoja2!AD959</f>
        <v>0</v>
      </c>
      <c r="R959" s="18">
        <f>Hoja2!AE959</f>
        <v>0</v>
      </c>
      <c r="S959" s="18">
        <f>Hoja2!AF959</f>
        <v>0</v>
      </c>
      <c r="T959" s="18">
        <f>Hoja2!AG959</f>
        <v>0</v>
      </c>
      <c r="U959" s="18">
        <f>Hoja2!AH959</f>
        <v>0</v>
      </c>
      <c r="V959" s="18">
        <f>Hoja2!AI959</f>
        <v>0</v>
      </c>
      <c r="W959" s="18">
        <f>Hoja2!AJ959</f>
        <v>0</v>
      </c>
      <c r="X959" s="18">
        <f>Hoja2!AK959</f>
        <v>0</v>
      </c>
    </row>
    <row r="960" spans="1:24" ht="30" customHeight="1" x14ac:dyDescent="0.25">
      <c r="A960" s="18">
        <f>Hoja2!N960</f>
        <v>0</v>
      </c>
      <c r="B960" s="18">
        <f>Hoja2!O960</f>
        <v>0</v>
      </c>
      <c r="C960" s="18">
        <f>Hoja2!P960</f>
        <v>0</v>
      </c>
      <c r="D960" s="18">
        <f>Hoja2!Q960</f>
        <v>0</v>
      </c>
      <c r="E960" s="18">
        <f>Hoja2!R960</f>
        <v>0</v>
      </c>
      <c r="F960" s="18">
        <f>Hoja2!S960</f>
        <v>0</v>
      </c>
      <c r="G960" s="18">
        <f>Hoja2!T960</f>
        <v>0</v>
      </c>
      <c r="H960" s="18">
        <f>Hoja2!U960</f>
        <v>0</v>
      </c>
      <c r="I960" s="18">
        <f>Hoja2!V960</f>
        <v>0</v>
      </c>
      <c r="J960" s="18">
        <f>Hoja2!W960</f>
        <v>0</v>
      </c>
      <c r="K960" s="18">
        <f>Hoja2!X960</f>
        <v>0</v>
      </c>
      <c r="L960" s="5" t="e">
        <f>ROUND((Hoja2!W960*Hoja2!$B$1),3)</f>
        <v>#DIV/0!</v>
      </c>
      <c r="M960" s="5" t="e">
        <f>ROUND((Hoja2!W960*Hoja2!$B$2),3)</f>
        <v>#DIV/0!</v>
      </c>
      <c r="N960" s="5" t="e">
        <f t="shared" si="15"/>
        <v>#DIV/0!</v>
      </c>
      <c r="O960" s="46">
        <f>ROUND((Hoja2!U960+Hoja2!Y960),2)</f>
        <v>0</v>
      </c>
      <c r="P960" s="18">
        <f>Hoja2!AC960</f>
        <v>0</v>
      </c>
      <c r="Q960" s="18">
        <f>Hoja2!AD960</f>
        <v>0</v>
      </c>
      <c r="R960" s="18">
        <f>Hoja2!AE960</f>
        <v>0</v>
      </c>
      <c r="S960" s="18">
        <f>Hoja2!AF960</f>
        <v>0</v>
      </c>
      <c r="T960" s="18">
        <f>Hoja2!AG960</f>
        <v>0</v>
      </c>
      <c r="U960" s="18">
        <f>Hoja2!AH960</f>
        <v>0</v>
      </c>
      <c r="V960" s="18">
        <f>Hoja2!AI960</f>
        <v>0</v>
      </c>
      <c r="W960" s="18">
        <f>Hoja2!AJ960</f>
        <v>0</v>
      </c>
      <c r="X960" s="18">
        <f>Hoja2!AK960</f>
        <v>0</v>
      </c>
    </row>
    <row r="961" spans="1:24" ht="30" customHeight="1" x14ac:dyDescent="0.25">
      <c r="A961" s="18">
        <f>Hoja2!N961</f>
        <v>0</v>
      </c>
      <c r="B961" s="18">
        <f>Hoja2!O961</f>
        <v>0</v>
      </c>
      <c r="C961" s="18">
        <f>Hoja2!P961</f>
        <v>0</v>
      </c>
      <c r="D961" s="18">
        <f>Hoja2!Q961</f>
        <v>0</v>
      </c>
      <c r="E961" s="18">
        <f>Hoja2!R961</f>
        <v>0</v>
      </c>
      <c r="F961" s="18">
        <f>Hoja2!S961</f>
        <v>0</v>
      </c>
      <c r="G961" s="18">
        <f>Hoja2!T961</f>
        <v>0</v>
      </c>
      <c r="H961" s="18">
        <f>Hoja2!U961</f>
        <v>0</v>
      </c>
      <c r="I961" s="18">
        <f>Hoja2!V961</f>
        <v>0</v>
      </c>
      <c r="J961" s="18">
        <f>Hoja2!W961</f>
        <v>0</v>
      </c>
      <c r="K961" s="18">
        <f>Hoja2!X961</f>
        <v>0</v>
      </c>
      <c r="L961" s="5" t="e">
        <f>ROUND((Hoja2!W961*Hoja2!$B$1),3)</f>
        <v>#DIV/0!</v>
      </c>
      <c r="M961" s="5" t="e">
        <f>ROUND((Hoja2!W961*Hoja2!$B$2),3)</f>
        <v>#DIV/0!</v>
      </c>
      <c r="N961" s="5" t="e">
        <f t="shared" si="15"/>
        <v>#DIV/0!</v>
      </c>
      <c r="O961" s="46">
        <f>ROUND((Hoja2!U961+Hoja2!Y961),2)</f>
        <v>0</v>
      </c>
      <c r="P961" s="18">
        <f>Hoja2!AC961</f>
        <v>0</v>
      </c>
      <c r="Q961" s="18">
        <f>Hoja2!AD961</f>
        <v>0</v>
      </c>
      <c r="R961" s="18">
        <f>Hoja2!AE961</f>
        <v>0</v>
      </c>
      <c r="S961" s="18">
        <f>Hoja2!AF961</f>
        <v>0</v>
      </c>
      <c r="T961" s="18">
        <f>Hoja2!AG961</f>
        <v>0</v>
      </c>
      <c r="U961" s="18">
        <f>Hoja2!AH961</f>
        <v>0</v>
      </c>
      <c r="V961" s="18">
        <f>Hoja2!AI961</f>
        <v>0</v>
      </c>
      <c r="W961" s="18">
        <f>Hoja2!AJ961</f>
        <v>0</v>
      </c>
      <c r="X961" s="18">
        <f>Hoja2!AK961</f>
        <v>0</v>
      </c>
    </row>
    <row r="962" spans="1:24" ht="30" customHeight="1" x14ac:dyDescent="0.25">
      <c r="A962" s="18">
        <f>Hoja2!N962</f>
        <v>0</v>
      </c>
      <c r="B962" s="18">
        <f>Hoja2!O962</f>
        <v>0</v>
      </c>
      <c r="C962" s="18">
        <f>Hoja2!P962</f>
        <v>0</v>
      </c>
      <c r="D962" s="18">
        <f>Hoja2!Q962</f>
        <v>0</v>
      </c>
      <c r="E962" s="18">
        <f>Hoja2!R962</f>
        <v>0</v>
      </c>
      <c r="F962" s="18">
        <f>Hoja2!S962</f>
        <v>0</v>
      </c>
      <c r="G962" s="18">
        <f>Hoja2!T962</f>
        <v>0</v>
      </c>
      <c r="H962" s="18">
        <f>Hoja2!U962</f>
        <v>0</v>
      </c>
      <c r="I962" s="18">
        <f>Hoja2!V962</f>
        <v>0</v>
      </c>
      <c r="J962" s="18">
        <f>Hoja2!W962</f>
        <v>0</v>
      </c>
      <c r="K962" s="18">
        <f>Hoja2!X962</f>
        <v>0</v>
      </c>
      <c r="L962" s="5" t="e">
        <f>ROUND((Hoja2!W962*Hoja2!$B$1),3)</f>
        <v>#DIV/0!</v>
      </c>
      <c r="M962" s="5" t="e">
        <f>ROUND((Hoja2!W962*Hoja2!$B$2),3)</f>
        <v>#DIV/0!</v>
      </c>
      <c r="N962" s="5" t="e">
        <f t="shared" si="15"/>
        <v>#DIV/0!</v>
      </c>
      <c r="O962" s="46">
        <f>ROUND((Hoja2!U962+Hoja2!Y962),2)</f>
        <v>0</v>
      </c>
      <c r="P962" s="18">
        <f>Hoja2!AC962</f>
        <v>0</v>
      </c>
      <c r="Q962" s="18">
        <f>Hoja2!AD962</f>
        <v>0</v>
      </c>
      <c r="R962" s="18">
        <f>Hoja2!AE962</f>
        <v>0</v>
      </c>
      <c r="S962" s="18">
        <f>Hoja2!AF962</f>
        <v>0</v>
      </c>
      <c r="T962" s="18">
        <f>Hoja2!AG962</f>
        <v>0</v>
      </c>
      <c r="U962" s="18">
        <f>Hoja2!AH962</f>
        <v>0</v>
      </c>
      <c r="V962" s="18">
        <f>Hoja2!AI962</f>
        <v>0</v>
      </c>
      <c r="W962" s="18">
        <f>Hoja2!AJ962</f>
        <v>0</v>
      </c>
      <c r="X962" s="18">
        <f>Hoja2!AK962</f>
        <v>0</v>
      </c>
    </row>
    <row r="963" spans="1:24" ht="30" customHeight="1" x14ac:dyDescent="0.25">
      <c r="A963" s="18">
        <f>Hoja2!N963</f>
        <v>0</v>
      </c>
      <c r="B963" s="18">
        <f>Hoja2!O963</f>
        <v>0</v>
      </c>
      <c r="C963" s="18">
        <f>Hoja2!P963</f>
        <v>0</v>
      </c>
      <c r="D963" s="18">
        <f>Hoja2!Q963</f>
        <v>0</v>
      </c>
      <c r="E963" s="18">
        <f>Hoja2!R963</f>
        <v>0</v>
      </c>
      <c r="F963" s="18">
        <f>Hoja2!S963</f>
        <v>0</v>
      </c>
      <c r="G963" s="18">
        <f>Hoja2!T963</f>
        <v>0</v>
      </c>
      <c r="H963" s="18">
        <f>Hoja2!U963</f>
        <v>0</v>
      </c>
      <c r="I963" s="18">
        <f>Hoja2!V963</f>
        <v>0</v>
      </c>
      <c r="J963" s="18">
        <f>Hoja2!W963</f>
        <v>0</v>
      </c>
      <c r="K963" s="18">
        <f>Hoja2!X963</f>
        <v>0</v>
      </c>
      <c r="L963" s="5" t="e">
        <f>ROUND((Hoja2!W963*Hoja2!$B$1),3)</f>
        <v>#DIV/0!</v>
      </c>
      <c r="M963" s="5" t="e">
        <f>ROUND((Hoja2!W963*Hoja2!$B$2),3)</f>
        <v>#DIV/0!</v>
      </c>
      <c r="N963" s="5" t="e">
        <f t="shared" si="15"/>
        <v>#DIV/0!</v>
      </c>
      <c r="O963" s="46">
        <f>ROUND((Hoja2!U963+Hoja2!Y963),2)</f>
        <v>0</v>
      </c>
      <c r="P963" s="18">
        <f>Hoja2!AC963</f>
        <v>0</v>
      </c>
      <c r="Q963" s="18">
        <f>Hoja2!AD963</f>
        <v>0</v>
      </c>
      <c r="R963" s="18">
        <f>Hoja2!AE963</f>
        <v>0</v>
      </c>
      <c r="S963" s="18">
        <f>Hoja2!AF963</f>
        <v>0</v>
      </c>
      <c r="T963" s="18">
        <f>Hoja2!AG963</f>
        <v>0</v>
      </c>
      <c r="U963" s="18">
        <f>Hoja2!AH963</f>
        <v>0</v>
      </c>
      <c r="V963" s="18">
        <f>Hoja2!AI963</f>
        <v>0</v>
      </c>
      <c r="W963" s="18">
        <f>Hoja2!AJ963</f>
        <v>0</v>
      </c>
      <c r="X963" s="18">
        <f>Hoja2!AK963</f>
        <v>0</v>
      </c>
    </row>
    <row r="964" spans="1:24" ht="30" customHeight="1" x14ac:dyDescent="0.25">
      <c r="A964" s="18">
        <f>Hoja2!N964</f>
        <v>0</v>
      </c>
      <c r="B964" s="18">
        <f>Hoja2!O964</f>
        <v>0</v>
      </c>
      <c r="C964" s="18">
        <f>Hoja2!P964</f>
        <v>0</v>
      </c>
      <c r="D964" s="18">
        <f>Hoja2!Q964</f>
        <v>0</v>
      </c>
      <c r="E964" s="18">
        <f>Hoja2!R964</f>
        <v>0</v>
      </c>
      <c r="F964" s="18">
        <f>Hoja2!S964</f>
        <v>0</v>
      </c>
      <c r="G964" s="18">
        <f>Hoja2!T964</f>
        <v>0</v>
      </c>
      <c r="H964" s="18">
        <f>Hoja2!U964</f>
        <v>0</v>
      </c>
      <c r="I964" s="18">
        <f>Hoja2!V964</f>
        <v>0</v>
      </c>
      <c r="J964" s="18">
        <f>Hoja2!W964</f>
        <v>0</v>
      </c>
      <c r="K964" s="18">
        <f>Hoja2!X964</f>
        <v>0</v>
      </c>
      <c r="L964" s="5" t="e">
        <f>ROUND((Hoja2!W964*Hoja2!$B$1),3)</f>
        <v>#DIV/0!</v>
      </c>
      <c r="M964" s="5" t="e">
        <f>ROUND((Hoja2!W964*Hoja2!$B$2),3)</f>
        <v>#DIV/0!</v>
      </c>
      <c r="N964" s="5" t="e">
        <f t="shared" si="15"/>
        <v>#DIV/0!</v>
      </c>
      <c r="O964" s="46">
        <f>ROUND((Hoja2!U964+Hoja2!Y964),2)</f>
        <v>0</v>
      </c>
      <c r="P964" s="18">
        <f>Hoja2!AC964</f>
        <v>0</v>
      </c>
      <c r="Q964" s="18">
        <f>Hoja2!AD964</f>
        <v>0</v>
      </c>
      <c r="R964" s="18">
        <f>Hoja2!AE964</f>
        <v>0</v>
      </c>
      <c r="S964" s="18">
        <f>Hoja2!AF964</f>
        <v>0</v>
      </c>
      <c r="T964" s="18">
        <f>Hoja2!AG964</f>
        <v>0</v>
      </c>
      <c r="U964" s="18">
        <f>Hoja2!AH964</f>
        <v>0</v>
      </c>
      <c r="V964" s="18">
        <f>Hoja2!AI964</f>
        <v>0</v>
      </c>
      <c r="W964" s="18">
        <f>Hoja2!AJ964</f>
        <v>0</v>
      </c>
      <c r="X964" s="18">
        <f>Hoja2!AK964</f>
        <v>0</v>
      </c>
    </row>
    <row r="965" spans="1:24" ht="30" customHeight="1" x14ac:dyDescent="0.25">
      <c r="A965" s="18">
        <f>Hoja2!N965</f>
        <v>0</v>
      </c>
      <c r="B965" s="18">
        <f>Hoja2!O965</f>
        <v>0</v>
      </c>
      <c r="C965" s="18">
        <f>Hoja2!P965</f>
        <v>0</v>
      </c>
      <c r="D965" s="18">
        <f>Hoja2!Q965</f>
        <v>0</v>
      </c>
      <c r="E965" s="18">
        <f>Hoja2!R965</f>
        <v>0</v>
      </c>
      <c r="F965" s="18">
        <f>Hoja2!S965</f>
        <v>0</v>
      </c>
      <c r="G965" s="18">
        <f>Hoja2!T965</f>
        <v>0</v>
      </c>
      <c r="H965" s="18">
        <f>Hoja2!U965</f>
        <v>0</v>
      </c>
      <c r="I965" s="18">
        <f>Hoja2!V965</f>
        <v>0</v>
      </c>
      <c r="J965" s="18">
        <f>Hoja2!W965</f>
        <v>0</v>
      </c>
      <c r="K965" s="18">
        <f>Hoja2!X965</f>
        <v>0</v>
      </c>
      <c r="L965" s="5" t="e">
        <f>ROUND((Hoja2!W965*Hoja2!$B$1),3)</f>
        <v>#DIV/0!</v>
      </c>
      <c r="M965" s="5" t="e">
        <f>ROUND((Hoja2!W965*Hoja2!$B$2),3)</f>
        <v>#DIV/0!</v>
      </c>
      <c r="N965" s="5" t="e">
        <f t="shared" si="15"/>
        <v>#DIV/0!</v>
      </c>
      <c r="O965" s="46">
        <f>ROUND((Hoja2!U965+Hoja2!Y965),2)</f>
        <v>0</v>
      </c>
      <c r="P965" s="18">
        <f>Hoja2!AC965</f>
        <v>0</v>
      </c>
      <c r="Q965" s="18">
        <f>Hoja2!AD965</f>
        <v>0</v>
      </c>
      <c r="R965" s="18">
        <f>Hoja2!AE965</f>
        <v>0</v>
      </c>
      <c r="S965" s="18">
        <f>Hoja2!AF965</f>
        <v>0</v>
      </c>
      <c r="T965" s="18">
        <f>Hoja2!AG965</f>
        <v>0</v>
      </c>
      <c r="U965" s="18">
        <f>Hoja2!AH965</f>
        <v>0</v>
      </c>
      <c r="V965" s="18">
        <f>Hoja2!AI965</f>
        <v>0</v>
      </c>
      <c r="W965" s="18">
        <f>Hoja2!AJ965</f>
        <v>0</v>
      </c>
      <c r="X965" s="18">
        <f>Hoja2!AK965</f>
        <v>0</v>
      </c>
    </row>
    <row r="966" spans="1:24" ht="30" customHeight="1" x14ac:dyDescent="0.25">
      <c r="A966" s="18">
        <f>Hoja2!N966</f>
        <v>0</v>
      </c>
      <c r="B966" s="18">
        <f>Hoja2!O966</f>
        <v>0</v>
      </c>
      <c r="C966" s="18">
        <f>Hoja2!P966</f>
        <v>0</v>
      </c>
      <c r="D966" s="18">
        <f>Hoja2!Q966</f>
        <v>0</v>
      </c>
      <c r="E966" s="18">
        <f>Hoja2!R966</f>
        <v>0</v>
      </c>
      <c r="F966" s="18">
        <f>Hoja2!S966</f>
        <v>0</v>
      </c>
      <c r="G966" s="18">
        <f>Hoja2!T966</f>
        <v>0</v>
      </c>
      <c r="H966" s="18">
        <f>Hoja2!U966</f>
        <v>0</v>
      </c>
      <c r="I966" s="18">
        <f>Hoja2!V966</f>
        <v>0</v>
      </c>
      <c r="J966" s="18">
        <f>Hoja2!W966</f>
        <v>0</v>
      </c>
      <c r="K966" s="18">
        <f>Hoja2!X966</f>
        <v>0</v>
      </c>
      <c r="L966" s="5" t="e">
        <f>ROUND((Hoja2!W966*Hoja2!$B$1),3)</f>
        <v>#DIV/0!</v>
      </c>
      <c r="M966" s="5" t="e">
        <f>ROUND((Hoja2!W966*Hoja2!$B$2),3)</f>
        <v>#DIV/0!</v>
      </c>
      <c r="N966" s="5" t="e">
        <f t="shared" si="15"/>
        <v>#DIV/0!</v>
      </c>
      <c r="O966" s="46">
        <f>ROUND((Hoja2!U966+Hoja2!Y966),2)</f>
        <v>0</v>
      </c>
      <c r="P966" s="18">
        <f>Hoja2!AC966</f>
        <v>0</v>
      </c>
      <c r="Q966" s="18">
        <f>Hoja2!AD966</f>
        <v>0</v>
      </c>
      <c r="R966" s="18">
        <f>Hoja2!AE966</f>
        <v>0</v>
      </c>
      <c r="S966" s="18">
        <f>Hoja2!AF966</f>
        <v>0</v>
      </c>
      <c r="T966" s="18">
        <f>Hoja2!AG966</f>
        <v>0</v>
      </c>
      <c r="U966" s="18">
        <f>Hoja2!AH966</f>
        <v>0</v>
      </c>
      <c r="V966" s="18">
        <f>Hoja2!AI966</f>
        <v>0</v>
      </c>
      <c r="W966" s="18">
        <f>Hoja2!AJ966</f>
        <v>0</v>
      </c>
      <c r="X966" s="18">
        <f>Hoja2!AK966</f>
        <v>0</v>
      </c>
    </row>
    <row r="967" spans="1:24" ht="30" customHeight="1" x14ac:dyDescent="0.25">
      <c r="A967" s="18">
        <f>Hoja2!N967</f>
        <v>0</v>
      </c>
      <c r="B967" s="18">
        <f>Hoja2!O967</f>
        <v>0</v>
      </c>
      <c r="C967" s="18">
        <f>Hoja2!P967</f>
        <v>0</v>
      </c>
      <c r="D967" s="18">
        <f>Hoja2!Q967</f>
        <v>0</v>
      </c>
      <c r="E967" s="18">
        <f>Hoja2!R967</f>
        <v>0</v>
      </c>
      <c r="F967" s="18">
        <f>Hoja2!S967</f>
        <v>0</v>
      </c>
      <c r="G967" s="18">
        <f>Hoja2!T967</f>
        <v>0</v>
      </c>
      <c r="H967" s="18">
        <f>Hoja2!U967</f>
        <v>0</v>
      </c>
      <c r="I967" s="18">
        <f>Hoja2!V967</f>
        <v>0</v>
      </c>
      <c r="J967" s="18">
        <f>Hoja2!W967</f>
        <v>0</v>
      </c>
      <c r="K967" s="18">
        <f>Hoja2!X967</f>
        <v>0</v>
      </c>
      <c r="L967" s="5" t="e">
        <f>ROUND((Hoja2!W967*Hoja2!$B$1),3)</f>
        <v>#DIV/0!</v>
      </c>
      <c r="M967" s="5" t="e">
        <f>ROUND((Hoja2!W967*Hoja2!$B$2),3)</f>
        <v>#DIV/0!</v>
      </c>
      <c r="N967" s="5" t="e">
        <f t="shared" si="15"/>
        <v>#DIV/0!</v>
      </c>
      <c r="O967" s="46">
        <f>ROUND((Hoja2!U967+Hoja2!Y967),2)</f>
        <v>0</v>
      </c>
      <c r="P967" s="18">
        <f>Hoja2!AC967</f>
        <v>0</v>
      </c>
      <c r="Q967" s="18">
        <f>Hoja2!AD967</f>
        <v>0</v>
      </c>
      <c r="R967" s="18">
        <f>Hoja2!AE967</f>
        <v>0</v>
      </c>
      <c r="S967" s="18">
        <f>Hoja2!AF967</f>
        <v>0</v>
      </c>
      <c r="T967" s="18">
        <f>Hoja2!AG967</f>
        <v>0</v>
      </c>
      <c r="U967" s="18">
        <f>Hoja2!AH967</f>
        <v>0</v>
      </c>
      <c r="V967" s="18">
        <f>Hoja2!AI967</f>
        <v>0</v>
      </c>
      <c r="W967" s="18">
        <f>Hoja2!AJ967</f>
        <v>0</v>
      </c>
      <c r="X967" s="18">
        <f>Hoja2!AK967</f>
        <v>0</v>
      </c>
    </row>
    <row r="968" spans="1:24" ht="30" customHeight="1" x14ac:dyDescent="0.25">
      <c r="A968" s="18">
        <f>Hoja2!N968</f>
        <v>0</v>
      </c>
      <c r="B968" s="18">
        <f>Hoja2!O968</f>
        <v>0</v>
      </c>
      <c r="C968" s="18">
        <f>Hoja2!P968</f>
        <v>0</v>
      </c>
      <c r="D968" s="18">
        <f>Hoja2!Q968</f>
        <v>0</v>
      </c>
      <c r="E968" s="18">
        <f>Hoja2!R968</f>
        <v>0</v>
      </c>
      <c r="F968" s="18">
        <f>Hoja2!S968</f>
        <v>0</v>
      </c>
      <c r="G968" s="18">
        <f>Hoja2!T968</f>
        <v>0</v>
      </c>
      <c r="H968" s="18">
        <f>Hoja2!U968</f>
        <v>0</v>
      </c>
      <c r="I968" s="18">
        <f>Hoja2!V968</f>
        <v>0</v>
      </c>
      <c r="J968" s="18">
        <f>Hoja2!W968</f>
        <v>0</v>
      </c>
      <c r="K968" s="18">
        <f>Hoja2!X968</f>
        <v>0</v>
      </c>
      <c r="L968" s="5" t="e">
        <f>ROUND((Hoja2!W968*Hoja2!$B$1),3)</f>
        <v>#DIV/0!</v>
      </c>
      <c r="M968" s="5" t="e">
        <f>ROUND((Hoja2!W968*Hoja2!$B$2),3)</f>
        <v>#DIV/0!</v>
      </c>
      <c r="N968" s="5" t="e">
        <f t="shared" si="15"/>
        <v>#DIV/0!</v>
      </c>
      <c r="O968" s="46">
        <f>ROUND((Hoja2!U968+Hoja2!Y968),2)</f>
        <v>0</v>
      </c>
      <c r="P968" s="18">
        <f>Hoja2!AC968</f>
        <v>0</v>
      </c>
      <c r="Q968" s="18">
        <f>Hoja2!AD968</f>
        <v>0</v>
      </c>
      <c r="R968" s="18">
        <f>Hoja2!AE968</f>
        <v>0</v>
      </c>
      <c r="S968" s="18">
        <f>Hoja2!AF968</f>
        <v>0</v>
      </c>
      <c r="T968" s="18">
        <f>Hoja2!AG968</f>
        <v>0</v>
      </c>
      <c r="U968" s="18">
        <f>Hoja2!AH968</f>
        <v>0</v>
      </c>
      <c r="V968" s="18">
        <f>Hoja2!AI968</f>
        <v>0</v>
      </c>
      <c r="W968" s="18">
        <f>Hoja2!AJ968</f>
        <v>0</v>
      </c>
      <c r="X968" s="18">
        <f>Hoja2!AK968</f>
        <v>0</v>
      </c>
    </row>
    <row r="969" spans="1:24" ht="30" customHeight="1" x14ac:dyDescent="0.25">
      <c r="A969" s="18">
        <f>Hoja2!N969</f>
        <v>0</v>
      </c>
      <c r="B969" s="18">
        <f>Hoja2!O969</f>
        <v>0</v>
      </c>
      <c r="C969" s="18">
        <f>Hoja2!P969</f>
        <v>0</v>
      </c>
      <c r="D969" s="18">
        <f>Hoja2!Q969</f>
        <v>0</v>
      </c>
      <c r="E969" s="18">
        <f>Hoja2!R969</f>
        <v>0</v>
      </c>
      <c r="F969" s="18">
        <f>Hoja2!S969</f>
        <v>0</v>
      </c>
      <c r="G969" s="18">
        <f>Hoja2!T969</f>
        <v>0</v>
      </c>
      <c r="H969" s="18">
        <f>Hoja2!U969</f>
        <v>0</v>
      </c>
      <c r="I969" s="18">
        <f>Hoja2!V969</f>
        <v>0</v>
      </c>
      <c r="J969" s="18">
        <f>Hoja2!W969</f>
        <v>0</v>
      </c>
      <c r="K969" s="18">
        <f>Hoja2!X969</f>
        <v>0</v>
      </c>
      <c r="L969" s="5" t="e">
        <f>ROUND((Hoja2!W969*Hoja2!$B$1),3)</f>
        <v>#DIV/0!</v>
      </c>
      <c r="M969" s="5" t="e">
        <f>ROUND((Hoja2!W969*Hoja2!$B$2),3)</f>
        <v>#DIV/0!</v>
      </c>
      <c r="N969" s="5" t="e">
        <f t="shared" si="15"/>
        <v>#DIV/0!</v>
      </c>
      <c r="O969" s="46">
        <f>ROUND((Hoja2!U969+Hoja2!Y969),2)</f>
        <v>0</v>
      </c>
      <c r="P969" s="18">
        <f>Hoja2!AC969</f>
        <v>0</v>
      </c>
      <c r="Q969" s="18">
        <f>Hoja2!AD969</f>
        <v>0</v>
      </c>
      <c r="R969" s="18">
        <f>Hoja2!AE969</f>
        <v>0</v>
      </c>
      <c r="S969" s="18">
        <f>Hoja2!AF969</f>
        <v>0</v>
      </c>
      <c r="T969" s="18">
        <f>Hoja2!AG969</f>
        <v>0</v>
      </c>
      <c r="U969" s="18">
        <f>Hoja2!AH969</f>
        <v>0</v>
      </c>
      <c r="V969" s="18">
        <f>Hoja2!AI969</f>
        <v>0</v>
      </c>
      <c r="W969" s="18">
        <f>Hoja2!AJ969</f>
        <v>0</v>
      </c>
      <c r="X969" s="18">
        <f>Hoja2!AK969</f>
        <v>0</v>
      </c>
    </row>
    <row r="970" spans="1:24" ht="30" customHeight="1" x14ac:dyDescent="0.25">
      <c r="A970" s="18">
        <f>Hoja2!N970</f>
        <v>0</v>
      </c>
      <c r="B970" s="18">
        <f>Hoja2!O970</f>
        <v>0</v>
      </c>
      <c r="C970" s="18">
        <f>Hoja2!P970</f>
        <v>0</v>
      </c>
      <c r="D970" s="18">
        <f>Hoja2!Q970</f>
        <v>0</v>
      </c>
      <c r="E970" s="18">
        <f>Hoja2!R970</f>
        <v>0</v>
      </c>
      <c r="F970" s="18">
        <f>Hoja2!S970</f>
        <v>0</v>
      </c>
      <c r="G970" s="18">
        <f>Hoja2!T970</f>
        <v>0</v>
      </c>
      <c r="H970" s="18">
        <f>Hoja2!U970</f>
        <v>0</v>
      </c>
      <c r="I970" s="18">
        <f>Hoja2!V970</f>
        <v>0</v>
      </c>
      <c r="J970" s="18">
        <f>Hoja2!W970</f>
        <v>0</v>
      </c>
      <c r="K970" s="18">
        <f>Hoja2!X970</f>
        <v>0</v>
      </c>
      <c r="L970" s="5" t="e">
        <f>ROUND((Hoja2!W970*Hoja2!$B$1),3)</f>
        <v>#DIV/0!</v>
      </c>
      <c r="M970" s="5" t="e">
        <f>ROUND((Hoja2!W970*Hoja2!$B$2),3)</f>
        <v>#DIV/0!</v>
      </c>
      <c r="N970" s="5" t="e">
        <f t="shared" si="15"/>
        <v>#DIV/0!</v>
      </c>
      <c r="O970" s="46">
        <f>ROUND((Hoja2!U970+Hoja2!Y970),2)</f>
        <v>0</v>
      </c>
      <c r="P970" s="18">
        <f>Hoja2!AC970</f>
        <v>0</v>
      </c>
      <c r="Q970" s="18">
        <f>Hoja2!AD970</f>
        <v>0</v>
      </c>
      <c r="R970" s="18">
        <f>Hoja2!AE970</f>
        <v>0</v>
      </c>
      <c r="S970" s="18">
        <f>Hoja2!AF970</f>
        <v>0</v>
      </c>
      <c r="T970" s="18">
        <f>Hoja2!AG970</f>
        <v>0</v>
      </c>
      <c r="U970" s="18">
        <f>Hoja2!AH970</f>
        <v>0</v>
      </c>
      <c r="V970" s="18">
        <f>Hoja2!AI970</f>
        <v>0</v>
      </c>
      <c r="W970" s="18">
        <f>Hoja2!AJ970</f>
        <v>0</v>
      </c>
      <c r="X970" s="18">
        <f>Hoja2!AK970</f>
        <v>0</v>
      </c>
    </row>
    <row r="971" spans="1:24" ht="30" customHeight="1" x14ac:dyDescent="0.25">
      <c r="A971" s="18">
        <f>Hoja2!N971</f>
        <v>0</v>
      </c>
      <c r="B971" s="18">
        <f>Hoja2!O971</f>
        <v>0</v>
      </c>
      <c r="C971" s="18">
        <f>Hoja2!P971</f>
        <v>0</v>
      </c>
      <c r="D971" s="18">
        <f>Hoja2!Q971</f>
        <v>0</v>
      </c>
      <c r="E971" s="18">
        <f>Hoja2!R971</f>
        <v>0</v>
      </c>
      <c r="F971" s="18">
        <f>Hoja2!S971</f>
        <v>0</v>
      </c>
      <c r="G971" s="18">
        <f>Hoja2!T971</f>
        <v>0</v>
      </c>
      <c r="H971" s="18">
        <f>Hoja2!U971</f>
        <v>0</v>
      </c>
      <c r="I971" s="18">
        <f>Hoja2!V971</f>
        <v>0</v>
      </c>
      <c r="J971" s="18">
        <f>Hoja2!W971</f>
        <v>0</v>
      </c>
      <c r="K971" s="18">
        <f>Hoja2!X971</f>
        <v>0</v>
      </c>
      <c r="L971" s="5" t="e">
        <f>ROUND((Hoja2!W971*Hoja2!$B$1),3)</f>
        <v>#DIV/0!</v>
      </c>
      <c r="M971" s="5" t="e">
        <f>ROUND((Hoja2!W971*Hoja2!$B$2),3)</f>
        <v>#DIV/0!</v>
      </c>
      <c r="N971" s="5" t="e">
        <f t="shared" ref="N971:N1009" si="16">ROUND((L971+M971),2)</f>
        <v>#DIV/0!</v>
      </c>
      <c r="O971" s="46">
        <f>ROUND((Hoja2!U971+Hoja2!Y971),2)</f>
        <v>0</v>
      </c>
      <c r="P971" s="18">
        <f>Hoja2!AC971</f>
        <v>0</v>
      </c>
      <c r="Q971" s="18">
        <f>Hoja2!AD971</f>
        <v>0</v>
      </c>
      <c r="R971" s="18">
        <f>Hoja2!AE971</f>
        <v>0</v>
      </c>
      <c r="S971" s="18">
        <f>Hoja2!AF971</f>
        <v>0</v>
      </c>
      <c r="T971" s="18">
        <f>Hoja2!AG971</f>
        <v>0</v>
      </c>
      <c r="U971" s="18">
        <f>Hoja2!AH971</f>
        <v>0</v>
      </c>
      <c r="V971" s="18">
        <f>Hoja2!AI971</f>
        <v>0</v>
      </c>
      <c r="W971" s="18">
        <f>Hoja2!AJ971</f>
        <v>0</v>
      </c>
      <c r="X971" s="18">
        <f>Hoja2!AK971</f>
        <v>0</v>
      </c>
    </row>
    <row r="972" spans="1:24" ht="30" customHeight="1" x14ac:dyDescent="0.25">
      <c r="A972" s="18">
        <f>Hoja2!N972</f>
        <v>0</v>
      </c>
      <c r="B972" s="18">
        <f>Hoja2!O972</f>
        <v>0</v>
      </c>
      <c r="C972" s="18">
        <f>Hoja2!P972</f>
        <v>0</v>
      </c>
      <c r="D972" s="18">
        <f>Hoja2!Q972</f>
        <v>0</v>
      </c>
      <c r="E972" s="18">
        <f>Hoja2!R972</f>
        <v>0</v>
      </c>
      <c r="F972" s="18">
        <f>Hoja2!S972</f>
        <v>0</v>
      </c>
      <c r="G972" s="18">
        <f>Hoja2!T972</f>
        <v>0</v>
      </c>
      <c r="H972" s="18">
        <f>Hoja2!U972</f>
        <v>0</v>
      </c>
      <c r="I972" s="18">
        <f>Hoja2!V972</f>
        <v>0</v>
      </c>
      <c r="J972" s="18">
        <f>Hoja2!W972</f>
        <v>0</v>
      </c>
      <c r="K972" s="18">
        <f>Hoja2!X972</f>
        <v>0</v>
      </c>
      <c r="L972" s="5" t="e">
        <f>ROUND((Hoja2!W972*Hoja2!$B$1),3)</f>
        <v>#DIV/0!</v>
      </c>
      <c r="M972" s="5" t="e">
        <f>ROUND((Hoja2!W972*Hoja2!$B$2),3)</f>
        <v>#DIV/0!</v>
      </c>
      <c r="N972" s="5" t="e">
        <f t="shared" si="16"/>
        <v>#DIV/0!</v>
      </c>
      <c r="O972" s="46">
        <f>ROUND((Hoja2!U972+Hoja2!Y972),2)</f>
        <v>0</v>
      </c>
      <c r="P972" s="18">
        <f>Hoja2!AC972</f>
        <v>0</v>
      </c>
      <c r="Q972" s="18">
        <f>Hoja2!AD972</f>
        <v>0</v>
      </c>
      <c r="R972" s="18">
        <f>Hoja2!AE972</f>
        <v>0</v>
      </c>
      <c r="S972" s="18">
        <f>Hoja2!AF972</f>
        <v>0</v>
      </c>
      <c r="T972" s="18">
        <f>Hoja2!AG972</f>
        <v>0</v>
      </c>
      <c r="U972" s="18">
        <f>Hoja2!AH972</f>
        <v>0</v>
      </c>
      <c r="V972" s="18">
        <f>Hoja2!AI972</f>
        <v>0</v>
      </c>
      <c r="W972" s="18">
        <f>Hoja2!AJ972</f>
        <v>0</v>
      </c>
      <c r="X972" s="18">
        <f>Hoja2!AK972</f>
        <v>0</v>
      </c>
    </row>
    <row r="973" spans="1:24" ht="30" customHeight="1" x14ac:dyDescent="0.25">
      <c r="A973" s="18">
        <f>Hoja2!N973</f>
        <v>0</v>
      </c>
      <c r="B973" s="18">
        <f>Hoja2!O973</f>
        <v>0</v>
      </c>
      <c r="C973" s="18">
        <f>Hoja2!P973</f>
        <v>0</v>
      </c>
      <c r="D973" s="18">
        <f>Hoja2!Q973</f>
        <v>0</v>
      </c>
      <c r="E973" s="18">
        <f>Hoja2!R973</f>
        <v>0</v>
      </c>
      <c r="F973" s="18">
        <f>Hoja2!S973</f>
        <v>0</v>
      </c>
      <c r="G973" s="18">
        <f>Hoja2!T973</f>
        <v>0</v>
      </c>
      <c r="H973" s="18">
        <f>Hoja2!U973</f>
        <v>0</v>
      </c>
      <c r="I973" s="18">
        <f>Hoja2!V973</f>
        <v>0</v>
      </c>
      <c r="J973" s="18">
        <f>Hoja2!W973</f>
        <v>0</v>
      </c>
      <c r="K973" s="18">
        <f>Hoja2!X973</f>
        <v>0</v>
      </c>
      <c r="L973" s="5" t="e">
        <f>ROUND((Hoja2!W973*Hoja2!$B$1),3)</f>
        <v>#DIV/0!</v>
      </c>
      <c r="M973" s="5" t="e">
        <f>ROUND((Hoja2!W973*Hoja2!$B$2),3)</f>
        <v>#DIV/0!</v>
      </c>
      <c r="N973" s="5" t="e">
        <f t="shared" si="16"/>
        <v>#DIV/0!</v>
      </c>
      <c r="O973" s="46">
        <f>ROUND((Hoja2!U973+Hoja2!Y973),2)</f>
        <v>0</v>
      </c>
      <c r="P973" s="18">
        <f>Hoja2!AC973</f>
        <v>0</v>
      </c>
      <c r="Q973" s="18">
        <f>Hoja2!AD973</f>
        <v>0</v>
      </c>
      <c r="R973" s="18">
        <f>Hoja2!AE973</f>
        <v>0</v>
      </c>
      <c r="S973" s="18">
        <f>Hoja2!AF973</f>
        <v>0</v>
      </c>
      <c r="T973" s="18">
        <f>Hoja2!AG973</f>
        <v>0</v>
      </c>
      <c r="U973" s="18">
        <f>Hoja2!AH973</f>
        <v>0</v>
      </c>
      <c r="V973" s="18">
        <f>Hoja2!AI973</f>
        <v>0</v>
      </c>
      <c r="W973" s="18">
        <f>Hoja2!AJ973</f>
        <v>0</v>
      </c>
      <c r="X973" s="18">
        <f>Hoja2!AK973</f>
        <v>0</v>
      </c>
    </row>
    <row r="974" spans="1:24" ht="30" customHeight="1" x14ac:dyDescent="0.25">
      <c r="A974" s="18">
        <f>Hoja2!N974</f>
        <v>0</v>
      </c>
      <c r="B974" s="18">
        <f>Hoja2!O974</f>
        <v>0</v>
      </c>
      <c r="C974" s="18">
        <f>Hoja2!P974</f>
        <v>0</v>
      </c>
      <c r="D974" s="18">
        <f>Hoja2!Q974</f>
        <v>0</v>
      </c>
      <c r="E974" s="18">
        <f>Hoja2!R974</f>
        <v>0</v>
      </c>
      <c r="F974" s="18">
        <f>Hoja2!S974</f>
        <v>0</v>
      </c>
      <c r="G974" s="18">
        <f>Hoja2!T974</f>
        <v>0</v>
      </c>
      <c r="H974" s="18">
        <f>Hoja2!U974</f>
        <v>0</v>
      </c>
      <c r="I974" s="18">
        <f>Hoja2!V974</f>
        <v>0</v>
      </c>
      <c r="J974" s="18">
        <f>Hoja2!W974</f>
        <v>0</v>
      </c>
      <c r="K974" s="18">
        <f>Hoja2!X974</f>
        <v>0</v>
      </c>
      <c r="L974" s="5" t="e">
        <f>ROUND((Hoja2!W974*Hoja2!$B$1),3)</f>
        <v>#DIV/0!</v>
      </c>
      <c r="M974" s="5" t="e">
        <f>ROUND((Hoja2!W974*Hoja2!$B$2),3)</f>
        <v>#DIV/0!</v>
      </c>
      <c r="N974" s="5" t="e">
        <f t="shared" si="16"/>
        <v>#DIV/0!</v>
      </c>
      <c r="O974" s="46">
        <f>ROUND((Hoja2!U974+Hoja2!Y974),2)</f>
        <v>0</v>
      </c>
      <c r="P974" s="18">
        <f>Hoja2!AC974</f>
        <v>0</v>
      </c>
      <c r="Q974" s="18">
        <f>Hoja2!AD974</f>
        <v>0</v>
      </c>
      <c r="R974" s="18">
        <f>Hoja2!AE974</f>
        <v>0</v>
      </c>
      <c r="S974" s="18">
        <f>Hoja2!AF974</f>
        <v>0</v>
      </c>
      <c r="T974" s="18">
        <f>Hoja2!AG974</f>
        <v>0</v>
      </c>
      <c r="U974" s="18">
        <f>Hoja2!AH974</f>
        <v>0</v>
      </c>
      <c r="V974" s="18">
        <f>Hoja2!AI974</f>
        <v>0</v>
      </c>
      <c r="W974" s="18">
        <f>Hoja2!AJ974</f>
        <v>0</v>
      </c>
      <c r="X974" s="18">
        <f>Hoja2!AK974</f>
        <v>0</v>
      </c>
    </row>
    <row r="975" spans="1:24" ht="30" customHeight="1" x14ac:dyDescent="0.25">
      <c r="A975" s="18">
        <f>Hoja2!N975</f>
        <v>0</v>
      </c>
      <c r="B975" s="18">
        <f>Hoja2!O975</f>
        <v>0</v>
      </c>
      <c r="C975" s="18">
        <f>Hoja2!P975</f>
        <v>0</v>
      </c>
      <c r="D975" s="18">
        <f>Hoja2!Q975</f>
        <v>0</v>
      </c>
      <c r="E975" s="18">
        <f>Hoja2!R975</f>
        <v>0</v>
      </c>
      <c r="F975" s="18">
        <f>Hoja2!S975</f>
        <v>0</v>
      </c>
      <c r="G975" s="18">
        <f>Hoja2!T975</f>
        <v>0</v>
      </c>
      <c r="H975" s="18">
        <f>Hoja2!U975</f>
        <v>0</v>
      </c>
      <c r="I975" s="18">
        <f>Hoja2!V975</f>
        <v>0</v>
      </c>
      <c r="J975" s="18">
        <f>Hoja2!W975</f>
        <v>0</v>
      </c>
      <c r="K975" s="18">
        <f>Hoja2!X975</f>
        <v>0</v>
      </c>
      <c r="L975" s="5" t="e">
        <f>ROUND((Hoja2!W975*Hoja2!$B$1),3)</f>
        <v>#DIV/0!</v>
      </c>
      <c r="M975" s="5" t="e">
        <f>ROUND((Hoja2!W975*Hoja2!$B$2),3)</f>
        <v>#DIV/0!</v>
      </c>
      <c r="N975" s="5" t="e">
        <f t="shared" si="16"/>
        <v>#DIV/0!</v>
      </c>
      <c r="O975" s="46">
        <f>ROUND((Hoja2!U975+Hoja2!Y975),2)</f>
        <v>0</v>
      </c>
      <c r="P975" s="18">
        <f>Hoja2!AC975</f>
        <v>0</v>
      </c>
      <c r="Q975" s="18">
        <f>Hoja2!AD975</f>
        <v>0</v>
      </c>
      <c r="R975" s="18">
        <f>Hoja2!AE975</f>
        <v>0</v>
      </c>
      <c r="S975" s="18">
        <f>Hoja2!AF975</f>
        <v>0</v>
      </c>
      <c r="T975" s="18">
        <f>Hoja2!AG975</f>
        <v>0</v>
      </c>
      <c r="U975" s="18">
        <f>Hoja2!AH975</f>
        <v>0</v>
      </c>
      <c r="V975" s="18">
        <f>Hoja2!AI975</f>
        <v>0</v>
      </c>
      <c r="W975" s="18">
        <f>Hoja2!AJ975</f>
        <v>0</v>
      </c>
      <c r="X975" s="18">
        <f>Hoja2!AK975</f>
        <v>0</v>
      </c>
    </row>
    <row r="976" spans="1:24" ht="30" customHeight="1" x14ac:dyDescent="0.25">
      <c r="A976" s="18">
        <f>Hoja2!N976</f>
        <v>0</v>
      </c>
      <c r="B976" s="18">
        <f>Hoja2!O976</f>
        <v>0</v>
      </c>
      <c r="C976" s="18">
        <f>Hoja2!P976</f>
        <v>0</v>
      </c>
      <c r="D976" s="18">
        <f>Hoja2!Q976</f>
        <v>0</v>
      </c>
      <c r="E976" s="18">
        <f>Hoja2!R976</f>
        <v>0</v>
      </c>
      <c r="F976" s="18">
        <f>Hoja2!S976</f>
        <v>0</v>
      </c>
      <c r="G976" s="18">
        <f>Hoja2!T976</f>
        <v>0</v>
      </c>
      <c r="H976" s="18">
        <f>Hoja2!U976</f>
        <v>0</v>
      </c>
      <c r="I976" s="18">
        <f>Hoja2!V976</f>
        <v>0</v>
      </c>
      <c r="J976" s="18">
        <f>Hoja2!W976</f>
        <v>0</v>
      </c>
      <c r="K976" s="18">
        <f>Hoja2!X976</f>
        <v>0</v>
      </c>
      <c r="L976" s="5" t="e">
        <f>ROUND((Hoja2!W976*Hoja2!$B$1),3)</f>
        <v>#DIV/0!</v>
      </c>
      <c r="M976" s="5" t="e">
        <f>ROUND((Hoja2!W976*Hoja2!$B$2),3)</f>
        <v>#DIV/0!</v>
      </c>
      <c r="N976" s="5" t="e">
        <f t="shared" si="16"/>
        <v>#DIV/0!</v>
      </c>
      <c r="O976" s="46">
        <f>ROUND((Hoja2!U976+Hoja2!Y976),2)</f>
        <v>0</v>
      </c>
      <c r="P976" s="18">
        <f>Hoja2!AC976</f>
        <v>0</v>
      </c>
      <c r="Q976" s="18">
        <f>Hoja2!AD976</f>
        <v>0</v>
      </c>
      <c r="R976" s="18">
        <f>Hoja2!AE976</f>
        <v>0</v>
      </c>
      <c r="S976" s="18">
        <f>Hoja2!AF976</f>
        <v>0</v>
      </c>
      <c r="T976" s="18">
        <f>Hoja2!AG976</f>
        <v>0</v>
      </c>
      <c r="U976" s="18">
        <f>Hoja2!AH976</f>
        <v>0</v>
      </c>
      <c r="V976" s="18">
        <f>Hoja2!AI976</f>
        <v>0</v>
      </c>
      <c r="W976" s="18">
        <f>Hoja2!AJ976</f>
        <v>0</v>
      </c>
      <c r="X976" s="18">
        <f>Hoja2!AK976</f>
        <v>0</v>
      </c>
    </row>
    <row r="977" spans="1:24" ht="30" customHeight="1" x14ac:dyDescent="0.25">
      <c r="A977" s="18">
        <f>Hoja2!N977</f>
        <v>0</v>
      </c>
      <c r="B977" s="18">
        <f>Hoja2!O977</f>
        <v>0</v>
      </c>
      <c r="C977" s="18">
        <f>Hoja2!P977</f>
        <v>0</v>
      </c>
      <c r="D977" s="18">
        <f>Hoja2!Q977</f>
        <v>0</v>
      </c>
      <c r="E977" s="18">
        <f>Hoja2!R977</f>
        <v>0</v>
      </c>
      <c r="F977" s="18">
        <f>Hoja2!S977</f>
        <v>0</v>
      </c>
      <c r="G977" s="18">
        <f>Hoja2!T977</f>
        <v>0</v>
      </c>
      <c r="H977" s="18">
        <f>Hoja2!U977</f>
        <v>0</v>
      </c>
      <c r="I977" s="18">
        <f>Hoja2!V977</f>
        <v>0</v>
      </c>
      <c r="J977" s="18">
        <f>Hoja2!W977</f>
        <v>0</v>
      </c>
      <c r="K977" s="18">
        <f>Hoja2!X977</f>
        <v>0</v>
      </c>
      <c r="L977" s="5" t="e">
        <f>ROUND((Hoja2!W977*Hoja2!$B$1),3)</f>
        <v>#DIV/0!</v>
      </c>
      <c r="M977" s="5" t="e">
        <f>ROUND((Hoja2!W977*Hoja2!$B$2),3)</f>
        <v>#DIV/0!</v>
      </c>
      <c r="N977" s="5" t="e">
        <f t="shared" si="16"/>
        <v>#DIV/0!</v>
      </c>
      <c r="O977" s="46">
        <f>ROUND((Hoja2!U977+Hoja2!Y977),2)</f>
        <v>0</v>
      </c>
      <c r="P977" s="18">
        <f>Hoja2!AC977</f>
        <v>0</v>
      </c>
      <c r="Q977" s="18">
        <f>Hoja2!AD977</f>
        <v>0</v>
      </c>
      <c r="R977" s="18">
        <f>Hoja2!AE977</f>
        <v>0</v>
      </c>
      <c r="S977" s="18">
        <f>Hoja2!AF977</f>
        <v>0</v>
      </c>
      <c r="T977" s="18">
        <f>Hoja2!AG977</f>
        <v>0</v>
      </c>
      <c r="U977" s="18">
        <f>Hoja2!AH977</f>
        <v>0</v>
      </c>
      <c r="V977" s="18">
        <f>Hoja2!AI977</f>
        <v>0</v>
      </c>
      <c r="W977" s="18">
        <f>Hoja2!AJ977</f>
        <v>0</v>
      </c>
      <c r="X977" s="18">
        <f>Hoja2!AK977</f>
        <v>0</v>
      </c>
    </row>
    <row r="978" spans="1:24" ht="30" customHeight="1" x14ac:dyDescent="0.25">
      <c r="A978" s="18">
        <f>Hoja2!N978</f>
        <v>0</v>
      </c>
      <c r="B978" s="18">
        <f>Hoja2!O978</f>
        <v>0</v>
      </c>
      <c r="C978" s="18">
        <f>Hoja2!P978</f>
        <v>0</v>
      </c>
      <c r="D978" s="18">
        <f>Hoja2!Q978</f>
        <v>0</v>
      </c>
      <c r="E978" s="18">
        <f>Hoja2!R978</f>
        <v>0</v>
      </c>
      <c r="F978" s="18">
        <f>Hoja2!S978</f>
        <v>0</v>
      </c>
      <c r="G978" s="18">
        <f>Hoja2!T978</f>
        <v>0</v>
      </c>
      <c r="H978" s="18">
        <f>Hoja2!U978</f>
        <v>0</v>
      </c>
      <c r="I978" s="18">
        <f>Hoja2!V978</f>
        <v>0</v>
      </c>
      <c r="J978" s="18">
        <f>Hoja2!W978</f>
        <v>0</v>
      </c>
      <c r="K978" s="18">
        <f>Hoja2!X978</f>
        <v>0</v>
      </c>
      <c r="L978" s="5" t="e">
        <f>ROUND((Hoja2!W978*Hoja2!$B$1),3)</f>
        <v>#DIV/0!</v>
      </c>
      <c r="M978" s="5" t="e">
        <f>ROUND((Hoja2!W978*Hoja2!$B$2),3)</f>
        <v>#DIV/0!</v>
      </c>
      <c r="N978" s="5" t="e">
        <f t="shared" si="16"/>
        <v>#DIV/0!</v>
      </c>
      <c r="O978" s="46">
        <f>ROUND((Hoja2!U978+Hoja2!Y978),2)</f>
        <v>0</v>
      </c>
      <c r="P978" s="18">
        <f>Hoja2!AC978</f>
        <v>0</v>
      </c>
      <c r="Q978" s="18">
        <f>Hoja2!AD978</f>
        <v>0</v>
      </c>
      <c r="R978" s="18">
        <f>Hoja2!AE978</f>
        <v>0</v>
      </c>
      <c r="S978" s="18">
        <f>Hoja2!AF978</f>
        <v>0</v>
      </c>
      <c r="T978" s="18">
        <f>Hoja2!AG978</f>
        <v>0</v>
      </c>
      <c r="U978" s="18">
        <f>Hoja2!AH978</f>
        <v>0</v>
      </c>
      <c r="V978" s="18">
        <f>Hoja2!AI978</f>
        <v>0</v>
      </c>
      <c r="W978" s="18">
        <f>Hoja2!AJ978</f>
        <v>0</v>
      </c>
      <c r="X978" s="18">
        <f>Hoja2!AK978</f>
        <v>0</v>
      </c>
    </row>
    <row r="979" spans="1:24" ht="30" customHeight="1" x14ac:dyDescent="0.25">
      <c r="A979" s="18">
        <f>Hoja2!N979</f>
        <v>0</v>
      </c>
      <c r="B979" s="18">
        <f>Hoja2!O979</f>
        <v>0</v>
      </c>
      <c r="C979" s="18">
        <f>Hoja2!P979</f>
        <v>0</v>
      </c>
      <c r="D979" s="18">
        <f>Hoja2!Q979</f>
        <v>0</v>
      </c>
      <c r="E979" s="18">
        <f>Hoja2!R979</f>
        <v>0</v>
      </c>
      <c r="F979" s="18">
        <f>Hoja2!S979</f>
        <v>0</v>
      </c>
      <c r="G979" s="18">
        <f>Hoja2!T979</f>
        <v>0</v>
      </c>
      <c r="H979" s="18">
        <f>Hoja2!U979</f>
        <v>0</v>
      </c>
      <c r="I979" s="18">
        <f>Hoja2!V979</f>
        <v>0</v>
      </c>
      <c r="J979" s="18">
        <f>Hoja2!W979</f>
        <v>0</v>
      </c>
      <c r="K979" s="18">
        <f>Hoja2!X979</f>
        <v>0</v>
      </c>
      <c r="L979" s="5" t="e">
        <f>ROUND((Hoja2!W979*Hoja2!$B$1),3)</f>
        <v>#DIV/0!</v>
      </c>
      <c r="M979" s="5" t="e">
        <f>ROUND((Hoja2!W979*Hoja2!$B$2),3)</f>
        <v>#DIV/0!</v>
      </c>
      <c r="N979" s="5" t="e">
        <f t="shared" si="16"/>
        <v>#DIV/0!</v>
      </c>
      <c r="O979" s="46">
        <f>ROUND((Hoja2!U979+Hoja2!Y979),2)</f>
        <v>0</v>
      </c>
      <c r="P979" s="18">
        <f>Hoja2!AC979</f>
        <v>0</v>
      </c>
      <c r="Q979" s="18">
        <f>Hoja2!AD979</f>
        <v>0</v>
      </c>
      <c r="R979" s="18">
        <f>Hoja2!AE979</f>
        <v>0</v>
      </c>
      <c r="S979" s="18">
        <f>Hoja2!AF979</f>
        <v>0</v>
      </c>
      <c r="T979" s="18">
        <f>Hoja2!AG979</f>
        <v>0</v>
      </c>
      <c r="U979" s="18">
        <f>Hoja2!AH979</f>
        <v>0</v>
      </c>
      <c r="V979" s="18">
        <f>Hoja2!AI979</f>
        <v>0</v>
      </c>
      <c r="W979" s="18">
        <f>Hoja2!AJ979</f>
        <v>0</v>
      </c>
      <c r="X979" s="18">
        <f>Hoja2!AK979</f>
        <v>0</v>
      </c>
    </row>
    <row r="980" spans="1:24" ht="30" customHeight="1" x14ac:dyDescent="0.25">
      <c r="A980" s="18">
        <f>Hoja2!N980</f>
        <v>0</v>
      </c>
      <c r="B980" s="18">
        <f>Hoja2!O980</f>
        <v>0</v>
      </c>
      <c r="C980" s="18">
        <f>Hoja2!P980</f>
        <v>0</v>
      </c>
      <c r="D980" s="18">
        <f>Hoja2!Q980</f>
        <v>0</v>
      </c>
      <c r="E980" s="18">
        <f>Hoja2!R980</f>
        <v>0</v>
      </c>
      <c r="F980" s="18">
        <f>Hoja2!S980</f>
        <v>0</v>
      </c>
      <c r="G980" s="18">
        <f>Hoja2!T980</f>
        <v>0</v>
      </c>
      <c r="H980" s="18">
        <f>Hoja2!U980</f>
        <v>0</v>
      </c>
      <c r="I980" s="18">
        <f>Hoja2!V980</f>
        <v>0</v>
      </c>
      <c r="J980" s="18">
        <f>Hoja2!W980</f>
        <v>0</v>
      </c>
      <c r="K980" s="18">
        <f>Hoja2!X980</f>
        <v>0</v>
      </c>
      <c r="L980" s="5" t="e">
        <f>ROUND((Hoja2!W980*Hoja2!$B$1),3)</f>
        <v>#DIV/0!</v>
      </c>
      <c r="M980" s="5" t="e">
        <f>ROUND((Hoja2!W980*Hoja2!$B$2),3)</f>
        <v>#DIV/0!</v>
      </c>
      <c r="N980" s="5" t="e">
        <f t="shared" si="16"/>
        <v>#DIV/0!</v>
      </c>
      <c r="O980" s="46">
        <f>ROUND((Hoja2!U980+Hoja2!Y980),2)</f>
        <v>0</v>
      </c>
      <c r="P980" s="18">
        <f>Hoja2!AC980</f>
        <v>0</v>
      </c>
      <c r="Q980" s="18">
        <f>Hoja2!AD980</f>
        <v>0</v>
      </c>
      <c r="R980" s="18">
        <f>Hoja2!AE980</f>
        <v>0</v>
      </c>
      <c r="S980" s="18">
        <f>Hoja2!AF980</f>
        <v>0</v>
      </c>
      <c r="T980" s="18">
        <f>Hoja2!AG980</f>
        <v>0</v>
      </c>
      <c r="U980" s="18">
        <f>Hoja2!AH980</f>
        <v>0</v>
      </c>
      <c r="V980" s="18">
        <f>Hoja2!AI980</f>
        <v>0</v>
      </c>
      <c r="W980" s="18">
        <f>Hoja2!AJ980</f>
        <v>0</v>
      </c>
      <c r="X980" s="18">
        <f>Hoja2!AK980</f>
        <v>0</v>
      </c>
    </row>
    <row r="981" spans="1:24" ht="30" customHeight="1" x14ac:dyDescent="0.25">
      <c r="A981" s="18">
        <f>Hoja2!N981</f>
        <v>0</v>
      </c>
      <c r="B981" s="18">
        <f>Hoja2!O981</f>
        <v>0</v>
      </c>
      <c r="C981" s="18">
        <f>Hoja2!P981</f>
        <v>0</v>
      </c>
      <c r="D981" s="18">
        <f>Hoja2!Q981</f>
        <v>0</v>
      </c>
      <c r="E981" s="18">
        <f>Hoja2!R981</f>
        <v>0</v>
      </c>
      <c r="F981" s="18">
        <f>Hoja2!S981</f>
        <v>0</v>
      </c>
      <c r="G981" s="18">
        <f>Hoja2!T981</f>
        <v>0</v>
      </c>
      <c r="H981" s="18">
        <f>Hoja2!U981</f>
        <v>0</v>
      </c>
      <c r="I981" s="18">
        <f>Hoja2!V981</f>
        <v>0</v>
      </c>
      <c r="J981" s="18">
        <f>Hoja2!W981</f>
        <v>0</v>
      </c>
      <c r="K981" s="18">
        <f>Hoja2!X981</f>
        <v>0</v>
      </c>
      <c r="L981" s="5" t="e">
        <f>ROUND((Hoja2!W981*Hoja2!$B$1),3)</f>
        <v>#DIV/0!</v>
      </c>
      <c r="M981" s="5" t="e">
        <f>ROUND((Hoja2!W981*Hoja2!$B$2),3)</f>
        <v>#DIV/0!</v>
      </c>
      <c r="N981" s="5" t="e">
        <f t="shared" si="16"/>
        <v>#DIV/0!</v>
      </c>
      <c r="O981" s="46">
        <f>ROUND((Hoja2!U981+Hoja2!Y981),2)</f>
        <v>0</v>
      </c>
      <c r="P981" s="18">
        <f>Hoja2!AC981</f>
        <v>0</v>
      </c>
      <c r="Q981" s="18">
        <f>Hoja2!AD981</f>
        <v>0</v>
      </c>
      <c r="R981" s="18">
        <f>Hoja2!AE981</f>
        <v>0</v>
      </c>
      <c r="S981" s="18">
        <f>Hoja2!AF981</f>
        <v>0</v>
      </c>
      <c r="T981" s="18">
        <f>Hoja2!AG981</f>
        <v>0</v>
      </c>
      <c r="U981" s="18">
        <f>Hoja2!AH981</f>
        <v>0</v>
      </c>
      <c r="V981" s="18">
        <f>Hoja2!AI981</f>
        <v>0</v>
      </c>
      <c r="W981" s="18">
        <f>Hoja2!AJ981</f>
        <v>0</v>
      </c>
      <c r="X981" s="18">
        <f>Hoja2!AK981</f>
        <v>0</v>
      </c>
    </row>
    <row r="982" spans="1:24" ht="30" customHeight="1" x14ac:dyDescent="0.25">
      <c r="A982" s="18">
        <f>Hoja2!N982</f>
        <v>0</v>
      </c>
      <c r="B982" s="18">
        <f>Hoja2!O982</f>
        <v>0</v>
      </c>
      <c r="C982" s="18">
        <f>Hoja2!P982</f>
        <v>0</v>
      </c>
      <c r="D982" s="18">
        <f>Hoja2!Q982</f>
        <v>0</v>
      </c>
      <c r="E982" s="18">
        <f>Hoja2!R982</f>
        <v>0</v>
      </c>
      <c r="F982" s="18">
        <f>Hoja2!S982</f>
        <v>0</v>
      </c>
      <c r="G982" s="18">
        <f>Hoja2!T982</f>
        <v>0</v>
      </c>
      <c r="H982" s="18">
        <f>Hoja2!U982</f>
        <v>0</v>
      </c>
      <c r="I982" s="18">
        <f>Hoja2!V982</f>
        <v>0</v>
      </c>
      <c r="J982" s="18">
        <f>Hoja2!W982</f>
        <v>0</v>
      </c>
      <c r="K982" s="18">
        <f>Hoja2!X982</f>
        <v>0</v>
      </c>
      <c r="L982" s="5" t="e">
        <f>ROUND((Hoja2!W982*Hoja2!$B$1),3)</f>
        <v>#DIV/0!</v>
      </c>
      <c r="M982" s="5" t="e">
        <f>ROUND((Hoja2!W982*Hoja2!$B$2),3)</f>
        <v>#DIV/0!</v>
      </c>
      <c r="N982" s="5" t="e">
        <f t="shared" si="16"/>
        <v>#DIV/0!</v>
      </c>
      <c r="O982" s="46">
        <f>ROUND((Hoja2!U982+Hoja2!Y982),2)</f>
        <v>0</v>
      </c>
      <c r="P982" s="18">
        <f>Hoja2!AC982</f>
        <v>0</v>
      </c>
      <c r="Q982" s="18">
        <f>Hoja2!AD982</f>
        <v>0</v>
      </c>
      <c r="R982" s="18">
        <f>Hoja2!AE982</f>
        <v>0</v>
      </c>
      <c r="S982" s="18">
        <f>Hoja2!AF982</f>
        <v>0</v>
      </c>
      <c r="T982" s="18">
        <f>Hoja2!AG982</f>
        <v>0</v>
      </c>
      <c r="U982" s="18">
        <f>Hoja2!AH982</f>
        <v>0</v>
      </c>
      <c r="V982" s="18">
        <f>Hoja2!AI982</f>
        <v>0</v>
      </c>
      <c r="W982" s="18">
        <f>Hoja2!AJ982</f>
        <v>0</v>
      </c>
      <c r="X982" s="18">
        <f>Hoja2!AK982</f>
        <v>0</v>
      </c>
    </row>
    <row r="983" spans="1:24" ht="30" customHeight="1" x14ac:dyDescent="0.25">
      <c r="A983" s="18">
        <f>Hoja2!N983</f>
        <v>0</v>
      </c>
      <c r="B983" s="18">
        <f>Hoja2!O983</f>
        <v>0</v>
      </c>
      <c r="C983" s="18">
        <f>Hoja2!P983</f>
        <v>0</v>
      </c>
      <c r="D983" s="18">
        <f>Hoja2!Q983</f>
        <v>0</v>
      </c>
      <c r="E983" s="18">
        <f>Hoja2!R983</f>
        <v>0</v>
      </c>
      <c r="F983" s="18">
        <f>Hoja2!S983</f>
        <v>0</v>
      </c>
      <c r="G983" s="18">
        <f>Hoja2!T983</f>
        <v>0</v>
      </c>
      <c r="H983" s="18">
        <f>Hoja2!U983</f>
        <v>0</v>
      </c>
      <c r="I983" s="18">
        <f>Hoja2!V983</f>
        <v>0</v>
      </c>
      <c r="J983" s="18">
        <f>Hoja2!W983</f>
        <v>0</v>
      </c>
      <c r="K983" s="18">
        <f>Hoja2!X983</f>
        <v>0</v>
      </c>
      <c r="L983" s="5" t="e">
        <f>ROUND((Hoja2!W983*Hoja2!$B$1),3)</f>
        <v>#DIV/0!</v>
      </c>
      <c r="M983" s="5" t="e">
        <f>ROUND((Hoja2!W983*Hoja2!$B$2),3)</f>
        <v>#DIV/0!</v>
      </c>
      <c r="N983" s="5" t="e">
        <f t="shared" si="16"/>
        <v>#DIV/0!</v>
      </c>
      <c r="O983" s="46">
        <f>ROUND((Hoja2!U983+Hoja2!Y983),2)</f>
        <v>0</v>
      </c>
      <c r="P983" s="18">
        <f>Hoja2!AC983</f>
        <v>0</v>
      </c>
      <c r="Q983" s="18">
        <f>Hoja2!AD983</f>
        <v>0</v>
      </c>
      <c r="R983" s="18">
        <f>Hoja2!AE983</f>
        <v>0</v>
      </c>
      <c r="S983" s="18">
        <f>Hoja2!AF983</f>
        <v>0</v>
      </c>
      <c r="T983" s="18">
        <f>Hoja2!AG983</f>
        <v>0</v>
      </c>
      <c r="U983" s="18">
        <f>Hoja2!AH983</f>
        <v>0</v>
      </c>
      <c r="V983" s="18">
        <f>Hoja2!AI983</f>
        <v>0</v>
      </c>
      <c r="W983" s="18">
        <f>Hoja2!AJ983</f>
        <v>0</v>
      </c>
      <c r="X983" s="18">
        <f>Hoja2!AK983</f>
        <v>0</v>
      </c>
    </row>
    <row r="984" spans="1:24" ht="30" customHeight="1" x14ac:dyDescent="0.25">
      <c r="A984" s="18">
        <f>Hoja2!N984</f>
        <v>0</v>
      </c>
      <c r="B984" s="18">
        <f>Hoja2!O984</f>
        <v>0</v>
      </c>
      <c r="C984" s="18">
        <f>Hoja2!P984</f>
        <v>0</v>
      </c>
      <c r="D984" s="18">
        <f>Hoja2!Q984</f>
        <v>0</v>
      </c>
      <c r="E984" s="18">
        <f>Hoja2!R984</f>
        <v>0</v>
      </c>
      <c r="F984" s="18">
        <f>Hoja2!S984</f>
        <v>0</v>
      </c>
      <c r="G984" s="18">
        <f>Hoja2!T984</f>
        <v>0</v>
      </c>
      <c r="H984" s="18">
        <f>Hoja2!U984</f>
        <v>0</v>
      </c>
      <c r="I984" s="18">
        <f>Hoja2!V984</f>
        <v>0</v>
      </c>
      <c r="J984" s="18">
        <f>Hoja2!W984</f>
        <v>0</v>
      </c>
      <c r="K984" s="18">
        <f>Hoja2!X984</f>
        <v>0</v>
      </c>
      <c r="L984" s="5" t="e">
        <f>ROUND((Hoja2!W984*Hoja2!$B$1),3)</f>
        <v>#DIV/0!</v>
      </c>
      <c r="M984" s="5" t="e">
        <f>ROUND((Hoja2!W984*Hoja2!$B$2),3)</f>
        <v>#DIV/0!</v>
      </c>
      <c r="N984" s="5" t="e">
        <f t="shared" si="16"/>
        <v>#DIV/0!</v>
      </c>
      <c r="O984" s="46">
        <f>ROUND((Hoja2!U984+Hoja2!Y984),2)</f>
        <v>0</v>
      </c>
      <c r="P984" s="18">
        <f>Hoja2!AC984</f>
        <v>0</v>
      </c>
      <c r="Q984" s="18">
        <f>Hoja2!AD984</f>
        <v>0</v>
      </c>
      <c r="R984" s="18">
        <f>Hoja2!AE984</f>
        <v>0</v>
      </c>
      <c r="S984" s="18">
        <f>Hoja2!AF984</f>
        <v>0</v>
      </c>
      <c r="T984" s="18">
        <f>Hoja2!AG984</f>
        <v>0</v>
      </c>
      <c r="U984" s="18">
        <f>Hoja2!AH984</f>
        <v>0</v>
      </c>
      <c r="V984" s="18">
        <f>Hoja2!AI984</f>
        <v>0</v>
      </c>
      <c r="W984" s="18">
        <f>Hoja2!AJ984</f>
        <v>0</v>
      </c>
      <c r="X984" s="18">
        <f>Hoja2!AK984</f>
        <v>0</v>
      </c>
    </row>
    <row r="985" spans="1:24" ht="30" customHeight="1" x14ac:dyDescent="0.25">
      <c r="A985" s="18">
        <f>Hoja2!N985</f>
        <v>0</v>
      </c>
      <c r="B985" s="18">
        <f>Hoja2!O985</f>
        <v>0</v>
      </c>
      <c r="C985" s="18">
        <f>Hoja2!P985</f>
        <v>0</v>
      </c>
      <c r="D985" s="18">
        <f>Hoja2!Q985</f>
        <v>0</v>
      </c>
      <c r="E985" s="18">
        <f>Hoja2!R985</f>
        <v>0</v>
      </c>
      <c r="F985" s="18">
        <f>Hoja2!S985</f>
        <v>0</v>
      </c>
      <c r="G985" s="18">
        <f>Hoja2!T985</f>
        <v>0</v>
      </c>
      <c r="H985" s="18">
        <f>Hoja2!U985</f>
        <v>0</v>
      </c>
      <c r="I985" s="18">
        <f>Hoja2!V985</f>
        <v>0</v>
      </c>
      <c r="J985" s="18">
        <f>Hoja2!W985</f>
        <v>0</v>
      </c>
      <c r="K985" s="18">
        <f>Hoja2!X985</f>
        <v>0</v>
      </c>
      <c r="L985" s="5" t="e">
        <f>ROUND((Hoja2!W985*Hoja2!$B$1),3)</f>
        <v>#DIV/0!</v>
      </c>
      <c r="M985" s="5" t="e">
        <f>ROUND((Hoja2!W985*Hoja2!$B$2),3)</f>
        <v>#DIV/0!</v>
      </c>
      <c r="N985" s="5" t="e">
        <f t="shared" si="16"/>
        <v>#DIV/0!</v>
      </c>
      <c r="O985" s="46">
        <f>ROUND((Hoja2!U985+Hoja2!Y985),2)</f>
        <v>0</v>
      </c>
      <c r="P985" s="18">
        <f>Hoja2!AC985</f>
        <v>0</v>
      </c>
      <c r="Q985" s="18">
        <f>Hoja2!AD985</f>
        <v>0</v>
      </c>
      <c r="R985" s="18">
        <f>Hoja2!AE985</f>
        <v>0</v>
      </c>
      <c r="S985" s="18">
        <f>Hoja2!AF985</f>
        <v>0</v>
      </c>
      <c r="T985" s="18">
        <f>Hoja2!AG985</f>
        <v>0</v>
      </c>
      <c r="U985" s="18">
        <f>Hoja2!AH985</f>
        <v>0</v>
      </c>
      <c r="V985" s="18">
        <f>Hoja2!AI985</f>
        <v>0</v>
      </c>
      <c r="W985" s="18">
        <f>Hoja2!AJ985</f>
        <v>0</v>
      </c>
      <c r="X985" s="18">
        <f>Hoja2!AK985</f>
        <v>0</v>
      </c>
    </row>
    <row r="986" spans="1:24" ht="30" customHeight="1" x14ac:dyDescent="0.25">
      <c r="A986" s="18">
        <f>Hoja2!N986</f>
        <v>0</v>
      </c>
      <c r="B986" s="18">
        <f>Hoja2!O986</f>
        <v>0</v>
      </c>
      <c r="C986" s="18">
        <f>Hoja2!P986</f>
        <v>0</v>
      </c>
      <c r="D986" s="18">
        <f>Hoja2!Q986</f>
        <v>0</v>
      </c>
      <c r="E986" s="18">
        <f>Hoja2!R986</f>
        <v>0</v>
      </c>
      <c r="F986" s="18">
        <f>Hoja2!S986</f>
        <v>0</v>
      </c>
      <c r="G986" s="18">
        <f>Hoja2!T986</f>
        <v>0</v>
      </c>
      <c r="H986" s="18">
        <f>Hoja2!U986</f>
        <v>0</v>
      </c>
      <c r="I986" s="18">
        <f>Hoja2!V986</f>
        <v>0</v>
      </c>
      <c r="J986" s="18">
        <f>Hoja2!W986</f>
        <v>0</v>
      </c>
      <c r="K986" s="18">
        <f>Hoja2!X986</f>
        <v>0</v>
      </c>
      <c r="L986" s="5" t="e">
        <f>ROUND((Hoja2!W986*Hoja2!$B$1),3)</f>
        <v>#DIV/0!</v>
      </c>
      <c r="M986" s="5" t="e">
        <f>ROUND((Hoja2!W986*Hoja2!$B$2),3)</f>
        <v>#DIV/0!</v>
      </c>
      <c r="N986" s="5" t="e">
        <f t="shared" si="16"/>
        <v>#DIV/0!</v>
      </c>
      <c r="O986" s="46">
        <f>ROUND((Hoja2!U986+Hoja2!Y986),2)</f>
        <v>0</v>
      </c>
      <c r="P986" s="18">
        <f>Hoja2!AC986</f>
        <v>0</v>
      </c>
      <c r="Q986" s="18">
        <f>Hoja2!AD986</f>
        <v>0</v>
      </c>
      <c r="R986" s="18">
        <f>Hoja2!AE986</f>
        <v>0</v>
      </c>
      <c r="S986" s="18">
        <f>Hoja2!AF986</f>
        <v>0</v>
      </c>
      <c r="T986" s="18">
        <f>Hoja2!AG986</f>
        <v>0</v>
      </c>
      <c r="U986" s="18">
        <f>Hoja2!AH986</f>
        <v>0</v>
      </c>
      <c r="V986" s="18">
        <f>Hoja2!AI986</f>
        <v>0</v>
      </c>
      <c r="W986" s="18">
        <f>Hoja2!AJ986</f>
        <v>0</v>
      </c>
      <c r="X986" s="18">
        <f>Hoja2!AK986</f>
        <v>0</v>
      </c>
    </row>
    <row r="987" spans="1:24" ht="30" customHeight="1" x14ac:dyDescent="0.25">
      <c r="A987" s="18">
        <f>Hoja2!N987</f>
        <v>0</v>
      </c>
      <c r="B987" s="18">
        <f>Hoja2!O987</f>
        <v>0</v>
      </c>
      <c r="C987" s="18">
        <f>Hoja2!P987</f>
        <v>0</v>
      </c>
      <c r="D987" s="18">
        <f>Hoja2!Q987</f>
        <v>0</v>
      </c>
      <c r="E987" s="18">
        <f>Hoja2!R987</f>
        <v>0</v>
      </c>
      <c r="F987" s="18">
        <f>Hoja2!S987</f>
        <v>0</v>
      </c>
      <c r="G987" s="18">
        <f>Hoja2!T987</f>
        <v>0</v>
      </c>
      <c r="H987" s="18">
        <f>Hoja2!U987</f>
        <v>0</v>
      </c>
      <c r="I987" s="18">
        <f>Hoja2!V987</f>
        <v>0</v>
      </c>
      <c r="J987" s="18">
        <f>Hoja2!W987</f>
        <v>0</v>
      </c>
      <c r="K987" s="18">
        <f>Hoja2!X987</f>
        <v>0</v>
      </c>
      <c r="L987" s="5" t="e">
        <f>ROUND((Hoja2!W987*Hoja2!$B$1),3)</f>
        <v>#DIV/0!</v>
      </c>
      <c r="M987" s="5" t="e">
        <f>ROUND((Hoja2!W987*Hoja2!$B$2),3)</f>
        <v>#DIV/0!</v>
      </c>
      <c r="N987" s="5" t="e">
        <f t="shared" si="16"/>
        <v>#DIV/0!</v>
      </c>
      <c r="O987" s="46">
        <f>ROUND((Hoja2!U987+Hoja2!Y987),2)</f>
        <v>0</v>
      </c>
      <c r="P987" s="18">
        <f>Hoja2!AC987</f>
        <v>0</v>
      </c>
      <c r="Q987" s="18">
        <f>Hoja2!AD987</f>
        <v>0</v>
      </c>
      <c r="R987" s="18">
        <f>Hoja2!AE987</f>
        <v>0</v>
      </c>
      <c r="S987" s="18">
        <f>Hoja2!AF987</f>
        <v>0</v>
      </c>
      <c r="T987" s="18">
        <f>Hoja2!AG987</f>
        <v>0</v>
      </c>
      <c r="U987" s="18">
        <f>Hoja2!AH987</f>
        <v>0</v>
      </c>
      <c r="V987" s="18">
        <f>Hoja2!AI987</f>
        <v>0</v>
      </c>
      <c r="W987" s="18">
        <f>Hoja2!AJ987</f>
        <v>0</v>
      </c>
      <c r="X987" s="18">
        <f>Hoja2!AK987</f>
        <v>0</v>
      </c>
    </row>
    <row r="988" spans="1:24" ht="30" customHeight="1" x14ac:dyDescent="0.25">
      <c r="A988" s="18">
        <f>Hoja2!N988</f>
        <v>0</v>
      </c>
      <c r="B988" s="18">
        <f>Hoja2!O988</f>
        <v>0</v>
      </c>
      <c r="C988" s="18">
        <f>Hoja2!P988</f>
        <v>0</v>
      </c>
      <c r="D988" s="18">
        <f>Hoja2!Q988</f>
        <v>0</v>
      </c>
      <c r="E988" s="18">
        <f>Hoja2!R988</f>
        <v>0</v>
      </c>
      <c r="F988" s="18">
        <f>Hoja2!S988</f>
        <v>0</v>
      </c>
      <c r="G988" s="18">
        <f>Hoja2!T988</f>
        <v>0</v>
      </c>
      <c r="H988" s="18">
        <f>Hoja2!U988</f>
        <v>0</v>
      </c>
      <c r="I988" s="18">
        <f>Hoja2!V988</f>
        <v>0</v>
      </c>
      <c r="J988" s="18">
        <f>Hoja2!W988</f>
        <v>0</v>
      </c>
      <c r="K988" s="18">
        <f>Hoja2!X988</f>
        <v>0</v>
      </c>
      <c r="L988" s="5" t="e">
        <f>ROUND((Hoja2!W988*Hoja2!$B$1),3)</f>
        <v>#DIV/0!</v>
      </c>
      <c r="M988" s="5" t="e">
        <f>ROUND((Hoja2!W988*Hoja2!$B$2),3)</f>
        <v>#DIV/0!</v>
      </c>
      <c r="N988" s="5" t="e">
        <f t="shared" si="16"/>
        <v>#DIV/0!</v>
      </c>
      <c r="O988" s="46">
        <f>ROUND((Hoja2!U988+Hoja2!Y988),2)</f>
        <v>0</v>
      </c>
      <c r="P988" s="18">
        <f>Hoja2!AC988</f>
        <v>0</v>
      </c>
      <c r="Q988" s="18">
        <f>Hoja2!AD988</f>
        <v>0</v>
      </c>
      <c r="R988" s="18">
        <f>Hoja2!AE988</f>
        <v>0</v>
      </c>
      <c r="S988" s="18">
        <f>Hoja2!AF988</f>
        <v>0</v>
      </c>
      <c r="T988" s="18">
        <f>Hoja2!AG988</f>
        <v>0</v>
      </c>
      <c r="U988" s="18">
        <f>Hoja2!AH988</f>
        <v>0</v>
      </c>
      <c r="V988" s="18">
        <f>Hoja2!AI988</f>
        <v>0</v>
      </c>
      <c r="W988" s="18">
        <f>Hoja2!AJ988</f>
        <v>0</v>
      </c>
      <c r="X988" s="18">
        <f>Hoja2!AK988</f>
        <v>0</v>
      </c>
    </row>
    <row r="989" spans="1:24" ht="30" customHeight="1" x14ac:dyDescent="0.25">
      <c r="A989" s="18">
        <f>Hoja2!N989</f>
        <v>0</v>
      </c>
      <c r="B989" s="18">
        <f>Hoja2!O989</f>
        <v>0</v>
      </c>
      <c r="C989" s="18">
        <f>Hoja2!P989</f>
        <v>0</v>
      </c>
      <c r="D989" s="18">
        <f>Hoja2!Q989</f>
        <v>0</v>
      </c>
      <c r="E989" s="18">
        <f>Hoja2!R989</f>
        <v>0</v>
      </c>
      <c r="F989" s="18">
        <f>Hoja2!S989</f>
        <v>0</v>
      </c>
      <c r="G989" s="18">
        <f>Hoja2!T989</f>
        <v>0</v>
      </c>
      <c r="H989" s="18">
        <f>Hoja2!U989</f>
        <v>0</v>
      </c>
      <c r="I989" s="18">
        <f>Hoja2!V989</f>
        <v>0</v>
      </c>
      <c r="J989" s="18">
        <f>Hoja2!W989</f>
        <v>0</v>
      </c>
      <c r="K989" s="18">
        <f>Hoja2!X989</f>
        <v>0</v>
      </c>
      <c r="L989" s="5" t="e">
        <f>ROUND((Hoja2!W989*Hoja2!$B$1),3)</f>
        <v>#DIV/0!</v>
      </c>
      <c r="M989" s="5" t="e">
        <f>ROUND((Hoja2!W989*Hoja2!$B$2),3)</f>
        <v>#DIV/0!</v>
      </c>
      <c r="N989" s="5" t="e">
        <f t="shared" si="16"/>
        <v>#DIV/0!</v>
      </c>
      <c r="O989" s="46">
        <f>ROUND((Hoja2!U989+Hoja2!Y989),2)</f>
        <v>0</v>
      </c>
      <c r="P989" s="18">
        <f>Hoja2!AC989</f>
        <v>0</v>
      </c>
      <c r="Q989" s="18">
        <f>Hoja2!AD989</f>
        <v>0</v>
      </c>
      <c r="R989" s="18">
        <f>Hoja2!AE989</f>
        <v>0</v>
      </c>
      <c r="S989" s="18">
        <f>Hoja2!AF989</f>
        <v>0</v>
      </c>
      <c r="T989" s="18">
        <f>Hoja2!AG989</f>
        <v>0</v>
      </c>
      <c r="U989" s="18">
        <f>Hoja2!AH989</f>
        <v>0</v>
      </c>
      <c r="V989" s="18">
        <f>Hoja2!AI989</f>
        <v>0</v>
      </c>
      <c r="W989" s="18">
        <f>Hoja2!AJ989</f>
        <v>0</v>
      </c>
      <c r="X989" s="18">
        <f>Hoja2!AK989</f>
        <v>0</v>
      </c>
    </row>
    <row r="990" spans="1:24" ht="30" customHeight="1" x14ac:dyDescent="0.25">
      <c r="A990" s="18">
        <f>Hoja2!N990</f>
        <v>0</v>
      </c>
      <c r="B990" s="18">
        <f>Hoja2!O990</f>
        <v>0</v>
      </c>
      <c r="C990" s="18">
        <f>Hoja2!P990</f>
        <v>0</v>
      </c>
      <c r="D990" s="18">
        <f>Hoja2!Q990</f>
        <v>0</v>
      </c>
      <c r="E990" s="18">
        <f>Hoja2!R990</f>
        <v>0</v>
      </c>
      <c r="F990" s="18">
        <f>Hoja2!S990</f>
        <v>0</v>
      </c>
      <c r="G990" s="18">
        <f>Hoja2!T990</f>
        <v>0</v>
      </c>
      <c r="H990" s="18">
        <f>Hoja2!U990</f>
        <v>0</v>
      </c>
      <c r="I990" s="18">
        <f>Hoja2!V990</f>
        <v>0</v>
      </c>
      <c r="J990" s="18">
        <f>Hoja2!W990</f>
        <v>0</v>
      </c>
      <c r="K990" s="18">
        <f>Hoja2!X990</f>
        <v>0</v>
      </c>
      <c r="L990" s="5" t="e">
        <f>ROUND((Hoja2!W990*Hoja2!$B$1),3)</f>
        <v>#DIV/0!</v>
      </c>
      <c r="M990" s="5" t="e">
        <f>ROUND((Hoja2!W990*Hoja2!$B$2),3)</f>
        <v>#DIV/0!</v>
      </c>
      <c r="N990" s="5" t="e">
        <f t="shared" si="16"/>
        <v>#DIV/0!</v>
      </c>
      <c r="O990" s="46">
        <f>ROUND((Hoja2!U990+Hoja2!Y990),2)</f>
        <v>0</v>
      </c>
      <c r="P990" s="18">
        <f>Hoja2!AC990</f>
        <v>0</v>
      </c>
      <c r="Q990" s="18">
        <f>Hoja2!AD990</f>
        <v>0</v>
      </c>
      <c r="R990" s="18">
        <f>Hoja2!AE990</f>
        <v>0</v>
      </c>
      <c r="S990" s="18">
        <f>Hoja2!AF990</f>
        <v>0</v>
      </c>
      <c r="T990" s="18">
        <f>Hoja2!AG990</f>
        <v>0</v>
      </c>
      <c r="U990" s="18">
        <f>Hoja2!AH990</f>
        <v>0</v>
      </c>
      <c r="V990" s="18">
        <f>Hoja2!AI990</f>
        <v>0</v>
      </c>
      <c r="W990" s="18">
        <f>Hoja2!AJ990</f>
        <v>0</v>
      </c>
      <c r="X990" s="18">
        <f>Hoja2!AK990</f>
        <v>0</v>
      </c>
    </row>
    <row r="991" spans="1:24" ht="30" customHeight="1" x14ac:dyDescent="0.25">
      <c r="A991" s="18">
        <f>Hoja2!N991</f>
        <v>0</v>
      </c>
      <c r="B991" s="18">
        <f>Hoja2!O991</f>
        <v>0</v>
      </c>
      <c r="C991" s="18">
        <f>Hoja2!P991</f>
        <v>0</v>
      </c>
      <c r="D991" s="18">
        <f>Hoja2!Q991</f>
        <v>0</v>
      </c>
      <c r="E991" s="18">
        <f>Hoja2!R991</f>
        <v>0</v>
      </c>
      <c r="F991" s="18">
        <f>Hoja2!S991</f>
        <v>0</v>
      </c>
      <c r="G991" s="18">
        <f>Hoja2!T991</f>
        <v>0</v>
      </c>
      <c r="H991" s="18">
        <f>Hoja2!U991</f>
        <v>0</v>
      </c>
      <c r="I991" s="18">
        <f>Hoja2!V991</f>
        <v>0</v>
      </c>
      <c r="J991" s="18">
        <f>Hoja2!W991</f>
        <v>0</v>
      </c>
      <c r="K991" s="18">
        <f>Hoja2!X991</f>
        <v>0</v>
      </c>
      <c r="L991" s="5" t="e">
        <f>ROUND((Hoja2!W991*Hoja2!$B$1),3)</f>
        <v>#DIV/0!</v>
      </c>
      <c r="M991" s="5" t="e">
        <f>ROUND((Hoja2!W991*Hoja2!$B$2),3)</f>
        <v>#DIV/0!</v>
      </c>
      <c r="N991" s="5" t="e">
        <f t="shared" si="16"/>
        <v>#DIV/0!</v>
      </c>
      <c r="O991" s="46">
        <f>ROUND((Hoja2!U991+Hoja2!Y991),2)</f>
        <v>0</v>
      </c>
      <c r="P991" s="18">
        <f>Hoja2!AC991</f>
        <v>0</v>
      </c>
      <c r="Q991" s="18">
        <f>Hoja2!AD991</f>
        <v>0</v>
      </c>
      <c r="R991" s="18">
        <f>Hoja2!AE991</f>
        <v>0</v>
      </c>
      <c r="S991" s="18">
        <f>Hoja2!AF991</f>
        <v>0</v>
      </c>
      <c r="T991" s="18">
        <f>Hoja2!AG991</f>
        <v>0</v>
      </c>
      <c r="U991" s="18">
        <f>Hoja2!AH991</f>
        <v>0</v>
      </c>
      <c r="V991" s="18">
        <f>Hoja2!AI991</f>
        <v>0</v>
      </c>
      <c r="W991" s="18">
        <f>Hoja2!AJ991</f>
        <v>0</v>
      </c>
      <c r="X991" s="18">
        <f>Hoja2!AK991</f>
        <v>0</v>
      </c>
    </row>
    <row r="992" spans="1:24" ht="30" customHeight="1" x14ac:dyDescent="0.25">
      <c r="A992" s="18">
        <f>Hoja2!N992</f>
        <v>0</v>
      </c>
      <c r="B992" s="18">
        <f>Hoja2!O992</f>
        <v>0</v>
      </c>
      <c r="C992" s="18">
        <f>Hoja2!P992</f>
        <v>0</v>
      </c>
      <c r="D992" s="18">
        <f>Hoja2!Q992</f>
        <v>0</v>
      </c>
      <c r="E992" s="18">
        <f>Hoja2!R992</f>
        <v>0</v>
      </c>
      <c r="F992" s="18">
        <f>Hoja2!S992</f>
        <v>0</v>
      </c>
      <c r="G992" s="18">
        <f>Hoja2!T992</f>
        <v>0</v>
      </c>
      <c r="H992" s="18">
        <f>Hoja2!U992</f>
        <v>0</v>
      </c>
      <c r="I992" s="18">
        <f>Hoja2!V992</f>
        <v>0</v>
      </c>
      <c r="J992" s="18">
        <f>Hoja2!W992</f>
        <v>0</v>
      </c>
      <c r="K992" s="18">
        <f>Hoja2!X992</f>
        <v>0</v>
      </c>
      <c r="L992" s="5" t="e">
        <f>ROUND((Hoja2!W992*Hoja2!$B$1),3)</f>
        <v>#DIV/0!</v>
      </c>
      <c r="M992" s="5" t="e">
        <f>ROUND((Hoja2!W992*Hoja2!$B$2),3)</f>
        <v>#DIV/0!</v>
      </c>
      <c r="N992" s="5" t="e">
        <f t="shared" si="16"/>
        <v>#DIV/0!</v>
      </c>
      <c r="O992" s="46">
        <f>ROUND((Hoja2!U992+Hoja2!Y992),2)</f>
        <v>0</v>
      </c>
      <c r="P992" s="18">
        <f>Hoja2!AC992</f>
        <v>0</v>
      </c>
      <c r="Q992" s="18">
        <f>Hoja2!AD992</f>
        <v>0</v>
      </c>
      <c r="R992" s="18">
        <f>Hoja2!AE992</f>
        <v>0</v>
      </c>
      <c r="S992" s="18">
        <f>Hoja2!AF992</f>
        <v>0</v>
      </c>
      <c r="T992" s="18">
        <f>Hoja2!AG992</f>
        <v>0</v>
      </c>
      <c r="U992" s="18">
        <f>Hoja2!AH992</f>
        <v>0</v>
      </c>
      <c r="V992" s="18">
        <f>Hoja2!AI992</f>
        <v>0</v>
      </c>
      <c r="W992" s="18">
        <f>Hoja2!AJ992</f>
        <v>0</v>
      </c>
      <c r="X992" s="18">
        <f>Hoja2!AK992</f>
        <v>0</v>
      </c>
    </row>
    <row r="993" spans="1:24" ht="30" customHeight="1" x14ac:dyDescent="0.25">
      <c r="A993" s="18">
        <f>Hoja2!N993</f>
        <v>0</v>
      </c>
      <c r="B993" s="18">
        <f>Hoja2!O993</f>
        <v>0</v>
      </c>
      <c r="C993" s="18">
        <f>Hoja2!P993</f>
        <v>0</v>
      </c>
      <c r="D993" s="18">
        <f>Hoja2!Q993</f>
        <v>0</v>
      </c>
      <c r="E993" s="18">
        <f>Hoja2!R993</f>
        <v>0</v>
      </c>
      <c r="F993" s="18">
        <f>Hoja2!S993</f>
        <v>0</v>
      </c>
      <c r="G993" s="18">
        <f>Hoja2!T993</f>
        <v>0</v>
      </c>
      <c r="H993" s="18">
        <f>Hoja2!U993</f>
        <v>0</v>
      </c>
      <c r="I993" s="18">
        <f>Hoja2!V993</f>
        <v>0</v>
      </c>
      <c r="J993" s="18">
        <f>Hoja2!W993</f>
        <v>0</v>
      </c>
      <c r="K993" s="18">
        <f>Hoja2!X993</f>
        <v>0</v>
      </c>
      <c r="L993" s="5" t="e">
        <f>ROUND((Hoja2!W993*Hoja2!$B$1),3)</f>
        <v>#DIV/0!</v>
      </c>
      <c r="M993" s="5" t="e">
        <f>ROUND((Hoja2!W993*Hoja2!$B$2),3)</f>
        <v>#DIV/0!</v>
      </c>
      <c r="N993" s="5" t="e">
        <f t="shared" si="16"/>
        <v>#DIV/0!</v>
      </c>
      <c r="O993" s="46">
        <f>ROUND((Hoja2!U993+Hoja2!Y993),2)</f>
        <v>0</v>
      </c>
      <c r="P993" s="18">
        <f>Hoja2!AC993</f>
        <v>0</v>
      </c>
      <c r="Q993" s="18">
        <f>Hoja2!AD993</f>
        <v>0</v>
      </c>
      <c r="R993" s="18">
        <f>Hoja2!AE993</f>
        <v>0</v>
      </c>
      <c r="S993" s="18">
        <f>Hoja2!AF993</f>
        <v>0</v>
      </c>
      <c r="T993" s="18">
        <f>Hoja2!AG993</f>
        <v>0</v>
      </c>
      <c r="U993" s="18">
        <f>Hoja2!AH993</f>
        <v>0</v>
      </c>
      <c r="V993" s="18">
        <f>Hoja2!AI993</f>
        <v>0</v>
      </c>
      <c r="W993" s="18">
        <f>Hoja2!AJ993</f>
        <v>0</v>
      </c>
      <c r="X993" s="18">
        <f>Hoja2!AK993</f>
        <v>0</v>
      </c>
    </row>
    <row r="994" spans="1:24" ht="30" customHeight="1" x14ac:dyDescent="0.25">
      <c r="A994" s="18">
        <f>Hoja2!N994</f>
        <v>0</v>
      </c>
      <c r="B994" s="18">
        <f>Hoja2!O994</f>
        <v>0</v>
      </c>
      <c r="C994" s="18">
        <f>Hoja2!P994</f>
        <v>0</v>
      </c>
      <c r="D994" s="18">
        <f>Hoja2!Q994</f>
        <v>0</v>
      </c>
      <c r="E994" s="18">
        <f>Hoja2!R994</f>
        <v>0</v>
      </c>
      <c r="F994" s="18">
        <f>Hoja2!S994</f>
        <v>0</v>
      </c>
      <c r="G994" s="18">
        <f>Hoja2!T994</f>
        <v>0</v>
      </c>
      <c r="H994" s="18">
        <f>Hoja2!U994</f>
        <v>0</v>
      </c>
      <c r="I994" s="18">
        <f>Hoja2!V994</f>
        <v>0</v>
      </c>
      <c r="J994" s="18">
        <f>Hoja2!W994</f>
        <v>0</v>
      </c>
      <c r="K994" s="18">
        <f>Hoja2!X994</f>
        <v>0</v>
      </c>
      <c r="L994" s="5" t="e">
        <f>ROUND((Hoja2!W994*Hoja2!$B$1),3)</f>
        <v>#DIV/0!</v>
      </c>
      <c r="M994" s="5" t="e">
        <f>ROUND((Hoja2!W994*Hoja2!$B$2),3)</f>
        <v>#DIV/0!</v>
      </c>
      <c r="N994" s="5" t="e">
        <f t="shared" si="16"/>
        <v>#DIV/0!</v>
      </c>
      <c r="O994" s="46">
        <f>ROUND((Hoja2!U994+Hoja2!Y994),2)</f>
        <v>0</v>
      </c>
      <c r="P994" s="18">
        <f>Hoja2!AC994</f>
        <v>0</v>
      </c>
      <c r="Q994" s="18">
        <f>Hoja2!AD994</f>
        <v>0</v>
      </c>
      <c r="R994" s="18">
        <f>Hoja2!AE994</f>
        <v>0</v>
      </c>
      <c r="S994" s="18">
        <f>Hoja2!AF994</f>
        <v>0</v>
      </c>
      <c r="T994" s="18">
        <f>Hoja2!AG994</f>
        <v>0</v>
      </c>
      <c r="U994" s="18">
        <f>Hoja2!AH994</f>
        <v>0</v>
      </c>
      <c r="V994" s="18">
        <f>Hoja2!AI994</f>
        <v>0</v>
      </c>
      <c r="W994" s="18">
        <f>Hoja2!AJ994</f>
        <v>0</v>
      </c>
      <c r="X994" s="18">
        <f>Hoja2!AK994</f>
        <v>0</v>
      </c>
    </row>
    <row r="995" spans="1:24" ht="30" customHeight="1" x14ac:dyDescent="0.25">
      <c r="A995" s="18">
        <f>Hoja2!N995</f>
        <v>0</v>
      </c>
      <c r="B995" s="18">
        <f>Hoja2!O995</f>
        <v>0</v>
      </c>
      <c r="C995" s="18">
        <f>Hoja2!P995</f>
        <v>0</v>
      </c>
      <c r="D995" s="18">
        <f>Hoja2!Q995</f>
        <v>0</v>
      </c>
      <c r="E995" s="18">
        <f>Hoja2!R995</f>
        <v>0</v>
      </c>
      <c r="F995" s="18">
        <f>Hoja2!S995</f>
        <v>0</v>
      </c>
      <c r="G995" s="18">
        <f>Hoja2!T995</f>
        <v>0</v>
      </c>
      <c r="H995" s="18">
        <f>Hoja2!U995</f>
        <v>0</v>
      </c>
      <c r="I995" s="18">
        <f>Hoja2!V995</f>
        <v>0</v>
      </c>
      <c r="J995" s="18">
        <f>Hoja2!W995</f>
        <v>0</v>
      </c>
      <c r="K995" s="18">
        <f>Hoja2!X995</f>
        <v>0</v>
      </c>
      <c r="L995" s="5" t="e">
        <f>ROUND((Hoja2!W995*Hoja2!$B$1),3)</f>
        <v>#DIV/0!</v>
      </c>
      <c r="M995" s="5" t="e">
        <f>ROUND((Hoja2!W995*Hoja2!$B$2),3)</f>
        <v>#DIV/0!</v>
      </c>
      <c r="N995" s="5" t="e">
        <f t="shared" si="16"/>
        <v>#DIV/0!</v>
      </c>
      <c r="O995" s="46">
        <f>ROUND((Hoja2!U995+Hoja2!Y995),2)</f>
        <v>0</v>
      </c>
      <c r="P995" s="18">
        <f>Hoja2!AC995</f>
        <v>0</v>
      </c>
      <c r="Q995" s="18">
        <f>Hoja2!AD995</f>
        <v>0</v>
      </c>
      <c r="R995" s="18">
        <f>Hoja2!AE995</f>
        <v>0</v>
      </c>
      <c r="S995" s="18">
        <f>Hoja2!AF995</f>
        <v>0</v>
      </c>
      <c r="T995" s="18">
        <f>Hoja2!AG995</f>
        <v>0</v>
      </c>
      <c r="U995" s="18">
        <f>Hoja2!AH995</f>
        <v>0</v>
      </c>
      <c r="V995" s="18">
        <f>Hoja2!AI995</f>
        <v>0</v>
      </c>
      <c r="W995" s="18">
        <f>Hoja2!AJ995</f>
        <v>0</v>
      </c>
      <c r="X995" s="18">
        <f>Hoja2!AK995</f>
        <v>0</v>
      </c>
    </row>
    <row r="996" spans="1:24" ht="30" customHeight="1" x14ac:dyDescent="0.25">
      <c r="A996" s="18">
        <f>Hoja2!N996</f>
        <v>0</v>
      </c>
      <c r="B996" s="18">
        <f>Hoja2!O996</f>
        <v>0</v>
      </c>
      <c r="C996" s="18">
        <f>Hoja2!P996</f>
        <v>0</v>
      </c>
      <c r="D996" s="18">
        <f>Hoja2!Q996</f>
        <v>0</v>
      </c>
      <c r="E996" s="18">
        <f>Hoja2!R996</f>
        <v>0</v>
      </c>
      <c r="F996" s="18">
        <f>Hoja2!S996</f>
        <v>0</v>
      </c>
      <c r="G996" s="18">
        <f>Hoja2!T996</f>
        <v>0</v>
      </c>
      <c r="H996" s="18">
        <f>Hoja2!U996</f>
        <v>0</v>
      </c>
      <c r="I996" s="18">
        <f>Hoja2!V996</f>
        <v>0</v>
      </c>
      <c r="J996" s="18">
        <f>Hoja2!W996</f>
        <v>0</v>
      </c>
      <c r="K996" s="18">
        <f>Hoja2!X996</f>
        <v>0</v>
      </c>
      <c r="L996" s="5" t="e">
        <f>ROUND((Hoja2!W996*Hoja2!$B$1),3)</f>
        <v>#DIV/0!</v>
      </c>
      <c r="M996" s="5" t="e">
        <f>ROUND((Hoja2!W996*Hoja2!$B$2),3)</f>
        <v>#DIV/0!</v>
      </c>
      <c r="N996" s="5" t="e">
        <f t="shared" si="16"/>
        <v>#DIV/0!</v>
      </c>
      <c r="O996" s="46">
        <f>ROUND((Hoja2!U996+Hoja2!Y996),2)</f>
        <v>0</v>
      </c>
      <c r="P996" s="18">
        <f>Hoja2!AC996</f>
        <v>0</v>
      </c>
      <c r="Q996" s="18">
        <f>Hoja2!AD996</f>
        <v>0</v>
      </c>
      <c r="R996" s="18">
        <f>Hoja2!AE996</f>
        <v>0</v>
      </c>
      <c r="S996" s="18">
        <f>Hoja2!AF996</f>
        <v>0</v>
      </c>
      <c r="T996" s="18">
        <f>Hoja2!AG996</f>
        <v>0</v>
      </c>
      <c r="U996" s="18">
        <f>Hoja2!AH996</f>
        <v>0</v>
      </c>
      <c r="V996" s="18">
        <f>Hoja2!AI996</f>
        <v>0</v>
      </c>
      <c r="W996" s="18">
        <f>Hoja2!AJ996</f>
        <v>0</v>
      </c>
      <c r="X996" s="18">
        <f>Hoja2!AK996</f>
        <v>0</v>
      </c>
    </row>
    <row r="997" spans="1:24" ht="30" customHeight="1" x14ac:dyDescent="0.25">
      <c r="A997" s="18">
        <f>Hoja2!N997</f>
        <v>0</v>
      </c>
      <c r="B997" s="18">
        <f>Hoja2!O997</f>
        <v>0</v>
      </c>
      <c r="C997" s="18">
        <f>Hoja2!P997</f>
        <v>0</v>
      </c>
      <c r="D997" s="18">
        <f>Hoja2!Q997</f>
        <v>0</v>
      </c>
      <c r="E997" s="18">
        <f>Hoja2!R997</f>
        <v>0</v>
      </c>
      <c r="F997" s="18">
        <f>Hoja2!S997</f>
        <v>0</v>
      </c>
      <c r="G997" s="18">
        <f>Hoja2!T997</f>
        <v>0</v>
      </c>
      <c r="H997" s="18">
        <f>Hoja2!U997</f>
        <v>0</v>
      </c>
      <c r="I997" s="18">
        <f>Hoja2!V997</f>
        <v>0</v>
      </c>
      <c r="J997" s="18">
        <f>Hoja2!W997</f>
        <v>0</v>
      </c>
      <c r="K997" s="18">
        <f>Hoja2!X997</f>
        <v>0</v>
      </c>
      <c r="L997" s="5" t="e">
        <f>ROUND((Hoja2!W997*Hoja2!$B$1),3)</f>
        <v>#DIV/0!</v>
      </c>
      <c r="M997" s="5" t="e">
        <f>ROUND((Hoja2!W997*Hoja2!$B$2),3)</f>
        <v>#DIV/0!</v>
      </c>
      <c r="N997" s="5" t="e">
        <f t="shared" si="16"/>
        <v>#DIV/0!</v>
      </c>
      <c r="O997" s="46">
        <f>ROUND((Hoja2!U997+Hoja2!Y997),2)</f>
        <v>0</v>
      </c>
      <c r="P997" s="18">
        <f>Hoja2!AC997</f>
        <v>0</v>
      </c>
      <c r="Q997" s="18">
        <f>Hoja2!AD997</f>
        <v>0</v>
      </c>
      <c r="R997" s="18">
        <f>Hoja2!AE997</f>
        <v>0</v>
      </c>
      <c r="S997" s="18">
        <f>Hoja2!AF997</f>
        <v>0</v>
      </c>
      <c r="T997" s="18">
        <f>Hoja2!AG997</f>
        <v>0</v>
      </c>
      <c r="U997" s="18">
        <f>Hoja2!AH997</f>
        <v>0</v>
      </c>
      <c r="V997" s="18">
        <f>Hoja2!AI997</f>
        <v>0</v>
      </c>
      <c r="W997" s="18">
        <f>Hoja2!AJ997</f>
        <v>0</v>
      </c>
      <c r="X997" s="18">
        <f>Hoja2!AK997</f>
        <v>0</v>
      </c>
    </row>
    <row r="998" spans="1:24" ht="30" customHeight="1" x14ac:dyDescent="0.25">
      <c r="A998" s="18">
        <f>Hoja2!N998</f>
        <v>0</v>
      </c>
      <c r="B998" s="18">
        <f>Hoja2!O998</f>
        <v>0</v>
      </c>
      <c r="C998" s="18">
        <f>Hoja2!P998</f>
        <v>0</v>
      </c>
      <c r="D998" s="18">
        <f>Hoja2!Q998</f>
        <v>0</v>
      </c>
      <c r="E998" s="18">
        <f>Hoja2!R998</f>
        <v>0</v>
      </c>
      <c r="F998" s="18">
        <f>Hoja2!S998</f>
        <v>0</v>
      </c>
      <c r="G998" s="18">
        <f>Hoja2!T998</f>
        <v>0</v>
      </c>
      <c r="H998" s="18">
        <f>Hoja2!U998</f>
        <v>0</v>
      </c>
      <c r="I998" s="18">
        <f>Hoja2!V998</f>
        <v>0</v>
      </c>
      <c r="J998" s="18">
        <f>Hoja2!W998</f>
        <v>0</v>
      </c>
      <c r="K998" s="18">
        <f>Hoja2!X998</f>
        <v>0</v>
      </c>
      <c r="L998" s="5" t="e">
        <f>ROUND((Hoja2!W998*Hoja2!$B$1),3)</f>
        <v>#DIV/0!</v>
      </c>
      <c r="M998" s="5" t="e">
        <f>ROUND((Hoja2!W998*Hoja2!$B$2),3)</f>
        <v>#DIV/0!</v>
      </c>
      <c r="N998" s="5" t="e">
        <f t="shared" si="16"/>
        <v>#DIV/0!</v>
      </c>
      <c r="O998" s="46">
        <f>ROUND((Hoja2!U998+Hoja2!Y998),2)</f>
        <v>0</v>
      </c>
      <c r="P998" s="18">
        <f>Hoja2!AC998</f>
        <v>0</v>
      </c>
      <c r="Q998" s="18">
        <f>Hoja2!AD998</f>
        <v>0</v>
      </c>
      <c r="R998" s="18">
        <f>Hoja2!AE998</f>
        <v>0</v>
      </c>
      <c r="S998" s="18">
        <f>Hoja2!AF998</f>
        <v>0</v>
      </c>
      <c r="T998" s="18">
        <f>Hoja2!AG998</f>
        <v>0</v>
      </c>
      <c r="U998" s="18">
        <f>Hoja2!AH998</f>
        <v>0</v>
      </c>
      <c r="V998" s="18">
        <f>Hoja2!AI998</f>
        <v>0</v>
      </c>
      <c r="W998" s="18">
        <f>Hoja2!AJ998</f>
        <v>0</v>
      </c>
      <c r="X998" s="18">
        <f>Hoja2!AK998</f>
        <v>0</v>
      </c>
    </row>
    <row r="999" spans="1:24" ht="30" customHeight="1" x14ac:dyDescent="0.25">
      <c r="A999" s="18">
        <f>Hoja2!N999</f>
        <v>0</v>
      </c>
      <c r="B999" s="18">
        <f>Hoja2!O999</f>
        <v>0</v>
      </c>
      <c r="C999" s="18">
        <f>Hoja2!P999</f>
        <v>0</v>
      </c>
      <c r="D999" s="18">
        <f>Hoja2!Q999</f>
        <v>0</v>
      </c>
      <c r="E999" s="18">
        <f>Hoja2!R999</f>
        <v>0</v>
      </c>
      <c r="F999" s="18">
        <f>Hoja2!S999</f>
        <v>0</v>
      </c>
      <c r="G999" s="18">
        <f>Hoja2!T999</f>
        <v>0</v>
      </c>
      <c r="H999" s="18">
        <f>Hoja2!U999</f>
        <v>0</v>
      </c>
      <c r="I999" s="18">
        <f>Hoja2!V999</f>
        <v>0</v>
      </c>
      <c r="J999" s="18">
        <f>Hoja2!W999</f>
        <v>0</v>
      </c>
      <c r="K999" s="18">
        <f>Hoja2!X999</f>
        <v>0</v>
      </c>
      <c r="L999" s="5" t="e">
        <f>ROUND((Hoja2!W999*Hoja2!$B$1),3)</f>
        <v>#DIV/0!</v>
      </c>
      <c r="M999" s="5" t="e">
        <f>ROUND((Hoja2!W999*Hoja2!$B$2),3)</f>
        <v>#DIV/0!</v>
      </c>
      <c r="N999" s="5" t="e">
        <f t="shared" si="16"/>
        <v>#DIV/0!</v>
      </c>
      <c r="O999" s="46">
        <f>ROUND((Hoja2!U999+Hoja2!Y999),2)</f>
        <v>0</v>
      </c>
      <c r="P999" s="18">
        <f>Hoja2!AC999</f>
        <v>0</v>
      </c>
      <c r="Q999" s="18">
        <f>Hoja2!AD999</f>
        <v>0</v>
      </c>
      <c r="R999" s="18">
        <f>Hoja2!AE999</f>
        <v>0</v>
      </c>
      <c r="S999" s="18">
        <f>Hoja2!AF999</f>
        <v>0</v>
      </c>
      <c r="T999" s="18">
        <f>Hoja2!AG999</f>
        <v>0</v>
      </c>
      <c r="U999" s="18">
        <f>Hoja2!AH999</f>
        <v>0</v>
      </c>
      <c r="V999" s="18">
        <f>Hoja2!AI999</f>
        <v>0</v>
      </c>
      <c r="W999" s="18">
        <f>Hoja2!AJ999</f>
        <v>0</v>
      </c>
      <c r="X999" s="18">
        <f>Hoja2!AK999</f>
        <v>0</v>
      </c>
    </row>
    <row r="1000" spans="1:24" ht="30" customHeight="1" x14ac:dyDescent="0.25">
      <c r="A1000" s="18">
        <f>Hoja2!N1000</f>
        <v>0</v>
      </c>
      <c r="B1000" s="18">
        <f>Hoja2!O1000</f>
        <v>0</v>
      </c>
      <c r="C1000" s="18">
        <f>Hoja2!P1000</f>
        <v>0</v>
      </c>
      <c r="D1000" s="18">
        <f>Hoja2!Q1000</f>
        <v>0</v>
      </c>
      <c r="E1000" s="18">
        <f>Hoja2!R1000</f>
        <v>0</v>
      </c>
      <c r="F1000" s="18">
        <f>Hoja2!S1000</f>
        <v>0</v>
      </c>
      <c r="G1000" s="18">
        <f>Hoja2!T1000</f>
        <v>0</v>
      </c>
      <c r="H1000" s="18">
        <f>Hoja2!U1000</f>
        <v>0</v>
      </c>
      <c r="I1000" s="18">
        <f>Hoja2!V1000</f>
        <v>0</v>
      </c>
      <c r="J1000" s="18">
        <f>Hoja2!W1000</f>
        <v>0</v>
      </c>
      <c r="K1000" s="18">
        <f>Hoja2!X1000</f>
        <v>0</v>
      </c>
      <c r="L1000" s="5" t="e">
        <f>ROUND((Hoja2!W1000*Hoja2!$B$1),3)</f>
        <v>#DIV/0!</v>
      </c>
      <c r="M1000" s="5" t="e">
        <f>ROUND((Hoja2!W1000*Hoja2!$B$2),3)</f>
        <v>#DIV/0!</v>
      </c>
      <c r="N1000" s="5" t="e">
        <f t="shared" si="16"/>
        <v>#DIV/0!</v>
      </c>
      <c r="O1000" s="46">
        <f>ROUND((Hoja2!U1000+Hoja2!Y1000),2)</f>
        <v>0</v>
      </c>
      <c r="P1000" s="18">
        <f>Hoja2!AC1000</f>
        <v>0</v>
      </c>
      <c r="Q1000" s="18">
        <f>Hoja2!AD1000</f>
        <v>0</v>
      </c>
      <c r="R1000" s="18">
        <f>Hoja2!AE1000</f>
        <v>0</v>
      </c>
      <c r="S1000" s="18">
        <f>Hoja2!AF1000</f>
        <v>0</v>
      </c>
      <c r="T1000" s="18">
        <f>Hoja2!AG1000</f>
        <v>0</v>
      </c>
      <c r="U1000" s="18">
        <f>Hoja2!AH1000</f>
        <v>0</v>
      </c>
      <c r="V1000" s="18">
        <f>Hoja2!AI1000</f>
        <v>0</v>
      </c>
      <c r="W1000" s="18">
        <f>Hoja2!AJ1000</f>
        <v>0</v>
      </c>
      <c r="X1000" s="18">
        <f>Hoja2!AK1000</f>
        <v>0</v>
      </c>
    </row>
    <row r="1001" spans="1:24" ht="30" customHeight="1" x14ac:dyDescent="0.25">
      <c r="A1001" s="18">
        <f>Hoja2!N1001</f>
        <v>0</v>
      </c>
      <c r="B1001" s="18">
        <f>Hoja2!O1001</f>
        <v>0</v>
      </c>
      <c r="C1001" s="18">
        <f>Hoja2!P1001</f>
        <v>0</v>
      </c>
      <c r="D1001" s="18">
        <f>Hoja2!Q1001</f>
        <v>0</v>
      </c>
      <c r="E1001" s="18">
        <f>Hoja2!R1001</f>
        <v>0</v>
      </c>
      <c r="F1001" s="18">
        <f>Hoja2!S1001</f>
        <v>0</v>
      </c>
      <c r="G1001" s="18">
        <f>Hoja2!T1001</f>
        <v>0</v>
      </c>
      <c r="H1001" s="18">
        <f>Hoja2!U1001</f>
        <v>0</v>
      </c>
      <c r="I1001" s="18">
        <f>Hoja2!V1001</f>
        <v>0</v>
      </c>
      <c r="J1001" s="18">
        <f>Hoja2!W1001</f>
        <v>0</v>
      </c>
      <c r="K1001" s="18">
        <f>Hoja2!X1001</f>
        <v>0</v>
      </c>
      <c r="L1001" s="5" t="e">
        <f>ROUND((Hoja2!W1001*Hoja2!$B$1),3)</f>
        <v>#DIV/0!</v>
      </c>
      <c r="M1001" s="5" t="e">
        <f>ROUND((Hoja2!W1001*Hoja2!$B$2),3)</f>
        <v>#DIV/0!</v>
      </c>
      <c r="N1001" s="5" t="e">
        <f t="shared" si="16"/>
        <v>#DIV/0!</v>
      </c>
      <c r="O1001" s="46">
        <f>ROUND((Hoja2!U1001+Hoja2!Y1001),2)</f>
        <v>0</v>
      </c>
      <c r="P1001" s="18">
        <f>Hoja2!AC1001</f>
        <v>0</v>
      </c>
      <c r="Q1001" s="18">
        <f>Hoja2!AD1001</f>
        <v>0</v>
      </c>
      <c r="R1001" s="18">
        <f>Hoja2!AE1001</f>
        <v>0</v>
      </c>
      <c r="S1001" s="18">
        <f>Hoja2!AF1001</f>
        <v>0</v>
      </c>
      <c r="T1001" s="18">
        <f>Hoja2!AG1001</f>
        <v>0</v>
      </c>
      <c r="U1001" s="18">
        <f>Hoja2!AH1001</f>
        <v>0</v>
      </c>
      <c r="V1001" s="18">
        <f>Hoja2!AI1001</f>
        <v>0</v>
      </c>
      <c r="W1001" s="18">
        <f>Hoja2!AJ1001</f>
        <v>0</v>
      </c>
      <c r="X1001" s="18">
        <f>Hoja2!AK1001</f>
        <v>0</v>
      </c>
    </row>
    <row r="1002" spans="1:24" ht="30" customHeight="1" x14ac:dyDescent="0.25">
      <c r="A1002" s="18">
        <f>Hoja2!N1002</f>
        <v>0</v>
      </c>
      <c r="B1002" s="18">
        <f>Hoja2!O1002</f>
        <v>0</v>
      </c>
      <c r="C1002" s="18">
        <f>Hoja2!P1002</f>
        <v>0</v>
      </c>
      <c r="D1002" s="18">
        <f>Hoja2!Q1002</f>
        <v>0</v>
      </c>
      <c r="E1002" s="18">
        <f>Hoja2!R1002</f>
        <v>0</v>
      </c>
      <c r="F1002" s="18">
        <f>Hoja2!S1002</f>
        <v>0</v>
      </c>
      <c r="G1002" s="18">
        <f>Hoja2!T1002</f>
        <v>0</v>
      </c>
      <c r="H1002" s="18">
        <f>Hoja2!U1002</f>
        <v>0</v>
      </c>
      <c r="I1002" s="18">
        <f>Hoja2!V1002</f>
        <v>0</v>
      </c>
      <c r="J1002" s="18">
        <f>Hoja2!W1002</f>
        <v>0</v>
      </c>
      <c r="K1002" s="18">
        <f>Hoja2!X1002</f>
        <v>0</v>
      </c>
      <c r="L1002" s="5" t="e">
        <f>ROUND((Hoja2!W1002*Hoja2!$B$1),3)</f>
        <v>#DIV/0!</v>
      </c>
      <c r="M1002" s="5" t="e">
        <f>ROUND((Hoja2!W1002*Hoja2!$B$2),3)</f>
        <v>#DIV/0!</v>
      </c>
      <c r="N1002" s="5" t="e">
        <f t="shared" si="16"/>
        <v>#DIV/0!</v>
      </c>
      <c r="O1002" s="46">
        <f>ROUND((Hoja2!U1002+Hoja2!Y1002),2)</f>
        <v>0</v>
      </c>
      <c r="P1002" s="18">
        <f>Hoja2!AC1002</f>
        <v>0</v>
      </c>
      <c r="Q1002" s="18">
        <f>Hoja2!AD1002</f>
        <v>0</v>
      </c>
      <c r="R1002" s="18">
        <f>Hoja2!AE1002</f>
        <v>0</v>
      </c>
      <c r="S1002" s="18">
        <f>Hoja2!AF1002</f>
        <v>0</v>
      </c>
      <c r="T1002" s="18">
        <f>Hoja2!AG1002</f>
        <v>0</v>
      </c>
      <c r="U1002" s="18">
        <f>Hoja2!AH1002</f>
        <v>0</v>
      </c>
      <c r="V1002" s="18">
        <f>Hoja2!AI1002</f>
        <v>0</v>
      </c>
      <c r="W1002" s="18">
        <f>Hoja2!AJ1002</f>
        <v>0</v>
      </c>
      <c r="X1002" s="18">
        <f>Hoja2!AK1002</f>
        <v>0</v>
      </c>
    </row>
    <row r="1003" spans="1:24" ht="30" customHeight="1" x14ac:dyDescent="0.25">
      <c r="A1003" s="18">
        <f>Hoja2!N1003</f>
        <v>0</v>
      </c>
      <c r="B1003" s="18">
        <f>Hoja2!O1003</f>
        <v>0</v>
      </c>
      <c r="C1003" s="18">
        <f>Hoja2!P1003</f>
        <v>0</v>
      </c>
      <c r="D1003" s="18">
        <f>Hoja2!Q1003</f>
        <v>0</v>
      </c>
      <c r="E1003" s="18">
        <f>Hoja2!R1003</f>
        <v>0</v>
      </c>
      <c r="F1003" s="18">
        <f>Hoja2!S1003</f>
        <v>0</v>
      </c>
      <c r="G1003" s="18">
        <f>Hoja2!T1003</f>
        <v>0</v>
      </c>
      <c r="H1003" s="18">
        <f>Hoja2!U1003</f>
        <v>0</v>
      </c>
      <c r="I1003" s="18">
        <f>Hoja2!V1003</f>
        <v>0</v>
      </c>
      <c r="J1003" s="18">
        <f>Hoja2!W1003</f>
        <v>0</v>
      </c>
      <c r="K1003" s="18">
        <f>Hoja2!X1003</f>
        <v>0</v>
      </c>
      <c r="L1003" s="5" t="e">
        <f>ROUND((Hoja2!W1003*Hoja2!$B$1),3)</f>
        <v>#DIV/0!</v>
      </c>
      <c r="M1003" s="5" t="e">
        <f>ROUND((Hoja2!W1003*Hoja2!$B$2),3)</f>
        <v>#DIV/0!</v>
      </c>
      <c r="N1003" s="5" t="e">
        <f t="shared" si="16"/>
        <v>#DIV/0!</v>
      </c>
      <c r="O1003" s="46">
        <f>ROUND((Hoja2!U1003+Hoja2!Y1003),2)</f>
        <v>0</v>
      </c>
      <c r="P1003" s="18">
        <f>Hoja2!AC1003</f>
        <v>0</v>
      </c>
      <c r="Q1003" s="18">
        <f>Hoja2!AD1003</f>
        <v>0</v>
      </c>
      <c r="R1003" s="18">
        <f>Hoja2!AE1003</f>
        <v>0</v>
      </c>
      <c r="S1003" s="18">
        <f>Hoja2!AF1003</f>
        <v>0</v>
      </c>
      <c r="T1003" s="18">
        <f>Hoja2!AG1003</f>
        <v>0</v>
      </c>
      <c r="U1003" s="18">
        <f>Hoja2!AH1003</f>
        <v>0</v>
      </c>
      <c r="V1003" s="18">
        <f>Hoja2!AI1003</f>
        <v>0</v>
      </c>
      <c r="W1003" s="18">
        <f>Hoja2!AJ1003</f>
        <v>0</v>
      </c>
      <c r="X1003" s="18">
        <f>Hoja2!AK1003</f>
        <v>0</v>
      </c>
    </row>
    <row r="1004" spans="1:24" ht="30" customHeight="1" x14ac:dyDescent="0.25">
      <c r="A1004" s="18">
        <f>Hoja2!N1004</f>
        <v>0</v>
      </c>
      <c r="B1004" s="18">
        <f>Hoja2!O1004</f>
        <v>0</v>
      </c>
      <c r="C1004" s="18">
        <f>Hoja2!P1004</f>
        <v>0</v>
      </c>
      <c r="D1004" s="18">
        <f>Hoja2!Q1004</f>
        <v>0</v>
      </c>
      <c r="E1004" s="18">
        <f>Hoja2!R1004</f>
        <v>0</v>
      </c>
      <c r="F1004" s="18">
        <f>Hoja2!S1004</f>
        <v>0</v>
      </c>
      <c r="G1004" s="18">
        <f>Hoja2!T1004</f>
        <v>0</v>
      </c>
      <c r="H1004" s="18">
        <f>Hoja2!U1004</f>
        <v>0</v>
      </c>
      <c r="I1004" s="18">
        <f>Hoja2!V1004</f>
        <v>0</v>
      </c>
      <c r="J1004" s="18">
        <f>Hoja2!W1004</f>
        <v>0</v>
      </c>
      <c r="K1004" s="18">
        <f>Hoja2!X1004</f>
        <v>0</v>
      </c>
      <c r="L1004" s="5" t="e">
        <f>ROUND((Hoja2!W1004*Hoja2!$B$1),3)</f>
        <v>#DIV/0!</v>
      </c>
      <c r="M1004" s="5" t="e">
        <f>ROUND((Hoja2!W1004*Hoja2!$B$2),3)</f>
        <v>#DIV/0!</v>
      </c>
      <c r="N1004" s="5" t="e">
        <f t="shared" si="16"/>
        <v>#DIV/0!</v>
      </c>
      <c r="O1004" s="46">
        <f>ROUND((Hoja2!U1004+Hoja2!Y1004),2)</f>
        <v>0</v>
      </c>
      <c r="P1004" s="18">
        <f>Hoja2!AC1004</f>
        <v>0</v>
      </c>
      <c r="Q1004" s="18">
        <f>Hoja2!AD1004</f>
        <v>0</v>
      </c>
      <c r="R1004" s="18">
        <f>Hoja2!AE1004</f>
        <v>0</v>
      </c>
      <c r="S1004" s="18">
        <f>Hoja2!AF1004</f>
        <v>0</v>
      </c>
      <c r="T1004" s="18">
        <f>Hoja2!AG1004</f>
        <v>0</v>
      </c>
      <c r="U1004" s="18">
        <f>Hoja2!AH1004</f>
        <v>0</v>
      </c>
      <c r="V1004" s="18">
        <f>Hoja2!AI1004</f>
        <v>0</v>
      </c>
      <c r="W1004" s="18">
        <f>Hoja2!AJ1004</f>
        <v>0</v>
      </c>
      <c r="X1004" s="18">
        <f>Hoja2!AK1004</f>
        <v>0</v>
      </c>
    </row>
    <row r="1005" spans="1:24" ht="30" customHeight="1" x14ac:dyDescent="0.25">
      <c r="A1005" s="18">
        <f>Hoja2!N1005</f>
        <v>0</v>
      </c>
      <c r="B1005" s="18">
        <f>Hoja2!O1005</f>
        <v>0</v>
      </c>
      <c r="C1005" s="18">
        <f>Hoja2!P1005</f>
        <v>0</v>
      </c>
      <c r="D1005" s="18">
        <f>Hoja2!Q1005</f>
        <v>0</v>
      </c>
      <c r="E1005" s="18">
        <f>Hoja2!R1005</f>
        <v>0</v>
      </c>
      <c r="F1005" s="18">
        <f>Hoja2!S1005</f>
        <v>0</v>
      </c>
      <c r="G1005" s="18">
        <f>Hoja2!T1005</f>
        <v>0</v>
      </c>
      <c r="H1005" s="18">
        <f>Hoja2!U1005</f>
        <v>0</v>
      </c>
      <c r="I1005" s="18">
        <f>Hoja2!V1005</f>
        <v>0</v>
      </c>
      <c r="J1005" s="18">
        <f>Hoja2!W1005</f>
        <v>0</v>
      </c>
      <c r="K1005" s="18">
        <f>Hoja2!X1005</f>
        <v>0</v>
      </c>
      <c r="L1005" s="5" t="e">
        <f>ROUND((Hoja2!W1005*Hoja2!$B$1),3)</f>
        <v>#DIV/0!</v>
      </c>
      <c r="M1005" s="5" t="e">
        <f>ROUND((Hoja2!W1005*Hoja2!$B$2),3)</f>
        <v>#DIV/0!</v>
      </c>
      <c r="N1005" s="5" t="e">
        <f t="shared" si="16"/>
        <v>#DIV/0!</v>
      </c>
      <c r="O1005" s="46">
        <f>ROUND((Hoja2!U1005+Hoja2!Y1005),2)</f>
        <v>0</v>
      </c>
      <c r="P1005" s="18">
        <f>Hoja2!AC1005</f>
        <v>0</v>
      </c>
      <c r="Q1005" s="18">
        <f>Hoja2!AD1005</f>
        <v>0</v>
      </c>
      <c r="R1005" s="18">
        <f>Hoja2!AE1005</f>
        <v>0</v>
      </c>
      <c r="S1005" s="18">
        <f>Hoja2!AF1005</f>
        <v>0</v>
      </c>
      <c r="T1005" s="18">
        <f>Hoja2!AG1005</f>
        <v>0</v>
      </c>
      <c r="U1005" s="18">
        <f>Hoja2!AH1005</f>
        <v>0</v>
      </c>
      <c r="V1005" s="18">
        <f>Hoja2!AI1005</f>
        <v>0</v>
      </c>
      <c r="W1005" s="18">
        <f>Hoja2!AJ1005</f>
        <v>0</v>
      </c>
      <c r="X1005" s="18">
        <f>Hoja2!AK1005</f>
        <v>0</v>
      </c>
    </row>
    <row r="1006" spans="1:24" ht="30" customHeight="1" x14ac:dyDescent="0.25">
      <c r="A1006" s="18">
        <f>Hoja2!N1006</f>
        <v>0</v>
      </c>
      <c r="B1006" s="18">
        <f>Hoja2!O1006</f>
        <v>0</v>
      </c>
      <c r="C1006" s="18">
        <f>Hoja2!P1006</f>
        <v>0</v>
      </c>
      <c r="D1006" s="18">
        <f>Hoja2!Q1006</f>
        <v>0</v>
      </c>
      <c r="E1006" s="18">
        <f>Hoja2!R1006</f>
        <v>0</v>
      </c>
      <c r="F1006" s="18">
        <f>Hoja2!S1006</f>
        <v>0</v>
      </c>
      <c r="G1006" s="18">
        <f>Hoja2!T1006</f>
        <v>0</v>
      </c>
      <c r="H1006" s="18">
        <f>Hoja2!U1006</f>
        <v>0</v>
      </c>
      <c r="I1006" s="18">
        <f>Hoja2!V1006</f>
        <v>0</v>
      </c>
      <c r="J1006" s="18">
        <f>Hoja2!W1006</f>
        <v>0</v>
      </c>
      <c r="K1006" s="18">
        <f>Hoja2!X1006</f>
        <v>0</v>
      </c>
      <c r="L1006" s="5" t="e">
        <f>ROUND((Hoja2!W1006*Hoja2!$B$1),3)</f>
        <v>#DIV/0!</v>
      </c>
      <c r="M1006" s="5" t="e">
        <f>ROUND((Hoja2!W1006*Hoja2!$B$2),3)</f>
        <v>#DIV/0!</v>
      </c>
      <c r="N1006" s="5" t="e">
        <f t="shared" si="16"/>
        <v>#DIV/0!</v>
      </c>
      <c r="O1006" s="46">
        <f>ROUND((Hoja2!U1006+Hoja2!Y1006),2)</f>
        <v>0</v>
      </c>
      <c r="P1006" s="18">
        <f>Hoja2!AC1006</f>
        <v>0</v>
      </c>
      <c r="Q1006" s="18">
        <f>Hoja2!AD1006</f>
        <v>0</v>
      </c>
      <c r="R1006" s="18">
        <f>Hoja2!AE1006</f>
        <v>0</v>
      </c>
      <c r="S1006" s="18">
        <f>Hoja2!AF1006</f>
        <v>0</v>
      </c>
      <c r="T1006" s="18">
        <f>Hoja2!AG1006</f>
        <v>0</v>
      </c>
      <c r="U1006" s="18">
        <f>Hoja2!AH1006</f>
        <v>0</v>
      </c>
      <c r="V1006" s="18">
        <f>Hoja2!AI1006</f>
        <v>0</v>
      </c>
      <c r="W1006" s="18">
        <f>Hoja2!AJ1006</f>
        <v>0</v>
      </c>
      <c r="X1006" s="18">
        <f>Hoja2!AK1006</f>
        <v>0</v>
      </c>
    </row>
    <row r="1007" spans="1:24" ht="30" customHeight="1" x14ac:dyDescent="0.25">
      <c r="A1007" s="18">
        <f>Hoja2!N1007</f>
        <v>0</v>
      </c>
      <c r="B1007" s="18">
        <f>Hoja2!O1007</f>
        <v>0</v>
      </c>
      <c r="C1007" s="18">
        <f>Hoja2!P1007</f>
        <v>0</v>
      </c>
      <c r="D1007" s="18">
        <f>Hoja2!Q1007</f>
        <v>0</v>
      </c>
      <c r="E1007" s="18">
        <f>Hoja2!R1007</f>
        <v>0</v>
      </c>
      <c r="F1007" s="18">
        <f>Hoja2!S1007</f>
        <v>0</v>
      </c>
      <c r="G1007" s="18">
        <f>Hoja2!T1007</f>
        <v>0</v>
      </c>
      <c r="H1007" s="18">
        <f>Hoja2!U1007</f>
        <v>0</v>
      </c>
      <c r="I1007" s="18">
        <f>Hoja2!V1007</f>
        <v>0</v>
      </c>
      <c r="J1007" s="18">
        <f>Hoja2!W1007</f>
        <v>0</v>
      </c>
      <c r="K1007" s="18">
        <f>Hoja2!X1007</f>
        <v>0</v>
      </c>
      <c r="L1007" s="5" t="e">
        <f>ROUND((Hoja2!W1007*Hoja2!$B$1),3)</f>
        <v>#DIV/0!</v>
      </c>
      <c r="M1007" s="5" t="e">
        <f>ROUND((Hoja2!W1007*Hoja2!$B$2),3)</f>
        <v>#DIV/0!</v>
      </c>
      <c r="N1007" s="5" t="e">
        <f t="shared" si="16"/>
        <v>#DIV/0!</v>
      </c>
      <c r="O1007" s="46">
        <f>ROUND((Hoja2!U1007+Hoja2!Y1007),2)</f>
        <v>0</v>
      </c>
      <c r="P1007" s="18">
        <f>Hoja2!AC1007</f>
        <v>0</v>
      </c>
      <c r="Q1007" s="18">
        <f>Hoja2!AD1007</f>
        <v>0</v>
      </c>
      <c r="R1007" s="18">
        <f>Hoja2!AE1007</f>
        <v>0</v>
      </c>
      <c r="S1007" s="18">
        <f>Hoja2!AF1007</f>
        <v>0</v>
      </c>
      <c r="T1007" s="18">
        <f>Hoja2!AG1007</f>
        <v>0</v>
      </c>
      <c r="U1007" s="18">
        <f>Hoja2!AH1007</f>
        <v>0</v>
      </c>
      <c r="V1007" s="18">
        <f>Hoja2!AI1007</f>
        <v>0</v>
      </c>
      <c r="W1007" s="18">
        <f>Hoja2!AJ1007</f>
        <v>0</v>
      </c>
      <c r="X1007" s="18">
        <f>Hoja2!AK1007</f>
        <v>0</v>
      </c>
    </row>
    <row r="1008" spans="1:24" ht="30" customHeight="1" x14ac:dyDescent="0.25">
      <c r="A1008" s="18">
        <f>Hoja2!N1008</f>
        <v>0</v>
      </c>
      <c r="B1008" s="18">
        <f>Hoja2!O1008</f>
        <v>0</v>
      </c>
      <c r="C1008" s="18">
        <f>Hoja2!P1008</f>
        <v>0</v>
      </c>
      <c r="D1008" s="18">
        <f>Hoja2!Q1008</f>
        <v>0</v>
      </c>
      <c r="E1008" s="18">
        <f>Hoja2!R1008</f>
        <v>0</v>
      </c>
      <c r="F1008" s="18">
        <f>Hoja2!S1008</f>
        <v>0</v>
      </c>
      <c r="G1008" s="18">
        <f>Hoja2!T1008</f>
        <v>0</v>
      </c>
      <c r="H1008" s="18">
        <f>Hoja2!U1008</f>
        <v>0</v>
      </c>
      <c r="I1008" s="18">
        <f>Hoja2!V1008</f>
        <v>0</v>
      </c>
      <c r="J1008" s="18">
        <f>Hoja2!W1008</f>
        <v>0</v>
      </c>
      <c r="K1008" s="18">
        <f>Hoja2!X1008</f>
        <v>0</v>
      </c>
      <c r="L1008" s="5" t="e">
        <f>ROUND((Hoja2!W1008*Hoja2!$B$1),3)</f>
        <v>#DIV/0!</v>
      </c>
      <c r="M1008" s="5" t="e">
        <f>ROUND((Hoja2!W1008*Hoja2!$B$2),3)</f>
        <v>#DIV/0!</v>
      </c>
      <c r="N1008" s="5" t="e">
        <f t="shared" si="16"/>
        <v>#DIV/0!</v>
      </c>
      <c r="O1008" s="46">
        <f>ROUND((Hoja2!U1008+Hoja2!Y1008),2)</f>
        <v>0</v>
      </c>
      <c r="P1008" s="18">
        <f>Hoja2!AC1008</f>
        <v>0</v>
      </c>
      <c r="Q1008" s="18">
        <f>Hoja2!AD1008</f>
        <v>0</v>
      </c>
      <c r="R1008" s="18">
        <f>Hoja2!AE1008</f>
        <v>0</v>
      </c>
      <c r="S1008" s="18">
        <f>Hoja2!AF1008</f>
        <v>0</v>
      </c>
      <c r="T1008" s="18">
        <f>Hoja2!AG1008</f>
        <v>0</v>
      </c>
      <c r="U1008" s="18">
        <f>Hoja2!AH1008</f>
        <v>0</v>
      </c>
      <c r="V1008" s="18">
        <f>Hoja2!AI1008</f>
        <v>0</v>
      </c>
      <c r="W1008" s="18">
        <f>Hoja2!AJ1008</f>
        <v>0</v>
      </c>
      <c r="X1008" s="18">
        <f>Hoja2!AK1008</f>
        <v>0</v>
      </c>
    </row>
    <row r="1009" spans="1:24" ht="30" customHeight="1" x14ac:dyDescent="0.25">
      <c r="A1009" s="18">
        <f>Hoja2!N1009</f>
        <v>0</v>
      </c>
      <c r="B1009" s="18">
        <f>Hoja2!O1009</f>
        <v>0</v>
      </c>
      <c r="C1009" s="18">
        <f>Hoja2!P1009</f>
        <v>0</v>
      </c>
      <c r="D1009" s="18">
        <f>Hoja2!Q1009</f>
        <v>0</v>
      </c>
      <c r="E1009" s="18">
        <f>Hoja2!R1009</f>
        <v>0</v>
      </c>
      <c r="F1009" s="18">
        <f>Hoja2!S1009</f>
        <v>0</v>
      </c>
      <c r="G1009" s="18">
        <f>Hoja2!T1009</f>
        <v>0</v>
      </c>
      <c r="H1009" s="18">
        <f>Hoja2!U1009</f>
        <v>0</v>
      </c>
      <c r="I1009" s="18">
        <f>Hoja2!V1009</f>
        <v>0</v>
      </c>
      <c r="J1009" s="18">
        <f>Hoja2!W1009</f>
        <v>0</v>
      </c>
      <c r="K1009" s="18">
        <f>Hoja2!X1009</f>
        <v>0</v>
      </c>
      <c r="L1009" s="5" t="e">
        <f>ROUND((Hoja2!W1009*Hoja2!$B$1),3)</f>
        <v>#DIV/0!</v>
      </c>
      <c r="M1009" s="5" t="e">
        <f>ROUND((Hoja2!W1009*Hoja2!$B$2),3)</f>
        <v>#DIV/0!</v>
      </c>
      <c r="N1009" s="5" t="e">
        <f t="shared" si="16"/>
        <v>#DIV/0!</v>
      </c>
      <c r="O1009" s="46">
        <f>ROUND((Hoja2!U1009+Hoja2!Y1009),2)</f>
        <v>0</v>
      </c>
      <c r="P1009" s="18">
        <f>Hoja2!AC1009</f>
        <v>0</v>
      </c>
      <c r="Q1009" s="18">
        <f>Hoja2!AD1009</f>
        <v>0</v>
      </c>
      <c r="R1009" s="18">
        <f>Hoja2!AE1009</f>
        <v>0</v>
      </c>
      <c r="S1009" s="18">
        <f>Hoja2!AF1009</f>
        <v>0</v>
      </c>
      <c r="T1009" s="18">
        <f>Hoja2!AG1009</f>
        <v>0</v>
      </c>
      <c r="U1009" s="18">
        <f>Hoja2!AH1009</f>
        <v>0</v>
      </c>
      <c r="V1009" s="18">
        <f>Hoja2!AI1009</f>
        <v>0</v>
      </c>
      <c r="W1009" s="18">
        <f>Hoja2!AJ1009</f>
        <v>0</v>
      </c>
      <c r="X1009" s="18">
        <f>Hoja2!AK1009</f>
        <v>0</v>
      </c>
    </row>
  </sheetData>
  <mergeCells count="29">
    <mergeCell ref="X3:X9"/>
    <mergeCell ref="S6:S9"/>
    <mergeCell ref="T6:T9"/>
    <mergeCell ref="U6:U9"/>
    <mergeCell ref="M3:M9"/>
    <mergeCell ref="N3:N9"/>
    <mergeCell ref="O3:O9"/>
    <mergeCell ref="P3:P9"/>
    <mergeCell ref="Q3:Q9"/>
    <mergeCell ref="R3:R5"/>
    <mergeCell ref="R6:R9"/>
    <mergeCell ref="S3:S5"/>
    <mergeCell ref="T3:T5"/>
    <mergeCell ref="U3:U5"/>
    <mergeCell ref="V3:V9"/>
    <mergeCell ref="W3:W9"/>
    <mergeCell ref="L3:L9"/>
    <mergeCell ref="A3:A5"/>
    <mergeCell ref="B3:B9"/>
    <mergeCell ref="C3:C9"/>
    <mergeCell ref="D3:D9"/>
    <mergeCell ref="E3:E9"/>
    <mergeCell ref="F3:F9"/>
    <mergeCell ref="A6:A9"/>
    <mergeCell ref="G3:G9"/>
    <mergeCell ref="H3:H9"/>
    <mergeCell ref="I3:I9"/>
    <mergeCell ref="J3:J9"/>
    <mergeCell ref="K3:K9"/>
  </mergeCells>
  <conditionalFormatting sqref="A10:X1009">
    <cfRule type="expression" dxfId="26" priority="2">
      <formula>ROW()=CELL("fila")</formula>
    </cfRule>
    <cfRule type="expression" dxfId="25" priority="3">
      <formula>COLUMN()=CELL("columna")</formula>
    </cfRule>
  </conditionalFormatting>
  <conditionalFormatting sqref="A10:X1009">
    <cfRule type="cellIs" dxfId="24" priority="1" operator="equal">
      <formula>0</formula>
    </cfRule>
  </conditionalFormatting>
  <pageMargins left="0.7" right="0.7" top="0.75" bottom="0.75" header="0.3" footer="0.3"/>
  <pageSetup paperSize="10000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24BD-BE4E-4845-97B2-9B20ACB6338B}">
  <sheetPr codeName="Hoja4"/>
  <dimension ref="A1:AJ705"/>
  <sheetViews>
    <sheetView workbookViewId="0">
      <pane xSplit="1" ySplit="9" topLeftCell="B10" activePane="bottomRight" state="frozen"/>
      <selection pane="topRight" activeCell="D1" sqref="D1"/>
      <selection pane="bottomLeft" activeCell="A5" sqref="A5"/>
      <selection pane="bottomRight" activeCell="L16" sqref="L16"/>
    </sheetView>
  </sheetViews>
  <sheetFormatPr baseColWidth="10" defaultRowHeight="15" x14ac:dyDescent="0.25"/>
  <cols>
    <col min="1" max="1" width="19" bestFit="1" customWidth="1"/>
    <col min="8" max="8" width="12.5703125" bestFit="1" customWidth="1"/>
    <col min="12" max="12" width="26.140625" customWidth="1"/>
    <col min="13" max="13" width="12.85546875" bestFit="1" customWidth="1"/>
    <col min="14" max="17" width="25.7109375" customWidth="1"/>
    <col min="19" max="19" width="15.5703125" style="12" customWidth="1"/>
    <col min="20" max="20" width="13.28515625" bestFit="1" customWidth="1"/>
    <col min="24" max="24" width="2" style="100" bestFit="1" customWidth="1"/>
    <col min="25" max="25" width="1.5703125" bestFit="1" customWidth="1"/>
    <col min="26" max="26" width="3" style="100" bestFit="1" customWidth="1"/>
    <col min="27" max="27" width="1.5703125" bestFit="1" customWidth="1"/>
    <col min="28" max="28" width="2" style="100" bestFit="1" customWidth="1"/>
    <col min="29" max="29" width="1.5703125" bestFit="1" customWidth="1"/>
    <col min="30" max="30" width="3" style="100" bestFit="1" customWidth="1"/>
    <col min="31" max="31" width="1.5703125" bestFit="1" customWidth="1"/>
    <col min="32" max="32" width="3" style="100" bestFit="1" customWidth="1"/>
    <col min="33" max="33" width="7.7109375" customWidth="1"/>
    <col min="35" max="35" width="17.7109375" customWidth="1"/>
    <col min="36" max="36" width="15.7109375" customWidth="1"/>
  </cols>
  <sheetData>
    <row r="1" spans="1:36" x14ac:dyDescent="0.25">
      <c r="A1" t="s">
        <v>47</v>
      </c>
      <c r="B1" t="e">
        <f>Hoja2!B1</f>
        <v>#DIV/0!</v>
      </c>
      <c r="D1">
        <f>Hoja1!C26</f>
        <v>0</v>
      </c>
      <c r="E1">
        <f>Hoja1!C27</f>
        <v>0</v>
      </c>
      <c r="F1">
        <f>Hoja1!C28</f>
        <v>0</v>
      </c>
      <c r="G1">
        <f>Hoja1!C24</f>
        <v>0</v>
      </c>
      <c r="H1">
        <f>Hoja1!C29</f>
        <v>0</v>
      </c>
      <c r="I1">
        <f>Hoja1!C30</f>
        <v>0</v>
      </c>
      <c r="J1" s="117">
        <f>Hoja1!C25</f>
        <v>0</v>
      </c>
      <c r="K1">
        <f>Hoja1!C25</f>
        <v>0</v>
      </c>
      <c r="X1"/>
      <c r="Z1"/>
      <c r="AB1"/>
      <c r="AD1"/>
      <c r="AF1"/>
    </row>
    <row r="2" spans="1:36" x14ac:dyDescent="0.25">
      <c r="A2" t="s">
        <v>56</v>
      </c>
      <c r="B2" t="e">
        <f>Hoja2!B2</f>
        <v>#DIV/0!</v>
      </c>
      <c r="D2">
        <f t="shared" ref="D2:K2" si="0">SUM(D10:D705)</f>
        <v>0</v>
      </c>
      <c r="E2">
        <f t="shared" si="0"/>
        <v>0</v>
      </c>
      <c r="F2">
        <f t="shared" si="0"/>
        <v>0</v>
      </c>
      <c r="G2">
        <f t="shared" si="0"/>
        <v>0</v>
      </c>
      <c r="H2" t="e">
        <f t="shared" si="0"/>
        <v>#DIV/0!</v>
      </c>
      <c r="I2" t="e">
        <f t="shared" si="0"/>
        <v>#DIV/0!</v>
      </c>
      <c r="J2" s="5" t="e">
        <f>SUM(J10:J705)</f>
        <v>#DIV/0!</v>
      </c>
      <c r="K2">
        <f t="shared" si="0"/>
        <v>0</v>
      </c>
      <c r="X2"/>
      <c r="Z2"/>
      <c r="AB2"/>
      <c r="AD2"/>
      <c r="AF2"/>
    </row>
    <row r="3" spans="1:36" ht="21" customHeight="1" x14ac:dyDescent="0.25">
      <c r="A3" s="123" t="s">
        <v>11</v>
      </c>
      <c r="B3" s="129" t="s">
        <v>12</v>
      </c>
      <c r="C3" s="129" t="s">
        <v>13</v>
      </c>
      <c r="D3" s="129" t="s">
        <v>14</v>
      </c>
      <c r="E3" s="129" t="s">
        <v>15</v>
      </c>
      <c r="F3" s="129" t="s">
        <v>16</v>
      </c>
      <c r="G3" s="129" t="s">
        <v>17</v>
      </c>
      <c r="H3" s="129" t="s">
        <v>18</v>
      </c>
      <c r="I3" s="129" t="s">
        <v>19</v>
      </c>
      <c r="J3" s="129" t="s">
        <v>21</v>
      </c>
      <c r="K3" s="129"/>
      <c r="L3" s="149" t="s">
        <v>22</v>
      </c>
      <c r="M3" s="129" t="s">
        <v>23</v>
      </c>
      <c r="N3" s="123" t="s">
        <v>24</v>
      </c>
      <c r="O3" s="123" t="s">
        <v>25</v>
      </c>
      <c r="P3" s="123" t="s">
        <v>26</v>
      </c>
      <c r="Q3" s="123" t="s">
        <v>27</v>
      </c>
      <c r="R3" s="129" t="s">
        <v>28</v>
      </c>
      <c r="S3" s="146" t="s">
        <v>29</v>
      </c>
      <c r="T3" s="143" t="s">
        <v>30</v>
      </c>
      <c r="X3"/>
      <c r="Z3"/>
      <c r="AB3"/>
      <c r="AD3"/>
      <c r="AF3"/>
    </row>
    <row r="4" spans="1:36" ht="21" customHeight="1" x14ac:dyDescent="0.25">
      <c r="A4" s="124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50"/>
      <c r="M4" s="130"/>
      <c r="N4" s="124"/>
      <c r="O4" s="124"/>
      <c r="P4" s="124"/>
      <c r="Q4" s="124"/>
      <c r="R4" s="130"/>
      <c r="S4" s="147"/>
      <c r="T4" s="144"/>
      <c r="X4"/>
      <c r="Z4"/>
      <c r="AB4"/>
      <c r="AD4"/>
      <c r="AF4"/>
    </row>
    <row r="5" spans="1:36" ht="21" customHeight="1" x14ac:dyDescent="0.25">
      <c r="A5" s="124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50"/>
      <c r="M5" s="130"/>
      <c r="N5" s="125"/>
      <c r="O5" s="125"/>
      <c r="P5" s="125"/>
      <c r="Q5" s="125"/>
      <c r="R5" s="130"/>
      <c r="S5" s="147"/>
      <c r="T5" s="144"/>
      <c r="X5"/>
      <c r="Z5"/>
      <c r="AB5"/>
      <c r="AD5"/>
      <c r="AF5"/>
    </row>
    <row r="6" spans="1:36" ht="21" customHeight="1" x14ac:dyDescent="0.25">
      <c r="A6" s="124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50"/>
      <c r="M6" s="130"/>
      <c r="N6" s="129" t="s">
        <v>43</v>
      </c>
      <c r="O6" s="129" t="s">
        <v>44</v>
      </c>
      <c r="P6" s="129" t="s">
        <v>45</v>
      </c>
      <c r="Q6" s="129" t="s">
        <v>46</v>
      </c>
      <c r="R6" s="130"/>
      <c r="S6" s="147"/>
      <c r="T6" s="144"/>
      <c r="X6"/>
      <c r="Z6"/>
      <c r="AB6"/>
      <c r="AD6"/>
      <c r="AF6"/>
    </row>
    <row r="7" spans="1:36" ht="21" customHeight="1" x14ac:dyDescent="0.25">
      <c r="A7" s="124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50"/>
      <c r="M7" s="130"/>
      <c r="N7" s="130"/>
      <c r="O7" s="130"/>
      <c r="P7" s="130"/>
      <c r="Q7" s="130"/>
      <c r="R7" s="130"/>
      <c r="S7" s="147"/>
      <c r="T7" s="144"/>
      <c r="X7"/>
      <c r="Z7"/>
      <c r="AB7"/>
      <c r="AD7"/>
      <c r="AF7"/>
    </row>
    <row r="8" spans="1:36" ht="21" customHeight="1" x14ac:dyDescent="0.25">
      <c r="A8" s="124"/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50"/>
      <c r="M8" s="130"/>
      <c r="N8" s="130"/>
      <c r="O8" s="130"/>
      <c r="P8" s="130"/>
      <c r="Q8" s="130"/>
      <c r="R8" s="130"/>
      <c r="S8" s="147"/>
      <c r="T8" s="144"/>
      <c r="X8"/>
      <c r="Z8"/>
      <c r="AB8"/>
      <c r="AD8"/>
      <c r="AF8"/>
    </row>
    <row r="9" spans="1:36" ht="21" customHeight="1" x14ac:dyDescent="0.25">
      <c r="A9" s="125"/>
      <c r="B9" s="131"/>
      <c r="C9" s="131"/>
      <c r="D9" s="131"/>
      <c r="E9" s="131"/>
      <c r="F9" s="131"/>
      <c r="G9" s="131"/>
      <c r="H9" s="131"/>
      <c r="I9" s="131"/>
      <c r="J9" s="131"/>
      <c r="K9" s="131"/>
      <c r="L9" s="151"/>
      <c r="M9" s="131"/>
      <c r="N9" s="131"/>
      <c r="O9" s="131"/>
      <c r="P9" s="131"/>
      <c r="Q9" s="131"/>
      <c r="R9" s="131"/>
      <c r="S9" s="148"/>
      <c r="T9" s="145"/>
      <c r="X9"/>
      <c r="Z9"/>
      <c r="AB9"/>
      <c r="AD9"/>
      <c r="AF9"/>
    </row>
    <row r="10" spans="1:36" ht="30" customHeight="1" x14ac:dyDescent="0.35">
      <c r="A10">
        <f>Hoja2!R10</f>
        <v>0</v>
      </c>
      <c r="B10" s="1">
        <f>Hoja2!S10</f>
        <v>0</v>
      </c>
      <c r="C10" t="str">
        <f>Hoja2!T10</f>
        <v>0000</v>
      </c>
      <c r="D10" s="117">
        <f>Hoja2!U10</f>
        <v>0</v>
      </c>
      <c r="E10" s="117">
        <f>Hoja2!V10</f>
        <v>0</v>
      </c>
      <c r="F10" s="117">
        <f>Hoja2!W10</f>
        <v>0</v>
      </c>
      <c r="G10" s="117">
        <f>Hoja2!X10</f>
        <v>0</v>
      </c>
      <c r="H10" s="5" t="e">
        <f>Hoja2!Y10</f>
        <v>#DIV/0!</v>
      </c>
      <c r="I10" s="5" t="e">
        <f>Hoja2!Z10</f>
        <v>#DIV/0!</v>
      </c>
      <c r="J10" s="5" t="e">
        <f>Hoja2!AB10</f>
        <v>#DIV/0!</v>
      </c>
      <c r="K10" s="5"/>
      <c r="L10" s="100">
        <f>Hoja2!AC10</f>
        <v>0</v>
      </c>
      <c r="M10" s="1" t="str">
        <f>Hoja2!AD10</f>
        <v>N</v>
      </c>
      <c r="N10" s="9" t="str">
        <f>Hoja2!AE10</f>
        <v xml:space="preserve"> - </v>
      </c>
      <c r="O10" s="9" t="str">
        <f>Hoja2!AF10</f>
        <v xml:space="preserve"> - </v>
      </c>
      <c r="P10" s="9" t="str">
        <f>Hoja2!AG10</f>
        <v xml:space="preserve"> - </v>
      </c>
      <c r="Q10" s="9" t="str">
        <f>Hoja2!AH10</f>
        <v xml:space="preserve"> - </v>
      </c>
      <c r="R10" s="9" t="str">
        <f>Hoja2!AI10</f>
        <v>A-1</v>
      </c>
      <c r="S10" s="9" t="str">
        <f>Hoja2!AJ10</f>
        <v>000000</v>
      </c>
      <c r="U10" s="57">
        <f>LEN(S10)</f>
        <v>6</v>
      </c>
      <c r="X10" s="100">
        <v>0</v>
      </c>
      <c r="Y10" s="110" t="s">
        <v>182</v>
      </c>
      <c r="Z10" s="109">
        <v>0</v>
      </c>
      <c r="AA10" s="110" t="s">
        <v>182</v>
      </c>
      <c r="AB10" s="100">
        <v>0</v>
      </c>
      <c r="AC10" s="110" t="s">
        <v>182</v>
      </c>
      <c r="AD10" s="100">
        <v>0</v>
      </c>
      <c r="AE10" s="110" t="s">
        <v>182</v>
      </c>
      <c r="AF10" s="109">
        <v>0</v>
      </c>
      <c r="AG10">
        <v>0</v>
      </c>
      <c r="AI10" t="str">
        <f>CONCATENATE(X10,".",Z10,".",AB10,".",AD10,".",AF10,AG10)</f>
        <v>0.0.0.0.00</v>
      </c>
      <c r="AJ10" t="str">
        <f>CONCATENATE(X10,Z10,AB10,AD10,AF10,AG10)</f>
        <v>000000</v>
      </c>
    </row>
    <row r="11" spans="1:36" ht="30" customHeight="1" x14ac:dyDescent="0.25">
      <c r="A11">
        <f>Hoja2!R11</f>
        <v>0</v>
      </c>
      <c r="B11" s="1">
        <f>Hoja2!S11</f>
        <v>0</v>
      </c>
      <c r="C11" t="str">
        <f>Hoja2!T11</f>
        <v>0000</v>
      </c>
      <c r="D11" s="117">
        <f>Hoja2!U11</f>
        <v>0</v>
      </c>
      <c r="E11" s="117">
        <f>Hoja2!V11</f>
        <v>0</v>
      </c>
      <c r="F11" s="117">
        <f>Hoja2!W11</f>
        <v>0</v>
      </c>
      <c r="G11" s="117">
        <f>Hoja2!X11</f>
        <v>0</v>
      </c>
      <c r="H11" s="5" t="e">
        <f>Hoja2!Y11</f>
        <v>#DIV/0!</v>
      </c>
      <c r="I11" s="5" t="e">
        <f>Hoja2!Z11</f>
        <v>#DIV/0!</v>
      </c>
      <c r="J11" s="5" t="e">
        <f>Hoja2!AB11</f>
        <v>#DIV/0!</v>
      </c>
      <c r="K11" s="5"/>
      <c r="L11" s="100">
        <f>Hoja2!AC11</f>
        <v>0</v>
      </c>
      <c r="M11" s="1" t="str">
        <f>Hoja2!AD11</f>
        <v>N</v>
      </c>
      <c r="N11" s="9" t="str">
        <f>Hoja2!AE11</f>
        <v xml:space="preserve"> - </v>
      </c>
      <c r="O11" s="9" t="str">
        <f>Hoja2!AF11</f>
        <v xml:space="preserve"> - </v>
      </c>
      <c r="P11" s="9" t="str">
        <f>Hoja2!AG11</f>
        <v xml:space="preserve"> - </v>
      </c>
      <c r="Q11" s="9" t="str">
        <f>Hoja2!AH11</f>
        <v xml:space="preserve"> - </v>
      </c>
      <c r="R11" s="9" t="str">
        <f>Hoja2!AI11</f>
        <v>A-1</v>
      </c>
      <c r="S11" s="9" t="str">
        <f>Hoja2!AJ11</f>
        <v>000001</v>
      </c>
      <c r="T11" s="1"/>
      <c r="U11" s="57"/>
      <c r="X11" s="100">
        <f>$X$10</f>
        <v>0</v>
      </c>
      <c r="Z11" s="100">
        <f>$Z$10</f>
        <v>0</v>
      </c>
      <c r="AB11" s="100">
        <f>$AB$10</f>
        <v>0</v>
      </c>
      <c r="AD11" s="100">
        <f>$AD$10</f>
        <v>0</v>
      </c>
      <c r="AF11" s="100">
        <f>$AF$10</f>
        <v>0</v>
      </c>
      <c r="AG11">
        <f>AG10+1</f>
        <v>1</v>
      </c>
      <c r="AI11" t="str">
        <f t="shared" ref="AI11:AI74" si="1">CONCATENATE(X11,".",Z11,".",AB11,".",AD11,".",AF11,AG11)</f>
        <v>0.0.0.0.01</v>
      </c>
      <c r="AJ11" t="str">
        <f t="shared" ref="AJ11:AJ74" si="2">CONCATENATE(X11,Z11,AB11,AD11,AF11,AG11)</f>
        <v>000001</v>
      </c>
    </row>
    <row r="12" spans="1:36" ht="30" customHeight="1" x14ac:dyDescent="0.25">
      <c r="A12">
        <f>Hoja2!R12</f>
        <v>0</v>
      </c>
      <c r="B12" s="1">
        <f>Hoja2!S12</f>
        <v>0</v>
      </c>
      <c r="C12" t="str">
        <f>Hoja2!T12</f>
        <v>0000</v>
      </c>
      <c r="D12" s="117">
        <f>Hoja2!U12</f>
        <v>0</v>
      </c>
      <c r="E12" s="117">
        <f>Hoja2!V12</f>
        <v>0</v>
      </c>
      <c r="F12" s="117">
        <f>Hoja2!W12</f>
        <v>0</v>
      </c>
      <c r="G12" s="117">
        <f>Hoja2!X12</f>
        <v>0</v>
      </c>
      <c r="H12" s="5" t="e">
        <f>Hoja2!Y12</f>
        <v>#DIV/0!</v>
      </c>
      <c r="I12" s="5" t="e">
        <f>Hoja2!Z12</f>
        <v>#DIV/0!</v>
      </c>
      <c r="J12" s="5" t="e">
        <f>Hoja2!AB12</f>
        <v>#DIV/0!</v>
      </c>
      <c r="K12" s="5"/>
      <c r="L12" s="100">
        <f>Hoja2!AC12</f>
        <v>0</v>
      </c>
      <c r="M12" s="1" t="str">
        <f>Hoja2!AD12</f>
        <v>N</v>
      </c>
      <c r="N12" s="9" t="str">
        <f>Hoja2!AE12</f>
        <v xml:space="preserve"> - </v>
      </c>
      <c r="O12" s="9" t="str">
        <f>Hoja2!AF12</f>
        <v xml:space="preserve"> - </v>
      </c>
      <c r="P12" s="9" t="str">
        <f>Hoja2!AG12</f>
        <v xml:space="preserve"> - </v>
      </c>
      <c r="Q12" s="9" t="str">
        <f>Hoja2!AH12</f>
        <v xml:space="preserve"> - </v>
      </c>
      <c r="R12" s="9" t="str">
        <f>Hoja2!AI12</f>
        <v>A-1</v>
      </c>
      <c r="S12" s="9" t="str">
        <f>Hoja2!AJ12</f>
        <v>000002</v>
      </c>
      <c r="T12" s="1"/>
      <c r="U12" s="57"/>
      <c r="X12" s="100">
        <f t="shared" ref="X12:X75" si="3">$X$10</f>
        <v>0</v>
      </c>
      <c r="Z12" s="100">
        <f t="shared" ref="Z12:Z75" si="4">$Z$10</f>
        <v>0</v>
      </c>
      <c r="AB12" s="100">
        <f t="shared" ref="AB12:AB75" si="5">$AB$10</f>
        <v>0</v>
      </c>
      <c r="AD12" s="100">
        <f t="shared" ref="AD12:AD75" si="6">$AD$10</f>
        <v>0</v>
      </c>
      <c r="AF12" s="100">
        <f t="shared" ref="AF12:AF75" si="7">$AF$10</f>
        <v>0</v>
      </c>
      <c r="AG12">
        <f>AG11+1</f>
        <v>2</v>
      </c>
      <c r="AI12" t="str">
        <f t="shared" si="1"/>
        <v>0.0.0.0.02</v>
      </c>
      <c r="AJ12" t="str">
        <f t="shared" si="2"/>
        <v>000002</v>
      </c>
    </row>
    <row r="13" spans="1:36" ht="30" customHeight="1" x14ac:dyDescent="0.25">
      <c r="A13">
        <f>Hoja2!R13</f>
        <v>0</v>
      </c>
      <c r="B13" s="1">
        <f>Hoja2!S13</f>
        <v>0</v>
      </c>
      <c r="C13" t="str">
        <f>Hoja2!T13</f>
        <v>0000</v>
      </c>
      <c r="D13" s="117">
        <f>Hoja2!U13</f>
        <v>0</v>
      </c>
      <c r="E13" s="117">
        <f>Hoja2!V13</f>
        <v>0</v>
      </c>
      <c r="F13" s="117">
        <f>Hoja2!W13</f>
        <v>0</v>
      </c>
      <c r="G13" s="117">
        <f>Hoja2!X13</f>
        <v>0</v>
      </c>
      <c r="H13" s="5" t="e">
        <f>Hoja2!Y13</f>
        <v>#DIV/0!</v>
      </c>
      <c r="I13" s="5" t="e">
        <f>Hoja2!Z13</f>
        <v>#DIV/0!</v>
      </c>
      <c r="J13" s="5" t="e">
        <f>Hoja2!AB13</f>
        <v>#DIV/0!</v>
      </c>
      <c r="K13" s="5"/>
      <c r="L13" s="100">
        <f>Hoja2!AC13</f>
        <v>0</v>
      </c>
      <c r="M13" s="1" t="str">
        <f>Hoja2!AD13</f>
        <v>N</v>
      </c>
      <c r="N13" s="9" t="str">
        <f>Hoja2!AE13</f>
        <v xml:space="preserve"> - </v>
      </c>
      <c r="O13" s="9" t="str">
        <f>Hoja2!AF13</f>
        <v xml:space="preserve"> - </v>
      </c>
      <c r="P13" s="9" t="str">
        <f>Hoja2!AG13</f>
        <v xml:space="preserve"> - </v>
      </c>
      <c r="Q13" s="9" t="str">
        <f>Hoja2!AH13</f>
        <v xml:space="preserve"> - </v>
      </c>
      <c r="R13" s="9" t="str">
        <f>Hoja2!AI13</f>
        <v>A-1</v>
      </c>
      <c r="S13" s="9" t="str">
        <f>Hoja2!AJ13</f>
        <v>000003</v>
      </c>
      <c r="T13" s="1"/>
      <c r="U13" s="57"/>
      <c r="X13" s="100">
        <f t="shared" si="3"/>
        <v>0</v>
      </c>
      <c r="Z13" s="100">
        <f t="shared" si="4"/>
        <v>0</v>
      </c>
      <c r="AB13" s="100">
        <f t="shared" si="5"/>
        <v>0</v>
      </c>
      <c r="AD13" s="100">
        <f t="shared" si="6"/>
        <v>0</v>
      </c>
      <c r="AF13" s="100">
        <f t="shared" si="7"/>
        <v>0</v>
      </c>
      <c r="AG13">
        <f t="shared" ref="AG13:AG76" si="8">AG12+1</f>
        <v>3</v>
      </c>
      <c r="AI13" t="str">
        <f t="shared" si="1"/>
        <v>0.0.0.0.03</v>
      </c>
      <c r="AJ13" t="str">
        <f t="shared" si="2"/>
        <v>000003</v>
      </c>
    </row>
    <row r="14" spans="1:36" ht="30" customHeight="1" x14ac:dyDescent="0.25">
      <c r="A14">
        <f>Hoja2!R14</f>
        <v>0</v>
      </c>
      <c r="B14" s="1">
        <f>Hoja2!S14</f>
        <v>0</v>
      </c>
      <c r="C14" t="str">
        <f>Hoja2!T14</f>
        <v>0000</v>
      </c>
      <c r="D14" s="117">
        <f>Hoja2!U14</f>
        <v>0</v>
      </c>
      <c r="E14" s="117">
        <f>Hoja2!V14</f>
        <v>0</v>
      </c>
      <c r="F14" s="117">
        <f>Hoja2!W14</f>
        <v>0</v>
      </c>
      <c r="G14" s="117">
        <f>Hoja2!X14</f>
        <v>0</v>
      </c>
      <c r="H14" s="5" t="e">
        <f>Hoja2!Y14</f>
        <v>#DIV/0!</v>
      </c>
      <c r="I14" s="5" t="e">
        <f>Hoja2!Z14</f>
        <v>#DIV/0!</v>
      </c>
      <c r="J14" s="5" t="e">
        <f>Hoja2!AB14</f>
        <v>#DIV/0!</v>
      </c>
      <c r="K14" s="5"/>
      <c r="L14" s="100">
        <f>Hoja2!AC14</f>
        <v>0</v>
      </c>
      <c r="M14" s="1" t="str">
        <f>Hoja2!AD14</f>
        <v>N</v>
      </c>
      <c r="N14" s="9" t="str">
        <f>Hoja2!AE14</f>
        <v xml:space="preserve"> - </v>
      </c>
      <c r="O14" s="9" t="str">
        <f>Hoja2!AF14</f>
        <v xml:space="preserve"> - </v>
      </c>
      <c r="P14" s="9" t="str">
        <f>Hoja2!AG14</f>
        <v xml:space="preserve"> - </v>
      </c>
      <c r="Q14" s="9" t="str">
        <f>Hoja2!AH14</f>
        <v xml:space="preserve"> - </v>
      </c>
      <c r="R14" s="9" t="str">
        <f>Hoja2!AI14</f>
        <v>A-1</v>
      </c>
      <c r="S14" s="9" t="str">
        <f>Hoja2!AJ14</f>
        <v>000004</v>
      </c>
      <c r="T14" s="1"/>
      <c r="U14" s="57"/>
      <c r="X14" s="100">
        <f t="shared" si="3"/>
        <v>0</v>
      </c>
      <c r="Z14" s="100">
        <f t="shared" si="4"/>
        <v>0</v>
      </c>
      <c r="AB14" s="100">
        <f t="shared" si="5"/>
        <v>0</v>
      </c>
      <c r="AD14" s="100">
        <f t="shared" si="6"/>
        <v>0</v>
      </c>
      <c r="AF14" s="100">
        <f t="shared" si="7"/>
        <v>0</v>
      </c>
      <c r="AG14">
        <f t="shared" si="8"/>
        <v>4</v>
      </c>
      <c r="AI14" t="str">
        <f t="shared" si="1"/>
        <v>0.0.0.0.04</v>
      </c>
      <c r="AJ14" t="str">
        <f t="shared" si="2"/>
        <v>000004</v>
      </c>
    </row>
    <row r="15" spans="1:36" ht="30" customHeight="1" x14ac:dyDescent="0.25">
      <c r="A15">
        <f>Hoja2!R15</f>
        <v>0</v>
      </c>
      <c r="B15" s="1">
        <f>Hoja2!S15</f>
        <v>0</v>
      </c>
      <c r="C15" t="str">
        <f>Hoja2!T15</f>
        <v>0000</v>
      </c>
      <c r="D15" s="117">
        <f>Hoja2!U15</f>
        <v>0</v>
      </c>
      <c r="E15" s="117">
        <f>Hoja2!V15</f>
        <v>0</v>
      </c>
      <c r="F15" s="117">
        <f>Hoja2!W15</f>
        <v>0</v>
      </c>
      <c r="G15" s="117">
        <f>Hoja2!X15</f>
        <v>0</v>
      </c>
      <c r="H15" s="5" t="e">
        <f>Hoja2!Y15</f>
        <v>#DIV/0!</v>
      </c>
      <c r="I15" s="5" t="e">
        <f>Hoja2!Z15</f>
        <v>#DIV/0!</v>
      </c>
      <c r="J15" s="5" t="e">
        <f>Hoja2!AB15</f>
        <v>#DIV/0!</v>
      </c>
      <c r="K15" s="5"/>
      <c r="L15" s="100">
        <f>Hoja2!AC15</f>
        <v>0</v>
      </c>
      <c r="M15" s="1" t="str">
        <f>Hoja2!AD15</f>
        <v>N</v>
      </c>
      <c r="N15" s="9" t="str">
        <f>Hoja2!AE15</f>
        <v xml:space="preserve"> - </v>
      </c>
      <c r="O15" s="9" t="str">
        <f>Hoja2!AF15</f>
        <v xml:space="preserve"> - </v>
      </c>
      <c r="P15" s="9" t="str">
        <f>Hoja2!AG15</f>
        <v xml:space="preserve"> - </v>
      </c>
      <c r="Q15" s="9" t="str">
        <f>Hoja2!AH15</f>
        <v xml:space="preserve"> - </v>
      </c>
      <c r="R15" s="9" t="str">
        <f>Hoja2!AI15</f>
        <v>A-1</v>
      </c>
      <c r="S15" s="9" t="str">
        <f>Hoja2!AJ15</f>
        <v>000005</v>
      </c>
      <c r="T15" s="1"/>
      <c r="U15" s="57"/>
      <c r="X15" s="100">
        <f t="shared" si="3"/>
        <v>0</v>
      </c>
      <c r="Z15" s="100">
        <f t="shared" si="4"/>
        <v>0</v>
      </c>
      <c r="AB15" s="100">
        <f t="shared" si="5"/>
        <v>0</v>
      </c>
      <c r="AD15" s="100">
        <f t="shared" si="6"/>
        <v>0</v>
      </c>
      <c r="AF15" s="100">
        <f t="shared" si="7"/>
        <v>0</v>
      </c>
      <c r="AG15">
        <f t="shared" si="8"/>
        <v>5</v>
      </c>
      <c r="AI15" t="str">
        <f t="shared" si="1"/>
        <v>0.0.0.0.05</v>
      </c>
      <c r="AJ15" t="str">
        <f t="shared" si="2"/>
        <v>000005</v>
      </c>
    </row>
    <row r="16" spans="1:36" ht="30" customHeight="1" x14ac:dyDescent="0.25">
      <c r="A16">
        <f>Hoja2!R16</f>
        <v>0</v>
      </c>
      <c r="B16" s="1">
        <f>Hoja2!S16</f>
        <v>0</v>
      </c>
      <c r="C16" t="str">
        <f>Hoja2!T16</f>
        <v>0000</v>
      </c>
      <c r="D16" s="117">
        <f>Hoja2!U16</f>
        <v>0</v>
      </c>
      <c r="E16" s="117">
        <f>Hoja2!V16</f>
        <v>0</v>
      </c>
      <c r="F16" s="117">
        <f>Hoja2!W16</f>
        <v>0</v>
      </c>
      <c r="G16" s="117">
        <f>Hoja2!X16</f>
        <v>0</v>
      </c>
      <c r="H16" s="5" t="e">
        <f>Hoja2!Y16</f>
        <v>#DIV/0!</v>
      </c>
      <c r="I16" s="5" t="e">
        <f>Hoja2!Z16</f>
        <v>#DIV/0!</v>
      </c>
      <c r="J16" s="5" t="e">
        <f>Hoja2!AB16</f>
        <v>#DIV/0!</v>
      </c>
      <c r="K16" s="5"/>
      <c r="L16" s="100">
        <f>Hoja2!AC16</f>
        <v>0</v>
      </c>
      <c r="M16" s="1" t="str">
        <f>Hoja2!AD16</f>
        <v>N</v>
      </c>
      <c r="N16" s="9" t="str">
        <f>Hoja2!AE16</f>
        <v xml:space="preserve"> - </v>
      </c>
      <c r="O16" s="9" t="str">
        <f>Hoja2!AF16</f>
        <v xml:space="preserve"> - </v>
      </c>
      <c r="P16" s="9" t="str">
        <f>Hoja2!AG16</f>
        <v xml:space="preserve"> - </v>
      </c>
      <c r="Q16" s="9" t="str">
        <f>Hoja2!AH16</f>
        <v xml:space="preserve"> - </v>
      </c>
      <c r="R16" s="9" t="str">
        <f>Hoja2!AI16</f>
        <v>A-1</v>
      </c>
      <c r="S16" s="9" t="str">
        <f>Hoja2!AJ16</f>
        <v>000006</v>
      </c>
      <c r="T16" s="1"/>
      <c r="U16" s="57"/>
      <c r="X16" s="100">
        <f t="shared" si="3"/>
        <v>0</v>
      </c>
      <c r="Z16" s="100">
        <f t="shared" si="4"/>
        <v>0</v>
      </c>
      <c r="AB16" s="100">
        <f t="shared" si="5"/>
        <v>0</v>
      </c>
      <c r="AD16" s="100">
        <f t="shared" si="6"/>
        <v>0</v>
      </c>
      <c r="AF16" s="100">
        <f t="shared" si="7"/>
        <v>0</v>
      </c>
      <c r="AG16">
        <f t="shared" si="8"/>
        <v>6</v>
      </c>
      <c r="AI16" t="str">
        <f t="shared" si="1"/>
        <v>0.0.0.0.06</v>
      </c>
      <c r="AJ16" t="str">
        <f t="shared" si="2"/>
        <v>000006</v>
      </c>
    </row>
    <row r="17" spans="1:36" ht="30" customHeight="1" x14ac:dyDescent="0.25">
      <c r="A17">
        <f>Hoja2!R17</f>
        <v>0</v>
      </c>
      <c r="B17" s="1">
        <f>Hoja2!S17</f>
        <v>0</v>
      </c>
      <c r="C17" t="str">
        <f>Hoja2!T17</f>
        <v>0000</v>
      </c>
      <c r="D17" s="117">
        <f>Hoja2!U17</f>
        <v>0</v>
      </c>
      <c r="E17" s="117">
        <f>Hoja2!V17</f>
        <v>0</v>
      </c>
      <c r="F17" s="117">
        <f>Hoja2!W17</f>
        <v>0</v>
      </c>
      <c r="G17" s="117">
        <f>Hoja2!X17</f>
        <v>0</v>
      </c>
      <c r="H17" s="5" t="e">
        <f>Hoja2!Y17</f>
        <v>#DIV/0!</v>
      </c>
      <c r="I17" s="5" t="e">
        <f>Hoja2!Z17</f>
        <v>#DIV/0!</v>
      </c>
      <c r="J17" s="5" t="e">
        <f>Hoja2!AB17</f>
        <v>#DIV/0!</v>
      </c>
      <c r="K17" s="5"/>
      <c r="L17" s="100">
        <f>Hoja2!AC17</f>
        <v>0</v>
      </c>
      <c r="M17" s="1" t="str">
        <f>Hoja2!AD17</f>
        <v>N</v>
      </c>
      <c r="N17" s="9" t="str">
        <f>Hoja2!AE17</f>
        <v xml:space="preserve"> - </v>
      </c>
      <c r="O17" s="9" t="str">
        <f>Hoja2!AF17</f>
        <v xml:space="preserve"> - </v>
      </c>
      <c r="P17" s="9" t="str">
        <f>Hoja2!AG17</f>
        <v xml:space="preserve"> - </v>
      </c>
      <c r="Q17" s="9" t="str">
        <f>Hoja2!AH17</f>
        <v xml:space="preserve"> - </v>
      </c>
      <c r="R17" s="9" t="str">
        <f>Hoja2!AI17</f>
        <v>A-1</v>
      </c>
      <c r="S17" s="9" t="str">
        <f>Hoja2!AJ17</f>
        <v>000007</v>
      </c>
      <c r="T17" s="1"/>
      <c r="U17" s="57"/>
      <c r="X17" s="100">
        <f t="shared" si="3"/>
        <v>0</v>
      </c>
      <c r="Z17" s="100">
        <f t="shared" si="4"/>
        <v>0</v>
      </c>
      <c r="AB17" s="100">
        <f t="shared" si="5"/>
        <v>0</v>
      </c>
      <c r="AD17" s="100">
        <f t="shared" si="6"/>
        <v>0</v>
      </c>
      <c r="AF17" s="100">
        <f t="shared" si="7"/>
        <v>0</v>
      </c>
      <c r="AG17">
        <f t="shared" si="8"/>
        <v>7</v>
      </c>
      <c r="AI17" t="str">
        <f t="shared" si="1"/>
        <v>0.0.0.0.07</v>
      </c>
      <c r="AJ17" t="str">
        <f t="shared" si="2"/>
        <v>000007</v>
      </c>
    </row>
    <row r="18" spans="1:36" ht="30" customHeight="1" x14ac:dyDescent="0.25">
      <c r="A18">
        <f>Hoja2!R18</f>
        <v>0</v>
      </c>
      <c r="B18" s="1">
        <f>Hoja2!S18</f>
        <v>0</v>
      </c>
      <c r="C18" t="str">
        <f>Hoja2!T18</f>
        <v>0000</v>
      </c>
      <c r="D18" s="117">
        <f>Hoja2!U18</f>
        <v>0</v>
      </c>
      <c r="E18" s="117">
        <f>Hoja2!V18</f>
        <v>0</v>
      </c>
      <c r="F18" s="117">
        <f>Hoja2!W18</f>
        <v>0</v>
      </c>
      <c r="G18" s="117">
        <f>Hoja2!X18</f>
        <v>0</v>
      </c>
      <c r="H18" s="5" t="e">
        <f>Hoja2!Y18</f>
        <v>#DIV/0!</v>
      </c>
      <c r="I18" s="5" t="e">
        <f>Hoja2!Z18</f>
        <v>#DIV/0!</v>
      </c>
      <c r="J18" s="5" t="e">
        <f>Hoja2!AB18</f>
        <v>#DIV/0!</v>
      </c>
      <c r="K18" s="5"/>
      <c r="L18" s="100">
        <f>Hoja2!AC18</f>
        <v>0</v>
      </c>
      <c r="M18" s="1" t="str">
        <f>Hoja2!AD18</f>
        <v>N</v>
      </c>
      <c r="N18" s="9" t="str">
        <f>Hoja2!AE18</f>
        <v xml:space="preserve"> - </v>
      </c>
      <c r="O18" s="9" t="str">
        <f>Hoja2!AF18</f>
        <v xml:space="preserve"> - </v>
      </c>
      <c r="P18" s="9" t="str">
        <f>Hoja2!AG18</f>
        <v xml:space="preserve"> - </v>
      </c>
      <c r="Q18" s="9" t="str">
        <f>Hoja2!AH18</f>
        <v xml:space="preserve"> - </v>
      </c>
      <c r="R18" s="9" t="str">
        <f>Hoja2!AI18</f>
        <v>A-1</v>
      </c>
      <c r="S18" s="9" t="str">
        <f>Hoja2!AJ18</f>
        <v>000008</v>
      </c>
      <c r="T18" s="1"/>
      <c r="U18" s="57"/>
      <c r="X18" s="100">
        <f t="shared" si="3"/>
        <v>0</v>
      </c>
      <c r="Z18" s="100">
        <f t="shared" si="4"/>
        <v>0</v>
      </c>
      <c r="AB18" s="100">
        <f t="shared" si="5"/>
        <v>0</v>
      </c>
      <c r="AD18" s="100">
        <f t="shared" si="6"/>
        <v>0</v>
      </c>
      <c r="AF18" s="100">
        <f t="shared" si="7"/>
        <v>0</v>
      </c>
      <c r="AG18">
        <f t="shared" si="8"/>
        <v>8</v>
      </c>
      <c r="AI18" t="str">
        <f t="shared" si="1"/>
        <v>0.0.0.0.08</v>
      </c>
      <c r="AJ18" t="str">
        <f t="shared" si="2"/>
        <v>000008</v>
      </c>
    </row>
    <row r="19" spans="1:36" ht="30" customHeight="1" x14ac:dyDescent="0.25">
      <c r="A19">
        <f>Hoja2!R19</f>
        <v>0</v>
      </c>
      <c r="B19" s="1">
        <f>Hoja2!S19</f>
        <v>0</v>
      </c>
      <c r="C19" t="str">
        <f>Hoja2!T19</f>
        <v>0000</v>
      </c>
      <c r="D19" s="117">
        <f>Hoja2!U19</f>
        <v>0</v>
      </c>
      <c r="E19" s="117">
        <f>Hoja2!V19</f>
        <v>0</v>
      </c>
      <c r="F19" s="117">
        <f>Hoja2!W19</f>
        <v>0</v>
      </c>
      <c r="G19" s="117">
        <f>Hoja2!X19</f>
        <v>0</v>
      </c>
      <c r="H19" s="5" t="e">
        <f>Hoja2!Y19</f>
        <v>#DIV/0!</v>
      </c>
      <c r="I19" s="5" t="e">
        <f>Hoja2!Z19</f>
        <v>#DIV/0!</v>
      </c>
      <c r="J19" s="5" t="e">
        <f>Hoja2!AB19</f>
        <v>#DIV/0!</v>
      </c>
      <c r="K19" s="5"/>
      <c r="L19" s="100">
        <f>Hoja2!AC19</f>
        <v>0</v>
      </c>
      <c r="M19" s="1" t="str">
        <f>Hoja2!AD19</f>
        <v>N</v>
      </c>
      <c r="N19" s="9" t="str">
        <f>Hoja2!AE19</f>
        <v xml:space="preserve"> - </v>
      </c>
      <c r="O19" s="9" t="str">
        <f>Hoja2!AF19</f>
        <v xml:space="preserve"> - </v>
      </c>
      <c r="P19" s="9" t="str">
        <f>Hoja2!AG19</f>
        <v xml:space="preserve"> - </v>
      </c>
      <c r="Q19" s="9" t="str">
        <f>Hoja2!AH19</f>
        <v xml:space="preserve"> - </v>
      </c>
      <c r="R19" s="9" t="str">
        <f>Hoja2!AI19</f>
        <v>A-1</v>
      </c>
      <c r="S19" s="9" t="str">
        <f>Hoja2!AJ19</f>
        <v>000009</v>
      </c>
      <c r="T19" s="1"/>
      <c r="U19" s="57"/>
      <c r="X19" s="100">
        <f t="shared" si="3"/>
        <v>0</v>
      </c>
      <c r="Z19" s="100">
        <f t="shared" si="4"/>
        <v>0</v>
      </c>
      <c r="AB19" s="100">
        <f t="shared" si="5"/>
        <v>0</v>
      </c>
      <c r="AD19" s="100">
        <f t="shared" si="6"/>
        <v>0</v>
      </c>
      <c r="AF19" s="100">
        <f t="shared" si="7"/>
        <v>0</v>
      </c>
      <c r="AG19">
        <f t="shared" si="8"/>
        <v>9</v>
      </c>
      <c r="AI19" t="str">
        <f t="shared" si="1"/>
        <v>0.0.0.0.09</v>
      </c>
      <c r="AJ19" t="str">
        <f t="shared" si="2"/>
        <v>000009</v>
      </c>
    </row>
    <row r="20" spans="1:36" ht="30" customHeight="1" x14ac:dyDescent="0.25">
      <c r="A20">
        <f>Hoja2!R20</f>
        <v>0</v>
      </c>
      <c r="B20" s="1">
        <f>Hoja2!S20</f>
        <v>0</v>
      </c>
      <c r="C20" t="str">
        <f>Hoja2!T20</f>
        <v>0000</v>
      </c>
      <c r="D20" s="117">
        <f>Hoja2!U20</f>
        <v>0</v>
      </c>
      <c r="E20" s="117">
        <f>Hoja2!V20</f>
        <v>0</v>
      </c>
      <c r="F20" s="117">
        <f>Hoja2!W20</f>
        <v>0</v>
      </c>
      <c r="G20" s="117">
        <f>Hoja2!X20</f>
        <v>0</v>
      </c>
      <c r="H20" s="5" t="e">
        <f>Hoja2!Y20</f>
        <v>#DIV/0!</v>
      </c>
      <c r="I20" s="5" t="e">
        <f>Hoja2!Z20</f>
        <v>#DIV/0!</v>
      </c>
      <c r="J20" s="5" t="e">
        <f>Hoja2!AB20</f>
        <v>#DIV/0!</v>
      </c>
      <c r="K20" s="5"/>
      <c r="L20" s="100">
        <f>Hoja2!AC20</f>
        <v>0</v>
      </c>
      <c r="M20" s="1" t="str">
        <f>Hoja2!AD20</f>
        <v>N</v>
      </c>
      <c r="N20" s="9" t="str">
        <f>Hoja2!AE20</f>
        <v xml:space="preserve"> - </v>
      </c>
      <c r="O20" s="9" t="str">
        <f>Hoja2!AF20</f>
        <v xml:space="preserve"> - </v>
      </c>
      <c r="P20" s="9" t="str">
        <f>Hoja2!AG20</f>
        <v xml:space="preserve"> - </v>
      </c>
      <c r="Q20" s="9" t="str">
        <f>Hoja2!AH20</f>
        <v xml:space="preserve"> - </v>
      </c>
      <c r="R20" s="9" t="str">
        <f>Hoja2!AI20</f>
        <v>A-1</v>
      </c>
      <c r="S20" s="9" t="str">
        <f>Hoja2!AJ20</f>
        <v>0000010</v>
      </c>
      <c r="T20" s="1"/>
      <c r="U20" s="57"/>
      <c r="X20" s="100">
        <f t="shared" si="3"/>
        <v>0</v>
      </c>
      <c r="Z20" s="100">
        <f t="shared" si="4"/>
        <v>0</v>
      </c>
      <c r="AB20" s="100">
        <f t="shared" si="5"/>
        <v>0</v>
      </c>
      <c r="AD20" s="100">
        <f t="shared" si="6"/>
        <v>0</v>
      </c>
      <c r="AF20" s="100">
        <f t="shared" si="7"/>
        <v>0</v>
      </c>
      <c r="AG20">
        <f t="shared" si="8"/>
        <v>10</v>
      </c>
      <c r="AI20" t="str">
        <f t="shared" si="1"/>
        <v>0.0.0.0.010</v>
      </c>
      <c r="AJ20" t="str">
        <f t="shared" si="2"/>
        <v>0000010</v>
      </c>
    </row>
    <row r="21" spans="1:36" ht="30" customHeight="1" x14ac:dyDescent="0.25">
      <c r="A21">
        <f>Hoja2!R21</f>
        <v>0</v>
      </c>
      <c r="B21" s="1">
        <f>Hoja2!S21</f>
        <v>0</v>
      </c>
      <c r="C21" t="str">
        <f>Hoja2!T21</f>
        <v>0000</v>
      </c>
      <c r="D21" s="117">
        <f>Hoja2!U21</f>
        <v>0</v>
      </c>
      <c r="E21" s="117">
        <f>Hoja2!V21</f>
        <v>0</v>
      </c>
      <c r="F21" s="117">
        <f>Hoja2!W21</f>
        <v>0</v>
      </c>
      <c r="G21" s="117">
        <f>Hoja2!X21</f>
        <v>0</v>
      </c>
      <c r="H21" s="5" t="e">
        <f>Hoja2!Y21</f>
        <v>#DIV/0!</v>
      </c>
      <c r="I21" s="5" t="e">
        <f>Hoja2!Z21</f>
        <v>#DIV/0!</v>
      </c>
      <c r="J21" s="5" t="e">
        <f>Hoja2!AB21</f>
        <v>#DIV/0!</v>
      </c>
      <c r="K21" s="5"/>
      <c r="L21" s="100">
        <f>Hoja2!AC21</f>
        <v>0</v>
      </c>
      <c r="M21" s="1" t="str">
        <f>Hoja2!AD21</f>
        <v>N</v>
      </c>
      <c r="N21" s="9" t="str">
        <f>Hoja2!AE21</f>
        <v xml:space="preserve"> - </v>
      </c>
      <c r="O21" s="9" t="str">
        <f>Hoja2!AF21</f>
        <v xml:space="preserve"> - </v>
      </c>
      <c r="P21" s="9" t="str">
        <f>Hoja2!AG21</f>
        <v xml:space="preserve"> - </v>
      </c>
      <c r="Q21" s="9" t="str">
        <f>Hoja2!AH21</f>
        <v xml:space="preserve"> - </v>
      </c>
      <c r="R21" s="9" t="str">
        <f>Hoja2!AI21</f>
        <v>A-1</v>
      </c>
      <c r="S21" s="9" t="str">
        <f>Hoja2!AJ21</f>
        <v>0000011</v>
      </c>
      <c r="T21" s="1"/>
      <c r="U21" s="57"/>
      <c r="X21" s="100">
        <f t="shared" si="3"/>
        <v>0</v>
      </c>
      <c r="Z21" s="100">
        <f t="shared" si="4"/>
        <v>0</v>
      </c>
      <c r="AB21" s="100">
        <f t="shared" si="5"/>
        <v>0</v>
      </c>
      <c r="AD21" s="100">
        <f t="shared" si="6"/>
        <v>0</v>
      </c>
      <c r="AF21" s="100">
        <f t="shared" si="7"/>
        <v>0</v>
      </c>
      <c r="AG21">
        <f t="shared" si="8"/>
        <v>11</v>
      </c>
      <c r="AI21" t="str">
        <f t="shared" si="1"/>
        <v>0.0.0.0.011</v>
      </c>
      <c r="AJ21" t="str">
        <f t="shared" si="2"/>
        <v>0000011</v>
      </c>
    </row>
    <row r="22" spans="1:36" ht="30" customHeight="1" x14ac:dyDescent="0.25">
      <c r="A22">
        <f>Hoja2!R22</f>
        <v>0</v>
      </c>
      <c r="B22" s="1">
        <f>Hoja2!S22</f>
        <v>0</v>
      </c>
      <c r="C22" t="str">
        <f>Hoja2!T22</f>
        <v>0000</v>
      </c>
      <c r="D22" s="117">
        <f>Hoja2!U22</f>
        <v>0</v>
      </c>
      <c r="E22" s="117">
        <f>Hoja2!V22</f>
        <v>0</v>
      </c>
      <c r="F22" s="117">
        <f>Hoja2!W22</f>
        <v>0</v>
      </c>
      <c r="G22" s="117">
        <f>Hoja2!X22</f>
        <v>0</v>
      </c>
      <c r="H22" s="5" t="e">
        <f>Hoja2!Y22</f>
        <v>#DIV/0!</v>
      </c>
      <c r="I22" s="5" t="e">
        <f>Hoja2!Z22</f>
        <v>#DIV/0!</v>
      </c>
      <c r="J22" s="5" t="e">
        <f>Hoja2!AB22</f>
        <v>#DIV/0!</v>
      </c>
      <c r="K22" s="5">
        <v>0</v>
      </c>
      <c r="L22" s="100">
        <f>Hoja2!AC22</f>
        <v>0</v>
      </c>
      <c r="M22" s="1" t="str">
        <f>Hoja2!AD22</f>
        <v>N</v>
      </c>
      <c r="N22" s="9" t="str">
        <f>Hoja2!AE22</f>
        <v xml:space="preserve"> - </v>
      </c>
      <c r="O22" s="9" t="str">
        <f>Hoja2!AF22</f>
        <v xml:space="preserve"> - </v>
      </c>
      <c r="P22" s="9" t="str">
        <f>Hoja2!AG22</f>
        <v xml:space="preserve"> - </v>
      </c>
      <c r="Q22" s="9" t="str">
        <f>Hoja2!AH22</f>
        <v xml:space="preserve"> - </v>
      </c>
      <c r="R22" s="9" t="str">
        <f>Hoja2!AI22</f>
        <v>A-1</v>
      </c>
      <c r="S22" s="9" t="str">
        <f>Hoja2!AJ22</f>
        <v>0000012</v>
      </c>
      <c r="T22" s="1"/>
      <c r="U22" s="57">
        <f t="shared" ref="U22:U74" si="9">LEN(S22)</f>
        <v>7</v>
      </c>
      <c r="X22" s="100">
        <f t="shared" si="3"/>
        <v>0</v>
      </c>
      <c r="Z22" s="100">
        <f t="shared" si="4"/>
        <v>0</v>
      </c>
      <c r="AB22" s="100">
        <f t="shared" si="5"/>
        <v>0</v>
      </c>
      <c r="AD22" s="100">
        <f t="shared" si="6"/>
        <v>0</v>
      </c>
      <c r="AF22" s="100">
        <f t="shared" si="7"/>
        <v>0</v>
      </c>
      <c r="AG22">
        <f t="shared" si="8"/>
        <v>12</v>
      </c>
      <c r="AI22" t="str">
        <f t="shared" si="1"/>
        <v>0.0.0.0.012</v>
      </c>
      <c r="AJ22" t="str">
        <f t="shared" si="2"/>
        <v>0000012</v>
      </c>
    </row>
    <row r="23" spans="1:36" ht="30" customHeight="1" x14ac:dyDescent="0.25">
      <c r="A23">
        <f>Hoja2!R23</f>
        <v>0</v>
      </c>
      <c r="B23" s="1">
        <f>Hoja2!S23</f>
        <v>0</v>
      </c>
      <c r="C23" t="str">
        <f>Hoja2!T23</f>
        <v>0000</v>
      </c>
      <c r="D23" s="117">
        <f>Hoja2!U23</f>
        <v>0</v>
      </c>
      <c r="E23" s="117">
        <f>Hoja2!V23</f>
        <v>0</v>
      </c>
      <c r="F23" s="117">
        <f>Hoja2!W23</f>
        <v>0</v>
      </c>
      <c r="G23" s="117">
        <f>Hoja2!X23</f>
        <v>0</v>
      </c>
      <c r="H23" s="5" t="e">
        <f>Hoja2!Y23</f>
        <v>#DIV/0!</v>
      </c>
      <c r="I23" s="5" t="e">
        <f>Hoja2!Z23</f>
        <v>#DIV/0!</v>
      </c>
      <c r="J23" s="5" t="e">
        <f>Hoja2!AB23</f>
        <v>#DIV/0!</v>
      </c>
      <c r="K23" s="5">
        <v>0</v>
      </c>
      <c r="L23" s="100">
        <f>Hoja2!AC23</f>
        <v>0</v>
      </c>
      <c r="M23" s="1" t="str">
        <f>Hoja2!AD23</f>
        <v>N</v>
      </c>
      <c r="N23" s="9" t="str">
        <f>Hoja2!AE23</f>
        <v xml:space="preserve"> - </v>
      </c>
      <c r="O23" s="9" t="str">
        <f>Hoja2!AF23</f>
        <v xml:space="preserve"> - </v>
      </c>
      <c r="P23" s="9" t="str">
        <f>Hoja2!AG23</f>
        <v xml:space="preserve"> - </v>
      </c>
      <c r="Q23" s="9" t="str">
        <f>Hoja2!AH23</f>
        <v xml:space="preserve"> - </v>
      </c>
      <c r="R23" s="9" t="str">
        <f>Hoja2!AI23</f>
        <v>A-1</v>
      </c>
      <c r="S23" s="9" t="str">
        <f>Hoja2!AJ23</f>
        <v>0000013</v>
      </c>
      <c r="T23" s="1"/>
      <c r="U23" s="57">
        <f t="shared" si="9"/>
        <v>7</v>
      </c>
      <c r="X23" s="100">
        <f t="shared" si="3"/>
        <v>0</v>
      </c>
      <c r="Z23" s="100">
        <f t="shared" si="4"/>
        <v>0</v>
      </c>
      <c r="AB23" s="100">
        <f t="shared" si="5"/>
        <v>0</v>
      </c>
      <c r="AD23" s="100">
        <f t="shared" si="6"/>
        <v>0</v>
      </c>
      <c r="AF23" s="100">
        <f t="shared" si="7"/>
        <v>0</v>
      </c>
      <c r="AG23">
        <f t="shared" si="8"/>
        <v>13</v>
      </c>
      <c r="AI23" t="str">
        <f t="shared" si="1"/>
        <v>0.0.0.0.013</v>
      </c>
      <c r="AJ23" t="str">
        <f t="shared" si="2"/>
        <v>0000013</v>
      </c>
    </row>
    <row r="24" spans="1:36" ht="30" customHeight="1" x14ac:dyDescent="0.25">
      <c r="A24">
        <f>Hoja2!R24</f>
        <v>0</v>
      </c>
      <c r="B24" s="1">
        <f>Hoja2!S24</f>
        <v>0</v>
      </c>
      <c r="C24" t="str">
        <f>Hoja2!T24</f>
        <v>0000</v>
      </c>
      <c r="D24" s="117">
        <f>Hoja2!U24</f>
        <v>0</v>
      </c>
      <c r="E24" s="117">
        <f>Hoja2!V24</f>
        <v>0</v>
      </c>
      <c r="F24" s="117">
        <f>Hoja2!W24</f>
        <v>0</v>
      </c>
      <c r="G24" s="117">
        <f>Hoja2!X24</f>
        <v>0</v>
      </c>
      <c r="H24" s="5" t="e">
        <f>Hoja2!Y24</f>
        <v>#DIV/0!</v>
      </c>
      <c r="I24" s="5" t="e">
        <f>Hoja2!Z24</f>
        <v>#DIV/0!</v>
      </c>
      <c r="J24" s="5" t="e">
        <f>Hoja2!AB24</f>
        <v>#DIV/0!</v>
      </c>
      <c r="K24" s="5">
        <v>0</v>
      </c>
      <c r="L24" s="100">
        <f>Hoja2!AC24</f>
        <v>0</v>
      </c>
      <c r="M24" s="1" t="str">
        <f>Hoja2!AD24</f>
        <v>N</v>
      </c>
      <c r="N24" s="9" t="str">
        <f>Hoja2!AE24</f>
        <v xml:space="preserve"> - </v>
      </c>
      <c r="O24" s="9" t="str">
        <f>Hoja2!AF24</f>
        <v xml:space="preserve"> - </v>
      </c>
      <c r="P24" s="9" t="str">
        <f>Hoja2!AG24</f>
        <v xml:space="preserve"> - </v>
      </c>
      <c r="Q24" s="9" t="str">
        <f>Hoja2!AH24</f>
        <v xml:space="preserve"> - </v>
      </c>
      <c r="R24" s="9" t="str">
        <f>Hoja2!AI24</f>
        <v>A-1</v>
      </c>
      <c r="S24" s="9" t="str">
        <f>Hoja2!AJ24</f>
        <v>0000014</v>
      </c>
      <c r="T24" s="1"/>
      <c r="U24" s="57">
        <f t="shared" si="9"/>
        <v>7</v>
      </c>
      <c r="X24" s="100">
        <f t="shared" si="3"/>
        <v>0</v>
      </c>
      <c r="Z24" s="100">
        <f t="shared" si="4"/>
        <v>0</v>
      </c>
      <c r="AB24" s="100">
        <f t="shared" si="5"/>
        <v>0</v>
      </c>
      <c r="AD24" s="100">
        <f t="shared" si="6"/>
        <v>0</v>
      </c>
      <c r="AF24" s="100">
        <f t="shared" si="7"/>
        <v>0</v>
      </c>
      <c r="AG24">
        <f t="shared" si="8"/>
        <v>14</v>
      </c>
      <c r="AI24" t="str">
        <f t="shared" si="1"/>
        <v>0.0.0.0.014</v>
      </c>
      <c r="AJ24" t="str">
        <f t="shared" si="2"/>
        <v>0000014</v>
      </c>
    </row>
    <row r="25" spans="1:36" ht="30" customHeight="1" x14ac:dyDescent="0.25">
      <c r="A25">
        <f>Hoja2!R25</f>
        <v>0</v>
      </c>
      <c r="B25" s="1">
        <f>Hoja2!S25</f>
        <v>0</v>
      </c>
      <c r="C25" t="str">
        <f>Hoja2!T25</f>
        <v>0000</v>
      </c>
      <c r="D25" s="117">
        <f>Hoja2!U25</f>
        <v>0</v>
      </c>
      <c r="E25" s="117">
        <f>Hoja2!V25</f>
        <v>0</v>
      </c>
      <c r="F25" s="117">
        <f>Hoja2!W25</f>
        <v>0</v>
      </c>
      <c r="G25" s="117">
        <f>Hoja2!X25</f>
        <v>0</v>
      </c>
      <c r="H25" s="5" t="e">
        <f>Hoja2!Y25</f>
        <v>#DIV/0!</v>
      </c>
      <c r="I25" s="5" t="e">
        <f>Hoja2!Z25</f>
        <v>#DIV/0!</v>
      </c>
      <c r="J25" s="5" t="e">
        <f>Hoja2!AB25</f>
        <v>#DIV/0!</v>
      </c>
      <c r="K25" s="5">
        <v>0</v>
      </c>
      <c r="L25" s="100">
        <f>Hoja2!AC25</f>
        <v>0</v>
      </c>
      <c r="M25" s="1" t="str">
        <f>Hoja2!AD25</f>
        <v>N</v>
      </c>
      <c r="N25" s="9" t="str">
        <f>Hoja2!AE25</f>
        <v xml:space="preserve"> - </v>
      </c>
      <c r="O25" s="9" t="str">
        <f>Hoja2!AF25</f>
        <v xml:space="preserve"> - </v>
      </c>
      <c r="P25" s="9" t="str">
        <f>Hoja2!AG25</f>
        <v xml:space="preserve"> - </v>
      </c>
      <c r="Q25" s="9" t="str">
        <f>Hoja2!AH25</f>
        <v xml:space="preserve"> - </v>
      </c>
      <c r="R25" s="9" t="str">
        <f>Hoja2!AI25</f>
        <v>A-1</v>
      </c>
      <c r="S25" s="9" t="str">
        <f>Hoja2!AJ25</f>
        <v>0000015</v>
      </c>
      <c r="T25" s="1"/>
      <c r="U25" s="57">
        <f t="shared" si="9"/>
        <v>7</v>
      </c>
      <c r="X25" s="100">
        <f t="shared" si="3"/>
        <v>0</v>
      </c>
      <c r="Z25" s="100">
        <f t="shared" si="4"/>
        <v>0</v>
      </c>
      <c r="AB25" s="100">
        <f t="shared" si="5"/>
        <v>0</v>
      </c>
      <c r="AD25" s="100">
        <f t="shared" si="6"/>
        <v>0</v>
      </c>
      <c r="AF25" s="100">
        <f t="shared" si="7"/>
        <v>0</v>
      </c>
      <c r="AG25">
        <f t="shared" si="8"/>
        <v>15</v>
      </c>
      <c r="AI25" t="str">
        <f t="shared" si="1"/>
        <v>0.0.0.0.015</v>
      </c>
      <c r="AJ25" t="str">
        <f t="shared" si="2"/>
        <v>0000015</v>
      </c>
    </row>
    <row r="26" spans="1:36" ht="30" customHeight="1" x14ac:dyDescent="0.25">
      <c r="A26">
        <f>Hoja2!R26</f>
        <v>0</v>
      </c>
      <c r="B26" s="1">
        <f>Hoja2!S26</f>
        <v>0</v>
      </c>
      <c r="C26" t="str">
        <f>Hoja2!T26</f>
        <v>0000</v>
      </c>
      <c r="D26" s="117">
        <f>Hoja2!U26</f>
        <v>0</v>
      </c>
      <c r="E26" s="117">
        <f>Hoja2!V26</f>
        <v>0</v>
      </c>
      <c r="F26" s="117">
        <f>Hoja2!W26</f>
        <v>0</v>
      </c>
      <c r="G26" s="117">
        <f>Hoja2!X26</f>
        <v>0</v>
      </c>
      <c r="H26" s="5" t="e">
        <f>Hoja2!Y26</f>
        <v>#DIV/0!</v>
      </c>
      <c r="I26" s="5" t="e">
        <f>Hoja2!Z26</f>
        <v>#DIV/0!</v>
      </c>
      <c r="J26" s="5" t="e">
        <f>Hoja2!AB26</f>
        <v>#DIV/0!</v>
      </c>
      <c r="K26" s="5">
        <v>0</v>
      </c>
      <c r="L26" s="100">
        <f>Hoja2!AC26</f>
        <v>0</v>
      </c>
      <c r="M26" s="1" t="str">
        <f>Hoja2!AD26</f>
        <v>N</v>
      </c>
      <c r="N26" s="9" t="str">
        <f>Hoja2!AE26</f>
        <v xml:space="preserve"> - </v>
      </c>
      <c r="O26" s="9" t="str">
        <f>Hoja2!AF26</f>
        <v xml:space="preserve"> - </v>
      </c>
      <c r="P26" s="9" t="str">
        <f>Hoja2!AG26</f>
        <v xml:space="preserve"> - </v>
      </c>
      <c r="Q26" s="9" t="str">
        <f>Hoja2!AH26</f>
        <v xml:space="preserve"> - </v>
      </c>
      <c r="R26" s="9" t="str">
        <f>Hoja2!AI26</f>
        <v>A-1</v>
      </c>
      <c r="S26" s="9" t="str">
        <f>Hoja2!AJ26</f>
        <v>0000016</v>
      </c>
      <c r="T26" s="1"/>
      <c r="U26" s="57">
        <f t="shared" si="9"/>
        <v>7</v>
      </c>
      <c r="X26" s="100">
        <f t="shared" si="3"/>
        <v>0</v>
      </c>
      <c r="Z26" s="100">
        <f t="shared" si="4"/>
        <v>0</v>
      </c>
      <c r="AB26" s="100">
        <f t="shared" si="5"/>
        <v>0</v>
      </c>
      <c r="AD26" s="100">
        <f t="shared" si="6"/>
        <v>0</v>
      </c>
      <c r="AF26" s="100">
        <f t="shared" si="7"/>
        <v>0</v>
      </c>
      <c r="AG26">
        <f t="shared" si="8"/>
        <v>16</v>
      </c>
      <c r="AI26" t="str">
        <f t="shared" si="1"/>
        <v>0.0.0.0.016</v>
      </c>
      <c r="AJ26" t="str">
        <f t="shared" si="2"/>
        <v>0000016</v>
      </c>
    </row>
    <row r="27" spans="1:36" ht="30" customHeight="1" x14ac:dyDescent="0.25">
      <c r="A27">
        <f>Hoja2!R27</f>
        <v>0</v>
      </c>
      <c r="B27" s="1">
        <f>Hoja2!S27</f>
        <v>0</v>
      </c>
      <c r="C27" t="str">
        <f>Hoja2!T27</f>
        <v>0000</v>
      </c>
      <c r="D27" s="117">
        <f>Hoja2!U27</f>
        <v>0</v>
      </c>
      <c r="E27" s="117">
        <f>Hoja2!V27</f>
        <v>0</v>
      </c>
      <c r="F27" s="117">
        <f>Hoja2!W27</f>
        <v>0</v>
      </c>
      <c r="G27" s="117">
        <f>Hoja2!X27</f>
        <v>0</v>
      </c>
      <c r="H27" s="5" t="e">
        <f>Hoja2!Y27</f>
        <v>#DIV/0!</v>
      </c>
      <c r="I27" s="5" t="e">
        <f>Hoja2!Z27</f>
        <v>#DIV/0!</v>
      </c>
      <c r="J27" s="5" t="e">
        <f>Hoja2!AB27</f>
        <v>#DIV/0!</v>
      </c>
      <c r="K27" s="5">
        <v>0</v>
      </c>
      <c r="L27" s="100">
        <f>Hoja2!AC27</f>
        <v>0</v>
      </c>
      <c r="M27" s="1" t="str">
        <f>Hoja2!AD27</f>
        <v>N</v>
      </c>
      <c r="N27" s="9" t="str">
        <f>Hoja2!AE27</f>
        <v xml:space="preserve"> - </v>
      </c>
      <c r="O27" s="9" t="str">
        <f>Hoja2!AF27</f>
        <v xml:space="preserve"> - </v>
      </c>
      <c r="P27" s="9" t="str">
        <f>Hoja2!AG27</f>
        <v xml:space="preserve"> - </v>
      </c>
      <c r="Q27" s="9" t="str">
        <f>Hoja2!AH27</f>
        <v xml:space="preserve"> - </v>
      </c>
      <c r="R27" s="9" t="str">
        <f>Hoja2!AI27</f>
        <v>A-1</v>
      </c>
      <c r="S27" s="9" t="str">
        <f>Hoja2!AJ27</f>
        <v>0000017</v>
      </c>
      <c r="T27" s="1"/>
      <c r="U27" s="57">
        <f t="shared" si="9"/>
        <v>7</v>
      </c>
      <c r="X27" s="100">
        <f t="shared" si="3"/>
        <v>0</v>
      </c>
      <c r="Z27" s="100">
        <f t="shared" si="4"/>
        <v>0</v>
      </c>
      <c r="AB27" s="100">
        <f t="shared" si="5"/>
        <v>0</v>
      </c>
      <c r="AD27" s="100">
        <f t="shared" si="6"/>
        <v>0</v>
      </c>
      <c r="AF27" s="100">
        <f t="shared" si="7"/>
        <v>0</v>
      </c>
      <c r="AG27">
        <f t="shared" si="8"/>
        <v>17</v>
      </c>
      <c r="AI27" t="str">
        <f t="shared" si="1"/>
        <v>0.0.0.0.017</v>
      </c>
      <c r="AJ27" t="str">
        <f t="shared" si="2"/>
        <v>0000017</v>
      </c>
    </row>
    <row r="28" spans="1:36" ht="30" customHeight="1" x14ac:dyDescent="0.25">
      <c r="A28">
        <f>Hoja2!R28</f>
        <v>0</v>
      </c>
      <c r="B28" s="1">
        <f>Hoja2!S28</f>
        <v>0</v>
      </c>
      <c r="C28" t="str">
        <f>Hoja2!T28</f>
        <v>0000</v>
      </c>
      <c r="D28" s="117">
        <f>Hoja2!U28</f>
        <v>0</v>
      </c>
      <c r="E28" s="117">
        <f>Hoja2!V28</f>
        <v>0</v>
      </c>
      <c r="F28" s="117">
        <f>Hoja2!W28</f>
        <v>0</v>
      </c>
      <c r="G28" s="117">
        <f>Hoja2!X28</f>
        <v>0</v>
      </c>
      <c r="H28" s="5" t="e">
        <f>Hoja2!Y28</f>
        <v>#DIV/0!</v>
      </c>
      <c r="I28" s="5" t="e">
        <f>Hoja2!Z28</f>
        <v>#DIV/0!</v>
      </c>
      <c r="J28" s="5" t="e">
        <f>Hoja2!AB28</f>
        <v>#DIV/0!</v>
      </c>
      <c r="K28" s="5">
        <v>0</v>
      </c>
      <c r="L28" s="100">
        <f>Hoja2!AC28</f>
        <v>0</v>
      </c>
      <c r="M28" s="1" t="str">
        <f>Hoja2!AD28</f>
        <v>N</v>
      </c>
      <c r="N28" s="9" t="str">
        <f>Hoja2!AE28</f>
        <v xml:space="preserve"> - </v>
      </c>
      <c r="O28" s="9" t="str">
        <f>Hoja2!AF28</f>
        <v xml:space="preserve"> - </v>
      </c>
      <c r="P28" s="9" t="str">
        <f>Hoja2!AG28</f>
        <v xml:space="preserve"> - </v>
      </c>
      <c r="Q28" s="9" t="str">
        <f>Hoja2!AH28</f>
        <v xml:space="preserve"> - </v>
      </c>
      <c r="R28" s="9" t="str">
        <f>Hoja2!AI28</f>
        <v>A-1</v>
      </c>
      <c r="S28" s="9" t="str">
        <f>Hoja2!AJ28</f>
        <v>0000018</v>
      </c>
      <c r="T28" s="1"/>
      <c r="U28" s="57">
        <f t="shared" si="9"/>
        <v>7</v>
      </c>
      <c r="X28" s="100">
        <f t="shared" si="3"/>
        <v>0</v>
      </c>
      <c r="Z28" s="100">
        <f t="shared" si="4"/>
        <v>0</v>
      </c>
      <c r="AB28" s="100">
        <f t="shared" si="5"/>
        <v>0</v>
      </c>
      <c r="AD28" s="100">
        <f t="shared" si="6"/>
        <v>0</v>
      </c>
      <c r="AF28" s="100">
        <f t="shared" si="7"/>
        <v>0</v>
      </c>
      <c r="AG28">
        <f t="shared" si="8"/>
        <v>18</v>
      </c>
      <c r="AI28" t="str">
        <f t="shared" si="1"/>
        <v>0.0.0.0.018</v>
      </c>
      <c r="AJ28" t="str">
        <f t="shared" si="2"/>
        <v>0000018</v>
      </c>
    </row>
    <row r="29" spans="1:36" ht="30" customHeight="1" x14ac:dyDescent="0.25">
      <c r="A29">
        <f>Hoja2!R29</f>
        <v>0</v>
      </c>
      <c r="B29" s="1">
        <f>Hoja2!S29</f>
        <v>0</v>
      </c>
      <c r="C29" t="str">
        <f>Hoja2!T29</f>
        <v>0000</v>
      </c>
      <c r="D29" s="117">
        <f>Hoja2!U29</f>
        <v>0</v>
      </c>
      <c r="E29" s="117">
        <f>Hoja2!V29</f>
        <v>0</v>
      </c>
      <c r="F29" s="117">
        <f>Hoja2!W29</f>
        <v>0</v>
      </c>
      <c r="G29" s="117">
        <f>Hoja2!X29</f>
        <v>0</v>
      </c>
      <c r="H29" s="5" t="e">
        <f>Hoja2!Y29</f>
        <v>#DIV/0!</v>
      </c>
      <c r="I29" s="5" t="e">
        <f>Hoja2!Z29</f>
        <v>#DIV/0!</v>
      </c>
      <c r="J29" s="5" t="e">
        <f>Hoja2!AB29</f>
        <v>#DIV/0!</v>
      </c>
      <c r="K29" s="5">
        <v>0</v>
      </c>
      <c r="L29" s="100">
        <f>Hoja2!AC29</f>
        <v>0</v>
      </c>
      <c r="M29" s="1" t="str">
        <f>Hoja2!AD29</f>
        <v>N</v>
      </c>
      <c r="N29" s="9" t="str">
        <f>Hoja2!AE29</f>
        <v xml:space="preserve"> - </v>
      </c>
      <c r="O29" s="9" t="str">
        <f>Hoja2!AF29</f>
        <v xml:space="preserve"> - </v>
      </c>
      <c r="P29" s="9" t="str">
        <f>Hoja2!AG29</f>
        <v xml:space="preserve"> - </v>
      </c>
      <c r="Q29" s="9" t="str">
        <f>Hoja2!AH29</f>
        <v xml:space="preserve"> - </v>
      </c>
      <c r="R29" s="9" t="str">
        <f>Hoja2!AI29</f>
        <v>A-1</v>
      </c>
      <c r="S29" s="9" t="str">
        <f>Hoja2!AJ29</f>
        <v>0000019</v>
      </c>
      <c r="T29" s="1"/>
      <c r="U29" s="57">
        <f t="shared" si="9"/>
        <v>7</v>
      </c>
      <c r="X29" s="100">
        <f t="shared" si="3"/>
        <v>0</v>
      </c>
      <c r="Z29" s="100">
        <f t="shared" si="4"/>
        <v>0</v>
      </c>
      <c r="AB29" s="100">
        <f t="shared" si="5"/>
        <v>0</v>
      </c>
      <c r="AD29" s="100">
        <f t="shared" si="6"/>
        <v>0</v>
      </c>
      <c r="AF29" s="100">
        <f t="shared" si="7"/>
        <v>0</v>
      </c>
      <c r="AG29">
        <f t="shared" si="8"/>
        <v>19</v>
      </c>
      <c r="AI29" t="str">
        <f t="shared" si="1"/>
        <v>0.0.0.0.019</v>
      </c>
      <c r="AJ29" t="str">
        <f t="shared" si="2"/>
        <v>0000019</v>
      </c>
    </row>
    <row r="30" spans="1:36" ht="30" customHeight="1" x14ac:dyDescent="0.25">
      <c r="A30">
        <f>Hoja2!R30</f>
        <v>0</v>
      </c>
      <c r="B30" s="1">
        <f>Hoja2!S30</f>
        <v>0</v>
      </c>
      <c r="C30" t="str">
        <f>Hoja2!T30</f>
        <v>0000</v>
      </c>
      <c r="D30" s="117">
        <f>Hoja2!U30</f>
        <v>0</v>
      </c>
      <c r="E30" s="117">
        <f>Hoja2!V30</f>
        <v>0</v>
      </c>
      <c r="F30" s="117">
        <f>Hoja2!W30</f>
        <v>0</v>
      </c>
      <c r="G30" s="117">
        <f>Hoja2!X30</f>
        <v>0</v>
      </c>
      <c r="H30" s="5" t="e">
        <f>Hoja2!Y30</f>
        <v>#DIV/0!</v>
      </c>
      <c r="I30" s="5" t="e">
        <f>Hoja2!Z30</f>
        <v>#DIV/0!</v>
      </c>
      <c r="J30" s="5" t="e">
        <f>Hoja2!AB30</f>
        <v>#DIV/0!</v>
      </c>
      <c r="K30" s="5">
        <v>0</v>
      </c>
      <c r="L30" s="100">
        <f>Hoja2!AC30</f>
        <v>0</v>
      </c>
      <c r="M30" s="1" t="str">
        <f>Hoja2!AD30</f>
        <v>N</v>
      </c>
      <c r="N30" s="9" t="str">
        <f>Hoja2!AE30</f>
        <v xml:space="preserve"> - </v>
      </c>
      <c r="O30" s="9" t="str">
        <f>Hoja2!AF30</f>
        <v xml:space="preserve"> - </v>
      </c>
      <c r="P30" s="9" t="str">
        <f>Hoja2!AG30</f>
        <v xml:space="preserve"> - </v>
      </c>
      <c r="Q30" s="9" t="str">
        <f>Hoja2!AH30</f>
        <v xml:space="preserve"> - </v>
      </c>
      <c r="R30" s="9" t="str">
        <f>Hoja2!AI30</f>
        <v>A-1</v>
      </c>
      <c r="S30" s="9" t="str">
        <f>Hoja2!AJ30</f>
        <v>0000020</v>
      </c>
      <c r="T30" s="1"/>
      <c r="U30" s="57">
        <f t="shared" si="9"/>
        <v>7</v>
      </c>
      <c r="X30" s="100">
        <f t="shared" si="3"/>
        <v>0</v>
      </c>
      <c r="Z30" s="100">
        <f t="shared" si="4"/>
        <v>0</v>
      </c>
      <c r="AB30" s="100">
        <f t="shared" si="5"/>
        <v>0</v>
      </c>
      <c r="AD30" s="100">
        <f t="shared" si="6"/>
        <v>0</v>
      </c>
      <c r="AF30" s="100">
        <f t="shared" si="7"/>
        <v>0</v>
      </c>
      <c r="AG30">
        <f t="shared" si="8"/>
        <v>20</v>
      </c>
      <c r="AI30" t="str">
        <f t="shared" si="1"/>
        <v>0.0.0.0.020</v>
      </c>
      <c r="AJ30" t="str">
        <f t="shared" si="2"/>
        <v>0000020</v>
      </c>
    </row>
    <row r="31" spans="1:36" ht="30" customHeight="1" x14ac:dyDescent="0.25">
      <c r="A31">
        <f>Hoja2!R31</f>
        <v>0</v>
      </c>
      <c r="B31" s="1">
        <f>Hoja2!S31</f>
        <v>0</v>
      </c>
      <c r="C31" t="str">
        <f>Hoja2!T31</f>
        <v>0000</v>
      </c>
      <c r="D31" s="117">
        <f>Hoja2!U31</f>
        <v>0</v>
      </c>
      <c r="E31" s="117">
        <f>Hoja2!V31</f>
        <v>0</v>
      </c>
      <c r="F31" s="117">
        <f>Hoja2!W31</f>
        <v>0</v>
      </c>
      <c r="G31" s="117">
        <f>Hoja2!X31</f>
        <v>0</v>
      </c>
      <c r="H31" s="5" t="e">
        <f>Hoja2!Y31</f>
        <v>#DIV/0!</v>
      </c>
      <c r="I31" s="5" t="e">
        <f>Hoja2!Z31</f>
        <v>#DIV/0!</v>
      </c>
      <c r="J31" s="5" t="e">
        <f>Hoja2!AB31</f>
        <v>#DIV/0!</v>
      </c>
      <c r="K31" s="5">
        <v>0</v>
      </c>
      <c r="L31" s="100">
        <f>Hoja2!AC31</f>
        <v>0</v>
      </c>
      <c r="M31" s="1" t="str">
        <f>Hoja2!AD31</f>
        <v>N</v>
      </c>
      <c r="N31" s="9" t="str">
        <f>Hoja2!AE31</f>
        <v xml:space="preserve"> - </v>
      </c>
      <c r="O31" s="9" t="str">
        <f>Hoja2!AF31</f>
        <v xml:space="preserve"> - </v>
      </c>
      <c r="P31" s="9" t="str">
        <f>Hoja2!AG31</f>
        <v xml:space="preserve"> - </v>
      </c>
      <c r="Q31" s="9" t="str">
        <f>Hoja2!AH31</f>
        <v xml:space="preserve"> - </v>
      </c>
      <c r="R31" s="9" t="str">
        <f>Hoja2!AI31</f>
        <v>A-1</v>
      </c>
      <c r="S31" s="9" t="str">
        <f>Hoja2!AJ31</f>
        <v>0000021</v>
      </c>
      <c r="T31" s="1"/>
      <c r="U31" s="57">
        <f t="shared" si="9"/>
        <v>7</v>
      </c>
      <c r="X31" s="100">
        <f t="shared" si="3"/>
        <v>0</v>
      </c>
      <c r="Z31" s="100">
        <f t="shared" si="4"/>
        <v>0</v>
      </c>
      <c r="AB31" s="100">
        <f t="shared" si="5"/>
        <v>0</v>
      </c>
      <c r="AD31" s="100">
        <f t="shared" si="6"/>
        <v>0</v>
      </c>
      <c r="AF31" s="100">
        <f t="shared" si="7"/>
        <v>0</v>
      </c>
      <c r="AG31">
        <f t="shared" si="8"/>
        <v>21</v>
      </c>
      <c r="AI31" t="str">
        <f t="shared" si="1"/>
        <v>0.0.0.0.021</v>
      </c>
      <c r="AJ31" t="str">
        <f t="shared" si="2"/>
        <v>0000021</v>
      </c>
    </row>
    <row r="32" spans="1:36" ht="30" customHeight="1" x14ac:dyDescent="0.25">
      <c r="A32">
        <f>Hoja2!R32</f>
        <v>0</v>
      </c>
      <c r="B32" s="1">
        <f>Hoja2!S32</f>
        <v>0</v>
      </c>
      <c r="C32" t="str">
        <f>Hoja2!T32</f>
        <v>0000</v>
      </c>
      <c r="D32" s="117">
        <f>Hoja2!U32</f>
        <v>0</v>
      </c>
      <c r="E32" s="117">
        <f>Hoja2!V32</f>
        <v>0</v>
      </c>
      <c r="F32" s="117">
        <f>Hoja2!W32</f>
        <v>0</v>
      </c>
      <c r="G32" s="117">
        <f>Hoja2!X32</f>
        <v>0</v>
      </c>
      <c r="H32" s="5" t="e">
        <f>Hoja2!Y32</f>
        <v>#DIV/0!</v>
      </c>
      <c r="I32" s="5" t="e">
        <f>Hoja2!Z32</f>
        <v>#DIV/0!</v>
      </c>
      <c r="J32" s="5" t="e">
        <f>Hoja2!AB32</f>
        <v>#DIV/0!</v>
      </c>
      <c r="K32" s="5">
        <v>0</v>
      </c>
      <c r="L32" s="100">
        <f>Hoja2!AC32</f>
        <v>0</v>
      </c>
      <c r="M32" s="1" t="str">
        <f>Hoja2!AD32</f>
        <v>N</v>
      </c>
      <c r="N32" s="9" t="str">
        <f>Hoja2!AE32</f>
        <v xml:space="preserve"> - </v>
      </c>
      <c r="O32" s="9" t="str">
        <f>Hoja2!AF32</f>
        <v xml:space="preserve"> - </v>
      </c>
      <c r="P32" s="9" t="str">
        <f>Hoja2!AG32</f>
        <v xml:space="preserve"> - </v>
      </c>
      <c r="Q32" s="9" t="str">
        <f>Hoja2!AH32</f>
        <v xml:space="preserve"> - </v>
      </c>
      <c r="R32" s="9" t="str">
        <f>Hoja2!AI32</f>
        <v>A-1</v>
      </c>
      <c r="S32" s="9" t="str">
        <f>Hoja2!AJ32</f>
        <v>0000022</v>
      </c>
      <c r="T32" s="1"/>
      <c r="U32" s="57">
        <f t="shared" si="9"/>
        <v>7</v>
      </c>
      <c r="X32" s="100">
        <f t="shared" si="3"/>
        <v>0</v>
      </c>
      <c r="Z32" s="100">
        <f t="shared" si="4"/>
        <v>0</v>
      </c>
      <c r="AB32" s="100">
        <f t="shared" si="5"/>
        <v>0</v>
      </c>
      <c r="AD32" s="100">
        <f t="shared" si="6"/>
        <v>0</v>
      </c>
      <c r="AF32" s="100">
        <f t="shared" si="7"/>
        <v>0</v>
      </c>
      <c r="AG32">
        <f t="shared" si="8"/>
        <v>22</v>
      </c>
      <c r="AI32" t="str">
        <f t="shared" si="1"/>
        <v>0.0.0.0.022</v>
      </c>
      <c r="AJ32" t="str">
        <f t="shared" si="2"/>
        <v>0000022</v>
      </c>
    </row>
    <row r="33" spans="1:36" ht="30" customHeight="1" x14ac:dyDescent="0.25">
      <c r="A33">
        <f>Hoja2!R33</f>
        <v>0</v>
      </c>
      <c r="B33" s="1">
        <f>Hoja2!S33</f>
        <v>0</v>
      </c>
      <c r="C33" t="str">
        <f>Hoja2!T33</f>
        <v>0000</v>
      </c>
      <c r="D33" s="117">
        <f>Hoja2!U33</f>
        <v>0</v>
      </c>
      <c r="E33" s="117">
        <f>Hoja2!V33</f>
        <v>0</v>
      </c>
      <c r="F33" s="117">
        <f>Hoja2!W33</f>
        <v>0</v>
      </c>
      <c r="G33" s="117">
        <f>Hoja2!X33</f>
        <v>0</v>
      </c>
      <c r="H33" s="5" t="e">
        <f>Hoja2!Y33</f>
        <v>#DIV/0!</v>
      </c>
      <c r="I33" s="5" t="e">
        <f>Hoja2!Z33</f>
        <v>#DIV/0!</v>
      </c>
      <c r="J33" s="5" t="e">
        <f>Hoja2!AB33</f>
        <v>#DIV/0!</v>
      </c>
      <c r="K33" s="5">
        <v>0</v>
      </c>
      <c r="L33" s="100">
        <f>Hoja2!AC33</f>
        <v>0</v>
      </c>
      <c r="M33" s="1" t="str">
        <f>Hoja2!AD33</f>
        <v>N</v>
      </c>
      <c r="N33" s="9" t="str">
        <f>Hoja2!AE33</f>
        <v xml:space="preserve"> - </v>
      </c>
      <c r="O33" s="9" t="str">
        <f>Hoja2!AF33</f>
        <v xml:space="preserve"> - </v>
      </c>
      <c r="P33" s="9" t="str">
        <f>Hoja2!AG33</f>
        <v xml:space="preserve"> - </v>
      </c>
      <c r="Q33" s="9" t="str">
        <f>Hoja2!AH33</f>
        <v xml:space="preserve"> - </v>
      </c>
      <c r="R33" s="9" t="str">
        <f>Hoja2!AI33</f>
        <v>A-1</v>
      </c>
      <c r="S33" s="9" t="str">
        <f>Hoja2!AJ33</f>
        <v>0000023</v>
      </c>
      <c r="T33" s="1"/>
      <c r="U33" s="57">
        <f t="shared" si="9"/>
        <v>7</v>
      </c>
      <c r="X33" s="100">
        <f t="shared" si="3"/>
        <v>0</v>
      </c>
      <c r="Z33" s="100">
        <f t="shared" si="4"/>
        <v>0</v>
      </c>
      <c r="AB33" s="100">
        <f t="shared" si="5"/>
        <v>0</v>
      </c>
      <c r="AD33" s="100">
        <f t="shared" si="6"/>
        <v>0</v>
      </c>
      <c r="AF33" s="100">
        <f t="shared" si="7"/>
        <v>0</v>
      </c>
      <c r="AG33">
        <f t="shared" si="8"/>
        <v>23</v>
      </c>
      <c r="AI33" t="str">
        <f t="shared" si="1"/>
        <v>0.0.0.0.023</v>
      </c>
      <c r="AJ33" t="str">
        <f t="shared" si="2"/>
        <v>0000023</v>
      </c>
    </row>
    <row r="34" spans="1:36" ht="30" customHeight="1" x14ac:dyDescent="0.25">
      <c r="A34">
        <f>Hoja2!R34</f>
        <v>0</v>
      </c>
      <c r="B34" s="1">
        <f>Hoja2!S34</f>
        <v>0</v>
      </c>
      <c r="C34" t="str">
        <f>Hoja2!T34</f>
        <v>0000</v>
      </c>
      <c r="D34" s="117">
        <f>Hoja2!U34</f>
        <v>0</v>
      </c>
      <c r="E34" s="117">
        <f>Hoja2!V34</f>
        <v>0</v>
      </c>
      <c r="F34" s="117">
        <f>Hoja2!W34</f>
        <v>0</v>
      </c>
      <c r="G34" s="117">
        <f>Hoja2!X34</f>
        <v>0</v>
      </c>
      <c r="H34" s="5" t="e">
        <f>Hoja2!Y34</f>
        <v>#DIV/0!</v>
      </c>
      <c r="I34" s="5" t="e">
        <f>Hoja2!Z34</f>
        <v>#DIV/0!</v>
      </c>
      <c r="J34" s="5" t="e">
        <f>Hoja2!AB34</f>
        <v>#DIV/0!</v>
      </c>
      <c r="K34" s="5">
        <v>0</v>
      </c>
      <c r="L34" s="100">
        <f>Hoja2!AC34</f>
        <v>0</v>
      </c>
      <c r="M34" s="1" t="str">
        <f>Hoja2!AD34</f>
        <v>N</v>
      </c>
      <c r="N34" s="9" t="str">
        <f>Hoja2!AE34</f>
        <v xml:space="preserve"> - </v>
      </c>
      <c r="O34" s="9" t="str">
        <f>Hoja2!AF34</f>
        <v xml:space="preserve"> - </v>
      </c>
      <c r="P34" s="9" t="str">
        <f>Hoja2!AG34</f>
        <v xml:space="preserve"> - </v>
      </c>
      <c r="Q34" s="9" t="str">
        <f>Hoja2!AH34</f>
        <v xml:space="preserve"> - </v>
      </c>
      <c r="R34" s="9" t="str">
        <f>Hoja2!AI34</f>
        <v>A-1</v>
      </c>
      <c r="S34" s="9" t="str">
        <f>Hoja2!AJ34</f>
        <v>0000024</v>
      </c>
      <c r="T34" s="1"/>
      <c r="U34" s="57">
        <f t="shared" si="9"/>
        <v>7</v>
      </c>
      <c r="X34" s="100">
        <f t="shared" si="3"/>
        <v>0</v>
      </c>
      <c r="Z34" s="100">
        <f t="shared" si="4"/>
        <v>0</v>
      </c>
      <c r="AB34" s="100">
        <f t="shared" si="5"/>
        <v>0</v>
      </c>
      <c r="AD34" s="100">
        <f t="shared" si="6"/>
        <v>0</v>
      </c>
      <c r="AF34" s="100">
        <f t="shared" si="7"/>
        <v>0</v>
      </c>
      <c r="AG34">
        <f t="shared" si="8"/>
        <v>24</v>
      </c>
      <c r="AI34" t="str">
        <f t="shared" si="1"/>
        <v>0.0.0.0.024</v>
      </c>
      <c r="AJ34" t="str">
        <f t="shared" si="2"/>
        <v>0000024</v>
      </c>
    </row>
    <row r="35" spans="1:36" ht="30" customHeight="1" x14ac:dyDescent="0.25">
      <c r="A35">
        <f>Hoja2!R35</f>
        <v>0</v>
      </c>
      <c r="B35" s="1">
        <f>Hoja2!S35</f>
        <v>0</v>
      </c>
      <c r="C35" t="str">
        <f>Hoja2!T35</f>
        <v>0000</v>
      </c>
      <c r="D35" s="117">
        <f>Hoja2!U35</f>
        <v>0</v>
      </c>
      <c r="E35" s="117">
        <f>Hoja2!V35</f>
        <v>0</v>
      </c>
      <c r="F35" s="117">
        <f>Hoja2!W35</f>
        <v>0</v>
      </c>
      <c r="G35" s="117">
        <f>Hoja2!X35</f>
        <v>0</v>
      </c>
      <c r="H35" s="5" t="e">
        <f>Hoja2!Y35</f>
        <v>#DIV/0!</v>
      </c>
      <c r="I35" s="5" t="e">
        <f>Hoja2!Z35</f>
        <v>#DIV/0!</v>
      </c>
      <c r="J35" s="5" t="e">
        <f>Hoja2!AB35</f>
        <v>#DIV/0!</v>
      </c>
      <c r="K35" s="5">
        <v>0</v>
      </c>
      <c r="L35" s="100">
        <f>Hoja2!AC35</f>
        <v>0</v>
      </c>
      <c r="M35" s="1" t="str">
        <f>Hoja2!AD35</f>
        <v>N</v>
      </c>
      <c r="N35" s="9" t="str">
        <f>Hoja2!AE35</f>
        <v xml:space="preserve"> - </v>
      </c>
      <c r="O35" s="9" t="str">
        <f>Hoja2!AF35</f>
        <v xml:space="preserve"> - </v>
      </c>
      <c r="P35" s="9" t="str">
        <f>Hoja2!AG35</f>
        <v xml:space="preserve"> - </v>
      </c>
      <c r="Q35" s="9" t="str">
        <f>Hoja2!AH35</f>
        <v xml:space="preserve"> - </v>
      </c>
      <c r="R35" s="9" t="str">
        <f>Hoja2!AI35</f>
        <v>A-1</v>
      </c>
      <c r="S35" s="9" t="str">
        <f>Hoja2!AJ35</f>
        <v>0000025</v>
      </c>
      <c r="T35" s="1"/>
      <c r="U35" s="57">
        <f t="shared" si="9"/>
        <v>7</v>
      </c>
      <c r="X35" s="100">
        <f t="shared" si="3"/>
        <v>0</v>
      </c>
      <c r="Z35" s="100">
        <f t="shared" si="4"/>
        <v>0</v>
      </c>
      <c r="AB35" s="100">
        <f t="shared" si="5"/>
        <v>0</v>
      </c>
      <c r="AD35" s="100">
        <f t="shared" si="6"/>
        <v>0</v>
      </c>
      <c r="AF35" s="100">
        <f t="shared" si="7"/>
        <v>0</v>
      </c>
      <c r="AG35">
        <f t="shared" si="8"/>
        <v>25</v>
      </c>
      <c r="AI35" t="str">
        <f t="shared" si="1"/>
        <v>0.0.0.0.025</v>
      </c>
      <c r="AJ35" t="str">
        <f t="shared" si="2"/>
        <v>0000025</v>
      </c>
    </row>
    <row r="36" spans="1:36" ht="30" customHeight="1" x14ac:dyDescent="0.25">
      <c r="A36">
        <f>Hoja2!R36</f>
        <v>0</v>
      </c>
      <c r="B36" s="1">
        <f>Hoja2!S36</f>
        <v>0</v>
      </c>
      <c r="C36" t="str">
        <f>Hoja2!T36</f>
        <v>0000</v>
      </c>
      <c r="D36" s="117">
        <f>Hoja2!U36</f>
        <v>0</v>
      </c>
      <c r="E36" s="117">
        <f>Hoja2!V36</f>
        <v>0</v>
      </c>
      <c r="F36" s="117">
        <f>Hoja2!W36</f>
        <v>0</v>
      </c>
      <c r="G36" s="117">
        <f>Hoja2!X36</f>
        <v>0</v>
      </c>
      <c r="H36" s="5" t="e">
        <f>Hoja2!Y36</f>
        <v>#DIV/0!</v>
      </c>
      <c r="I36" s="5" t="e">
        <f>Hoja2!Z36</f>
        <v>#DIV/0!</v>
      </c>
      <c r="J36" s="5" t="e">
        <f>Hoja2!AB36</f>
        <v>#DIV/0!</v>
      </c>
      <c r="K36" s="5">
        <v>0</v>
      </c>
      <c r="L36" s="100">
        <f>Hoja2!AC36</f>
        <v>0</v>
      </c>
      <c r="M36" s="1" t="str">
        <f>Hoja2!AD36</f>
        <v>N</v>
      </c>
      <c r="N36" s="9" t="str">
        <f>Hoja2!AE36</f>
        <v xml:space="preserve"> - </v>
      </c>
      <c r="O36" s="9" t="str">
        <f>Hoja2!AF36</f>
        <v xml:space="preserve"> - </v>
      </c>
      <c r="P36" s="9" t="str">
        <f>Hoja2!AG36</f>
        <v xml:space="preserve"> - </v>
      </c>
      <c r="Q36" s="9" t="str">
        <f>Hoja2!AH36</f>
        <v xml:space="preserve"> - </v>
      </c>
      <c r="R36" s="9" t="str">
        <f>Hoja2!AI36</f>
        <v>A-1</v>
      </c>
      <c r="S36" s="9" t="str">
        <f>Hoja2!AJ36</f>
        <v>0000026</v>
      </c>
      <c r="T36" s="1"/>
      <c r="U36" s="57">
        <f t="shared" si="9"/>
        <v>7</v>
      </c>
      <c r="X36" s="100">
        <f t="shared" si="3"/>
        <v>0</v>
      </c>
      <c r="Z36" s="100">
        <f t="shared" si="4"/>
        <v>0</v>
      </c>
      <c r="AB36" s="100">
        <f t="shared" si="5"/>
        <v>0</v>
      </c>
      <c r="AD36" s="100">
        <f t="shared" si="6"/>
        <v>0</v>
      </c>
      <c r="AF36" s="100">
        <f t="shared" si="7"/>
        <v>0</v>
      </c>
      <c r="AG36">
        <f t="shared" si="8"/>
        <v>26</v>
      </c>
      <c r="AI36" t="str">
        <f t="shared" si="1"/>
        <v>0.0.0.0.026</v>
      </c>
      <c r="AJ36" t="str">
        <f t="shared" si="2"/>
        <v>0000026</v>
      </c>
    </row>
    <row r="37" spans="1:36" ht="30" customHeight="1" x14ac:dyDescent="0.25">
      <c r="A37">
        <f>Hoja2!R37</f>
        <v>0</v>
      </c>
      <c r="B37" s="1">
        <f>Hoja2!S37</f>
        <v>0</v>
      </c>
      <c r="C37" t="str">
        <f>Hoja2!T37</f>
        <v>0000</v>
      </c>
      <c r="D37" s="117">
        <f>Hoja2!U37</f>
        <v>0</v>
      </c>
      <c r="E37" s="117">
        <f>Hoja2!V37</f>
        <v>0</v>
      </c>
      <c r="F37" s="117">
        <f>Hoja2!W37</f>
        <v>0</v>
      </c>
      <c r="G37" s="117">
        <f>Hoja2!X37</f>
        <v>0</v>
      </c>
      <c r="H37" s="5" t="e">
        <f>Hoja2!Y37</f>
        <v>#DIV/0!</v>
      </c>
      <c r="I37" s="5" t="e">
        <f>Hoja2!Z37</f>
        <v>#DIV/0!</v>
      </c>
      <c r="J37" s="5" t="e">
        <f>Hoja2!AB37</f>
        <v>#DIV/0!</v>
      </c>
      <c r="K37" s="5">
        <v>0</v>
      </c>
      <c r="L37" s="100">
        <f>Hoja2!AC37</f>
        <v>0</v>
      </c>
      <c r="M37" s="1" t="str">
        <f>Hoja2!AD37</f>
        <v>N</v>
      </c>
      <c r="N37" s="9" t="str">
        <f>Hoja2!AE37</f>
        <v xml:space="preserve"> - </v>
      </c>
      <c r="O37" s="9" t="str">
        <f>Hoja2!AF37</f>
        <v xml:space="preserve"> - </v>
      </c>
      <c r="P37" s="9" t="str">
        <f>Hoja2!AG37</f>
        <v xml:space="preserve"> - </v>
      </c>
      <c r="Q37" s="9" t="str">
        <f>Hoja2!AH37</f>
        <v xml:space="preserve"> - </v>
      </c>
      <c r="R37" s="9" t="str">
        <f>Hoja2!AI37</f>
        <v>A-1</v>
      </c>
      <c r="S37" s="9" t="str">
        <f>Hoja2!AJ37</f>
        <v>0000027</v>
      </c>
      <c r="T37" s="1"/>
      <c r="U37" s="57">
        <f t="shared" si="9"/>
        <v>7</v>
      </c>
      <c r="X37" s="100">
        <f t="shared" si="3"/>
        <v>0</v>
      </c>
      <c r="Z37" s="100">
        <f t="shared" si="4"/>
        <v>0</v>
      </c>
      <c r="AB37" s="100">
        <f t="shared" si="5"/>
        <v>0</v>
      </c>
      <c r="AD37" s="100">
        <f t="shared" si="6"/>
        <v>0</v>
      </c>
      <c r="AF37" s="100">
        <f t="shared" si="7"/>
        <v>0</v>
      </c>
      <c r="AG37">
        <f t="shared" si="8"/>
        <v>27</v>
      </c>
      <c r="AI37" t="str">
        <f t="shared" si="1"/>
        <v>0.0.0.0.027</v>
      </c>
      <c r="AJ37" t="str">
        <f t="shared" si="2"/>
        <v>0000027</v>
      </c>
    </row>
    <row r="38" spans="1:36" ht="30" customHeight="1" x14ac:dyDescent="0.25">
      <c r="A38">
        <f>Hoja2!R38</f>
        <v>0</v>
      </c>
      <c r="B38" s="1">
        <f>Hoja2!S38</f>
        <v>0</v>
      </c>
      <c r="C38" t="str">
        <f>Hoja2!T38</f>
        <v>0000</v>
      </c>
      <c r="D38" s="117">
        <f>Hoja2!U38</f>
        <v>0</v>
      </c>
      <c r="E38" s="117">
        <f>Hoja2!V38</f>
        <v>0</v>
      </c>
      <c r="F38" s="117">
        <f>Hoja2!W38</f>
        <v>0</v>
      </c>
      <c r="G38" s="117">
        <f>Hoja2!X38</f>
        <v>0</v>
      </c>
      <c r="H38" s="5" t="e">
        <f>Hoja2!Y38</f>
        <v>#DIV/0!</v>
      </c>
      <c r="I38" s="5" t="e">
        <f>Hoja2!Z38</f>
        <v>#DIV/0!</v>
      </c>
      <c r="J38" s="5" t="e">
        <f>Hoja2!AB38</f>
        <v>#DIV/0!</v>
      </c>
      <c r="K38" s="5">
        <v>0</v>
      </c>
      <c r="L38" s="100">
        <f>Hoja2!AC38</f>
        <v>0</v>
      </c>
      <c r="M38" s="1" t="str">
        <f>Hoja2!AD38</f>
        <v>N</v>
      </c>
      <c r="N38" s="9" t="str">
        <f>Hoja2!AE38</f>
        <v xml:space="preserve"> - </v>
      </c>
      <c r="O38" s="9" t="str">
        <f>Hoja2!AF38</f>
        <v xml:space="preserve"> - </v>
      </c>
      <c r="P38" s="9" t="str">
        <f>Hoja2!AG38</f>
        <v xml:space="preserve"> - </v>
      </c>
      <c r="Q38" s="9" t="str">
        <f>Hoja2!AH38</f>
        <v xml:space="preserve"> - </v>
      </c>
      <c r="R38" s="9" t="str">
        <f>Hoja2!AI38</f>
        <v>A-1</v>
      </c>
      <c r="S38" s="9" t="str">
        <f>Hoja2!AJ38</f>
        <v>0000028</v>
      </c>
      <c r="T38" s="1"/>
      <c r="U38" s="57">
        <f t="shared" si="9"/>
        <v>7</v>
      </c>
      <c r="X38" s="100">
        <f t="shared" si="3"/>
        <v>0</v>
      </c>
      <c r="Z38" s="100">
        <f t="shared" si="4"/>
        <v>0</v>
      </c>
      <c r="AB38" s="100">
        <f t="shared" si="5"/>
        <v>0</v>
      </c>
      <c r="AD38" s="100">
        <f t="shared" si="6"/>
        <v>0</v>
      </c>
      <c r="AF38" s="100">
        <f t="shared" si="7"/>
        <v>0</v>
      </c>
      <c r="AG38">
        <f t="shared" si="8"/>
        <v>28</v>
      </c>
      <c r="AI38" t="str">
        <f t="shared" si="1"/>
        <v>0.0.0.0.028</v>
      </c>
      <c r="AJ38" t="str">
        <f t="shared" si="2"/>
        <v>0000028</v>
      </c>
    </row>
    <row r="39" spans="1:36" ht="30" customHeight="1" x14ac:dyDescent="0.25">
      <c r="A39">
        <f>Hoja2!R39</f>
        <v>0</v>
      </c>
      <c r="B39" s="1">
        <f>Hoja2!S39</f>
        <v>0</v>
      </c>
      <c r="C39" t="str">
        <f>Hoja2!T39</f>
        <v>0000</v>
      </c>
      <c r="D39" s="117">
        <f>Hoja2!U39</f>
        <v>0</v>
      </c>
      <c r="E39" s="117">
        <f>Hoja2!V39</f>
        <v>0</v>
      </c>
      <c r="F39" s="117">
        <f>Hoja2!W39</f>
        <v>0</v>
      </c>
      <c r="G39" s="117">
        <f>Hoja2!X39</f>
        <v>0</v>
      </c>
      <c r="H39" s="5" t="e">
        <f>Hoja2!Y39</f>
        <v>#DIV/0!</v>
      </c>
      <c r="I39" s="5" t="e">
        <f>Hoja2!Z39</f>
        <v>#DIV/0!</v>
      </c>
      <c r="J39" s="5" t="e">
        <f>Hoja2!AB39</f>
        <v>#DIV/0!</v>
      </c>
      <c r="K39" s="5">
        <v>0</v>
      </c>
      <c r="L39" s="100">
        <f>Hoja2!AC39</f>
        <v>0</v>
      </c>
      <c r="M39" s="1" t="str">
        <f>Hoja2!AD39</f>
        <v>N</v>
      </c>
      <c r="N39" s="9" t="str">
        <f>Hoja2!AE39</f>
        <v xml:space="preserve"> - </v>
      </c>
      <c r="O39" s="9" t="str">
        <f>Hoja2!AF39</f>
        <v xml:space="preserve"> - </v>
      </c>
      <c r="P39" s="9" t="str">
        <f>Hoja2!AG39</f>
        <v xml:space="preserve"> - </v>
      </c>
      <c r="Q39" s="9" t="str">
        <f>Hoja2!AH39</f>
        <v xml:space="preserve"> - </v>
      </c>
      <c r="R39" s="9" t="str">
        <f>Hoja2!AI39</f>
        <v>A-1</v>
      </c>
      <c r="S39" s="9" t="str">
        <f>Hoja2!AJ39</f>
        <v>0000029</v>
      </c>
      <c r="T39" s="1"/>
      <c r="U39" s="57">
        <f t="shared" si="9"/>
        <v>7</v>
      </c>
      <c r="X39" s="100">
        <f t="shared" si="3"/>
        <v>0</v>
      </c>
      <c r="Z39" s="100">
        <f t="shared" si="4"/>
        <v>0</v>
      </c>
      <c r="AB39" s="100">
        <f t="shared" si="5"/>
        <v>0</v>
      </c>
      <c r="AD39" s="100">
        <f t="shared" si="6"/>
        <v>0</v>
      </c>
      <c r="AF39" s="100">
        <f t="shared" si="7"/>
        <v>0</v>
      </c>
      <c r="AG39">
        <f t="shared" si="8"/>
        <v>29</v>
      </c>
      <c r="AI39" t="str">
        <f t="shared" si="1"/>
        <v>0.0.0.0.029</v>
      </c>
      <c r="AJ39" t="str">
        <f t="shared" si="2"/>
        <v>0000029</v>
      </c>
    </row>
    <row r="40" spans="1:36" ht="30" customHeight="1" x14ac:dyDescent="0.25">
      <c r="A40">
        <f>Hoja2!R40</f>
        <v>0</v>
      </c>
      <c r="B40" s="1">
        <f>Hoja2!S40</f>
        <v>0</v>
      </c>
      <c r="C40" t="str">
        <f>Hoja2!T40</f>
        <v>0000</v>
      </c>
      <c r="D40" s="117">
        <f>Hoja2!U40</f>
        <v>0</v>
      </c>
      <c r="E40" s="117">
        <f>Hoja2!V40</f>
        <v>0</v>
      </c>
      <c r="F40" s="117">
        <f>Hoja2!W40</f>
        <v>0</v>
      </c>
      <c r="G40" s="117">
        <f>Hoja2!X40</f>
        <v>0</v>
      </c>
      <c r="H40" s="5" t="e">
        <f>Hoja2!Y40</f>
        <v>#DIV/0!</v>
      </c>
      <c r="I40" s="5" t="e">
        <f>Hoja2!Z40</f>
        <v>#DIV/0!</v>
      </c>
      <c r="J40" s="5" t="e">
        <f>Hoja2!AB40</f>
        <v>#DIV/0!</v>
      </c>
      <c r="K40" s="5">
        <v>0</v>
      </c>
      <c r="L40" s="100">
        <f>Hoja2!AC40</f>
        <v>0</v>
      </c>
      <c r="M40" s="1" t="str">
        <f>Hoja2!AD40</f>
        <v>N</v>
      </c>
      <c r="N40" s="9" t="str">
        <f>Hoja2!AE40</f>
        <v xml:space="preserve"> - </v>
      </c>
      <c r="O40" s="9" t="str">
        <f>Hoja2!AF40</f>
        <v xml:space="preserve"> - </v>
      </c>
      <c r="P40" s="9" t="str">
        <f>Hoja2!AG40</f>
        <v xml:space="preserve"> - </v>
      </c>
      <c r="Q40" s="9" t="str">
        <f>Hoja2!AH40</f>
        <v xml:space="preserve"> - </v>
      </c>
      <c r="R40" s="9" t="str">
        <f>Hoja2!AI40</f>
        <v>A-1</v>
      </c>
      <c r="S40" s="9" t="str">
        <f>Hoja2!AJ40</f>
        <v>0000030</v>
      </c>
      <c r="T40" s="1"/>
      <c r="U40" s="57">
        <f t="shared" si="9"/>
        <v>7</v>
      </c>
      <c r="X40" s="100">
        <f t="shared" si="3"/>
        <v>0</v>
      </c>
      <c r="Z40" s="100">
        <f t="shared" si="4"/>
        <v>0</v>
      </c>
      <c r="AB40" s="100">
        <f t="shared" si="5"/>
        <v>0</v>
      </c>
      <c r="AD40" s="100">
        <f t="shared" si="6"/>
        <v>0</v>
      </c>
      <c r="AF40" s="100">
        <f t="shared" si="7"/>
        <v>0</v>
      </c>
      <c r="AG40">
        <f t="shared" si="8"/>
        <v>30</v>
      </c>
      <c r="AI40" t="str">
        <f t="shared" si="1"/>
        <v>0.0.0.0.030</v>
      </c>
      <c r="AJ40" t="str">
        <f t="shared" si="2"/>
        <v>0000030</v>
      </c>
    </row>
    <row r="41" spans="1:36" ht="30" customHeight="1" x14ac:dyDescent="0.25">
      <c r="A41">
        <f>Hoja2!R41</f>
        <v>0</v>
      </c>
      <c r="B41" s="1">
        <f>Hoja2!S41</f>
        <v>0</v>
      </c>
      <c r="C41" t="str">
        <f>Hoja2!T41</f>
        <v>0000</v>
      </c>
      <c r="D41" s="117">
        <f>Hoja2!U41</f>
        <v>0</v>
      </c>
      <c r="E41" s="117">
        <f>Hoja2!V41</f>
        <v>0</v>
      </c>
      <c r="F41" s="117">
        <f>Hoja2!W41</f>
        <v>0</v>
      </c>
      <c r="G41" s="117">
        <f>Hoja2!X41</f>
        <v>0</v>
      </c>
      <c r="H41" s="5" t="e">
        <f>Hoja2!Y41</f>
        <v>#DIV/0!</v>
      </c>
      <c r="I41" s="5" t="e">
        <f>Hoja2!Z41</f>
        <v>#DIV/0!</v>
      </c>
      <c r="J41" s="5" t="e">
        <f>Hoja2!AB41</f>
        <v>#DIV/0!</v>
      </c>
      <c r="K41" s="5">
        <v>0</v>
      </c>
      <c r="L41" s="100">
        <f>Hoja2!AC41</f>
        <v>0</v>
      </c>
      <c r="M41" s="1" t="str">
        <f>Hoja2!AD41</f>
        <v>N</v>
      </c>
      <c r="N41" s="9" t="str">
        <f>Hoja2!AE41</f>
        <v xml:space="preserve"> - </v>
      </c>
      <c r="O41" s="9" t="str">
        <f>Hoja2!AF41</f>
        <v xml:space="preserve"> - </v>
      </c>
      <c r="P41" s="9" t="str">
        <f>Hoja2!AG41</f>
        <v xml:space="preserve"> - </v>
      </c>
      <c r="Q41" s="9" t="str">
        <f>Hoja2!AH41</f>
        <v xml:space="preserve"> - </v>
      </c>
      <c r="R41" s="9" t="str">
        <f>Hoja2!AI41</f>
        <v>A-1</v>
      </c>
      <c r="S41" s="9" t="str">
        <f>Hoja2!AJ41</f>
        <v>0000031</v>
      </c>
      <c r="T41" s="1"/>
      <c r="U41" s="57">
        <f t="shared" si="9"/>
        <v>7</v>
      </c>
      <c r="X41" s="100">
        <f t="shared" si="3"/>
        <v>0</v>
      </c>
      <c r="Z41" s="100">
        <f t="shared" si="4"/>
        <v>0</v>
      </c>
      <c r="AB41" s="100">
        <f t="shared" si="5"/>
        <v>0</v>
      </c>
      <c r="AD41" s="100">
        <f t="shared" si="6"/>
        <v>0</v>
      </c>
      <c r="AF41" s="100">
        <f t="shared" si="7"/>
        <v>0</v>
      </c>
      <c r="AG41">
        <f t="shared" si="8"/>
        <v>31</v>
      </c>
      <c r="AI41" t="str">
        <f t="shared" si="1"/>
        <v>0.0.0.0.031</v>
      </c>
      <c r="AJ41" t="str">
        <f t="shared" si="2"/>
        <v>0000031</v>
      </c>
    </row>
    <row r="42" spans="1:36" ht="30" customHeight="1" x14ac:dyDescent="0.25">
      <c r="A42">
        <f>Hoja2!R42</f>
        <v>0</v>
      </c>
      <c r="B42" s="1">
        <f>Hoja2!S42</f>
        <v>0</v>
      </c>
      <c r="C42" t="str">
        <f>Hoja2!T42</f>
        <v>0000</v>
      </c>
      <c r="D42" s="117">
        <f>Hoja2!U42</f>
        <v>0</v>
      </c>
      <c r="E42" s="117">
        <f>Hoja2!V42</f>
        <v>0</v>
      </c>
      <c r="F42" s="117">
        <f>Hoja2!W42</f>
        <v>0</v>
      </c>
      <c r="G42" s="117">
        <f>Hoja2!X42</f>
        <v>0</v>
      </c>
      <c r="H42" s="5" t="e">
        <f>Hoja2!Y42</f>
        <v>#DIV/0!</v>
      </c>
      <c r="I42" s="5" t="e">
        <f>Hoja2!Z42</f>
        <v>#DIV/0!</v>
      </c>
      <c r="J42" s="5" t="e">
        <f>Hoja2!AB42</f>
        <v>#DIV/0!</v>
      </c>
      <c r="K42" s="5">
        <v>0</v>
      </c>
      <c r="L42" s="100">
        <f>Hoja2!AC42</f>
        <v>0</v>
      </c>
      <c r="M42" s="1" t="str">
        <f>Hoja2!AD42</f>
        <v>N</v>
      </c>
      <c r="N42" s="9" t="str">
        <f>Hoja2!AE42</f>
        <v xml:space="preserve"> - </v>
      </c>
      <c r="O42" s="9" t="str">
        <f>Hoja2!AF42</f>
        <v xml:space="preserve"> - </v>
      </c>
      <c r="P42" s="9" t="str">
        <f>Hoja2!AG42</f>
        <v xml:space="preserve"> - </v>
      </c>
      <c r="Q42" s="9" t="str">
        <f>Hoja2!AH42</f>
        <v xml:space="preserve"> - </v>
      </c>
      <c r="R42" s="9" t="str">
        <f>Hoja2!AI42</f>
        <v>A-1</v>
      </c>
      <c r="S42" s="9" t="str">
        <f>Hoja2!AJ42</f>
        <v>0000032</v>
      </c>
      <c r="T42" s="1"/>
      <c r="U42" s="57">
        <f t="shared" si="9"/>
        <v>7</v>
      </c>
      <c r="X42" s="100">
        <f t="shared" si="3"/>
        <v>0</v>
      </c>
      <c r="Z42" s="100">
        <f t="shared" si="4"/>
        <v>0</v>
      </c>
      <c r="AB42" s="100">
        <f t="shared" si="5"/>
        <v>0</v>
      </c>
      <c r="AD42" s="100">
        <f t="shared" si="6"/>
        <v>0</v>
      </c>
      <c r="AF42" s="100">
        <f t="shared" si="7"/>
        <v>0</v>
      </c>
      <c r="AG42">
        <f t="shared" si="8"/>
        <v>32</v>
      </c>
      <c r="AI42" t="str">
        <f t="shared" si="1"/>
        <v>0.0.0.0.032</v>
      </c>
      <c r="AJ42" t="str">
        <f t="shared" si="2"/>
        <v>0000032</v>
      </c>
    </row>
    <row r="43" spans="1:36" ht="30" customHeight="1" x14ac:dyDescent="0.25">
      <c r="A43">
        <f>Hoja2!R43</f>
        <v>0</v>
      </c>
      <c r="B43" s="1">
        <f>Hoja2!S43</f>
        <v>0</v>
      </c>
      <c r="C43" t="str">
        <f>Hoja2!T43</f>
        <v>0000</v>
      </c>
      <c r="D43" s="117">
        <f>Hoja2!U43</f>
        <v>0</v>
      </c>
      <c r="E43" s="117">
        <f>Hoja2!V43</f>
        <v>0</v>
      </c>
      <c r="F43" s="117">
        <f>Hoja2!W43</f>
        <v>0</v>
      </c>
      <c r="G43" s="117">
        <f>Hoja2!X43</f>
        <v>0</v>
      </c>
      <c r="H43" s="5" t="e">
        <f>Hoja2!Y43</f>
        <v>#DIV/0!</v>
      </c>
      <c r="I43" s="5" t="e">
        <f>Hoja2!Z43</f>
        <v>#DIV/0!</v>
      </c>
      <c r="J43" s="5" t="e">
        <f>Hoja2!AB43</f>
        <v>#DIV/0!</v>
      </c>
      <c r="K43" s="5">
        <v>0</v>
      </c>
      <c r="L43" s="100">
        <f>Hoja2!AC43</f>
        <v>0</v>
      </c>
      <c r="M43" s="1" t="str">
        <f>Hoja2!AD43</f>
        <v>N</v>
      </c>
      <c r="N43" s="9" t="str">
        <f>Hoja2!AE43</f>
        <v xml:space="preserve"> - </v>
      </c>
      <c r="O43" s="9" t="str">
        <f>Hoja2!AF43</f>
        <v xml:space="preserve"> - </v>
      </c>
      <c r="P43" s="9" t="str">
        <f>Hoja2!AG43</f>
        <v xml:space="preserve"> - </v>
      </c>
      <c r="Q43" s="9" t="str">
        <f>Hoja2!AH43</f>
        <v xml:space="preserve"> - </v>
      </c>
      <c r="R43" s="9" t="str">
        <f>Hoja2!AI43</f>
        <v>A-1</v>
      </c>
      <c r="S43" s="9" t="str">
        <f>Hoja2!AJ43</f>
        <v>0000033</v>
      </c>
      <c r="T43" s="1"/>
      <c r="U43" s="57">
        <f t="shared" si="9"/>
        <v>7</v>
      </c>
      <c r="X43" s="100">
        <f t="shared" si="3"/>
        <v>0</v>
      </c>
      <c r="Z43" s="100">
        <f t="shared" si="4"/>
        <v>0</v>
      </c>
      <c r="AB43" s="100">
        <f t="shared" si="5"/>
        <v>0</v>
      </c>
      <c r="AD43" s="100">
        <f t="shared" si="6"/>
        <v>0</v>
      </c>
      <c r="AF43" s="100">
        <f t="shared" si="7"/>
        <v>0</v>
      </c>
      <c r="AG43">
        <f t="shared" si="8"/>
        <v>33</v>
      </c>
      <c r="AI43" t="str">
        <f t="shared" si="1"/>
        <v>0.0.0.0.033</v>
      </c>
      <c r="AJ43" t="str">
        <f t="shared" si="2"/>
        <v>0000033</v>
      </c>
    </row>
    <row r="44" spans="1:36" ht="30" customHeight="1" x14ac:dyDescent="0.25">
      <c r="A44">
        <f>Hoja2!R44</f>
        <v>0</v>
      </c>
      <c r="B44" s="1">
        <f>Hoja2!S44</f>
        <v>0</v>
      </c>
      <c r="C44" t="str">
        <f>Hoja2!T44</f>
        <v>0000</v>
      </c>
      <c r="D44" s="117">
        <f>Hoja2!U44</f>
        <v>0</v>
      </c>
      <c r="E44" s="117">
        <f>Hoja2!V44</f>
        <v>0</v>
      </c>
      <c r="F44" s="117">
        <f>Hoja2!W44</f>
        <v>0</v>
      </c>
      <c r="G44" s="117">
        <f>Hoja2!X44</f>
        <v>0</v>
      </c>
      <c r="H44" s="5" t="e">
        <f>Hoja2!Y44</f>
        <v>#DIV/0!</v>
      </c>
      <c r="I44" s="5" t="e">
        <f>Hoja2!Z44</f>
        <v>#DIV/0!</v>
      </c>
      <c r="J44" s="5" t="e">
        <f>Hoja2!AB44</f>
        <v>#DIV/0!</v>
      </c>
      <c r="K44" s="5">
        <v>0</v>
      </c>
      <c r="L44" s="100">
        <f>Hoja2!AC44</f>
        <v>0</v>
      </c>
      <c r="M44" s="1" t="str">
        <f>Hoja2!AD44</f>
        <v>N</v>
      </c>
      <c r="N44" s="9" t="str">
        <f>Hoja2!AE44</f>
        <v xml:space="preserve"> - </v>
      </c>
      <c r="O44" s="9" t="str">
        <f>Hoja2!AF44</f>
        <v xml:space="preserve"> - </v>
      </c>
      <c r="P44" s="9" t="str">
        <f>Hoja2!AG44</f>
        <v xml:space="preserve"> - </v>
      </c>
      <c r="Q44" s="9" t="str">
        <f>Hoja2!AH44</f>
        <v xml:space="preserve"> - </v>
      </c>
      <c r="R44" s="9" t="str">
        <f>Hoja2!AI44</f>
        <v>A-1</v>
      </c>
      <c r="S44" s="9" t="str">
        <f>Hoja2!AJ44</f>
        <v>0000034</v>
      </c>
      <c r="T44" s="1"/>
      <c r="U44" s="57">
        <f t="shared" si="9"/>
        <v>7</v>
      </c>
      <c r="X44" s="100">
        <f t="shared" si="3"/>
        <v>0</v>
      </c>
      <c r="Z44" s="100">
        <f t="shared" si="4"/>
        <v>0</v>
      </c>
      <c r="AB44" s="100">
        <f t="shared" si="5"/>
        <v>0</v>
      </c>
      <c r="AD44" s="100">
        <f t="shared" si="6"/>
        <v>0</v>
      </c>
      <c r="AF44" s="100">
        <f t="shared" si="7"/>
        <v>0</v>
      </c>
      <c r="AG44">
        <f t="shared" si="8"/>
        <v>34</v>
      </c>
      <c r="AI44" t="str">
        <f t="shared" si="1"/>
        <v>0.0.0.0.034</v>
      </c>
      <c r="AJ44" t="str">
        <f t="shared" si="2"/>
        <v>0000034</v>
      </c>
    </row>
    <row r="45" spans="1:36" ht="30" customHeight="1" x14ac:dyDescent="0.25">
      <c r="A45">
        <f>Hoja2!R45</f>
        <v>0</v>
      </c>
      <c r="B45" s="1">
        <f>Hoja2!S45</f>
        <v>0</v>
      </c>
      <c r="C45" t="str">
        <f>Hoja2!T45</f>
        <v>0000</v>
      </c>
      <c r="D45" s="117">
        <f>Hoja2!U45</f>
        <v>0</v>
      </c>
      <c r="E45" s="117">
        <f>Hoja2!V45</f>
        <v>0</v>
      </c>
      <c r="F45" s="117">
        <f>Hoja2!W45</f>
        <v>0</v>
      </c>
      <c r="G45" s="117">
        <f>Hoja2!X45</f>
        <v>0</v>
      </c>
      <c r="H45" s="5" t="e">
        <f>Hoja2!Y45</f>
        <v>#DIV/0!</v>
      </c>
      <c r="I45" s="5" t="e">
        <f>Hoja2!Z45</f>
        <v>#DIV/0!</v>
      </c>
      <c r="J45" s="5" t="e">
        <f>Hoja2!AB45</f>
        <v>#DIV/0!</v>
      </c>
      <c r="K45" s="5">
        <v>0</v>
      </c>
      <c r="L45" s="100">
        <f>Hoja2!AC45</f>
        <v>0</v>
      </c>
      <c r="M45" s="1" t="str">
        <f>Hoja2!AD45</f>
        <v>N</v>
      </c>
      <c r="N45" s="9" t="str">
        <f>Hoja2!AE45</f>
        <v xml:space="preserve"> - </v>
      </c>
      <c r="O45" s="9" t="str">
        <f>Hoja2!AF45</f>
        <v xml:space="preserve"> - </v>
      </c>
      <c r="P45" s="9" t="str">
        <f>Hoja2!AG45</f>
        <v xml:space="preserve"> - </v>
      </c>
      <c r="Q45" s="9" t="str">
        <f>Hoja2!AH45</f>
        <v xml:space="preserve"> - </v>
      </c>
      <c r="R45" s="9" t="str">
        <f>Hoja2!AI45</f>
        <v>A-1</v>
      </c>
      <c r="S45" s="9" t="str">
        <f>Hoja2!AJ45</f>
        <v>0000035</v>
      </c>
      <c r="T45" s="1"/>
      <c r="U45" s="57">
        <f t="shared" si="9"/>
        <v>7</v>
      </c>
      <c r="X45" s="100">
        <f t="shared" si="3"/>
        <v>0</v>
      </c>
      <c r="Z45" s="100">
        <f t="shared" si="4"/>
        <v>0</v>
      </c>
      <c r="AB45" s="100">
        <f t="shared" si="5"/>
        <v>0</v>
      </c>
      <c r="AD45" s="100">
        <f t="shared" si="6"/>
        <v>0</v>
      </c>
      <c r="AF45" s="100">
        <f t="shared" si="7"/>
        <v>0</v>
      </c>
      <c r="AG45">
        <f t="shared" si="8"/>
        <v>35</v>
      </c>
      <c r="AI45" t="str">
        <f t="shared" si="1"/>
        <v>0.0.0.0.035</v>
      </c>
      <c r="AJ45" t="str">
        <f t="shared" si="2"/>
        <v>0000035</v>
      </c>
    </row>
    <row r="46" spans="1:36" ht="30" customHeight="1" x14ac:dyDescent="0.25">
      <c r="A46">
        <f>Hoja2!R46</f>
        <v>0</v>
      </c>
      <c r="B46" s="1">
        <f>Hoja2!S46</f>
        <v>0</v>
      </c>
      <c r="C46" t="str">
        <f>Hoja2!T46</f>
        <v>0000</v>
      </c>
      <c r="D46" s="117">
        <f>Hoja2!U46</f>
        <v>0</v>
      </c>
      <c r="E46" s="117">
        <f>Hoja2!V46</f>
        <v>0</v>
      </c>
      <c r="F46" s="117">
        <f>Hoja2!W46</f>
        <v>0</v>
      </c>
      <c r="G46" s="117">
        <f>Hoja2!X46</f>
        <v>0</v>
      </c>
      <c r="H46" s="5" t="e">
        <f>Hoja2!Y46</f>
        <v>#DIV/0!</v>
      </c>
      <c r="I46" s="5" t="e">
        <f>Hoja2!Z46</f>
        <v>#DIV/0!</v>
      </c>
      <c r="J46" s="5" t="e">
        <f>Hoja2!AB46</f>
        <v>#DIV/0!</v>
      </c>
      <c r="K46" s="5">
        <v>0</v>
      </c>
      <c r="L46" s="100">
        <f>Hoja2!AC46</f>
        <v>0</v>
      </c>
      <c r="M46" s="1" t="str">
        <f>Hoja2!AD46</f>
        <v>N</v>
      </c>
      <c r="N46" s="9" t="str">
        <f>Hoja2!AE46</f>
        <v xml:space="preserve"> - </v>
      </c>
      <c r="O46" s="9" t="str">
        <f>Hoja2!AF46</f>
        <v xml:space="preserve"> - </v>
      </c>
      <c r="P46" s="9" t="str">
        <f>Hoja2!AG46</f>
        <v xml:space="preserve"> - </v>
      </c>
      <c r="Q46" s="9" t="str">
        <f>Hoja2!AH46</f>
        <v xml:space="preserve"> - </v>
      </c>
      <c r="R46" s="9" t="str">
        <f>Hoja2!AI46</f>
        <v>A-1</v>
      </c>
      <c r="S46" s="9" t="str">
        <f>Hoja2!AJ46</f>
        <v>0000036</v>
      </c>
      <c r="T46" s="1"/>
      <c r="U46" s="57">
        <f t="shared" si="9"/>
        <v>7</v>
      </c>
      <c r="X46" s="100">
        <f t="shared" si="3"/>
        <v>0</v>
      </c>
      <c r="Z46" s="100">
        <f t="shared" si="4"/>
        <v>0</v>
      </c>
      <c r="AB46" s="100">
        <f t="shared" si="5"/>
        <v>0</v>
      </c>
      <c r="AD46" s="100">
        <f t="shared" si="6"/>
        <v>0</v>
      </c>
      <c r="AF46" s="100">
        <f t="shared" si="7"/>
        <v>0</v>
      </c>
      <c r="AG46">
        <f t="shared" si="8"/>
        <v>36</v>
      </c>
      <c r="AI46" t="str">
        <f t="shared" si="1"/>
        <v>0.0.0.0.036</v>
      </c>
      <c r="AJ46" t="str">
        <f t="shared" si="2"/>
        <v>0000036</v>
      </c>
    </row>
    <row r="47" spans="1:36" ht="30" customHeight="1" x14ac:dyDescent="0.25">
      <c r="A47">
        <f>Hoja2!R47</f>
        <v>0</v>
      </c>
      <c r="B47" s="1">
        <f>Hoja2!S47</f>
        <v>0</v>
      </c>
      <c r="C47" t="str">
        <f>Hoja2!T47</f>
        <v>0000</v>
      </c>
      <c r="D47" s="117">
        <f>Hoja2!U47</f>
        <v>0</v>
      </c>
      <c r="E47" s="117">
        <f>Hoja2!V47</f>
        <v>0</v>
      </c>
      <c r="F47" s="117">
        <f>Hoja2!W47</f>
        <v>0</v>
      </c>
      <c r="G47" s="117">
        <f>Hoja2!X47</f>
        <v>0</v>
      </c>
      <c r="H47" s="5" t="e">
        <f>Hoja2!Y47</f>
        <v>#DIV/0!</v>
      </c>
      <c r="I47" s="5" t="e">
        <f>Hoja2!Z47</f>
        <v>#DIV/0!</v>
      </c>
      <c r="J47" s="5" t="e">
        <f>Hoja2!AB47</f>
        <v>#DIV/0!</v>
      </c>
      <c r="K47" s="5">
        <v>0</v>
      </c>
      <c r="L47" s="100">
        <f>Hoja2!AC47</f>
        <v>0</v>
      </c>
      <c r="M47" s="1" t="str">
        <f>Hoja2!AD47</f>
        <v>N</v>
      </c>
      <c r="N47" s="9" t="str">
        <f>Hoja2!AE47</f>
        <v xml:space="preserve"> - </v>
      </c>
      <c r="O47" s="9" t="str">
        <f>Hoja2!AF47</f>
        <v xml:space="preserve"> - </v>
      </c>
      <c r="P47" s="9" t="str">
        <f>Hoja2!AG47</f>
        <v xml:space="preserve"> - </v>
      </c>
      <c r="Q47" s="9" t="str">
        <f>Hoja2!AH47</f>
        <v xml:space="preserve"> - </v>
      </c>
      <c r="R47" s="9" t="str">
        <f>Hoja2!AI47</f>
        <v>A-1</v>
      </c>
      <c r="S47" s="9" t="str">
        <f>Hoja2!AJ47</f>
        <v>0000037</v>
      </c>
      <c r="T47" s="1"/>
      <c r="U47" s="57">
        <f t="shared" si="9"/>
        <v>7</v>
      </c>
      <c r="X47" s="100">
        <f t="shared" si="3"/>
        <v>0</v>
      </c>
      <c r="Z47" s="100">
        <f t="shared" si="4"/>
        <v>0</v>
      </c>
      <c r="AB47" s="100">
        <f t="shared" si="5"/>
        <v>0</v>
      </c>
      <c r="AD47" s="100">
        <f t="shared" si="6"/>
        <v>0</v>
      </c>
      <c r="AF47" s="100">
        <f t="shared" si="7"/>
        <v>0</v>
      </c>
      <c r="AG47">
        <f t="shared" si="8"/>
        <v>37</v>
      </c>
      <c r="AI47" t="str">
        <f t="shared" si="1"/>
        <v>0.0.0.0.037</v>
      </c>
      <c r="AJ47" t="str">
        <f t="shared" si="2"/>
        <v>0000037</v>
      </c>
    </row>
    <row r="48" spans="1:36" ht="30" customHeight="1" x14ac:dyDescent="0.25">
      <c r="A48">
        <f>Hoja2!R48</f>
        <v>0</v>
      </c>
      <c r="B48" s="1">
        <f>Hoja2!S48</f>
        <v>0</v>
      </c>
      <c r="C48" t="str">
        <f>Hoja2!T48</f>
        <v>0000</v>
      </c>
      <c r="D48" s="117">
        <f>Hoja2!U48</f>
        <v>0</v>
      </c>
      <c r="E48" s="117">
        <f>Hoja2!V48</f>
        <v>0</v>
      </c>
      <c r="F48" s="117">
        <f>Hoja2!W48</f>
        <v>0</v>
      </c>
      <c r="G48" s="117">
        <f>Hoja2!X48</f>
        <v>0</v>
      </c>
      <c r="H48" s="5" t="e">
        <f>Hoja2!Y48</f>
        <v>#DIV/0!</v>
      </c>
      <c r="I48" s="5" t="e">
        <f>Hoja2!Z48</f>
        <v>#DIV/0!</v>
      </c>
      <c r="J48" s="5" t="e">
        <f>Hoja2!AB48</f>
        <v>#DIV/0!</v>
      </c>
      <c r="K48" s="5">
        <v>0</v>
      </c>
      <c r="L48" s="100">
        <f>Hoja2!AC48</f>
        <v>0</v>
      </c>
      <c r="M48" s="1" t="str">
        <f>Hoja2!AD48</f>
        <v>N</v>
      </c>
      <c r="N48" s="9" t="str">
        <f>Hoja2!AE48</f>
        <v xml:space="preserve"> - </v>
      </c>
      <c r="O48" s="9" t="str">
        <f>Hoja2!AF48</f>
        <v xml:space="preserve"> - </v>
      </c>
      <c r="P48" s="9" t="str">
        <f>Hoja2!AG48</f>
        <v xml:space="preserve"> - </v>
      </c>
      <c r="Q48" s="9" t="str">
        <f>Hoja2!AH48</f>
        <v xml:space="preserve"> - </v>
      </c>
      <c r="R48" s="9" t="str">
        <f>Hoja2!AI48</f>
        <v>A-1</v>
      </c>
      <c r="S48" s="9" t="str">
        <f>Hoja2!AJ48</f>
        <v>0000038</v>
      </c>
      <c r="T48" s="1"/>
      <c r="U48" s="57">
        <f t="shared" si="9"/>
        <v>7</v>
      </c>
      <c r="X48" s="100">
        <f t="shared" si="3"/>
        <v>0</v>
      </c>
      <c r="Z48" s="100">
        <f t="shared" si="4"/>
        <v>0</v>
      </c>
      <c r="AB48" s="100">
        <f t="shared" si="5"/>
        <v>0</v>
      </c>
      <c r="AD48" s="100">
        <f t="shared" si="6"/>
        <v>0</v>
      </c>
      <c r="AF48" s="100">
        <f t="shared" si="7"/>
        <v>0</v>
      </c>
      <c r="AG48">
        <f t="shared" si="8"/>
        <v>38</v>
      </c>
      <c r="AI48" t="str">
        <f t="shared" si="1"/>
        <v>0.0.0.0.038</v>
      </c>
      <c r="AJ48" t="str">
        <f t="shared" si="2"/>
        <v>0000038</v>
      </c>
    </row>
    <row r="49" spans="1:36" ht="30" customHeight="1" x14ac:dyDescent="0.25">
      <c r="A49">
        <f>Hoja2!R49</f>
        <v>0</v>
      </c>
      <c r="B49" s="1">
        <f>Hoja2!S49</f>
        <v>0</v>
      </c>
      <c r="C49" t="str">
        <f>Hoja2!T49</f>
        <v>0000</v>
      </c>
      <c r="D49" s="117">
        <f>Hoja2!U49</f>
        <v>0</v>
      </c>
      <c r="E49" s="117">
        <f>Hoja2!V49</f>
        <v>0</v>
      </c>
      <c r="F49" s="117">
        <f>Hoja2!W49</f>
        <v>0</v>
      </c>
      <c r="G49" s="117">
        <f>Hoja2!X49</f>
        <v>0</v>
      </c>
      <c r="H49" s="5" t="e">
        <f>Hoja2!Y49</f>
        <v>#DIV/0!</v>
      </c>
      <c r="I49" s="5" t="e">
        <f>Hoja2!Z49</f>
        <v>#DIV/0!</v>
      </c>
      <c r="J49" s="5" t="e">
        <f>Hoja2!AB49</f>
        <v>#DIV/0!</v>
      </c>
      <c r="K49" s="5">
        <v>0</v>
      </c>
      <c r="L49" s="100">
        <f>Hoja2!AC49</f>
        <v>0</v>
      </c>
      <c r="M49" s="1" t="str">
        <f>Hoja2!AD49</f>
        <v>N</v>
      </c>
      <c r="N49" s="9" t="str">
        <f>Hoja2!AE49</f>
        <v xml:space="preserve"> - </v>
      </c>
      <c r="O49" s="9" t="str">
        <f>Hoja2!AF49</f>
        <v xml:space="preserve"> - </v>
      </c>
      <c r="P49" s="9" t="str">
        <f>Hoja2!AG49</f>
        <v xml:space="preserve"> - </v>
      </c>
      <c r="Q49" s="9" t="str">
        <f>Hoja2!AH49</f>
        <v xml:space="preserve"> - </v>
      </c>
      <c r="R49" s="9" t="str">
        <f>Hoja2!AI49</f>
        <v>A-1</v>
      </c>
      <c r="S49" s="9" t="str">
        <f>Hoja2!AJ49</f>
        <v>0000039</v>
      </c>
      <c r="T49" s="1"/>
      <c r="U49" s="57">
        <f t="shared" si="9"/>
        <v>7</v>
      </c>
      <c r="X49" s="100">
        <f t="shared" si="3"/>
        <v>0</v>
      </c>
      <c r="Z49" s="100">
        <f t="shared" si="4"/>
        <v>0</v>
      </c>
      <c r="AB49" s="100">
        <f t="shared" si="5"/>
        <v>0</v>
      </c>
      <c r="AD49" s="100">
        <f t="shared" si="6"/>
        <v>0</v>
      </c>
      <c r="AF49" s="100">
        <f t="shared" si="7"/>
        <v>0</v>
      </c>
      <c r="AG49">
        <f t="shared" si="8"/>
        <v>39</v>
      </c>
      <c r="AI49" t="str">
        <f t="shared" si="1"/>
        <v>0.0.0.0.039</v>
      </c>
      <c r="AJ49" t="str">
        <f t="shared" si="2"/>
        <v>0000039</v>
      </c>
    </row>
    <row r="50" spans="1:36" ht="30" customHeight="1" x14ac:dyDescent="0.25">
      <c r="A50">
        <f>Hoja2!R50</f>
        <v>0</v>
      </c>
      <c r="B50" s="1">
        <f>Hoja2!S50</f>
        <v>0</v>
      </c>
      <c r="C50" t="str">
        <f>Hoja2!T50</f>
        <v>0000</v>
      </c>
      <c r="D50" s="117">
        <f>Hoja2!U50</f>
        <v>0</v>
      </c>
      <c r="E50" s="117">
        <f>Hoja2!V50</f>
        <v>0</v>
      </c>
      <c r="F50" s="117">
        <f>Hoja2!W50</f>
        <v>0</v>
      </c>
      <c r="G50" s="117">
        <f>Hoja2!X50</f>
        <v>0</v>
      </c>
      <c r="H50" s="5" t="e">
        <f>Hoja2!Y50</f>
        <v>#DIV/0!</v>
      </c>
      <c r="I50" s="5" t="e">
        <f>Hoja2!Z50</f>
        <v>#DIV/0!</v>
      </c>
      <c r="J50" s="5" t="e">
        <f>Hoja2!AB50</f>
        <v>#DIV/0!</v>
      </c>
      <c r="K50" s="5">
        <v>0</v>
      </c>
      <c r="L50" s="100">
        <f>Hoja2!AC50</f>
        <v>0</v>
      </c>
      <c r="M50" s="1" t="str">
        <f>Hoja2!AD50</f>
        <v>N</v>
      </c>
      <c r="N50" s="9" t="str">
        <f>Hoja2!AE50</f>
        <v xml:space="preserve"> - </v>
      </c>
      <c r="O50" s="9" t="str">
        <f>Hoja2!AF50</f>
        <v xml:space="preserve"> - </v>
      </c>
      <c r="P50" s="9" t="str">
        <f>Hoja2!AG50</f>
        <v xml:space="preserve"> - </v>
      </c>
      <c r="Q50" s="9" t="str">
        <f>Hoja2!AH50</f>
        <v xml:space="preserve"> - </v>
      </c>
      <c r="R50" s="9" t="str">
        <f>Hoja2!AI50</f>
        <v>A-1</v>
      </c>
      <c r="S50" s="9" t="str">
        <f>Hoja2!AJ50</f>
        <v>0000040</v>
      </c>
      <c r="T50" s="1"/>
      <c r="U50" s="57">
        <f t="shared" si="9"/>
        <v>7</v>
      </c>
      <c r="X50" s="100">
        <f t="shared" si="3"/>
        <v>0</v>
      </c>
      <c r="Z50" s="100">
        <f t="shared" si="4"/>
        <v>0</v>
      </c>
      <c r="AB50" s="100">
        <f t="shared" si="5"/>
        <v>0</v>
      </c>
      <c r="AD50" s="100">
        <f t="shared" si="6"/>
        <v>0</v>
      </c>
      <c r="AF50" s="100">
        <f t="shared" si="7"/>
        <v>0</v>
      </c>
      <c r="AG50">
        <f t="shared" si="8"/>
        <v>40</v>
      </c>
      <c r="AI50" t="str">
        <f t="shared" si="1"/>
        <v>0.0.0.0.040</v>
      </c>
      <c r="AJ50" t="str">
        <f t="shared" si="2"/>
        <v>0000040</v>
      </c>
    </row>
    <row r="51" spans="1:36" ht="30" customHeight="1" x14ac:dyDescent="0.25">
      <c r="A51">
        <f>Hoja2!R51</f>
        <v>0</v>
      </c>
      <c r="B51" s="1">
        <f>Hoja2!S51</f>
        <v>0</v>
      </c>
      <c r="C51" t="str">
        <f>Hoja2!T51</f>
        <v>0000</v>
      </c>
      <c r="D51" s="117">
        <f>Hoja2!U51</f>
        <v>0</v>
      </c>
      <c r="E51" s="117">
        <f>Hoja2!V51</f>
        <v>0</v>
      </c>
      <c r="F51" s="117">
        <f>Hoja2!W51</f>
        <v>0</v>
      </c>
      <c r="G51" s="117">
        <f>Hoja2!X51</f>
        <v>0</v>
      </c>
      <c r="H51" s="5" t="e">
        <f>Hoja2!Y51</f>
        <v>#DIV/0!</v>
      </c>
      <c r="I51" s="5" t="e">
        <f>Hoja2!Z51</f>
        <v>#DIV/0!</v>
      </c>
      <c r="J51" s="5" t="e">
        <f>Hoja2!AB51</f>
        <v>#DIV/0!</v>
      </c>
      <c r="K51" s="5">
        <v>0</v>
      </c>
      <c r="L51" s="100">
        <f>Hoja2!AC51</f>
        <v>0</v>
      </c>
      <c r="M51" s="1" t="str">
        <f>Hoja2!AD51</f>
        <v>N</v>
      </c>
      <c r="N51" s="9" t="str">
        <f>Hoja2!AE51</f>
        <v xml:space="preserve"> - </v>
      </c>
      <c r="O51" s="9" t="str">
        <f>Hoja2!AF51</f>
        <v xml:space="preserve"> - </v>
      </c>
      <c r="P51" s="9" t="str">
        <f>Hoja2!AG51</f>
        <v xml:space="preserve"> - </v>
      </c>
      <c r="Q51" s="9" t="str">
        <f>Hoja2!AH51</f>
        <v xml:space="preserve"> - </v>
      </c>
      <c r="R51" s="9" t="str">
        <f>Hoja2!AI51</f>
        <v>A-1</v>
      </c>
      <c r="S51" s="9" t="str">
        <f>Hoja2!AJ51</f>
        <v>0000041</v>
      </c>
      <c r="T51" s="1"/>
      <c r="U51" s="57">
        <f t="shared" si="9"/>
        <v>7</v>
      </c>
      <c r="X51" s="100">
        <f t="shared" si="3"/>
        <v>0</v>
      </c>
      <c r="Z51" s="100">
        <f t="shared" si="4"/>
        <v>0</v>
      </c>
      <c r="AB51" s="100">
        <f t="shared" si="5"/>
        <v>0</v>
      </c>
      <c r="AD51" s="100">
        <f t="shared" si="6"/>
        <v>0</v>
      </c>
      <c r="AF51" s="100">
        <f t="shared" si="7"/>
        <v>0</v>
      </c>
      <c r="AG51">
        <f t="shared" si="8"/>
        <v>41</v>
      </c>
      <c r="AI51" t="str">
        <f t="shared" si="1"/>
        <v>0.0.0.0.041</v>
      </c>
      <c r="AJ51" t="str">
        <f t="shared" si="2"/>
        <v>0000041</v>
      </c>
    </row>
    <row r="52" spans="1:36" ht="30" customHeight="1" x14ac:dyDescent="0.25">
      <c r="A52">
        <f>Hoja2!R52</f>
        <v>0</v>
      </c>
      <c r="B52" s="1">
        <f>Hoja2!S52</f>
        <v>0</v>
      </c>
      <c r="C52" t="str">
        <f>Hoja2!T52</f>
        <v>0000</v>
      </c>
      <c r="D52" s="117">
        <f>Hoja2!U52</f>
        <v>0</v>
      </c>
      <c r="E52" s="117">
        <f>Hoja2!V52</f>
        <v>0</v>
      </c>
      <c r="F52" s="117">
        <f>Hoja2!W52</f>
        <v>0</v>
      </c>
      <c r="G52" s="117">
        <f>Hoja2!X52</f>
        <v>0</v>
      </c>
      <c r="H52" s="5" t="e">
        <f>Hoja2!Y52</f>
        <v>#DIV/0!</v>
      </c>
      <c r="I52" s="5" t="e">
        <f>Hoja2!Z52</f>
        <v>#DIV/0!</v>
      </c>
      <c r="J52" s="5" t="e">
        <f>Hoja2!AB52</f>
        <v>#DIV/0!</v>
      </c>
      <c r="K52" s="5">
        <v>0</v>
      </c>
      <c r="L52" s="100">
        <f>Hoja2!AC52</f>
        <v>0</v>
      </c>
      <c r="M52" s="1" t="str">
        <f>Hoja2!AD52</f>
        <v>N</v>
      </c>
      <c r="N52" s="9" t="str">
        <f>Hoja2!AE52</f>
        <v xml:space="preserve"> - </v>
      </c>
      <c r="O52" s="9" t="str">
        <f>Hoja2!AF52</f>
        <v xml:space="preserve"> - </v>
      </c>
      <c r="P52" s="9" t="str">
        <f>Hoja2!AG52</f>
        <v xml:space="preserve"> - </v>
      </c>
      <c r="Q52" s="9" t="str">
        <f>Hoja2!AH52</f>
        <v xml:space="preserve"> - </v>
      </c>
      <c r="R52" s="9" t="str">
        <f>Hoja2!AI52</f>
        <v>A-1</v>
      </c>
      <c r="S52" s="9" t="str">
        <f>Hoja2!AJ52</f>
        <v>0000042</v>
      </c>
      <c r="T52" s="1"/>
      <c r="U52" s="57">
        <f t="shared" si="9"/>
        <v>7</v>
      </c>
      <c r="X52" s="100">
        <f t="shared" si="3"/>
        <v>0</v>
      </c>
      <c r="Z52" s="100">
        <f t="shared" si="4"/>
        <v>0</v>
      </c>
      <c r="AB52" s="100">
        <f t="shared" si="5"/>
        <v>0</v>
      </c>
      <c r="AD52" s="100">
        <f t="shared" si="6"/>
        <v>0</v>
      </c>
      <c r="AF52" s="100">
        <f t="shared" si="7"/>
        <v>0</v>
      </c>
      <c r="AG52">
        <f t="shared" si="8"/>
        <v>42</v>
      </c>
      <c r="AI52" t="str">
        <f t="shared" si="1"/>
        <v>0.0.0.0.042</v>
      </c>
      <c r="AJ52" t="str">
        <f t="shared" si="2"/>
        <v>0000042</v>
      </c>
    </row>
    <row r="53" spans="1:36" ht="30" customHeight="1" x14ac:dyDescent="0.25">
      <c r="A53">
        <f>Hoja2!R53</f>
        <v>0</v>
      </c>
      <c r="B53" s="1">
        <f>Hoja2!S53</f>
        <v>0</v>
      </c>
      <c r="C53" t="str">
        <f>Hoja2!T53</f>
        <v>0000</v>
      </c>
      <c r="D53" s="117">
        <f>Hoja2!U53</f>
        <v>0</v>
      </c>
      <c r="E53" s="117">
        <f>Hoja2!V53</f>
        <v>0</v>
      </c>
      <c r="F53" s="117">
        <f>Hoja2!W53</f>
        <v>0</v>
      </c>
      <c r="G53" s="117">
        <f>Hoja2!X53</f>
        <v>0</v>
      </c>
      <c r="H53" s="5" t="e">
        <f>Hoja2!Y53</f>
        <v>#DIV/0!</v>
      </c>
      <c r="I53" s="5" t="e">
        <f>Hoja2!Z53</f>
        <v>#DIV/0!</v>
      </c>
      <c r="J53" s="5" t="e">
        <f>Hoja2!AB53</f>
        <v>#DIV/0!</v>
      </c>
      <c r="K53" s="5">
        <v>0</v>
      </c>
      <c r="L53" s="100">
        <f>Hoja2!AC53</f>
        <v>0</v>
      </c>
      <c r="M53" s="1" t="str">
        <f>Hoja2!AD53</f>
        <v>N</v>
      </c>
      <c r="N53" s="9" t="str">
        <f>Hoja2!AE53</f>
        <v xml:space="preserve"> - </v>
      </c>
      <c r="O53" s="9" t="str">
        <f>Hoja2!AF53</f>
        <v xml:space="preserve"> - </v>
      </c>
      <c r="P53" s="9" t="str">
        <f>Hoja2!AG53</f>
        <v xml:space="preserve"> - </v>
      </c>
      <c r="Q53" s="9" t="str">
        <f>Hoja2!AH53</f>
        <v xml:space="preserve"> - </v>
      </c>
      <c r="R53" s="9" t="str">
        <f>Hoja2!AI53</f>
        <v>A-1</v>
      </c>
      <c r="S53" s="9" t="str">
        <f>Hoja2!AJ53</f>
        <v>0000043</v>
      </c>
      <c r="T53" s="1"/>
      <c r="U53" s="57">
        <f t="shared" si="9"/>
        <v>7</v>
      </c>
      <c r="X53" s="100">
        <f t="shared" si="3"/>
        <v>0</v>
      </c>
      <c r="Z53" s="100">
        <f t="shared" si="4"/>
        <v>0</v>
      </c>
      <c r="AB53" s="100">
        <f t="shared" si="5"/>
        <v>0</v>
      </c>
      <c r="AD53" s="100">
        <f t="shared" si="6"/>
        <v>0</v>
      </c>
      <c r="AF53" s="100">
        <f t="shared" si="7"/>
        <v>0</v>
      </c>
      <c r="AG53">
        <f t="shared" si="8"/>
        <v>43</v>
      </c>
      <c r="AI53" t="str">
        <f t="shared" si="1"/>
        <v>0.0.0.0.043</v>
      </c>
      <c r="AJ53" t="str">
        <f t="shared" si="2"/>
        <v>0000043</v>
      </c>
    </row>
    <row r="54" spans="1:36" ht="30" customHeight="1" x14ac:dyDescent="0.25">
      <c r="A54">
        <f>Hoja2!R54</f>
        <v>0</v>
      </c>
      <c r="B54" s="1">
        <f>Hoja2!S54</f>
        <v>0</v>
      </c>
      <c r="C54" t="str">
        <f>Hoja2!T54</f>
        <v>0000</v>
      </c>
      <c r="D54" s="117">
        <f>Hoja2!U54</f>
        <v>0</v>
      </c>
      <c r="E54" s="117">
        <f>Hoja2!V54</f>
        <v>0</v>
      </c>
      <c r="F54" s="117">
        <f>Hoja2!W54</f>
        <v>0</v>
      </c>
      <c r="G54" s="117">
        <f>Hoja2!X54</f>
        <v>0</v>
      </c>
      <c r="H54" s="5" t="e">
        <f>Hoja2!Y54</f>
        <v>#DIV/0!</v>
      </c>
      <c r="I54" s="5" t="e">
        <f>Hoja2!Z54</f>
        <v>#DIV/0!</v>
      </c>
      <c r="J54" s="5" t="e">
        <f>Hoja2!AB54</f>
        <v>#DIV/0!</v>
      </c>
      <c r="K54" s="5">
        <v>0</v>
      </c>
      <c r="L54" s="100">
        <f>Hoja2!AC54</f>
        <v>0</v>
      </c>
      <c r="M54" s="1" t="str">
        <f>Hoja2!AD54</f>
        <v>N</v>
      </c>
      <c r="N54" s="9" t="str">
        <f>Hoja2!AE54</f>
        <v xml:space="preserve"> - </v>
      </c>
      <c r="O54" s="9" t="str">
        <f>Hoja2!AF54</f>
        <v xml:space="preserve"> - </v>
      </c>
      <c r="P54" s="9" t="str">
        <f>Hoja2!AG54</f>
        <v xml:space="preserve"> - </v>
      </c>
      <c r="Q54" s="9" t="str">
        <f>Hoja2!AH54</f>
        <v xml:space="preserve"> - </v>
      </c>
      <c r="R54" s="9" t="str">
        <f>Hoja2!AI54</f>
        <v>A-1</v>
      </c>
      <c r="S54" s="9" t="str">
        <f>Hoja2!AJ54</f>
        <v>0000044</v>
      </c>
      <c r="T54" s="1"/>
      <c r="U54" s="57">
        <f t="shared" si="9"/>
        <v>7</v>
      </c>
      <c r="X54" s="100">
        <f t="shared" si="3"/>
        <v>0</v>
      </c>
      <c r="Z54" s="100">
        <f t="shared" si="4"/>
        <v>0</v>
      </c>
      <c r="AB54" s="100">
        <f t="shared" si="5"/>
        <v>0</v>
      </c>
      <c r="AD54" s="100">
        <f t="shared" si="6"/>
        <v>0</v>
      </c>
      <c r="AF54" s="100">
        <f t="shared" si="7"/>
        <v>0</v>
      </c>
      <c r="AG54">
        <f t="shared" si="8"/>
        <v>44</v>
      </c>
      <c r="AI54" t="str">
        <f t="shared" si="1"/>
        <v>0.0.0.0.044</v>
      </c>
      <c r="AJ54" t="str">
        <f t="shared" si="2"/>
        <v>0000044</v>
      </c>
    </row>
    <row r="55" spans="1:36" ht="30" customHeight="1" x14ac:dyDescent="0.25">
      <c r="A55">
        <f>Hoja2!R55</f>
        <v>0</v>
      </c>
      <c r="B55" s="1">
        <f>Hoja2!S55</f>
        <v>0</v>
      </c>
      <c r="C55" t="str">
        <f>Hoja2!T55</f>
        <v>0000</v>
      </c>
      <c r="D55" s="117">
        <f>Hoja2!U55</f>
        <v>0</v>
      </c>
      <c r="E55" s="117">
        <f>Hoja2!V55</f>
        <v>0</v>
      </c>
      <c r="F55" s="117">
        <f>Hoja2!W55</f>
        <v>0</v>
      </c>
      <c r="G55" s="117">
        <f>Hoja2!X55</f>
        <v>0</v>
      </c>
      <c r="H55" s="5" t="e">
        <f>Hoja2!Y55</f>
        <v>#DIV/0!</v>
      </c>
      <c r="I55" s="5" t="e">
        <f>Hoja2!Z55</f>
        <v>#DIV/0!</v>
      </c>
      <c r="J55" s="5" t="e">
        <f>Hoja2!AB55</f>
        <v>#DIV/0!</v>
      </c>
      <c r="K55" s="5">
        <v>0</v>
      </c>
      <c r="L55" s="100">
        <f>Hoja2!AC55</f>
        <v>0</v>
      </c>
      <c r="M55" s="1" t="str">
        <f>Hoja2!AD55</f>
        <v>N</v>
      </c>
      <c r="N55" s="9" t="str">
        <f>Hoja2!AE55</f>
        <v xml:space="preserve"> - </v>
      </c>
      <c r="O55" s="9" t="str">
        <f>Hoja2!AF55</f>
        <v xml:space="preserve"> - </v>
      </c>
      <c r="P55" s="9" t="str">
        <f>Hoja2!AG55</f>
        <v xml:space="preserve"> - </v>
      </c>
      <c r="Q55" s="9" t="str">
        <f>Hoja2!AH55</f>
        <v xml:space="preserve"> - </v>
      </c>
      <c r="R55" s="9" t="str">
        <f>Hoja2!AI55</f>
        <v>A-1</v>
      </c>
      <c r="S55" s="9" t="str">
        <f>Hoja2!AJ55</f>
        <v>0000045</v>
      </c>
      <c r="T55" s="1"/>
      <c r="U55" s="57">
        <f t="shared" si="9"/>
        <v>7</v>
      </c>
      <c r="X55" s="100">
        <f t="shared" si="3"/>
        <v>0</v>
      </c>
      <c r="Z55" s="100">
        <f t="shared" si="4"/>
        <v>0</v>
      </c>
      <c r="AB55" s="100">
        <f t="shared" si="5"/>
        <v>0</v>
      </c>
      <c r="AD55" s="100">
        <f t="shared" si="6"/>
        <v>0</v>
      </c>
      <c r="AF55" s="100">
        <f t="shared" si="7"/>
        <v>0</v>
      </c>
      <c r="AG55">
        <f t="shared" si="8"/>
        <v>45</v>
      </c>
      <c r="AI55" t="str">
        <f t="shared" si="1"/>
        <v>0.0.0.0.045</v>
      </c>
      <c r="AJ55" t="str">
        <f t="shared" si="2"/>
        <v>0000045</v>
      </c>
    </row>
    <row r="56" spans="1:36" ht="30" customHeight="1" x14ac:dyDescent="0.25">
      <c r="A56">
        <f>Hoja2!R56</f>
        <v>0</v>
      </c>
      <c r="B56" s="1">
        <f>Hoja2!S56</f>
        <v>0</v>
      </c>
      <c r="C56" t="str">
        <f>Hoja2!T56</f>
        <v>0000</v>
      </c>
      <c r="D56" s="117">
        <f>Hoja2!U56</f>
        <v>0</v>
      </c>
      <c r="E56" s="117">
        <f>Hoja2!V56</f>
        <v>0</v>
      </c>
      <c r="F56" s="117">
        <f>Hoja2!W56</f>
        <v>0</v>
      </c>
      <c r="G56" s="117">
        <f>Hoja2!X56</f>
        <v>0</v>
      </c>
      <c r="H56" s="5" t="e">
        <f>Hoja2!Y56</f>
        <v>#DIV/0!</v>
      </c>
      <c r="I56" s="5" t="e">
        <f>Hoja2!Z56</f>
        <v>#DIV/0!</v>
      </c>
      <c r="J56" s="5" t="e">
        <f>Hoja2!AB56</f>
        <v>#DIV/0!</v>
      </c>
      <c r="K56" s="5">
        <v>0</v>
      </c>
      <c r="L56" s="100">
        <f>Hoja2!AC56</f>
        <v>0</v>
      </c>
      <c r="M56" s="1" t="str">
        <f>Hoja2!AD56</f>
        <v>N</v>
      </c>
      <c r="N56" s="9" t="str">
        <f>Hoja2!AE56</f>
        <v xml:space="preserve"> - </v>
      </c>
      <c r="O56" s="9" t="str">
        <f>Hoja2!AF56</f>
        <v xml:space="preserve"> - </v>
      </c>
      <c r="P56" s="9" t="str">
        <f>Hoja2!AG56</f>
        <v xml:space="preserve"> - </v>
      </c>
      <c r="Q56" s="9" t="str">
        <f>Hoja2!AH56</f>
        <v xml:space="preserve"> - </v>
      </c>
      <c r="R56" s="9" t="str">
        <f>Hoja2!AI56</f>
        <v>A-1</v>
      </c>
      <c r="S56" s="9" t="str">
        <f>Hoja2!AJ56</f>
        <v>0000046</v>
      </c>
      <c r="T56" s="1"/>
      <c r="U56" s="57">
        <f t="shared" si="9"/>
        <v>7</v>
      </c>
      <c r="X56" s="100">
        <f t="shared" si="3"/>
        <v>0</v>
      </c>
      <c r="Z56" s="100">
        <f t="shared" si="4"/>
        <v>0</v>
      </c>
      <c r="AB56" s="100">
        <f t="shared" si="5"/>
        <v>0</v>
      </c>
      <c r="AD56" s="100">
        <f t="shared" si="6"/>
        <v>0</v>
      </c>
      <c r="AF56" s="100">
        <f t="shared" si="7"/>
        <v>0</v>
      </c>
      <c r="AG56">
        <f t="shared" si="8"/>
        <v>46</v>
      </c>
      <c r="AI56" t="str">
        <f t="shared" si="1"/>
        <v>0.0.0.0.046</v>
      </c>
      <c r="AJ56" t="str">
        <f t="shared" si="2"/>
        <v>0000046</v>
      </c>
    </row>
    <row r="57" spans="1:36" ht="30" customHeight="1" x14ac:dyDescent="0.25">
      <c r="A57">
        <f>Hoja2!R57</f>
        <v>0</v>
      </c>
      <c r="B57" s="1">
        <f>Hoja2!S57</f>
        <v>0</v>
      </c>
      <c r="C57" t="str">
        <f>Hoja2!T57</f>
        <v>0000</v>
      </c>
      <c r="D57" s="117">
        <f>Hoja2!U57</f>
        <v>0</v>
      </c>
      <c r="E57" s="117">
        <f>Hoja2!V57</f>
        <v>0</v>
      </c>
      <c r="F57" s="117">
        <f>Hoja2!W57</f>
        <v>0</v>
      </c>
      <c r="G57" s="117">
        <f>Hoja2!X57</f>
        <v>0</v>
      </c>
      <c r="H57" s="5" t="e">
        <f>Hoja2!Y57</f>
        <v>#DIV/0!</v>
      </c>
      <c r="I57" s="5" t="e">
        <f>Hoja2!Z57</f>
        <v>#DIV/0!</v>
      </c>
      <c r="J57" s="5" t="e">
        <f>Hoja2!AB57</f>
        <v>#DIV/0!</v>
      </c>
      <c r="K57" s="5">
        <v>0</v>
      </c>
      <c r="L57" s="100">
        <f>Hoja2!AC57</f>
        <v>0</v>
      </c>
      <c r="M57" s="1" t="str">
        <f>Hoja2!AD57</f>
        <v>N</v>
      </c>
      <c r="N57" s="9" t="str">
        <f>Hoja2!AE57</f>
        <v xml:space="preserve"> - </v>
      </c>
      <c r="O57" s="9" t="str">
        <f>Hoja2!AF57</f>
        <v xml:space="preserve"> - </v>
      </c>
      <c r="P57" s="9" t="str">
        <f>Hoja2!AG57</f>
        <v xml:space="preserve"> - </v>
      </c>
      <c r="Q57" s="9" t="str">
        <f>Hoja2!AH57</f>
        <v xml:space="preserve"> - </v>
      </c>
      <c r="R57" s="9" t="str">
        <f>Hoja2!AI57</f>
        <v>A-1</v>
      </c>
      <c r="S57" s="9" t="str">
        <f>Hoja2!AJ57</f>
        <v>0000047</v>
      </c>
      <c r="T57" s="1"/>
      <c r="U57" s="57">
        <f t="shared" si="9"/>
        <v>7</v>
      </c>
      <c r="X57" s="100">
        <f t="shared" si="3"/>
        <v>0</v>
      </c>
      <c r="Z57" s="100">
        <f t="shared" si="4"/>
        <v>0</v>
      </c>
      <c r="AB57" s="100">
        <f t="shared" si="5"/>
        <v>0</v>
      </c>
      <c r="AD57" s="100">
        <f t="shared" si="6"/>
        <v>0</v>
      </c>
      <c r="AF57" s="100">
        <f t="shared" si="7"/>
        <v>0</v>
      </c>
      <c r="AG57">
        <f t="shared" si="8"/>
        <v>47</v>
      </c>
      <c r="AI57" t="str">
        <f t="shared" si="1"/>
        <v>0.0.0.0.047</v>
      </c>
      <c r="AJ57" t="str">
        <f t="shared" si="2"/>
        <v>0000047</v>
      </c>
    </row>
    <row r="58" spans="1:36" ht="30" customHeight="1" x14ac:dyDescent="0.25">
      <c r="A58">
        <f>Hoja2!R58</f>
        <v>0</v>
      </c>
      <c r="B58" s="1">
        <f>Hoja2!S58</f>
        <v>0</v>
      </c>
      <c r="C58" t="str">
        <f>Hoja2!T58</f>
        <v>0000</v>
      </c>
      <c r="D58" s="117">
        <f>Hoja2!U58</f>
        <v>0</v>
      </c>
      <c r="E58" s="117">
        <f>Hoja2!V58</f>
        <v>0</v>
      </c>
      <c r="F58" s="117">
        <f>Hoja2!W58</f>
        <v>0</v>
      </c>
      <c r="G58" s="117">
        <f>Hoja2!X58</f>
        <v>0</v>
      </c>
      <c r="H58" s="5" t="e">
        <f>Hoja2!Y58</f>
        <v>#DIV/0!</v>
      </c>
      <c r="I58" s="5" t="e">
        <f>Hoja2!Z58</f>
        <v>#DIV/0!</v>
      </c>
      <c r="J58" s="5" t="e">
        <f>Hoja2!AB58</f>
        <v>#DIV/0!</v>
      </c>
      <c r="K58" s="5">
        <v>0</v>
      </c>
      <c r="L58" s="100">
        <f>Hoja2!AC58</f>
        <v>0</v>
      </c>
      <c r="M58" s="1" t="str">
        <f>Hoja2!AD58</f>
        <v>N</v>
      </c>
      <c r="N58" s="9" t="str">
        <f>Hoja2!AE58</f>
        <v xml:space="preserve"> - </v>
      </c>
      <c r="O58" s="9" t="str">
        <f>Hoja2!AF58</f>
        <v xml:space="preserve"> - </v>
      </c>
      <c r="P58" s="9" t="str">
        <f>Hoja2!AG58</f>
        <v xml:space="preserve"> - </v>
      </c>
      <c r="Q58" s="9" t="str">
        <f>Hoja2!AH58</f>
        <v xml:space="preserve"> - </v>
      </c>
      <c r="R58" s="9" t="str">
        <f>Hoja2!AI58</f>
        <v>A-1</v>
      </c>
      <c r="S58" s="9" t="str">
        <f>Hoja2!AJ58</f>
        <v>0000048</v>
      </c>
      <c r="T58" s="1"/>
      <c r="U58" s="57">
        <f t="shared" si="9"/>
        <v>7</v>
      </c>
      <c r="X58" s="100">
        <f t="shared" si="3"/>
        <v>0</v>
      </c>
      <c r="Z58" s="100">
        <f t="shared" si="4"/>
        <v>0</v>
      </c>
      <c r="AB58" s="100">
        <f t="shared" si="5"/>
        <v>0</v>
      </c>
      <c r="AD58" s="100">
        <f t="shared" si="6"/>
        <v>0</v>
      </c>
      <c r="AF58" s="100">
        <f t="shared" si="7"/>
        <v>0</v>
      </c>
      <c r="AG58">
        <f t="shared" si="8"/>
        <v>48</v>
      </c>
      <c r="AI58" t="str">
        <f t="shared" si="1"/>
        <v>0.0.0.0.048</v>
      </c>
      <c r="AJ58" t="str">
        <f t="shared" si="2"/>
        <v>0000048</v>
      </c>
    </row>
    <row r="59" spans="1:36" ht="30" customHeight="1" x14ac:dyDescent="0.25">
      <c r="A59">
        <f>Hoja2!R59</f>
        <v>0</v>
      </c>
      <c r="B59" s="1">
        <f>Hoja2!S59</f>
        <v>0</v>
      </c>
      <c r="C59" t="str">
        <f>Hoja2!T59</f>
        <v>0000</v>
      </c>
      <c r="D59" s="117">
        <f>Hoja2!U59</f>
        <v>0</v>
      </c>
      <c r="E59" s="117">
        <f>Hoja2!V59</f>
        <v>0</v>
      </c>
      <c r="F59" s="117">
        <f>Hoja2!W59</f>
        <v>0</v>
      </c>
      <c r="G59" s="117">
        <f>Hoja2!X59</f>
        <v>0</v>
      </c>
      <c r="H59" s="5" t="e">
        <f>Hoja2!Y59</f>
        <v>#DIV/0!</v>
      </c>
      <c r="I59" s="5" t="e">
        <f>Hoja2!Z59</f>
        <v>#DIV/0!</v>
      </c>
      <c r="J59" s="5" t="e">
        <f>Hoja2!AB59</f>
        <v>#DIV/0!</v>
      </c>
      <c r="K59" s="5">
        <v>0</v>
      </c>
      <c r="L59" s="100">
        <f>Hoja2!AC59</f>
        <v>0</v>
      </c>
      <c r="M59" s="1" t="str">
        <f>Hoja2!AD59</f>
        <v>N</v>
      </c>
      <c r="N59" s="9" t="str">
        <f>Hoja2!AE59</f>
        <v xml:space="preserve"> - </v>
      </c>
      <c r="O59" s="9" t="str">
        <f>Hoja2!AF59</f>
        <v xml:space="preserve"> - </v>
      </c>
      <c r="P59" s="9" t="str">
        <f>Hoja2!AG59</f>
        <v xml:space="preserve"> - </v>
      </c>
      <c r="Q59" s="9" t="str">
        <f>Hoja2!AH59</f>
        <v xml:space="preserve"> - </v>
      </c>
      <c r="R59" s="9" t="str">
        <f>Hoja2!AI59</f>
        <v>A-1</v>
      </c>
      <c r="S59" s="9" t="str">
        <f>Hoja2!AJ59</f>
        <v>0000049</v>
      </c>
      <c r="T59" s="1"/>
      <c r="U59" s="57">
        <f t="shared" si="9"/>
        <v>7</v>
      </c>
      <c r="X59" s="100">
        <f t="shared" si="3"/>
        <v>0</v>
      </c>
      <c r="Z59" s="100">
        <f t="shared" si="4"/>
        <v>0</v>
      </c>
      <c r="AB59" s="100">
        <f t="shared" si="5"/>
        <v>0</v>
      </c>
      <c r="AD59" s="100">
        <f t="shared" si="6"/>
        <v>0</v>
      </c>
      <c r="AF59" s="100">
        <f t="shared" si="7"/>
        <v>0</v>
      </c>
      <c r="AG59">
        <f t="shared" si="8"/>
        <v>49</v>
      </c>
      <c r="AI59" t="str">
        <f t="shared" si="1"/>
        <v>0.0.0.0.049</v>
      </c>
      <c r="AJ59" t="str">
        <f t="shared" si="2"/>
        <v>0000049</v>
      </c>
    </row>
    <row r="60" spans="1:36" ht="30" customHeight="1" x14ac:dyDescent="0.25">
      <c r="A60">
        <f>Hoja2!R60</f>
        <v>0</v>
      </c>
      <c r="B60" s="1">
        <f>Hoja2!S60</f>
        <v>0</v>
      </c>
      <c r="C60" t="str">
        <f>Hoja2!T60</f>
        <v>0000</v>
      </c>
      <c r="D60" s="117">
        <f>Hoja2!U60</f>
        <v>0</v>
      </c>
      <c r="E60" s="117">
        <f>Hoja2!V60</f>
        <v>0</v>
      </c>
      <c r="F60" s="117">
        <f>Hoja2!W60</f>
        <v>0</v>
      </c>
      <c r="G60" s="117">
        <f>Hoja2!X60</f>
        <v>0</v>
      </c>
      <c r="H60" s="5" t="e">
        <f>Hoja2!Y60</f>
        <v>#DIV/0!</v>
      </c>
      <c r="I60" s="5" t="e">
        <f>Hoja2!Z60</f>
        <v>#DIV/0!</v>
      </c>
      <c r="J60" s="5" t="e">
        <f>Hoja2!AB60</f>
        <v>#DIV/0!</v>
      </c>
      <c r="K60" s="5">
        <v>0</v>
      </c>
      <c r="L60" s="100">
        <f>Hoja2!AC60</f>
        <v>0</v>
      </c>
      <c r="M60" s="1" t="str">
        <f>Hoja2!AD60</f>
        <v>N</v>
      </c>
      <c r="N60" s="9" t="str">
        <f>Hoja2!AE60</f>
        <v xml:space="preserve"> - </v>
      </c>
      <c r="O60" s="9" t="str">
        <f>Hoja2!AF60</f>
        <v xml:space="preserve"> - </v>
      </c>
      <c r="P60" s="9" t="str">
        <f>Hoja2!AG60</f>
        <v xml:space="preserve"> - </v>
      </c>
      <c r="Q60" s="9" t="str">
        <f>Hoja2!AH60</f>
        <v xml:space="preserve"> - </v>
      </c>
      <c r="R60" s="9" t="str">
        <f>Hoja2!AI60</f>
        <v>A-1</v>
      </c>
      <c r="S60" s="9" t="str">
        <f>Hoja2!AJ60</f>
        <v>0000050</v>
      </c>
      <c r="T60" s="1"/>
      <c r="U60" s="57">
        <f t="shared" si="9"/>
        <v>7</v>
      </c>
      <c r="X60" s="100">
        <f t="shared" si="3"/>
        <v>0</v>
      </c>
      <c r="Z60" s="100">
        <f t="shared" si="4"/>
        <v>0</v>
      </c>
      <c r="AB60" s="100">
        <f t="shared" si="5"/>
        <v>0</v>
      </c>
      <c r="AD60" s="100">
        <f t="shared" si="6"/>
        <v>0</v>
      </c>
      <c r="AF60" s="100">
        <f t="shared" si="7"/>
        <v>0</v>
      </c>
      <c r="AG60">
        <f t="shared" si="8"/>
        <v>50</v>
      </c>
      <c r="AI60" t="str">
        <f t="shared" si="1"/>
        <v>0.0.0.0.050</v>
      </c>
      <c r="AJ60" t="str">
        <f t="shared" si="2"/>
        <v>0000050</v>
      </c>
    </row>
    <row r="61" spans="1:36" ht="30" customHeight="1" x14ac:dyDescent="0.25">
      <c r="A61">
        <f>Hoja2!R61</f>
        <v>0</v>
      </c>
      <c r="B61" s="1">
        <f>Hoja2!S61</f>
        <v>0</v>
      </c>
      <c r="C61" t="str">
        <f>Hoja2!T61</f>
        <v>0000</v>
      </c>
      <c r="D61" s="117">
        <f>Hoja2!U61</f>
        <v>0</v>
      </c>
      <c r="E61" s="117">
        <f>Hoja2!V61</f>
        <v>0</v>
      </c>
      <c r="F61" s="117">
        <f>Hoja2!W61</f>
        <v>0</v>
      </c>
      <c r="G61" s="117">
        <f>Hoja2!X61</f>
        <v>0</v>
      </c>
      <c r="H61" s="5" t="e">
        <f>Hoja2!Y61</f>
        <v>#DIV/0!</v>
      </c>
      <c r="I61" s="5" t="e">
        <f>Hoja2!Z61</f>
        <v>#DIV/0!</v>
      </c>
      <c r="J61" s="5" t="e">
        <f>Hoja2!AB61</f>
        <v>#DIV/0!</v>
      </c>
      <c r="K61" s="5">
        <v>0</v>
      </c>
      <c r="L61" s="100">
        <f>Hoja2!AC61</f>
        <v>0</v>
      </c>
      <c r="M61" s="1" t="str">
        <f>Hoja2!AD61</f>
        <v>N</v>
      </c>
      <c r="N61" s="9" t="str">
        <f>Hoja2!AE61</f>
        <v xml:space="preserve"> - </v>
      </c>
      <c r="O61" s="9" t="str">
        <f>Hoja2!AF61</f>
        <v xml:space="preserve"> - </v>
      </c>
      <c r="P61" s="9" t="str">
        <f>Hoja2!AG61</f>
        <v xml:space="preserve"> - </v>
      </c>
      <c r="Q61" s="9" t="str">
        <f>Hoja2!AH61</f>
        <v xml:space="preserve"> - </v>
      </c>
      <c r="R61" s="9" t="str">
        <f>Hoja2!AI61</f>
        <v>A-1</v>
      </c>
      <c r="S61" s="9" t="str">
        <f>Hoja2!AJ61</f>
        <v>0000051</v>
      </c>
      <c r="T61" s="1"/>
      <c r="U61" s="57">
        <f t="shared" si="9"/>
        <v>7</v>
      </c>
      <c r="X61" s="100">
        <f t="shared" si="3"/>
        <v>0</v>
      </c>
      <c r="Z61" s="100">
        <f t="shared" si="4"/>
        <v>0</v>
      </c>
      <c r="AB61" s="100">
        <f t="shared" si="5"/>
        <v>0</v>
      </c>
      <c r="AD61" s="100">
        <f t="shared" si="6"/>
        <v>0</v>
      </c>
      <c r="AF61" s="100">
        <f t="shared" si="7"/>
        <v>0</v>
      </c>
      <c r="AG61">
        <f t="shared" si="8"/>
        <v>51</v>
      </c>
      <c r="AI61" t="str">
        <f t="shared" si="1"/>
        <v>0.0.0.0.051</v>
      </c>
      <c r="AJ61" t="str">
        <f t="shared" si="2"/>
        <v>0000051</v>
      </c>
    </row>
    <row r="62" spans="1:36" ht="30" customHeight="1" x14ac:dyDescent="0.25">
      <c r="A62">
        <f>Hoja2!R62</f>
        <v>0</v>
      </c>
      <c r="B62" s="1">
        <f>Hoja2!S62</f>
        <v>0</v>
      </c>
      <c r="C62" t="str">
        <f>Hoja2!T62</f>
        <v>0000</v>
      </c>
      <c r="D62" s="117">
        <f>Hoja2!U62</f>
        <v>0</v>
      </c>
      <c r="E62" s="117">
        <f>Hoja2!V62</f>
        <v>0</v>
      </c>
      <c r="F62" s="117">
        <f>Hoja2!W62</f>
        <v>0</v>
      </c>
      <c r="G62" s="117">
        <f>Hoja2!X62</f>
        <v>0</v>
      </c>
      <c r="H62" s="5" t="e">
        <f>Hoja2!Y62</f>
        <v>#DIV/0!</v>
      </c>
      <c r="I62" s="5" t="e">
        <f>Hoja2!Z62</f>
        <v>#DIV/0!</v>
      </c>
      <c r="J62" s="5" t="e">
        <f>Hoja2!AB62</f>
        <v>#DIV/0!</v>
      </c>
      <c r="K62" s="5">
        <v>0</v>
      </c>
      <c r="L62" s="100">
        <f>Hoja2!AC62</f>
        <v>0</v>
      </c>
      <c r="M62" s="1" t="str">
        <f>Hoja2!AD62</f>
        <v>N</v>
      </c>
      <c r="N62" s="9" t="str">
        <f>Hoja2!AE62</f>
        <v xml:space="preserve"> - </v>
      </c>
      <c r="O62" s="9" t="str">
        <f>Hoja2!AF62</f>
        <v xml:space="preserve"> - </v>
      </c>
      <c r="P62" s="9" t="str">
        <f>Hoja2!AG62</f>
        <v xml:space="preserve"> - </v>
      </c>
      <c r="Q62" s="9" t="str">
        <f>Hoja2!AH62</f>
        <v xml:space="preserve"> - </v>
      </c>
      <c r="R62" s="9" t="str">
        <f>Hoja2!AI62</f>
        <v>A-1</v>
      </c>
      <c r="S62" s="9" t="str">
        <f>Hoja2!AJ62</f>
        <v>0000052</v>
      </c>
      <c r="T62" s="1"/>
      <c r="U62" s="57">
        <f t="shared" si="9"/>
        <v>7</v>
      </c>
      <c r="X62" s="100">
        <f t="shared" si="3"/>
        <v>0</v>
      </c>
      <c r="Z62" s="100">
        <f t="shared" si="4"/>
        <v>0</v>
      </c>
      <c r="AB62" s="100">
        <f t="shared" si="5"/>
        <v>0</v>
      </c>
      <c r="AD62" s="100">
        <f t="shared" si="6"/>
        <v>0</v>
      </c>
      <c r="AF62" s="100">
        <f t="shared" si="7"/>
        <v>0</v>
      </c>
      <c r="AG62">
        <f t="shared" si="8"/>
        <v>52</v>
      </c>
      <c r="AI62" t="str">
        <f t="shared" si="1"/>
        <v>0.0.0.0.052</v>
      </c>
      <c r="AJ62" t="str">
        <f t="shared" si="2"/>
        <v>0000052</v>
      </c>
    </row>
    <row r="63" spans="1:36" ht="30" customHeight="1" x14ac:dyDescent="0.25">
      <c r="A63">
        <f>Hoja2!R63</f>
        <v>0</v>
      </c>
      <c r="B63" s="1">
        <f>Hoja2!S63</f>
        <v>0</v>
      </c>
      <c r="C63" t="str">
        <f>Hoja2!T63</f>
        <v>0000</v>
      </c>
      <c r="D63" s="117">
        <f>Hoja2!U63</f>
        <v>0</v>
      </c>
      <c r="E63" s="117">
        <f>Hoja2!V63</f>
        <v>0</v>
      </c>
      <c r="F63" s="117">
        <f>Hoja2!W63</f>
        <v>0</v>
      </c>
      <c r="G63" s="117">
        <f>Hoja2!X63</f>
        <v>0</v>
      </c>
      <c r="H63" s="5" t="e">
        <f>Hoja2!Y63</f>
        <v>#DIV/0!</v>
      </c>
      <c r="I63" s="5" t="e">
        <f>Hoja2!Z63</f>
        <v>#DIV/0!</v>
      </c>
      <c r="J63" s="5" t="e">
        <f>Hoja2!AB63</f>
        <v>#DIV/0!</v>
      </c>
      <c r="K63" s="5">
        <v>0</v>
      </c>
      <c r="L63" s="100">
        <f>Hoja2!AC63</f>
        <v>0</v>
      </c>
      <c r="M63" s="1" t="str">
        <f>Hoja2!AD63</f>
        <v>N</v>
      </c>
      <c r="N63" s="9" t="str">
        <f>Hoja2!AE63</f>
        <v xml:space="preserve"> - </v>
      </c>
      <c r="O63" s="9" t="str">
        <f>Hoja2!AF63</f>
        <v xml:space="preserve"> - </v>
      </c>
      <c r="P63" s="9" t="str">
        <f>Hoja2!AG63</f>
        <v xml:space="preserve"> - </v>
      </c>
      <c r="Q63" s="9" t="str">
        <f>Hoja2!AH63</f>
        <v xml:space="preserve"> - </v>
      </c>
      <c r="R63" s="9" t="str">
        <f>Hoja2!AI63</f>
        <v>A-1</v>
      </c>
      <c r="S63" s="9" t="str">
        <f>Hoja2!AJ63</f>
        <v>0000053</v>
      </c>
      <c r="T63" s="1"/>
      <c r="U63" s="57">
        <f t="shared" si="9"/>
        <v>7</v>
      </c>
      <c r="X63" s="100">
        <f t="shared" si="3"/>
        <v>0</v>
      </c>
      <c r="Z63" s="100">
        <f t="shared" si="4"/>
        <v>0</v>
      </c>
      <c r="AB63" s="100">
        <f t="shared" si="5"/>
        <v>0</v>
      </c>
      <c r="AD63" s="100">
        <f t="shared" si="6"/>
        <v>0</v>
      </c>
      <c r="AF63" s="100">
        <f t="shared" si="7"/>
        <v>0</v>
      </c>
      <c r="AG63">
        <f t="shared" si="8"/>
        <v>53</v>
      </c>
      <c r="AI63" t="str">
        <f t="shared" si="1"/>
        <v>0.0.0.0.053</v>
      </c>
      <c r="AJ63" t="str">
        <f t="shared" si="2"/>
        <v>0000053</v>
      </c>
    </row>
    <row r="64" spans="1:36" ht="30" customHeight="1" x14ac:dyDescent="0.25">
      <c r="A64">
        <f>Hoja2!R64</f>
        <v>0</v>
      </c>
      <c r="B64" s="1">
        <f>Hoja2!S64</f>
        <v>0</v>
      </c>
      <c r="C64" t="str">
        <f>Hoja2!T64</f>
        <v>0000</v>
      </c>
      <c r="D64" s="117">
        <f>Hoja2!U64</f>
        <v>0</v>
      </c>
      <c r="E64" s="117">
        <f>Hoja2!V64</f>
        <v>0</v>
      </c>
      <c r="F64" s="117">
        <f>Hoja2!W64</f>
        <v>0</v>
      </c>
      <c r="G64" s="117">
        <f>Hoja2!X64</f>
        <v>0</v>
      </c>
      <c r="H64" s="5" t="e">
        <f>Hoja2!Y64</f>
        <v>#DIV/0!</v>
      </c>
      <c r="I64" s="5" t="e">
        <f>Hoja2!Z64</f>
        <v>#DIV/0!</v>
      </c>
      <c r="J64" s="5" t="e">
        <f>Hoja2!AB64</f>
        <v>#DIV/0!</v>
      </c>
      <c r="K64" s="5">
        <v>0</v>
      </c>
      <c r="L64" s="100">
        <f>Hoja2!AC64</f>
        <v>0</v>
      </c>
      <c r="M64" s="1" t="str">
        <f>Hoja2!AD64</f>
        <v>N</v>
      </c>
      <c r="N64" s="9" t="str">
        <f>Hoja2!AE64</f>
        <v xml:space="preserve"> - </v>
      </c>
      <c r="O64" s="9" t="str">
        <f>Hoja2!AF64</f>
        <v xml:space="preserve"> - </v>
      </c>
      <c r="P64" s="9" t="str">
        <f>Hoja2!AG64</f>
        <v xml:space="preserve"> - </v>
      </c>
      <c r="Q64" s="9" t="str">
        <f>Hoja2!AH64</f>
        <v xml:space="preserve"> - </v>
      </c>
      <c r="R64" s="9" t="str">
        <f>Hoja2!AI64</f>
        <v>A-1</v>
      </c>
      <c r="S64" s="9" t="str">
        <f>Hoja2!AJ64</f>
        <v>0000054</v>
      </c>
      <c r="T64" s="1"/>
      <c r="U64" s="57">
        <f t="shared" si="9"/>
        <v>7</v>
      </c>
      <c r="X64" s="100">
        <f t="shared" si="3"/>
        <v>0</v>
      </c>
      <c r="Z64" s="100">
        <f t="shared" si="4"/>
        <v>0</v>
      </c>
      <c r="AB64" s="100">
        <f t="shared" si="5"/>
        <v>0</v>
      </c>
      <c r="AD64" s="100">
        <f t="shared" si="6"/>
        <v>0</v>
      </c>
      <c r="AF64" s="100">
        <f t="shared" si="7"/>
        <v>0</v>
      </c>
      <c r="AG64">
        <f t="shared" si="8"/>
        <v>54</v>
      </c>
      <c r="AI64" t="str">
        <f t="shared" si="1"/>
        <v>0.0.0.0.054</v>
      </c>
      <c r="AJ64" t="str">
        <f t="shared" si="2"/>
        <v>0000054</v>
      </c>
    </row>
    <row r="65" spans="1:36" ht="30" customHeight="1" x14ac:dyDescent="0.25">
      <c r="A65">
        <f>Hoja2!R65</f>
        <v>0</v>
      </c>
      <c r="B65" s="1">
        <f>Hoja2!S65</f>
        <v>0</v>
      </c>
      <c r="C65" t="str">
        <f>Hoja2!T65</f>
        <v>0000</v>
      </c>
      <c r="D65" s="117">
        <f>Hoja2!U65</f>
        <v>0</v>
      </c>
      <c r="E65" s="117">
        <f>Hoja2!V65</f>
        <v>0</v>
      </c>
      <c r="F65" s="117">
        <f>Hoja2!W65</f>
        <v>0</v>
      </c>
      <c r="G65" s="117">
        <f>Hoja2!X65</f>
        <v>0</v>
      </c>
      <c r="H65" s="5" t="e">
        <f>Hoja2!Y65</f>
        <v>#DIV/0!</v>
      </c>
      <c r="I65" s="5" t="e">
        <f>Hoja2!Z65</f>
        <v>#DIV/0!</v>
      </c>
      <c r="J65" s="5" t="e">
        <f>Hoja2!AB65</f>
        <v>#DIV/0!</v>
      </c>
      <c r="K65" s="5">
        <v>0</v>
      </c>
      <c r="L65" s="100">
        <f>Hoja2!AC65</f>
        <v>0</v>
      </c>
      <c r="M65" s="1" t="str">
        <f>Hoja2!AD65</f>
        <v>N</v>
      </c>
      <c r="N65" s="9" t="str">
        <f>Hoja2!AE65</f>
        <v xml:space="preserve"> - </v>
      </c>
      <c r="O65" s="9" t="str">
        <f>Hoja2!AF65</f>
        <v xml:space="preserve"> - </v>
      </c>
      <c r="P65" s="9" t="str">
        <f>Hoja2!AG65</f>
        <v xml:space="preserve"> - </v>
      </c>
      <c r="Q65" s="9" t="str">
        <f>Hoja2!AH65</f>
        <v xml:space="preserve"> - </v>
      </c>
      <c r="R65" s="9" t="str">
        <f>Hoja2!AI65</f>
        <v>A-1</v>
      </c>
      <c r="S65" s="9" t="str">
        <f>Hoja2!AJ65</f>
        <v>0000055</v>
      </c>
      <c r="T65" s="1"/>
      <c r="U65" s="57">
        <f t="shared" si="9"/>
        <v>7</v>
      </c>
      <c r="X65" s="100">
        <f t="shared" si="3"/>
        <v>0</v>
      </c>
      <c r="Z65" s="100">
        <f t="shared" si="4"/>
        <v>0</v>
      </c>
      <c r="AB65" s="100">
        <f t="shared" si="5"/>
        <v>0</v>
      </c>
      <c r="AD65" s="100">
        <f t="shared" si="6"/>
        <v>0</v>
      </c>
      <c r="AF65" s="100">
        <f t="shared" si="7"/>
        <v>0</v>
      </c>
      <c r="AG65">
        <f t="shared" si="8"/>
        <v>55</v>
      </c>
      <c r="AI65" t="str">
        <f t="shared" si="1"/>
        <v>0.0.0.0.055</v>
      </c>
      <c r="AJ65" t="str">
        <f t="shared" si="2"/>
        <v>0000055</v>
      </c>
    </row>
    <row r="66" spans="1:36" ht="30" customHeight="1" x14ac:dyDescent="0.25">
      <c r="A66">
        <f>Hoja2!R66</f>
        <v>0</v>
      </c>
      <c r="B66" s="1">
        <f>Hoja2!S66</f>
        <v>0</v>
      </c>
      <c r="C66" t="str">
        <f>Hoja2!T66</f>
        <v>0000</v>
      </c>
      <c r="D66" s="117">
        <f>Hoja2!U66</f>
        <v>0</v>
      </c>
      <c r="E66" s="117">
        <f>Hoja2!V66</f>
        <v>0</v>
      </c>
      <c r="F66" s="117">
        <f>Hoja2!W66</f>
        <v>0</v>
      </c>
      <c r="G66" s="117">
        <f>Hoja2!X66</f>
        <v>0</v>
      </c>
      <c r="H66" s="5" t="e">
        <f>Hoja2!Y66</f>
        <v>#DIV/0!</v>
      </c>
      <c r="I66" s="5" t="e">
        <f>Hoja2!Z66</f>
        <v>#DIV/0!</v>
      </c>
      <c r="J66" s="5" t="e">
        <f>Hoja2!AB66</f>
        <v>#DIV/0!</v>
      </c>
      <c r="K66" s="5">
        <v>0</v>
      </c>
      <c r="L66" s="100">
        <f>Hoja2!AC66</f>
        <v>0</v>
      </c>
      <c r="M66" s="1" t="str">
        <f>Hoja2!AD66</f>
        <v>N</v>
      </c>
      <c r="N66" s="9" t="str">
        <f>Hoja2!AE66</f>
        <v xml:space="preserve"> - </v>
      </c>
      <c r="O66" s="9" t="str">
        <f>Hoja2!AF66</f>
        <v xml:space="preserve"> - </v>
      </c>
      <c r="P66" s="9" t="str">
        <f>Hoja2!AG66</f>
        <v xml:space="preserve"> - </v>
      </c>
      <c r="Q66" s="9" t="str">
        <f>Hoja2!AH66</f>
        <v xml:space="preserve"> - </v>
      </c>
      <c r="R66" s="9" t="str">
        <f>Hoja2!AI66</f>
        <v>A-1</v>
      </c>
      <c r="S66" s="9" t="str">
        <f>Hoja2!AJ66</f>
        <v>0000056</v>
      </c>
      <c r="T66" s="1"/>
      <c r="U66" s="57">
        <f t="shared" si="9"/>
        <v>7</v>
      </c>
      <c r="X66" s="100">
        <f t="shared" si="3"/>
        <v>0</v>
      </c>
      <c r="Z66" s="100">
        <f t="shared" si="4"/>
        <v>0</v>
      </c>
      <c r="AB66" s="100">
        <f t="shared" si="5"/>
        <v>0</v>
      </c>
      <c r="AD66" s="100">
        <f t="shared" si="6"/>
        <v>0</v>
      </c>
      <c r="AF66" s="100">
        <f t="shared" si="7"/>
        <v>0</v>
      </c>
      <c r="AG66">
        <f t="shared" si="8"/>
        <v>56</v>
      </c>
      <c r="AI66" t="str">
        <f t="shared" si="1"/>
        <v>0.0.0.0.056</v>
      </c>
      <c r="AJ66" t="str">
        <f t="shared" si="2"/>
        <v>0000056</v>
      </c>
    </row>
    <row r="67" spans="1:36" ht="30" customHeight="1" x14ac:dyDescent="0.25">
      <c r="A67">
        <f>Hoja2!R67</f>
        <v>0</v>
      </c>
      <c r="B67" s="1">
        <f>Hoja2!S67</f>
        <v>0</v>
      </c>
      <c r="C67" t="str">
        <f>Hoja2!T67</f>
        <v>0000</v>
      </c>
      <c r="D67" s="117">
        <f>Hoja2!U67</f>
        <v>0</v>
      </c>
      <c r="E67" s="117">
        <f>Hoja2!V67</f>
        <v>0</v>
      </c>
      <c r="F67" s="117">
        <f>Hoja2!W67</f>
        <v>0</v>
      </c>
      <c r="G67" s="117">
        <f>Hoja2!X67</f>
        <v>0</v>
      </c>
      <c r="H67" s="5" t="e">
        <f>Hoja2!Y67</f>
        <v>#DIV/0!</v>
      </c>
      <c r="I67" s="5" t="e">
        <f>Hoja2!Z67</f>
        <v>#DIV/0!</v>
      </c>
      <c r="J67" s="5" t="e">
        <f>Hoja2!AB67</f>
        <v>#DIV/0!</v>
      </c>
      <c r="K67" s="5">
        <v>0</v>
      </c>
      <c r="L67" s="100">
        <f>Hoja2!AC67</f>
        <v>0</v>
      </c>
      <c r="M67" s="1" t="str">
        <f>Hoja2!AD67</f>
        <v>N</v>
      </c>
      <c r="N67" s="9" t="str">
        <f>Hoja2!AE67</f>
        <v xml:space="preserve"> - </v>
      </c>
      <c r="O67" s="9" t="str">
        <f>Hoja2!AF67</f>
        <v xml:space="preserve"> - </v>
      </c>
      <c r="P67" s="9" t="str">
        <f>Hoja2!AG67</f>
        <v xml:space="preserve"> - </v>
      </c>
      <c r="Q67" s="9" t="str">
        <f>Hoja2!AH67</f>
        <v xml:space="preserve"> - </v>
      </c>
      <c r="R67" s="9" t="str">
        <f>Hoja2!AI67</f>
        <v>A-1</v>
      </c>
      <c r="S67" s="9" t="str">
        <f>Hoja2!AJ67</f>
        <v>0000057</v>
      </c>
      <c r="T67" s="1"/>
      <c r="U67" s="57">
        <f t="shared" si="9"/>
        <v>7</v>
      </c>
      <c r="X67" s="100">
        <f t="shared" si="3"/>
        <v>0</v>
      </c>
      <c r="Z67" s="100">
        <f t="shared" si="4"/>
        <v>0</v>
      </c>
      <c r="AB67" s="100">
        <f t="shared" si="5"/>
        <v>0</v>
      </c>
      <c r="AD67" s="100">
        <f t="shared" si="6"/>
        <v>0</v>
      </c>
      <c r="AF67" s="100">
        <f t="shared" si="7"/>
        <v>0</v>
      </c>
      <c r="AG67">
        <f t="shared" si="8"/>
        <v>57</v>
      </c>
      <c r="AI67" t="str">
        <f t="shared" si="1"/>
        <v>0.0.0.0.057</v>
      </c>
      <c r="AJ67" t="str">
        <f t="shared" si="2"/>
        <v>0000057</v>
      </c>
    </row>
    <row r="68" spans="1:36" ht="30" customHeight="1" x14ac:dyDescent="0.25">
      <c r="A68">
        <f>Hoja2!R68</f>
        <v>0</v>
      </c>
      <c r="B68" s="1">
        <f>Hoja2!S68</f>
        <v>0</v>
      </c>
      <c r="C68" t="str">
        <f>Hoja2!T68</f>
        <v>0000</v>
      </c>
      <c r="D68" s="117">
        <f>Hoja2!U68</f>
        <v>0</v>
      </c>
      <c r="E68" s="117">
        <f>Hoja2!V68</f>
        <v>0</v>
      </c>
      <c r="F68" s="117">
        <f>Hoja2!W68</f>
        <v>0</v>
      </c>
      <c r="G68" s="117">
        <f>Hoja2!X68</f>
        <v>0</v>
      </c>
      <c r="H68" s="5" t="e">
        <f>Hoja2!Y68</f>
        <v>#DIV/0!</v>
      </c>
      <c r="I68" s="5" t="e">
        <f>Hoja2!Z68</f>
        <v>#DIV/0!</v>
      </c>
      <c r="J68" s="5" t="e">
        <f>Hoja2!AB68</f>
        <v>#DIV/0!</v>
      </c>
      <c r="K68" s="5">
        <v>0</v>
      </c>
      <c r="L68" s="100">
        <f>Hoja2!AC68</f>
        <v>0</v>
      </c>
      <c r="M68" s="1" t="str">
        <f>Hoja2!AD68</f>
        <v>N</v>
      </c>
      <c r="N68" s="9" t="str">
        <f>Hoja2!AE68</f>
        <v xml:space="preserve"> - </v>
      </c>
      <c r="O68" s="9" t="str">
        <f>Hoja2!AF68</f>
        <v xml:space="preserve"> - </v>
      </c>
      <c r="P68" s="9" t="str">
        <f>Hoja2!AG68</f>
        <v xml:space="preserve"> - </v>
      </c>
      <c r="Q68" s="9" t="str">
        <f>Hoja2!AH68</f>
        <v xml:space="preserve"> - </v>
      </c>
      <c r="R68" s="9" t="str">
        <f>Hoja2!AI68</f>
        <v>A-1</v>
      </c>
      <c r="S68" s="9" t="str">
        <f>Hoja2!AJ68</f>
        <v>0000058</v>
      </c>
      <c r="T68" s="1"/>
      <c r="U68" s="57">
        <f t="shared" si="9"/>
        <v>7</v>
      </c>
      <c r="X68" s="100">
        <f t="shared" si="3"/>
        <v>0</v>
      </c>
      <c r="Z68" s="100">
        <f t="shared" si="4"/>
        <v>0</v>
      </c>
      <c r="AB68" s="100">
        <f t="shared" si="5"/>
        <v>0</v>
      </c>
      <c r="AD68" s="100">
        <f t="shared" si="6"/>
        <v>0</v>
      </c>
      <c r="AF68" s="100">
        <f t="shared" si="7"/>
        <v>0</v>
      </c>
      <c r="AG68">
        <f t="shared" si="8"/>
        <v>58</v>
      </c>
      <c r="AI68" t="str">
        <f t="shared" si="1"/>
        <v>0.0.0.0.058</v>
      </c>
      <c r="AJ68" t="str">
        <f t="shared" si="2"/>
        <v>0000058</v>
      </c>
    </row>
    <row r="69" spans="1:36" ht="30" customHeight="1" x14ac:dyDescent="0.25">
      <c r="A69">
        <f>Hoja2!R69</f>
        <v>0</v>
      </c>
      <c r="B69" s="1">
        <f>Hoja2!S69</f>
        <v>0</v>
      </c>
      <c r="C69" t="str">
        <f>Hoja2!T69</f>
        <v>0000</v>
      </c>
      <c r="D69" s="117">
        <f>Hoja2!U69</f>
        <v>0</v>
      </c>
      <c r="E69" s="117">
        <f>Hoja2!V69</f>
        <v>0</v>
      </c>
      <c r="F69" s="117">
        <f>Hoja2!W69</f>
        <v>0</v>
      </c>
      <c r="G69" s="117">
        <f>Hoja2!X69</f>
        <v>0</v>
      </c>
      <c r="H69" s="5" t="e">
        <f>Hoja2!Y69</f>
        <v>#DIV/0!</v>
      </c>
      <c r="I69" s="5" t="e">
        <f>Hoja2!Z69</f>
        <v>#DIV/0!</v>
      </c>
      <c r="J69" s="5" t="e">
        <f>Hoja2!AB69</f>
        <v>#DIV/0!</v>
      </c>
      <c r="K69" s="5">
        <v>0</v>
      </c>
      <c r="L69" s="100">
        <f>Hoja2!AC69</f>
        <v>0</v>
      </c>
      <c r="M69" s="1" t="str">
        <f>Hoja2!AD69</f>
        <v>N</v>
      </c>
      <c r="N69" s="9" t="str">
        <f>Hoja2!AE69</f>
        <v xml:space="preserve"> - </v>
      </c>
      <c r="O69" s="9" t="str">
        <f>Hoja2!AF69</f>
        <v xml:space="preserve"> - </v>
      </c>
      <c r="P69" s="9" t="str">
        <f>Hoja2!AG69</f>
        <v xml:space="preserve"> - </v>
      </c>
      <c r="Q69" s="9" t="str">
        <f>Hoja2!AH69</f>
        <v xml:space="preserve"> - </v>
      </c>
      <c r="R69" s="9" t="str">
        <f>Hoja2!AI69</f>
        <v>A-1</v>
      </c>
      <c r="S69" s="9" t="str">
        <f>Hoja2!AJ69</f>
        <v>0000059</v>
      </c>
      <c r="T69" s="1"/>
      <c r="U69" s="57">
        <f t="shared" si="9"/>
        <v>7</v>
      </c>
      <c r="X69" s="100">
        <f t="shared" si="3"/>
        <v>0</v>
      </c>
      <c r="Z69" s="100">
        <f t="shared" si="4"/>
        <v>0</v>
      </c>
      <c r="AB69" s="100">
        <f t="shared" si="5"/>
        <v>0</v>
      </c>
      <c r="AD69" s="100">
        <f t="shared" si="6"/>
        <v>0</v>
      </c>
      <c r="AF69" s="100">
        <f t="shared" si="7"/>
        <v>0</v>
      </c>
      <c r="AG69">
        <f t="shared" si="8"/>
        <v>59</v>
      </c>
      <c r="AI69" t="str">
        <f t="shared" si="1"/>
        <v>0.0.0.0.059</v>
      </c>
      <c r="AJ69" t="str">
        <f t="shared" si="2"/>
        <v>0000059</v>
      </c>
    </row>
    <row r="70" spans="1:36" ht="30" customHeight="1" x14ac:dyDescent="0.25">
      <c r="A70">
        <f>Hoja2!R70</f>
        <v>0</v>
      </c>
      <c r="B70" s="1">
        <f>Hoja2!S70</f>
        <v>0</v>
      </c>
      <c r="C70" t="str">
        <f>Hoja2!T70</f>
        <v>0000</v>
      </c>
      <c r="D70" s="117">
        <f>Hoja2!U70</f>
        <v>0</v>
      </c>
      <c r="E70" s="117">
        <f>Hoja2!V70</f>
        <v>0</v>
      </c>
      <c r="F70" s="117">
        <f>Hoja2!W70</f>
        <v>0</v>
      </c>
      <c r="G70" s="117">
        <f>Hoja2!X70</f>
        <v>0</v>
      </c>
      <c r="H70" s="5" t="e">
        <f>Hoja2!Y70</f>
        <v>#DIV/0!</v>
      </c>
      <c r="I70" s="5" t="e">
        <f>Hoja2!Z70</f>
        <v>#DIV/0!</v>
      </c>
      <c r="J70" s="5" t="e">
        <f>Hoja2!AB70</f>
        <v>#DIV/0!</v>
      </c>
      <c r="K70" s="5">
        <v>0</v>
      </c>
      <c r="L70" s="100">
        <f>Hoja2!AC70</f>
        <v>0</v>
      </c>
      <c r="M70" s="1" t="str">
        <f>Hoja2!AD70</f>
        <v>N</v>
      </c>
      <c r="N70" s="9" t="str">
        <f>Hoja2!AE70</f>
        <v xml:space="preserve"> - </v>
      </c>
      <c r="O70" s="9" t="str">
        <f>Hoja2!AF70</f>
        <v xml:space="preserve"> - </v>
      </c>
      <c r="P70" s="9" t="str">
        <f>Hoja2!AG70</f>
        <v xml:space="preserve"> - </v>
      </c>
      <c r="Q70" s="9" t="str">
        <f>Hoja2!AH70</f>
        <v xml:space="preserve"> - </v>
      </c>
      <c r="R70" s="9" t="str">
        <f>Hoja2!AI70</f>
        <v>A-1</v>
      </c>
      <c r="S70" s="9" t="str">
        <f>Hoja2!AJ70</f>
        <v>0000060</v>
      </c>
      <c r="T70" s="1"/>
      <c r="U70" s="57">
        <f t="shared" si="9"/>
        <v>7</v>
      </c>
      <c r="X70" s="100">
        <f t="shared" si="3"/>
        <v>0</v>
      </c>
      <c r="Z70" s="100">
        <f t="shared" si="4"/>
        <v>0</v>
      </c>
      <c r="AB70" s="100">
        <f t="shared" si="5"/>
        <v>0</v>
      </c>
      <c r="AD70" s="100">
        <f t="shared" si="6"/>
        <v>0</v>
      </c>
      <c r="AF70" s="100">
        <f t="shared" si="7"/>
        <v>0</v>
      </c>
      <c r="AG70">
        <f t="shared" si="8"/>
        <v>60</v>
      </c>
      <c r="AI70" t="str">
        <f t="shared" si="1"/>
        <v>0.0.0.0.060</v>
      </c>
      <c r="AJ70" t="str">
        <f t="shared" si="2"/>
        <v>0000060</v>
      </c>
    </row>
    <row r="71" spans="1:36" ht="30" customHeight="1" x14ac:dyDescent="0.25">
      <c r="A71">
        <f>Hoja2!R71</f>
        <v>0</v>
      </c>
      <c r="B71" s="1">
        <f>Hoja2!S71</f>
        <v>0</v>
      </c>
      <c r="C71" t="str">
        <f>Hoja2!T71</f>
        <v>0000</v>
      </c>
      <c r="D71" s="117">
        <f>Hoja2!U71</f>
        <v>0</v>
      </c>
      <c r="E71" s="117">
        <f>Hoja2!V71</f>
        <v>0</v>
      </c>
      <c r="F71" s="117">
        <f>Hoja2!W71</f>
        <v>0</v>
      </c>
      <c r="G71" s="117">
        <f>Hoja2!X71</f>
        <v>0</v>
      </c>
      <c r="H71" s="5" t="e">
        <f>Hoja2!Y71</f>
        <v>#DIV/0!</v>
      </c>
      <c r="I71" s="5" t="e">
        <f>Hoja2!Z71</f>
        <v>#DIV/0!</v>
      </c>
      <c r="J71" s="5" t="e">
        <f>Hoja2!AB71</f>
        <v>#DIV/0!</v>
      </c>
      <c r="K71" s="5">
        <v>0</v>
      </c>
      <c r="L71" s="100">
        <f>Hoja2!AC71</f>
        <v>0</v>
      </c>
      <c r="M71" s="1" t="str">
        <f>Hoja2!AD71</f>
        <v>N</v>
      </c>
      <c r="N71" s="9" t="str">
        <f>Hoja2!AE71</f>
        <v xml:space="preserve"> - </v>
      </c>
      <c r="O71" s="9" t="str">
        <f>Hoja2!AF71</f>
        <v xml:space="preserve"> - </v>
      </c>
      <c r="P71" s="9" t="str">
        <f>Hoja2!AG71</f>
        <v xml:space="preserve"> - </v>
      </c>
      <c r="Q71" s="9" t="str">
        <f>Hoja2!AH71</f>
        <v xml:space="preserve"> - </v>
      </c>
      <c r="R71" s="9" t="str">
        <f>Hoja2!AI71</f>
        <v>A-1</v>
      </c>
      <c r="S71" s="9" t="str">
        <f>Hoja2!AJ71</f>
        <v>0000061</v>
      </c>
      <c r="T71" s="1"/>
      <c r="U71" s="57">
        <f t="shared" si="9"/>
        <v>7</v>
      </c>
      <c r="X71" s="100">
        <f t="shared" si="3"/>
        <v>0</v>
      </c>
      <c r="Z71" s="100">
        <f t="shared" si="4"/>
        <v>0</v>
      </c>
      <c r="AB71" s="100">
        <f t="shared" si="5"/>
        <v>0</v>
      </c>
      <c r="AD71" s="100">
        <f t="shared" si="6"/>
        <v>0</v>
      </c>
      <c r="AF71" s="100">
        <f t="shared" si="7"/>
        <v>0</v>
      </c>
      <c r="AG71">
        <f t="shared" si="8"/>
        <v>61</v>
      </c>
      <c r="AI71" t="str">
        <f t="shared" si="1"/>
        <v>0.0.0.0.061</v>
      </c>
      <c r="AJ71" t="str">
        <f t="shared" si="2"/>
        <v>0000061</v>
      </c>
    </row>
    <row r="72" spans="1:36" ht="30" customHeight="1" x14ac:dyDescent="0.25">
      <c r="A72">
        <f>Hoja2!R72</f>
        <v>0</v>
      </c>
      <c r="B72" s="1">
        <f>Hoja2!S72</f>
        <v>0</v>
      </c>
      <c r="C72" t="str">
        <f>Hoja2!T72</f>
        <v>0000</v>
      </c>
      <c r="D72" s="117">
        <f>Hoja2!U72</f>
        <v>0</v>
      </c>
      <c r="E72" s="117">
        <f>Hoja2!V72</f>
        <v>0</v>
      </c>
      <c r="F72" s="117">
        <f>Hoja2!W72</f>
        <v>0</v>
      </c>
      <c r="G72" s="117">
        <f>Hoja2!X72</f>
        <v>0</v>
      </c>
      <c r="H72" s="5" t="e">
        <f>Hoja2!Y72</f>
        <v>#DIV/0!</v>
      </c>
      <c r="I72" s="5" t="e">
        <f>Hoja2!Z72</f>
        <v>#DIV/0!</v>
      </c>
      <c r="J72" s="5" t="e">
        <f>Hoja2!AB72</f>
        <v>#DIV/0!</v>
      </c>
      <c r="K72" s="5">
        <v>0</v>
      </c>
      <c r="L72" s="100">
        <f>Hoja2!AC72</f>
        <v>0</v>
      </c>
      <c r="M72" s="1" t="str">
        <f>Hoja2!AD72</f>
        <v>N</v>
      </c>
      <c r="N72" s="9" t="str">
        <f>Hoja2!AE72</f>
        <v xml:space="preserve"> - </v>
      </c>
      <c r="O72" s="9" t="str">
        <f>Hoja2!AF72</f>
        <v xml:space="preserve"> - </v>
      </c>
      <c r="P72" s="9" t="str">
        <f>Hoja2!AG72</f>
        <v xml:space="preserve"> - </v>
      </c>
      <c r="Q72" s="9" t="str">
        <f>Hoja2!AH72</f>
        <v xml:space="preserve"> - </v>
      </c>
      <c r="R72" s="9" t="str">
        <f>Hoja2!AI72</f>
        <v>A-1</v>
      </c>
      <c r="S72" s="9" t="str">
        <f>Hoja2!AJ72</f>
        <v>0000062</v>
      </c>
      <c r="T72" s="1"/>
      <c r="U72" s="57">
        <f t="shared" si="9"/>
        <v>7</v>
      </c>
      <c r="X72" s="100">
        <f t="shared" si="3"/>
        <v>0</v>
      </c>
      <c r="Z72" s="100">
        <f t="shared" si="4"/>
        <v>0</v>
      </c>
      <c r="AB72" s="100">
        <f t="shared" si="5"/>
        <v>0</v>
      </c>
      <c r="AD72" s="100">
        <f t="shared" si="6"/>
        <v>0</v>
      </c>
      <c r="AF72" s="100">
        <f t="shared" si="7"/>
        <v>0</v>
      </c>
      <c r="AG72">
        <f t="shared" si="8"/>
        <v>62</v>
      </c>
      <c r="AI72" t="str">
        <f t="shared" si="1"/>
        <v>0.0.0.0.062</v>
      </c>
      <c r="AJ72" t="str">
        <f t="shared" si="2"/>
        <v>0000062</v>
      </c>
    </row>
    <row r="73" spans="1:36" ht="30" customHeight="1" x14ac:dyDescent="0.25">
      <c r="A73">
        <f>Hoja2!R73</f>
        <v>0</v>
      </c>
      <c r="B73" s="1">
        <f>Hoja2!S73</f>
        <v>0</v>
      </c>
      <c r="C73" t="str">
        <f>Hoja2!T73</f>
        <v>0000</v>
      </c>
      <c r="D73" s="117">
        <f>Hoja2!U73</f>
        <v>0</v>
      </c>
      <c r="E73" s="117">
        <f>Hoja2!V73</f>
        <v>0</v>
      </c>
      <c r="F73" s="117">
        <f>Hoja2!W73</f>
        <v>0</v>
      </c>
      <c r="G73" s="117">
        <f>Hoja2!X73</f>
        <v>0</v>
      </c>
      <c r="H73" s="5" t="e">
        <f>Hoja2!Y73</f>
        <v>#DIV/0!</v>
      </c>
      <c r="I73" s="5" t="e">
        <f>Hoja2!Z73</f>
        <v>#DIV/0!</v>
      </c>
      <c r="J73" s="5" t="e">
        <f>Hoja2!AB73</f>
        <v>#DIV/0!</v>
      </c>
      <c r="K73" s="5">
        <v>0</v>
      </c>
      <c r="L73" s="100">
        <f>Hoja2!AC73</f>
        <v>0</v>
      </c>
      <c r="M73" s="1" t="str">
        <f>Hoja2!AD73</f>
        <v>N</v>
      </c>
      <c r="N73" s="9" t="str">
        <f>Hoja2!AE73</f>
        <v xml:space="preserve"> - </v>
      </c>
      <c r="O73" s="9" t="str">
        <f>Hoja2!AF73</f>
        <v xml:space="preserve"> - </v>
      </c>
      <c r="P73" s="9" t="str">
        <f>Hoja2!AG73</f>
        <v xml:space="preserve"> - </v>
      </c>
      <c r="Q73" s="9" t="str">
        <f>Hoja2!AH73</f>
        <v xml:space="preserve"> - </v>
      </c>
      <c r="R73" s="9" t="str">
        <f>Hoja2!AI73</f>
        <v>A-1</v>
      </c>
      <c r="S73" s="9" t="str">
        <f>Hoja2!AJ73</f>
        <v>0000063</v>
      </c>
      <c r="T73" s="1"/>
      <c r="U73" s="57">
        <f t="shared" si="9"/>
        <v>7</v>
      </c>
      <c r="X73" s="100">
        <f t="shared" si="3"/>
        <v>0</v>
      </c>
      <c r="Z73" s="100">
        <f t="shared" si="4"/>
        <v>0</v>
      </c>
      <c r="AB73" s="100">
        <f t="shared" si="5"/>
        <v>0</v>
      </c>
      <c r="AD73" s="100">
        <f t="shared" si="6"/>
        <v>0</v>
      </c>
      <c r="AF73" s="100">
        <f t="shared" si="7"/>
        <v>0</v>
      </c>
      <c r="AG73">
        <f t="shared" si="8"/>
        <v>63</v>
      </c>
      <c r="AI73" t="str">
        <f t="shared" si="1"/>
        <v>0.0.0.0.063</v>
      </c>
      <c r="AJ73" t="str">
        <f t="shared" si="2"/>
        <v>0000063</v>
      </c>
    </row>
    <row r="74" spans="1:36" ht="30" customHeight="1" x14ac:dyDescent="0.25">
      <c r="A74">
        <f>Hoja2!R74</f>
        <v>0</v>
      </c>
      <c r="B74" s="1">
        <f>Hoja2!S74</f>
        <v>0</v>
      </c>
      <c r="C74" t="str">
        <f>Hoja2!T74</f>
        <v>0000</v>
      </c>
      <c r="D74" s="117">
        <f>Hoja2!U74</f>
        <v>0</v>
      </c>
      <c r="E74" s="117">
        <f>Hoja2!V74</f>
        <v>0</v>
      </c>
      <c r="F74" s="117">
        <f>Hoja2!W74</f>
        <v>0</v>
      </c>
      <c r="G74" s="117">
        <f>Hoja2!X74</f>
        <v>0</v>
      </c>
      <c r="H74" s="5" t="e">
        <f>Hoja2!Y74</f>
        <v>#DIV/0!</v>
      </c>
      <c r="I74" s="5" t="e">
        <f>Hoja2!Z74</f>
        <v>#DIV/0!</v>
      </c>
      <c r="J74" s="5" t="e">
        <f>Hoja2!AB74</f>
        <v>#DIV/0!</v>
      </c>
      <c r="K74" s="5">
        <v>0</v>
      </c>
      <c r="L74" s="100">
        <f>Hoja2!AC74</f>
        <v>0</v>
      </c>
      <c r="M74" s="1" t="str">
        <f>Hoja2!AD74</f>
        <v>N</v>
      </c>
      <c r="N74" s="9" t="str">
        <f>Hoja2!AE74</f>
        <v xml:space="preserve"> - </v>
      </c>
      <c r="O74" s="9" t="str">
        <f>Hoja2!AF74</f>
        <v xml:space="preserve"> - </v>
      </c>
      <c r="P74" s="9" t="str">
        <f>Hoja2!AG74</f>
        <v xml:space="preserve"> - </v>
      </c>
      <c r="Q74" s="9" t="str">
        <f>Hoja2!AH74</f>
        <v xml:space="preserve"> - </v>
      </c>
      <c r="R74" s="9" t="str">
        <f>Hoja2!AI74</f>
        <v>A-1</v>
      </c>
      <c r="S74" s="9" t="str">
        <f>Hoja2!AJ74</f>
        <v>0000064</v>
      </c>
      <c r="T74" s="1"/>
      <c r="U74" s="57">
        <f t="shared" si="9"/>
        <v>7</v>
      </c>
      <c r="X74" s="100">
        <f t="shared" si="3"/>
        <v>0</v>
      </c>
      <c r="Z74" s="100">
        <f t="shared" si="4"/>
        <v>0</v>
      </c>
      <c r="AB74" s="100">
        <f t="shared" si="5"/>
        <v>0</v>
      </c>
      <c r="AD74" s="100">
        <f t="shared" si="6"/>
        <v>0</v>
      </c>
      <c r="AF74" s="100">
        <f t="shared" si="7"/>
        <v>0</v>
      </c>
      <c r="AG74">
        <f t="shared" si="8"/>
        <v>64</v>
      </c>
      <c r="AI74" t="str">
        <f t="shared" si="1"/>
        <v>0.0.0.0.064</v>
      </c>
      <c r="AJ74" t="str">
        <f t="shared" si="2"/>
        <v>0000064</v>
      </c>
    </row>
    <row r="75" spans="1:36" ht="30" customHeight="1" x14ac:dyDescent="0.25">
      <c r="A75">
        <f>Hoja2!R75</f>
        <v>0</v>
      </c>
      <c r="B75" s="1">
        <f>Hoja2!S75</f>
        <v>0</v>
      </c>
      <c r="C75" t="str">
        <f>Hoja2!T75</f>
        <v>0000</v>
      </c>
      <c r="D75" s="117">
        <f>Hoja2!U75</f>
        <v>0</v>
      </c>
      <c r="E75" s="117">
        <f>Hoja2!V75</f>
        <v>0</v>
      </c>
      <c r="F75" s="117">
        <f>Hoja2!W75</f>
        <v>0</v>
      </c>
      <c r="G75" s="117">
        <f>Hoja2!X75</f>
        <v>0</v>
      </c>
      <c r="H75" s="5" t="e">
        <f>Hoja2!Y75</f>
        <v>#DIV/0!</v>
      </c>
      <c r="I75" s="5" t="e">
        <f>Hoja2!Z75</f>
        <v>#DIV/0!</v>
      </c>
      <c r="J75" s="5" t="e">
        <f>Hoja2!AB75</f>
        <v>#DIV/0!</v>
      </c>
      <c r="K75" s="5">
        <v>0</v>
      </c>
      <c r="L75" s="100">
        <f>Hoja2!AC75</f>
        <v>0</v>
      </c>
      <c r="M75" s="1" t="str">
        <f>Hoja2!AD75</f>
        <v>N</v>
      </c>
      <c r="N75" s="9" t="str">
        <f>Hoja2!AE75</f>
        <v xml:space="preserve"> - </v>
      </c>
      <c r="O75" s="9" t="str">
        <f>Hoja2!AF75</f>
        <v xml:space="preserve"> - </v>
      </c>
      <c r="P75" s="9" t="str">
        <f>Hoja2!AG75</f>
        <v xml:space="preserve"> - </v>
      </c>
      <c r="Q75" s="9" t="str">
        <f>Hoja2!AH75</f>
        <v xml:space="preserve"> - </v>
      </c>
      <c r="R75" s="9" t="str">
        <f>Hoja2!AI75</f>
        <v>A-1</v>
      </c>
      <c r="S75" s="9" t="str">
        <f>Hoja2!AJ75</f>
        <v>0000065</v>
      </c>
      <c r="T75" s="1"/>
      <c r="U75" s="57">
        <f t="shared" ref="U75:U138" si="10">LEN(S75)</f>
        <v>7</v>
      </c>
      <c r="X75" s="100">
        <f t="shared" si="3"/>
        <v>0</v>
      </c>
      <c r="Z75" s="100">
        <f t="shared" si="4"/>
        <v>0</v>
      </c>
      <c r="AB75" s="100">
        <f t="shared" si="5"/>
        <v>0</v>
      </c>
      <c r="AD75" s="100">
        <f t="shared" si="6"/>
        <v>0</v>
      </c>
      <c r="AF75" s="100">
        <f t="shared" si="7"/>
        <v>0</v>
      </c>
      <c r="AG75">
        <f t="shared" si="8"/>
        <v>65</v>
      </c>
      <c r="AI75" t="str">
        <f t="shared" ref="AI75:AI138" si="11">CONCATENATE(X75,".",Z75,".",AB75,".",AD75,".",AF75,AG75)</f>
        <v>0.0.0.0.065</v>
      </c>
      <c r="AJ75" t="str">
        <f t="shared" ref="AJ75:AJ138" si="12">CONCATENATE(X75,Z75,AB75,AD75,AF75,AG75)</f>
        <v>0000065</v>
      </c>
    </row>
    <row r="76" spans="1:36" ht="30" customHeight="1" x14ac:dyDescent="0.25">
      <c r="A76">
        <f>Hoja2!R76</f>
        <v>0</v>
      </c>
      <c r="B76" s="1">
        <f>Hoja2!S76</f>
        <v>0</v>
      </c>
      <c r="C76" t="str">
        <f>Hoja2!T76</f>
        <v>0000</v>
      </c>
      <c r="D76" s="117">
        <f>Hoja2!U76</f>
        <v>0</v>
      </c>
      <c r="E76" s="117">
        <f>Hoja2!V76</f>
        <v>0</v>
      </c>
      <c r="F76" s="117">
        <f>Hoja2!W76</f>
        <v>0</v>
      </c>
      <c r="G76" s="117">
        <f>Hoja2!X76</f>
        <v>0</v>
      </c>
      <c r="H76" s="5" t="e">
        <f>Hoja2!Y76</f>
        <v>#DIV/0!</v>
      </c>
      <c r="I76" s="5" t="e">
        <f>Hoja2!Z76</f>
        <v>#DIV/0!</v>
      </c>
      <c r="J76" s="5" t="e">
        <f>Hoja2!AB76</f>
        <v>#DIV/0!</v>
      </c>
      <c r="K76" s="5">
        <v>0</v>
      </c>
      <c r="L76" s="100">
        <f>Hoja2!AC76</f>
        <v>0</v>
      </c>
      <c r="M76" s="1" t="str">
        <f>Hoja2!AD76</f>
        <v>N</v>
      </c>
      <c r="N76" s="9" t="str">
        <f>Hoja2!AE76</f>
        <v xml:space="preserve"> - </v>
      </c>
      <c r="O76" s="9" t="str">
        <f>Hoja2!AF76</f>
        <v xml:space="preserve"> - </v>
      </c>
      <c r="P76" s="9" t="str">
        <f>Hoja2!AG76</f>
        <v xml:space="preserve"> - </v>
      </c>
      <c r="Q76" s="9" t="str">
        <f>Hoja2!AH76</f>
        <v xml:space="preserve"> - </v>
      </c>
      <c r="R76" s="9" t="str">
        <f>Hoja2!AI76</f>
        <v>A-1</v>
      </c>
      <c r="S76" s="9" t="str">
        <f>Hoja2!AJ76</f>
        <v>0000066</v>
      </c>
      <c r="T76" s="1"/>
      <c r="U76" s="57">
        <f t="shared" si="10"/>
        <v>7</v>
      </c>
      <c r="X76" s="100">
        <f t="shared" ref="X76:X139" si="13">$X$10</f>
        <v>0</v>
      </c>
      <c r="Z76" s="100">
        <f t="shared" ref="Z76:Z139" si="14">$Z$10</f>
        <v>0</v>
      </c>
      <c r="AB76" s="100">
        <f t="shared" ref="AB76:AB139" si="15">$AB$10</f>
        <v>0</v>
      </c>
      <c r="AD76" s="100">
        <f t="shared" ref="AD76:AD139" si="16">$AD$10</f>
        <v>0</v>
      </c>
      <c r="AF76" s="100">
        <f t="shared" ref="AF76:AF139" si="17">$AF$10</f>
        <v>0</v>
      </c>
      <c r="AG76">
        <f t="shared" si="8"/>
        <v>66</v>
      </c>
      <c r="AI76" t="str">
        <f t="shared" si="11"/>
        <v>0.0.0.0.066</v>
      </c>
      <c r="AJ76" t="str">
        <f t="shared" si="12"/>
        <v>0000066</v>
      </c>
    </row>
    <row r="77" spans="1:36" ht="30" customHeight="1" x14ac:dyDescent="0.25">
      <c r="A77">
        <f>Hoja2!R77</f>
        <v>0</v>
      </c>
      <c r="B77" s="1">
        <f>Hoja2!S77</f>
        <v>0</v>
      </c>
      <c r="C77" t="str">
        <f>Hoja2!T77</f>
        <v>0000</v>
      </c>
      <c r="D77" s="117">
        <f>Hoja2!U77</f>
        <v>0</v>
      </c>
      <c r="E77" s="117">
        <f>Hoja2!V77</f>
        <v>0</v>
      </c>
      <c r="F77" s="117">
        <f>Hoja2!W77</f>
        <v>0</v>
      </c>
      <c r="G77" s="117">
        <f>Hoja2!X77</f>
        <v>0</v>
      </c>
      <c r="H77" s="5" t="e">
        <f>Hoja2!Y77</f>
        <v>#DIV/0!</v>
      </c>
      <c r="I77" s="5" t="e">
        <f>Hoja2!Z77</f>
        <v>#DIV/0!</v>
      </c>
      <c r="J77" s="5" t="e">
        <f>Hoja2!AB77</f>
        <v>#DIV/0!</v>
      </c>
      <c r="K77" s="5">
        <v>0</v>
      </c>
      <c r="L77" s="100">
        <f>Hoja2!AC77</f>
        <v>0</v>
      </c>
      <c r="M77" s="1" t="str">
        <f>Hoja2!AD77</f>
        <v>N</v>
      </c>
      <c r="N77" s="9" t="str">
        <f>Hoja2!AE77</f>
        <v xml:space="preserve"> - </v>
      </c>
      <c r="O77" s="9" t="str">
        <f>Hoja2!AF77</f>
        <v xml:space="preserve"> - </v>
      </c>
      <c r="P77" s="9" t="str">
        <f>Hoja2!AG77</f>
        <v xml:space="preserve"> - </v>
      </c>
      <c r="Q77" s="9" t="str">
        <f>Hoja2!AH77</f>
        <v xml:space="preserve"> - </v>
      </c>
      <c r="R77" s="9" t="str">
        <f>Hoja2!AI77</f>
        <v>A-1</v>
      </c>
      <c r="S77" s="9" t="str">
        <f>Hoja2!AJ77</f>
        <v>0000067</v>
      </c>
      <c r="T77" s="1"/>
      <c r="U77" s="57">
        <f t="shared" si="10"/>
        <v>7</v>
      </c>
      <c r="X77" s="100">
        <f t="shared" si="13"/>
        <v>0</v>
      </c>
      <c r="Z77" s="100">
        <f t="shared" si="14"/>
        <v>0</v>
      </c>
      <c r="AB77" s="100">
        <f t="shared" si="15"/>
        <v>0</v>
      </c>
      <c r="AD77" s="100">
        <f t="shared" si="16"/>
        <v>0</v>
      </c>
      <c r="AF77" s="100">
        <f t="shared" si="17"/>
        <v>0</v>
      </c>
      <c r="AG77">
        <f t="shared" ref="AG77:AG140" si="18">AG76+1</f>
        <v>67</v>
      </c>
      <c r="AI77" t="str">
        <f t="shared" si="11"/>
        <v>0.0.0.0.067</v>
      </c>
      <c r="AJ77" t="str">
        <f t="shared" si="12"/>
        <v>0000067</v>
      </c>
    </row>
    <row r="78" spans="1:36" ht="30" customHeight="1" x14ac:dyDescent="0.25">
      <c r="A78">
        <f>Hoja2!R78</f>
        <v>0</v>
      </c>
      <c r="B78" s="1">
        <f>Hoja2!S78</f>
        <v>0</v>
      </c>
      <c r="C78" t="str">
        <f>Hoja2!T78</f>
        <v>0000</v>
      </c>
      <c r="D78" s="117">
        <f>Hoja2!U78</f>
        <v>0</v>
      </c>
      <c r="E78" s="117">
        <f>Hoja2!V78</f>
        <v>0</v>
      </c>
      <c r="F78" s="117">
        <f>Hoja2!W78</f>
        <v>0</v>
      </c>
      <c r="G78" s="117">
        <f>Hoja2!X78</f>
        <v>0</v>
      </c>
      <c r="H78" s="5" t="e">
        <f>Hoja2!Y78</f>
        <v>#DIV/0!</v>
      </c>
      <c r="I78" s="5" t="e">
        <f>Hoja2!Z78</f>
        <v>#DIV/0!</v>
      </c>
      <c r="J78" s="5" t="e">
        <f>Hoja2!AB78</f>
        <v>#DIV/0!</v>
      </c>
      <c r="K78" s="5">
        <v>0</v>
      </c>
      <c r="L78" s="100">
        <f>Hoja2!AC78</f>
        <v>0</v>
      </c>
      <c r="M78" s="1" t="str">
        <f>Hoja2!AD78</f>
        <v>N</v>
      </c>
      <c r="N78" s="9" t="str">
        <f>Hoja2!AE78</f>
        <v xml:space="preserve"> - </v>
      </c>
      <c r="O78" s="9" t="str">
        <f>Hoja2!AF78</f>
        <v xml:space="preserve"> - </v>
      </c>
      <c r="P78" s="9" t="str">
        <f>Hoja2!AG78</f>
        <v xml:space="preserve"> - </v>
      </c>
      <c r="Q78" s="9" t="str">
        <f>Hoja2!AH78</f>
        <v xml:space="preserve"> - </v>
      </c>
      <c r="R78" s="9" t="str">
        <f>Hoja2!AI78</f>
        <v>A-1</v>
      </c>
      <c r="S78" s="9" t="str">
        <f>Hoja2!AJ78</f>
        <v>0000068</v>
      </c>
      <c r="T78" s="1"/>
      <c r="U78" s="57">
        <f t="shared" si="10"/>
        <v>7</v>
      </c>
      <c r="X78" s="100">
        <f t="shared" si="13"/>
        <v>0</v>
      </c>
      <c r="Z78" s="100">
        <f t="shared" si="14"/>
        <v>0</v>
      </c>
      <c r="AB78" s="100">
        <f t="shared" si="15"/>
        <v>0</v>
      </c>
      <c r="AD78" s="100">
        <f t="shared" si="16"/>
        <v>0</v>
      </c>
      <c r="AF78" s="100">
        <f t="shared" si="17"/>
        <v>0</v>
      </c>
      <c r="AG78">
        <f t="shared" si="18"/>
        <v>68</v>
      </c>
      <c r="AI78" t="str">
        <f t="shared" si="11"/>
        <v>0.0.0.0.068</v>
      </c>
      <c r="AJ78" t="str">
        <f t="shared" si="12"/>
        <v>0000068</v>
      </c>
    </row>
    <row r="79" spans="1:36" ht="30" customHeight="1" x14ac:dyDescent="0.25">
      <c r="A79">
        <f>Hoja2!R79</f>
        <v>0</v>
      </c>
      <c r="B79" s="1">
        <f>Hoja2!S79</f>
        <v>0</v>
      </c>
      <c r="C79" t="str">
        <f>Hoja2!T79</f>
        <v>0000</v>
      </c>
      <c r="D79" s="117">
        <f>Hoja2!U79</f>
        <v>0</v>
      </c>
      <c r="E79" s="117">
        <f>Hoja2!V79</f>
        <v>0</v>
      </c>
      <c r="F79" s="117">
        <f>Hoja2!W79</f>
        <v>0</v>
      </c>
      <c r="G79" s="117">
        <f>Hoja2!X79</f>
        <v>0</v>
      </c>
      <c r="H79" s="5" t="e">
        <f>Hoja2!Y79</f>
        <v>#DIV/0!</v>
      </c>
      <c r="I79" s="5" t="e">
        <f>Hoja2!Z79</f>
        <v>#DIV/0!</v>
      </c>
      <c r="J79" s="5" t="e">
        <f>Hoja2!AB79</f>
        <v>#DIV/0!</v>
      </c>
      <c r="K79" s="5">
        <v>0</v>
      </c>
      <c r="L79" s="100">
        <f>Hoja2!AC79</f>
        <v>0</v>
      </c>
      <c r="M79" s="1" t="str">
        <f>Hoja2!AD79</f>
        <v>N</v>
      </c>
      <c r="N79" s="9" t="str">
        <f>Hoja2!AE79</f>
        <v xml:space="preserve"> - </v>
      </c>
      <c r="O79" s="9" t="str">
        <f>Hoja2!AF79</f>
        <v xml:space="preserve"> - </v>
      </c>
      <c r="P79" s="9" t="str">
        <f>Hoja2!AG79</f>
        <v xml:space="preserve"> - </v>
      </c>
      <c r="Q79" s="9" t="str">
        <f>Hoja2!AH79</f>
        <v xml:space="preserve"> - </v>
      </c>
      <c r="R79" s="9" t="str">
        <f>Hoja2!AI79</f>
        <v>A-1</v>
      </c>
      <c r="S79" s="9" t="str">
        <f>Hoja2!AJ79</f>
        <v>0000069</v>
      </c>
      <c r="T79" s="1"/>
      <c r="U79" s="57">
        <f t="shared" si="10"/>
        <v>7</v>
      </c>
      <c r="X79" s="100">
        <f t="shared" si="13"/>
        <v>0</v>
      </c>
      <c r="Z79" s="100">
        <f t="shared" si="14"/>
        <v>0</v>
      </c>
      <c r="AB79" s="100">
        <f t="shared" si="15"/>
        <v>0</v>
      </c>
      <c r="AD79" s="100">
        <f t="shared" si="16"/>
        <v>0</v>
      </c>
      <c r="AF79" s="100">
        <f t="shared" si="17"/>
        <v>0</v>
      </c>
      <c r="AG79">
        <f t="shared" si="18"/>
        <v>69</v>
      </c>
      <c r="AI79" t="str">
        <f t="shared" si="11"/>
        <v>0.0.0.0.069</v>
      </c>
      <c r="AJ79" t="str">
        <f t="shared" si="12"/>
        <v>0000069</v>
      </c>
    </row>
    <row r="80" spans="1:36" ht="30" customHeight="1" x14ac:dyDescent="0.25">
      <c r="A80">
        <f>Hoja2!R80</f>
        <v>0</v>
      </c>
      <c r="B80" s="1">
        <f>Hoja2!S80</f>
        <v>0</v>
      </c>
      <c r="C80" t="str">
        <f>Hoja2!T80</f>
        <v>0000</v>
      </c>
      <c r="D80" s="117">
        <f>Hoja2!U80</f>
        <v>0</v>
      </c>
      <c r="E80" s="117">
        <f>Hoja2!V80</f>
        <v>0</v>
      </c>
      <c r="F80" s="117">
        <f>Hoja2!W80</f>
        <v>0</v>
      </c>
      <c r="G80" s="117">
        <f>Hoja2!X80</f>
        <v>0</v>
      </c>
      <c r="H80" s="5" t="e">
        <f>Hoja2!Y80</f>
        <v>#DIV/0!</v>
      </c>
      <c r="I80" s="5" t="e">
        <f>Hoja2!Z80</f>
        <v>#DIV/0!</v>
      </c>
      <c r="J80" s="5" t="e">
        <f>Hoja2!AB80</f>
        <v>#DIV/0!</v>
      </c>
      <c r="K80" s="5">
        <v>0</v>
      </c>
      <c r="L80" s="100">
        <f>Hoja2!AC80</f>
        <v>0</v>
      </c>
      <c r="M80" s="1" t="str">
        <f>Hoja2!AD80</f>
        <v>N</v>
      </c>
      <c r="N80" s="9" t="str">
        <f>Hoja2!AE80</f>
        <v xml:space="preserve"> - </v>
      </c>
      <c r="O80" s="9" t="str">
        <f>Hoja2!AF80</f>
        <v xml:space="preserve"> - </v>
      </c>
      <c r="P80" s="9" t="str">
        <f>Hoja2!AG80</f>
        <v xml:space="preserve"> - </v>
      </c>
      <c r="Q80" s="9" t="str">
        <f>Hoja2!AH80</f>
        <v xml:space="preserve"> - </v>
      </c>
      <c r="R80" s="9" t="str">
        <f>Hoja2!AI80</f>
        <v>A-1</v>
      </c>
      <c r="S80" s="9" t="str">
        <f>Hoja2!AJ80</f>
        <v>0000070</v>
      </c>
      <c r="T80" s="1"/>
      <c r="U80" s="57">
        <f t="shared" si="10"/>
        <v>7</v>
      </c>
      <c r="X80" s="100">
        <f t="shared" si="13"/>
        <v>0</v>
      </c>
      <c r="Z80" s="100">
        <f t="shared" si="14"/>
        <v>0</v>
      </c>
      <c r="AB80" s="100">
        <f t="shared" si="15"/>
        <v>0</v>
      </c>
      <c r="AD80" s="100">
        <f t="shared" si="16"/>
        <v>0</v>
      </c>
      <c r="AF80" s="100">
        <f t="shared" si="17"/>
        <v>0</v>
      </c>
      <c r="AG80">
        <f t="shared" si="18"/>
        <v>70</v>
      </c>
      <c r="AI80" t="str">
        <f t="shared" si="11"/>
        <v>0.0.0.0.070</v>
      </c>
      <c r="AJ80" t="str">
        <f t="shared" si="12"/>
        <v>0000070</v>
      </c>
    </row>
    <row r="81" spans="1:36" ht="30" customHeight="1" x14ac:dyDescent="0.25">
      <c r="A81">
        <f>Hoja2!R81</f>
        <v>0</v>
      </c>
      <c r="B81" s="1">
        <f>Hoja2!S81</f>
        <v>0</v>
      </c>
      <c r="C81" t="str">
        <f>Hoja2!T81</f>
        <v>0000</v>
      </c>
      <c r="D81" s="117">
        <f>Hoja2!U81</f>
        <v>0</v>
      </c>
      <c r="E81" s="117">
        <f>Hoja2!V81</f>
        <v>0</v>
      </c>
      <c r="F81" s="117">
        <f>Hoja2!W81</f>
        <v>0</v>
      </c>
      <c r="G81" s="117">
        <f>Hoja2!X81</f>
        <v>0</v>
      </c>
      <c r="H81" s="5" t="e">
        <f>Hoja2!Y81</f>
        <v>#DIV/0!</v>
      </c>
      <c r="I81" s="5" t="e">
        <f>Hoja2!Z81</f>
        <v>#DIV/0!</v>
      </c>
      <c r="J81" s="5" t="e">
        <f>Hoja2!AB81</f>
        <v>#DIV/0!</v>
      </c>
      <c r="K81" s="5">
        <v>0</v>
      </c>
      <c r="L81" s="100">
        <f>Hoja2!AC81</f>
        <v>0</v>
      </c>
      <c r="M81" s="1" t="str">
        <f>Hoja2!AD81</f>
        <v>N</v>
      </c>
      <c r="N81" s="9" t="str">
        <f>Hoja2!AE81</f>
        <v xml:space="preserve"> - </v>
      </c>
      <c r="O81" s="9" t="str">
        <f>Hoja2!AF81</f>
        <v xml:space="preserve"> - </v>
      </c>
      <c r="P81" s="9" t="str">
        <f>Hoja2!AG81</f>
        <v xml:space="preserve"> - </v>
      </c>
      <c r="Q81" s="9" t="str">
        <f>Hoja2!AH81</f>
        <v xml:space="preserve"> - </v>
      </c>
      <c r="R81" s="9" t="str">
        <f>Hoja2!AI81</f>
        <v>A-1</v>
      </c>
      <c r="S81" s="9" t="str">
        <f>Hoja2!AJ81</f>
        <v>0000071</v>
      </c>
      <c r="T81" s="1"/>
      <c r="U81" s="57">
        <f t="shared" si="10"/>
        <v>7</v>
      </c>
      <c r="X81" s="100">
        <f t="shared" si="13"/>
        <v>0</v>
      </c>
      <c r="Z81" s="100">
        <f t="shared" si="14"/>
        <v>0</v>
      </c>
      <c r="AB81" s="100">
        <f t="shared" si="15"/>
        <v>0</v>
      </c>
      <c r="AD81" s="100">
        <f t="shared" si="16"/>
        <v>0</v>
      </c>
      <c r="AF81" s="100">
        <f t="shared" si="17"/>
        <v>0</v>
      </c>
      <c r="AG81">
        <f t="shared" si="18"/>
        <v>71</v>
      </c>
      <c r="AI81" t="str">
        <f t="shared" si="11"/>
        <v>0.0.0.0.071</v>
      </c>
      <c r="AJ81" t="str">
        <f t="shared" si="12"/>
        <v>0000071</v>
      </c>
    </row>
    <row r="82" spans="1:36" ht="30" customHeight="1" x14ac:dyDescent="0.25">
      <c r="A82">
        <f>Hoja2!R82</f>
        <v>0</v>
      </c>
      <c r="B82" s="1">
        <f>Hoja2!S82</f>
        <v>0</v>
      </c>
      <c r="C82" t="str">
        <f>Hoja2!T82</f>
        <v>0000</v>
      </c>
      <c r="D82" s="117">
        <f>Hoja2!U82</f>
        <v>0</v>
      </c>
      <c r="E82" s="117">
        <f>Hoja2!V82</f>
        <v>0</v>
      </c>
      <c r="F82" s="117">
        <f>Hoja2!W82</f>
        <v>0</v>
      </c>
      <c r="G82" s="117">
        <f>Hoja2!X82</f>
        <v>0</v>
      </c>
      <c r="H82" s="5" t="e">
        <f>Hoja2!Y82</f>
        <v>#DIV/0!</v>
      </c>
      <c r="I82" s="5" t="e">
        <f>Hoja2!Z82</f>
        <v>#DIV/0!</v>
      </c>
      <c r="J82" s="5" t="e">
        <f>Hoja2!AB82</f>
        <v>#DIV/0!</v>
      </c>
      <c r="K82" s="5">
        <v>0</v>
      </c>
      <c r="L82" s="100">
        <f>Hoja2!AC82</f>
        <v>0</v>
      </c>
      <c r="M82" s="1" t="str">
        <f>Hoja2!AD82</f>
        <v>N</v>
      </c>
      <c r="N82" s="9" t="str">
        <f>Hoja2!AE82</f>
        <v xml:space="preserve"> - </v>
      </c>
      <c r="O82" s="9" t="str">
        <f>Hoja2!AF82</f>
        <v xml:space="preserve"> - </v>
      </c>
      <c r="P82" s="9" t="str">
        <f>Hoja2!AG82</f>
        <v xml:space="preserve"> - </v>
      </c>
      <c r="Q82" s="9" t="str">
        <f>Hoja2!AH82</f>
        <v xml:space="preserve"> - </v>
      </c>
      <c r="R82" s="9" t="str">
        <f>Hoja2!AI82</f>
        <v>A-1</v>
      </c>
      <c r="S82" s="9" t="str">
        <f>Hoja2!AJ82</f>
        <v>0000072</v>
      </c>
      <c r="T82" s="1"/>
      <c r="U82" s="57">
        <f t="shared" si="10"/>
        <v>7</v>
      </c>
      <c r="X82" s="100">
        <f t="shared" si="13"/>
        <v>0</v>
      </c>
      <c r="Z82" s="100">
        <f t="shared" si="14"/>
        <v>0</v>
      </c>
      <c r="AB82" s="100">
        <f t="shared" si="15"/>
        <v>0</v>
      </c>
      <c r="AD82" s="100">
        <f t="shared" si="16"/>
        <v>0</v>
      </c>
      <c r="AF82" s="100">
        <f t="shared" si="17"/>
        <v>0</v>
      </c>
      <c r="AG82">
        <f t="shared" si="18"/>
        <v>72</v>
      </c>
      <c r="AI82" t="str">
        <f t="shared" si="11"/>
        <v>0.0.0.0.072</v>
      </c>
      <c r="AJ82" t="str">
        <f t="shared" si="12"/>
        <v>0000072</v>
      </c>
    </row>
    <row r="83" spans="1:36" ht="30" customHeight="1" x14ac:dyDescent="0.25">
      <c r="A83">
        <f>Hoja2!R83</f>
        <v>0</v>
      </c>
      <c r="B83" s="1">
        <f>Hoja2!S83</f>
        <v>0</v>
      </c>
      <c r="C83" t="str">
        <f>Hoja2!T83</f>
        <v>0000</v>
      </c>
      <c r="D83" s="117">
        <f>Hoja2!U83</f>
        <v>0</v>
      </c>
      <c r="E83" s="117">
        <f>Hoja2!V83</f>
        <v>0</v>
      </c>
      <c r="F83" s="117">
        <f>Hoja2!W83</f>
        <v>0</v>
      </c>
      <c r="G83" s="117">
        <f>Hoja2!X83</f>
        <v>0</v>
      </c>
      <c r="H83" s="5" t="e">
        <f>Hoja2!Y83</f>
        <v>#DIV/0!</v>
      </c>
      <c r="I83" s="5" t="e">
        <f>Hoja2!Z83</f>
        <v>#DIV/0!</v>
      </c>
      <c r="J83" s="5" t="e">
        <f>Hoja2!AB83</f>
        <v>#DIV/0!</v>
      </c>
      <c r="K83" s="5">
        <v>0</v>
      </c>
      <c r="L83" s="100">
        <f>Hoja2!AC83</f>
        <v>0</v>
      </c>
      <c r="M83" s="1" t="str">
        <f>Hoja2!AD83</f>
        <v>N</v>
      </c>
      <c r="N83" s="9" t="str">
        <f>Hoja2!AE83</f>
        <v xml:space="preserve"> - </v>
      </c>
      <c r="O83" s="9" t="str">
        <f>Hoja2!AF83</f>
        <v xml:space="preserve"> - </v>
      </c>
      <c r="P83" s="9" t="str">
        <f>Hoja2!AG83</f>
        <v xml:space="preserve"> - </v>
      </c>
      <c r="Q83" s="9" t="str">
        <f>Hoja2!AH83</f>
        <v xml:space="preserve"> - </v>
      </c>
      <c r="R83" s="9" t="str">
        <f>Hoja2!AI83</f>
        <v>A-1</v>
      </c>
      <c r="S83" s="9" t="str">
        <f>Hoja2!AJ83</f>
        <v>0000073</v>
      </c>
      <c r="T83" s="1"/>
      <c r="U83" s="57">
        <f t="shared" si="10"/>
        <v>7</v>
      </c>
      <c r="X83" s="100">
        <f t="shared" si="13"/>
        <v>0</v>
      </c>
      <c r="Z83" s="100">
        <f t="shared" si="14"/>
        <v>0</v>
      </c>
      <c r="AB83" s="100">
        <f t="shared" si="15"/>
        <v>0</v>
      </c>
      <c r="AD83" s="100">
        <f t="shared" si="16"/>
        <v>0</v>
      </c>
      <c r="AF83" s="100">
        <f t="shared" si="17"/>
        <v>0</v>
      </c>
      <c r="AG83">
        <f t="shared" si="18"/>
        <v>73</v>
      </c>
      <c r="AI83" t="str">
        <f t="shared" si="11"/>
        <v>0.0.0.0.073</v>
      </c>
      <c r="AJ83" t="str">
        <f t="shared" si="12"/>
        <v>0000073</v>
      </c>
    </row>
    <row r="84" spans="1:36" ht="30" customHeight="1" x14ac:dyDescent="0.25">
      <c r="A84">
        <f>Hoja2!R84</f>
        <v>0</v>
      </c>
      <c r="B84" s="1">
        <f>Hoja2!S84</f>
        <v>0</v>
      </c>
      <c r="C84" t="str">
        <f>Hoja2!T84</f>
        <v>0000</v>
      </c>
      <c r="D84" s="117">
        <f>Hoja2!U84</f>
        <v>0</v>
      </c>
      <c r="E84" s="117">
        <f>Hoja2!V84</f>
        <v>0</v>
      </c>
      <c r="F84" s="117">
        <f>Hoja2!W84</f>
        <v>0</v>
      </c>
      <c r="G84" s="117">
        <f>Hoja2!X84</f>
        <v>0</v>
      </c>
      <c r="H84" s="5" t="e">
        <f>Hoja2!Y84</f>
        <v>#DIV/0!</v>
      </c>
      <c r="I84" s="5" t="e">
        <f>Hoja2!Z84</f>
        <v>#DIV/0!</v>
      </c>
      <c r="J84" s="5" t="e">
        <f>Hoja2!AB84</f>
        <v>#DIV/0!</v>
      </c>
      <c r="K84" s="5">
        <v>0</v>
      </c>
      <c r="L84" s="100">
        <f>Hoja2!AC84</f>
        <v>0</v>
      </c>
      <c r="M84" s="1" t="str">
        <f>Hoja2!AD84</f>
        <v>N</v>
      </c>
      <c r="N84" s="9" t="str">
        <f>Hoja2!AE84</f>
        <v xml:space="preserve"> - </v>
      </c>
      <c r="O84" s="9" t="str">
        <f>Hoja2!AF84</f>
        <v xml:space="preserve"> - </v>
      </c>
      <c r="P84" s="9" t="str">
        <f>Hoja2!AG84</f>
        <v xml:space="preserve"> - </v>
      </c>
      <c r="Q84" s="9" t="str">
        <f>Hoja2!AH84</f>
        <v xml:space="preserve"> - </v>
      </c>
      <c r="R84" s="9" t="str">
        <f>Hoja2!AI84</f>
        <v>A-1</v>
      </c>
      <c r="S84" s="9" t="str">
        <f>Hoja2!AJ84</f>
        <v>0000074</v>
      </c>
      <c r="T84" s="1"/>
      <c r="U84" s="57">
        <f t="shared" si="10"/>
        <v>7</v>
      </c>
      <c r="X84" s="100">
        <f t="shared" si="13"/>
        <v>0</v>
      </c>
      <c r="Z84" s="100">
        <f t="shared" si="14"/>
        <v>0</v>
      </c>
      <c r="AB84" s="100">
        <f t="shared" si="15"/>
        <v>0</v>
      </c>
      <c r="AD84" s="100">
        <f t="shared" si="16"/>
        <v>0</v>
      </c>
      <c r="AF84" s="100">
        <f t="shared" si="17"/>
        <v>0</v>
      </c>
      <c r="AG84">
        <f t="shared" si="18"/>
        <v>74</v>
      </c>
      <c r="AI84" t="str">
        <f t="shared" si="11"/>
        <v>0.0.0.0.074</v>
      </c>
      <c r="AJ84" t="str">
        <f t="shared" si="12"/>
        <v>0000074</v>
      </c>
    </row>
    <row r="85" spans="1:36" ht="30" customHeight="1" x14ac:dyDescent="0.25">
      <c r="A85">
        <f>Hoja2!R85</f>
        <v>0</v>
      </c>
      <c r="B85" s="1">
        <f>Hoja2!S85</f>
        <v>0</v>
      </c>
      <c r="C85" t="str">
        <f>Hoja2!T85</f>
        <v>0000</v>
      </c>
      <c r="D85" s="117">
        <f>Hoja2!U85</f>
        <v>0</v>
      </c>
      <c r="E85" s="117">
        <f>Hoja2!V85</f>
        <v>0</v>
      </c>
      <c r="F85" s="117">
        <f>Hoja2!W85</f>
        <v>0</v>
      </c>
      <c r="G85" s="117">
        <f>Hoja2!X85</f>
        <v>0</v>
      </c>
      <c r="H85" s="5" t="e">
        <f>Hoja2!Y85</f>
        <v>#DIV/0!</v>
      </c>
      <c r="I85" s="5" t="e">
        <f>Hoja2!Z85</f>
        <v>#DIV/0!</v>
      </c>
      <c r="J85" s="5" t="e">
        <f>Hoja2!AB85</f>
        <v>#DIV/0!</v>
      </c>
      <c r="K85" s="5">
        <v>0</v>
      </c>
      <c r="L85" s="100">
        <f>Hoja2!AC85</f>
        <v>0</v>
      </c>
      <c r="M85" s="1" t="str">
        <f>Hoja2!AD85</f>
        <v>N</v>
      </c>
      <c r="N85" s="9" t="str">
        <f>Hoja2!AE85</f>
        <v xml:space="preserve"> - </v>
      </c>
      <c r="O85" s="9" t="str">
        <f>Hoja2!AF85</f>
        <v xml:space="preserve"> - </v>
      </c>
      <c r="P85" s="9" t="str">
        <f>Hoja2!AG85</f>
        <v xml:space="preserve"> - </v>
      </c>
      <c r="Q85" s="9" t="str">
        <f>Hoja2!AH85</f>
        <v xml:space="preserve"> - </v>
      </c>
      <c r="R85" s="9" t="str">
        <f>Hoja2!AI85</f>
        <v>A-1</v>
      </c>
      <c r="S85" s="9" t="str">
        <f>Hoja2!AJ85</f>
        <v>0000075</v>
      </c>
      <c r="T85" s="1"/>
      <c r="U85" s="57">
        <f t="shared" si="10"/>
        <v>7</v>
      </c>
      <c r="X85" s="100">
        <f t="shared" si="13"/>
        <v>0</v>
      </c>
      <c r="Z85" s="100">
        <f t="shared" si="14"/>
        <v>0</v>
      </c>
      <c r="AB85" s="100">
        <f t="shared" si="15"/>
        <v>0</v>
      </c>
      <c r="AD85" s="100">
        <f t="shared" si="16"/>
        <v>0</v>
      </c>
      <c r="AF85" s="100">
        <f t="shared" si="17"/>
        <v>0</v>
      </c>
      <c r="AG85">
        <f t="shared" si="18"/>
        <v>75</v>
      </c>
      <c r="AI85" t="str">
        <f t="shared" si="11"/>
        <v>0.0.0.0.075</v>
      </c>
      <c r="AJ85" t="str">
        <f t="shared" si="12"/>
        <v>0000075</v>
      </c>
    </row>
    <row r="86" spans="1:36" ht="30" customHeight="1" x14ac:dyDescent="0.25">
      <c r="A86">
        <f>Hoja2!R86</f>
        <v>0</v>
      </c>
      <c r="B86" s="1">
        <f>Hoja2!S86</f>
        <v>0</v>
      </c>
      <c r="C86" t="str">
        <f>Hoja2!T86</f>
        <v>0000</v>
      </c>
      <c r="D86" s="117">
        <f>Hoja2!U86</f>
        <v>0</v>
      </c>
      <c r="E86" s="117">
        <f>Hoja2!V86</f>
        <v>0</v>
      </c>
      <c r="F86" s="117">
        <f>Hoja2!W86</f>
        <v>0</v>
      </c>
      <c r="G86" s="117">
        <f>Hoja2!X86</f>
        <v>0</v>
      </c>
      <c r="H86" s="5" t="e">
        <f>Hoja2!Y86</f>
        <v>#DIV/0!</v>
      </c>
      <c r="I86" s="5" t="e">
        <f>Hoja2!Z86</f>
        <v>#DIV/0!</v>
      </c>
      <c r="J86" s="5" t="e">
        <f>Hoja2!AB86</f>
        <v>#DIV/0!</v>
      </c>
      <c r="K86" s="5">
        <v>0</v>
      </c>
      <c r="L86" s="100">
        <f>Hoja2!AC86</f>
        <v>0</v>
      </c>
      <c r="M86" s="1" t="str">
        <f>Hoja2!AD86</f>
        <v>N</v>
      </c>
      <c r="N86" s="9" t="str">
        <f>Hoja2!AE86</f>
        <v xml:space="preserve"> - </v>
      </c>
      <c r="O86" s="9" t="str">
        <f>Hoja2!AF86</f>
        <v xml:space="preserve"> - </v>
      </c>
      <c r="P86" s="9" t="str">
        <f>Hoja2!AG86</f>
        <v xml:space="preserve"> - </v>
      </c>
      <c r="Q86" s="9" t="str">
        <f>Hoja2!AH86</f>
        <v xml:space="preserve"> - </v>
      </c>
      <c r="R86" s="9" t="str">
        <f>Hoja2!AI86</f>
        <v>A-1</v>
      </c>
      <c r="S86" s="9" t="str">
        <f>Hoja2!AJ86</f>
        <v>0000076</v>
      </c>
      <c r="T86" s="1"/>
      <c r="U86" s="57">
        <f t="shared" si="10"/>
        <v>7</v>
      </c>
      <c r="X86" s="100">
        <f t="shared" si="13"/>
        <v>0</v>
      </c>
      <c r="Z86" s="100">
        <f t="shared" si="14"/>
        <v>0</v>
      </c>
      <c r="AB86" s="100">
        <f t="shared" si="15"/>
        <v>0</v>
      </c>
      <c r="AD86" s="100">
        <f t="shared" si="16"/>
        <v>0</v>
      </c>
      <c r="AF86" s="100">
        <f t="shared" si="17"/>
        <v>0</v>
      </c>
      <c r="AG86">
        <f t="shared" si="18"/>
        <v>76</v>
      </c>
      <c r="AI86" t="str">
        <f t="shared" si="11"/>
        <v>0.0.0.0.076</v>
      </c>
      <c r="AJ86" t="str">
        <f t="shared" si="12"/>
        <v>0000076</v>
      </c>
    </row>
    <row r="87" spans="1:36" ht="30" customHeight="1" x14ac:dyDescent="0.25">
      <c r="A87">
        <f>Hoja2!R87</f>
        <v>0</v>
      </c>
      <c r="B87" s="1">
        <f>Hoja2!S87</f>
        <v>0</v>
      </c>
      <c r="C87" t="str">
        <f>Hoja2!T87</f>
        <v>0000</v>
      </c>
      <c r="D87" s="117">
        <f>Hoja2!U87</f>
        <v>0</v>
      </c>
      <c r="E87" s="117">
        <f>Hoja2!V87</f>
        <v>0</v>
      </c>
      <c r="F87" s="117">
        <f>Hoja2!W87</f>
        <v>0</v>
      </c>
      <c r="G87" s="117">
        <f>Hoja2!X87</f>
        <v>0</v>
      </c>
      <c r="H87" s="5" t="e">
        <f>Hoja2!Y87</f>
        <v>#DIV/0!</v>
      </c>
      <c r="I87" s="5" t="e">
        <f>Hoja2!Z87</f>
        <v>#DIV/0!</v>
      </c>
      <c r="J87" s="5" t="e">
        <f>Hoja2!AB87</f>
        <v>#DIV/0!</v>
      </c>
      <c r="K87" s="5">
        <v>0</v>
      </c>
      <c r="L87" s="100">
        <f>Hoja2!AC87</f>
        <v>0</v>
      </c>
      <c r="M87" s="1" t="str">
        <f>Hoja2!AD87</f>
        <v>N</v>
      </c>
      <c r="N87" s="9" t="str">
        <f>Hoja2!AE87</f>
        <v xml:space="preserve"> - </v>
      </c>
      <c r="O87" s="9" t="str">
        <f>Hoja2!AF87</f>
        <v xml:space="preserve"> - </v>
      </c>
      <c r="P87" s="9" t="str">
        <f>Hoja2!AG87</f>
        <v xml:space="preserve"> - </v>
      </c>
      <c r="Q87" s="9" t="str">
        <f>Hoja2!AH87</f>
        <v xml:space="preserve"> - </v>
      </c>
      <c r="R87" s="9" t="str">
        <f>Hoja2!AI87</f>
        <v>A-1</v>
      </c>
      <c r="S87" s="9" t="str">
        <f>Hoja2!AJ87</f>
        <v>0000077</v>
      </c>
      <c r="T87" s="1"/>
      <c r="U87" s="57">
        <f t="shared" si="10"/>
        <v>7</v>
      </c>
      <c r="X87" s="100">
        <f t="shared" si="13"/>
        <v>0</v>
      </c>
      <c r="Z87" s="100">
        <f t="shared" si="14"/>
        <v>0</v>
      </c>
      <c r="AB87" s="100">
        <f t="shared" si="15"/>
        <v>0</v>
      </c>
      <c r="AD87" s="100">
        <f t="shared" si="16"/>
        <v>0</v>
      </c>
      <c r="AF87" s="100">
        <f t="shared" si="17"/>
        <v>0</v>
      </c>
      <c r="AG87">
        <f t="shared" si="18"/>
        <v>77</v>
      </c>
      <c r="AI87" t="str">
        <f t="shared" si="11"/>
        <v>0.0.0.0.077</v>
      </c>
      <c r="AJ87" t="str">
        <f t="shared" si="12"/>
        <v>0000077</v>
      </c>
    </row>
    <row r="88" spans="1:36" ht="30" customHeight="1" x14ac:dyDescent="0.25">
      <c r="A88">
        <f>Hoja2!R88</f>
        <v>0</v>
      </c>
      <c r="B88" s="1">
        <f>Hoja2!S88</f>
        <v>0</v>
      </c>
      <c r="C88" t="str">
        <f>Hoja2!T88</f>
        <v>0000</v>
      </c>
      <c r="D88" s="117">
        <f>Hoja2!U88</f>
        <v>0</v>
      </c>
      <c r="E88" s="117">
        <f>Hoja2!V88</f>
        <v>0</v>
      </c>
      <c r="F88" s="117">
        <f>Hoja2!W88</f>
        <v>0</v>
      </c>
      <c r="G88" s="117">
        <f>Hoja2!X88</f>
        <v>0</v>
      </c>
      <c r="H88" s="5" t="e">
        <f>Hoja2!Y88</f>
        <v>#DIV/0!</v>
      </c>
      <c r="I88" s="5" t="e">
        <f>Hoja2!Z88</f>
        <v>#DIV/0!</v>
      </c>
      <c r="J88" s="5" t="e">
        <f>Hoja2!AB88</f>
        <v>#DIV/0!</v>
      </c>
      <c r="K88" s="5">
        <v>0</v>
      </c>
      <c r="L88" s="100">
        <f>Hoja2!AC88</f>
        <v>0</v>
      </c>
      <c r="M88" s="1" t="str">
        <f>Hoja2!AD88</f>
        <v>N</v>
      </c>
      <c r="N88" s="9" t="str">
        <f>Hoja2!AE88</f>
        <v xml:space="preserve"> - </v>
      </c>
      <c r="O88" s="9" t="str">
        <f>Hoja2!AF88</f>
        <v xml:space="preserve"> - </v>
      </c>
      <c r="P88" s="9" t="str">
        <f>Hoja2!AG88</f>
        <v xml:space="preserve"> - </v>
      </c>
      <c r="Q88" s="9" t="str">
        <f>Hoja2!AH88</f>
        <v xml:space="preserve"> - </v>
      </c>
      <c r="R88" s="9" t="str">
        <f>Hoja2!AI88</f>
        <v>A-1</v>
      </c>
      <c r="S88" s="9" t="str">
        <f>Hoja2!AJ88</f>
        <v>0000078</v>
      </c>
      <c r="T88" s="1"/>
      <c r="U88" s="57">
        <f t="shared" si="10"/>
        <v>7</v>
      </c>
      <c r="X88" s="100">
        <f t="shared" si="13"/>
        <v>0</v>
      </c>
      <c r="Z88" s="100">
        <f t="shared" si="14"/>
        <v>0</v>
      </c>
      <c r="AB88" s="100">
        <f t="shared" si="15"/>
        <v>0</v>
      </c>
      <c r="AD88" s="100">
        <f t="shared" si="16"/>
        <v>0</v>
      </c>
      <c r="AF88" s="100">
        <f t="shared" si="17"/>
        <v>0</v>
      </c>
      <c r="AG88">
        <f t="shared" si="18"/>
        <v>78</v>
      </c>
      <c r="AI88" t="str">
        <f t="shared" si="11"/>
        <v>0.0.0.0.078</v>
      </c>
      <c r="AJ88" t="str">
        <f t="shared" si="12"/>
        <v>0000078</v>
      </c>
    </row>
    <row r="89" spans="1:36" ht="30" customHeight="1" x14ac:dyDescent="0.25">
      <c r="A89">
        <f>Hoja2!R89</f>
        <v>0</v>
      </c>
      <c r="B89" s="1">
        <f>Hoja2!S89</f>
        <v>0</v>
      </c>
      <c r="C89" t="str">
        <f>Hoja2!T89</f>
        <v>0000</v>
      </c>
      <c r="D89" s="117">
        <f>Hoja2!U89</f>
        <v>0</v>
      </c>
      <c r="E89" s="117">
        <f>Hoja2!V89</f>
        <v>0</v>
      </c>
      <c r="F89" s="117">
        <f>Hoja2!W89</f>
        <v>0</v>
      </c>
      <c r="G89" s="117">
        <f>Hoja2!X89</f>
        <v>0</v>
      </c>
      <c r="H89" s="5" t="e">
        <f>Hoja2!Y89</f>
        <v>#DIV/0!</v>
      </c>
      <c r="I89" s="5" t="e">
        <f>Hoja2!Z89</f>
        <v>#DIV/0!</v>
      </c>
      <c r="J89" s="5" t="e">
        <f>Hoja2!AB89</f>
        <v>#DIV/0!</v>
      </c>
      <c r="K89" s="5">
        <v>0</v>
      </c>
      <c r="L89" s="100">
        <f>Hoja2!AC89</f>
        <v>0</v>
      </c>
      <c r="M89" s="1" t="str">
        <f>Hoja2!AD89</f>
        <v>N</v>
      </c>
      <c r="N89" s="9" t="str">
        <f>Hoja2!AE89</f>
        <v xml:space="preserve"> - </v>
      </c>
      <c r="O89" s="9" t="str">
        <f>Hoja2!AF89</f>
        <v xml:space="preserve"> - </v>
      </c>
      <c r="P89" s="9" t="str">
        <f>Hoja2!AG89</f>
        <v xml:space="preserve"> - </v>
      </c>
      <c r="Q89" s="9" t="str">
        <f>Hoja2!AH89</f>
        <v xml:space="preserve"> - </v>
      </c>
      <c r="R89" s="9" t="str">
        <f>Hoja2!AI89</f>
        <v>A-1</v>
      </c>
      <c r="S89" s="9" t="str">
        <f>Hoja2!AJ89</f>
        <v>0000079</v>
      </c>
      <c r="T89" s="1"/>
      <c r="U89" s="57">
        <f t="shared" si="10"/>
        <v>7</v>
      </c>
      <c r="X89" s="100">
        <f t="shared" si="13"/>
        <v>0</v>
      </c>
      <c r="Z89" s="100">
        <f t="shared" si="14"/>
        <v>0</v>
      </c>
      <c r="AB89" s="100">
        <f t="shared" si="15"/>
        <v>0</v>
      </c>
      <c r="AD89" s="100">
        <f t="shared" si="16"/>
        <v>0</v>
      </c>
      <c r="AF89" s="100">
        <f t="shared" si="17"/>
        <v>0</v>
      </c>
      <c r="AG89">
        <f t="shared" si="18"/>
        <v>79</v>
      </c>
      <c r="AI89" t="str">
        <f t="shared" si="11"/>
        <v>0.0.0.0.079</v>
      </c>
      <c r="AJ89" t="str">
        <f t="shared" si="12"/>
        <v>0000079</v>
      </c>
    </row>
    <row r="90" spans="1:36" ht="30" customHeight="1" x14ac:dyDescent="0.25">
      <c r="A90">
        <f>Hoja2!R90</f>
        <v>0</v>
      </c>
      <c r="B90" s="1">
        <f>Hoja2!S90</f>
        <v>0</v>
      </c>
      <c r="C90" t="str">
        <f>Hoja2!T90</f>
        <v>0000</v>
      </c>
      <c r="D90" s="117">
        <f>Hoja2!U90</f>
        <v>0</v>
      </c>
      <c r="E90" s="117">
        <f>Hoja2!V90</f>
        <v>0</v>
      </c>
      <c r="F90" s="117">
        <f>Hoja2!W90</f>
        <v>0</v>
      </c>
      <c r="G90" s="117">
        <f>Hoja2!X90</f>
        <v>0</v>
      </c>
      <c r="H90" s="5" t="e">
        <f>Hoja2!Y90</f>
        <v>#DIV/0!</v>
      </c>
      <c r="I90" s="5" t="e">
        <f>Hoja2!Z90</f>
        <v>#DIV/0!</v>
      </c>
      <c r="J90" s="5" t="e">
        <f>Hoja2!AB90</f>
        <v>#DIV/0!</v>
      </c>
      <c r="K90" s="5">
        <v>0</v>
      </c>
      <c r="L90" s="100">
        <f>Hoja2!AC90</f>
        <v>0</v>
      </c>
      <c r="M90" s="1" t="str">
        <f>Hoja2!AD90</f>
        <v>N</v>
      </c>
      <c r="N90" s="9" t="str">
        <f>Hoja2!AE90</f>
        <v xml:space="preserve"> - </v>
      </c>
      <c r="O90" s="9" t="str">
        <f>Hoja2!AF90</f>
        <v xml:space="preserve"> - </v>
      </c>
      <c r="P90" s="9" t="str">
        <f>Hoja2!AG90</f>
        <v xml:space="preserve"> - </v>
      </c>
      <c r="Q90" s="9" t="str">
        <f>Hoja2!AH90</f>
        <v xml:space="preserve"> - </v>
      </c>
      <c r="R90" s="9" t="str">
        <f>Hoja2!AI90</f>
        <v>A-1</v>
      </c>
      <c r="S90" s="9" t="str">
        <f>Hoja2!AJ90</f>
        <v>0000080</v>
      </c>
      <c r="T90" s="1"/>
      <c r="U90" s="57">
        <f t="shared" si="10"/>
        <v>7</v>
      </c>
      <c r="X90" s="100">
        <f t="shared" si="13"/>
        <v>0</v>
      </c>
      <c r="Z90" s="100">
        <f t="shared" si="14"/>
        <v>0</v>
      </c>
      <c r="AB90" s="100">
        <f t="shared" si="15"/>
        <v>0</v>
      </c>
      <c r="AD90" s="100">
        <f t="shared" si="16"/>
        <v>0</v>
      </c>
      <c r="AF90" s="100">
        <f t="shared" si="17"/>
        <v>0</v>
      </c>
      <c r="AG90">
        <f t="shared" si="18"/>
        <v>80</v>
      </c>
      <c r="AI90" t="str">
        <f t="shared" si="11"/>
        <v>0.0.0.0.080</v>
      </c>
      <c r="AJ90" t="str">
        <f t="shared" si="12"/>
        <v>0000080</v>
      </c>
    </row>
    <row r="91" spans="1:36" ht="30" customHeight="1" x14ac:dyDescent="0.25">
      <c r="A91">
        <f>Hoja2!R91</f>
        <v>0</v>
      </c>
      <c r="B91" s="1">
        <f>Hoja2!S91</f>
        <v>0</v>
      </c>
      <c r="C91" t="str">
        <f>Hoja2!T91</f>
        <v>0000</v>
      </c>
      <c r="D91" s="117">
        <f>Hoja2!U91</f>
        <v>0</v>
      </c>
      <c r="E91" s="117">
        <f>Hoja2!V91</f>
        <v>0</v>
      </c>
      <c r="F91" s="117">
        <f>Hoja2!W91</f>
        <v>0</v>
      </c>
      <c r="G91" s="117">
        <f>Hoja2!X91</f>
        <v>0</v>
      </c>
      <c r="H91" s="5" t="e">
        <f>Hoja2!Y91</f>
        <v>#DIV/0!</v>
      </c>
      <c r="I91" s="5" t="e">
        <f>Hoja2!Z91</f>
        <v>#DIV/0!</v>
      </c>
      <c r="J91" s="5" t="e">
        <f>Hoja2!AB91</f>
        <v>#DIV/0!</v>
      </c>
      <c r="K91" s="5">
        <v>0</v>
      </c>
      <c r="L91" s="100">
        <f>Hoja2!AC91</f>
        <v>0</v>
      </c>
      <c r="M91" s="1" t="str">
        <f>Hoja2!AD91</f>
        <v>N</v>
      </c>
      <c r="N91" s="9" t="str">
        <f>Hoja2!AE91</f>
        <v xml:space="preserve"> - </v>
      </c>
      <c r="O91" s="9" t="str">
        <f>Hoja2!AF91</f>
        <v xml:space="preserve"> - </v>
      </c>
      <c r="P91" s="9" t="str">
        <f>Hoja2!AG91</f>
        <v xml:space="preserve"> - </v>
      </c>
      <c r="Q91" s="9" t="str">
        <f>Hoja2!AH91</f>
        <v xml:space="preserve"> - </v>
      </c>
      <c r="R91" s="9" t="str">
        <f>Hoja2!AI91</f>
        <v>A-1</v>
      </c>
      <c r="S91" s="9" t="str">
        <f>Hoja2!AJ91</f>
        <v>0000081</v>
      </c>
      <c r="T91" s="1"/>
      <c r="U91" s="57">
        <f t="shared" si="10"/>
        <v>7</v>
      </c>
      <c r="X91" s="100">
        <f t="shared" si="13"/>
        <v>0</v>
      </c>
      <c r="Z91" s="100">
        <f t="shared" si="14"/>
        <v>0</v>
      </c>
      <c r="AB91" s="100">
        <f t="shared" si="15"/>
        <v>0</v>
      </c>
      <c r="AD91" s="100">
        <f t="shared" si="16"/>
        <v>0</v>
      </c>
      <c r="AF91" s="100">
        <f t="shared" si="17"/>
        <v>0</v>
      </c>
      <c r="AG91">
        <f t="shared" si="18"/>
        <v>81</v>
      </c>
      <c r="AI91" t="str">
        <f t="shared" si="11"/>
        <v>0.0.0.0.081</v>
      </c>
      <c r="AJ91" t="str">
        <f t="shared" si="12"/>
        <v>0000081</v>
      </c>
    </row>
    <row r="92" spans="1:36" ht="30" customHeight="1" x14ac:dyDescent="0.25">
      <c r="A92">
        <f>Hoja2!R92</f>
        <v>0</v>
      </c>
      <c r="B92" s="1">
        <f>Hoja2!S92</f>
        <v>0</v>
      </c>
      <c r="C92" t="str">
        <f>Hoja2!T92</f>
        <v>0000</v>
      </c>
      <c r="D92" s="117">
        <f>Hoja2!U92</f>
        <v>0</v>
      </c>
      <c r="E92" s="117">
        <f>Hoja2!V92</f>
        <v>0</v>
      </c>
      <c r="F92" s="117">
        <f>Hoja2!W92</f>
        <v>0</v>
      </c>
      <c r="G92" s="117">
        <f>Hoja2!X92</f>
        <v>0</v>
      </c>
      <c r="H92" s="5" t="e">
        <f>Hoja2!Y92</f>
        <v>#DIV/0!</v>
      </c>
      <c r="I92" s="5" t="e">
        <f>Hoja2!Z92</f>
        <v>#DIV/0!</v>
      </c>
      <c r="J92" s="5" t="e">
        <f>Hoja2!AB92</f>
        <v>#DIV/0!</v>
      </c>
      <c r="K92" s="5">
        <v>0</v>
      </c>
      <c r="L92" s="100">
        <f>Hoja2!AC92</f>
        <v>0</v>
      </c>
      <c r="M92" s="1" t="str">
        <f>Hoja2!AD92</f>
        <v>N</v>
      </c>
      <c r="N92" s="9" t="str">
        <f>Hoja2!AE92</f>
        <v xml:space="preserve"> - </v>
      </c>
      <c r="O92" s="9" t="str">
        <f>Hoja2!AF92</f>
        <v xml:space="preserve"> - </v>
      </c>
      <c r="P92" s="9" t="str">
        <f>Hoja2!AG92</f>
        <v xml:space="preserve"> - </v>
      </c>
      <c r="Q92" s="9" t="str">
        <f>Hoja2!AH92</f>
        <v xml:space="preserve"> - </v>
      </c>
      <c r="R92" s="9" t="str">
        <f>Hoja2!AI92</f>
        <v>A-1</v>
      </c>
      <c r="S92" s="9" t="str">
        <f>Hoja2!AJ92</f>
        <v>0000082</v>
      </c>
      <c r="T92" s="1"/>
      <c r="U92" s="57">
        <f t="shared" si="10"/>
        <v>7</v>
      </c>
      <c r="X92" s="100">
        <f t="shared" si="13"/>
        <v>0</v>
      </c>
      <c r="Z92" s="100">
        <f t="shared" si="14"/>
        <v>0</v>
      </c>
      <c r="AB92" s="100">
        <f t="shared" si="15"/>
        <v>0</v>
      </c>
      <c r="AD92" s="100">
        <f t="shared" si="16"/>
        <v>0</v>
      </c>
      <c r="AF92" s="100">
        <f t="shared" si="17"/>
        <v>0</v>
      </c>
      <c r="AG92">
        <f t="shared" si="18"/>
        <v>82</v>
      </c>
      <c r="AI92" t="str">
        <f t="shared" si="11"/>
        <v>0.0.0.0.082</v>
      </c>
      <c r="AJ92" t="str">
        <f t="shared" si="12"/>
        <v>0000082</v>
      </c>
    </row>
    <row r="93" spans="1:36" ht="30" customHeight="1" x14ac:dyDescent="0.25">
      <c r="A93">
        <f>Hoja2!R93</f>
        <v>0</v>
      </c>
      <c r="B93" s="1">
        <f>Hoja2!S93</f>
        <v>0</v>
      </c>
      <c r="C93" t="str">
        <f>Hoja2!T93</f>
        <v>0000</v>
      </c>
      <c r="D93" s="117">
        <f>Hoja2!U93</f>
        <v>0</v>
      </c>
      <c r="E93" s="117">
        <f>Hoja2!V93</f>
        <v>0</v>
      </c>
      <c r="F93" s="117">
        <f>Hoja2!W93</f>
        <v>0</v>
      </c>
      <c r="G93" s="117">
        <f>Hoja2!X93</f>
        <v>0</v>
      </c>
      <c r="H93" s="5" t="e">
        <f>Hoja2!Y93</f>
        <v>#DIV/0!</v>
      </c>
      <c r="I93" s="5" t="e">
        <f>Hoja2!Z93</f>
        <v>#DIV/0!</v>
      </c>
      <c r="J93" s="5" t="e">
        <f>Hoja2!AB93</f>
        <v>#DIV/0!</v>
      </c>
      <c r="K93" s="5">
        <v>0</v>
      </c>
      <c r="L93" s="100">
        <f>Hoja2!AC93</f>
        <v>0</v>
      </c>
      <c r="M93" s="1" t="str">
        <f>Hoja2!AD93</f>
        <v>N</v>
      </c>
      <c r="N93" s="9" t="str">
        <f>Hoja2!AE93</f>
        <v xml:space="preserve"> - </v>
      </c>
      <c r="O93" s="9" t="str">
        <f>Hoja2!AF93</f>
        <v xml:space="preserve"> - </v>
      </c>
      <c r="P93" s="9" t="str">
        <f>Hoja2!AG93</f>
        <v xml:space="preserve"> - </v>
      </c>
      <c r="Q93" s="9" t="str">
        <f>Hoja2!AH93</f>
        <v xml:space="preserve"> - </v>
      </c>
      <c r="R93" s="9" t="str">
        <f>Hoja2!AI93</f>
        <v>A-1</v>
      </c>
      <c r="S93" s="9" t="str">
        <f>Hoja2!AJ93</f>
        <v>0000083</v>
      </c>
      <c r="T93" s="1"/>
      <c r="U93" s="57">
        <f t="shared" si="10"/>
        <v>7</v>
      </c>
      <c r="X93" s="100">
        <f t="shared" si="13"/>
        <v>0</v>
      </c>
      <c r="Z93" s="100">
        <f t="shared" si="14"/>
        <v>0</v>
      </c>
      <c r="AB93" s="100">
        <f t="shared" si="15"/>
        <v>0</v>
      </c>
      <c r="AD93" s="100">
        <f t="shared" si="16"/>
        <v>0</v>
      </c>
      <c r="AF93" s="100">
        <f t="shared" si="17"/>
        <v>0</v>
      </c>
      <c r="AG93">
        <f t="shared" si="18"/>
        <v>83</v>
      </c>
      <c r="AI93" t="str">
        <f t="shared" si="11"/>
        <v>0.0.0.0.083</v>
      </c>
      <c r="AJ93" t="str">
        <f t="shared" si="12"/>
        <v>0000083</v>
      </c>
    </row>
    <row r="94" spans="1:36" ht="30" customHeight="1" x14ac:dyDescent="0.25">
      <c r="A94">
        <f>Hoja2!R94</f>
        <v>0</v>
      </c>
      <c r="B94" s="1">
        <f>Hoja2!S94</f>
        <v>0</v>
      </c>
      <c r="C94" t="str">
        <f>Hoja2!T94</f>
        <v>0000</v>
      </c>
      <c r="D94" s="117">
        <f>Hoja2!U94</f>
        <v>0</v>
      </c>
      <c r="E94" s="117">
        <f>Hoja2!V94</f>
        <v>0</v>
      </c>
      <c r="F94" s="117">
        <f>Hoja2!W94</f>
        <v>0</v>
      </c>
      <c r="G94" s="117">
        <f>Hoja2!X94</f>
        <v>0</v>
      </c>
      <c r="H94" s="5" t="e">
        <f>Hoja2!Y94</f>
        <v>#DIV/0!</v>
      </c>
      <c r="I94" s="5" t="e">
        <f>Hoja2!Z94</f>
        <v>#DIV/0!</v>
      </c>
      <c r="J94" s="5" t="e">
        <f>Hoja2!AB94</f>
        <v>#DIV/0!</v>
      </c>
      <c r="K94" s="5">
        <v>0</v>
      </c>
      <c r="L94" s="100">
        <f>Hoja2!AC94</f>
        <v>0</v>
      </c>
      <c r="M94" s="1" t="str">
        <f>Hoja2!AD94</f>
        <v>N</v>
      </c>
      <c r="N94" s="9" t="str">
        <f>Hoja2!AE94</f>
        <v xml:space="preserve"> - </v>
      </c>
      <c r="O94" s="9" t="str">
        <f>Hoja2!AF94</f>
        <v xml:space="preserve"> - </v>
      </c>
      <c r="P94" s="9" t="str">
        <f>Hoja2!AG94</f>
        <v xml:space="preserve"> - </v>
      </c>
      <c r="Q94" s="9" t="str">
        <f>Hoja2!AH94</f>
        <v xml:space="preserve"> - </v>
      </c>
      <c r="R94" s="9" t="str">
        <f>Hoja2!AI94</f>
        <v>A-1</v>
      </c>
      <c r="S94" s="9" t="str">
        <f>Hoja2!AJ94</f>
        <v>0000084</v>
      </c>
      <c r="T94" s="1"/>
      <c r="U94" s="57">
        <f t="shared" si="10"/>
        <v>7</v>
      </c>
      <c r="X94" s="100">
        <f t="shared" si="13"/>
        <v>0</v>
      </c>
      <c r="Z94" s="100">
        <f t="shared" si="14"/>
        <v>0</v>
      </c>
      <c r="AB94" s="100">
        <f t="shared" si="15"/>
        <v>0</v>
      </c>
      <c r="AD94" s="100">
        <f t="shared" si="16"/>
        <v>0</v>
      </c>
      <c r="AF94" s="100">
        <f t="shared" si="17"/>
        <v>0</v>
      </c>
      <c r="AG94">
        <f t="shared" si="18"/>
        <v>84</v>
      </c>
      <c r="AI94" t="str">
        <f t="shared" si="11"/>
        <v>0.0.0.0.084</v>
      </c>
      <c r="AJ94" t="str">
        <f t="shared" si="12"/>
        <v>0000084</v>
      </c>
    </row>
    <row r="95" spans="1:36" ht="30" customHeight="1" x14ac:dyDescent="0.25">
      <c r="A95">
        <f>Hoja2!R95</f>
        <v>0</v>
      </c>
      <c r="B95" s="1">
        <f>Hoja2!S95</f>
        <v>0</v>
      </c>
      <c r="C95" t="str">
        <f>Hoja2!T95</f>
        <v>0000</v>
      </c>
      <c r="D95" s="117">
        <f>Hoja2!U95</f>
        <v>0</v>
      </c>
      <c r="E95" s="117">
        <f>Hoja2!V95</f>
        <v>0</v>
      </c>
      <c r="F95" s="117">
        <f>Hoja2!W95</f>
        <v>0</v>
      </c>
      <c r="G95" s="117">
        <f>Hoja2!X95</f>
        <v>0</v>
      </c>
      <c r="H95" s="5" t="e">
        <f>Hoja2!Y95</f>
        <v>#DIV/0!</v>
      </c>
      <c r="I95" s="5" t="e">
        <f>Hoja2!Z95</f>
        <v>#DIV/0!</v>
      </c>
      <c r="J95" s="5" t="e">
        <f>Hoja2!AB95</f>
        <v>#DIV/0!</v>
      </c>
      <c r="K95" s="5">
        <v>0</v>
      </c>
      <c r="L95" s="100">
        <f>Hoja2!AC95</f>
        <v>0</v>
      </c>
      <c r="M95" s="1" t="str">
        <f>Hoja2!AD95</f>
        <v>N</v>
      </c>
      <c r="N95" s="9" t="str">
        <f>Hoja2!AE95</f>
        <v xml:space="preserve"> - </v>
      </c>
      <c r="O95" s="9" t="str">
        <f>Hoja2!AF95</f>
        <v xml:space="preserve"> - </v>
      </c>
      <c r="P95" s="9" t="str">
        <f>Hoja2!AG95</f>
        <v xml:space="preserve"> - </v>
      </c>
      <c r="Q95" s="9" t="str">
        <f>Hoja2!AH95</f>
        <v xml:space="preserve"> - </v>
      </c>
      <c r="R95" s="9" t="str">
        <f>Hoja2!AI95</f>
        <v>A-1</v>
      </c>
      <c r="S95" s="9" t="str">
        <f>Hoja2!AJ95</f>
        <v>0000085</v>
      </c>
      <c r="T95" s="1"/>
      <c r="U95" s="57">
        <f t="shared" si="10"/>
        <v>7</v>
      </c>
      <c r="X95" s="100">
        <f t="shared" si="13"/>
        <v>0</v>
      </c>
      <c r="Z95" s="100">
        <f t="shared" si="14"/>
        <v>0</v>
      </c>
      <c r="AB95" s="100">
        <f t="shared" si="15"/>
        <v>0</v>
      </c>
      <c r="AD95" s="100">
        <f t="shared" si="16"/>
        <v>0</v>
      </c>
      <c r="AF95" s="100">
        <f t="shared" si="17"/>
        <v>0</v>
      </c>
      <c r="AG95">
        <f t="shared" si="18"/>
        <v>85</v>
      </c>
      <c r="AI95" t="str">
        <f t="shared" si="11"/>
        <v>0.0.0.0.085</v>
      </c>
      <c r="AJ95" t="str">
        <f t="shared" si="12"/>
        <v>0000085</v>
      </c>
    </row>
    <row r="96" spans="1:36" ht="30" customHeight="1" x14ac:dyDescent="0.25">
      <c r="A96">
        <f>Hoja2!R96</f>
        <v>0</v>
      </c>
      <c r="B96" s="1">
        <f>Hoja2!S96</f>
        <v>0</v>
      </c>
      <c r="C96" t="str">
        <f>Hoja2!T96</f>
        <v>0000</v>
      </c>
      <c r="D96" s="117">
        <f>Hoja2!U96</f>
        <v>0</v>
      </c>
      <c r="E96" s="117">
        <f>Hoja2!V96</f>
        <v>0</v>
      </c>
      <c r="F96" s="117">
        <f>Hoja2!W96</f>
        <v>0</v>
      </c>
      <c r="G96" s="117">
        <f>Hoja2!X96</f>
        <v>0</v>
      </c>
      <c r="H96" s="5" t="e">
        <f>Hoja2!Y96</f>
        <v>#DIV/0!</v>
      </c>
      <c r="I96" s="5" t="e">
        <f>Hoja2!Z96</f>
        <v>#DIV/0!</v>
      </c>
      <c r="J96" s="5" t="e">
        <f>Hoja2!AB96</f>
        <v>#DIV/0!</v>
      </c>
      <c r="K96" s="5">
        <v>0</v>
      </c>
      <c r="L96" s="100">
        <f>Hoja2!AC96</f>
        <v>0</v>
      </c>
      <c r="M96" s="1" t="str">
        <f>Hoja2!AD96</f>
        <v>N</v>
      </c>
      <c r="N96" s="9" t="str">
        <f>Hoja2!AE96</f>
        <v xml:space="preserve"> - </v>
      </c>
      <c r="O96" s="9" t="str">
        <f>Hoja2!AF96</f>
        <v xml:space="preserve"> - </v>
      </c>
      <c r="P96" s="9" t="str">
        <f>Hoja2!AG96</f>
        <v xml:space="preserve"> - </v>
      </c>
      <c r="Q96" s="9" t="str">
        <f>Hoja2!AH96</f>
        <v xml:space="preserve"> - </v>
      </c>
      <c r="R96" s="9" t="str">
        <f>Hoja2!AI96</f>
        <v>A-1</v>
      </c>
      <c r="S96" s="9" t="str">
        <f>Hoja2!AJ96</f>
        <v>0000086</v>
      </c>
      <c r="T96" s="1"/>
      <c r="U96" s="57">
        <f t="shared" si="10"/>
        <v>7</v>
      </c>
      <c r="X96" s="100">
        <f t="shared" si="13"/>
        <v>0</v>
      </c>
      <c r="Z96" s="100">
        <f t="shared" si="14"/>
        <v>0</v>
      </c>
      <c r="AB96" s="100">
        <f t="shared" si="15"/>
        <v>0</v>
      </c>
      <c r="AD96" s="100">
        <f t="shared" si="16"/>
        <v>0</v>
      </c>
      <c r="AF96" s="100">
        <f t="shared" si="17"/>
        <v>0</v>
      </c>
      <c r="AG96">
        <f t="shared" si="18"/>
        <v>86</v>
      </c>
      <c r="AI96" t="str">
        <f t="shared" si="11"/>
        <v>0.0.0.0.086</v>
      </c>
      <c r="AJ96" t="str">
        <f t="shared" si="12"/>
        <v>0000086</v>
      </c>
    </row>
    <row r="97" spans="1:36" ht="30" customHeight="1" x14ac:dyDescent="0.25">
      <c r="A97">
        <f>Hoja2!R97</f>
        <v>0</v>
      </c>
      <c r="B97" s="1">
        <f>Hoja2!S97</f>
        <v>0</v>
      </c>
      <c r="C97" t="str">
        <f>Hoja2!T97</f>
        <v>0000</v>
      </c>
      <c r="D97" s="117">
        <f>Hoja2!U97</f>
        <v>0</v>
      </c>
      <c r="E97" s="117">
        <f>Hoja2!V97</f>
        <v>0</v>
      </c>
      <c r="F97" s="117">
        <f>Hoja2!W97</f>
        <v>0</v>
      </c>
      <c r="G97" s="117">
        <f>Hoja2!X97</f>
        <v>0</v>
      </c>
      <c r="H97" s="5" t="e">
        <f>Hoja2!Y97</f>
        <v>#DIV/0!</v>
      </c>
      <c r="I97" s="5" t="e">
        <f>Hoja2!Z97</f>
        <v>#DIV/0!</v>
      </c>
      <c r="J97" s="5" t="e">
        <f>Hoja2!AB97</f>
        <v>#DIV/0!</v>
      </c>
      <c r="K97" s="5">
        <v>0</v>
      </c>
      <c r="L97" s="100">
        <f>Hoja2!AC97</f>
        <v>0</v>
      </c>
      <c r="M97" s="1" t="str">
        <f>Hoja2!AD97</f>
        <v>N</v>
      </c>
      <c r="N97" s="9" t="str">
        <f>Hoja2!AE97</f>
        <v xml:space="preserve"> - </v>
      </c>
      <c r="O97" s="9" t="str">
        <f>Hoja2!AF97</f>
        <v xml:space="preserve"> - </v>
      </c>
      <c r="P97" s="9" t="str">
        <f>Hoja2!AG97</f>
        <v xml:space="preserve"> - </v>
      </c>
      <c r="Q97" s="9" t="str">
        <f>Hoja2!AH97</f>
        <v xml:space="preserve"> - </v>
      </c>
      <c r="R97" s="9" t="str">
        <f>Hoja2!AI97</f>
        <v>A-1</v>
      </c>
      <c r="S97" s="9" t="str">
        <f>Hoja2!AJ97</f>
        <v>0000087</v>
      </c>
      <c r="T97" s="1"/>
      <c r="U97" s="57">
        <f t="shared" si="10"/>
        <v>7</v>
      </c>
      <c r="X97" s="100">
        <f t="shared" si="13"/>
        <v>0</v>
      </c>
      <c r="Z97" s="100">
        <f t="shared" si="14"/>
        <v>0</v>
      </c>
      <c r="AB97" s="100">
        <f t="shared" si="15"/>
        <v>0</v>
      </c>
      <c r="AD97" s="100">
        <f t="shared" si="16"/>
        <v>0</v>
      </c>
      <c r="AF97" s="100">
        <f t="shared" si="17"/>
        <v>0</v>
      </c>
      <c r="AG97">
        <f t="shared" si="18"/>
        <v>87</v>
      </c>
      <c r="AI97" t="str">
        <f t="shared" si="11"/>
        <v>0.0.0.0.087</v>
      </c>
      <c r="AJ97" t="str">
        <f t="shared" si="12"/>
        <v>0000087</v>
      </c>
    </row>
    <row r="98" spans="1:36" ht="30" customHeight="1" x14ac:dyDescent="0.25">
      <c r="A98">
        <f>Hoja2!R98</f>
        <v>0</v>
      </c>
      <c r="B98" s="1">
        <f>Hoja2!S98</f>
        <v>0</v>
      </c>
      <c r="C98" t="str">
        <f>Hoja2!T98</f>
        <v>0000</v>
      </c>
      <c r="D98" s="117">
        <f>Hoja2!U98</f>
        <v>0</v>
      </c>
      <c r="E98" s="117">
        <f>Hoja2!V98</f>
        <v>0</v>
      </c>
      <c r="F98" s="117">
        <f>Hoja2!W98</f>
        <v>0</v>
      </c>
      <c r="G98" s="117">
        <f>Hoja2!X98</f>
        <v>0</v>
      </c>
      <c r="H98" s="5" t="e">
        <f>Hoja2!Y98</f>
        <v>#DIV/0!</v>
      </c>
      <c r="I98" s="5" t="e">
        <f>Hoja2!Z98</f>
        <v>#DIV/0!</v>
      </c>
      <c r="J98" s="5" t="e">
        <f>Hoja2!AB98</f>
        <v>#DIV/0!</v>
      </c>
      <c r="K98" s="5">
        <v>0</v>
      </c>
      <c r="L98" s="100">
        <f>Hoja2!AC98</f>
        <v>0</v>
      </c>
      <c r="M98" s="1" t="str">
        <f>Hoja2!AD98</f>
        <v>N</v>
      </c>
      <c r="N98" s="9" t="str">
        <f>Hoja2!AE98</f>
        <v xml:space="preserve"> - </v>
      </c>
      <c r="O98" s="9" t="str">
        <f>Hoja2!AF98</f>
        <v xml:space="preserve"> - </v>
      </c>
      <c r="P98" s="9" t="str">
        <f>Hoja2!AG98</f>
        <v xml:space="preserve"> - </v>
      </c>
      <c r="Q98" s="9" t="str">
        <f>Hoja2!AH98</f>
        <v xml:space="preserve"> - </v>
      </c>
      <c r="R98" s="9" t="str">
        <f>Hoja2!AI98</f>
        <v>A-1</v>
      </c>
      <c r="S98" s="9" t="str">
        <f>Hoja2!AJ98</f>
        <v>0000088</v>
      </c>
      <c r="T98" s="1"/>
      <c r="U98" s="57">
        <f t="shared" si="10"/>
        <v>7</v>
      </c>
      <c r="X98" s="100">
        <f t="shared" si="13"/>
        <v>0</v>
      </c>
      <c r="Z98" s="100">
        <f t="shared" si="14"/>
        <v>0</v>
      </c>
      <c r="AB98" s="100">
        <f t="shared" si="15"/>
        <v>0</v>
      </c>
      <c r="AD98" s="100">
        <f t="shared" si="16"/>
        <v>0</v>
      </c>
      <c r="AF98" s="100">
        <f t="shared" si="17"/>
        <v>0</v>
      </c>
      <c r="AG98">
        <f t="shared" si="18"/>
        <v>88</v>
      </c>
      <c r="AI98" t="str">
        <f t="shared" si="11"/>
        <v>0.0.0.0.088</v>
      </c>
      <c r="AJ98" t="str">
        <f t="shared" si="12"/>
        <v>0000088</v>
      </c>
    </row>
    <row r="99" spans="1:36" ht="30" customHeight="1" x14ac:dyDescent="0.25">
      <c r="A99">
        <f>Hoja2!R99</f>
        <v>0</v>
      </c>
      <c r="B99" s="1">
        <f>Hoja2!S99</f>
        <v>0</v>
      </c>
      <c r="C99" t="str">
        <f>Hoja2!T99</f>
        <v>0000</v>
      </c>
      <c r="D99" s="117">
        <f>Hoja2!U99</f>
        <v>0</v>
      </c>
      <c r="E99" s="117">
        <f>Hoja2!V99</f>
        <v>0</v>
      </c>
      <c r="F99" s="117">
        <f>Hoja2!W99</f>
        <v>0</v>
      </c>
      <c r="G99" s="117">
        <f>Hoja2!X99</f>
        <v>0</v>
      </c>
      <c r="H99" s="5" t="e">
        <f>Hoja2!Y99</f>
        <v>#DIV/0!</v>
      </c>
      <c r="I99" s="5" t="e">
        <f>Hoja2!Z99</f>
        <v>#DIV/0!</v>
      </c>
      <c r="J99" s="5" t="e">
        <f>Hoja2!AB99</f>
        <v>#DIV/0!</v>
      </c>
      <c r="K99" s="5">
        <v>0</v>
      </c>
      <c r="L99" s="100">
        <f>Hoja2!AC99</f>
        <v>0</v>
      </c>
      <c r="M99" s="1" t="str">
        <f>Hoja2!AD99</f>
        <v>N</v>
      </c>
      <c r="N99" s="9" t="str">
        <f>Hoja2!AE99</f>
        <v xml:space="preserve"> - </v>
      </c>
      <c r="O99" s="9" t="str">
        <f>Hoja2!AF99</f>
        <v xml:space="preserve"> - </v>
      </c>
      <c r="P99" s="9" t="str">
        <f>Hoja2!AG99</f>
        <v xml:space="preserve"> - </v>
      </c>
      <c r="Q99" s="9" t="str">
        <f>Hoja2!AH99</f>
        <v xml:space="preserve"> - </v>
      </c>
      <c r="R99" s="9" t="str">
        <f>Hoja2!AI99</f>
        <v>A-1</v>
      </c>
      <c r="S99" s="9" t="str">
        <f>Hoja2!AJ99</f>
        <v>0000089</v>
      </c>
      <c r="T99" s="1"/>
      <c r="U99" s="57">
        <f t="shared" si="10"/>
        <v>7</v>
      </c>
      <c r="X99" s="100">
        <f t="shared" si="13"/>
        <v>0</v>
      </c>
      <c r="Z99" s="100">
        <f t="shared" si="14"/>
        <v>0</v>
      </c>
      <c r="AB99" s="100">
        <f t="shared" si="15"/>
        <v>0</v>
      </c>
      <c r="AD99" s="100">
        <f t="shared" si="16"/>
        <v>0</v>
      </c>
      <c r="AF99" s="100">
        <f t="shared" si="17"/>
        <v>0</v>
      </c>
      <c r="AG99">
        <f t="shared" si="18"/>
        <v>89</v>
      </c>
      <c r="AI99" t="str">
        <f t="shared" si="11"/>
        <v>0.0.0.0.089</v>
      </c>
      <c r="AJ99" t="str">
        <f t="shared" si="12"/>
        <v>0000089</v>
      </c>
    </row>
    <row r="100" spans="1:36" ht="30" customHeight="1" x14ac:dyDescent="0.25">
      <c r="A100">
        <f>Hoja2!R100</f>
        <v>0</v>
      </c>
      <c r="B100" s="1">
        <f>Hoja2!S100</f>
        <v>0</v>
      </c>
      <c r="C100" t="str">
        <f>Hoja2!T100</f>
        <v>0000</v>
      </c>
      <c r="D100" s="117">
        <f>Hoja2!U100</f>
        <v>0</v>
      </c>
      <c r="E100" s="117">
        <f>Hoja2!V100</f>
        <v>0</v>
      </c>
      <c r="F100" s="117">
        <f>Hoja2!W100</f>
        <v>0</v>
      </c>
      <c r="G100" s="117">
        <f>Hoja2!X100</f>
        <v>0</v>
      </c>
      <c r="H100" s="5" t="e">
        <f>Hoja2!Y100</f>
        <v>#DIV/0!</v>
      </c>
      <c r="I100" s="5" t="e">
        <f>Hoja2!Z100</f>
        <v>#DIV/0!</v>
      </c>
      <c r="J100" s="5" t="e">
        <f>Hoja2!AB100</f>
        <v>#DIV/0!</v>
      </c>
      <c r="K100" s="5">
        <v>0</v>
      </c>
      <c r="L100" s="100">
        <f>Hoja2!AC100</f>
        <v>0</v>
      </c>
      <c r="M100" s="1" t="str">
        <f>Hoja2!AD100</f>
        <v>N</v>
      </c>
      <c r="N100" s="9" t="str">
        <f>Hoja2!AE100</f>
        <v xml:space="preserve"> - </v>
      </c>
      <c r="O100" s="9" t="str">
        <f>Hoja2!AF100</f>
        <v xml:space="preserve"> - </v>
      </c>
      <c r="P100" s="9" t="str">
        <f>Hoja2!AG100</f>
        <v xml:space="preserve"> - </v>
      </c>
      <c r="Q100" s="9" t="str">
        <f>Hoja2!AH100</f>
        <v xml:space="preserve"> - </v>
      </c>
      <c r="R100" s="9" t="str">
        <f>Hoja2!AI100</f>
        <v>A-1</v>
      </c>
      <c r="S100" s="9" t="str">
        <f>Hoja2!AJ100</f>
        <v>0000090</v>
      </c>
      <c r="T100" s="1"/>
      <c r="U100" s="57">
        <f t="shared" si="10"/>
        <v>7</v>
      </c>
      <c r="X100" s="100">
        <f t="shared" si="13"/>
        <v>0</v>
      </c>
      <c r="Z100" s="100">
        <f t="shared" si="14"/>
        <v>0</v>
      </c>
      <c r="AB100" s="100">
        <f t="shared" si="15"/>
        <v>0</v>
      </c>
      <c r="AD100" s="100">
        <f t="shared" si="16"/>
        <v>0</v>
      </c>
      <c r="AF100" s="100">
        <f t="shared" si="17"/>
        <v>0</v>
      </c>
      <c r="AG100">
        <f t="shared" si="18"/>
        <v>90</v>
      </c>
      <c r="AI100" t="str">
        <f t="shared" si="11"/>
        <v>0.0.0.0.090</v>
      </c>
      <c r="AJ100" t="str">
        <f t="shared" si="12"/>
        <v>0000090</v>
      </c>
    </row>
    <row r="101" spans="1:36" ht="30" customHeight="1" x14ac:dyDescent="0.25">
      <c r="A101">
        <f>Hoja2!R101</f>
        <v>0</v>
      </c>
      <c r="B101" s="1">
        <f>Hoja2!S101</f>
        <v>0</v>
      </c>
      <c r="C101" t="str">
        <f>Hoja2!T101</f>
        <v>0000</v>
      </c>
      <c r="D101" s="117">
        <f>Hoja2!U101</f>
        <v>0</v>
      </c>
      <c r="E101" s="117">
        <f>Hoja2!V101</f>
        <v>0</v>
      </c>
      <c r="F101" s="117">
        <f>Hoja2!W101</f>
        <v>0</v>
      </c>
      <c r="G101" s="117">
        <f>Hoja2!X101</f>
        <v>0</v>
      </c>
      <c r="H101" s="5" t="e">
        <f>Hoja2!Y101</f>
        <v>#DIV/0!</v>
      </c>
      <c r="I101" s="5" t="e">
        <f>Hoja2!Z101</f>
        <v>#DIV/0!</v>
      </c>
      <c r="J101" s="5" t="e">
        <f>Hoja2!AB101</f>
        <v>#DIV/0!</v>
      </c>
      <c r="K101" s="5">
        <v>0</v>
      </c>
      <c r="L101" s="100">
        <f>Hoja2!AC101</f>
        <v>0</v>
      </c>
      <c r="M101" s="1" t="str">
        <f>Hoja2!AD101</f>
        <v>N</v>
      </c>
      <c r="N101" s="9" t="str">
        <f>Hoja2!AE101</f>
        <v xml:space="preserve"> - </v>
      </c>
      <c r="O101" s="9" t="str">
        <f>Hoja2!AF101</f>
        <v xml:space="preserve"> - </v>
      </c>
      <c r="P101" s="9" t="str">
        <f>Hoja2!AG101</f>
        <v xml:space="preserve"> - </v>
      </c>
      <c r="Q101" s="9" t="str">
        <f>Hoja2!AH101</f>
        <v xml:space="preserve"> - </v>
      </c>
      <c r="R101" s="9" t="str">
        <f>Hoja2!AI101</f>
        <v>A-1</v>
      </c>
      <c r="S101" s="9" t="str">
        <f>Hoja2!AJ101</f>
        <v>0000091</v>
      </c>
      <c r="T101" s="1"/>
      <c r="U101" s="57">
        <f t="shared" si="10"/>
        <v>7</v>
      </c>
      <c r="X101" s="100">
        <f t="shared" si="13"/>
        <v>0</v>
      </c>
      <c r="Z101" s="100">
        <f t="shared" si="14"/>
        <v>0</v>
      </c>
      <c r="AB101" s="100">
        <f t="shared" si="15"/>
        <v>0</v>
      </c>
      <c r="AD101" s="100">
        <f t="shared" si="16"/>
        <v>0</v>
      </c>
      <c r="AF101" s="100">
        <f t="shared" si="17"/>
        <v>0</v>
      </c>
      <c r="AG101">
        <f t="shared" si="18"/>
        <v>91</v>
      </c>
      <c r="AI101" t="str">
        <f t="shared" si="11"/>
        <v>0.0.0.0.091</v>
      </c>
      <c r="AJ101" t="str">
        <f t="shared" si="12"/>
        <v>0000091</v>
      </c>
    </row>
    <row r="102" spans="1:36" ht="30" customHeight="1" x14ac:dyDescent="0.25">
      <c r="A102">
        <f>Hoja2!R102</f>
        <v>0</v>
      </c>
      <c r="B102" s="1">
        <f>Hoja2!S102</f>
        <v>0</v>
      </c>
      <c r="C102" t="str">
        <f>Hoja2!T102</f>
        <v>0000</v>
      </c>
      <c r="D102" s="117">
        <f>Hoja2!U102</f>
        <v>0</v>
      </c>
      <c r="E102" s="117">
        <f>Hoja2!V102</f>
        <v>0</v>
      </c>
      <c r="F102" s="117">
        <f>Hoja2!W102</f>
        <v>0</v>
      </c>
      <c r="G102" s="117">
        <f>Hoja2!X102</f>
        <v>0</v>
      </c>
      <c r="H102" s="5" t="e">
        <f>Hoja2!Y102</f>
        <v>#DIV/0!</v>
      </c>
      <c r="I102" s="5" t="e">
        <f>Hoja2!Z102</f>
        <v>#DIV/0!</v>
      </c>
      <c r="J102" s="5" t="e">
        <f>Hoja2!AB102</f>
        <v>#DIV/0!</v>
      </c>
      <c r="K102" s="5">
        <v>0</v>
      </c>
      <c r="L102" s="100">
        <f>Hoja2!AC102</f>
        <v>0</v>
      </c>
      <c r="M102" s="1" t="str">
        <f>Hoja2!AD102</f>
        <v>N</v>
      </c>
      <c r="N102" s="9" t="str">
        <f>Hoja2!AE102</f>
        <v xml:space="preserve"> - </v>
      </c>
      <c r="O102" s="9" t="str">
        <f>Hoja2!AF102</f>
        <v xml:space="preserve"> - </v>
      </c>
      <c r="P102" s="9" t="str">
        <f>Hoja2!AG102</f>
        <v xml:space="preserve"> - </v>
      </c>
      <c r="Q102" s="9" t="str">
        <f>Hoja2!AH102</f>
        <v xml:space="preserve"> - </v>
      </c>
      <c r="R102" s="9" t="str">
        <f>Hoja2!AI102</f>
        <v>A-1</v>
      </c>
      <c r="S102" s="9" t="str">
        <f>Hoja2!AJ102</f>
        <v>0000092</v>
      </c>
      <c r="T102" s="1"/>
      <c r="U102" s="57">
        <f t="shared" si="10"/>
        <v>7</v>
      </c>
      <c r="X102" s="100">
        <f t="shared" si="13"/>
        <v>0</v>
      </c>
      <c r="Z102" s="100">
        <f t="shared" si="14"/>
        <v>0</v>
      </c>
      <c r="AB102" s="100">
        <f t="shared" si="15"/>
        <v>0</v>
      </c>
      <c r="AD102" s="100">
        <f t="shared" si="16"/>
        <v>0</v>
      </c>
      <c r="AF102" s="100">
        <f t="shared" si="17"/>
        <v>0</v>
      </c>
      <c r="AG102">
        <f t="shared" si="18"/>
        <v>92</v>
      </c>
      <c r="AI102" t="str">
        <f t="shared" si="11"/>
        <v>0.0.0.0.092</v>
      </c>
      <c r="AJ102" t="str">
        <f t="shared" si="12"/>
        <v>0000092</v>
      </c>
    </row>
    <row r="103" spans="1:36" ht="30" customHeight="1" x14ac:dyDescent="0.25">
      <c r="A103">
        <f>Hoja2!R103</f>
        <v>0</v>
      </c>
      <c r="B103" s="1">
        <f>Hoja2!S103</f>
        <v>0</v>
      </c>
      <c r="C103" t="str">
        <f>Hoja2!T103</f>
        <v>0000</v>
      </c>
      <c r="D103" s="117">
        <f>Hoja2!U103</f>
        <v>0</v>
      </c>
      <c r="E103" s="117">
        <f>Hoja2!V103</f>
        <v>0</v>
      </c>
      <c r="F103" s="117">
        <f>Hoja2!W103</f>
        <v>0</v>
      </c>
      <c r="G103" s="117">
        <f>Hoja2!X103</f>
        <v>0</v>
      </c>
      <c r="H103" s="5" t="e">
        <f>Hoja2!Y103</f>
        <v>#DIV/0!</v>
      </c>
      <c r="I103" s="5" t="e">
        <f>Hoja2!Z103</f>
        <v>#DIV/0!</v>
      </c>
      <c r="J103" s="5" t="e">
        <f>Hoja2!AB103</f>
        <v>#DIV/0!</v>
      </c>
      <c r="K103" s="5">
        <v>0</v>
      </c>
      <c r="L103" s="100">
        <f>Hoja2!AC103</f>
        <v>0</v>
      </c>
      <c r="M103" s="1" t="str">
        <f>Hoja2!AD103</f>
        <v>N</v>
      </c>
      <c r="N103" s="9" t="str">
        <f>Hoja2!AE103</f>
        <v xml:space="preserve"> - </v>
      </c>
      <c r="O103" s="9" t="str">
        <f>Hoja2!AF103</f>
        <v xml:space="preserve"> - </v>
      </c>
      <c r="P103" s="9" t="str">
        <f>Hoja2!AG103</f>
        <v xml:space="preserve"> - </v>
      </c>
      <c r="Q103" s="9" t="str">
        <f>Hoja2!AH103</f>
        <v xml:space="preserve"> - </v>
      </c>
      <c r="R103" s="9" t="str">
        <f>Hoja2!AI103</f>
        <v>A-1</v>
      </c>
      <c r="S103" s="9" t="str">
        <f>Hoja2!AJ103</f>
        <v>0000093</v>
      </c>
      <c r="T103" s="1"/>
      <c r="U103" s="57">
        <f t="shared" si="10"/>
        <v>7</v>
      </c>
      <c r="X103" s="100">
        <f t="shared" si="13"/>
        <v>0</v>
      </c>
      <c r="Z103" s="100">
        <f t="shared" si="14"/>
        <v>0</v>
      </c>
      <c r="AB103" s="100">
        <f t="shared" si="15"/>
        <v>0</v>
      </c>
      <c r="AD103" s="100">
        <f t="shared" si="16"/>
        <v>0</v>
      </c>
      <c r="AF103" s="100">
        <f t="shared" si="17"/>
        <v>0</v>
      </c>
      <c r="AG103">
        <f t="shared" si="18"/>
        <v>93</v>
      </c>
      <c r="AI103" t="str">
        <f t="shared" si="11"/>
        <v>0.0.0.0.093</v>
      </c>
      <c r="AJ103" t="str">
        <f t="shared" si="12"/>
        <v>0000093</v>
      </c>
    </row>
    <row r="104" spans="1:36" ht="30" customHeight="1" x14ac:dyDescent="0.25">
      <c r="A104">
        <f>Hoja2!R104</f>
        <v>0</v>
      </c>
      <c r="B104" s="1">
        <f>Hoja2!S104</f>
        <v>0</v>
      </c>
      <c r="C104" t="str">
        <f>Hoja2!T104</f>
        <v>0000</v>
      </c>
      <c r="D104" s="117">
        <f>Hoja2!U104</f>
        <v>0</v>
      </c>
      <c r="E104" s="117">
        <f>Hoja2!V104</f>
        <v>0</v>
      </c>
      <c r="F104" s="117">
        <f>Hoja2!W104</f>
        <v>0</v>
      </c>
      <c r="G104" s="117">
        <f>Hoja2!X104</f>
        <v>0</v>
      </c>
      <c r="H104" s="5" t="e">
        <f>Hoja2!Y104</f>
        <v>#DIV/0!</v>
      </c>
      <c r="I104" s="5" t="e">
        <f>Hoja2!Z104</f>
        <v>#DIV/0!</v>
      </c>
      <c r="J104" s="5" t="e">
        <f>Hoja2!AB104</f>
        <v>#DIV/0!</v>
      </c>
      <c r="K104" s="5">
        <v>0</v>
      </c>
      <c r="L104" s="100">
        <f>Hoja2!AC104</f>
        <v>0</v>
      </c>
      <c r="M104" s="1" t="str">
        <f>Hoja2!AD104</f>
        <v>N</v>
      </c>
      <c r="N104" s="9" t="str">
        <f>Hoja2!AE104</f>
        <v xml:space="preserve"> - </v>
      </c>
      <c r="O104" s="9" t="str">
        <f>Hoja2!AF104</f>
        <v xml:space="preserve"> - </v>
      </c>
      <c r="P104" s="9" t="str">
        <f>Hoja2!AG104</f>
        <v xml:space="preserve"> - </v>
      </c>
      <c r="Q104" s="9" t="str">
        <f>Hoja2!AH104</f>
        <v xml:space="preserve"> - </v>
      </c>
      <c r="R104" s="9" t="str">
        <f>Hoja2!AI104</f>
        <v>A-1</v>
      </c>
      <c r="S104" s="9" t="str">
        <f>Hoja2!AJ104</f>
        <v>0000094</v>
      </c>
      <c r="T104" s="1"/>
      <c r="U104" s="57">
        <f t="shared" si="10"/>
        <v>7</v>
      </c>
      <c r="X104" s="100">
        <f t="shared" si="13"/>
        <v>0</v>
      </c>
      <c r="Z104" s="100">
        <f t="shared" si="14"/>
        <v>0</v>
      </c>
      <c r="AB104" s="100">
        <f t="shared" si="15"/>
        <v>0</v>
      </c>
      <c r="AD104" s="100">
        <f t="shared" si="16"/>
        <v>0</v>
      </c>
      <c r="AF104" s="100">
        <f t="shared" si="17"/>
        <v>0</v>
      </c>
      <c r="AG104">
        <f t="shared" si="18"/>
        <v>94</v>
      </c>
      <c r="AI104" t="str">
        <f t="shared" si="11"/>
        <v>0.0.0.0.094</v>
      </c>
      <c r="AJ104" t="str">
        <f t="shared" si="12"/>
        <v>0000094</v>
      </c>
    </row>
    <row r="105" spans="1:36" ht="30" customHeight="1" x14ac:dyDescent="0.25">
      <c r="A105">
        <f>Hoja2!R105</f>
        <v>0</v>
      </c>
      <c r="B105" s="1">
        <f>Hoja2!S105</f>
        <v>0</v>
      </c>
      <c r="C105" t="str">
        <f>Hoja2!T105</f>
        <v>0000</v>
      </c>
      <c r="D105" s="117">
        <f>Hoja2!U105</f>
        <v>0</v>
      </c>
      <c r="E105" s="117">
        <f>Hoja2!V105</f>
        <v>0</v>
      </c>
      <c r="F105" s="117">
        <f>Hoja2!W105</f>
        <v>0</v>
      </c>
      <c r="G105" s="117">
        <f>Hoja2!X105</f>
        <v>0</v>
      </c>
      <c r="H105" s="5" t="e">
        <f>Hoja2!Y105</f>
        <v>#DIV/0!</v>
      </c>
      <c r="I105" s="5" t="e">
        <f>Hoja2!Z105</f>
        <v>#DIV/0!</v>
      </c>
      <c r="J105" s="5" t="e">
        <f>Hoja2!AB105</f>
        <v>#DIV/0!</v>
      </c>
      <c r="K105" s="5">
        <v>0</v>
      </c>
      <c r="L105" s="100">
        <f>Hoja2!AC105</f>
        <v>0</v>
      </c>
      <c r="M105" s="1" t="str">
        <f>Hoja2!AD105</f>
        <v>N</v>
      </c>
      <c r="N105" s="9" t="str">
        <f>Hoja2!AE105</f>
        <v xml:space="preserve"> - </v>
      </c>
      <c r="O105" s="9" t="str">
        <f>Hoja2!AF105</f>
        <v xml:space="preserve"> - </v>
      </c>
      <c r="P105" s="9" t="str">
        <f>Hoja2!AG105</f>
        <v xml:space="preserve"> - </v>
      </c>
      <c r="Q105" s="9" t="str">
        <f>Hoja2!AH105</f>
        <v xml:space="preserve"> - </v>
      </c>
      <c r="R105" s="9" t="str">
        <f>Hoja2!AI105</f>
        <v>A-1</v>
      </c>
      <c r="S105" s="9" t="str">
        <f>Hoja2!AJ105</f>
        <v>0000095</v>
      </c>
      <c r="T105" s="1"/>
      <c r="U105" s="57">
        <f t="shared" si="10"/>
        <v>7</v>
      </c>
      <c r="X105" s="100">
        <f t="shared" si="13"/>
        <v>0</v>
      </c>
      <c r="Z105" s="100">
        <f t="shared" si="14"/>
        <v>0</v>
      </c>
      <c r="AB105" s="100">
        <f t="shared" si="15"/>
        <v>0</v>
      </c>
      <c r="AD105" s="100">
        <f t="shared" si="16"/>
        <v>0</v>
      </c>
      <c r="AF105" s="100">
        <f t="shared" si="17"/>
        <v>0</v>
      </c>
      <c r="AG105">
        <f t="shared" si="18"/>
        <v>95</v>
      </c>
      <c r="AI105" t="str">
        <f t="shared" si="11"/>
        <v>0.0.0.0.095</v>
      </c>
      <c r="AJ105" t="str">
        <f t="shared" si="12"/>
        <v>0000095</v>
      </c>
    </row>
    <row r="106" spans="1:36" ht="30" customHeight="1" x14ac:dyDescent="0.25">
      <c r="A106">
        <f>Hoja2!R106</f>
        <v>0</v>
      </c>
      <c r="B106" s="1">
        <f>Hoja2!S106</f>
        <v>0</v>
      </c>
      <c r="C106" t="str">
        <f>Hoja2!T106</f>
        <v>0000</v>
      </c>
      <c r="D106" s="117">
        <f>Hoja2!U106</f>
        <v>0</v>
      </c>
      <c r="E106" s="117">
        <f>Hoja2!V106</f>
        <v>0</v>
      </c>
      <c r="F106" s="117">
        <f>Hoja2!W106</f>
        <v>0</v>
      </c>
      <c r="G106" s="117">
        <f>Hoja2!X106</f>
        <v>0</v>
      </c>
      <c r="H106" s="5" t="e">
        <f>Hoja2!Y106</f>
        <v>#DIV/0!</v>
      </c>
      <c r="I106" s="5" t="e">
        <f>Hoja2!Z106</f>
        <v>#DIV/0!</v>
      </c>
      <c r="J106" s="5" t="e">
        <f>Hoja2!AB106</f>
        <v>#DIV/0!</v>
      </c>
      <c r="K106" s="5">
        <v>0</v>
      </c>
      <c r="L106" s="100">
        <f>Hoja2!AC106</f>
        <v>0</v>
      </c>
      <c r="M106" s="1" t="str">
        <f>Hoja2!AD106</f>
        <v>N</v>
      </c>
      <c r="N106" s="9" t="str">
        <f>Hoja2!AE106</f>
        <v xml:space="preserve"> - </v>
      </c>
      <c r="O106" s="9" t="str">
        <f>Hoja2!AF106</f>
        <v xml:space="preserve"> - </v>
      </c>
      <c r="P106" s="9" t="str">
        <f>Hoja2!AG106</f>
        <v xml:space="preserve"> - </v>
      </c>
      <c r="Q106" s="9" t="str">
        <f>Hoja2!AH106</f>
        <v xml:space="preserve"> - </v>
      </c>
      <c r="R106" s="9" t="str">
        <f>Hoja2!AI106</f>
        <v>A-1</v>
      </c>
      <c r="S106" s="9" t="str">
        <f>Hoja2!AJ106</f>
        <v>0000096</v>
      </c>
      <c r="T106" s="1"/>
      <c r="U106" s="57">
        <f t="shared" si="10"/>
        <v>7</v>
      </c>
      <c r="X106" s="100">
        <f t="shared" si="13"/>
        <v>0</v>
      </c>
      <c r="Z106" s="100">
        <f t="shared" si="14"/>
        <v>0</v>
      </c>
      <c r="AB106" s="100">
        <f t="shared" si="15"/>
        <v>0</v>
      </c>
      <c r="AD106" s="100">
        <f t="shared" si="16"/>
        <v>0</v>
      </c>
      <c r="AF106" s="100">
        <f t="shared" si="17"/>
        <v>0</v>
      </c>
      <c r="AG106">
        <f t="shared" si="18"/>
        <v>96</v>
      </c>
      <c r="AI106" t="str">
        <f t="shared" si="11"/>
        <v>0.0.0.0.096</v>
      </c>
      <c r="AJ106" t="str">
        <f t="shared" si="12"/>
        <v>0000096</v>
      </c>
    </row>
    <row r="107" spans="1:36" ht="30" customHeight="1" x14ac:dyDescent="0.25">
      <c r="A107">
        <f>Hoja2!R107</f>
        <v>0</v>
      </c>
      <c r="B107" s="1">
        <f>Hoja2!S107</f>
        <v>0</v>
      </c>
      <c r="C107" t="str">
        <f>Hoja2!T107</f>
        <v>0000</v>
      </c>
      <c r="D107" s="117">
        <f>Hoja2!U107</f>
        <v>0</v>
      </c>
      <c r="E107" s="117">
        <f>Hoja2!V107</f>
        <v>0</v>
      </c>
      <c r="F107" s="117">
        <f>Hoja2!W107</f>
        <v>0</v>
      </c>
      <c r="G107" s="117">
        <f>Hoja2!X107</f>
        <v>0</v>
      </c>
      <c r="H107" s="5" t="e">
        <f>Hoja2!Y107</f>
        <v>#DIV/0!</v>
      </c>
      <c r="I107" s="5" t="e">
        <f>Hoja2!Z107</f>
        <v>#DIV/0!</v>
      </c>
      <c r="J107" s="5" t="e">
        <f>Hoja2!AB107</f>
        <v>#DIV/0!</v>
      </c>
      <c r="K107" s="5">
        <v>0</v>
      </c>
      <c r="L107" s="100">
        <f>Hoja2!AC107</f>
        <v>0</v>
      </c>
      <c r="M107" s="1" t="str">
        <f>Hoja2!AD107</f>
        <v>N</v>
      </c>
      <c r="N107" s="9" t="str">
        <f>Hoja2!AE107</f>
        <v xml:space="preserve"> - </v>
      </c>
      <c r="O107" s="9" t="str">
        <f>Hoja2!AF107</f>
        <v xml:space="preserve"> - </v>
      </c>
      <c r="P107" s="9" t="str">
        <f>Hoja2!AG107</f>
        <v xml:space="preserve"> - </v>
      </c>
      <c r="Q107" s="9" t="str">
        <f>Hoja2!AH107</f>
        <v xml:space="preserve"> - </v>
      </c>
      <c r="R107" s="9" t="str">
        <f>Hoja2!AI107</f>
        <v>A-1</v>
      </c>
      <c r="S107" s="9" t="str">
        <f>Hoja2!AJ107</f>
        <v>0000097</v>
      </c>
      <c r="T107" s="1"/>
      <c r="U107" s="57">
        <f t="shared" si="10"/>
        <v>7</v>
      </c>
      <c r="X107" s="100">
        <f t="shared" si="13"/>
        <v>0</v>
      </c>
      <c r="Z107" s="100">
        <f t="shared" si="14"/>
        <v>0</v>
      </c>
      <c r="AB107" s="100">
        <f t="shared" si="15"/>
        <v>0</v>
      </c>
      <c r="AD107" s="100">
        <f t="shared" si="16"/>
        <v>0</v>
      </c>
      <c r="AF107" s="100">
        <f t="shared" si="17"/>
        <v>0</v>
      </c>
      <c r="AG107">
        <f t="shared" si="18"/>
        <v>97</v>
      </c>
      <c r="AI107" t="str">
        <f t="shared" si="11"/>
        <v>0.0.0.0.097</v>
      </c>
      <c r="AJ107" t="str">
        <f t="shared" si="12"/>
        <v>0000097</v>
      </c>
    </row>
    <row r="108" spans="1:36" ht="30" customHeight="1" x14ac:dyDescent="0.25">
      <c r="A108">
        <f>Hoja2!R108</f>
        <v>0</v>
      </c>
      <c r="B108" s="1">
        <f>Hoja2!S108</f>
        <v>0</v>
      </c>
      <c r="C108" t="str">
        <f>Hoja2!T108</f>
        <v>0000</v>
      </c>
      <c r="D108" s="117">
        <f>Hoja2!U108</f>
        <v>0</v>
      </c>
      <c r="E108" s="117">
        <f>Hoja2!V108</f>
        <v>0</v>
      </c>
      <c r="F108" s="117">
        <f>Hoja2!W108</f>
        <v>0</v>
      </c>
      <c r="G108" s="117">
        <f>Hoja2!X108</f>
        <v>0</v>
      </c>
      <c r="H108" s="5" t="e">
        <f>Hoja2!Y108</f>
        <v>#DIV/0!</v>
      </c>
      <c r="I108" s="5" t="e">
        <f>Hoja2!Z108</f>
        <v>#DIV/0!</v>
      </c>
      <c r="J108" s="5" t="e">
        <f>Hoja2!AB108</f>
        <v>#DIV/0!</v>
      </c>
      <c r="K108" s="5">
        <v>0</v>
      </c>
      <c r="L108" s="100">
        <f>Hoja2!AC108</f>
        <v>0</v>
      </c>
      <c r="M108" s="1" t="str">
        <f>Hoja2!AD108</f>
        <v>N</v>
      </c>
      <c r="N108" s="9" t="str">
        <f>Hoja2!AE108</f>
        <v xml:space="preserve"> - </v>
      </c>
      <c r="O108" s="9" t="str">
        <f>Hoja2!AF108</f>
        <v xml:space="preserve"> - </v>
      </c>
      <c r="P108" s="9" t="str">
        <f>Hoja2!AG108</f>
        <v xml:space="preserve"> - </v>
      </c>
      <c r="Q108" s="9" t="str">
        <f>Hoja2!AH108</f>
        <v xml:space="preserve"> - </v>
      </c>
      <c r="R108" s="9" t="str">
        <f>Hoja2!AI108</f>
        <v>A-1</v>
      </c>
      <c r="S108" s="9" t="str">
        <f>Hoja2!AJ108</f>
        <v>0000098</v>
      </c>
      <c r="T108" s="1"/>
      <c r="U108" s="57">
        <f t="shared" si="10"/>
        <v>7</v>
      </c>
      <c r="X108" s="100">
        <f t="shared" si="13"/>
        <v>0</v>
      </c>
      <c r="Z108" s="100">
        <f t="shared" si="14"/>
        <v>0</v>
      </c>
      <c r="AB108" s="100">
        <f t="shared" si="15"/>
        <v>0</v>
      </c>
      <c r="AD108" s="100">
        <f t="shared" si="16"/>
        <v>0</v>
      </c>
      <c r="AF108" s="100">
        <f t="shared" si="17"/>
        <v>0</v>
      </c>
      <c r="AG108">
        <f t="shared" si="18"/>
        <v>98</v>
      </c>
      <c r="AI108" t="str">
        <f t="shared" si="11"/>
        <v>0.0.0.0.098</v>
      </c>
      <c r="AJ108" t="str">
        <f t="shared" si="12"/>
        <v>0000098</v>
      </c>
    </row>
    <row r="109" spans="1:36" ht="30" customHeight="1" x14ac:dyDescent="0.25">
      <c r="A109">
        <f>Hoja2!R109</f>
        <v>0</v>
      </c>
      <c r="B109" s="1">
        <f>Hoja2!S109</f>
        <v>0</v>
      </c>
      <c r="C109" t="str">
        <f>Hoja2!T109</f>
        <v>0000</v>
      </c>
      <c r="D109" s="117">
        <f>Hoja2!U109</f>
        <v>0</v>
      </c>
      <c r="E109" s="117">
        <f>Hoja2!V109</f>
        <v>0</v>
      </c>
      <c r="F109" s="117">
        <f>Hoja2!W109</f>
        <v>0</v>
      </c>
      <c r="G109" s="117">
        <f>Hoja2!X109</f>
        <v>0</v>
      </c>
      <c r="H109" s="5" t="e">
        <f>Hoja2!Y109</f>
        <v>#DIV/0!</v>
      </c>
      <c r="I109" s="5" t="e">
        <f>Hoja2!Z109</f>
        <v>#DIV/0!</v>
      </c>
      <c r="J109" s="5" t="e">
        <f>Hoja2!AB109</f>
        <v>#DIV/0!</v>
      </c>
      <c r="K109" s="5">
        <v>0</v>
      </c>
      <c r="L109" s="100">
        <f>Hoja2!AC109</f>
        <v>0</v>
      </c>
      <c r="M109" s="1" t="str">
        <f>Hoja2!AD109</f>
        <v>N</v>
      </c>
      <c r="N109" s="9" t="str">
        <f>Hoja2!AE109</f>
        <v xml:space="preserve"> - </v>
      </c>
      <c r="O109" s="9" t="str">
        <f>Hoja2!AF109</f>
        <v xml:space="preserve"> - </v>
      </c>
      <c r="P109" s="9" t="str">
        <f>Hoja2!AG109</f>
        <v xml:space="preserve"> - </v>
      </c>
      <c r="Q109" s="9" t="str">
        <f>Hoja2!AH109</f>
        <v xml:space="preserve"> - </v>
      </c>
      <c r="R109" s="9" t="str">
        <f>Hoja2!AI109</f>
        <v>A-1</v>
      </c>
      <c r="S109" s="9" t="str">
        <f>Hoja2!AJ109</f>
        <v>0000099</v>
      </c>
      <c r="T109" s="1"/>
      <c r="U109" s="57">
        <f t="shared" si="10"/>
        <v>7</v>
      </c>
      <c r="X109" s="100">
        <f t="shared" si="13"/>
        <v>0</v>
      </c>
      <c r="Z109" s="100">
        <f t="shared" si="14"/>
        <v>0</v>
      </c>
      <c r="AB109" s="100">
        <f t="shared" si="15"/>
        <v>0</v>
      </c>
      <c r="AD109" s="100">
        <f t="shared" si="16"/>
        <v>0</v>
      </c>
      <c r="AF109" s="100">
        <f t="shared" si="17"/>
        <v>0</v>
      </c>
      <c r="AG109">
        <f t="shared" si="18"/>
        <v>99</v>
      </c>
      <c r="AI109" t="str">
        <f t="shared" si="11"/>
        <v>0.0.0.0.099</v>
      </c>
      <c r="AJ109" t="str">
        <f t="shared" si="12"/>
        <v>0000099</v>
      </c>
    </row>
    <row r="110" spans="1:36" ht="30" customHeight="1" x14ac:dyDescent="0.25">
      <c r="A110">
        <f>Hoja2!R110</f>
        <v>0</v>
      </c>
      <c r="B110" s="1">
        <f>Hoja2!S110</f>
        <v>0</v>
      </c>
      <c r="C110" t="str">
        <f>Hoja2!T110</f>
        <v>0000</v>
      </c>
      <c r="D110" s="117">
        <f>Hoja2!U110</f>
        <v>0</v>
      </c>
      <c r="E110" s="117">
        <f>Hoja2!V110</f>
        <v>0</v>
      </c>
      <c r="F110" s="117">
        <f>Hoja2!W110</f>
        <v>0</v>
      </c>
      <c r="G110" s="117">
        <f>Hoja2!X110</f>
        <v>0</v>
      </c>
      <c r="H110" s="5" t="e">
        <f>Hoja2!Y110</f>
        <v>#DIV/0!</v>
      </c>
      <c r="I110" s="5" t="e">
        <f>Hoja2!Z110</f>
        <v>#DIV/0!</v>
      </c>
      <c r="J110" s="5" t="e">
        <f>Hoja2!AB110</f>
        <v>#DIV/0!</v>
      </c>
      <c r="K110" s="5">
        <v>0</v>
      </c>
      <c r="L110" s="100">
        <f>Hoja2!AC110</f>
        <v>0</v>
      </c>
      <c r="M110" s="1" t="str">
        <f>Hoja2!AD110</f>
        <v>N</v>
      </c>
      <c r="N110" s="9" t="str">
        <f>Hoja2!AE110</f>
        <v xml:space="preserve"> - </v>
      </c>
      <c r="O110" s="9" t="str">
        <f>Hoja2!AF110</f>
        <v xml:space="preserve"> - </v>
      </c>
      <c r="P110" s="9" t="str">
        <f>Hoja2!AG110</f>
        <v xml:space="preserve"> - </v>
      </c>
      <c r="Q110" s="9" t="str">
        <f>Hoja2!AH110</f>
        <v xml:space="preserve"> - </v>
      </c>
      <c r="R110" s="9" t="str">
        <f>Hoja2!AI110</f>
        <v>A-1</v>
      </c>
      <c r="S110" s="9" t="str">
        <f>Hoja2!AJ110</f>
        <v>00000100</v>
      </c>
      <c r="T110" s="1"/>
      <c r="U110" s="57">
        <f t="shared" si="10"/>
        <v>8</v>
      </c>
      <c r="X110" s="100">
        <f t="shared" si="13"/>
        <v>0</v>
      </c>
      <c r="Z110" s="100">
        <f t="shared" si="14"/>
        <v>0</v>
      </c>
      <c r="AB110" s="100">
        <f t="shared" si="15"/>
        <v>0</v>
      </c>
      <c r="AD110" s="100">
        <f t="shared" si="16"/>
        <v>0</v>
      </c>
      <c r="AF110" s="100">
        <f t="shared" si="17"/>
        <v>0</v>
      </c>
      <c r="AG110">
        <f t="shared" si="18"/>
        <v>100</v>
      </c>
      <c r="AI110" t="str">
        <f t="shared" si="11"/>
        <v>0.0.0.0.0100</v>
      </c>
      <c r="AJ110" t="str">
        <f t="shared" si="12"/>
        <v>00000100</v>
      </c>
    </row>
    <row r="111" spans="1:36" ht="30" customHeight="1" x14ac:dyDescent="0.25">
      <c r="A111">
        <f>Hoja2!R111</f>
        <v>0</v>
      </c>
      <c r="B111" s="1">
        <f>Hoja2!S111</f>
        <v>0</v>
      </c>
      <c r="C111" t="str">
        <f>Hoja2!T111</f>
        <v>0000</v>
      </c>
      <c r="D111" s="117">
        <f>Hoja2!U111</f>
        <v>0</v>
      </c>
      <c r="E111" s="117">
        <f>Hoja2!V111</f>
        <v>0</v>
      </c>
      <c r="F111" s="117">
        <f>Hoja2!W111</f>
        <v>0</v>
      </c>
      <c r="G111" s="117">
        <f>Hoja2!X111</f>
        <v>0</v>
      </c>
      <c r="H111" s="5" t="e">
        <f>Hoja2!Y111</f>
        <v>#DIV/0!</v>
      </c>
      <c r="I111" s="5" t="e">
        <f>Hoja2!Z111</f>
        <v>#DIV/0!</v>
      </c>
      <c r="J111" s="5" t="e">
        <f>Hoja2!AB111</f>
        <v>#DIV/0!</v>
      </c>
      <c r="K111" s="5">
        <v>0</v>
      </c>
      <c r="L111" s="100">
        <f>Hoja2!AC111</f>
        <v>0</v>
      </c>
      <c r="M111" s="1" t="str">
        <f>Hoja2!AD111</f>
        <v>N</v>
      </c>
      <c r="N111" s="9" t="str">
        <f>Hoja2!AE111</f>
        <v xml:space="preserve"> - </v>
      </c>
      <c r="O111" s="9" t="str">
        <f>Hoja2!AF111</f>
        <v xml:space="preserve"> - </v>
      </c>
      <c r="P111" s="9" t="str">
        <f>Hoja2!AG111</f>
        <v xml:space="preserve"> - </v>
      </c>
      <c r="Q111" s="9" t="str">
        <f>Hoja2!AH111</f>
        <v xml:space="preserve"> - </v>
      </c>
      <c r="R111" s="9" t="str">
        <f>Hoja2!AI111</f>
        <v>A-1</v>
      </c>
      <c r="S111" s="9" t="str">
        <f>Hoja2!AJ111</f>
        <v>00000101</v>
      </c>
      <c r="T111" s="1"/>
      <c r="U111" s="57">
        <f t="shared" si="10"/>
        <v>8</v>
      </c>
      <c r="X111" s="100">
        <f t="shared" si="13"/>
        <v>0</v>
      </c>
      <c r="Z111" s="100">
        <f t="shared" si="14"/>
        <v>0</v>
      </c>
      <c r="AB111" s="100">
        <f t="shared" si="15"/>
        <v>0</v>
      </c>
      <c r="AD111" s="100">
        <f t="shared" si="16"/>
        <v>0</v>
      </c>
      <c r="AF111" s="100">
        <f t="shared" si="17"/>
        <v>0</v>
      </c>
      <c r="AG111">
        <f t="shared" si="18"/>
        <v>101</v>
      </c>
      <c r="AI111" t="str">
        <f t="shared" si="11"/>
        <v>0.0.0.0.0101</v>
      </c>
      <c r="AJ111" t="str">
        <f t="shared" si="12"/>
        <v>00000101</v>
      </c>
    </row>
    <row r="112" spans="1:36" ht="30" customHeight="1" x14ac:dyDescent="0.25">
      <c r="A112">
        <f>Hoja2!R112</f>
        <v>0</v>
      </c>
      <c r="B112" s="1">
        <f>Hoja2!S112</f>
        <v>0</v>
      </c>
      <c r="C112" t="str">
        <f>Hoja2!T112</f>
        <v>0000</v>
      </c>
      <c r="D112" s="117">
        <f>Hoja2!U112</f>
        <v>0</v>
      </c>
      <c r="E112" s="117">
        <f>Hoja2!V112</f>
        <v>0</v>
      </c>
      <c r="F112" s="117">
        <f>Hoja2!W112</f>
        <v>0</v>
      </c>
      <c r="G112" s="117">
        <f>Hoja2!X112</f>
        <v>0</v>
      </c>
      <c r="H112" s="5" t="e">
        <f>Hoja2!Y112</f>
        <v>#DIV/0!</v>
      </c>
      <c r="I112" s="5" t="e">
        <f>Hoja2!Z112</f>
        <v>#DIV/0!</v>
      </c>
      <c r="J112" s="5" t="e">
        <f>Hoja2!AB112</f>
        <v>#DIV/0!</v>
      </c>
      <c r="K112" s="5">
        <v>0</v>
      </c>
      <c r="L112" s="100">
        <f>Hoja2!AC112</f>
        <v>0</v>
      </c>
      <c r="M112" s="1" t="str">
        <f>Hoja2!AD112</f>
        <v>N</v>
      </c>
      <c r="N112" s="9" t="str">
        <f>Hoja2!AE112</f>
        <v xml:space="preserve"> - </v>
      </c>
      <c r="O112" s="9" t="str">
        <f>Hoja2!AF112</f>
        <v xml:space="preserve"> - </v>
      </c>
      <c r="P112" s="9" t="str">
        <f>Hoja2!AG112</f>
        <v xml:space="preserve"> - </v>
      </c>
      <c r="Q112" s="9" t="str">
        <f>Hoja2!AH112</f>
        <v xml:space="preserve"> - </v>
      </c>
      <c r="R112" s="9" t="str">
        <f>Hoja2!AI112</f>
        <v>A-1</v>
      </c>
      <c r="S112" s="9" t="str">
        <f>Hoja2!AJ112</f>
        <v>00000102</v>
      </c>
      <c r="T112" s="1"/>
      <c r="U112" s="57">
        <f t="shared" si="10"/>
        <v>8</v>
      </c>
      <c r="X112" s="100">
        <f t="shared" si="13"/>
        <v>0</v>
      </c>
      <c r="Z112" s="100">
        <f t="shared" si="14"/>
        <v>0</v>
      </c>
      <c r="AB112" s="100">
        <f t="shared" si="15"/>
        <v>0</v>
      </c>
      <c r="AD112" s="100">
        <f t="shared" si="16"/>
        <v>0</v>
      </c>
      <c r="AF112" s="100">
        <f t="shared" si="17"/>
        <v>0</v>
      </c>
      <c r="AG112">
        <f t="shared" si="18"/>
        <v>102</v>
      </c>
      <c r="AI112" t="str">
        <f t="shared" si="11"/>
        <v>0.0.0.0.0102</v>
      </c>
      <c r="AJ112" t="str">
        <f t="shared" si="12"/>
        <v>00000102</v>
      </c>
    </row>
    <row r="113" spans="1:36" ht="30" customHeight="1" x14ac:dyDescent="0.25">
      <c r="A113">
        <f>Hoja2!R113</f>
        <v>0</v>
      </c>
      <c r="B113" s="1">
        <f>Hoja2!S113</f>
        <v>0</v>
      </c>
      <c r="C113" t="str">
        <f>Hoja2!T113</f>
        <v>0000</v>
      </c>
      <c r="D113" s="117">
        <f>Hoja2!U113</f>
        <v>0</v>
      </c>
      <c r="E113" s="117">
        <f>Hoja2!V113</f>
        <v>0</v>
      </c>
      <c r="F113" s="117">
        <f>Hoja2!W113</f>
        <v>0</v>
      </c>
      <c r="G113" s="117">
        <f>Hoja2!X113</f>
        <v>0</v>
      </c>
      <c r="H113" s="5" t="e">
        <f>Hoja2!Y113</f>
        <v>#DIV/0!</v>
      </c>
      <c r="I113" s="5" t="e">
        <f>Hoja2!Z113</f>
        <v>#DIV/0!</v>
      </c>
      <c r="J113" s="5" t="e">
        <f>Hoja2!AB113</f>
        <v>#DIV/0!</v>
      </c>
      <c r="K113" s="5">
        <v>0</v>
      </c>
      <c r="L113" s="100">
        <f>Hoja2!AC113</f>
        <v>0</v>
      </c>
      <c r="M113" s="1" t="str">
        <f>Hoja2!AD113</f>
        <v>N</v>
      </c>
      <c r="N113" s="9" t="str">
        <f>Hoja2!AE113</f>
        <v xml:space="preserve"> - </v>
      </c>
      <c r="O113" s="9" t="str">
        <f>Hoja2!AF113</f>
        <v xml:space="preserve"> - </v>
      </c>
      <c r="P113" s="9" t="str">
        <f>Hoja2!AG113</f>
        <v xml:space="preserve"> - </v>
      </c>
      <c r="Q113" s="9" t="str">
        <f>Hoja2!AH113</f>
        <v xml:space="preserve"> - </v>
      </c>
      <c r="R113" s="9" t="str">
        <f>Hoja2!AI113</f>
        <v>A-1</v>
      </c>
      <c r="S113" s="9" t="str">
        <f>Hoja2!AJ113</f>
        <v>00000103</v>
      </c>
      <c r="T113" s="1"/>
      <c r="U113" s="57">
        <f t="shared" si="10"/>
        <v>8</v>
      </c>
      <c r="X113" s="100">
        <f t="shared" si="13"/>
        <v>0</v>
      </c>
      <c r="Z113" s="100">
        <f t="shared" si="14"/>
        <v>0</v>
      </c>
      <c r="AB113" s="100">
        <f t="shared" si="15"/>
        <v>0</v>
      </c>
      <c r="AD113" s="100">
        <f t="shared" si="16"/>
        <v>0</v>
      </c>
      <c r="AF113" s="100">
        <f t="shared" si="17"/>
        <v>0</v>
      </c>
      <c r="AG113">
        <f t="shared" si="18"/>
        <v>103</v>
      </c>
      <c r="AI113" t="str">
        <f t="shared" si="11"/>
        <v>0.0.0.0.0103</v>
      </c>
      <c r="AJ113" t="str">
        <f t="shared" si="12"/>
        <v>00000103</v>
      </c>
    </row>
    <row r="114" spans="1:36" ht="30" customHeight="1" x14ac:dyDescent="0.25">
      <c r="A114">
        <f>Hoja2!R114</f>
        <v>0</v>
      </c>
      <c r="B114" s="1">
        <f>Hoja2!S114</f>
        <v>0</v>
      </c>
      <c r="C114" t="str">
        <f>Hoja2!T114</f>
        <v>0000</v>
      </c>
      <c r="D114" s="117">
        <f>Hoja2!U114</f>
        <v>0</v>
      </c>
      <c r="E114" s="117">
        <f>Hoja2!V114</f>
        <v>0</v>
      </c>
      <c r="F114" s="117">
        <f>Hoja2!W114</f>
        <v>0</v>
      </c>
      <c r="G114" s="117">
        <f>Hoja2!X114</f>
        <v>0</v>
      </c>
      <c r="H114" s="5" t="e">
        <f>Hoja2!Y114</f>
        <v>#DIV/0!</v>
      </c>
      <c r="I114" s="5" t="e">
        <f>Hoja2!Z114</f>
        <v>#DIV/0!</v>
      </c>
      <c r="J114" s="5" t="e">
        <f>Hoja2!AB114</f>
        <v>#DIV/0!</v>
      </c>
      <c r="K114" s="5">
        <v>0</v>
      </c>
      <c r="L114" s="100">
        <f>Hoja2!AC114</f>
        <v>0</v>
      </c>
      <c r="M114" s="1" t="str">
        <f>Hoja2!AD114</f>
        <v>N</v>
      </c>
      <c r="N114" s="9" t="str">
        <f>Hoja2!AE114</f>
        <v xml:space="preserve"> - </v>
      </c>
      <c r="O114" s="9" t="str">
        <f>Hoja2!AF114</f>
        <v xml:space="preserve"> - </v>
      </c>
      <c r="P114" s="9" t="str">
        <f>Hoja2!AG114</f>
        <v xml:space="preserve"> - </v>
      </c>
      <c r="Q114" s="9" t="str">
        <f>Hoja2!AH114</f>
        <v xml:space="preserve"> - </v>
      </c>
      <c r="R114" s="9" t="str">
        <f>Hoja2!AI114</f>
        <v>A-1</v>
      </c>
      <c r="S114" s="9" t="str">
        <f>Hoja2!AJ114</f>
        <v>00000104</v>
      </c>
      <c r="T114" s="1"/>
      <c r="U114" s="57">
        <f t="shared" si="10"/>
        <v>8</v>
      </c>
      <c r="X114" s="100">
        <f t="shared" si="13"/>
        <v>0</v>
      </c>
      <c r="Z114" s="100">
        <f t="shared" si="14"/>
        <v>0</v>
      </c>
      <c r="AB114" s="100">
        <f t="shared" si="15"/>
        <v>0</v>
      </c>
      <c r="AD114" s="100">
        <f t="shared" si="16"/>
        <v>0</v>
      </c>
      <c r="AF114" s="100">
        <f t="shared" si="17"/>
        <v>0</v>
      </c>
      <c r="AG114">
        <f t="shared" si="18"/>
        <v>104</v>
      </c>
      <c r="AI114" t="str">
        <f t="shared" si="11"/>
        <v>0.0.0.0.0104</v>
      </c>
      <c r="AJ114" t="str">
        <f t="shared" si="12"/>
        <v>00000104</v>
      </c>
    </row>
    <row r="115" spans="1:36" ht="30" customHeight="1" x14ac:dyDescent="0.25">
      <c r="A115">
        <f>Hoja2!R115</f>
        <v>0</v>
      </c>
      <c r="B115" s="1">
        <f>Hoja2!S115</f>
        <v>0</v>
      </c>
      <c r="C115" t="str">
        <f>Hoja2!T115</f>
        <v>0000</v>
      </c>
      <c r="D115" s="117">
        <f>Hoja2!U115</f>
        <v>0</v>
      </c>
      <c r="E115" s="117">
        <f>Hoja2!V115</f>
        <v>0</v>
      </c>
      <c r="F115" s="117">
        <f>Hoja2!W115</f>
        <v>0</v>
      </c>
      <c r="G115" s="117">
        <f>Hoja2!X115</f>
        <v>0</v>
      </c>
      <c r="H115" s="5" t="e">
        <f>Hoja2!Y115</f>
        <v>#DIV/0!</v>
      </c>
      <c r="I115" s="5" t="e">
        <f>Hoja2!Z115</f>
        <v>#DIV/0!</v>
      </c>
      <c r="J115" s="5" t="e">
        <f>Hoja2!AB115</f>
        <v>#DIV/0!</v>
      </c>
      <c r="K115" s="5">
        <v>0</v>
      </c>
      <c r="L115" s="100">
        <f>Hoja2!AC115</f>
        <v>0</v>
      </c>
      <c r="M115" s="1" t="str">
        <f>Hoja2!AD115</f>
        <v>N</v>
      </c>
      <c r="N115" s="9" t="str">
        <f>Hoja2!AE115</f>
        <v xml:space="preserve"> - </v>
      </c>
      <c r="O115" s="9" t="str">
        <f>Hoja2!AF115</f>
        <v xml:space="preserve"> - </v>
      </c>
      <c r="P115" s="9" t="str">
        <f>Hoja2!AG115</f>
        <v xml:space="preserve"> - </v>
      </c>
      <c r="Q115" s="9" t="str">
        <f>Hoja2!AH115</f>
        <v xml:space="preserve"> - </v>
      </c>
      <c r="R115" s="9" t="str">
        <f>Hoja2!AI115</f>
        <v>A-1</v>
      </c>
      <c r="S115" s="9" t="str">
        <f>Hoja2!AJ115</f>
        <v>00000105</v>
      </c>
      <c r="T115" s="1"/>
      <c r="U115" s="57">
        <f t="shared" si="10"/>
        <v>8</v>
      </c>
      <c r="X115" s="100">
        <f t="shared" si="13"/>
        <v>0</v>
      </c>
      <c r="Z115" s="100">
        <f t="shared" si="14"/>
        <v>0</v>
      </c>
      <c r="AB115" s="100">
        <f t="shared" si="15"/>
        <v>0</v>
      </c>
      <c r="AD115" s="100">
        <f t="shared" si="16"/>
        <v>0</v>
      </c>
      <c r="AF115" s="100">
        <f t="shared" si="17"/>
        <v>0</v>
      </c>
      <c r="AG115">
        <f t="shared" si="18"/>
        <v>105</v>
      </c>
      <c r="AI115" t="str">
        <f t="shared" si="11"/>
        <v>0.0.0.0.0105</v>
      </c>
      <c r="AJ115" t="str">
        <f t="shared" si="12"/>
        <v>00000105</v>
      </c>
    </row>
    <row r="116" spans="1:36" ht="30" customHeight="1" x14ac:dyDescent="0.25">
      <c r="A116">
        <f>Hoja2!R116</f>
        <v>0</v>
      </c>
      <c r="B116" s="1">
        <f>Hoja2!S116</f>
        <v>0</v>
      </c>
      <c r="C116" t="str">
        <f>Hoja2!T116</f>
        <v>0000</v>
      </c>
      <c r="D116" s="117">
        <f>Hoja2!U116</f>
        <v>0</v>
      </c>
      <c r="E116" s="117">
        <f>Hoja2!V116</f>
        <v>0</v>
      </c>
      <c r="F116" s="117">
        <f>Hoja2!W116</f>
        <v>0</v>
      </c>
      <c r="G116" s="117">
        <f>Hoja2!X116</f>
        <v>0</v>
      </c>
      <c r="H116" s="5" t="e">
        <f>Hoja2!Y116</f>
        <v>#DIV/0!</v>
      </c>
      <c r="I116" s="5" t="e">
        <f>Hoja2!Z116</f>
        <v>#DIV/0!</v>
      </c>
      <c r="J116" s="5" t="e">
        <f>Hoja2!AB116</f>
        <v>#DIV/0!</v>
      </c>
      <c r="K116" s="5">
        <v>0</v>
      </c>
      <c r="L116" s="100">
        <f>Hoja2!AC116</f>
        <v>0</v>
      </c>
      <c r="M116" s="1" t="str">
        <f>Hoja2!AD116</f>
        <v>N</v>
      </c>
      <c r="N116" s="9" t="str">
        <f>Hoja2!AE116</f>
        <v xml:space="preserve"> - </v>
      </c>
      <c r="O116" s="9" t="str">
        <f>Hoja2!AF116</f>
        <v xml:space="preserve"> - </v>
      </c>
      <c r="P116" s="9" t="str">
        <f>Hoja2!AG116</f>
        <v xml:space="preserve"> - </v>
      </c>
      <c r="Q116" s="9" t="str">
        <f>Hoja2!AH116</f>
        <v xml:space="preserve"> - </v>
      </c>
      <c r="R116" s="9" t="str">
        <f>Hoja2!AI116</f>
        <v>A-1</v>
      </c>
      <c r="S116" s="9" t="str">
        <f>Hoja2!AJ116</f>
        <v>00000106</v>
      </c>
      <c r="T116" s="1"/>
      <c r="U116" s="57">
        <f t="shared" si="10"/>
        <v>8</v>
      </c>
      <c r="X116" s="100">
        <f t="shared" si="13"/>
        <v>0</v>
      </c>
      <c r="Z116" s="100">
        <f t="shared" si="14"/>
        <v>0</v>
      </c>
      <c r="AB116" s="100">
        <f t="shared" si="15"/>
        <v>0</v>
      </c>
      <c r="AD116" s="100">
        <f t="shared" si="16"/>
        <v>0</v>
      </c>
      <c r="AF116" s="100">
        <f t="shared" si="17"/>
        <v>0</v>
      </c>
      <c r="AG116">
        <f t="shared" si="18"/>
        <v>106</v>
      </c>
      <c r="AI116" t="str">
        <f t="shared" si="11"/>
        <v>0.0.0.0.0106</v>
      </c>
      <c r="AJ116" t="str">
        <f t="shared" si="12"/>
        <v>00000106</v>
      </c>
    </row>
    <row r="117" spans="1:36" ht="30" customHeight="1" x14ac:dyDescent="0.25">
      <c r="A117">
        <f>Hoja2!R117</f>
        <v>0</v>
      </c>
      <c r="B117" s="1">
        <f>Hoja2!S117</f>
        <v>0</v>
      </c>
      <c r="C117" t="str">
        <f>Hoja2!T117</f>
        <v>0000</v>
      </c>
      <c r="D117" s="117">
        <f>Hoja2!U117</f>
        <v>0</v>
      </c>
      <c r="E117" s="117">
        <f>Hoja2!V117</f>
        <v>0</v>
      </c>
      <c r="F117" s="117">
        <f>Hoja2!W117</f>
        <v>0</v>
      </c>
      <c r="G117" s="117">
        <f>Hoja2!X117</f>
        <v>0</v>
      </c>
      <c r="H117" s="5" t="e">
        <f>Hoja2!Y117</f>
        <v>#DIV/0!</v>
      </c>
      <c r="I117" s="5" t="e">
        <f>Hoja2!Z117</f>
        <v>#DIV/0!</v>
      </c>
      <c r="J117" s="5" t="e">
        <f>Hoja2!AB117</f>
        <v>#DIV/0!</v>
      </c>
      <c r="K117" s="5">
        <v>0</v>
      </c>
      <c r="L117" s="100">
        <f>Hoja2!AC117</f>
        <v>0</v>
      </c>
      <c r="M117" s="1" t="str">
        <f>Hoja2!AD117</f>
        <v>N</v>
      </c>
      <c r="N117" s="9" t="str">
        <f>Hoja2!AE117</f>
        <v xml:space="preserve"> - </v>
      </c>
      <c r="O117" s="9" t="str">
        <f>Hoja2!AF117</f>
        <v xml:space="preserve"> - </v>
      </c>
      <c r="P117" s="9" t="str">
        <f>Hoja2!AG117</f>
        <v xml:space="preserve"> - </v>
      </c>
      <c r="Q117" s="9" t="str">
        <f>Hoja2!AH117</f>
        <v xml:space="preserve"> - </v>
      </c>
      <c r="R117" s="9" t="str">
        <f>Hoja2!AI117</f>
        <v>A-1</v>
      </c>
      <c r="S117" s="9" t="str">
        <f>Hoja2!AJ117</f>
        <v>00000107</v>
      </c>
      <c r="T117" s="1"/>
      <c r="U117" s="57">
        <f t="shared" si="10"/>
        <v>8</v>
      </c>
      <c r="X117" s="100">
        <f t="shared" si="13"/>
        <v>0</v>
      </c>
      <c r="Z117" s="100">
        <f t="shared" si="14"/>
        <v>0</v>
      </c>
      <c r="AB117" s="100">
        <f t="shared" si="15"/>
        <v>0</v>
      </c>
      <c r="AD117" s="100">
        <f t="shared" si="16"/>
        <v>0</v>
      </c>
      <c r="AF117" s="100">
        <f t="shared" si="17"/>
        <v>0</v>
      </c>
      <c r="AG117">
        <f t="shared" si="18"/>
        <v>107</v>
      </c>
      <c r="AI117" t="str">
        <f t="shared" si="11"/>
        <v>0.0.0.0.0107</v>
      </c>
      <c r="AJ117" t="str">
        <f t="shared" si="12"/>
        <v>00000107</v>
      </c>
    </row>
    <row r="118" spans="1:36" ht="30" customHeight="1" x14ac:dyDescent="0.25">
      <c r="A118">
        <f>Hoja2!R118</f>
        <v>0</v>
      </c>
      <c r="B118" s="1">
        <f>Hoja2!S118</f>
        <v>0</v>
      </c>
      <c r="C118" t="str">
        <f>Hoja2!T118</f>
        <v>0000</v>
      </c>
      <c r="D118" s="117">
        <f>Hoja2!U118</f>
        <v>0</v>
      </c>
      <c r="E118" s="117">
        <f>Hoja2!V118</f>
        <v>0</v>
      </c>
      <c r="F118" s="117">
        <f>Hoja2!W118</f>
        <v>0</v>
      </c>
      <c r="G118" s="117">
        <f>Hoja2!X118</f>
        <v>0</v>
      </c>
      <c r="H118" s="5" t="e">
        <f>Hoja2!Y118</f>
        <v>#DIV/0!</v>
      </c>
      <c r="I118" s="5" t="e">
        <f>Hoja2!Z118</f>
        <v>#DIV/0!</v>
      </c>
      <c r="J118" s="5" t="e">
        <f>Hoja2!AB118</f>
        <v>#DIV/0!</v>
      </c>
      <c r="K118" s="5">
        <v>0</v>
      </c>
      <c r="L118" s="100">
        <f>Hoja2!AC118</f>
        <v>0</v>
      </c>
      <c r="M118" s="1" t="str">
        <f>Hoja2!AD118</f>
        <v>N</v>
      </c>
      <c r="N118" s="9" t="str">
        <f>Hoja2!AE118</f>
        <v xml:space="preserve"> - </v>
      </c>
      <c r="O118" s="9" t="str">
        <f>Hoja2!AF118</f>
        <v xml:space="preserve"> - </v>
      </c>
      <c r="P118" s="9" t="str">
        <f>Hoja2!AG118</f>
        <v xml:space="preserve"> - </v>
      </c>
      <c r="Q118" s="9" t="str">
        <f>Hoja2!AH118</f>
        <v xml:space="preserve"> - </v>
      </c>
      <c r="R118" s="9" t="str">
        <f>Hoja2!AI118</f>
        <v>A-1</v>
      </c>
      <c r="S118" s="9" t="str">
        <f>Hoja2!AJ118</f>
        <v>00000108</v>
      </c>
      <c r="T118" s="1"/>
      <c r="U118" s="57">
        <f t="shared" si="10"/>
        <v>8</v>
      </c>
      <c r="X118" s="100">
        <f t="shared" si="13"/>
        <v>0</v>
      </c>
      <c r="Z118" s="100">
        <f t="shared" si="14"/>
        <v>0</v>
      </c>
      <c r="AB118" s="100">
        <f t="shared" si="15"/>
        <v>0</v>
      </c>
      <c r="AD118" s="100">
        <f t="shared" si="16"/>
        <v>0</v>
      </c>
      <c r="AF118" s="100">
        <f t="shared" si="17"/>
        <v>0</v>
      </c>
      <c r="AG118">
        <f t="shared" si="18"/>
        <v>108</v>
      </c>
      <c r="AI118" t="str">
        <f t="shared" si="11"/>
        <v>0.0.0.0.0108</v>
      </c>
      <c r="AJ118" t="str">
        <f t="shared" si="12"/>
        <v>00000108</v>
      </c>
    </row>
    <row r="119" spans="1:36" ht="30" customHeight="1" x14ac:dyDescent="0.25">
      <c r="A119">
        <f>Hoja2!R119</f>
        <v>0</v>
      </c>
      <c r="B119" s="1">
        <f>Hoja2!S119</f>
        <v>0</v>
      </c>
      <c r="C119" t="str">
        <f>Hoja2!T119</f>
        <v>0000</v>
      </c>
      <c r="D119" s="117">
        <f>Hoja2!U119</f>
        <v>0</v>
      </c>
      <c r="E119" s="117">
        <f>Hoja2!V119</f>
        <v>0</v>
      </c>
      <c r="F119" s="117">
        <f>Hoja2!W119</f>
        <v>0</v>
      </c>
      <c r="G119" s="117">
        <f>Hoja2!X119</f>
        <v>0</v>
      </c>
      <c r="H119" s="5" t="e">
        <f>Hoja2!Y119</f>
        <v>#DIV/0!</v>
      </c>
      <c r="I119" s="5" t="e">
        <f>Hoja2!Z119</f>
        <v>#DIV/0!</v>
      </c>
      <c r="J119" s="5" t="e">
        <f>Hoja2!AB119</f>
        <v>#DIV/0!</v>
      </c>
      <c r="K119" s="5">
        <v>0</v>
      </c>
      <c r="L119" s="100">
        <f>Hoja2!AC119</f>
        <v>0</v>
      </c>
      <c r="M119" s="1" t="str">
        <f>Hoja2!AD119</f>
        <v>N</v>
      </c>
      <c r="N119" s="9" t="str">
        <f>Hoja2!AE119</f>
        <v xml:space="preserve"> - </v>
      </c>
      <c r="O119" s="9" t="str">
        <f>Hoja2!AF119</f>
        <v xml:space="preserve"> - </v>
      </c>
      <c r="P119" s="9" t="str">
        <f>Hoja2!AG119</f>
        <v xml:space="preserve"> - </v>
      </c>
      <c r="Q119" s="9" t="str">
        <f>Hoja2!AH119</f>
        <v xml:space="preserve"> - </v>
      </c>
      <c r="R119" s="9" t="str">
        <f>Hoja2!AI119</f>
        <v>A-1</v>
      </c>
      <c r="S119" s="9" t="str">
        <f>Hoja2!AJ119</f>
        <v>00000109</v>
      </c>
      <c r="T119" s="1"/>
      <c r="U119" s="57">
        <f t="shared" si="10"/>
        <v>8</v>
      </c>
      <c r="X119" s="100">
        <f t="shared" si="13"/>
        <v>0</v>
      </c>
      <c r="Z119" s="100">
        <f t="shared" si="14"/>
        <v>0</v>
      </c>
      <c r="AB119" s="100">
        <f t="shared" si="15"/>
        <v>0</v>
      </c>
      <c r="AD119" s="100">
        <f t="shared" si="16"/>
        <v>0</v>
      </c>
      <c r="AF119" s="100">
        <f t="shared" si="17"/>
        <v>0</v>
      </c>
      <c r="AG119">
        <f t="shared" si="18"/>
        <v>109</v>
      </c>
      <c r="AI119" t="str">
        <f t="shared" si="11"/>
        <v>0.0.0.0.0109</v>
      </c>
      <c r="AJ119" t="str">
        <f t="shared" si="12"/>
        <v>00000109</v>
      </c>
    </row>
    <row r="120" spans="1:36" ht="30" customHeight="1" x14ac:dyDescent="0.25">
      <c r="A120">
        <f>Hoja2!R120</f>
        <v>0</v>
      </c>
      <c r="B120" s="1">
        <f>Hoja2!S120</f>
        <v>0</v>
      </c>
      <c r="C120" t="str">
        <f>Hoja2!T120</f>
        <v>0000</v>
      </c>
      <c r="D120" s="117">
        <f>Hoja2!U120</f>
        <v>0</v>
      </c>
      <c r="E120" s="117">
        <f>Hoja2!V120</f>
        <v>0</v>
      </c>
      <c r="F120" s="117">
        <f>Hoja2!W120</f>
        <v>0</v>
      </c>
      <c r="G120" s="117">
        <f>Hoja2!X120</f>
        <v>0</v>
      </c>
      <c r="H120" s="5" t="e">
        <f>Hoja2!Y120</f>
        <v>#DIV/0!</v>
      </c>
      <c r="I120" s="5" t="e">
        <f>Hoja2!Z120</f>
        <v>#DIV/0!</v>
      </c>
      <c r="J120" s="5" t="e">
        <f>Hoja2!AB120</f>
        <v>#DIV/0!</v>
      </c>
      <c r="K120" s="5">
        <v>0</v>
      </c>
      <c r="L120" s="100">
        <f>Hoja2!AC120</f>
        <v>0</v>
      </c>
      <c r="M120" s="1" t="str">
        <f>Hoja2!AD120</f>
        <v>N</v>
      </c>
      <c r="N120" s="9" t="str">
        <f>Hoja2!AE120</f>
        <v xml:space="preserve"> - </v>
      </c>
      <c r="O120" s="9" t="str">
        <f>Hoja2!AF120</f>
        <v xml:space="preserve"> - </v>
      </c>
      <c r="P120" s="9" t="str">
        <f>Hoja2!AG120</f>
        <v xml:space="preserve"> - </v>
      </c>
      <c r="Q120" s="9" t="str">
        <f>Hoja2!AH120</f>
        <v xml:space="preserve"> - </v>
      </c>
      <c r="R120" s="9" t="str">
        <f>Hoja2!AI120</f>
        <v>A-1</v>
      </c>
      <c r="S120" s="9" t="str">
        <f>Hoja2!AJ120</f>
        <v>00000110</v>
      </c>
      <c r="T120" s="1"/>
      <c r="U120" s="57">
        <f t="shared" si="10"/>
        <v>8</v>
      </c>
      <c r="X120" s="100">
        <f t="shared" si="13"/>
        <v>0</v>
      </c>
      <c r="Z120" s="100">
        <f t="shared" si="14"/>
        <v>0</v>
      </c>
      <c r="AB120" s="100">
        <f t="shared" si="15"/>
        <v>0</v>
      </c>
      <c r="AD120" s="100">
        <f t="shared" si="16"/>
        <v>0</v>
      </c>
      <c r="AF120" s="100">
        <f t="shared" si="17"/>
        <v>0</v>
      </c>
      <c r="AG120">
        <f t="shared" si="18"/>
        <v>110</v>
      </c>
      <c r="AI120" t="str">
        <f t="shared" si="11"/>
        <v>0.0.0.0.0110</v>
      </c>
      <c r="AJ120" t="str">
        <f t="shared" si="12"/>
        <v>00000110</v>
      </c>
    </row>
    <row r="121" spans="1:36" ht="30" customHeight="1" x14ac:dyDescent="0.25">
      <c r="A121">
        <f>Hoja2!R121</f>
        <v>0</v>
      </c>
      <c r="B121" s="1">
        <f>Hoja2!S121</f>
        <v>0</v>
      </c>
      <c r="C121" t="str">
        <f>Hoja2!T121</f>
        <v>0000</v>
      </c>
      <c r="D121" s="117">
        <f>Hoja2!U121</f>
        <v>0</v>
      </c>
      <c r="E121" s="117">
        <f>Hoja2!V121</f>
        <v>0</v>
      </c>
      <c r="F121" s="117">
        <f>Hoja2!W121</f>
        <v>0</v>
      </c>
      <c r="G121" s="117">
        <f>Hoja2!X121</f>
        <v>0</v>
      </c>
      <c r="H121" s="5" t="e">
        <f>Hoja2!Y121</f>
        <v>#DIV/0!</v>
      </c>
      <c r="I121" s="5" t="e">
        <f>Hoja2!Z121</f>
        <v>#DIV/0!</v>
      </c>
      <c r="J121" s="5" t="e">
        <f>Hoja2!AB121</f>
        <v>#DIV/0!</v>
      </c>
      <c r="K121" s="5">
        <v>0</v>
      </c>
      <c r="L121" s="100">
        <f>Hoja2!AC121</f>
        <v>0</v>
      </c>
      <c r="M121" s="1" t="str">
        <f>Hoja2!AD121</f>
        <v>N</v>
      </c>
      <c r="N121" s="9" t="str">
        <f>Hoja2!AE121</f>
        <v xml:space="preserve"> - </v>
      </c>
      <c r="O121" s="9" t="str">
        <f>Hoja2!AF121</f>
        <v xml:space="preserve"> - </v>
      </c>
      <c r="P121" s="9" t="str">
        <f>Hoja2!AG121</f>
        <v xml:space="preserve"> - </v>
      </c>
      <c r="Q121" s="9" t="str">
        <f>Hoja2!AH121</f>
        <v xml:space="preserve"> - </v>
      </c>
      <c r="R121" s="9" t="str">
        <f>Hoja2!AI121</f>
        <v>A-1</v>
      </c>
      <c r="S121" s="9" t="str">
        <f>Hoja2!AJ121</f>
        <v>00000111</v>
      </c>
      <c r="T121" s="1"/>
      <c r="U121" s="57">
        <f t="shared" si="10"/>
        <v>8</v>
      </c>
      <c r="X121" s="100">
        <f t="shared" si="13"/>
        <v>0</v>
      </c>
      <c r="Z121" s="100">
        <f t="shared" si="14"/>
        <v>0</v>
      </c>
      <c r="AB121" s="100">
        <f t="shared" si="15"/>
        <v>0</v>
      </c>
      <c r="AD121" s="100">
        <f t="shared" si="16"/>
        <v>0</v>
      </c>
      <c r="AF121" s="100">
        <f t="shared" si="17"/>
        <v>0</v>
      </c>
      <c r="AG121">
        <f t="shared" si="18"/>
        <v>111</v>
      </c>
      <c r="AI121" t="str">
        <f t="shared" si="11"/>
        <v>0.0.0.0.0111</v>
      </c>
      <c r="AJ121" t="str">
        <f t="shared" si="12"/>
        <v>00000111</v>
      </c>
    </row>
    <row r="122" spans="1:36" ht="30" customHeight="1" x14ac:dyDescent="0.25">
      <c r="A122">
        <f>Hoja2!R122</f>
        <v>0</v>
      </c>
      <c r="B122" s="1">
        <f>Hoja2!S122</f>
        <v>0</v>
      </c>
      <c r="C122" t="str">
        <f>Hoja2!T122</f>
        <v>0000</v>
      </c>
      <c r="D122" s="117">
        <f>Hoja2!U122</f>
        <v>0</v>
      </c>
      <c r="E122" s="117">
        <f>Hoja2!V122</f>
        <v>0</v>
      </c>
      <c r="F122" s="117">
        <f>Hoja2!W122</f>
        <v>0</v>
      </c>
      <c r="G122" s="117">
        <f>Hoja2!X122</f>
        <v>0</v>
      </c>
      <c r="H122" s="5" t="e">
        <f>Hoja2!Y122</f>
        <v>#DIV/0!</v>
      </c>
      <c r="I122" s="5" t="e">
        <f>Hoja2!Z122</f>
        <v>#DIV/0!</v>
      </c>
      <c r="J122" s="5" t="e">
        <f>Hoja2!AB122</f>
        <v>#DIV/0!</v>
      </c>
      <c r="K122" s="5">
        <v>0</v>
      </c>
      <c r="L122" s="100">
        <f>Hoja2!AC122</f>
        <v>0</v>
      </c>
      <c r="M122" s="1" t="str">
        <f>Hoja2!AD122</f>
        <v>N</v>
      </c>
      <c r="N122" s="9" t="str">
        <f>Hoja2!AE122</f>
        <v xml:space="preserve"> - </v>
      </c>
      <c r="O122" s="9" t="str">
        <f>Hoja2!AF122</f>
        <v xml:space="preserve"> - </v>
      </c>
      <c r="P122" s="9" t="str">
        <f>Hoja2!AG122</f>
        <v xml:space="preserve"> - </v>
      </c>
      <c r="Q122" s="9" t="str">
        <f>Hoja2!AH122</f>
        <v xml:space="preserve"> - </v>
      </c>
      <c r="R122" s="9" t="str">
        <f>Hoja2!AI122</f>
        <v>A-1</v>
      </c>
      <c r="S122" s="9" t="str">
        <f>Hoja2!AJ122</f>
        <v>00000112</v>
      </c>
      <c r="T122" s="1"/>
      <c r="U122" s="57">
        <f t="shared" si="10"/>
        <v>8</v>
      </c>
      <c r="X122" s="100">
        <f t="shared" si="13"/>
        <v>0</v>
      </c>
      <c r="Z122" s="100">
        <f t="shared" si="14"/>
        <v>0</v>
      </c>
      <c r="AB122" s="100">
        <f t="shared" si="15"/>
        <v>0</v>
      </c>
      <c r="AD122" s="100">
        <f t="shared" si="16"/>
        <v>0</v>
      </c>
      <c r="AF122" s="100">
        <f t="shared" si="17"/>
        <v>0</v>
      </c>
      <c r="AG122">
        <f t="shared" si="18"/>
        <v>112</v>
      </c>
      <c r="AI122" t="str">
        <f t="shared" si="11"/>
        <v>0.0.0.0.0112</v>
      </c>
      <c r="AJ122" t="str">
        <f t="shared" si="12"/>
        <v>00000112</v>
      </c>
    </row>
    <row r="123" spans="1:36" ht="30" customHeight="1" x14ac:dyDescent="0.25">
      <c r="A123">
        <f>Hoja2!R123</f>
        <v>0</v>
      </c>
      <c r="B123" s="1">
        <f>Hoja2!S123</f>
        <v>0</v>
      </c>
      <c r="C123" t="str">
        <f>Hoja2!T123</f>
        <v>0000</v>
      </c>
      <c r="D123" s="117">
        <f>Hoja2!U123</f>
        <v>0</v>
      </c>
      <c r="E123" s="117">
        <f>Hoja2!V123</f>
        <v>0</v>
      </c>
      <c r="F123" s="117">
        <f>Hoja2!W123</f>
        <v>0</v>
      </c>
      <c r="G123" s="117">
        <f>Hoja2!X123</f>
        <v>0</v>
      </c>
      <c r="H123" s="5" t="e">
        <f>Hoja2!Y123</f>
        <v>#DIV/0!</v>
      </c>
      <c r="I123" s="5" t="e">
        <f>Hoja2!Z123</f>
        <v>#DIV/0!</v>
      </c>
      <c r="J123" s="5" t="e">
        <f>Hoja2!AB123</f>
        <v>#DIV/0!</v>
      </c>
      <c r="K123" s="5">
        <v>0</v>
      </c>
      <c r="L123" s="100">
        <f>Hoja2!AC123</f>
        <v>0</v>
      </c>
      <c r="M123" s="1" t="str">
        <f>Hoja2!AD123</f>
        <v>N</v>
      </c>
      <c r="N123" s="9" t="str">
        <f>Hoja2!AE123</f>
        <v xml:space="preserve"> - </v>
      </c>
      <c r="O123" s="9" t="str">
        <f>Hoja2!AF123</f>
        <v xml:space="preserve"> - </v>
      </c>
      <c r="P123" s="9" t="str">
        <f>Hoja2!AG123</f>
        <v xml:space="preserve"> - </v>
      </c>
      <c r="Q123" s="9" t="str">
        <f>Hoja2!AH123</f>
        <v xml:space="preserve"> - </v>
      </c>
      <c r="R123" s="9" t="str">
        <f>Hoja2!AI123</f>
        <v>A-1</v>
      </c>
      <c r="S123" s="9" t="str">
        <f>Hoja2!AJ123</f>
        <v>00000113</v>
      </c>
      <c r="T123" s="1"/>
      <c r="U123" s="57">
        <f t="shared" si="10"/>
        <v>8</v>
      </c>
      <c r="X123" s="100">
        <f t="shared" si="13"/>
        <v>0</v>
      </c>
      <c r="Z123" s="100">
        <f t="shared" si="14"/>
        <v>0</v>
      </c>
      <c r="AB123" s="100">
        <f t="shared" si="15"/>
        <v>0</v>
      </c>
      <c r="AD123" s="100">
        <f t="shared" si="16"/>
        <v>0</v>
      </c>
      <c r="AF123" s="100">
        <f t="shared" si="17"/>
        <v>0</v>
      </c>
      <c r="AG123">
        <f t="shared" si="18"/>
        <v>113</v>
      </c>
      <c r="AI123" t="str">
        <f t="shared" si="11"/>
        <v>0.0.0.0.0113</v>
      </c>
      <c r="AJ123" t="str">
        <f t="shared" si="12"/>
        <v>00000113</v>
      </c>
    </row>
    <row r="124" spans="1:36" ht="30" customHeight="1" x14ac:dyDescent="0.25">
      <c r="A124">
        <f>Hoja2!R124</f>
        <v>0</v>
      </c>
      <c r="B124" s="1">
        <f>Hoja2!S124</f>
        <v>0</v>
      </c>
      <c r="C124" t="str">
        <f>Hoja2!T124</f>
        <v>0000</v>
      </c>
      <c r="D124" s="117">
        <f>Hoja2!U124</f>
        <v>0</v>
      </c>
      <c r="E124" s="117">
        <f>Hoja2!V124</f>
        <v>0</v>
      </c>
      <c r="F124" s="117">
        <f>Hoja2!W124</f>
        <v>0</v>
      </c>
      <c r="G124" s="117">
        <f>Hoja2!X124</f>
        <v>0</v>
      </c>
      <c r="H124" s="5" t="e">
        <f>Hoja2!Y124</f>
        <v>#DIV/0!</v>
      </c>
      <c r="I124" s="5" t="e">
        <f>Hoja2!Z124</f>
        <v>#DIV/0!</v>
      </c>
      <c r="J124" s="5" t="e">
        <f>Hoja2!AB124</f>
        <v>#DIV/0!</v>
      </c>
      <c r="K124" s="5">
        <v>0</v>
      </c>
      <c r="L124" s="100">
        <f>Hoja2!AC124</f>
        <v>0</v>
      </c>
      <c r="M124" s="1" t="str">
        <f>Hoja2!AD124</f>
        <v>N</v>
      </c>
      <c r="N124" s="9" t="str">
        <f>Hoja2!AE124</f>
        <v xml:space="preserve"> - </v>
      </c>
      <c r="O124" s="9" t="str">
        <f>Hoja2!AF124</f>
        <v xml:space="preserve"> - </v>
      </c>
      <c r="P124" s="9" t="str">
        <f>Hoja2!AG124</f>
        <v xml:space="preserve"> - </v>
      </c>
      <c r="Q124" s="9" t="str">
        <f>Hoja2!AH124</f>
        <v xml:space="preserve"> - </v>
      </c>
      <c r="R124" s="9" t="str">
        <f>Hoja2!AI124</f>
        <v>A-1</v>
      </c>
      <c r="S124" s="9" t="str">
        <f>Hoja2!AJ124</f>
        <v>00000114</v>
      </c>
      <c r="T124" s="1"/>
      <c r="U124" s="57">
        <f t="shared" si="10"/>
        <v>8</v>
      </c>
      <c r="X124" s="100">
        <f t="shared" si="13"/>
        <v>0</v>
      </c>
      <c r="Z124" s="100">
        <f t="shared" si="14"/>
        <v>0</v>
      </c>
      <c r="AB124" s="100">
        <f t="shared" si="15"/>
        <v>0</v>
      </c>
      <c r="AD124" s="100">
        <f t="shared" si="16"/>
        <v>0</v>
      </c>
      <c r="AF124" s="100">
        <f t="shared" si="17"/>
        <v>0</v>
      </c>
      <c r="AG124">
        <f t="shared" si="18"/>
        <v>114</v>
      </c>
      <c r="AI124" t="str">
        <f t="shared" si="11"/>
        <v>0.0.0.0.0114</v>
      </c>
      <c r="AJ124" t="str">
        <f t="shared" si="12"/>
        <v>00000114</v>
      </c>
    </row>
    <row r="125" spans="1:36" ht="30" customHeight="1" x14ac:dyDescent="0.25">
      <c r="A125">
        <f>Hoja2!R125</f>
        <v>0</v>
      </c>
      <c r="B125" s="1">
        <f>Hoja2!S125</f>
        <v>0</v>
      </c>
      <c r="C125" t="str">
        <f>Hoja2!T125</f>
        <v>0000</v>
      </c>
      <c r="D125" s="117">
        <f>Hoja2!U125</f>
        <v>0</v>
      </c>
      <c r="E125" s="117">
        <f>Hoja2!V125</f>
        <v>0</v>
      </c>
      <c r="F125" s="117">
        <f>Hoja2!W125</f>
        <v>0</v>
      </c>
      <c r="G125" s="117">
        <f>Hoja2!X125</f>
        <v>0</v>
      </c>
      <c r="H125" s="5" t="e">
        <f>Hoja2!Y125</f>
        <v>#DIV/0!</v>
      </c>
      <c r="I125" s="5" t="e">
        <f>Hoja2!Z125</f>
        <v>#DIV/0!</v>
      </c>
      <c r="J125" s="5" t="e">
        <f>Hoja2!AB125</f>
        <v>#DIV/0!</v>
      </c>
      <c r="K125" s="5">
        <v>0</v>
      </c>
      <c r="L125" s="100">
        <f>Hoja2!AC125</f>
        <v>0</v>
      </c>
      <c r="M125" s="1" t="str">
        <f>Hoja2!AD125</f>
        <v>N</v>
      </c>
      <c r="N125" s="9" t="str">
        <f>Hoja2!AE125</f>
        <v xml:space="preserve"> - </v>
      </c>
      <c r="O125" s="9" t="str">
        <f>Hoja2!AF125</f>
        <v xml:space="preserve"> - </v>
      </c>
      <c r="P125" s="9" t="str">
        <f>Hoja2!AG125</f>
        <v xml:space="preserve"> - </v>
      </c>
      <c r="Q125" s="9" t="str">
        <f>Hoja2!AH125</f>
        <v xml:space="preserve"> - </v>
      </c>
      <c r="R125" s="9" t="str">
        <f>Hoja2!AI125</f>
        <v>A-1</v>
      </c>
      <c r="S125" s="9" t="str">
        <f>Hoja2!AJ125</f>
        <v>00000115</v>
      </c>
      <c r="T125" s="1"/>
      <c r="U125" s="57">
        <f t="shared" si="10"/>
        <v>8</v>
      </c>
      <c r="X125" s="100">
        <f t="shared" si="13"/>
        <v>0</v>
      </c>
      <c r="Z125" s="100">
        <f t="shared" si="14"/>
        <v>0</v>
      </c>
      <c r="AB125" s="100">
        <f t="shared" si="15"/>
        <v>0</v>
      </c>
      <c r="AD125" s="100">
        <f t="shared" si="16"/>
        <v>0</v>
      </c>
      <c r="AF125" s="100">
        <f t="shared" si="17"/>
        <v>0</v>
      </c>
      <c r="AG125">
        <f t="shared" si="18"/>
        <v>115</v>
      </c>
      <c r="AI125" t="str">
        <f t="shared" si="11"/>
        <v>0.0.0.0.0115</v>
      </c>
      <c r="AJ125" t="str">
        <f t="shared" si="12"/>
        <v>00000115</v>
      </c>
    </row>
    <row r="126" spans="1:36" ht="30" customHeight="1" x14ac:dyDescent="0.25">
      <c r="A126">
        <f>Hoja2!R126</f>
        <v>0</v>
      </c>
      <c r="B126" s="1">
        <f>Hoja2!S126</f>
        <v>0</v>
      </c>
      <c r="C126" t="str">
        <f>Hoja2!T126</f>
        <v>0000</v>
      </c>
      <c r="D126" s="117">
        <f>Hoja2!U126</f>
        <v>0</v>
      </c>
      <c r="E126" s="117">
        <f>Hoja2!V126</f>
        <v>0</v>
      </c>
      <c r="F126" s="117">
        <f>Hoja2!W126</f>
        <v>0</v>
      </c>
      <c r="G126" s="117">
        <f>Hoja2!X126</f>
        <v>0</v>
      </c>
      <c r="H126" s="5" t="e">
        <f>Hoja2!Y126</f>
        <v>#DIV/0!</v>
      </c>
      <c r="I126" s="5" t="e">
        <f>Hoja2!Z126</f>
        <v>#DIV/0!</v>
      </c>
      <c r="J126" s="5" t="e">
        <f>Hoja2!AB126</f>
        <v>#DIV/0!</v>
      </c>
      <c r="K126" s="5">
        <v>0</v>
      </c>
      <c r="L126" s="100">
        <f>Hoja2!AC126</f>
        <v>0</v>
      </c>
      <c r="M126" s="1" t="str">
        <f>Hoja2!AD126</f>
        <v>N</v>
      </c>
      <c r="N126" s="9" t="str">
        <f>Hoja2!AE126</f>
        <v xml:space="preserve"> - </v>
      </c>
      <c r="O126" s="9" t="str">
        <f>Hoja2!AF126</f>
        <v xml:space="preserve"> - </v>
      </c>
      <c r="P126" s="9" t="str">
        <f>Hoja2!AG126</f>
        <v xml:space="preserve"> - </v>
      </c>
      <c r="Q126" s="9" t="str">
        <f>Hoja2!AH126</f>
        <v xml:space="preserve"> - </v>
      </c>
      <c r="R126" s="9" t="str">
        <f>Hoja2!AI126</f>
        <v>A-1</v>
      </c>
      <c r="S126" s="9" t="str">
        <f>Hoja2!AJ126</f>
        <v>00000116</v>
      </c>
      <c r="T126" s="1"/>
      <c r="U126" s="57">
        <f t="shared" si="10"/>
        <v>8</v>
      </c>
      <c r="X126" s="100">
        <f t="shared" si="13"/>
        <v>0</v>
      </c>
      <c r="Z126" s="100">
        <f t="shared" si="14"/>
        <v>0</v>
      </c>
      <c r="AB126" s="100">
        <f t="shared" si="15"/>
        <v>0</v>
      </c>
      <c r="AD126" s="100">
        <f t="shared" si="16"/>
        <v>0</v>
      </c>
      <c r="AF126" s="100">
        <f t="shared" si="17"/>
        <v>0</v>
      </c>
      <c r="AG126">
        <f t="shared" si="18"/>
        <v>116</v>
      </c>
      <c r="AI126" t="str">
        <f t="shared" si="11"/>
        <v>0.0.0.0.0116</v>
      </c>
      <c r="AJ126" t="str">
        <f t="shared" si="12"/>
        <v>00000116</v>
      </c>
    </row>
    <row r="127" spans="1:36" ht="30" customHeight="1" x14ac:dyDescent="0.25">
      <c r="A127">
        <f>Hoja2!R127</f>
        <v>0</v>
      </c>
      <c r="B127" s="1">
        <f>Hoja2!S127</f>
        <v>0</v>
      </c>
      <c r="C127" t="str">
        <f>Hoja2!T127</f>
        <v>0000</v>
      </c>
      <c r="D127" s="117">
        <f>Hoja2!U127</f>
        <v>0</v>
      </c>
      <c r="E127" s="117">
        <f>Hoja2!V127</f>
        <v>0</v>
      </c>
      <c r="F127" s="117">
        <f>Hoja2!W127</f>
        <v>0</v>
      </c>
      <c r="G127" s="117">
        <f>Hoja2!X127</f>
        <v>0</v>
      </c>
      <c r="H127" s="5" t="e">
        <f>Hoja2!Y127</f>
        <v>#DIV/0!</v>
      </c>
      <c r="I127" s="5" t="e">
        <f>Hoja2!Z127</f>
        <v>#DIV/0!</v>
      </c>
      <c r="J127" s="5" t="e">
        <f>Hoja2!AB127</f>
        <v>#DIV/0!</v>
      </c>
      <c r="K127" s="5">
        <v>0</v>
      </c>
      <c r="L127" s="100">
        <f>Hoja2!AC127</f>
        <v>0</v>
      </c>
      <c r="M127" s="1" t="str">
        <f>Hoja2!AD127</f>
        <v>N</v>
      </c>
      <c r="N127" s="9" t="str">
        <f>Hoja2!AE127</f>
        <v xml:space="preserve"> - </v>
      </c>
      <c r="O127" s="9" t="str">
        <f>Hoja2!AF127</f>
        <v xml:space="preserve"> - </v>
      </c>
      <c r="P127" s="9" t="str">
        <f>Hoja2!AG127</f>
        <v xml:space="preserve"> - </v>
      </c>
      <c r="Q127" s="9" t="str">
        <f>Hoja2!AH127</f>
        <v xml:space="preserve"> - </v>
      </c>
      <c r="R127" s="9" t="str">
        <f>Hoja2!AI127</f>
        <v>A-1</v>
      </c>
      <c r="S127" s="9" t="str">
        <f>Hoja2!AJ127</f>
        <v>00000117</v>
      </c>
      <c r="T127" s="1"/>
      <c r="U127" s="57">
        <f t="shared" si="10"/>
        <v>8</v>
      </c>
      <c r="X127" s="100">
        <f t="shared" si="13"/>
        <v>0</v>
      </c>
      <c r="Z127" s="100">
        <f t="shared" si="14"/>
        <v>0</v>
      </c>
      <c r="AB127" s="100">
        <f t="shared" si="15"/>
        <v>0</v>
      </c>
      <c r="AD127" s="100">
        <f t="shared" si="16"/>
        <v>0</v>
      </c>
      <c r="AF127" s="100">
        <f t="shared" si="17"/>
        <v>0</v>
      </c>
      <c r="AG127">
        <f t="shared" si="18"/>
        <v>117</v>
      </c>
      <c r="AI127" t="str">
        <f t="shared" si="11"/>
        <v>0.0.0.0.0117</v>
      </c>
      <c r="AJ127" t="str">
        <f t="shared" si="12"/>
        <v>00000117</v>
      </c>
    </row>
    <row r="128" spans="1:36" ht="30" customHeight="1" x14ac:dyDescent="0.25">
      <c r="A128">
        <f>Hoja2!R128</f>
        <v>0</v>
      </c>
      <c r="B128" s="1">
        <f>Hoja2!S128</f>
        <v>0</v>
      </c>
      <c r="C128" t="str">
        <f>Hoja2!T128</f>
        <v>0000</v>
      </c>
      <c r="D128" s="117">
        <f>Hoja2!U128</f>
        <v>0</v>
      </c>
      <c r="E128" s="117">
        <f>Hoja2!V128</f>
        <v>0</v>
      </c>
      <c r="F128" s="117">
        <f>Hoja2!W128</f>
        <v>0</v>
      </c>
      <c r="G128" s="117">
        <f>Hoja2!X128</f>
        <v>0</v>
      </c>
      <c r="H128" s="5" t="e">
        <f>Hoja2!Y128</f>
        <v>#DIV/0!</v>
      </c>
      <c r="I128" s="5" t="e">
        <f>Hoja2!Z128</f>
        <v>#DIV/0!</v>
      </c>
      <c r="J128" s="5" t="e">
        <f>Hoja2!AB128</f>
        <v>#DIV/0!</v>
      </c>
      <c r="K128" s="5">
        <v>0</v>
      </c>
      <c r="L128" s="100">
        <f>Hoja2!AC128</f>
        <v>0</v>
      </c>
      <c r="M128" s="1" t="str">
        <f>Hoja2!AD128</f>
        <v>N</v>
      </c>
      <c r="N128" s="9" t="str">
        <f>Hoja2!AE128</f>
        <v xml:space="preserve"> - </v>
      </c>
      <c r="O128" s="9" t="str">
        <f>Hoja2!AF128</f>
        <v xml:space="preserve"> - </v>
      </c>
      <c r="P128" s="9" t="str">
        <f>Hoja2!AG128</f>
        <v xml:space="preserve"> - </v>
      </c>
      <c r="Q128" s="9" t="str">
        <f>Hoja2!AH128</f>
        <v xml:space="preserve"> - </v>
      </c>
      <c r="R128" s="9" t="str">
        <f>Hoja2!AI128</f>
        <v>A-1</v>
      </c>
      <c r="S128" s="9" t="str">
        <f>Hoja2!AJ128</f>
        <v>00000118</v>
      </c>
      <c r="T128" s="1"/>
      <c r="U128" s="57">
        <f t="shared" si="10"/>
        <v>8</v>
      </c>
      <c r="X128" s="100">
        <f t="shared" si="13"/>
        <v>0</v>
      </c>
      <c r="Z128" s="100">
        <f t="shared" si="14"/>
        <v>0</v>
      </c>
      <c r="AB128" s="100">
        <f t="shared" si="15"/>
        <v>0</v>
      </c>
      <c r="AD128" s="100">
        <f t="shared" si="16"/>
        <v>0</v>
      </c>
      <c r="AF128" s="100">
        <f t="shared" si="17"/>
        <v>0</v>
      </c>
      <c r="AG128">
        <f t="shared" si="18"/>
        <v>118</v>
      </c>
      <c r="AI128" t="str">
        <f t="shared" si="11"/>
        <v>0.0.0.0.0118</v>
      </c>
      <c r="AJ128" t="str">
        <f t="shared" si="12"/>
        <v>00000118</v>
      </c>
    </row>
    <row r="129" spans="1:36" ht="30" customHeight="1" x14ac:dyDescent="0.25">
      <c r="A129">
        <f>Hoja2!R129</f>
        <v>0</v>
      </c>
      <c r="B129" s="1">
        <f>Hoja2!S129</f>
        <v>0</v>
      </c>
      <c r="C129" t="str">
        <f>Hoja2!T129</f>
        <v>0000</v>
      </c>
      <c r="D129" s="117">
        <f>Hoja2!U129</f>
        <v>0</v>
      </c>
      <c r="E129" s="117">
        <f>Hoja2!V129</f>
        <v>0</v>
      </c>
      <c r="F129" s="117">
        <f>Hoja2!W129</f>
        <v>0</v>
      </c>
      <c r="G129" s="117">
        <f>Hoja2!X129</f>
        <v>0</v>
      </c>
      <c r="H129" s="5" t="e">
        <f>Hoja2!Y129</f>
        <v>#DIV/0!</v>
      </c>
      <c r="I129" s="5" t="e">
        <f>Hoja2!Z129</f>
        <v>#DIV/0!</v>
      </c>
      <c r="J129" s="5" t="e">
        <f>Hoja2!AB129</f>
        <v>#DIV/0!</v>
      </c>
      <c r="K129" s="5">
        <v>0</v>
      </c>
      <c r="L129" s="100">
        <f>Hoja2!AC129</f>
        <v>0</v>
      </c>
      <c r="M129" s="1" t="str">
        <f>Hoja2!AD129</f>
        <v>N</v>
      </c>
      <c r="N129" s="9" t="str">
        <f>Hoja2!AE129</f>
        <v xml:space="preserve"> - </v>
      </c>
      <c r="O129" s="9" t="str">
        <f>Hoja2!AF129</f>
        <v xml:space="preserve"> - </v>
      </c>
      <c r="P129" s="9" t="str">
        <f>Hoja2!AG129</f>
        <v xml:space="preserve"> - </v>
      </c>
      <c r="Q129" s="9" t="str">
        <f>Hoja2!AH129</f>
        <v xml:space="preserve"> - </v>
      </c>
      <c r="R129" s="9" t="str">
        <f>Hoja2!AI129</f>
        <v>A-1</v>
      </c>
      <c r="S129" s="9" t="str">
        <f>Hoja2!AJ129</f>
        <v>00000119</v>
      </c>
      <c r="T129" s="1"/>
      <c r="U129" s="57">
        <f t="shared" si="10"/>
        <v>8</v>
      </c>
      <c r="X129" s="100">
        <f t="shared" si="13"/>
        <v>0</v>
      </c>
      <c r="Z129" s="100">
        <f t="shared" si="14"/>
        <v>0</v>
      </c>
      <c r="AB129" s="100">
        <f t="shared" si="15"/>
        <v>0</v>
      </c>
      <c r="AD129" s="100">
        <f t="shared" si="16"/>
        <v>0</v>
      </c>
      <c r="AF129" s="100">
        <f t="shared" si="17"/>
        <v>0</v>
      </c>
      <c r="AG129">
        <f t="shared" si="18"/>
        <v>119</v>
      </c>
      <c r="AI129" t="str">
        <f t="shared" si="11"/>
        <v>0.0.0.0.0119</v>
      </c>
      <c r="AJ129" t="str">
        <f t="shared" si="12"/>
        <v>00000119</v>
      </c>
    </row>
    <row r="130" spans="1:36" ht="30" customHeight="1" x14ac:dyDescent="0.25">
      <c r="A130">
        <f>Hoja2!R130</f>
        <v>0</v>
      </c>
      <c r="B130" s="1">
        <f>Hoja2!S130</f>
        <v>0</v>
      </c>
      <c r="C130" t="str">
        <f>Hoja2!T130</f>
        <v>0000</v>
      </c>
      <c r="D130" s="117">
        <f>Hoja2!U130</f>
        <v>0</v>
      </c>
      <c r="E130" s="117">
        <f>Hoja2!V130</f>
        <v>0</v>
      </c>
      <c r="F130" s="117">
        <f>Hoja2!W130</f>
        <v>0</v>
      </c>
      <c r="G130" s="117">
        <f>Hoja2!X130</f>
        <v>0</v>
      </c>
      <c r="H130" s="5" t="e">
        <f>Hoja2!Y130</f>
        <v>#DIV/0!</v>
      </c>
      <c r="I130" s="5" t="e">
        <f>Hoja2!Z130</f>
        <v>#DIV/0!</v>
      </c>
      <c r="J130" s="5" t="e">
        <f>Hoja2!AB130</f>
        <v>#DIV/0!</v>
      </c>
      <c r="K130" s="5">
        <v>0</v>
      </c>
      <c r="L130" s="100">
        <f>Hoja2!AC130</f>
        <v>0</v>
      </c>
      <c r="M130" s="1" t="str">
        <f>Hoja2!AD130</f>
        <v>N</v>
      </c>
      <c r="N130" s="9" t="str">
        <f>Hoja2!AE130</f>
        <v xml:space="preserve"> - </v>
      </c>
      <c r="O130" s="9" t="str">
        <f>Hoja2!AF130</f>
        <v xml:space="preserve"> - </v>
      </c>
      <c r="P130" s="9" t="str">
        <f>Hoja2!AG130</f>
        <v xml:space="preserve"> - </v>
      </c>
      <c r="Q130" s="9" t="str">
        <f>Hoja2!AH130</f>
        <v xml:space="preserve"> - </v>
      </c>
      <c r="R130" s="9" t="str">
        <f>Hoja2!AI130</f>
        <v>A-1</v>
      </c>
      <c r="S130" s="9" t="str">
        <f>Hoja2!AJ130</f>
        <v>00000120</v>
      </c>
      <c r="T130" s="1"/>
      <c r="U130" s="57">
        <f t="shared" si="10"/>
        <v>8</v>
      </c>
      <c r="X130" s="100">
        <f t="shared" si="13"/>
        <v>0</v>
      </c>
      <c r="Z130" s="100">
        <f t="shared" si="14"/>
        <v>0</v>
      </c>
      <c r="AB130" s="100">
        <f t="shared" si="15"/>
        <v>0</v>
      </c>
      <c r="AD130" s="100">
        <f t="shared" si="16"/>
        <v>0</v>
      </c>
      <c r="AF130" s="100">
        <f t="shared" si="17"/>
        <v>0</v>
      </c>
      <c r="AG130">
        <f t="shared" si="18"/>
        <v>120</v>
      </c>
      <c r="AI130" t="str">
        <f t="shared" si="11"/>
        <v>0.0.0.0.0120</v>
      </c>
      <c r="AJ130" t="str">
        <f t="shared" si="12"/>
        <v>00000120</v>
      </c>
    </row>
    <row r="131" spans="1:36" ht="30" customHeight="1" x14ac:dyDescent="0.25">
      <c r="A131">
        <f>Hoja2!R131</f>
        <v>0</v>
      </c>
      <c r="B131" s="1">
        <f>Hoja2!S131</f>
        <v>0</v>
      </c>
      <c r="C131" t="str">
        <f>Hoja2!T131</f>
        <v>0000</v>
      </c>
      <c r="D131" s="117">
        <f>Hoja2!U131</f>
        <v>0</v>
      </c>
      <c r="E131" s="117">
        <f>Hoja2!V131</f>
        <v>0</v>
      </c>
      <c r="F131" s="117">
        <f>Hoja2!W131</f>
        <v>0</v>
      </c>
      <c r="G131" s="117">
        <f>Hoja2!X131</f>
        <v>0</v>
      </c>
      <c r="H131" s="5" t="e">
        <f>Hoja2!Y131</f>
        <v>#DIV/0!</v>
      </c>
      <c r="I131" s="5" t="e">
        <f>Hoja2!Z131</f>
        <v>#DIV/0!</v>
      </c>
      <c r="J131" s="5" t="e">
        <f>Hoja2!AB131</f>
        <v>#DIV/0!</v>
      </c>
      <c r="K131" s="5">
        <v>0</v>
      </c>
      <c r="L131" s="100">
        <f>Hoja2!AC131</f>
        <v>0</v>
      </c>
      <c r="M131" s="1" t="str">
        <f>Hoja2!AD131</f>
        <v>N</v>
      </c>
      <c r="N131" s="9" t="str">
        <f>Hoja2!AE131</f>
        <v xml:space="preserve"> - </v>
      </c>
      <c r="O131" s="9" t="str">
        <f>Hoja2!AF131</f>
        <v xml:space="preserve"> - </v>
      </c>
      <c r="P131" s="9" t="str">
        <f>Hoja2!AG131</f>
        <v xml:space="preserve"> - </v>
      </c>
      <c r="Q131" s="9" t="str">
        <f>Hoja2!AH131</f>
        <v xml:space="preserve"> - </v>
      </c>
      <c r="R131" s="9" t="str">
        <f>Hoja2!AI131</f>
        <v>A-1</v>
      </c>
      <c r="S131" s="9" t="str">
        <f>Hoja2!AJ131</f>
        <v>00000121</v>
      </c>
      <c r="T131" s="1"/>
      <c r="U131" s="57">
        <f t="shared" si="10"/>
        <v>8</v>
      </c>
      <c r="X131" s="100">
        <f t="shared" si="13"/>
        <v>0</v>
      </c>
      <c r="Z131" s="100">
        <f t="shared" si="14"/>
        <v>0</v>
      </c>
      <c r="AB131" s="100">
        <f t="shared" si="15"/>
        <v>0</v>
      </c>
      <c r="AD131" s="100">
        <f t="shared" si="16"/>
        <v>0</v>
      </c>
      <c r="AF131" s="100">
        <f t="shared" si="17"/>
        <v>0</v>
      </c>
      <c r="AG131">
        <f t="shared" si="18"/>
        <v>121</v>
      </c>
      <c r="AI131" t="str">
        <f t="shared" si="11"/>
        <v>0.0.0.0.0121</v>
      </c>
      <c r="AJ131" t="str">
        <f t="shared" si="12"/>
        <v>00000121</v>
      </c>
    </row>
    <row r="132" spans="1:36" ht="30" customHeight="1" x14ac:dyDescent="0.25">
      <c r="A132">
        <f>Hoja2!R132</f>
        <v>0</v>
      </c>
      <c r="B132" s="1">
        <f>Hoja2!S132</f>
        <v>0</v>
      </c>
      <c r="C132" t="str">
        <f>Hoja2!T132</f>
        <v>0000</v>
      </c>
      <c r="D132" s="117">
        <f>Hoja2!U132</f>
        <v>0</v>
      </c>
      <c r="E132" s="117">
        <f>Hoja2!V132</f>
        <v>0</v>
      </c>
      <c r="F132" s="117">
        <f>Hoja2!W132</f>
        <v>0</v>
      </c>
      <c r="G132" s="117">
        <f>Hoja2!X132</f>
        <v>0</v>
      </c>
      <c r="H132" s="5" t="e">
        <f>Hoja2!Y132</f>
        <v>#DIV/0!</v>
      </c>
      <c r="I132" s="5" t="e">
        <f>Hoja2!Z132</f>
        <v>#DIV/0!</v>
      </c>
      <c r="J132" s="5" t="e">
        <f>Hoja2!AB132</f>
        <v>#DIV/0!</v>
      </c>
      <c r="K132" s="5">
        <v>0</v>
      </c>
      <c r="L132" s="100">
        <f>Hoja2!AC132</f>
        <v>0</v>
      </c>
      <c r="M132" s="1" t="str">
        <f>Hoja2!AD132</f>
        <v>N</v>
      </c>
      <c r="N132" s="9" t="str">
        <f>Hoja2!AE132</f>
        <v xml:space="preserve"> - </v>
      </c>
      <c r="O132" s="9" t="str">
        <f>Hoja2!AF132</f>
        <v xml:space="preserve"> - </v>
      </c>
      <c r="P132" s="9" t="str">
        <f>Hoja2!AG132</f>
        <v xml:space="preserve"> - </v>
      </c>
      <c r="Q132" s="9" t="str">
        <f>Hoja2!AH132</f>
        <v xml:space="preserve"> - </v>
      </c>
      <c r="R132" s="9" t="str">
        <f>Hoja2!AI132</f>
        <v>A-1</v>
      </c>
      <c r="S132" s="9" t="str">
        <f>Hoja2!AJ132</f>
        <v>00000122</v>
      </c>
      <c r="T132" s="1"/>
      <c r="U132" s="57">
        <f t="shared" si="10"/>
        <v>8</v>
      </c>
      <c r="X132" s="100">
        <f t="shared" si="13"/>
        <v>0</v>
      </c>
      <c r="Z132" s="100">
        <f t="shared" si="14"/>
        <v>0</v>
      </c>
      <c r="AB132" s="100">
        <f t="shared" si="15"/>
        <v>0</v>
      </c>
      <c r="AD132" s="100">
        <f t="shared" si="16"/>
        <v>0</v>
      </c>
      <c r="AF132" s="100">
        <f t="shared" si="17"/>
        <v>0</v>
      </c>
      <c r="AG132">
        <f t="shared" si="18"/>
        <v>122</v>
      </c>
      <c r="AI132" t="str">
        <f t="shared" si="11"/>
        <v>0.0.0.0.0122</v>
      </c>
      <c r="AJ132" t="str">
        <f t="shared" si="12"/>
        <v>00000122</v>
      </c>
    </row>
    <row r="133" spans="1:36" ht="30" customHeight="1" x14ac:dyDescent="0.25">
      <c r="A133">
        <f>Hoja2!R133</f>
        <v>0</v>
      </c>
      <c r="B133" s="1">
        <f>Hoja2!S133</f>
        <v>0</v>
      </c>
      <c r="C133" t="str">
        <f>Hoja2!T133</f>
        <v>0000</v>
      </c>
      <c r="D133" s="117">
        <f>Hoja2!U133</f>
        <v>0</v>
      </c>
      <c r="E133" s="117">
        <f>Hoja2!V133</f>
        <v>0</v>
      </c>
      <c r="F133" s="117">
        <f>Hoja2!W133</f>
        <v>0</v>
      </c>
      <c r="G133" s="117">
        <f>Hoja2!X133</f>
        <v>0</v>
      </c>
      <c r="H133" s="5" t="e">
        <f>Hoja2!Y133</f>
        <v>#DIV/0!</v>
      </c>
      <c r="I133" s="5" t="e">
        <f>Hoja2!Z133</f>
        <v>#DIV/0!</v>
      </c>
      <c r="J133" s="5" t="e">
        <f>Hoja2!AB133</f>
        <v>#DIV/0!</v>
      </c>
      <c r="K133" s="5">
        <v>0</v>
      </c>
      <c r="L133" s="100">
        <f>Hoja2!AC133</f>
        <v>0</v>
      </c>
      <c r="M133" s="1" t="str">
        <f>Hoja2!AD133</f>
        <v>N</v>
      </c>
      <c r="N133" s="9" t="str">
        <f>Hoja2!AE133</f>
        <v xml:space="preserve"> - </v>
      </c>
      <c r="O133" s="9" t="str">
        <f>Hoja2!AF133</f>
        <v xml:space="preserve"> - </v>
      </c>
      <c r="P133" s="9" t="str">
        <f>Hoja2!AG133</f>
        <v xml:space="preserve"> - </v>
      </c>
      <c r="Q133" s="9" t="str">
        <f>Hoja2!AH133</f>
        <v xml:space="preserve"> - </v>
      </c>
      <c r="R133" s="9" t="str">
        <f>Hoja2!AI133</f>
        <v>A-1</v>
      </c>
      <c r="S133" s="9" t="str">
        <f>Hoja2!AJ133</f>
        <v>00000123</v>
      </c>
      <c r="T133" s="1"/>
      <c r="U133" s="57">
        <f t="shared" si="10"/>
        <v>8</v>
      </c>
      <c r="X133" s="100">
        <f t="shared" si="13"/>
        <v>0</v>
      </c>
      <c r="Z133" s="100">
        <f t="shared" si="14"/>
        <v>0</v>
      </c>
      <c r="AB133" s="100">
        <f t="shared" si="15"/>
        <v>0</v>
      </c>
      <c r="AD133" s="100">
        <f t="shared" si="16"/>
        <v>0</v>
      </c>
      <c r="AF133" s="100">
        <f t="shared" si="17"/>
        <v>0</v>
      </c>
      <c r="AG133">
        <f t="shared" si="18"/>
        <v>123</v>
      </c>
      <c r="AI133" t="str">
        <f t="shared" si="11"/>
        <v>0.0.0.0.0123</v>
      </c>
      <c r="AJ133" t="str">
        <f t="shared" si="12"/>
        <v>00000123</v>
      </c>
    </row>
    <row r="134" spans="1:36" ht="30" customHeight="1" x14ac:dyDescent="0.25">
      <c r="A134">
        <f>Hoja2!R134</f>
        <v>0</v>
      </c>
      <c r="B134" s="1">
        <f>Hoja2!S134</f>
        <v>0</v>
      </c>
      <c r="C134" t="str">
        <f>Hoja2!T134</f>
        <v>0000</v>
      </c>
      <c r="D134" s="117">
        <f>Hoja2!U134</f>
        <v>0</v>
      </c>
      <c r="E134" s="117">
        <f>Hoja2!V134</f>
        <v>0</v>
      </c>
      <c r="F134" s="117">
        <f>Hoja2!W134</f>
        <v>0</v>
      </c>
      <c r="G134" s="117">
        <f>Hoja2!X134</f>
        <v>0</v>
      </c>
      <c r="H134" s="5" t="e">
        <f>Hoja2!Y134</f>
        <v>#DIV/0!</v>
      </c>
      <c r="I134" s="5" t="e">
        <f>Hoja2!Z134</f>
        <v>#DIV/0!</v>
      </c>
      <c r="J134" s="5" t="e">
        <f>Hoja2!AB134</f>
        <v>#DIV/0!</v>
      </c>
      <c r="K134" s="5">
        <v>0</v>
      </c>
      <c r="L134" s="100">
        <f>Hoja2!AC134</f>
        <v>0</v>
      </c>
      <c r="M134" s="1" t="str">
        <f>Hoja2!AD134</f>
        <v>N</v>
      </c>
      <c r="N134" s="9" t="str">
        <f>Hoja2!AE134</f>
        <v xml:space="preserve"> - </v>
      </c>
      <c r="O134" s="9" t="str">
        <f>Hoja2!AF134</f>
        <v xml:space="preserve"> - </v>
      </c>
      <c r="P134" s="9" t="str">
        <f>Hoja2!AG134</f>
        <v xml:space="preserve"> - </v>
      </c>
      <c r="Q134" s="9" t="str">
        <f>Hoja2!AH134</f>
        <v xml:space="preserve"> - </v>
      </c>
      <c r="R134" s="9" t="str">
        <f>Hoja2!AI134</f>
        <v>A-1</v>
      </c>
      <c r="S134" s="9" t="str">
        <f>Hoja2!AJ134</f>
        <v>00000124</v>
      </c>
      <c r="T134" s="1"/>
      <c r="U134" s="57">
        <f t="shared" si="10"/>
        <v>8</v>
      </c>
      <c r="X134" s="100">
        <f t="shared" si="13"/>
        <v>0</v>
      </c>
      <c r="Z134" s="100">
        <f t="shared" si="14"/>
        <v>0</v>
      </c>
      <c r="AB134" s="100">
        <f t="shared" si="15"/>
        <v>0</v>
      </c>
      <c r="AD134" s="100">
        <f t="shared" si="16"/>
        <v>0</v>
      </c>
      <c r="AF134" s="100">
        <f t="shared" si="17"/>
        <v>0</v>
      </c>
      <c r="AG134">
        <f t="shared" si="18"/>
        <v>124</v>
      </c>
      <c r="AI134" t="str">
        <f t="shared" si="11"/>
        <v>0.0.0.0.0124</v>
      </c>
      <c r="AJ134" t="str">
        <f t="shared" si="12"/>
        <v>00000124</v>
      </c>
    </row>
    <row r="135" spans="1:36" ht="30" customHeight="1" x14ac:dyDescent="0.25">
      <c r="A135">
        <f>Hoja2!R135</f>
        <v>0</v>
      </c>
      <c r="B135" s="1">
        <f>Hoja2!S135</f>
        <v>0</v>
      </c>
      <c r="C135" t="str">
        <f>Hoja2!T135</f>
        <v>0000</v>
      </c>
      <c r="D135" s="117">
        <f>Hoja2!U135</f>
        <v>0</v>
      </c>
      <c r="E135" s="117">
        <f>Hoja2!V135</f>
        <v>0</v>
      </c>
      <c r="F135" s="117">
        <f>Hoja2!W135</f>
        <v>0</v>
      </c>
      <c r="G135" s="117">
        <f>Hoja2!X135</f>
        <v>0</v>
      </c>
      <c r="H135" s="5" t="e">
        <f>Hoja2!Y135</f>
        <v>#DIV/0!</v>
      </c>
      <c r="I135" s="5" t="e">
        <f>Hoja2!Z135</f>
        <v>#DIV/0!</v>
      </c>
      <c r="J135" s="5" t="e">
        <f>Hoja2!AB135</f>
        <v>#DIV/0!</v>
      </c>
      <c r="K135" s="5">
        <v>0</v>
      </c>
      <c r="L135" s="100">
        <f>Hoja2!AC135</f>
        <v>0</v>
      </c>
      <c r="M135" s="1" t="str">
        <f>Hoja2!AD135</f>
        <v>N</v>
      </c>
      <c r="N135" s="9" t="str">
        <f>Hoja2!AE135</f>
        <v xml:space="preserve"> - </v>
      </c>
      <c r="O135" s="9" t="str">
        <f>Hoja2!AF135</f>
        <v xml:space="preserve"> - </v>
      </c>
      <c r="P135" s="9" t="str">
        <f>Hoja2!AG135</f>
        <v xml:space="preserve"> - </v>
      </c>
      <c r="Q135" s="9" t="str">
        <f>Hoja2!AH135</f>
        <v xml:space="preserve"> - </v>
      </c>
      <c r="R135" s="9" t="str">
        <f>Hoja2!AI135</f>
        <v>A-1</v>
      </c>
      <c r="S135" s="9" t="str">
        <f>Hoja2!AJ135</f>
        <v>00000125</v>
      </c>
      <c r="T135" s="1"/>
      <c r="U135" s="57">
        <f t="shared" si="10"/>
        <v>8</v>
      </c>
      <c r="X135" s="100">
        <f t="shared" si="13"/>
        <v>0</v>
      </c>
      <c r="Z135" s="100">
        <f t="shared" si="14"/>
        <v>0</v>
      </c>
      <c r="AB135" s="100">
        <f t="shared" si="15"/>
        <v>0</v>
      </c>
      <c r="AD135" s="100">
        <f t="shared" si="16"/>
        <v>0</v>
      </c>
      <c r="AF135" s="100">
        <f t="shared" si="17"/>
        <v>0</v>
      </c>
      <c r="AG135">
        <f t="shared" si="18"/>
        <v>125</v>
      </c>
      <c r="AI135" t="str">
        <f t="shared" si="11"/>
        <v>0.0.0.0.0125</v>
      </c>
      <c r="AJ135" t="str">
        <f t="shared" si="12"/>
        <v>00000125</v>
      </c>
    </row>
    <row r="136" spans="1:36" ht="30" customHeight="1" x14ac:dyDescent="0.25">
      <c r="A136">
        <f>Hoja2!R136</f>
        <v>0</v>
      </c>
      <c r="B136" s="1">
        <f>Hoja2!S136</f>
        <v>0</v>
      </c>
      <c r="C136" t="str">
        <f>Hoja2!T136</f>
        <v>0000</v>
      </c>
      <c r="D136" s="117">
        <f>Hoja2!U136</f>
        <v>0</v>
      </c>
      <c r="E136" s="117">
        <f>Hoja2!V136</f>
        <v>0</v>
      </c>
      <c r="F136" s="117">
        <f>Hoja2!W136</f>
        <v>0</v>
      </c>
      <c r="G136" s="117">
        <f>Hoja2!X136</f>
        <v>0</v>
      </c>
      <c r="H136" s="5" t="e">
        <f>Hoja2!Y136</f>
        <v>#DIV/0!</v>
      </c>
      <c r="I136" s="5" t="e">
        <f>Hoja2!Z136</f>
        <v>#DIV/0!</v>
      </c>
      <c r="J136" s="5" t="e">
        <f>Hoja2!AB136</f>
        <v>#DIV/0!</v>
      </c>
      <c r="K136" s="5">
        <v>0</v>
      </c>
      <c r="L136" s="100">
        <f>Hoja2!AC136</f>
        <v>0</v>
      </c>
      <c r="M136" s="1" t="str">
        <f>Hoja2!AD136</f>
        <v>N</v>
      </c>
      <c r="N136" s="9" t="str">
        <f>Hoja2!AE136</f>
        <v xml:space="preserve"> - </v>
      </c>
      <c r="O136" s="9" t="str">
        <f>Hoja2!AF136</f>
        <v xml:space="preserve"> - </v>
      </c>
      <c r="P136" s="9" t="str">
        <f>Hoja2!AG136</f>
        <v xml:space="preserve"> - </v>
      </c>
      <c r="Q136" s="9" t="str">
        <f>Hoja2!AH136</f>
        <v xml:space="preserve"> - </v>
      </c>
      <c r="R136" s="9" t="str">
        <f>Hoja2!AI136</f>
        <v>A-1</v>
      </c>
      <c r="S136" s="9" t="str">
        <f>Hoja2!AJ136</f>
        <v>00000126</v>
      </c>
      <c r="T136" s="1"/>
      <c r="U136" s="57">
        <f t="shared" si="10"/>
        <v>8</v>
      </c>
      <c r="X136" s="100">
        <f t="shared" si="13"/>
        <v>0</v>
      </c>
      <c r="Z136" s="100">
        <f t="shared" si="14"/>
        <v>0</v>
      </c>
      <c r="AB136" s="100">
        <f t="shared" si="15"/>
        <v>0</v>
      </c>
      <c r="AD136" s="100">
        <f t="shared" si="16"/>
        <v>0</v>
      </c>
      <c r="AF136" s="100">
        <f t="shared" si="17"/>
        <v>0</v>
      </c>
      <c r="AG136">
        <f t="shared" si="18"/>
        <v>126</v>
      </c>
      <c r="AI136" t="str">
        <f t="shared" si="11"/>
        <v>0.0.0.0.0126</v>
      </c>
      <c r="AJ136" t="str">
        <f t="shared" si="12"/>
        <v>00000126</v>
      </c>
    </row>
    <row r="137" spans="1:36" ht="30" customHeight="1" x14ac:dyDescent="0.25">
      <c r="A137">
        <f>Hoja2!R137</f>
        <v>0</v>
      </c>
      <c r="B137" s="1">
        <f>Hoja2!S137</f>
        <v>0</v>
      </c>
      <c r="C137" t="str">
        <f>Hoja2!T137</f>
        <v>0000</v>
      </c>
      <c r="D137" s="117">
        <f>Hoja2!U137</f>
        <v>0</v>
      </c>
      <c r="E137" s="117">
        <f>Hoja2!V137</f>
        <v>0</v>
      </c>
      <c r="F137" s="117">
        <f>Hoja2!W137</f>
        <v>0</v>
      </c>
      <c r="G137" s="117">
        <f>Hoja2!X137</f>
        <v>0</v>
      </c>
      <c r="H137" s="5" t="e">
        <f>Hoja2!Y137</f>
        <v>#DIV/0!</v>
      </c>
      <c r="I137" s="5" t="e">
        <f>Hoja2!Z137</f>
        <v>#DIV/0!</v>
      </c>
      <c r="J137" s="5" t="e">
        <f>Hoja2!AB137</f>
        <v>#DIV/0!</v>
      </c>
      <c r="K137" s="5">
        <v>0</v>
      </c>
      <c r="L137" s="100">
        <f>Hoja2!AC137</f>
        <v>0</v>
      </c>
      <c r="M137" s="1" t="str">
        <f>Hoja2!AD137</f>
        <v>N</v>
      </c>
      <c r="N137" s="9" t="str">
        <f>Hoja2!AE137</f>
        <v xml:space="preserve"> - </v>
      </c>
      <c r="O137" s="9" t="str">
        <f>Hoja2!AF137</f>
        <v xml:space="preserve"> - </v>
      </c>
      <c r="P137" s="9" t="str">
        <f>Hoja2!AG137</f>
        <v xml:space="preserve"> - </v>
      </c>
      <c r="Q137" s="9" t="str">
        <f>Hoja2!AH137</f>
        <v xml:space="preserve"> - </v>
      </c>
      <c r="R137" s="9" t="str">
        <f>Hoja2!AI137</f>
        <v>A-1</v>
      </c>
      <c r="S137" s="9" t="str">
        <f>Hoja2!AJ137</f>
        <v>00000127</v>
      </c>
      <c r="T137" s="1"/>
      <c r="U137" s="57">
        <f t="shared" si="10"/>
        <v>8</v>
      </c>
      <c r="X137" s="100">
        <f t="shared" si="13"/>
        <v>0</v>
      </c>
      <c r="Z137" s="100">
        <f t="shared" si="14"/>
        <v>0</v>
      </c>
      <c r="AB137" s="100">
        <f t="shared" si="15"/>
        <v>0</v>
      </c>
      <c r="AD137" s="100">
        <f t="shared" si="16"/>
        <v>0</v>
      </c>
      <c r="AF137" s="100">
        <f t="shared" si="17"/>
        <v>0</v>
      </c>
      <c r="AG137">
        <f t="shared" si="18"/>
        <v>127</v>
      </c>
      <c r="AI137" t="str">
        <f t="shared" si="11"/>
        <v>0.0.0.0.0127</v>
      </c>
      <c r="AJ137" t="str">
        <f t="shared" si="12"/>
        <v>00000127</v>
      </c>
    </row>
    <row r="138" spans="1:36" ht="30" customHeight="1" x14ac:dyDescent="0.25">
      <c r="A138">
        <f>Hoja2!R138</f>
        <v>0</v>
      </c>
      <c r="B138" s="1">
        <f>Hoja2!S138</f>
        <v>0</v>
      </c>
      <c r="C138" t="str">
        <f>Hoja2!T138</f>
        <v>0000</v>
      </c>
      <c r="D138" s="117">
        <f>Hoja2!U138</f>
        <v>0</v>
      </c>
      <c r="E138" s="117">
        <f>Hoja2!V138</f>
        <v>0</v>
      </c>
      <c r="F138" s="117">
        <f>Hoja2!W138</f>
        <v>0</v>
      </c>
      <c r="G138" s="117">
        <f>Hoja2!X138</f>
        <v>0</v>
      </c>
      <c r="H138" s="5" t="e">
        <f>Hoja2!Y138</f>
        <v>#DIV/0!</v>
      </c>
      <c r="I138" s="5" t="e">
        <f>Hoja2!Z138</f>
        <v>#DIV/0!</v>
      </c>
      <c r="J138" s="5" t="e">
        <f>Hoja2!AB138</f>
        <v>#DIV/0!</v>
      </c>
      <c r="K138" s="5">
        <v>0</v>
      </c>
      <c r="L138" s="100">
        <f>Hoja2!AC138</f>
        <v>0</v>
      </c>
      <c r="M138" s="1" t="str">
        <f>Hoja2!AD138</f>
        <v>N</v>
      </c>
      <c r="N138" s="9" t="str">
        <f>Hoja2!AE138</f>
        <v xml:space="preserve"> - </v>
      </c>
      <c r="O138" s="9" t="str">
        <f>Hoja2!AF138</f>
        <v xml:space="preserve"> - </v>
      </c>
      <c r="P138" s="9" t="str">
        <f>Hoja2!AG138</f>
        <v xml:space="preserve"> - </v>
      </c>
      <c r="Q138" s="9" t="str">
        <f>Hoja2!AH138</f>
        <v xml:space="preserve"> - </v>
      </c>
      <c r="R138" s="9" t="str">
        <f>Hoja2!AI138</f>
        <v>A-1</v>
      </c>
      <c r="S138" s="9" t="str">
        <f>Hoja2!AJ138</f>
        <v>00000128</v>
      </c>
      <c r="T138" s="1"/>
      <c r="U138" s="57">
        <f t="shared" si="10"/>
        <v>8</v>
      </c>
      <c r="X138" s="100">
        <f t="shared" si="13"/>
        <v>0</v>
      </c>
      <c r="Z138" s="100">
        <f t="shared" si="14"/>
        <v>0</v>
      </c>
      <c r="AB138" s="100">
        <f t="shared" si="15"/>
        <v>0</v>
      </c>
      <c r="AD138" s="100">
        <f t="shared" si="16"/>
        <v>0</v>
      </c>
      <c r="AF138" s="100">
        <f t="shared" si="17"/>
        <v>0</v>
      </c>
      <c r="AG138">
        <f t="shared" si="18"/>
        <v>128</v>
      </c>
      <c r="AI138" t="str">
        <f t="shared" si="11"/>
        <v>0.0.0.0.0128</v>
      </c>
      <c r="AJ138" t="str">
        <f t="shared" si="12"/>
        <v>00000128</v>
      </c>
    </row>
    <row r="139" spans="1:36" ht="30" customHeight="1" x14ac:dyDescent="0.25">
      <c r="A139">
        <f>Hoja2!R139</f>
        <v>0</v>
      </c>
      <c r="B139" s="1">
        <f>Hoja2!S139</f>
        <v>0</v>
      </c>
      <c r="C139" t="str">
        <f>Hoja2!T139</f>
        <v>0000</v>
      </c>
      <c r="D139" s="117">
        <f>Hoja2!U139</f>
        <v>0</v>
      </c>
      <c r="E139" s="117">
        <f>Hoja2!V139</f>
        <v>0</v>
      </c>
      <c r="F139" s="117">
        <f>Hoja2!W139</f>
        <v>0</v>
      </c>
      <c r="G139" s="117">
        <f>Hoja2!X139</f>
        <v>0</v>
      </c>
      <c r="H139" s="5" t="e">
        <f>Hoja2!Y139</f>
        <v>#DIV/0!</v>
      </c>
      <c r="I139" s="5" t="e">
        <f>Hoja2!Z139</f>
        <v>#DIV/0!</v>
      </c>
      <c r="J139" s="5" t="e">
        <f>Hoja2!AB139</f>
        <v>#DIV/0!</v>
      </c>
      <c r="K139" s="5">
        <v>0</v>
      </c>
      <c r="L139" s="100">
        <f>Hoja2!AC139</f>
        <v>0</v>
      </c>
      <c r="M139" s="1" t="str">
        <f>Hoja2!AD139</f>
        <v>N</v>
      </c>
      <c r="N139" s="9" t="str">
        <f>Hoja2!AE139</f>
        <v xml:space="preserve"> - </v>
      </c>
      <c r="O139" s="9" t="str">
        <f>Hoja2!AF139</f>
        <v xml:space="preserve"> - </v>
      </c>
      <c r="P139" s="9" t="str">
        <f>Hoja2!AG139</f>
        <v xml:space="preserve"> - </v>
      </c>
      <c r="Q139" s="9" t="str">
        <f>Hoja2!AH139</f>
        <v xml:space="preserve"> - </v>
      </c>
      <c r="R139" s="9" t="str">
        <f>Hoja2!AI139</f>
        <v>A-1</v>
      </c>
      <c r="S139" s="9" t="str">
        <f>Hoja2!AJ139</f>
        <v>00000129</v>
      </c>
      <c r="T139" s="1"/>
      <c r="U139" s="57">
        <f t="shared" ref="U139:U202" si="19">LEN(S139)</f>
        <v>8</v>
      </c>
      <c r="X139" s="100">
        <f t="shared" si="13"/>
        <v>0</v>
      </c>
      <c r="Z139" s="100">
        <f t="shared" si="14"/>
        <v>0</v>
      </c>
      <c r="AB139" s="100">
        <f t="shared" si="15"/>
        <v>0</v>
      </c>
      <c r="AD139" s="100">
        <f t="shared" si="16"/>
        <v>0</v>
      </c>
      <c r="AF139" s="100">
        <f t="shared" si="17"/>
        <v>0</v>
      </c>
      <c r="AG139">
        <f t="shared" si="18"/>
        <v>129</v>
      </c>
      <c r="AI139" t="str">
        <f t="shared" ref="AI139:AI202" si="20">CONCATENATE(X139,".",Z139,".",AB139,".",AD139,".",AF139,AG139)</f>
        <v>0.0.0.0.0129</v>
      </c>
      <c r="AJ139" t="str">
        <f t="shared" ref="AJ139:AJ202" si="21">CONCATENATE(X139,Z139,AB139,AD139,AF139,AG139)</f>
        <v>00000129</v>
      </c>
    </row>
    <row r="140" spans="1:36" ht="30" customHeight="1" x14ac:dyDescent="0.25">
      <c r="A140">
        <f>Hoja2!R140</f>
        <v>0</v>
      </c>
      <c r="B140" s="1">
        <f>Hoja2!S140</f>
        <v>0</v>
      </c>
      <c r="C140" t="str">
        <f>Hoja2!T140</f>
        <v>0000</v>
      </c>
      <c r="D140" s="117">
        <f>Hoja2!U140</f>
        <v>0</v>
      </c>
      <c r="E140" s="117">
        <f>Hoja2!V140</f>
        <v>0</v>
      </c>
      <c r="F140" s="117">
        <f>Hoja2!W140</f>
        <v>0</v>
      </c>
      <c r="G140" s="117">
        <f>Hoja2!X140</f>
        <v>0</v>
      </c>
      <c r="H140" s="5" t="e">
        <f>Hoja2!Y140</f>
        <v>#DIV/0!</v>
      </c>
      <c r="I140" s="5" t="e">
        <f>Hoja2!Z140</f>
        <v>#DIV/0!</v>
      </c>
      <c r="J140" s="5" t="e">
        <f>Hoja2!AB140</f>
        <v>#DIV/0!</v>
      </c>
      <c r="K140" s="5">
        <v>0</v>
      </c>
      <c r="L140" s="100">
        <f>Hoja2!AC140</f>
        <v>0</v>
      </c>
      <c r="M140" s="1" t="str">
        <f>Hoja2!AD140</f>
        <v>N</v>
      </c>
      <c r="N140" s="9" t="str">
        <f>Hoja2!AE140</f>
        <v xml:space="preserve"> - </v>
      </c>
      <c r="O140" s="9" t="str">
        <f>Hoja2!AF140</f>
        <v xml:space="preserve"> - </v>
      </c>
      <c r="P140" s="9" t="str">
        <f>Hoja2!AG140</f>
        <v xml:space="preserve"> - </v>
      </c>
      <c r="Q140" s="9" t="str">
        <f>Hoja2!AH140</f>
        <v xml:space="preserve"> - </v>
      </c>
      <c r="R140" s="9" t="str">
        <f>Hoja2!AI140</f>
        <v>A-1</v>
      </c>
      <c r="S140" s="9" t="str">
        <f>Hoja2!AJ140</f>
        <v>00000130</v>
      </c>
      <c r="T140" s="1"/>
      <c r="U140" s="57">
        <f t="shared" si="19"/>
        <v>8</v>
      </c>
      <c r="X140" s="100">
        <f t="shared" ref="X140:X203" si="22">$X$10</f>
        <v>0</v>
      </c>
      <c r="Z140" s="100">
        <f t="shared" ref="Z140:Z203" si="23">$Z$10</f>
        <v>0</v>
      </c>
      <c r="AB140" s="100">
        <f t="shared" ref="AB140:AB203" si="24">$AB$10</f>
        <v>0</v>
      </c>
      <c r="AD140" s="100">
        <f t="shared" ref="AD140:AD203" si="25">$AD$10</f>
        <v>0</v>
      </c>
      <c r="AF140" s="100">
        <f t="shared" ref="AF140:AF203" si="26">$AF$10</f>
        <v>0</v>
      </c>
      <c r="AG140">
        <f t="shared" si="18"/>
        <v>130</v>
      </c>
      <c r="AI140" t="str">
        <f t="shared" si="20"/>
        <v>0.0.0.0.0130</v>
      </c>
      <c r="AJ140" t="str">
        <f t="shared" si="21"/>
        <v>00000130</v>
      </c>
    </row>
    <row r="141" spans="1:36" ht="30" customHeight="1" x14ac:dyDescent="0.25">
      <c r="A141">
        <f>Hoja2!R141</f>
        <v>0</v>
      </c>
      <c r="B141" s="1">
        <f>Hoja2!S141</f>
        <v>0</v>
      </c>
      <c r="C141" t="str">
        <f>Hoja2!T141</f>
        <v>0000</v>
      </c>
      <c r="D141" s="117">
        <f>Hoja2!U141</f>
        <v>0</v>
      </c>
      <c r="E141" s="117">
        <f>Hoja2!V141</f>
        <v>0</v>
      </c>
      <c r="F141" s="117">
        <f>Hoja2!W141</f>
        <v>0</v>
      </c>
      <c r="G141" s="117">
        <f>Hoja2!X141</f>
        <v>0</v>
      </c>
      <c r="H141" s="5" t="e">
        <f>Hoja2!Y141</f>
        <v>#DIV/0!</v>
      </c>
      <c r="I141" s="5" t="e">
        <f>Hoja2!Z141</f>
        <v>#DIV/0!</v>
      </c>
      <c r="J141" s="5" t="e">
        <f>Hoja2!AB141</f>
        <v>#DIV/0!</v>
      </c>
      <c r="K141" s="5">
        <v>0</v>
      </c>
      <c r="L141" s="100">
        <f>Hoja2!AC141</f>
        <v>0</v>
      </c>
      <c r="M141" s="1" t="str">
        <f>Hoja2!AD141</f>
        <v>N</v>
      </c>
      <c r="N141" s="9" t="str">
        <f>Hoja2!AE141</f>
        <v xml:space="preserve"> - </v>
      </c>
      <c r="O141" s="9" t="str">
        <f>Hoja2!AF141</f>
        <v xml:space="preserve"> - </v>
      </c>
      <c r="P141" s="9" t="str">
        <f>Hoja2!AG141</f>
        <v xml:space="preserve"> - </v>
      </c>
      <c r="Q141" s="9" t="str">
        <f>Hoja2!AH141</f>
        <v xml:space="preserve"> - </v>
      </c>
      <c r="R141" s="9" t="str">
        <f>Hoja2!AI141</f>
        <v>A-1</v>
      </c>
      <c r="S141" s="9" t="str">
        <f>Hoja2!AJ141</f>
        <v>00000131</v>
      </c>
      <c r="T141" s="1"/>
      <c r="U141" s="57">
        <f t="shared" si="19"/>
        <v>8</v>
      </c>
      <c r="X141" s="100">
        <f t="shared" si="22"/>
        <v>0</v>
      </c>
      <c r="Z141" s="100">
        <f t="shared" si="23"/>
        <v>0</v>
      </c>
      <c r="AB141" s="100">
        <f t="shared" si="24"/>
        <v>0</v>
      </c>
      <c r="AD141" s="100">
        <f t="shared" si="25"/>
        <v>0</v>
      </c>
      <c r="AF141" s="100">
        <f t="shared" si="26"/>
        <v>0</v>
      </c>
      <c r="AG141">
        <f t="shared" ref="AG141:AG204" si="27">AG140+1</f>
        <v>131</v>
      </c>
      <c r="AI141" t="str">
        <f t="shared" si="20"/>
        <v>0.0.0.0.0131</v>
      </c>
      <c r="AJ141" t="str">
        <f t="shared" si="21"/>
        <v>00000131</v>
      </c>
    </row>
    <row r="142" spans="1:36" ht="30" customHeight="1" x14ac:dyDescent="0.25">
      <c r="A142">
        <f>Hoja2!R142</f>
        <v>0</v>
      </c>
      <c r="B142" s="1">
        <f>Hoja2!S142</f>
        <v>0</v>
      </c>
      <c r="C142" t="str">
        <f>Hoja2!T142</f>
        <v>0000</v>
      </c>
      <c r="D142" s="117">
        <f>Hoja2!U142</f>
        <v>0</v>
      </c>
      <c r="E142" s="117">
        <f>Hoja2!V142</f>
        <v>0</v>
      </c>
      <c r="F142" s="117">
        <f>Hoja2!W142</f>
        <v>0</v>
      </c>
      <c r="G142" s="117">
        <f>Hoja2!X142</f>
        <v>0</v>
      </c>
      <c r="H142" s="5" t="e">
        <f>Hoja2!Y142</f>
        <v>#DIV/0!</v>
      </c>
      <c r="I142" s="5" t="e">
        <f>Hoja2!Z142</f>
        <v>#DIV/0!</v>
      </c>
      <c r="J142" s="5" t="e">
        <f>Hoja2!AB142</f>
        <v>#DIV/0!</v>
      </c>
      <c r="K142" s="5">
        <v>0</v>
      </c>
      <c r="L142" s="100">
        <f>Hoja2!AC142</f>
        <v>0</v>
      </c>
      <c r="M142" s="1" t="str">
        <f>Hoja2!AD142</f>
        <v>N</v>
      </c>
      <c r="N142" s="9" t="str">
        <f>Hoja2!AE142</f>
        <v xml:space="preserve"> - </v>
      </c>
      <c r="O142" s="9" t="str">
        <f>Hoja2!AF142</f>
        <v xml:space="preserve"> - </v>
      </c>
      <c r="P142" s="9" t="str">
        <f>Hoja2!AG142</f>
        <v xml:space="preserve"> - </v>
      </c>
      <c r="Q142" s="9" t="str">
        <f>Hoja2!AH142</f>
        <v xml:space="preserve"> - </v>
      </c>
      <c r="R142" s="9" t="str">
        <f>Hoja2!AI142</f>
        <v>A-1</v>
      </c>
      <c r="S142" s="9" t="str">
        <f>Hoja2!AJ142</f>
        <v>00000132</v>
      </c>
      <c r="T142" s="1"/>
      <c r="U142" s="57">
        <f t="shared" si="19"/>
        <v>8</v>
      </c>
      <c r="X142" s="100">
        <f t="shared" si="22"/>
        <v>0</v>
      </c>
      <c r="Z142" s="100">
        <f t="shared" si="23"/>
        <v>0</v>
      </c>
      <c r="AB142" s="100">
        <f t="shared" si="24"/>
        <v>0</v>
      </c>
      <c r="AD142" s="100">
        <f t="shared" si="25"/>
        <v>0</v>
      </c>
      <c r="AF142" s="100">
        <f t="shared" si="26"/>
        <v>0</v>
      </c>
      <c r="AG142">
        <f t="shared" si="27"/>
        <v>132</v>
      </c>
      <c r="AI142" t="str">
        <f t="shared" si="20"/>
        <v>0.0.0.0.0132</v>
      </c>
      <c r="AJ142" t="str">
        <f t="shared" si="21"/>
        <v>00000132</v>
      </c>
    </row>
    <row r="143" spans="1:36" ht="30" customHeight="1" x14ac:dyDescent="0.25">
      <c r="A143">
        <f>Hoja2!R143</f>
        <v>0</v>
      </c>
      <c r="B143" s="1">
        <f>Hoja2!S143</f>
        <v>0</v>
      </c>
      <c r="C143" t="str">
        <f>Hoja2!T143</f>
        <v>0000</v>
      </c>
      <c r="D143" s="117">
        <f>Hoja2!U143</f>
        <v>0</v>
      </c>
      <c r="E143" s="117">
        <f>Hoja2!V143</f>
        <v>0</v>
      </c>
      <c r="F143" s="117">
        <f>Hoja2!W143</f>
        <v>0</v>
      </c>
      <c r="G143" s="117">
        <f>Hoja2!X143</f>
        <v>0</v>
      </c>
      <c r="H143" s="5" t="e">
        <f>Hoja2!Y143</f>
        <v>#DIV/0!</v>
      </c>
      <c r="I143" s="5" t="e">
        <f>Hoja2!Z143</f>
        <v>#DIV/0!</v>
      </c>
      <c r="J143" s="5" t="e">
        <f>Hoja2!AB143</f>
        <v>#DIV/0!</v>
      </c>
      <c r="K143" s="5">
        <v>0</v>
      </c>
      <c r="L143" s="100">
        <f>Hoja2!AC143</f>
        <v>0</v>
      </c>
      <c r="M143" s="1" t="str">
        <f>Hoja2!AD143</f>
        <v>N</v>
      </c>
      <c r="N143" s="9" t="str">
        <f>Hoja2!AE143</f>
        <v xml:space="preserve"> - </v>
      </c>
      <c r="O143" s="9" t="str">
        <f>Hoja2!AF143</f>
        <v xml:space="preserve"> - </v>
      </c>
      <c r="P143" s="9" t="str">
        <f>Hoja2!AG143</f>
        <v xml:space="preserve"> - </v>
      </c>
      <c r="Q143" s="9" t="str">
        <f>Hoja2!AH143</f>
        <v xml:space="preserve"> - </v>
      </c>
      <c r="R143" s="9" t="str">
        <f>Hoja2!AI143</f>
        <v>A-1</v>
      </c>
      <c r="S143" s="9" t="str">
        <f>Hoja2!AJ143</f>
        <v>00000133</v>
      </c>
      <c r="T143" s="1"/>
      <c r="U143" s="57">
        <f t="shared" si="19"/>
        <v>8</v>
      </c>
      <c r="X143" s="100">
        <f t="shared" si="22"/>
        <v>0</v>
      </c>
      <c r="Z143" s="100">
        <f t="shared" si="23"/>
        <v>0</v>
      </c>
      <c r="AB143" s="100">
        <f t="shared" si="24"/>
        <v>0</v>
      </c>
      <c r="AD143" s="100">
        <f t="shared" si="25"/>
        <v>0</v>
      </c>
      <c r="AF143" s="100">
        <f t="shared" si="26"/>
        <v>0</v>
      </c>
      <c r="AG143">
        <f t="shared" si="27"/>
        <v>133</v>
      </c>
      <c r="AI143" t="str">
        <f t="shared" si="20"/>
        <v>0.0.0.0.0133</v>
      </c>
      <c r="AJ143" t="str">
        <f t="shared" si="21"/>
        <v>00000133</v>
      </c>
    </row>
    <row r="144" spans="1:36" ht="30" customHeight="1" x14ac:dyDescent="0.25">
      <c r="A144">
        <f>Hoja2!R144</f>
        <v>0</v>
      </c>
      <c r="B144" s="1">
        <f>Hoja2!S144</f>
        <v>0</v>
      </c>
      <c r="C144" t="str">
        <f>Hoja2!T144</f>
        <v>0000</v>
      </c>
      <c r="D144" s="117">
        <f>Hoja2!U144</f>
        <v>0</v>
      </c>
      <c r="E144" s="117">
        <f>Hoja2!V144</f>
        <v>0</v>
      </c>
      <c r="F144" s="117">
        <f>Hoja2!W144</f>
        <v>0</v>
      </c>
      <c r="G144" s="117">
        <f>Hoja2!X144</f>
        <v>0</v>
      </c>
      <c r="H144" s="5" t="e">
        <f>Hoja2!Y144</f>
        <v>#DIV/0!</v>
      </c>
      <c r="I144" s="5" t="e">
        <f>Hoja2!Z144</f>
        <v>#DIV/0!</v>
      </c>
      <c r="J144" s="5" t="e">
        <f>Hoja2!AB144</f>
        <v>#DIV/0!</v>
      </c>
      <c r="K144" s="5">
        <v>0</v>
      </c>
      <c r="L144" s="100">
        <f>Hoja2!AC144</f>
        <v>0</v>
      </c>
      <c r="M144" s="1" t="str">
        <f>Hoja2!AD144</f>
        <v>N</v>
      </c>
      <c r="N144" s="9" t="str">
        <f>Hoja2!AE144</f>
        <v xml:space="preserve"> - </v>
      </c>
      <c r="O144" s="9" t="str">
        <f>Hoja2!AF144</f>
        <v xml:space="preserve"> - </v>
      </c>
      <c r="P144" s="9" t="str">
        <f>Hoja2!AG144</f>
        <v xml:space="preserve"> - </v>
      </c>
      <c r="Q144" s="9" t="str">
        <f>Hoja2!AH144</f>
        <v xml:space="preserve"> - </v>
      </c>
      <c r="R144" s="9" t="str">
        <f>Hoja2!AI144</f>
        <v>A-1</v>
      </c>
      <c r="S144" s="9" t="str">
        <f>Hoja2!AJ144</f>
        <v>00000134</v>
      </c>
      <c r="T144" s="1"/>
      <c r="U144" s="57">
        <f t="shared" si="19"/>
        <v>8</v>
      </c>
      <c r="X144" s="100">
        <f t="shared" si="22"/>
        <v>0</v>
      </c>
      <c r="Z144" s="100">
        <f t="shared" si="23"/>
        <v>0</v>
      </c>
      <c r="AB144" s="100">
        <f t="shared" si="24"/>
        <v>0</v>
      </c>
      <c r="AD144" s="100">
        <f t="shared" si="25"/>
        <v>0</v>
      </c>
      <c r="AF144" s="100">
        <f t="shared" si="26"/>
        <v>0</v>
      </c>
      <c r="AG144">
        <f t="shared" si="27"/>
        <v>134</v>
      </c>
      <c r="AI144" t="str">
        <f t="shared" si="20"/>
        <v>0.0.0.0.0134</v>
      </c>
      <c r="AJ144" t="str">
        <f t="shared" si="21"/>
        <v>00000134</v>
      </c>
    </row>
    <row r="145" spans="1:36" ht="30" customHeight="1" x14ac:dyDescent="0.25">
      <c r="A145">
        <f>Hoja2!R145</f>
        <v>0</v>
      </c>
      <c r="B145" s="1">
        <f>Hoja2!S145</f>
        <v>0</v>
      </c>
      <c r="C145" t="str">
        <f>Hoja2!T145</f>
        <v>0000</v>
      </c>
      <c r="D145" s="117">
        <f>Hoja2!U145</f>
        <v>0</v>
      </c>
      <c r="E145" s="117">
        <f>Hoja2!V145</f>
        <v>0</v>
      </c>
      <c r="F145" s="117">
        <f>Hoja2!W145</f>
        <v>0</v>
      </c>
      <c r="G145" s="117">
        <f>Hoja2!X145</f>
        <v>0</v>
      </c>
      <c r="H145" s="5" t="e">
        <f>Hoja2!Y145</f>
        <v>#DIV/0!</v>
      </c>
      <c r="I145" s="5" t="e">
        <f>Hoja2!Z145</f>
        <v>#DIV/0!</v>
      </c>
      <c r="J145" s="5" t="e">
        <f>Hoja2!AB145</f>
        <v>#DIV/0!</v>
      </c>
      <c r="K145" s="5">
        <v>0</v>
      </c>
      <c r="L145" s="100">
        <f>Hoja2!AC145</f>
        <v>0</v>
      </c>
      <c r="M145" s="1" t="str">
        <f>Hoja2!AD145</f>
        <v>N</v>
      </c>
      <c r="N145" s="9" t="str">
        <f>Hoja2!AE145</f>
        <v xml:space="preserve"> - </v>
      </c>
      <c r="O145" s="9" t="str">
        <f>Hoja2!AF145</f>
        <v xml:space="preserve"> - </v>
      </c>
      <c r="P145" s="9" t="str">
        <f>Hoja2!AG145</f>
        <v xml:space="preserve"> - </v>
      </c>
      <c r="Q145" s="9" t="str">
        <f>Hoja2!AH145</f>
        <v xml:space="preserve"> - </v>
      </c>
      <c r="R145" s="9" t="str">
        <f>Hoja2!AI145</f>
        <v>A-1</v>
      </c>
      <c r="S145" s="9" t="str">
        <f>Hoja2!AJ145</f>
        <v>00000135</v>
      </c>
      <c r="T145" s="1"/>
      <c r="U145" s="57">
        <f t="shared" si="19"/>
        <v>8</v>
      </c>
      <c r="X145" s="100">
        <f t="shared" si="22"/>
        <v>0</v>
      </c>
      <c r="Z145" s="100">
        <f t="shared" si="23"/>
        <v>0</v>
      </c>
      <c r="AB145" s="100">
        <f t="shared" si="24"/>
        <v>0</v>
      </c>
      <c r="AD145" s="100">
        <f t="shared" si="25"/>
        <v>0</v>
      </c>
      <c r="AF145" s="100">
        <f t="shared" si="26"/>
        <v>0</v>
      </c>
      <c r="AG145">
        <f t="shared" si="27"/>
        <v>135</v>
      </c>
      <c r="AI145" t="str">
        <f t="shared" si="20"/>
        <v>0.0.0.0.0135</v>
      </c>
      <c r="AJ145" t="str">
        <f t="shared" si="21"/>
        <v>00000135</v>
      </c>
    </row>
    <row r="146" spans="1:36" ht="30" customHeight="1" x14ac:dyDescent="0.25">
      <c r="A146">
        <f>Hoja2!R146</f>
        <v>0</v>
      </c>
      <c r="B146" s="1">
        <f>Hoja2!S146</f>
        <v>0</v>
      </c>
      <c r="C146" t="str">
        <f>Hoja2!T146</f>
        <v>0000</v>
      </c>
      <c r="D146" s="117">
        <f>Hoja2!U146</f>
        <v>0</v>
      </c>
      <c r="E146" s="117">
        <f>Hoja2!V146</f>
        <v>0</v>
      </c>
      <c r="F146" s="117">
        <f>Hoja2!W146</f>
        <v>0</v>
      </c>
      <c r="G146" s="117">
        <f>Hoja2!X146</f>
        <v>0</v>
      </c>
      <c r="H146" s="5" t="e">
        <f>Hoja2!Y146</f>
        <v>#DIV/0!</v>
      </c>
      <c r="I146" s="5" t="e">
        <f>Hoja2!Z146</f>
        <v>#DIV/0!</v>
      </c>
      <c r="J146" s="5" t="e">
        <f>Hoja2!AB146</f>
        <v>#DIV/0!</v>
      </c>
      <c r="K146" s="5">
        <v>0</v>
      </c>
      <c r="L146" s="100">
        <f>Hoja2!AC146</f>
        <v>0</v>
      </c>
      <c r="M146" s="1" t="str">
        <f>Hoja2!AD146</f>
        <v>N</v>
      </c>
      <c r="N146" s="9" t="str">
        <f>Hoja2!AE146</f>
        <v xml:space="preserve"> - </v>
      </c>
      <c r="O146" s="9" t="str">
        <f>Hoja2!AF146</f>
        <v xml:space="preserve"> - </v>
      </c>
      <c r="P146" s="9" t="str">
        <f>Hoja2!AG146</f>
        <v xml:space="preserve"> - </v>
      </c>
      <c r="Q146" s="9" t="str">
        <f>Hoja2!AH146</f>
        <v xml:space="preserve"> - </v>
      </c>
      <c r="R146" s="9" t="str">
        <f>Hoja2!AI146</f>
        <v>A-1</v>
      </c>
      <c r="S146" s="9" t="str">
        <f>Hoja2!AJ146</f>
        <v>00000136</v>
      </c>
      <c r="T146" s="1"/>
      <c r="U146" s="57">
        <f t="shared" si="19"/>
        <v>8</v>
      </c>
      <c r="X146" s="100">
        <f t="shared" si="22"/>
        <v>0</v>
      </c>
      <c r="Z146" s="100">
        <f t="shared" si="23"/>
        <v>0</v>
      </c>
      <c r="AB146" s="100">
        <f t="shared" si="24"/>
        <v>0</v>
      </c>
      <c r="AD146" s="100">
        <f t="shared" si="25"/>
        <v>0</v>
      </c>
      <c r="AF146" s="100">
        <f t="shared" si="26"/>
        <v>0</v>
      </c>
      <c r="AG146">
        <f t="shared" si="27"/>
        <v>136</v>
      </c>
      <c r="AI146" t="str">
        <f t="shared" si="20"/>
        <v>0.0.0.0.0136</v>
      </c>
      <c r="AJ146" t="str">
        <f t="shared" si="21"/>
        <v>00000136</v>
      </c>
    </row>
    <row r="147" spans="1:36" ht="30" customHeight="1" x14ac:dyDescent="0.25">
      <c r="A147">
        <f>Hoja2!R147</f>
        <v>0</v>
      </c>
      <c r="B147" s="1">
        <f>Hoja2!S147</f>
        <v>0</v>
      </c>
      <c r="C147" t="str">
        <f>Hoja2!T147</f>
        <v>0000</v>
      </c>
      <c r="D147" s="117">
        <f>Hoja2!U147</f>
        <v>0</v>
      </c>
      <c r="E147" s="117">
        <f>Hoja2!V147</f>
        <v>0</v>
      </c>
      <c r="F147" s="117">
        <f>Hoja2!W147</f>
        <v>0</v>
      </c>
      <c r="G147" s="117">
        <f>Hoja2!X147</f>
        <v>0</v>
      </c>
      <c r="H147" s="5" t="e">
        <f>Hoja2!Y147</f>
        <v>#DIV/0!</v>
      </c>
      <c r="I147" s="5" t="e">
        <f>Hoja2!Z147</f>
        <v>#DIV/0!</v>
      </c>
      <c r="J147" s="5" t="e">
        <f>Hoja2!AB147</f>
        <v>#DIV/0!</v>
      </c>
      <c r="K147" s="5">
        <v>0</v>
      </c>
      <c r="L147" s="100">
        <f>Hoja2!AC147</f>
        <v>0</v>
      </c>
      <c r="M147" s="1" t="str">
        <f>Hoja2!AD147</f>
        <v>N</v>
      </c>
      <c r="N147" s="9" t="str">
        <f>Hoja2!AE147</f>
        <v xml:space="preserve"> - </v>
      </c>
      <c r="O147" s="9" t="str">
        <f>Hoja2!AF147</f>
        <v xml:space="preserve"> - </v>
      </c>
      <c r="P147" s="9" t="str">
        <f>Hoja2!AG147</f>
        <v xml:space="preserve"> - </v>
      </c>
      <c r="Q147" s="9" t="str">
        <f>Hoja2!AH147</f>
        <v xml:space="preserve"> - </v>
      </c>
      <c r="R147" s="9" t="str">
        <f>Hoja2!AI147</f>
        <v>A-1</v>
      </c>
      <c r="S147" s="9" t="str">
        <f>Hoja2!AJ147</f>
        <v>00000137</v>
      </c>
      <c r="T147" s="1"/>
      <c r="U147" s="57">
        <f t="shared" si="19"/>
        <v>8</v>
      </c>
      <c r="X147" s="100">
        <f t="shared" si="22"/>
        <v>0</v>
      </c>
      <c r="Z147" s="100">
        <f t="shared" si="23"/>
        <v>0</v>
      </c>
      <c r="AB147" s="100">
        <f t="shared" si="24"/>
        <v>0</v>
      </c>
      <c r="AD147" s="100">
        <f t="shared" si="25"/>
        <v>0</v>
      </c>
      <c r="AF147" s="100">
        <f t="shared" si="26"/>
        <v>0</v>
      </c>
      <c r="AG147">
        <f t="shared" si="27"/>
        <v>137</v>
      </c>
      <c r="AI147" t="str">
        <f t="shared" si="20"/>
        <v>0.0.0.0.0137</v>
      </c>
      <c r="AJ147" t="str">
        <f t="shared" si="21"/>
        <v>00000137</v>
      </c>
    </row>
    <row r="148" spans="1:36" ht="30" customHeight="1" x14ac:dyDescent="0.25">
      <c r="A148">
        <f>Hoja2!R148</f>
        <v>0</v>
      </c>
      <c r="B148" s="1">
        <f>Hoja2!S148</f>
        <v>0</v>
      </c>
      <c r="C148" t="str">
        <f>Hoja2!T148</f>
        <v>0000</v>
      </c>
      <c r="D148" s="117">
        <f>Hoja2!U148</f>
        <v>0</v>
      </c>
      <c r="E148" s="117">
        <f>Hoja2!V148</f>
        <v>0</v>
      </c>
      <c r="F148" s="117">
        <f>Hoja2!W148</f>
        <v>0</v>
      </c>
      <c r="G148" s="117">
        <f>Hoja2!X148</f>
        <v>0</v>
      </c>
      <c r="H148" s="5" t="e">
        <f>Hoja2!Y148</f>
        <v>#DIV/0!</v>
      </c>
      <c r="I148" s="5" t="e">
        <f>Hoja2!Z148</f>
        <v>#DIV/0!</v>
      </c>
      <c r="J148" s="5" t="e">
        <f>Hoja2!AB148</f>
        <v>#DIV/0!</v>
      </c>
      <c r="K148" s="5">
        <v>0</v>
      </c>
      <c r="L148" s="100">
        <f>Hoja2!AC148</f>
        <v>0</v>
      </c>
      <c r="M148" s="1" t="str">
        <f>Hoja2!AD148</f>
        <v>N</v>
      </c>
      <c r="N148" s="9" t="str">
        <f>Hoja2!AE148</f>
        <v xml:space="preserve"> - </v>
      </c>
      <c r="O148" s="9" t="str">
        <f>Hoja2!AF148</f>
        <v xml:space="preserve"> - </v>
      </c>
      <c r="P148" s="9" t="str">
        <f>Hoja2!AG148</f>
        <v xml:space="preserve"> - </v>
      </c>
      <c r="Q148" s="9" t="str">
        <f>Hoja2!AH148</f>
        <v xml:space="preserve"> - </v>
      </c>
      <c r="R148" s="9" t="str">
        <f>Hoja2!AI148</f>
        <v>A-1</v>
      </c>
      <c r="S148" s="9" t="str">
        <f>Hoja2!AJ148</f>
        <v>00000138</v>
      </c>
      <c r="T148" s="1"/>
      <c r="U148" s="57">
        <f t="shared" si="19"/>
        <v>8</v>
      </c>
      <c r="X148" s="100">
        <f t="shared" si="22"/>
        <v>0</v>
      </c>
      <c r="Z148" s="100">
        <f t="shared" si="23"/>
        <v>0</v>
      </c>
      <c r="AB148" s="100">
        <f t="shared" si="24"/>
        <v>0</v>
      </c>
      <c r="AD148" s="100">
        <f t="shared" si="25"/>
        <v>0</v>
      </c>
      <c r="AF148" s="100">
        <f t="shared" si="26"/>
        <v>0</v>
      </c>
      <c r="AG148">
        <f t="shared" si="27"/>
        <v>138</v>
      </c>
      <c r="AI148" t="str">
        <f t="shared" si="20"/>
        <v>0.0.0.0.0138</v>
      </c>
      <c r="AJ148" t="str">
        <f t="shared" si="21"/>
        <v>00000138</v>
      </c>
    </row>
    <row r="149" spans="1:36" ht="30" customHeight="1" x14ac:dyDescent="0.25">
      <c r="A149">
        <f>Hoja2!R149</f>
        <v>0</v>
      </c>
      <c r="B149" s="1">
        <f>Hoja2!S149</f>
        <v>0</v>
      </c>
      <c r="C149" t="str">
        <f>Hoja2!T149</f>
        <v>0000</v>
      </c>
      <c r="D149" s="117">
        <f>Hoja2!U149</f>
        <v>0</v>
      </c>
      <c r="E149" s="117">
        <f>Hoja2!V149</f>
        <v>0</v>
      </c>
      <c r="F149" s="117">
        <f>Hoja2!W149</f>
        <v>0</v>
      </c>
      <c r="G149" s="117">
        <f>Hoja2!X149</f>
        <v>0</v>
      </c>
      <c r="H149" s="5" t="e">
        <f>Hoja2!Y149</f>
        <v>#DIV/0!</v>
      </c>
      <c r="I149" s="5" t="e">
        <f>Hoja2!Z149</f>
        <v>#DIV/0!</v>
      </c>
      <c r="J149" s="5" t="e">
        <f>Hoja2!AB149</f>
        <v>#DIV/0!</v>
      </c>
      <c r="K149" s="5">
        <v>0</v>
      </c>
      <c r="L149" s="100">
        <f>Hoja2!AC149</f>
        <v>0</v>
      </c>
      <c r="M149" s="1" t="str">
        <f>Hoja2!AD149</f>
        <v>N</v>
      </c>
      <c r="N149" s="9" t="str">
        <f>Hoja2!AE149</f>
        <v xml:space="preserve"> - </v>
      </c>
      <c r="O149" s="9" t="str">
        <f>Hoja2!AF149</f>
        <v xml:space="preserve"> - </v>
      </c>
      <c r="P149" s="9" t="str">
        <f>Hoja2!AG149</f>
        <v xml:space="preserve"> - </v>
      </c>
      <c r="Q149" s="9" t="str">
        <f>Hoja2!AH149</f>
        <v xml:space="preserve"> - </v>
      </c>
      <c r="R149" s="9" t="str">
        <f>Hoja2!AI149</f>
        <v>A-1</v>
      </c>
      <c r="S149" s="9" t="str">
        <f>Hoja2!AJ149</f>
        <v>00000139</v>
      </c>
      <c r="T149" s="1"/>
      <c r="U149" s="57">
        <f t="shared" si="19"/>
        <v>8</v>
      </c>
      <c r="X149" s="100">
        <f t="shared" si="22"/>
        <v>0</v>
      </c>
      <c r="Z149" s="100">
        <f t="shared" si="23"/>
        <v>0</v>
      </c>
      <c r="AB149" s="100">
        <f t="shared" si="24"/>
        <v>0</v>
      </c>
      <c r="AD149" s="100">
        <f t="shared" si="25"/>
        <v>0</v>
      </c>
      <c r="AF149" s="100">
        <f t="shared" si="26"/>
        <v>0</v>
      </c>
      <c r="AG149">
        <f t="shared" si="27"/>
        <v>139</v>
      </c>
      <c r="AI149" t="str">
        <f t="shared" si="20"/>
        <v>0.0.0.0.0139</v>
      </c>
      <c r="AJ149" t="str">
        <f t="shared" si="21"/>
        <v>00000139</v>
      </c>
    </row>
    <row r="150" spans="1:36" ht="30" customHeight="1" x14ac:dyDescent="0.25">
      <c r="A150">
        <f>Hoja2!R150</f>
        <v>0</v>
      </c>
      <c r="B150" s="1">
        <f>Hoja2!S150</f>
        <v>0</v>
      </c>
      <c r="C150" t="str">
        <f>Hoja2!T150</f>
        <v>0000</v>
      </c>
      <c r="D150" s="117">
        <f>Hoja2!U150</f>
        <v>0</v>
      </c>
      <c r="E150" s="117">
        <f>Hoja2!V150</f>
        <v>0</v>
      </c>
      <c r="F150" s="117">
        <f>Hoja2!W150</f>
        <v>0</v>
      </c>
      <c r="G150" s="117">
        <f>Hoja2!X150</f>
        <v>0</v>
      </c>
      <c r="H150" s="5" t="e">
        <f>Hoja2!Y150</f>
        <v>#DIV/0!</v>
      </c>
      <c r="I150" s="5" t="e">
        <f>Hoja2!Z150</f>
        <v>#DIV/0!</v>
      </c>
      <c r="J150" s="5" t="e">
        <f>Hoja2!AB150</f>
        <v>#DIV/0!</v>
      </c>
      <c r="K150" s="5">
        <v>0</v>
      </c>
      <c r="L150" s="100">
        <f>Hoja2!AC150</f>
        <v>0</v>
      </c>
      <c r="M150" s="1" t="str">
        <f>Hoja2!AD150</f>
        <v>N</v>
      </c>
      <c r="N150" s="9" t="str">
        <f>Hoja2!AE150</f>
        <v xml:space="preserve"> - </v>
      </c>
      <c r="O150" s="9" t="str">
        <f>Hoja2!AF150</f>
        <v xml:space="preserve"> - </v>
      </c>
      <c r="P150" s="9" t="str">
        <f>Hoja2!AG150</f>
        <v xml:space="preserve"> - </v>
      </c>
      <c r="Q150" s="9" t="str">
        <f>Hoja2!AH150</f>
        <v xml:space="preserve"> - </v>
      </c>
      <c r="R150" s="9" t="str">
        <f>Hoja2!AI150</f>
        <v>A-1</v>
      </c>
      <c r="S150" s="9" t="str">
        <f>Hoja2!AJ150</f>
        <v>00000140</v>
      </c>
      <c r="T150" s="1"/>
      <c r="U150" s="57">
        <f t="shared" si="19"/>
        <v>8</v>
      </c>
      <c r="X150" s="100">
        <f t="shared" si="22"/>
        <v>0</v>
      </c>
      <c r="Z150" s="100">
        <f t="shared" si="23"/>
        <v>0</v>
      </c>
      <c r="AB150" s="100">
        <f t="shared" si="24"/>
        <v>0</v>
      </c>
      <c r="AD150" s="100">
        <f t="shared" si="25"/>
        <v>0</v>
      </c>
      <c r="AF150" s="100">
        <f t="shared" si="26"/>
        <v>0</v>
      </c>
      <c r="AG150">
        <f t="shared" si="27"/>
        <v>140</v>
      </c>
      <c r="AI150" t="str">
        <f t="shared" si="20"/>
        <v>0.0.0.0.0140</v>
      </c>
      <c r="AJ150" t="str">
        <f t="shared" si="21"/>
        <v>00000140</v>
      </c>
    </row>
    <row r="151" spans="1:36" ht="30" customHeight="1" x14ac:dyDescent="0.25">
      <c r="A151">
        <f>Hoja2!R151</f>
        <v>0</v>
      </c>
      <c r="B151" s="1">
        <f>Hoja2!S151</f>
        <v>0</v>
      </c>
      <c r="C151" t="str">
        <f>Hoja2!T151</f>
        <v>0000</v>
      </c>
      <c r="D151" s="117">
        <f>Hoja2!U151</f>
        <v>0</v>
      </c>
      <c r="E151" s="117">
        <f>Hoja2!V151</f>
        <v>0</v>
      </c>
      <c r="F151" s="117">
        <f>Hoja2!W151</f>
        <v>0</v>
      </c>
      <c r="G151" s="117">
        <f>Hoja2!X151</f>
        <v>0</v>
      </c>
      <c r="H151" s="5" t="e">
        <f>Hoja2!Y151</f>
        <v>#DIV/0!</v>
      </c>
      <c r="I151" s="5" t="e">
        <f>Hoja2!Z151</f>
        <v>#DIV/0!</v>
      </c>
      <c r="J151" s="5" t="e">
        <f>Hoja2!AB151</f>
        <v>#DIV/0!</v>
      </c>
      <c r="K151" s="5">
        <v>0</v>
      </c>
      <c r="L151" s="100">
        <f>Hoja2!AC151</f>
        <v>0</v>
      </c>
      <c r="M151" s="1" t="str">
        <f>Hoja2!AD151</f>
        <v>N</v>
      </c>
      <c r="N151" s="9" t="str">
        <f>Hoja2!AE151</f>
        <v xml:space="preserve"> - </v>
      </c>
      <c r="O151" s="9" t="str">
        <f>Hoja2!AF151</f>
        <v xml:space="preserve"> - </v>
      </c>
      <c r="P151" s="9" t="str">
        <f>Hoja2!AG151</f>
        <v xml:space="preserve"> - </v>
      </c>
      <c r="Q151" s="9" t="str">
        <f>Hoja2!AH151</f>
        <v xml:space="preserve"> - </v>
      </c>
      <c r="R151" s="9" t="str">
        <f>Hoja2!AI151</f>
        <v>A-1</v>
      </c>
      <c r="S151" s="9" t="str">
        <f>Hoja2!AJ151</f>
        <v>00000141</v>
      </c>
      <c r="T151" s="1"/>
      <c r="U151" s="57">
        <f t="shared" si="19"/>
        <v>8</v>
      </c>
      <c r="X151" s="100">
        <f t="shared" si="22"/>
        <v>0</v>
      </c>
      <c r="Z151" s="100">
        <f t="shared" si="23"/>
        <v>0</v>
      </c>
      <c r="AB151" s="100">
        <f t="shared" si="24"/>
        <v>0</v>
      </c>
      <c r="AD151" s="100">
        <f t="shared" si="25"/>
        <v>0</v>
      </c>
      <c r="AF151" s="100">
        <f t="shared" si="26"/>
        <v>0</v>
      </c>
      <c r="AG151">
        <f t="shared" si="27"/>
        <v>141</v>
      </c>
      <c r="AI151" t="str">
        <f t="shared" si="20"/>
        <v>0.0.0.0.0141</v>
      </c>
      <c r="AJ151" t="str">
        <f t="shared" si="21"/>
        <v>00000141</v>
      </c>
    </row>
    <row r="152" spans="1:36" ht="30" customHeight="1" x14ac:dyDescent="0.25">
      <c r="A152">
        <f>Hoja2!R152</f>
        <v>0</v>
      </c>
      <c r="B152" s="1">
        <f>Hoja2!S152</f>
        <v>0</v>
      </c>
      <c r="C152" t="str">
        <f>Hoja2!T152</f>
        <v>0000</v>
      </c>
      <c r="D152" s="117">
        <f>Hoja2!U152</f>
        <v>0</v>
      </c>
      <c r="E152" s="117">
        <f>Hoja2!V152</f>
        <v>0</v>
      </c>
      <c r="F152" s="117">
        <f>Hoja2!W152</f>
        <v>0</v>
      </c>
      <c r="G152" s="117">
        <f>Hoja2!X152</f>
        <v>0</v>
      </c>
      <c r="H152" s="5" t="e">
        <f>Hoja2!Y152</f>
        <v>#DIV/0!</v>
      </c>
      <c r="I152" s="5" t="e">
        <f>Hoja2!Z152</f>
        <v>#DIV/0!</v>
      </c>
      <c r="J152" s="5" t="e">
        <f>Hoja2!AB152</f>
        <v>#DIV/0!</v>
      </c>
      <c r="K152" s="5">
        <v>0</v>
      </c>
      <c r="L152" s="100">
        <f>Hoja2!AC152</f>
        <v>0</v>
      </c>
      <c r="M152" s="1" t="str">
        <f>Hoja2!AD152</f>
        <v>N</v>
      </c>
      <c r="N152" s="9" t="str">
        <f>Hoja2!AE152</f>
        <v xml:space="preserve"> - </v>
      </c>
      <c r="O152" s="9" t="str">
        <f>Hoja2!AF152</f>
        <v xml:space="preserve"> - </v>
      </c>
      <c r="P152" s="9" t="str">
        <f>Hoja2!AG152</f>
        <v xml:space="preserve"> - </v>
      </c>
      <c r="Q152" s="9" t="str">
        <f>Hoja2!AH152</f>
        <v xml:space="preserve"> - </v>
      </c>
      <c r="R152" s="9" t="str">
        <f>Hoja2!AI152</f>
        <v>A-1</v>
      </c>
      <c r="S152" s="9" t="str">
        <f>Hoja2!AJ152</f>
        <v>00000142</v>
      </c>
      <c r="T152" s="1"/>
      <c r="U152" s="57">
        <f t="shared" si="19"/>
        <v>8</v>
      </c>
      <c r="X152" s="100">
        <f t="shared" si="22"/>
        <v>0</v>
      </c>
      <c r="Z152" s="100">
        <f t="shared" si="23"/>
        <v>0</v>
      </c>
      <c r="AB152" s="100">
        <f t="shared" si="24"/>
        <v>0</v>
      </c>
      <c r="AD152" s="100">
        <f t="shared" si="25"/>
        <v>0</v>
      </c>
      <c r="AF152" s="100">
        <f t="shared" si="26"/>
        <v>0</v>
      </c>
      <c r="AG152">
        <f t="shared" si="27"/>
        <v>142</v>
      </c>
      <c r="AI152" t="str">
        <f t="shared" si="20"/>
        <v>0.0.0.0.0142</v>
      </c>
      <c r="AJ152" t="str">
        <f t="shared" si="21"/>
        <v>00000142</v>
      </c>
    </row>
    <row r="153" spans="1:36" ht="30" customHeight="1" x14ac:dyDescent="0.25">
      <c r="A153">
        <f>Hoja2!R153</f>
        <v>0</v>
      </c>
      <c r="B153" s="1">
        <f>Hoja2!S153</f>
        <v>0</v>
      </c>
      <c r="C153" t="str">
        <f>Hoja2!T153</f>
        <v>0000</v>
      </c>
      <c r="D153" s="117">
        <f>Hoja2!U153</f>
        <v>0</v>
      </c>
      <c r="E153" s="117">
        <f>Hoja2!V153</f>
        <v>0</v>
      </c>
      <c r="F153" s="117">
        <f>Hoja2!W153</f>
        <v>0</v>
      </c>
      <c r="G153" s="117">
        <f>Hoja2!X153</f>
        <v>0</v>
      </c>
      <c r="H153" s="5" t="e">
        <f>Hoja2!Y153</f>
        <v>#DIV/0!</v>
      </c>
      <c r="I153" s="5" t="e">
        <f>Hoja2!Z153</f>
        <v>#DIV/0!</v>
      </c>
      <c r="J153" s="5" t="e">
        <f>Hoja2!AB153</f>
        <v>#DIV/0!</v>
      </c>
      <c r="K153" s="5">
        <v>0</v>
      </c>
      <c r="L153" s="100">
        <f>Hoja2!AC153</f>
        <v>0</v>
      </c>
      <c r="M153" s="1" t="str">
        <f>Hoja2!AD153</f>
        <v>N</v>
      </c>
      <c r="N153" s="9" t="str">
        <f>Hoja2!AE153</f>
        <v xml:space="preserve"> - </v>
      </c>
      <c r="O153" s="9" t="str">
        <f>Hoja2!AF153</f>
        <v xml:space="preserve"> - </v>
      </c>
      <c r="P153" s="9" t="str">
        <f>Hoja2!AG153</f>
        <v xml:space="preserve"> - </v>
      </c>
      <c r="Q153" s="9" t="str">
        <f>Hoja2!AH153</f>
        <v xml:space="preserve"> - </v>
      </c>
      <c r="R153" s="9" t="str">
        <f>Hoja2!AI153</f>
        <v>A-1</v>
      </c>
      <c r="S153" s="9" t="str">
        <f>Hoja2!AJ153</f>
        <v>00000143</v>
      </c>
      <c r="T153" s="1"/>
      <c r="U153" s="57">
        <f t="shared" si="19"/>
        <v>8</v>
      </c>
      <c r="X153" s="100">
        <f t="shared" si="22"/>
        <v>0</v>
      </c>
      <c r="Z153" s="100">
        <f t="shared" si="23"/>
        <v>0</v>
      </c>
      <c r="AB153" s="100">
        <f t="shared" si="24"/>
        <v>0</v>
      </c>
      <c r="AD153" s="100">
        <f t="shared" si="25"/>
        <v>0</v>
      </c>
      <c r="AF153" s="100">
        <f t="shared" si="26"/>
        <v>0</v>
      </c>
      <c r="AG153">
        <f t="shared" si="27"/>
        <v>143</v>
      </c>
      <c r="AI153" t="str">
        <f t="shared" si="20"/>
        <v>0.0.0.0.0143</v>
      </c>
      <c r="AJ153" t="str">
        <f t="shared" si="21"/>
        <v>00000143</v>
      </c>
    </row>
    <row r="154" spans="1:36" ht="30" customHeight="1" x14ac:dyDescent="0.25">
      <c r="A154">
        <f>Hoja2!R154</f>
        <v>0</v>
      </c>
      <c r="B154" s="1">
        <f>Hoja2!S154</f>
        <v>0</v>
      </c>
      <c r="C154" t="str">
        <f>Hoja2!T154</f>
        <v>0000</v>
      </c>
      <c r="D154" s="117">
        <f>Hoja2!U154</f>
        <v>0</v>
      </c>
      <c r="E154" s="117">
        <f>Hoja2!V154</f>
        <v>0</v>
      </c>
      <c r="F154" s="117">
        <f>Hoja2!W154</f>
        <v>0</v>
      </c>
      <c r="G154" s="117">
        <f>Hoja2!X154</f>
        <v>0</v>
      </c>
      <c r="H154" s="5" t="e">
        <f>Hoja2!Y154</f>
        <v>#DIV/0!</v>
      </c>
      <c r="I154" s="5" t="e">
        <f>Hoja2!Z154</f>
        <v>#DIV/0!</v>
      </c>
      <c r="J154" s="5" t="e">
        <f>Hoja2!AB154</f>
        <v>#DIV/0!</v>
      </c>
      <c r="K154" s="5">
        <v>0</v>
      </c>
      <c r="L154" s="100">
        <f>Hoja2!AC154</f>
        <v>0</v>
      </c>
      <c r="M154" s="1" t="str">
        <f>Hoja2!AD154</f>
        <v>N</v>
      </c>
      <c r="N154" s="9" t="str">
        <f>Hoja2!AE154</f>
        <v xml:space="preserve"> - </v>
      </c>
      <c r="O154" s="9" t="str">
        <f>Hoja2!AF154</f>
        <v xml:space="preserve"> - </v>
      </c>
      <c r="P154" s="9" t="str">
        <f>Hoja2!AG154</f>
        <v xml:space="preserve"> - </v>
      </c>
      <c r="Q154" s="9" t="str">
        <f>Hoja2!AH154</f>
        <v xml:space="preserve"> - </v>
      </c>
      <c r="R154" s="9" t="str">
        <f>Hoja2!AI154</f>
        <v>A-1</v>
      </c>
      <c r="S154" s="9" t="str">
        <f>Hoja2!AJ154</f>
        <v>00000144</v>
      </c>
      <c r="T154" s="1"/>
      <c r="U154" s="57">
        <f t="shared" si="19"/>
        <v>8</v>
      </c>
      <c r="X154" s="100">
        <f t="shared" si="22"/>
        <v>0</v>
      </c>
      <c r="Z154" s="100">
        <f t="shared" si="23"/>
        <v>0</v>
      </c>
      <c r="AB154" s="100">
        <f t="shared" si="24"/>
        <v>0</v>
      </c>
      <c r="AD154" s="100">
        <f t="shared" si="25"/>
        <v>0</v>
      </c>
      <c r="AF154" s="100">
        <f t="shared" si="26"/>
        <v>0</v>
      </c>
      <c r="AG154">
        <f t="shared" si="27"/>
        <v>144</v>
      </c>
      <c r="AI154" t="str">
        <f t="shared" si="20"/>
        <v>0.0.0.0.0144</v>
      </c>
      <c r="AJ154" t="str">
        <f t="shared" si="21"/>
        <v>00000144</v>
      </c>
    </row>
    <row r="155" spans="1:36" ht="30" customHeight="1" x14ac:dyDescent="0.25">
      <c r="A155">
        <f>Hoja2!R155</f>
        <v>0</v>
      </c>
      <c r="B155" s="1">
        <f>Hoja2!S155</f>
        <v>0</v>
      </c>
      <c r="C155" t="str">
        <f>Hoja2!T155</f>
        <v>0000</v>
      </c>
      <c r="D155" s="117">
        <f>Hoja2!U155</f>
        <v>0</v>
      </c>
      <c r="E155" s="117">
        <f>Hoja2!V155</f>
        <v>0</v>
      </c>
      <c r="F155" s="117">
        <f>Hoja2!W155</f>
        <v>0</v>
      </c>
      <c r="G155" s="117">
        <f>Hoja2!X155</f>
        <v>0</v>
      </c>
      <c r="H155" s="5" t="e">
        <f>Hoja2!Y155</f>
        <v>#DIV/0!</v>
      </c>
      <c r="I155" s="5" t="e">
        <f>Hoja2!Z155</f>
        <v>#DIV/0!</v>
      </c>
      <c r="J155" s="5" t="e">
        <f>Hoja2!AB155</f>
        <v>#DIV/0!</v>
      </c>
      <c r="K155" s="5">
        <v>0</v>
      </c>
      <c r="L155" s="100">
        <f>Hoja2!AC155</f>
        <v>0</v>
      </c>
      <c r="M155" s="1" t="str">
        <f>Hoja2!AD155</f>
        <v>N</v>
      </c>
      <c r="N155" s="9" t="str">
        <f>Hoja2!AE155</f>
        <v xml:space="preserve"> - </v>
      </c>
      <c r="O155" s="9" t="str">
        <f>Hoja2!AF155</f>
        <v xml:space="preserve"> - </v>
      </c>
      <c r="P155" s="9" t="str">
        <f>Hoja2!AG155</f>
        <v xml:space="preserve"> - </v>
      </c>
      <c r="Q155" s="9" t="str">
        <f>Hoja2!AH155</f>
        <v xml:space="preserve"> - </v>
      </c>
      <c r="R155" s="9" t="str">
        <f>Hoja2!AI155</f>
        <v>A-1</v>
      </c>
      <c r="S155" s="9" t="str">
        <f>Hoja2!AJ155</f>
        <v>00000145</v>
      </c>
      <c r="T155" s="1"/>
      <c r="U155" s="57">
        <f t="shared" si="19"/>
        <v>8</v>
      </c>
      <c r="X155" s="100">
        <f t="shared" si="22"/>
        <v>0</v>
      </c>
      <c r="Z155" s="100">
        <f t="shared" si="23"/>
        <v>0</v>
      </c>
      <c r="AB155" s="100">
        <f t="shared" si="24"/>
        <v>0</v>
      </c>
      <c r="AD155" s="100">
        <f t="shared" si="25"/>
        <v>0</v>
      </c>
      <c r="AF155" s="100">
        <f t="shared" si="26"/>
        <v>0</v>
      </c>
      <c r="AG155">
        <f t="shared" si="27"/>
        <v>145</v>
      </c>
      <c r="AI155" t="str">
        <f t="shared" si="20"/>
        <v>0.0.0.0.0145</v>
      </c>
      <c r="AJ155" t="str">
        <f t="shared" si="21"/>
        <v>00000145</v>
      </c>
    </row>
    <row r="156" spans="1:36" ht="30" customHeight="1" x14ac:dyDescent="0.25">
      <c r="A156">
        <f>Hoja2!R156</f>
        <v>0</v>
      </c>
      <c r="B156" s="1">
        <f>Hoja2!S156</f>
        <v>0</v>
      </c>
      <c r="C156" t="str">
        <f>Hoja2!T156</f>
        <v>0000</v>
      </c>
      <c r="D156" s="117">
        <f>Hoja2!U156</f>
        <v>0</v>
      </c>
      <c r="E156" s="117">
        <f>Hoja2!V156</f>
        <v>0</v>
      </c>
      <c r="F156" s="117">
        <f>Hoja2!W156</f>
        <v>0</v>
      </c>
      <c r="G156" s="117">
        <f>Hoja2!X156</f>
        <v>0</v>
      </c>
      <c r="H156" s="5" t="e">
        <f>Hoja2!Y156</f>
        <v>#DIV/0!</v>
      </c>
      <c r="I156" s="5" t="e">
        <f>Hoja2!Z156</f>
        <v>#DIV/0!</v>
      </c>
      <c r="J156" s="5" t="e">
        <f>Hoja2!AB156</f>
        <v>#DIV/0!</v>
      </c>
      <c r="K156" s="5">
        <v>0</v>
      </c>
      <c r="L156" s="100">
        <f>Hoja2!AC156</f>
        <v>0</v>
      </c>
      <c r="M156" s="1" t="str">
        <f>Hoja2!AD156</f>
        <v>N</v>
      </c>
      <c r="N156" s="9" t="str">
        <f>Hoja2!AE156</f>
        <v xml:space="preserve"> - </v>
      </c>
      <c r="O156" s="9" t="str">
        <f>Hoja2!AF156</f>
        <v xml:space="preserve"> - </v>
      </c>
      <c r="P156" s="9" t="str">
        <f>Hoja2!AG156</f>
        <v xml:space="preserve"> - </v>
      </c>
      <c r="Q156" s="9" t="str">
        <f>Hoja2!AH156</f>
        <v xml:space="preserve"> - </v>
      </c>
      <c r="R156" s="9" t="str">
        <f>Hoja2!AI156</f>
        <v>A-1</v>
      </c>
      <c r="S156" s="9" t="str">
        <f>Hoja2!AJ156</f>
        <v>00000146</v>
      </c>
      <c r="T156" s="1"/>
      <c r="U156" s="57">
        <f t="shared" si="19"/>
        <v>8</v>
      </c>
      <c r="X156" s="100">
        <f t="shared" si="22"/>
        <v>0</v>
      </c>
      <c r="Z156" s="100">
        <f t="shared" si="23"/>
        <v>0</v>
      </c>
      <c r="AB156" s="100">
        <f t="shared" si="24"/>
        <v>0</v>
      </c>
      <c r="AD156" s="100">
        <f t="shared" si="25"/>
        <v>0</v>
      </c>
      <c r="AF156" s="100">
        <f t="shared" si="26"/>
        <v>0</v>
      </c>
      <c r="AG156">
        <f t="shared" si="27"/>
        <v>146</v>
      </c>
      <c r="AI156" t="str">
        <f t="shared" si="20"/>
        <v>0.0.0.0.0146</v>
      </c>
      <c r="AJ156" t="str">
        <f t="shared" si="21"/>
        <v>00000146</v>
      </c>
    </row>
    <row r="157" spans="1:36" ht="30" customHeight="1" x14ac:dyDescent="0.25">
      <c r="A157">
        <f>Hoja2!R157</f>
        <v>0</v>
      </c>
      <c r="B157" s="1">
        <f>Hoja2!S157</f>
        <v>0</v>
      </c>
      <c r="C157" t="str">
        <f>Hoja2!T157</f>
        <v>0000</v>
      </c>
      <c r="D157" s="117">
        <f>Hoja2!U157</f>
        <v>0</v>
      </c>
      <c r="E157" s="117">
        <f>Hoja2!V157</f>
        <v>0</v>
      </c>
      <c r="F157" s="117">
        <f>Hoja2!W157</f>
        <v>0</v>
      </c>
      <c r="G157" s="117">
        <f>Hoja2!X157</f>
        <v>0</v>
      </c>
      <c r="H157" s="5" t="e">
        <f>Hoja2!Y157</f>
        <v>#DIV/0!</v>
      </c>
      <c r="I157" s="5" t="e">
        <f>Hoja2!Z157</f>
        <v>#DIV/0!</v>
      </c>
      <c r="J157" s="5" t="e">
        <f>Hoja2!AB157</f>
        <v>#DIV/0!</v>
      </c>
      <c r="K157" s="5">
        <v>0</v>
      </c>
      <c r="L157" s="100">
        <f>Hoja2!AC157</f>
        <v>0</v>
      </c>
      <c r="M157" s="1" t="str">
        <f>Hoja2!AD157</f>
        <v>N</v>
      </c>
      <c r="N157" s="9" t="str">
        <f>Hoja2!AE157</f>
        <v xml:space="preserve"> - </v>
      </c>
      <c r="O157" s="9" t="str">
        <f>Hoja2!AF157</f>
        <v xml:space="preserve"> - </v>
      </c>
      <c r="P157" s="9" t="str">
        <f>Hoja2!AG157</f>
        <v xml:space="preserve"> - </v>
      </c>
      <c r="Q157" s="9" t="str">
        <f>Hoja2!AH157</f>
        <v xml:space="preserve"> - </v>
      </c>
      <c r="R157" s="9" t="str">
        <f>Hoja2!AI157</f>
        <v>A-1</v>
      </c>
      <c r="S157" s="9" t="str">
        <f>Hoja2!AJ157</f>
        <v>00000147</v>
      </c>
      <c r="T157" s="1"/>
      <c r="U157" s="57">
        <f t="shared" si="19"/>
        <v>8</v>
      </c>
      <c r="X157" s="100">
        <f t="shared" si="22"/>
        <v>0</v>
      </c>
      <c r="Z157" s="100">
        <f t="shared" si="23"/>
        <v>0</v>
      </c>
      <c r="AB157" s="100">
        <f t="shared" si="24"/>
        <v>0</v>
      </c>
      <c r="AD157" s="100">
        <f t="shared" si="25"/>
        <v>0</v>
      </c>
      <c r="AF157" s="100">
        <f t="shared" si="26"/>
        <v>0</v>
      </c>
      <c r="AG157">
        <f t="shared" si="27"/>
        <v>147</v>
      </c>
      <c r="AI157" t="str">
        <f t="shared" si="20"/>
        <v>0.0.0.0.0147</v>
      </c>
      <c r="AJ157" t="str">
        <f t="shared" si="21"/>
        <v>00000147</v>
      </c>
    </row>
    <row r="158" spans="1:36" ht="30" customHeight="1" x14ac:dyDescent="0.25">
      <c r="A158">
        <f>Hoja2!R158</f>
        <v>0</v>
      </c>
      <c r="B158" s="1">
        <f>Hoja2!S158</f>
        <v>0</v>
      </c>
      <c r="C158" t="str">
        <f>Hoja2!T158</f>
        <v>0000</v>
      </c>
      <c r="D158" s="117">
        <f>Hoja2!U158</f>
        <v>0</v>
      </c>
      <c r="E158" s="117">
        <f>Hoja2!V158</f>
        <v>0</v>
      </c>
      <c r="F158" s="117">
        <f>Hoja2!W158</f>
        <v>0</v>
      </c>
      <c r="G158" s="117">
        <f>Hoja2!X158</f>
        <v>0</v>
      </c>
      <c r="H158" s="5" t="e">
        <f>Hoja2!Y158</f>
        <v>#DIV/0!</v>
      </c>
      <c r="I158" s="5" t="e">
        <f>Hoja2!Z158</f>
        <v>#DIV/0!</v>
      </c>
      <c r="J158" s="5" t="e">
        <f>Hoja2!AB158</f>
        <v>#DIV/0!</v>
      </c>
      <c r="K158" s="5">
        <v>0</v>
      </c>
      <c r="L158" s="100">
        <f>Hoja2!AC158</f>
        <v>0</v>
      </c>
      <c r="M158" s="1" t="str">
        <f>Hoja2!AD158</f>
        <v>N</v>
      </c>
      <c r="N158" s="9" t="str">
        <f>Hoja2!AE158</f>
        <v xml:space="preserve"> - </v>
      </c>
      <c r="O158" s="9" t="str">
        <f>Hoja2!AF158</f>
        <v xml:space="preserve"> - </v>
      </c>
      <c r="P158" s="9" t="str">
        <f>Hoja2!AG158</f>
        <v xml:space="preserve"> - </v>
      </c>
      <c r="Q158" s="9" t="str">
        <f>Hoja2!AH158</f>
        <v xml:space="preserve"> - </v>
      </c>
      <c r="R158" s="9" t="str">
        <f>Hoja2!AI158</f>
        <v>A-1</v>
      </c>
      <c r="S158" s="9" t="str">
        <f>Hoja2!AJ158</f>
        <v>00000148</v>
      </c>
      <c r="T158" s="1"/>
      <c r="U158" s="57">
        <f t="shared" si="19"/>
        <v>8</v>
      </c>
      <c r="X158" s="100">
        <f t="shared" si="22"/>
        <v>0</v>
      </c>
      <c r="Z158" s="100">
        <f t="shared" si="23"/>
        <v>0</v>
      </c>
      <c r="AB158" s="100">
        <f t="shared" si="24"/>
        <v>0</v>
      </c>
      <c r="AD158" s="100">
        <f t="shared" si="25"/>
        <v>0</v>
      </c>
      <c r="AF158" s="100">
        <f t="shared" si="26"/>
        <v>0</v>
      </c>
      <c r="AG158">
        <f t="shared" si="27"/>
        <v>148</v>
      </c>
      <c r="AI158" t="str">
        <f t="shared" si="20"/>
        <v>0.0.0.0.0148</v>
      </c>
      <c r="AJ158" t="str">
        <f t="shared" si="21"/>
        <v>00000148</v>
      </c>
    </row>
    <row r="159" spans="1:36" ht="30" customHeight="1" x14ac:dyDescent="0.25">
      <c r="A159">
        <f>Hoja2!R159</f>
        <v>0</v>
      </c>
      <c r="B159" s="1">
        <f>Hoja2!S159</f>
        <v>0</v>
      </c>
      <c r="C159" t="str">
        <f>Hoja2!T159</f>
        <v>0000</v>
      </c>
      <c r="D159" s="117">
        <f>Hoja2!U159</f>
        <v>0</v>
      </c>
      <c r="E159" s="117">
        <f>Hoja2!V159</f>
        <v>0</v>
      </c>
      <c r="F159" s="117">
        <f>Hoja2!W159</f>
        <v>0</v>
      </c>
      <c r="G159" s="117">
        <f>Hoja2!X159</f>
        <v>0</v>
      </c>
      <c r="H159" s="5" t="e">
        <f>Hoja2!Y159</f>
        <v>#DIV/0!</v>
      </c>
      <c r="I159" s="5" t="e">
        <f>Hoja2!Z159</f>
        <v>#DIV/0!</v>
      </c>
      <c r="J159" s="5" t="e">
        <f>Hoja2!AB159</f>
        <v>#DIV/0!</v>
      </c>
      <c r="K159" s="5">
        <v>0</v>
      </c>
      <c r="L159" s="100">
        <f>Hoja2!AC159</f>
        <v>0</v>
      </c>
      <c r="M159" s="1" t="str">
        <f>Hoja2!AD159</f>
        <v>N</v>
      </c>
      <c r="N159" s="9" t="str">
        <f>Hoja2!AE159</f>
        <v xml:space="preserve"> - </v>
      </c>
      <c r="O159" s="9" t="str">
        <f>Hoja2!AF159</f>
        <v xml:space="preserve"> - </v>
      </c>
      <c r="P159" s="9" t="str">
        <f>Hoja2!AG159</f>
        <v xml:space="preserve"> - </v>
      </c>
      <c r="Q159" s="9" t="str">
        <f>Hoja2!AH159</f>
        <v xml:space="preserve"> - </v>
      </c>
      <c r="R159" s="9" t="str">
        <f>Hoja2!AI159</f>
        <v>A-1</v>
      </c>
      <c r="S159" s="9" t="str">
        <f>Hoja2!AJ159</f>
        <v>00000149</v>
      </c>
      <c r="T159" s="1"/>
      <c r="U159" s="57">
        <f t="shared" si="19"/>
        <v>8</v>
      </c>
      <c r="X159" s="100">
        <f t="shared" si="22"/>
        <v>0</v>
      </c>
      <c r="Z159" s="100">
        <f t="shared" si="23"/>
        <v>0</v>
      </c>
      <c r="AB159" s="100">
        <f t="shared" si="24"/>
        <v>0</v>
      </c>
      <c r="AD159" s="100">
        <f t="shared" si="25"/>
        <v>0</v>
      </c>
      <c r="AF159" s="100">
        <f t="shared" si="26"/>
        <v>0</v>
      </c>
      <c r="AG159">
        <f t="shared" si="27"/>
        <v>149</v>
      </c>
      <c r="AI159" t="str">
        <f t="shared" si="20"/>
        <v>0.0.0.0.0149</v>
      </c>
      <c r="AJ159" t="str">
        <f t="shared" si="21"/>
        <v>00000149</v>
      </c>
    </row>
    <row r="160" spans="1:36" ht="30" customHeight="1" x14ac:dyDescent="0.25">
      <c r="A160">
        <f>Hoja2!R160</f>
        <v>0</v>
      </c>
      <c r="B160" s="1">
        <f>Hoja2!S160</f>
        <v>0</v>
      </c>
      <c r="C160" t="str">
        <f>Hoja2!T160</f>
        <v>0000</v>
      </c>
      <c r="D160" s="117">
        <f>Hoja2!U160</f>
        <v>0</v>
      </c>
      <c r="E160" s="117">
        <f>Hoja2!V160</f>
        <v>0</v>
      </c>
      <c r="F160" s="117">
        <f>Hoja2!W160</f>
        <v>0</v>
      </c>
      <c r="G160" s="117">
        <f>Hoja2!X160</f>
        <v>0</v>
      </c>
      <c r="H160" s="5" t="e">
        <f>Hoja2!Y160</f>
        <v>#DIV/0!</v>
      </c>
      <c r="I160" s="5" t="e">
        <f>Hoja2!Z160</f>
        <v>#DIV/0!</v>
      </c>
      <c r="J160" s="5" t="e">
        <f>Hoja2!AB160</f>
        <v>#DIV/0!</v>
      </c>
      <c r="K160" s="5">
        <v>0</v>
      </c>
      <c r="L160" s="100">
        <f>Hoja2!AC160</f>
        <v>0</v>
      </c>
      <c r="M160" s="1" t="str">
        <f>Hoja2!AD160</f>
        <v>N</v>
      </c>
      <c r="N160" s="9" t="str">
        <f>Hoja2!AE160</f>
        <v xml:space="preserve"> - </v>
      </c>
      <c r="O160" s="9" t="str">
        <f>Hoja2!AF160</f>
        <v xml:space="preserve"> - </v>
      </c>
      <c r="P160" s="9" t="str">
        <f>Hoja2!AG160</f>
        <v xml:space="preserve"> - </v>
      </c>
      <c r="Q160" s="9" t="str">
        <f>Hoja2!AH160</f>
        <v xml:space="preserve"> - </v>
      </c>
      <c r="R160" s="9" t="str">
        <f>Hoja2!AI160</f>
        <v>A-1</v>
      </c>
      <c r="S160" s="9" t="str">
        <f>Hoja2!AJ160</f>
        <v>00000150</v>
      </c>
      <c r="T160" s="1"/>
      <c r="U160" s="57">
        <f t="shared" si="19"/>
        <v>8</v>
      </c>
      <c r="X160" s="100">
        <f t="shared" si="22"/>
        <v>0</v>
      </c>
      <c r="Z160" s="100">
        <f t="shared" si="23"/>
        <v>0</v>
      </c>
      <c r="AB160" s="100">
        <f t="shared" si="24"/>
        <v>0</v>
      </c>
      <c r="AD160" s="100">
        <f t="shared" si="25"/>
        <v>0</v>
      </c>
      <c r="AF160" s="100">
        <f t="shared" si="26"/>
        <v>0</v>
      </c>
      <c r="AG160">
        <f t="shared" si="27"/>
        <v>150</v>
      </c>
      <c r="AI160" t="str">
        <f t="shared" si="20"/>
        <v>0.0.0.0.0150</v>
      </c>
      <c r="AJ160" t="str">
        <f t="shared" si="21"/>
        <v>00000150</v>
      </c>
    </row>
    <row r="161" spans="1:36" ht="30" customHeight="1" x14ac:dyDescent="0.25">
      <c r="A161">
        <f>Hoja2!R161</f>
        <v>0</v>
      </c>
      <c r="B161" s="1">
        <f>Hoja2!S161</f>
        <v>0</v>
      </c>
      <c r="C161" t="str">
        <f>Hoja2!T161</f>
        <v>0000</v>
      </c>
      <c r="D161" s="117">
        <f>Hoja2!U161</f>
        <v>0</v>
      </c>
      <c r="E161" s="117">
        <f>Hoja2!V161</f>
        <v>0</v>
      </c>
      <c r="F161" s="117">
        <f>Hoja2!W161</f>
        <v>0</v>
      </c>
      <c r="G161" s="117">
        <f>Hoja2!X161</f>
        <v>0</v>
      </c>
      <c r="H161" s="5" t="e">
        <f>Hoja2!Y161</f>
        <v>#DIV/0!</v>
      </c>
      <c r="I161" s="5" t="e">
        <f>Hoja2!Z161</f>
        <v>#DIV/0!</v>
      </c>
      <c r="J161" s="5" t="e">
        <f>Hoja2!AB161</f>
        <v>#DIV/0!</v>
      </c>
      <c r="K161" s="5">
        <v>0</v>
      </c>
      <c r="L161" s="100">
        <f>Hoja2!AC161</f>
        <v>0</v>
      </c>
      <c r="M161" s="1" t="str">
        <f>Hoja2!AD161</f>
        <v>N</v>
      </c>
      <c r="N161" s="9" t="str">
        <f>Hoja2!AE161</f>
        <v xml:space="preserve"> - </v>
      </c>
      <c r="O161" s="9" t="str">
        <f>Hoja2!AF161</f>
        <v xml:space="preserve"> - </v>
      </c>
      <c r="P161" s="9" t="str">
        <f>Hoja2!AG161</f>
        <v xml:space="preserve"> - </v>
      </c>
      <c r="Q161" s="9" t="str">
        <f>Hoja2!AH161</f>
        <v xml:space="preserve"> - </v>
      </c>
      <c r="R161" s="9" t="str">
        <f>Hoja2!AI161</f>
        <v>A-1</v>
      </c>
      <c r="S161" s="9" t="str">
        <f>Hoja2!AJ161</f>
        <v>00000151</v>
      </c>
      <c r="T161" s="1"/>
      <c r="U161" s="57">
        <f t="shared" si="19"/>
        <v>8</v>
      </c>
      <c r="X161" s="100">
        <f t="shared" si="22"/>
        <v>0</v>
      </c>
      <c r="Z161" s="100">
        <f t="shared" si="23"/>
        <v>0</v>
      </c>
      <c r="AB161" s="100">
        <f t="shared" si="24"/>
        <v>0</v>
      </c>
      <c r="AD161" s="100">
        <f t="shared" si="25"/>
        <v>0</v>
      </c>
      <c r="AF161" s="100">
        <f t="shared" si="26"/>
        <v>0</v>
      </c>
      <c r="AG161">
        <f t="shared" si="27"/>
        <v>151</v>
      </c>
      <c r="AI161" t="str">
        <f t="shared" si="20"/>
        <v>0.0.0.0.0151</v>
      </c>
      <c r="AJ161" t="str">
        <f t="shared" si="21"/>
        <v>00000151</v>
      </c>
    </row>
    <row r="162" spans="1:36" ht="30" customHeight="1" x14ac:dyDescent="0.25">
      <c r="A162">
        <f>Hoja2!R162</f>
        <v>0</v>
      </c>
      <c r="B162" s="1">
        <f>Hoja2!S162</f>
        <v>0</v>
      </c>
      <c r="C162" t="str">
        <f>Hoja2!T162</f>
        <v>0000</v>
      </c>
      <c r="D162" s="117">
        <f>Hoja2!U162</f>
        <v>0</v>
      </c>
      <c r="E162" s="117">
        <f>Hoja2!V162</f>
        <v>0</v>
      </c>
      <c r="F162" s="117">
        <f>Hoja2!W162</f>
        <v>0</v>
      </c>
      <c r="G162" s="117">
        <f>Hoja2!X162</f>
        <v>0</v>
      </c>
      <c r="H162" s="5" t="e">
        <f>Hoja2!Y162</f>
        <v>#DIV/0!</v>
      </c>
      <c r="I162" s="5" t="e">
        <f>Hoja2!Z162</f>
        <v>#DIV/0!</v>
      </c>
      <c r="J162" s="5" t="e">
        <f>Hoja2!AB162</f>
        <v>#DIV/0!</v>
      </c>
      <c r="K162" s="5">
        <v>0</v>
      </c>
      <c r="L162" s="100">
        <f>Hoja2!AC162</f>
        <v>0</v>
      </c>
      <c r="M162" s="1" t="str">
        <f>Hoja2!AD162</f>
        <v>N</v>
      </c>
      <c r="N162" s="9" t="str">
        <f>Hoja2!AE162</f>
        <v xml:space="preserve"> - </v>
      </c>
      <c r="O162" s="9" t="str">
        <f>Hoja2!AF162</f>
        <v xml:space="preserve"> - </v>
      </c>
      <c r="P162" s="9" t="str">
        <f>Hoja2!AG162</f>
        <v xml:space="preserve"> - </v>
      </c>
      <c r="Q162" s="9" t="str">
        <f>Hoja2!AH162</f>
        <v xml:space="preserve"> - </v>
      </c>
      <c r="R162" s="9" t="str">
        <f>Hoja2!AI162</f>
        <v>A-1</v>
      </c>
      <c r="S162" s="9" t="str">
        <f>Hoja2!AJ162</f>
        <v>00000152</v>
      </c>
      <c r="T162" s="1"/>
      <c r="U162" s="57">
        <f t="shared" si="19"/>
        <v>8</v>
      </c>
      <c r="X162" s="100">
        <f t="shared" si="22"/>
        <v>0</v>
      </c>
      <c r="Z162" s="100">
        <f t="shared" si="23"/>
        <v>0</v>
      </c>
      <c r="AB162" s="100">
        <f t="shared" si="24"/>
        <v>0</v>
      </c>
      <c r="AD162" s="100">
        <f t="shared" si="25"/>
        <v>0</v>
      </c>
      <c r="AF162" s="100">
        <f t="shared" si="26"/>
        <v>0</v>
      </c>
      <c r="AG162">
        <f t="shared" si="27"/>
        <v>152</v>
      </c>
      <c r="AI162" t="str">
        <f t="shared" si="20"/>
        <v>0.0.0.0.0152</v>
      </c>
      <c r="AJ162" t="str">
        <f t="shared" si="21"/>
        <v>00000152</v>
      </c>
    </row>
    <row r="163" spans="1:36" ht="30" customHeight="1" x14ac:dyDescent="0.25">
      <c r="A163">
        <f>Hoja2!R163</f>
        <v>0</v>
      </c>
      <c r="B163" s="1">
        <f>Hoja2!S163</f>
        <v>0</v>
      </c>
      <c r="C163" t="str">
        <f>Hoja2!T163</f>
        <v>0000</v>
      </c>
      <c r="D163" s="117">
        <f>Hoja2!U163</f>
        <v>0</v>
      </c>
      <c r="E163" s="117">
        <f>Hoja2!V163</f>
        <v>0</v>
      </c>
      <c r="F163" s="117">
        <f>Hoja2!W163</f>
        <v>0</v>
      </c>
      <c r="G163" s="117">
        <f>Hoja2!X163</f>
        <v>0</v>
      </c>
      <c r="H163" s="5" t="e">
        <f>Hoja2!Y163</f>
        <v>#DIV/0!</v>
      </c>
      <c r="I163" s="5" t="e">
        <f>Hoja2!Z163</f>
        <v>#DIV/0!</v>
      </c>
      <c r="J163" s="5" t="e">
        <f>Hoja2!AB163</f>
        <v>#DIV/0!</v>
      </c>
      <c r="K163" s="5">
        <v>0</v>
      </c>
      <c r="L163" s="100">
        <f>Hoja2!AC163</f>
        <v>0</v>
      </c>
      <c r="M163" s="1" t="str">
        <f>Hoja2!AD163</f>
        <v>N</v>
      </c>
      <c r="N163" s="9" t="str">
        <f>Hoja2!AE163</f>
        <v xml:space="preserve"> - </v>
      </c>
      <c r="O163" s="9" t="str">
        <f>Hoja2!AF163</f>
        <v xml:space="preserve"> - </v>
      </c>
      <c r="P163" s="9" t="str">
        <f>Hoja2!AG163</f>
        <v xml:space="preserve"> - </v>
      </c>
      <c r="Q163" s="9" t="str">
        <f>Hoja2!AH163</f>
        <v xml:space="preserve"> - </v>
      </c>
      <c r="R163" s="9" t="str">
        <f>Hoja2!AI163</f>
        <v>A-1</v>
      </c>
      <c r="S163" s="9" t="str">
        <f>Hoja2!AJ163</f>
        <v>00000153</v>
      </c>
      <c r="T163" s="1"/>
      <c r="U163" s="57">
        <f t="shared" si="19"/>
        <v>8</v>
      </c>
      <c r="X163" s="100">
        <f t="shared" si="22"/>
        <v>0</v>
      </c>
      <c r="Z163" s="100">
        <f t="shared" si="23"/>
        <v>0</v>
      </c>
      <c r="AB163" s="100">
        <f t="shared" si="24"/>
        <v>0</v>
      </c>
      <c r="AD163" s="100">
        <f t="shared" si="25"/>
        <v>0</v>
      </c>
      <c r="AF163" s="100">
        <f t="shared" si="26"/>
        <v>0</v>
      </c>
      <c r="AG163">
        <f t="shared" si="27"/>
        <v>153</v>
      </c>
      <c r="AI163" t="str">
        <f t="shared" si="20"/>
        <v>0.0.0.0.0153</v>
      </c>
      <c r="AJ163" t="str">
        <f t="shared" si="21"/>
        <v>00000153</v>
      </c>
    </row>
    <row r="164" spans="1:36" ht="30" customHeight="1" x14ac:dyDescent="0.25">
      <c r="A164">
        <f>Hoja2!R164</f>
        <v>0</v>
      </c>
      <c r="B164" s="1">
        <f>Hoja2!S164</f>
        <v>0</v>
      </c>
      <c r="C164" t="str">
        <f>Hoja2!T164</f>
        <v>0000</v>
      </c>
      <c r="D164" s="117">
        <f>Hoja2!U164</f>
        <v>0</v>
      </c>
      <c r="E164" s="117">
        <f>Hoja2!V164</f>
        <v>0</v>
      </c>
      <c r="F164" s="117">
        <f>Hoja2!W164</f>
        <v>0</v>
      </c>
      <c r="G164" s="117">
        <f>Hoja2!X164</f>
        <v>0</v>
      </c>
      <c r="H164" s="5" t="e">
        <f>Hoja2!Y164</f>
        <v>#DIV/0!</v>
      </c>
      <c r="I164" s="5" t="e">
        <f>Hoja2!Z164</f>
        <v>#DIV/0!</v>
      </c>
      <c r="J164" s="5" t="e">
        <f>Hoja2!AB164</f>
        <v>#DIV/0!</v>
      </c>
      <c r="K164" s="5">
        <v>0</v>
      </c>
      <c r="L164" s="100">
        <f>Hoja2!AC164</f>
        <v>0</v>
      </c>
      <c r="M164" s="1" t="str">
        <f>Hoja2!AD164</f>
        <v>N</v>
      </c>
      <c r="N164" s="9" t="str">
        <f>Hoja2!AE164</f>
        <v xml:space="preserve"> - </v>
      </c>
      <c r="O164" s="9" t="str">
        <f>Hoja2!AF164</f>
        <v xml:space="preserve"> - </v>
      </c>
      <c r="P164" s="9" t="str">
        <f>Hoja2!AG164</f>
        <v xml:space="preserve"> - </v>
      </c>
      <c r="Q164" s="9" t="str">
        <f>Hoja2!AH164</f>
        <v xml:space="preserve"> - </v>
      </c>
      <c r="R164" s="9" t="str">
        <f>Hoja2!AI164</f>
        <v>A-1</v>
      </c>
      <c r="S164" s="9" t="str">
        <f>Hoja2!AJ164</f>
        <v>00000154</v>
      </c>
      <c r="T164" s="1"/>
      <c r="U164" s="57">
        <f t="shared" si="19"/>
        <v>8</v>
      </c>
      <c r="X164" s="100">
        <f t="shared" si="22"/>
        <v>0</v>
      </c>
      <c r="Z164" s="100">
        <f t="shared" si="23"/>
        <v>0</v>
      </c>
      <c r="AB164" s="100">
        <f t="shared" si="24"/>
        <v>0</v>
      </c>
      <c r="AD164" s="100">
        <f t="shared" si="25"/>
        <v>0</v>
      </c>
      <c r="AF164" s="100">
        <f t="shared" si="26"/>
        <v>0</v>
      </c>
      <c r="AG164">
        <f t="shared" si="27"/>
        <v>154</v>
      </c>
      <c r="AI164" t="str">
        <f t="shared" si="20"/>
        <v>0.0.0.0.0154</v>
      </c>
      <c r="AJ164" t="str">
        <f t="shared" si="21"/>
        <v>00000154</v>
      </c>
    </row>
    <row r="165" spans="1:36" ht="30" customHeight="1" x14ac:dyDescent="0.25">
      <c r="A165">
        <f>Hoja2!R165</f>
        <v>0</v>
      </c>
      <c r="B165" s="1">
        <f>Hoja2!S165</f>
        <v>0</v>
      </c>
      <c r="C165" t="str">
        <f>Hoja2!T165</f>
        <v>0000</v>
      </c>
      <c r="D165" s="117">
        <f>Hoja2!U165</f>
        <v>0</v>
      </c>
      <c r="E165" s="117">
        <f>Hoja2!V165</f>
        <v>0</v>
      </c>
      <c r="F165" s="117">
        <f>Hoja2!W165</f>
        <v>0</v>
      </c>
      <c r="G165" s="117">
        <f>Hoja2!X165</f>
        <v>0</v>
      </c>
      <c r="H165" s="5" t="e">
        <f>Hoja2!Y165</f>
        <v>#DIV/0!</v>
      </c>
      <c r="I165" s="5" t="e">
        <f>Hoja2!Z165</f>
        <v>#DIV/0!</v>
      </c>
      <c r="J165" s="5" t="e">
        <f>Hoja2!AB165</f>
        <v>#DIV/0!</v>
      </c>
      <c r="K165" s="5">
        <v>0</v>
      </c>
      <c r="L165" s="100">
        <f>Hoja2!AC165</f>
        <v>0</v>
      </c>
      <c r="M165" s="1" t="str">
        <f>Hoja2!AD165</f>
        <v>N</v>
      </c>
      <c r="N165" s="9" t="str">
        <f>Hoja2!AE165</f>
        <v xml:space="preserve"> - </v>
      </c>
      <c r="O165" s="9" t="str">
        <f>Hoja2!AF165</f>
        <v xml:space="preserve"> - </v>
      </c>
      <c r="P165" s="9" t="str">
        <f>Hoja2!AG165</f>
        <v xml:space="preserve"> - </v>
      </c>
      <c r="Q165" s="9" t="str">
        <f>Hoja2!AH165</f>
        <v xml:space="preserve"> - </v>
      </c>
      <c r="R165" s="9" t="str">
        <f>Hoja2!AI165</f>
        <v>A-1</v>
      </c>
      <c r="S165" s="9" t="str">
        <f>Hoja2!AJ165</f>
        <v>00000155</v>
      </c>
      <c r="T165" s="1"/>
      <c r="U165" s="57">
        <f t="shared" si="19"/>
        <v>8</v>
      </c>
      <c r="X165" s="100">
        <f t="shared" si="22"/>
        <v>0</v>
      </c>
      <c r="Z165" s="100">
        <f t="shared" si="23"/>
        <v>0</v>
      </c>
      <c r="AB165" s="100">
        <f t="shared" si="24"/>
        <v>0</v>
      </c>
      <c r="AD165" s="100">
        <f t="shared" si="25"/>
        <v>0</v>
      </c>
      <c r="AF165" s="100">
        <f t="shared" si="26"/>
        <v>0</v>
      </c>
      <c r="AG165">
        <f t="shared" si="27"/>
        <v>155</v>
      </c>
      <c r="AI165" t="str">
        <f t="shared" si="20"/>
        <v>0.0.0.0.0155</v>
      </c>
      <c r="AJ165" t="str">
        <f t="shared" si="21"/>
        <v>00000155</v>
      </c>
    </row>
    <row r="166" spans="1:36" ht="30" customHeight="1" x14ac:dyDescent="0.25">
      <c r="A166">
        <f>Hoja2!R166</f>
        <v>0</v>
      </c>
      <c r="B166" s="1">
        <f>Hoja2!S166</f>
        <v>0</v>
      </c>
      <c r="C166" t="str">
        <f>Hoja2!T166</f>
        <v>0000</v>
      </c>
      <c r="D166" s="117">
        <f>Hoja2!U166</f>
        <v>0</v>
      </c>
      <c r="E166" s="117">
        <f>Hoja2!V166</f>
        <v>0</v>
      </c>
      <c r="F166" s="117">
        <f>Hoja2!W166</f>
        <v>0</v>
      </c>
      <c r="G166" s="117">
        <f>Hoja2!X166</f>
        <v>0</v>
      </c>
      <c r="H166" s="5" t="e">
        <f>Hoja2!Y166</f>
        <v>#DIV/0!</v>
      </c>
      <c r="I166" s="5" t="e">
        <f>Hoja2!Z166</f>
        <v>#DIV/0!</v>
      </c>
      <c r="J166" s="5" t="e">
        <f>Hoja2!AB166</f>
        <v>#DIV/0!</v>
      </c>
      <c r="K166" s="5">
        <v>0</v>
      </c>
      <c r="L166" s="100">
        <f>Hoja2!AC166</f>
        <v>0</v>
      </c>
      <c r="M166" s="1" t="str">
        <f>Hoja2!AD166</f>
        <v>N</v>
      </c>
      <c r="N166" s="9" t="str">
        <f>Hoja2!AE166</f>
        <v xml:space="preserve"> - </v>
      </c>
      <c r="O166" s="9" t="str">
        <f>Hoja2!AF166</f>
        <v xml:space="preserve"> - </v>
      </c>
      <c r="P166" s="9" t="str">
        <f>Hoja2!AG166</f>
        <v xml:space="preserve"> - </v>
      </c>
      <c r="Q166" s="9" t="str">
        <f>Hoja2!AH166</f>
        <v xml:space="preserve"> - </v>
      </c>
      <c r="R166" s="9" t="str">
        <f>Hoja2!AI166</f>
        <v>A-1</v>
      </c>
      <c r="S166" s="9" t="str">
        <f>Hoja2!AJ166</f>
        <v>00000156</v>
      </c>
      <c r="T166" s="1"/>
      <c r="U166" s="57">
        <f t="shared" si="19"/>
        <v>8</v>
      </c>
      <c r="X166" s="100">
        <f t="shared" si="22"/>
        <v>0</v>
      </c>
      <c r="Z166" s="100">
        <f t="shared" si="23"/>
        <v>0</v>
      </c>
      <c r="AB166" s="100">
        <f t="shared" si="24"/>
        <v>0</v>
      </c>
      <c r="AD166" s="100">
        <f t="shared" si="25"/>
        <v>0</v>
      </c>
      <c r="AF166" s="100">
        <f t="shared" si="26"/>
        <v>0</v>
      </c>
      <c r="AG166">
        <f t="shared" si="27"/>
        <v>156</v>
      </c>
      <c r="AI166" t="str">
        <f t="shared" si="20"/>
        <v>0.0.0.0.0156</v>
      </c>
      <c r="AJ166" t="str">
        <f t="shared" si="21"/>
        <v>00000156</v>
      </c>
    </row>
    <row r="167" spans="1:36" ht="30" customHeight="1" x14ac:dyDescent="0.25">
      <c r="A167">
        <f>Hoja2!R167</f>
        <v>0</v>
      </c>
      <c r="B167" s="1">
        <f>Hoja2!S167</f>
        <v>0</v>
      </c>
      <c r="C167" t="str">
        <f>Hoja2!T167</f>
        <v>0000</v>
      </c>
      <c r="D167" s="117">
        <f>Hoja2!U167</f>
        <v>0</v>
      </c>
      <c r="E167" s="117">
        <f>Hoja2!V167</f>
        <v>0</v>
      </c>
      <c r="F167" s="117">
        <f>Hoja2!W167</f>
        <v>0</v>
      </c>
      <c r="G167" s="117">
        <f>Hoja2!X167</f>
        <v>0</v>
      </c>
      <c r="H167" s="5" t="e">
        <f>Hoja2!Y167</f>
        <v>#DIV/0!</v>
      </c>
      <c r="I167" s="5" t="e">
        <f>Hoja2!Z167</f>
        <v>#DIV/0!</v>
      </c>
      <c r="J167" s="5" t="e">
        <f>Hoja2!AB167</f>
        <v>#DIV/0!</v>
      </c>
      <c r="K167" s="5">
        <v>0</v>
      </c>
      <c r="L167" s="100">
        <f>Hoja2!AC167</f>
        <v>0</v>
      </c>
      <c r="M167" s="1" t="str">
        <f>Hoja2!AD167</f>
        <v>N</v>
      </c>
      <c r="N167" s="9" t="str">
        <f>Hoja2!AE167</f>
        <v xml:space="preserve"> - </v>
      </c>
      <c r="O167" s="9" t="str">
        <f>Hoja2!AF167</f>
        <v xml:space="preserve"> - </v>
      </c>
      <c r="P167" s="9" t="str">
        <f>Hoja2!AG167</f>
        <v xml:space="preserve"> - </v>
      </c>
      <c r="Q167" s="9" t="str">
        <f>Hoja2!AH167</f>
        <v xml:space="preserve"> - </v>
      </c>
      <c r="R167" s="9" t="str">
        <f>Hoja2!AI167</f>
        <v>A-1</v>
      </c>
      <c r="S167" s="9" t="str">
        <f>Hoja2!AJ167</f>
        <v>00000157</v>
      </c>
      <c r="T167" s="1"/>
      <c r="U167" s="57">
        <f t="shared" si="19"/>
        <v>8</v>
      </c>
      <c r="X167" s="100">
        <f t="shared" si="22"/>
        <v>0</v>
      </c>
      <c r="Z167" s="100">
        <f t="shared" si="23"/>
        <v>0</v>
      </c>
      <c r="AB167" s="100">
        <f t="shared" si="24"/>
        <v>0</v>
      </c>
      <c r="AD167" s="100">
        <f t="shared" si="25"/>
        <v>0</v>
      </c>
      <c r="AF167" s="100">
        <f t="shared" si="26"/>
        <v>0</v>
      </c>
      <c r="AG167">
        <f t="shared" si="27"/>
        <v>157</v>
      </c>
      <c r="AI167" t="str">
        <f t="shared" si="20"/>
        <v>0.0.0.0.0157</v>
      </c>
      <c r="AJ167" t="str">
        <f t="shared" si="21"/>
        <v>00000157</v>
      </c>
    </row>
    <row r="168" spans="1:36" ht="30" customHeight="1" x14ac:dyDescent="0.25">
      <c r="A168">
        <f>Hoja2!R168</f>
        <v>0</v>
      </c>
      <c r="B168" s="1">
        <f>Hoja2!S168</f>
        <v>0</v>
      </c>
      <c r="C168" t="str">
        <f>Hoja2!T168</f>
        <v>0000</v>
      </c>
      <c r="D168" s="117">
        <f>Hoja2!U168</f>
        <v>0</v>
      </c>
      <c r="E168" s="117">
        <f>Hoja2!V168</f>
        <v>0</v>
      </c>
      <c r="F168" s="117">
        <f>Hoja2!W168</f>
        <v>0</v>
      </c>
      <c r="G168" s="117">
        <f>Hoja2!X168</f>
        <v>0</v>
      </c>
      <c r="H168" s="5" t="e">
        <f>Hoja2!Y168</f>
        <v>#DIV/0!</v>
      </c>
      <c r="I168" s="5" t="e">
        <f>Hoja2!Z168</f>
        <v>#DIV/0!</v>
      </c>
      <c r="J168" s="5" t="e">
        <f>Hoja2!AB168</f>
        <v>#DIV/0!</v>
      </c>
      <c r="K168" s="5">
        <v>0</v>
      </c>
      <c r="L168" s="100">
        <f>Hoja2!AC168</f>
        <v>0</v>
      </c>
      <c r="M168" s="1" t="str">
        <f>Hoja2!AD168</f>
        <v>N</v>
      </c>
      <c r="N168" s="9" t="str">
        <f>Hoja2!AE168</f>
        <v xml:space="preserve"> - </v>
      </c>
      <c r="O168" s="9" t="str">
        <f>Hoja2!AF168</f>
        <v xml:space="preserve"> - </v>
      </c>
      <c r="P168" s="9" t="str">
        <f>Hoja2!AG168</f>
        <v xml:space="preserve"> - </v>
      </c>
      <c r="Q168" s="9" t="str">
        <f>Hoja2!AH168</f>
        <v xml:space="preserve"> - </v>
      </c>
      <c r="R168" s="9" t="str">
        <f>Hoja2!AI168</f>
        <v>A-1</v>
      </c>
      <c r="S168" s="9" t="str">
        <f>Hoja2!AJ168</f>
        <v>00000158</v>
      </c>
      <c r="T168" s="1"/>
      <c r="U168" s="57">
        <f t="shared" si="19"/>
        <v>8</v>
      </c>
      <c r="X168" s="100">
        <f t="shared" si="22"/>
        <v>0</v>
      </c>
      <c r="Z168" s="100">
        <f t="shared" si="23"/>
        <v>0</v>
      </c>
      <c r="AB168" s="100">
        <f t="shared" si="24"/>
        <v>0</v>
      </c>
      <c r="AD168" s="100">
        <f t="shared" si="25"/>
        <v>0</v>
      </c>
      <c r="AF168" s="100">
        <f t="shared" si="26"/>
        <v>0</v>
      </c>
      <c r="AG168">
        <f t="shared" si="27"/>
        <v>158</v>
      </c>
      <c r="AI168" t="str">
        <f t="shared" si="20"/>
        <v>0.0.0.0.0158</v>
      </c>
      <c r="AJ168" t="str">
        <f t="shared" si="21"/>
        <v>00000158</v>
      </c>
    </row>
    <row r="169" spans="1:36" ht="30" customHeight="1" x14ac:dyDescent="0.25">
      <c r="A169">
        <f>Hoja2!R169</f>
        <v>0</v>
      </c>
      <c r="B169" s="1">
        <f>Hoja2!S169</f>
        <v>0</v>
      </c>
      <c r="C169" t="str">
        <f>Hoja2!T169</f>
        <v>0000</v>
      </c>
      <c r="D169" s="117">
        <f>Hoja2!U169</f>
        <v>0</v>
      </c>
      <c r="E169" s="117">
        <f>Hoja2!V169</f>
        <v>0</v>
      </c>
      <c r="F169" s="117">
        <f>Hoja2!W169</f>
        <v>0</v>
      </c>
      <c r="G169" s="117">
        <f>Hoja2!X169</f>
        <v>0</v>
      </c>
      <c r="H169" s="5" t="e">
        <f>Hoja2!Y169</f>
        <v>#DIV/0!</v>
      </c>
      <c r="I169" s="5" t="e">
        <f>Hoja2!Z169</f>
        <v>#DIV/0!</v>
      </c>
      <c r="J169" s="5" t="e">
        <f>Hoja2!AB169</f>
        <v>#DIV/0!</v>
      </c>
      <c r="K169" s="5">
        <v>0</v>
      </c>
      <c r="L169" s="100">
        <f>Hoja2!AC169</f>
        <v>0</v>
      </c>
      <c r="M169" s="1" t="str">
        <f>Hoja2!AD169</f>
        <v>N</v>
      </c>
      <c r="N169" s="9" t="str">
        <f>Hoja2!AE169</f>
        <v xml:space="preserve"> - </v>
      </c>
      <c r="O169" s="9" t="str">
        <f>Hoja2!AF169</f>
        <v xml:space="preserve"> - </v>
      </c>
      <c r="P169" s="9" t="str">
        <f>Hoja2!AG169</f>
        <v xml:space="preserve"> - </v>
      </c>
      <c r="Q169" s="9" t="str">
        <f>Hoja2!AH169</f>
        <v xml:space="preserve"> - </v>
      </c>
      <c r="R169" s="9" t="str">
        <f>Hoja2!AI169</f>
        <v>A-1</v>
      </c>
      <c r="S169" s="9" t="str">
        <f>Hoja2!AJ169</f>
        <v>00000159</v>
      </c>
      <c r="T169" s="1"/>
      <c r="U169" s="57">
        <f t="shared" si="19"/>
        <v>8</v>
      </c>
      <c r="X169" s="100">
        <f t="shared" si="22"/>
        <v>0</v>
      </c>
      <c r="Z169" s="100">
        <f t="shared" si="23"/>
        <v>0</v>
      </c>
      <c r="AB169" s="100">
        <f t="shared" si="24"/>
        <v>0</v>
      </c>
      <c r="AD169" s="100">
        <f t="shared" si="25"/>
        <v>0</v>
      </c>
      <c r="AF169" s="100">
        <f t="shared" si="26"/>
        <v>0</v>
      </c>
      <c r="AG169">
        <f t="shared" si="27"/>
        <v>159</v>
      </c>
      <c r="AI169" t="str">
        <f t="shared" si="20"/>
        <v>0.0.0.0.0159</v>
      </c>
      <c r="AJ169" t="str">
        <f t="shared" si="21"/>
        <v>00000159</v>
      </c>
    </row>
    <row r="170" spans="1:36" ht="30" customHeight="1" x14ac:dyDescent="0.25">
      <c r="A170">
        <f>Hoja2!R170</f>
        <v>0</v>
      </c>
      <c r="B170" s="1">
        <f>Hoja2!S170</f>
        <v>0</v>
      </c>
      <c r="C170" t="str">
        <f>Hoja2!T170</f>
        <v>0000</v>
      </c>
      <c r="D170" s="117">
        <f>Hoja2!U170</f>
        <v>0</v>
      </c>
      <c r="E170" s="117">
        <f>Hoja2!V170</f>
        <v>0</v>
      </c>
      <c r="F170" s="117">
        <f>Hoja2!W170</f>
        <v>0</v>
      </c>
      <c r="G170" s="117">
        <f>Hoja2!X170</f>
        <v>0</v>
      </c>
      <c r="H170" s="5" t="e">
        <f>Hoja2!Y170</f>
        <v>#DIV/0!</v>
      </c>
      <c r="I170" s="5" t="e">
        <f>Hoja2!Z170</f>
        <v>#DIV/0!</v>
      </c>
      <c r="J170" s="5" t="e">
        <f>Hoja2!AB170</f>
        <v>#DIV/0!</v>
      </c>
      <c r="K170" s="5">
        <v>0</v>
      </c>
      <c r="L170" s="100">
        <f>Hoja2!AC170</f>
        <v>0</v>
      </c>
      <c r="M170" s="1" t="str">
        <f>Hoja2!AD170</f>
        <v>N</v>
      </c>
      <c r="N170" s="9" t="str">
        <f>Hoja2!AE170</f>
        <v xml:space="preserve"> - </v>
      </c>
      <c r="O170" s="9" t="str">
        <f>Hoja2!AF170</f>
        <v xml:space="preserve"> - </v>
      </c>
      <c r="P170" s="9" t="str">
        <f>Hoja2!AG170</f>
        <v xml:space="preserve"> - </v>
      </c>
      <c r="Q170" s="9" t="str">
        <f>Hoja2!AH170</f>
        <v xml:space="preserve"> - </v>
      </c>
      <c r="R170" s="9" t="str">
        <f>Hoja2!AI170</f>
        <v>A-1</v>
      </c>
      <c r="S170" s="9" t="str">
        <f>Hoja2!AJ170</f>
        <v>00000160</v>
      </c>
      <c r="T170" s="1"/>
      <c r="U170" s="57">
        <f t="shared" si="19"/>
        <v>8</v>
      </c>
      <c r="X170" s="100">
        <f t="shared" si="22"/>
        <v>0</v>
      </c>
      <c r="Z170" s="100">
        <f t="shared" si="23"/>
        <v>0</v>
      </c>
      <c r="AB170" s="100">
        <f t="shared" si="24"/>
        <v>0</v>
      </c>
      <c r="AD170" s="100">
        <f t="shared" si="25"/>
        <v>0</v>
      </c>
      <c r="AF170" s="100">
        <f t="shared" si="26"/>
        <v>0</v>
      </c>
      <c r="AG170">
        <f t="shared" si="27"/>
        <v>160</v>
      </c>
      <c r="AI170" t="str">
        <f t="shared" si="20"/>
        <v>0.0.0.0.0160</v>
      </c>
      <c r="AJ170" t="str">
        <f t="shared" si="21"/>
        <v>00000160</v>
      </c>
    </row>
    <row r="171" spans="1:36" ht="30" customHeight="1" x14ac:dyDescent="0.25">
      <c r="A171">
        <f>Hoja2!R171</f>
        <v>0</v>
      </c>
      <c r="B171" s="1">
        <f>Hoja2!S171</f>
        <v>0</v>
      </c>
      <c r="C171" t="str">
        <f>Hoja2!T171</f>
        <v>0000</v>
      </c>
      <c r="D171" s="117">
        <f>Hoja2!U171</f>
        <v>0</v>
      </c>
      <c r="E171" s="117">
        <f>Hoja2!V171</f>
        <v>0</v>
      </c>
      <c r="F171" s="117">
        <f>Hoja2!W171</f>
        <v>0</v>
      </c>
      <c r="G171" s="117">
        <f>Hoja2!X171</f>
        <v>0</v>
      </c>
      <c r="H171" s="5" t="e">
        <f>Hoja2!Y171</f>
        <v>#DIV/0!</v>
      </c>
      <c r="I171" s="5" t="e">
        <f>Hoja2!Z171</f>
        <v>#DIV/0!</v>
      </c>
      <c r="J171" s="5" t="e">
        <f>Hoja2!AB171</f>
        <v>#DIV/0!</v>
      </c>
      <c r="K171" s="5">
        <v>0</v>
      </c>
      <c r="L171" s="100">
        <f>Hoja2!AC171</f>
        <v>0</v>
      </c>
      <c r="M171" s="1" t="str">
        <f>Hoja2!AD171</f>
        <v>N</v>
      </c>
      <c r="N171" s="9" t="str">
        <f>Hoja2!AE171</f>
        <v xml:space="preserve"> - </v>
      </c>
      <c r="O171" s="9" t="str">
        <f>Hoja2!AF171</f>
        <v xml:space="preserve"> - </v>
      </c>
      <c r="P171" s="9" t="str">
        <f>Hoja2!AG171</f>
        <v xml:space="preserve"> - </v>
      </c>
      <c r="Q171" s="9" t="str">
        <f>Hoja2!AH171</f>
        <v xml:space="preserve"> - </v>
      </c>
      <c r="R171" s="9" t="str">
        <f>Hoja2!AI171</f>
        <v>A-1</v>
      </c>
      <c r="S171" s="9" t="str">
        <f>Hoja2!AJ171</f>
        <v>00000161</v>
      </c>
      <c r="T171" s="1"/>
      <c r="U171" s="57">
        <f t="shared" si="19"/>
        <v>8</v>
      </c>
      <c r="X171" s="100">
        <f t="shared" si="22"/>
        <v>0</v>
      </c>
      <c r="Z171" s="100">
        <f t="shared" si="23"/>
        <v>0</v>
      </c>
      <c r="AB171" s="100">
        <f t="shared" si="24"/>
        <v>0</v>
      </c>
      <c r="AD171" s="100">
        <f t="shared" si="25"/>
        <v>0</v>
      </c>
      <c r="AF171" s="100">
        <f t="shared" si="26"/>
        <v>0</v>
      </c>
      <c r="AG171">
        <f t="shared" si="27"/>
        <v>161</v>
      </c>
      <c r="AI171" t="str">
        <f t="shared" si="20"/>
        <v>0.0.0.0.0161</v>
      </c>
      <c r="AJ171" t="str">
        <f t="shared" si="21"/>
        <v>00000161</v>
      </c>
    </row>
    <row r="172" spans="1:36" ht="30" customHeight="1" x14ac:dyDescent="0.25">
      <c r="A172">
        <f>Hoja2!R172</f>
        <v>0</v>
      </c>
      <c r="B172" s="1">
        <f>Hoja2!S172</f>
        <v>0</v>
      </c>
      <c r="C172" t="str">
        <f>Hoja2!T172</f>
        <v>0000</v>
      </c>
      <c r="D172" s="117">
        <f>Hoja2!U172</f>
        <v>0</v>
      </c>
      <c r="E172" s="117">
        <f>Hoja2!V172</f>
        <v>0</v>
      </c>
      <c r="F172" s="117">
        <f>Hoja2!W172</f>
        <v>0</v>
      </c>
      <c r="G172" s="117">
        <f>Hoja2!X172</f>
        <v>0</v>
      </c>
      <c r="H172" s="5" t="e">
        <f>Hoja2!Y172</f>
        <v>#DIV/0!</v>
      </c>
      <c r="I172" s="5" t="e">
        <f>Hoja2!Z172</f>
        <v>#DIV/0!</v>
      </c>
      <c r="J172" s="5" t="e">
        <f>Hoja2!AB172</f>
        <v>#DIV/0!</v>
      </c>
      <c r="K172" s="5">
        <v>0</v>
      </c>
      <c r="L172" s="100">
        <f>Hoja2!AC172</f>
        <v>0</v>
      </c>
      <c r="M172" s="1" t="str">
        <f>Hoja2!AD172</f>
        <v>N</v>
      </c>
      <c r="N172" s="9" t="str">
        <f>Hoja2!AE172</f>
        <v xml:space="preserve"> - </v>
      </c>
      <c r="O172" s="9" t="str">
        <f>Hoja2!AF172</f>
        <v xml:space="preserve"> - </v>
      </c>
      <c r="P172" s="9" t="str">
        <f>Hoja2!AG172</f>
        <v xml:space="preserve"> - </v>
      </c>
      <c r="Q172" s="9" t="str">
        <f>Hoja2!AH172</f>
        <v xml:space="preserve"> - </v>
      </c>
      <c r="R172" s="9" t="str">
        <f>Hoja2!AI172</f>
        <v>A-1</v>
      </c>
      <c r="S172" s="9" t="str">
        <f>Hoja2!AJ172</f>
        <v>00000162</v>
      </c>
      <c r="T172" s="1"/>
      <c r="U172" s="57">
        <f t="shared" si="19"/>
        <v>8</v>
      </c>
      <c r="X172" s="100">
        <f t="shared" si="22"/>
        <v>0</v>
      </c>
      <c r="Z172" s="100">
        <f t="shared" si="23"/>
        <v>0</v>
      </c>
      <c r="AB172" s="100">
        <f t="shared" si="24"/>
        <v>0</v>
      </c>
      <c r="AD172" s="100">
        <f t="shared" si="25"/>
        <v>0</v>
      </c>
      <c r="AF172" s="100">
        <f t="shared" si="26"/>
        <v>0</v>
      </c>
      <c r="AG172">
        <f t="shared" si="27"/>
        <v>162</v>
      </c>
      <c r="AI172" t="str">
        <f t="shared" si="20"/>
        <v>0.0.0.0.0162</v>
      </c>
      <c r="AJ172" t="str">
        <f t="shared" si="21"/>
        <v>00000162</v>
      </c>
    </row>
    <row r="173" spans="1:36" ht="30" customHeight="1" x14ac:dyDescent="0.25">
      <c r="A173">
        <f>Hoja2!R173</f>
        <v>0</v>
      </c>
      <c r="B173" s="1">
        <f>Hoja2!S173</f>
        <v>0</v>
      </c>
      <c r="C173" t="str">
        <f>Hoja2!T173</f>
        <v>0000</v>
      </c>
      <c r="D173" s="117">
        <f>Hoja2!U173</f>
        <v>0</v>
      </c>
      <c r="E173" s="117">
        <f>Hoja2!V173</f>
        <v>0</v>
      </c>
      <c r="F173" s="117">
        <f>Hoja2!W173</f>
        <v>0</v>
      </c>
      <c r="G173" s="117">
        <f>Hoja2!X173</f>
        <v>0</v>
      </c>
      <c r="H173" s="5" t="e">
        <f>Hoja2!Y173</f>
        <v>#DIV/0!</v>
      </c>
      <c r="I173" s="5" t="e">
        <f>Hoja2!Z173</f>
        <v>#DIV/0!</v>
      </c>
      <c r="J173" s="5" t="e">
        <f>Hoja2!AB173</f>
        <v>#DIV/0!</v>
      </c>
      <c r="K173" s="5">
        <v>0</v>
      </c>
      <c r="L173" s="100">
        <f>Hoja2!AC173</f>
        <v>0</v>
      </c>
      <c r="M173" s="1" t="str">
        <f>Hoja2!AD173</f>
        <v>N</v>
      </c>
      <c r="N173" s="9" t="str">
        <f>Hoja2!AE173</f>
        <v xml:space="preserve"> - </v>
      </c>
      <c r="O173" s="9" t="str">
        <f>Hoja2!AF173</f>
        <v xml:space="preserve"> - </v>
      </c>
      <c r="P173" s="9" t="str">
        <f>Hoja2!AG173</f>
        <v xml:space="preserve"> - </v>
      </c>
      <c r="Q173" s="9" t="str">
        <f>Hoja2!AH173</f>
        <v xml:space="preserve"> - </v>
      </c>
      <c r="R173" s="9" t="str">
        <f>Hoja2!AI173</f>
        <v>A-1</v>
      </c>
      <c r="S173" s="9" t="str">
        <f>Hoja2!AJ173</f>
        <v>00000163</v>
      </c>
      <c r="T173" s="1"/>
      <c r="U173" s="57">
        <f t="shared" si="19"/>
        <v>8</v>
      </c>
      <c r="X173" s="100">
        <f t="shared" si="22"/>
        <v>0</v>
      </c>
      <c r="Z173" s="100">
        <f t="shared" si="23"/>
        <v>0</v>
      </c>
      <c r="AB173" s="100">
        <f t="shared" si="24"/>
        <v>0</v>
      </c>
      <c r="AD173" s="100">
        <f t="shared" si="25"/>
        <v>0</v>
      </c>
      <c r="AF173" s="100">
        <f t="shared" si="26"/>
        <v>0</v>
      </c>
      <c r="AG173">
        <f t="shared" si="27"/>
        <v>163</v>
      </c>
      <c r="AI173" t="str">
        <f t="shared" si="20"/>
        <v>0.0.0.0.0163</v>
      </c>
      <c r="AJ173" t="str">
        <f t="shared" si="21"/>
        <v>00000163</v>
      </c>
    </row>
    <row r="174" spans="1:36" ht="30" customHeight="1" x14ac:dyDescent="0.25">
      <c r="A174">
        <f>Hoja2!R174</f>
        <v>0</v>
      </c>
      <c r="B174" s="1">
        <f>Hoja2!S174</f>
        <v>0</v>
      </c>
      <c r="C174" t="str">
        <f>Hoja2!T174</f>
        <v>0000</v>
      </c>
      <c r="D174" s="117">
        <f>Hoja2!U174</f>
        <v>0</v>
      </c>
      <c r="E174" s="117">
        <f>Hoja2!V174</f>
        <v>0</v>
      </c>
      <c r="F174" s="117">
        <f>Hoja2!W174</f>
        <v>0</v>
      </c>
      <c r="G174" s="117">
        <f>Hoja2!X174</f>
        <v>0</v>
      </c>
      <c r="H174" s="5" t="e">
        <f>Hoja2!Y174</f>
        <v>#DIV/0!</v>
      </c>
      <c r="I174" s="5" t="e">
        <f>Hoja2!Z174</f>
        <v>#DIV/0!</v>
      </c>
      <c r="J174" s="5" t="e">
        <f>Hoja2!AB174</f>
        <v>#DIV/0!</v>
      </c>
      <c r="K174" s="5">
        <v>0</v>
      </c>
      <c r="L174" s="100">
        <f>Hoja2!AC174</f>
        <v>0</v>
      </c>
      <c r="M174" s="1" t="str">
        <f>Hoja2!AD174</f>
        <v>N</v>
      </c>
      <c r="N174" s="9" t="str">
        <f>Hoja2!AE174</f>
        <v xml:space="preserve"> - </v>
      </c>
      <c r="O174" s="9" t="str">
        <f>Hoja2!AF174</f>
        <v xml:space="preserve"> - </v>
      </c>
      <c r="P174" s="9" t="str">
        <f>Hoja2!AG174</f>
        <v xml:space="preserve"> - </v>
      </c>
      <c r="Q174" s="9" t="str">
        <f>Hoja2!AH174</f>
        <v xml:space="preserve"> - </v>
      </c>
      <c r="R174" s="9" t="str">
        <f>Hoja2!AI174</f>
        <v>A-1</v>
      </c>
      <c r="S174" s="9" t="str">
        <f>Hoja2!AJ174</f>
        <v>00000164</v>
      </c>
      <c r="T174" s="1"/>
      <c r="U174" s="57">
        <f t="shared" si="19"/>
        <v>8</v>
      </c>
      <c r="X174" s="100">
        <f t="shared" si="22"/>
        <v>0</v>
      </c>
      <c r="Z174" s="100">
        <f t="shared" si="23"/>
        <v>0</v>
      </c>
      <c r="AB174" s="100">
        <f t="shared" si="24"/>
        <v>0</v>
      </c>
      <c r="AD174" s="100">
        <f t="shared" si="25"/>
        <v>0</v>
      </c>
      <c r="AF174" s="100">
        <f t="shared" si="26"/>
        <v>0</v>
      </c>
      <c r="AG174">
        <f t="shared" si="27"/>
        <v>164</v>
      </c>
      <c r="AI174" t="str">
        <f t="shared" si="20"/>
        <v>0.0.0.0.0164</v>
      </c>
      <c r="AJ174" t="str">
        <f t="shared" si="21"/>
        <v>00000164</v>
      </c>
    </row>
    <row r="175" spans="1:36" ht="30" customHeight="1" x14ac:dyDescent="0.25">
      <c r="A175">
        <f>Hoja2!R175</f>
        <v>0</v>
      </c>
      <c r="B175" s="1">
        <f>Hoja2!S175</f>
        <v>0</v>
      </c>
      <c r="C175" t="str">
        <f>Hoja2!T175</f>
        <v>0000</v>
      </c>
      <c r="D175" s="117">
        <f>Hoja2!U175</f>
        <v>0</v>
      </c>
      <c r="E175" s="117">
        <f>Hoja2!V175</f>
        <v>0</v>
      </c>
      <c r="F175" s="117">
        <f>Hoja2!W175</f>
        <v>0</v>
      </c>
      <c r="G175" s="117">
        <f>Hoja2!X175</f>
        <v>0</v>
      </c>
      <c r="H175" s="5" t="e">
        <f>Hoja2!Y175</f>
        <v>#DIV/0!</v>
      </c>
      <c r="I175" s="5" t="e">
        <f>Hoja2!Z175</f>
        <v>#DIV/0!</v>
      </c>
      <c r="J175" s="5" t="e">
        <f>Hoja2!AB175</f>
        <v>#DIV/0!</v>
      </c>
      <c r="K175" s="5">
        <v>0</v>
      </c>
      <c r="L175" s="100">
        <f>Hoja2!AC175</f>
        <v>0</v>
      </c>
      <c r="M175" s="1" t="str">
        <f>Hoja2!AD175</f>
        <v>N</v>
      </c>
      <c r="N175" s="9" t="str">
        <f>Hoja2!AE175</f>
        <v xml:space="preserve"> - </v>
      </c>
      <c r="O175" s="9" t="str">
        <f>Hoja2!AF175</f>
        <v xml:space="preserve"> - </v>
      </c>
      <c r="P175" s="9" t="str">
        <f>Hoja2!AG175</f>
        <v xml:space="preserve"> - </v>
      </c>
      <c r="Q175" s="9" t="str">
        <f>Hoja2!AH175</f>
        <v xml:space="preserve"> - </v>
      </c>
      <c r="R175" s="9" t="str">
        <f>Hoja2!AI175</f>
        <v>A-1</v>
      </c>
      <c r="S175" s="9" t="str">
        <f>Hoja2!AJ175</f>
        <v>00000165</v>
      </c>
      <c r="T175" s="1"/>
      <c r="U175" s="57">
        <f t="shared" si="19"/>
        <v>8</v>
      </c>
      <c r="X175" s="100">
        <f t="shared" si="22"/>
        <v>0</v>
      </c>
      <c r="Z175" s="100">
        <f t="shared" si="23"/>
        <v>0</v>
      </c>
      <c r="AB175" s="100">
        <f t="shared" si="24"/>
        <v>0</v>
      </c>
      <c r="AD175" s="100">
        <f t="shared" si="25"/>
        <v>0</v>
      </c>
      <c r="AF175" s="100">
        <f t="shared" si="26"/>
        <v>0</v>
      </c>
      <c r="AG175">
        <f t="shared" si="27"/>
        <v>165</v>
      </c>
      <c r="AI175" t="str">
        <f t="shared" si="20"/>
        <v>0.0.0.0.0165</v>
      </c>
      <c r="AJ175" t="str">
        <f t="shared" si="21"/>
        <v>00000165</v>
      </c>
    </row>
    <row r="176" spans="1:36" ht="30" customHeight="1" x14ac:dyDescent="0.25">
      <c r="A176">
        <f>Hoja2!R176</f>
        <v>0</v>
      </c>
      <c r="B176" s="1">
        <f>Hoja2!S176</f>
        <v>0</v>
      </c>
      <c r="C176" t="str">
        <f>Hoja2!T176</f>
        <v>0000</v>
      </c>
      <c r="D176" s="117">
        <f>Hoja2!U176</f>
        <v>0</v>
      </c>
      <c r="E176" s="117">
        <f>Hoja2!V176</f>
        <v>0</v>
      </c>
      <c r="F176" s="117">
        <f>Hoja2!W176</f>
        <v>0</v>
      </c>
      <c r="G176" s="117">
        <f>Hoja2!X176</f>
        <v>0</v>
      </c>
      <c r="H176" s="5" t="e">
        <f>Hoja2!Y176</f>
        <v>#DIV/0!</v>
      </c>
      <c r="I176" s="5" t="e">
        <f>Hoja2!Z176</f>
        <v>#DIV/0!</v>
      </c>
      <c r="J176" s="5" t="e">
        <f>Hoja2!AB176</f>
        <v>#DIV/0!</v>
      </c>
      <c r="K176" s="5">
        <v>0</v>
      </c>
      <c r="L176" s="100">
        <f>Hoja2!AC176</f>
        <v>0</v>
      </c>
      <c r="M176" s="1" t="str">
        <f>Hoja2!AD176</f>
        <v>N</v>
      </c>
      <c r="N176" s="9" t="str">
        <f>Hoja2!AE176</f>
        <v xml:space="preserve"> - </v>
      </c>
      <c r="O176" s="9" t="str">
        <f>Hoja2!AF176</f>
        <v xml:space="preserve"> - </v>
      </c>
      <c r="P176" s="9" t="str">
        <f>Hoja2!AG176</f>
        <v xml:space="preserve"> - </v>
      </c>
      <c r="Q176" s="9" t="str">
        <f>Hoja2!AH176</f>
        <v xml:space="preserve"> - </v>
      </c>
      <c r="R176" s="9" t="str">
        <f>Hoja2!AI176</f>
        <v>A-1</v>
      </c>
      <c r="S176" s="9" t="str">
        <f>Hoja2!AJ176</f>
        <v>00000166</v>
      </c>
      <c r="T176" s="1"/>
      <c r="U176" s="57">
        <f t="shared" si="19"/>
        <v>8</v>
      </c>
      <c r="X176" s="100">
        <f t="shared" si="22"/>
        <v>0</v>
      </c>
      <c r="Z176" s="100">
        <f t="shared" si="23"/>
        <v>0</v>
      </c>
      <c r="AB176" s="100">
        <f t="shared" si="24"/>
        <v>0</v>
      </c>
      <c r="AD176" s="100">
        <f t="shared" si="25"/>
        <v>0</v>
      </c>
      <c r="AF176" s="100">
        <f t="shared" si="26"/>
        <v>0</v>
      </c>
      <c r="AG176">
        <f t="shared" si="27"/>
        <v>166</v>
      </c>
      <c r="AI176" t="str">
        <f t="shared" si="20"/>
        <v>0.0.0.0.0166</v>
      </c>
      <c r="AJ176" t="str">
        <f t="shared" si="21"/>
        <v>00000166</v>
      </c>
    </row>
    <row r="177" spans="1:36" ht="30" customHeight="1" x14ac:dyDescent="0.25">
      <c r="A177">
        <f>Hoja2!R177</f>
        <v>0</v>
      </c>
      <c r="B177" s="1">
        <f>Hoja2!S177</f>
        <v>0</v>
      </c>
      <c r="C177" t="str">
        <f>Hoja2!T177</f>
        <v>0000</v>
      </c>
      <c r="D177" s="117">
        <f>Hoja2!U177</f>
        <v>0</v>
      </c>
      <c r="E177" s="117">
        <f>Hoja2!V177</f>
        <v>0</v>
      </c>
      <c r="F177" s="117">
        <f>Hoja2!W177</f>
        <v>0</v>
      </c>
      <c r="G177" s="117">
        <f>Hoja2!X177</f>
        <v>0</v>
      </c>
      <c r="H177" s="5" t="e">
        <f>Hoja2!Y177</f>
        <v>#DIV/0!</v>
      </c>
      <c r="I177" s="5" t="e">
        <f>Hoja2!Z177</f>
        <v>#DIV/0!</v>
      </c>
      <c r="J177" s="5" t="e">
        <f>Hoja2!AB177</f>
        <v>#DIV/0!</v>
      </c>
      <c r="K177" s="5">
        <v>0</v>
      </c>
      <c r="L177" s="100">
        <f>Hoja2!AC177</f>
        <v>0</v>
      </c>
      <c r="M177" s="1" t="str">
        <f>Hoja2!AD177</f>
        <v>N</v>
      </c>
      <c r="N177" s="9" t="str">
        <f>Hoja2!AE177</f>
        <v xml:space="preserve"> - </v>
      </c>
      <c r="O177" s="9" t="str">
        <f>Hoja2!AF177</f>
        <v xml:space="preserve"> - </v>
      </c>
      <c r="P177" s="9" t="str">
        <f>Hoja2!AG177</f>
        <v xml:space="preserve"> - </v>
      </c>
      <c r="Q177" s="9" t="str">
        <f>Hoja2!AH177</f>
        <v xml:space="preserve"> - </v>
      </c>
      <c r="R177" s="9" t="str">
        <f>Hoja2!AI177</f>
        <v>A-1</v>
      </c>
      <c r="S177" s="9" t="str">
        <f>Hoja2!AJ177</f>
        <v>00000167</v>
      </c>
      <c r="T177" s="1"/>
      <c r="U177" s="57">
        <f t="shared" si="19"/>
        <v>8</v>
      </c>
      <c r="X177" s="100">
        <f t="shared" si="22"/>
        <v>0</v>
      </c>
      <c r="Z177" s="100">
        <f t="shared" si="23"/>
        <v>0</v>
      </c>
      <c r="AB177" s="100">
        <f t="shared" si="24"/>
        <v>0</v>
      </c>
      <c r="AD177" s="100">
        <f t="shared" si="25"/>
        <v>0</v>
      </c>
      <c r="AF177" s="100">
        <f t="shared" si="26"/>
        <v>0</v>
      </c>
      <c r="AG177">
        <f t="shared" si="27"/>
        <v>167</v>
      </c>
      <c r="AI177" t="str">
        <f t="shared" si="20"/>
        <v>0.0.0.0.0167</v>
      </c>
      <c r="AJ177" t="str">
        <f t="shared" si="21"/>
        <v>00000167</v>
      </c>
    </row>
    <row r="178" spans="1:36" ht="30" customHeight="1" x14ac:dyDescent="0.25">
      <c r="A178">
        <f>Hoja2!R178</f>
        <v>0</v>
      </c>
      <c r="B178" s="1">
        <f>Hoja2!S178</f>
        <v>0</v>
      </c>
      <c r="C178" t="str">
        <f>Hoja2!T178</f>
        <v>0000</v>
      </c>
      <c r="D178" s="117">
        <f>Hoja2!U178</f>
        <v>0</v>
      </c>
      <c r="E178" s="117">
        <f>Hoja2!V178</f>
        <v>0</v>
      </c>
      <c r="F178" s="117">
        <f>Hoja2!W178</f>
        <v>0</v>
      </c>
      <c r="G178" s="117">
        <f>Hoja2!X178</f>
        <v>0</v>
      </c>
      <c r="H178" s="5" t="e">
        <f>Hoja2!Y178</f>
        <v>#DIV/0!</v>
      </c>
      <c r="I178" s="5" t="e">
        <f>Hoja2!Z178</f>
        <v>#DIV/0!</v>
      </c>
      <c r="J178" s="5" t="e">
        <f>Hoja2!AB178</f>
        <v>#DIV/0!</v>
      </c>
      <c r="K178" s="5">
        <v>0</v>
      </c>
      <c r="L178" s="100">
        <f>Hoja2!AC178</f>
        <v>0</v>
      </c>
      <c r="M178" s="1" t="str">
        <f>Hoja2!AD178</f>
        <v>N</v>
      </c>
      <c r="N178" s="9" t="str">
        <f>Hoja2!AE178</f>
        <v xml:space="preserve"> - </v>
      </c>
      <c r="O178" s="9" t="str">
        <f>Hoja2!AF178</f>
        <v xml:space="preserve"> - </v>
      </c>
      <c r="P178" s="9" t="str">
        <f>Hoja2!AG178</f>
        <v xml:space="preserve"> - </v>
      </c>
      <c r="Q178" s="9" t="str">
        <f>Hoja2!AH178</f>
        <v xml:space="preserve"> - </v>
      </c>
      <c r="R178" s="9" t="str">
        <f>Hoja2!AI178</f>
        <v>A-1</v>
      </c>
      <c r="S178" s="9" t="str">
        <f>Hoja2!AJ178</f>
        <v>00000168</v>
      </c>
      <c r="T178" s="1"/>
      <c r="U178" s="57">
        <f t="shared" si="19"/>
        <v>8</v>
      </c>
      <c r="X178" s="100">
        <f t="shared" si="22"/>
        <v>0</v>
      </c>
      <c r="Z178" s="100">
        <f t="shared" si="23"/>
        <v>0</v>
      </c>
      <c r="AB178" s="100">
        <f t="shared" si="24"/>
        <v>0</v>
      </c>
      <c r="AD178" s="100">
        <f t="shared" si="25"/>
        <v>0</v>
      </c>
      <c r="AF178" s="100">
        <f t="shared" si="26"/>
        <v>0</v>
      </c>
      <c r="AG178">
        <f t="shared" si="27"/>
        <v>168</v>
      </c>
      <c r="AI178" t="str">
        <f t="shared" si="20"/>
        <v>0.0.0.0.0168</v>
      </c>
      <c r="AJ178" t="str">
        <f t="shared" si="21"/>
        <v>00000168</v>
      </c>
    </row>
    <row r="179" spans="1:36" ht="30" customHeight="1" x14ac:dyDescent="0.25">
      <c r="A179">
        <f>Hoja2!R179</f>
        <v>0</v>
      </c>
      <c r="B179" s="1">
        <f>Hoja2!S179</f>
        <v>0</v>
      </c>
      <c r="C179" t="str">
        <f>Hoja2!T179</f>
        <v>0000</v>
      </c>
      <c r="D179" s="117">
        <f>Hoja2!U179</f>
        <v>0</v>
      </c>
      <c r="E179" s="117">
        <f>Hoja2!V179</f>
        <v>0</v>
      </c>
      <c r="F179" s="117">
        <f>Hoja2!W179</f>
        <v>0</v>
      </c>
      <c r="G179" s="117">
        <f>Hoja2!X179</f>
        <v>0</v>
      </c>
      <c r="H179" s="5" t="e">
        <f>Hoja2!Y179</f>
        <v>#DIV/0!</v>
      </c>
      <c r="I179" s="5" t="e">
        <f>Hoja2!Z179</f>
        <v>#DIV/0!</v>
      </c>
      <c r="J179" s="5" t="e">
        <f>Hoja2!AB179</f>
        <v>#DIV/0!</v>
      </c>
      <c r="K179" s="5">
        <v>0</v>
      </c>
      <c r="L179" s="100">
        <f>Hoja2!AC179</f>
        <v>0</v>
      </c>
      <c r="M179" s="1" t="str">
        <f>Hoja2!AD179</f>
        <v>N</v>
      </c>
      <c r="N179" s="9" t="str">
        <f>Hoja2!AE179</f>
        <v xml:space="preserve"> - </v>
      </c>
      <c r="O179" s="9" t="str">
        <f>Hoja2!AF179</f>
        <v xml:space="preserve"> - </v>
      </c>
      <c r="P179" s="9" t="str">
        <f>Hoja2!AG179</f>
        <v xml:space="preserve"> - </v>
      </c>
      <c r="Q179" s="9" t="str">
        <f>Hoja2!AH179</f>
        <v xml:space="preserve"> - </v>
      </c>
      <c r="R179" s="9" t="str">
        <f>Hoja2!AI179</f>
        <v>A-1</v>
      </c>
      <c r="S179" s="9" t="str">
        <f>Hoja2!AJ179</f>
        <v>00000169</v>
      </c>
      <c r="T179" s="1"/>
      <c r="U179" s="57">
        <f t="shared" si="19"/>
        <v>8</v>
      </c>
      <c r="X179" s="100">
        <f t="shared" si="22"/>
        <v>0</v>
      </c>
      <c r="Z179" s="100">
        <f t="shared" si="23"/>
        <v>0</v>
      </c>
      <c r="AB179" s="100">
        <f t="shared" si="24"/>
        <v>0</v>
      </c>
      <c r="AD179" s="100">
        <f t="shared" si="25"/>
        <v>0</v>
      </c>
      <c r="AF179" s="100">
        <f t="shared" si="26"/>
        <v>0</v>
      </c>
      <c r="AG179">
        <f t="shared" si="27"/>
        <v>169</v>
      </c>
      <c r="AI179" t="str">
        <f t="shared" si="20"/>
        <v>0.0.0.0.0169</v>
      </c>
      <c r="AJ179" t="str">
        <f t="shared" si="21"/>
        <v>00000169</v>
      </c>
    </row>
    <row r="180" spans="1:36" ht="30" customHeight="1" x14ac:dyDescent="0.25">
      <c r="A180">
        <f>Hoja2!R180</f>
        <v>0</v>
      </c>
      <c r="B180" s="1">
        <f>Hoja2!S180</f>
        <v>0</v>
      </c>
      <c r="C180" t="str">
        <f>Hoja2!T180</f>
        <v>0000</v>
      </c>
      <c r="D180" s="117">
        <f>Hoja2!U180</f>
        <v>0</v>
      </c>
      <c r="E180" s="117">
        <f>Hoja2!V180</f>
        <v>0</v>
      </c>
      <c r="F180" s="117">
        <f>Hoja2!W180</f>
        <v>0</v>
      </c>
      <c r="G180" s="117">
        <f>Hoja2!X180</f>
        <v>0</v>
      </c>
      <c r="H180" s="5" t="e">
        <f>Hoja2!Y180</f>
        <v>#DIV/0!</v>
      </c>
      <c r="I180" s="5" t="e">
        <f>Hoja2!Z180</f>
        <v>#DIV/0!</v>
      </c>
      <c r="J180" s="5" t="e">
        <f>Hoja2!AB180</f>
        <v>#DIV/0!</v>
      </c>
      <c r="K180" s="5">
        <v>0</v>
      </c>
      <c r="L180" s="100">
        <f>Hoja2!AC180</f>
        <v>0</v>
      </c>
      <c r="M180" s="1" t="str">
        <f>Hoja2!AD180</f>
        <v>N</v>
      </c>
      <c r="N180" s="9" t="str">
        <f>Hoja2!AE180</f>
        <v xml:space="preserve"> - </v>
      </c>
      <c r="O180" s="9" t="str">
        <f>Hoja2!AF180</f>
        <v xml:space="preserve"> - </v>
      </c>
      <c r="P180" s="9" t="str">
        <f>Hoja2!AG180</f>
        <v xml:space="preserve"> - </v>
      </c>
      <c r="Q180" s="9" t="str">
        <f>Hoja2!AH180</f>
        <v xml:space="preserve"> - </v>
      </c>
      <c r="R180" s="9" t="str">
        <f>Hoja2!AI180</f>
        <v>A-1</v>
      </c>
      <c r="S180" s="9" t="str">
        <f>Hoja2!AJ180</f>
        <v>00000170</v>
      </c>
      <c r="T180" s="1"/>
      <c r="U180" s="57">
        <f t="shared" si="19"/>
        <v>8</v>
      </c>
      <c r="X180" s="100">
        <f t="shared" si="22"/>
        <v>0</v>
      </c>
      <c r="Z180" s="100">
        <f t="shared" si="23"/>
        <v>0</v>
      </c>
      <c r="AB180" s="100">
        <f t="shared" si="24"/>
        <v>0</v>
      </c>
      <c r="AD180" s="100">
        <f t="shared" si="25"/>
        <v>0</v>
      </c>
      <c r="AF180" s="100">
        <f t="shared" si="26"/>
        <v>0</v>
      </c>
      <c r="AG180">
        <f t="shared" si="27"/>
        <v>170</v>
      </c>
      <c r="AI180" t="str">
        <f t="shared" si="20"/>
        <v>0.0.0.0.0170</v>
      </c>
      <c r="AJ180" t="str">
        <f t="shared" si="21"/>
        <v>00000170</v>
      </c>
    </row>
    <row r="181" spans="1:36" ht="30" customHeight="1" x14ac:dyDescent="0.25">
      <c r="A181">
        <f>Hoja2!R181</f>
        <v>0</v>
      </c>
      <c r="B181" s="1">
        <f>Hoja2!S181</f>
        <v>0</v>
      </c>
      <c r="C181" t="str">
        <f>Hoja2!T181</f>
        <v>0000</v>
      </c>
      <c r="D181" s="117">
        <f>Hoja2!U181</f>
        <v>0</v>
      </c>
      <c r="E181" s="117">
        <f>Hoja2!V181</f>
        <v>0</v>
      </c>
      <c r="F181" s="117">
        <f>Hoja2!W181</f>
        <v>0</v>
      </c>
      <c r="G181" s="117">
        <f>Hoja2!X181</f>
        <v>0</v>
      </c>
      <c r="H181" s="5" t="e">
        <f>Hoja2!Y181</f>
        <v>#DIV/0!</v>
      </c>
      <c r="I181" s="5" t="e">
        <f>Hoja2!Z181</f>
        <v>#DIV/0!</v>
      </c>
      <c r="J181" s="5" t="e">
        <f>Hoja2!AB181</f>
        <v>#DIV/0!</v>
      </c>
      <c r="K181" s="5">
        <v>0</v>
      </c>
      <c r="L181" s="100">
        <f>Hoja2!AC181</f>
        <v>0</v>
      </c>
      <c r="M181" s="1" t="str">
        <f>Hoja2!AD181</f>
        <v>N</v>
      </c>
      <c r="N181" s="9" t="str">
        <f>Hoja2!AE181</f>
        <v xml:space="preserve"> - </v>
      </c>
      <c r="O181" s="9" t="str">
        <f>Hoja2!AF181</f>
        <v xml:space="preserve"> - </v>
      </c>
      <c r="P181" s="9" t="str">
        <f>Hoja2!AG181</f>
        <v xml:space="preserve"> - </v>
      </c>
      <c r="Q181" s="9" t="str">
        <f>Hoja2!AH181</f>
        <v xml:space="preserve"> - </v>
      </c>
      <c r="R181" s="9" t="str">
        <f>Hoja2!AI181</f>
        <v>A-1</v>
      </c>
      <c r="S181" s="9" t="str">
        <f>Hoja2!AJ181</f>
        <v>00000171</v>
      </c>
      <c r="T181" s="1"/>
      <c r="U181" s="57">
        <f t="shared" si="19"/>
        <v>8</v>
      </c>
      <c r="X181" s="100">
        <f t="shared" si="22"/>
        <v>0</v>
      </c>
      <c r="Z181" s="100">
        <f t="shared" si="23"/>
        <v>0</v>
      </c>
      <c r="AB181" s="100">
        <f t="shared" si="24"/>
        <v>0</v>
      </c>
      <c r="AD181" s="100">
        <f t="shared" si="25"/>
        <v>0</v>
      </c>
      <c r="AF181" s="100">
        <f t="shared" si="26"/>
        <v>0</v>
      </c>
      <c r="AG181">
        <f t="shared" si="27"/>
        <v>171</v>
      </c>
      <c r="AI181" t="str">
        <f t="shared" si="20"/>
        <v>0.0.0.0.0171</v>
      </c>
      <c r="AJ181" t="str">
        <f t="shared" si="21"/>
        <v>00000171</v>
      </c>
    </row>
    <row r="182" spans="1:36" ht="30" customHeight="1" x14ac:dyDescent="0.25">
      <c r="A182">
        <f>Hoja2!R182</f>
        <v>0</v>
      </c>
      <c r="B182" s="1">
        <f>Hoja2!S182</f>
        <v>0</v>
      </c>
      <c r="C182" t="str">
        <f>Hoja2!T182</f>
        <v>0000</v>
      </c>
      <c r="D182" s="117">
        <f>Hoja2!U182</f>
        <v>0</v>
      </c>
      <c r="E182" s="117">
        <f>Hoja2!V182</f>
        <v>0</v>
      </c>
      <c r="F182" s="117">
        <f>Hoja2!W182</f>
        <v>0</v>
      </c>
      <c r="G182" s="117">
        <f>Hoja2!X182</f>
        <v>0</v>
      </c>
      <c r="H182" s="5" t="e">
        <f>Hoja2!Y182</f>
        <v>#DIV/0!</v>
      </c>
      <c r="I182" s="5" t="e">
        <f>Hoja2!Z182</f>
        <v>#DIV/0!</v>
      </c>
      <c r="J182" s="5" t="e">
        <f>Hoja2!AB182</f>
        <v>#DIV/0!</v>
      </c>
      <c r="K182" s="5">
        <v>0</v>
      </c>
      <c r="L182" s="100">
        <f>Hoja2!AC182</f>
        <v>0</v>
      </c>
      <c r="M182" s="1" t="str">
        <f>Hoja2!AD182</f>
        <v>N</v>
      </c>
      <c r="N182" s="9" t="str">
        <f>Hoja2!AE182</f>
        <v xml:space="preserve"> - </v>
      </c>
      <c r="O182" s="9" t="str">
        <f>Hoja2!AF182</f>
        <v xml:space="preserve"> - </v>
      </c>
      <c r="P182" s="9" t="str">
        <f>Hoja2!AG182</f>
        <v xml:space="preserve"> - </v>
      </c>
      <c r="Q182" s="9" t="str">
        <f>Hoja2!AH182</f>
        <v xml:space="preserve"> - </v>
      </c>
      <c r="R182" s="9" t="str">
        <f>Hoja2!AI182</f>
        <v>A-1</v>
      </c>
      <c r="S182" s="9" t="str">
        <f>Hoja2!AJ182</f>
        <v>00000172</v>
      </c>
      <c r="T182" s="1"/>
      <c r="U182" s="57">
        <f t="shared" si="19"/>
        <v>8</v>
      </c>
      <c r="X182" s="100">
        <f t="shared" si="22"/>
        <v>0</v>
      </c>
      <c r="Z182" s="100">
        <f t="shared" si="23"/>
        <v>0</v>
      </c>
      <c r="AB182" s="100">
        <f t="shared" si="24"/>
        <v>0</v>
      </c>
      <c r="AD182" s="100">
        <f t="shared" si="25"/>
        <v>0</v>
      </c>
      <c r="AF182" s="100">
        <f t="shared" si="26"/>
        <v>0</v>
      </c>
      <c r="AG182">
        <f t="shared" si="27"/>
        <v>172</v>
      </c>
      <c r="AI182" t="str">
        <f t="shared" si="20"/>
        <v>0.0.0.0.0172</v>
      </c>
      <c r="AJ182" t="str">
        <f t="shared" si="21"/>
        <v>00000172</v>
      </c>
    </row>
    <row r="183" spans="1:36" ht="30" customHeight="1" x14ac:dyDescent="0.25">
      <c r="A183">
        <f>Hoja2!R183</f>
        <v>0</v>
      </c>
      <c r="B183" s="1">
        <f>Hoja2!S183</f>
        <v>0</v>
      </c>
      <c r="C183" t="str">
        <f>Hoja2!T183</f>
        <v>0000</v>
      </c>
      <c r="D183" s="117">
        <f>Hoja2!U183</f>
        <v>0</v>
      </c>
      <c r="E183" s="117">
        <f>Hoja2!V183</f>
        <v>0</v>
      </c>
      <c r="F183" s="117">
        <f>Hoja2!W183</f>
        <v>0</v>
      </c>
      <c r="G183" s="117">
        <f>Hoja2!X183</f>
        <v>0</v>
      </c>
      <c r="H183" s="5" t="e">
        <f>Hoja2!Y183</f>
        <v>#DIV/0!</v>
      </c>
      <c r="I183" s="5" t="e">
        <f>Hoja2!Z183</f>
        <v>#DIV/0!</v>
      </c>
      <c r="J183" s="5" t="e">
        <f>Hoja2!AB183</f>
        <v>#DIV/0!</v>
      </c>
      <c r="K183" s="5">
        <v>0</v>
      </c>
      <c r="L183" s="100">
        <f>Hoja2!AC183</f>
        <v>0</v>
      </c>
      <c r="M183" s="1" t="str">
        <f>Hoja2!AD183</f>
        <v>N</v>
      </c>
      <c r="N183" s="9" t="str">
        <f>Hoja2!AE183</f>
        <v xml:space="preserve"> - </v>
      </c>
      <c r="O183" s="9" t="str">
        <f>Hoja2!AF183</f>
        <v xml:space="preserve"> - </v>
      </c>
      <c r="P183" s="9" t="str">
        <f>Hoja2!AG183</f>
        <v xml:space="preserve"> - </v>
      </c>
      <c r="Q183" s="9" t="str">
        <f>Hoja2!AH183</f>
        <v xml:space="preserve"> - </v>
      </c>
      <c r="R183" s="9" t="str">
        <f>Hoja2!AI183</f>
        <v>A-1</v>
      </c>
      <c r="S183" s="9" t="str">
        <f>Hoja2!AJ183</f>
        <v>00000173</v>
      </c>
      <c r="T183" s="1"/>
      <c r="U183" s="57">
        <f t="shared" si="19"/>
        <v>8</v>
      </c>
      <c r="X183" s="100">
        <f t="shared" si="22"/>
        <v>0</v>
      </c>
      <c r="Z183" s="100">
        <f t="shared" si="23"/>
        <v>0</v>
      </c>
      <c r="AB183" s="100">
        <f t="shared" si="24"/>
        <v>0</v>
      </c>
      <c r="AD183" s="100">
        <f t="shared" si="25"/>
        <v>0</v>
      </c>
      <c r="AF183" s="100">
        <f t="shared" si="26"/>
        <v>0</v>
      </c>
      <c r="AG183">
        <f t="shared" si="27"/>
        <v>173</v>
      </c>
      <c r="AI183" t="str">
        <f t="shared" si="20"/>
        <v>0.0.0.0.0173</v>
      </c>
      <c r="AJ183" t="str">
        <f t="shared" si="21"/>
        <v>00000173</v>
      </c>
    </row>
    <row r="184" spans="1:36" ht="30" customHeight="1" x14ac:dyDescent="0.25">
      <c r="A184">
        <f>Hoja2!R184</f>
        <v>0</v>
      </c>
      <c r="B184" s="1">
        <f>Hoja2!S184</f>
        <v>0</v>
      </c>
      <c r="C184" t="str">
        <f>Hoja2!T184</f>
        <v>0000</v>
      </c>
      <c r="D184" s="117">
        <f>Hoja2!U184</f>
        <v>0</v>
      </c>
      <c r="E184" s="117">
        <f>Hoja2!V184</f>
        <v>0</v>
      </c>
      <c r="F184" s="117">
        <f>Hoja2!W184</f>
        <v>0</v>
      </c>
      <c r="G184" s="117">
        <f>Hoja2!X184</f>
        <v>0</v>
      </c>
      <c r="H184" s="5" t="e">
        <f>Hoja2!Y184</f>
        <v>#DIV/0!</v>
      </c>
      <c r="I184" s="5" t="e">
        <f>Hoja2!Z184</f>
        <v>#DIV/0!</v>
      </c>
      <c r="J184" s="5" t="e">
        <f>Hoja2!AB184</f>
        <v>#DIV/0!</v>
      </c>
      <c r="K184" s="5">
        <v>0</v>
      </c>
      <c r="L184" s="100">
        <f>Hoja2!AC184</f>
        <v>0</v>
      </c>
      <c r="M184" s="1" t="str">
        <f>Hoja2!AD184</f>
        <v>N</v>
      </c>
      <c r="N184" s="9" t="str">
        <f>Hoja2!AE184</f>
        <v xml:space="preserve"> - </v>
      </c>
      <c r="O184" s="9" t="str">
        <f>Hoja2!AF184</f>
        <v xml:space="preserve"> - </v>
      </c>
      <c r="P184" s="9" t="str">
        <f>Hoja2!AG184</f>
        <v xml:space="preserve"> - </v>
      </c>
      <c r="Q184" s="9" t="str">
        <f>Hoja2!AH184</f>
        <v xml:space="preserve"> - </v>
      </c>
      <c r="R184" s="9" t="str">
        <f>Hoja2!AI184</f>
        <v>A-1</v>
      </c>
      <c r="S184" s="9" t="str">
        <f>Hoja2!AJ184</f>
        <v>00000174</v>
      </c>
      <c r="T184" s="1"/>
      <c r="U184" s="57">
        <f t="shared" si="19"/>
        <v>8</v>
      </c>
      <c r="X184" s="100">
        <f t="shared" si="22"/>
        <v>0</v>
      </c>
      <c r="Z184" s="100">
        <f t="shared" si="23"/>
        <v>0</v>
      </c>
      <c r="AB184" s="100">
        <f t="shared" si="24"/>
        <v>0</v>
      </c>
      <c r="AD184" s="100">
        <f t="shared" si="25"/>
        <v>0</v>
      </c>
      <c r="AF184" s="100">
        <f t="shared" si="26"/>
        <v>0</v>
      </c>
      <c r="AG184">
        <f t="shared" si="27"/>
        <v>174</v>
      </c>
      <c r="AI184" t="str">
        <f t="shared" si="20"/>
        <v>0.0.0.0.0174</v>
      </c>
      <c r="AJ184" t="str">
        <f t="shared" si="21"/>
        <v>00000174</v>
      </c>
    </row>
    <row r="185" spans="1:36" ht="30" customHeight="1" x14ac:dyDescent="0.25">
      <c r="A185">
        <f>Hoja2!R185</f>
        <v>0</v>
      </c>
      <c r="B185" s="1">
        <f>Hoja2!S185</f>
        <v>0</v>
      </c>
      <c r="C185" t="str">
        <f>Hoja2!T185</f>
        <v>0000</v>
      </c>
      <c r="D185" s="117">
        <f>Hoja2!U185</f>
        <v>0</v>
      </c>
      <c r="E185" s="117">
        <f>Hoja2!V185</f>
        <v>0</v>
      </c>
      <c r="F185" s="117">
        <f>Hoja2!W185</f>
        <v>0</v>
      </c>
      <c r="G185" s="117">
        <f>Hoja2!X185</f>
        <v>0</v>
      </c>
      <c r="H185" s="5" t="e">
        <f>Hoja2!Y185</f>
        <v>#DIV/0!</v>
      </c>
      <c r="I185" s="5" t="e">
        <f>Hoja2!Z185</f>
        <v>#DIV/0!</v>
      </c>
      <c r="J185" s="5" t="e">
        <f>Hoja2!AB185</f>
        <v>#DIV/0!</v>
      </c>
      <c r="K185" s="5">
        <v>0</v>
      </c>
      <c r="L185" s="100">
        <f>Hoja2!AC185</f>
        <v>0</v>
      </c>
      <c r="M185" s="1" t="str">
        <f>Hoja2!AD185</f>
        <v>N</v>
      </c>
      <c r="N185" s="9" t="str">
        <f>Hoja2!AE185</f>
        <v xml:space="preserve"> - </v>
      </c>
      <c r="O185" s="9" t="str">
        <f>Hoja2!AF185</f>
        <v xml:space="preserve"> - </v>
      </c>
      <c r="P185" s="9" t="str">
        <f>Hoja2!AG185</f>
        <v xml:space="preserve"> - </v>
      </c>
      <c r="Q185" s="9" t="str">
        <f>Hoja2!AH185</f>
        <v xml:space="preserve"> - </v>
      </c>
      <c r="R185" s="9" t="str">
        <f>Hoja2!AI185</f>
        <v>A-1</v>
      </c>
      <c r="S185" s="9" t="str">
        <f>Hoja2!AJ185</f>
        <v>00000175</v>
      </c>
      <c r="T185" s="1"/>
      <c r="U185" s="57">
        <f t="shared" si="19"/>
        <v>8</v>
      </c>
      <c r="X185" s="100">
        <f t="shared" si="22"/>
        <v>0</v>
      </c>
      <c r="Z185" s="100">
        <f t="shared" si="23"/>
        <v>0</v>
      </c>
      <c r="AB185" s="100">
        <f t="shared" si="24"/>
        <v>0</v>
      </c>
      <c r="AD185" s="100">
        <f t="shared" si="25"/>
        <v>0</v>
      </c>
      <c r="AF185" s="100">
        <f t="shared" si="26"/>
        <v>0</v>
      </c>
      <c r="AG185">
        <f t="shared" si="27"/>
        <v>175</v>
      </c>
      <c r="AI185" t="str">
        <f t="shared" si="20"/>
        <v>0.0.0.0.0175</v>
      </c>
      <c r="AJ185" t="str">
        <f t="shared" si="21"/>
        <v>00000175</v>
      </c>
    </row>
    <row r="186" spans="1:36" ht="30" customHeight="1" x14ac:dyDescent="0.25">
      <c r="A186">
        <f>Hoja2!R186</f>
        <v>0</v>
      </c>
      <c r="B186" s="1">
        <f>Hoja2!S186</f>
        <v>0</v>
      </c>
      <c r="C186" t="str">
        <f>Hoja2!T186</f>
        <v>0000</v>
      </c>
      <c r="D186" s="117">
        <f>Hoja2!U186</f>
        <v>0</v>
      </c>
      <c r="E186" s="117">
        <f>Hoja2!V186</f>
        <v>0</v>
      </c>
      <c r="F186" s="117">
        <f>Hoja2!W186</f>
        <v>0</v>
      </c>
      <c r="G186" s="117">
        <f>Hoja2!X186</f>
        <v>0</v>
      </c>
      <c r="H186" s="5" t="e">
        <f>Hoja2!Y186</f>
        <v>#DIV/0!</v>
      </c>
      <c r="I186" s="5" t="e">
        <f>Hoja2!Z186</f>
        <v>#DIV/0!</v>
      </c>
      <c r="J186" s="5" t="e">
        <f>Hoja2!AB186</f>
        <v>#DIV/0!</v>
      </c>
      <c r="K186" s="5">
        <v>0</v>
      </c>
      <c r="L186" s="100">
        <f>Hoja2!AC186</f>
        <v>0</v>
      </c>
      <c r="M186" s="1" t="str">
        <f>Hoja2!AD186</f>
        <v>N</v>
      </c>
      <c r="N186" s="9" t="str">
        <f>Hoja2!AE186</f>
        <v xml:space="preserve"> - </v>
      </c>
      <c r="O186" s="9" t="str">
        <f>Hoja2!AF186</f>
        <v xml:space="preserve"> - </v>
      </c>
      <c r="P186" s="9" t="str">
        <f>Hoja2!AG186</f>
        <v xml:space="preserve"> - </v>
      </c>
      <c r="Q186" s="9" t="str">
        <f>Hoja2!AH186</f>
        <v xml:space="preserve"> - </v>
      </c>
      <c r="R186" s="9" t="str">
        <f>Hoja2!AI186</f>
        <v>A-1</v>
      </c>
      <c r="S186" s="9" t="str">
        <f>Hoja2!AJ186</f>
        <v>00000176</v>
      </c>
      <c r="T186" s="1"/>
      <c r="U186" s="57">
        <f t="shared" si="19"/>
        <v>8</v>
      </c>
      <c r="X186" s="100">
        <f t="shared" si="22"/>
        <v>0</v>
      </c>
      <c r="Z186" s="100">
        <f t="shared" si="23"/>
        <v>0</v>
      </c>
      <c r="AB186" s="100">
        <f t="shared" si="24"/>
        <v>0</v>
      </c>
      <c r="AD186" s="100">
        <f t="shared" si="25"/>
        <v>0</v>
      </c>
      <c r="AF186" s="100">
        <f t="shared" si="26"/>
        <v>0</v>
      </c>
      <c r="AG186">
        <f t="shared" si="27"/>
        <v>176</v>
      </c>
      <c r="AI186" t="str">
        <f t="shared" si="20"/>
        <v>0.0.0.0.0176</v>
      </c>
      <c r="AJ186" t="str">
        <f t="shared" si="21"/>
        <v>00000176</v>
      </c>
    </row>
    <row r="187" spans="1:36" ht="30" customHeight="1" x14ac:dyDescent="0.25">
      <c r="A187">
        <f>Hoja2!R187</f>
        <v>0</v>
      </c>
      <c r="B187" s="1">
        <f>Hoja2!S187</f>
        <v>0</v>
      </c>
      <c r="C187" t="str">
        <f>Hoja2!T187</f>
        <v>0000</v>
      </c>
      <c r="D187" s="117">
        <f>Hoja2!U187</f>
        <v>0</v>
      </c>
      <c r="E187" s="117">
        <f>Hoja2!V187</f>
        <v>0</v>
      </c>
      <c r="F187" s="117">
        <f>Hoja2!W187</f>
        <v>0</v>
      </c>
      <c r="G187" s="117">
        <f>Hoja2!X187</f>
        <v>0</v>
      </c>
      <c r="H187" s="5" t="e">
        <f>Hoja2!Y187</f>
        <v>#DIV/0!</v>
      </c>
      <c r="I187" s="5" t="e">
        <f>Hoja2!Z187</f>
        <v>#DIV/0!</v>
      </c>
      <c r="J187" s="5" t="e">
        <f>Hoja2!AB187</f>
        <v>#DIV/0!</v>
      </c>
      <c r="K187" s="5">
        <v>0</v>
      </c>
      <c r="L187" s="100">
        <f>Hoja2!AC187</f>
        <v>0</v>
      </c>
      <c r="M187" s="1" t="str">
        <f>Hoja2!AD187</f>
        <v>N</v>
      </c>
      <c r="N187" s="9" t="str">
        <f>Hoja2!AE187</f>
        <v xml:space="preserve"> - </v>
      </c>
      <c r="O187" s="9" t="str">
        <f>Hoja2!AF187</f>
        <v xml:space="preserve"> - </v>
      </c>
      <c r="P187" s="9" t="str">
        <f>Hoja2!AG187</f>
        <v xml:space="preserve"> - </v>
      </c>
      <c r="Q187" s="9" t="str">
        <f>Hoja2!AH187</f>
        <v xml:space="preserve"> - </v>
      </c>
      <c r="R187" s="9" t="str">
        <f>Hoja2!AI187</f>
        <v>A-1</v>
      </c>
      <c r="S187" s="9" t="str">
        <f>Hoja2!AJ187</f>
        <v>00000177</v>
      </c>
      <c r="T187" s="1"/>
      <c r="U187" s="57">
        <f t="shared" si="19"/>
        <v>8</v>
      </c>
      <c r="X187" s="100">
        <f t="shared" si="22"/>
        <v>0</v>
      </c>
      <c r="Z187" s="100">
        <f t="shared" si="23"/>
        <v>0</v>
      </c>
      <c r="AB187" s="100">
        <f t="shared" si="24"/>
        <v>0</v>
      </c>
      <c r="AD187" s="100">
        <f t="shared" si="25"/>
        <v>0</v>
      </c>
      <c r="AF187" s="100">
        <f t="shared" si="26"/>
        <v>0</v>
      </c>
      <c r="AG187">
        <f t="shared" si="27"/>
        <v>177</v>
      </c>
      <c r="AI187" t="str">
        <f t="shared" si="20"/>
        <v>0.0.0.0.0177</v>
      </c>
      <c r="AJ187" t="str">
        <f t="shared" si="21"/>
        <v>00000177</v>
      </c>
    </row>
    <row r="188" spans="1:36" ht="30" customHeight="1" x14ac:dyDescent="0.25">
      <c r="A188">
        <f>Hoja2!R188</f>
        <v>0</v>
      </c>
      <c r="B188" s="1">
        <f>Hoja2!S188</f>
        <v>0</v>
      </c>
      <c r="C188" t="str">
        <f>Hoja2!T188</f>
        <v>0000</v>
      </c>
      <c r="D188" s="117">
        <f>Hoja2!U188</f>
        <v>0</v>
      </c>
      <c r="E188" s="117">
        <f>Hoja2!V188</f>
        <v>0</v>
      </c>
      <c r="F188" s="117">
        <f>Hoja2!W188</f>
        <v>0</v>
      </c>
      <c r="G188" s="117">
        <f>Hoja2!X188</f>
        <v>0</v>
      </c>
      <c r="H188" s="5" t="e">
        <f>Hoja2!Y188</f>
        <v>#DIV/0!</v>
      </c>
      <c r="I188" s="5" t="e">
        <f>Hoja2!Z188</f>
        <v>#DIV/0!</v>
      </c>
      <c r="J188" s="5" t="e">
        <f>Hoja2!AB188</f>
        <v>#DIV/0!</v>
      </c>
      <c r="K188" s="5">
        <v>0</v>
      </c>
      <c r="L188" s="100">
        <f>Hoja2!AC188</f>
        <v>0</v>
      </c>
      <c r="M188" s="1" t="str">
        <f>Hoja2!AD188</f>
        <v>N</v>
      </c>
      <c r="N188" s="9" t="str">
        <f>Hoja2!AE188</f>
        <v xml:space="preserve"> - </v>
      </c>
      <c r="O188" s="9" t="str">
        <f>Hoja2!AF188</f>
        <v xml:space="preserve"> - </v>
      </c>
      <c r="P188" s="9" t="str">
        <f>Hoja2!AG188</f>
        <v xml:space="preserve"> - </v>
      </c>
      <c r="Q188" s="9" t="str">
        <f>Hoja2!AH188</f>
        <v xml:space="preserve"> - </v>
      </c>
      <c r="R188" s="9" t="str">
        <f>Hoja2!AI188</f>
        <v>A-1</v>
      </c>
      <c r="S188" s="9" t="str">
        <f>Hoja2!AJ188</f>
        <v>00000178</v>
      </c>
      <c r="T188" s="1"/>
      <c r="U188" s="57">
        <f t="shared" si="19"/>
        <v>8</v>
      </c>
      <c r="X188" s="100">
        <f t="shared" si="22"/>
        <v>0</v>
      </c>
      <c r="Z188" s="100">
        <f t="shared" si="23"/>
        <v>0</v>
      </c>
      <c r="AB188" s="100">
        <f t="shared" si="24"/>
        <v>0</v>
      </c>
      <c r="AD188" s="100">
        <f t="shared" si="25"/>
        <v>0</v>
      </c>
      <c r="AF188" s="100">
        <f t="shared" si="26"/>
        <v>0</v>
      </c>
      <c r="AG188">
        <f t="shared" si="27"/>
        <v>178</v>
      </c>
      <c r="AI188" t="str">
        <f t="shared" si="20"/>
        <v>0.0.0.0.0178</v>
      </c>
      <c r="AJ188" t="str">
        <f t="shared" si="21"/>
        <v>00000178</v>
      </c>
    </row>
    <row r="189" spans="1:36" ht="30" customHeight="1" x14ac:dyDescent="0.25">
      <c r="A189">
        <f>Hoja2!R189</f>
        <v>0</v>
      </c>
      <c r="B189" s="1">
        <f>Hoja2!S189</f>
        <v>0</v>
      </c>
      <c r="C189" t="str">
        <f>Hoja2!T189</f>
        <v>0000</v>
      </c>
      <c r="D189" s="117">
        <f>Hoja2!U189</f>
        <v>0</v>
      </c>
      <c r="E189" s="117">
        <f>Hoja2!V189</f>
        <v>0</v>
      </c>
      <c r="F189" s="117">
        <f>Hoja2!W189</f>
        <v>0</v>
      </c>
      <c r="G189" s="117">
        <f>Hoja2!X189</f>
        <v>0</v>
      </c>
      <c r="H189" s="5" t="e">
        <f>Hoja2!Y189</f>
        <v>#DIV/0!</v>
      </c>
      <c r="I189" s="5" t="e">
        <f>Hoja2!Z189</f>
        <v>#DIV/0!</v>
      </c>
      <c r="J189" s="5" t="e">
        <f>Hoja2!AB189</f>
        <v>#DIV/0!</v>
      </c>
      <c r="K189" s="5">
        <v>0</v>
      </c>
      <c r="L189" s="100">
        <f>Hoja2!AC189</f>
        <v>0</v>
      </c>
      <c r="M189" s="1" t="str">
        <f>Hoja2!AD189</f>
        <v>N</v>
      </c>
      <c r="N189" s="9" t="str">
        <f>Hoja2!AE189</f>
        <v xml:space="preserve"> - </v>
      </c>
      <c r="O189" s="9" t="str">
        <f>Hoja2!AF189</f>
        <v xml:space="preserve"> - </v>
      </c>
      <c r="P189" s="9" t="str">
        <f>Hoja2!AG189</f>
        <v xml:space="preserve"> - </v>
      </c>
      <c r="Q189" s="9" t="str">
        <f>Hoja2!AH189</f>
        <v xml:space="preserve"> - </v>
      </c>
      <c r="R189" s="9" t="str">
        <f>Hoja2!AI189</f>
        <v>A-1</v>
      </c>
      <c r="S189" s="9" t="str">
        <f>Hoja2!AJ189</f>
        <v>00000179</v>
      </c>
      <c r="T189" s="1"/>
      <c r="U189" s="57">
        <f t="shared" si="19"/>
        <v>8</v>
      </c>
      <c r="X189" s="100">
        <f t="shared" si="22"/>
        <v>0</v>
      </c>
      <c r="Z189" s="100">
        <f t="shared" si="23"/>
        <v>0</v>
      </c>
      <c r="AB189" s="100">
        <f t="shared" si="24"/>
        <v>0</v>
      </c>
      <c r="AD189" s="100">
        <f t="shared" si="25"/>
        <v>0</v>
      </c>
      <c r="AF189" s="100">
        <f t="shared" si="26"/>
        <v>0</v>
      </c>
      <c r="AG189">
        <f t="shared" si="27"/>
        <v>179</v>
      </c>
      <c r="AI189" t="str">
        <f t="shared" si="20"/>
        <v>0.0.0.0.0179</v>
      </c>
      <c r="AJ189" t="str">
        <f t="shared" si="21"/>
        <v>00000179</v>
      </c>
    </row>
    <row r="190" spans="1:36" ht="30" customHeight="1" x14ac:dyDescent="0.25">
      <c r="A190">
        <f>Hoja2!R190</f>
        <v>0</v>
      </c>
      <c r="B190" s="1">
        <f>Hoja2!S190</f>
        <v>0</v>
      </c>
      <c r="C190" t="str">
        <f>Hoja2!T190</f>
        <v>0000</v>
      </c>
      <c r="D190" s="117">
        <f>Hoja2!U190</f>
        <v>0</v>
      </c>
      <c r="E190" s="117">
        <f>Hoja2!V190</f>
        <v>0</v>
      </c>
      <c r="F190" s="117">
        <f>Hoja2!W190</f>
        <v>0</v>
      </c>
      <c r="G190" s="117">
        <f>Hoja2!X190</f>
        <v>0</v>
      </c>
      <c r="H190" s="5" t="e">
        <f>Hoja2!Y190</f>
        <v>#DIV/0!</v>
      </c>
      <c r="I190" s="5" t="e">
        <f>Hoja2!Z190</f>
        <v>#DIV/0!</v>
      </c>
      <c r="J190" s="5" t="e">
        <f>Hoja2!AB190</f>
        <v>#DIV/0!</v>
      </c>
      <c r="K190" s="5">
        <v>0</v>
      </c>
      <c r="L190" s="100">
        <f>Hoja2!AC190</f>
        <v>0</v>
      </c>
      <c r="M190" s="1" t="str">
        <f>Hoja2!AD190</f>
        <v>N</v>
      </c>
      <c r="N190" s="9" t="str">
        <f>Hoja2!AE190</f>
        <v xml:space="preserve"> - </v>
      </c>
      <c r="O190" s="9" t="str">
        <f>Hoja2!AF190</f>
        <v xml:space="preserve"> - </v>
      </c>
      <c r="P190" s="9" t="str">
        <f>Hoja2!AG190</f>
        <v xml:space="preserve"> - </v>
      </c>
      <c r="Q190" s="9" t="str">
        <f>Hoja2!AH190</f>
        <v xml:space="preserve"> - </v>
      </c>
      <c r="R190" s="9" t="str">
        <f>Hoja2!AI190</f>
        <v>A-1</v>
      </c>
      <c r="S190" s="9" t="str">
        <f>Hoja2!AJ190</f>
        <v>00000180</v>
      </c>
      <c r="T190" s="1"/>
      <c r="U190" s="57">
        <f t="shared" si="19"/>
        <v>8</v>
      </c>
      <c r="X190" s="100">
        <f t="shared" si="22"/>
        <v>0</v>
      </c>
      <c r="Z190" s="100">
        <f t="shared" si="23"/>
        <v>0</v>
      </c>
      <c r="AB190" s="100">
        <f t="shared" si="24"/>
        <v>0</v>
      </c>
      <c r="AD190" s="100">
        <f t="shared" si="25"/>
        <v>0</v>
      </c>
      <c r="AF190" s="100">
        <f t="shared" si="26"/>
        <v>0</v>
      </c>
      <c r="AG190">
        <f t="shared" si="27"/>
        <v>180</v>
      </c>
      <c r="AI190" t="str">
        <f t="shared" si="20"/>
        <v>0.0.0.0.0180</v>
      </c>
      <c r="AJ190" t="str">
        <f t="shared" si="21"/>
        <v>00000180</v>
      </c>
    </row>
    <row r="191" spans="1:36" ht="30" customHeight="1" x14ac:dyDescent="0.25">
      <c r="A191">
        <f>Hoja2!R191</f>
        <v>0</v>
      </c>
      <c r="B191" s="1">
        <f>Hoja2!S191</f>
        <v>0</v>
      </c>
      <c r="C191" t="str">
        <f>Hoja2!T191</f>
        <v>0000</v>
      </c>
      <c r="D191" s="117">
        <f>Hoja2!U191</f>
        <v>0</v>
      </c>
      <c r="E191" s="117">
        <f>Hoja2!V191</f>
        <v>0</v>
      </c>
      <c r="F191" s="117">
        <f>Hoja2!W191</f>
        <v>0</v>
      </c>
      <c r="G191" s="117">
        <f>Hoja2!X191</f>
        <v>0</v>
      </c>
      <c r="H191" s="5" t="e">
        <f>Hoja2!Y191</f>
        <v>#DIV/0!</v>
      </c>
      <c r="I191" s="5" t="e">
        <f>Hoja2!Z191</f>
        <v>#DIV/0!</v>
      </c>
      <c r="J191" s="5" t="e">
        <f>Hoja2!AB191</f>
        <v>#DIV/0!</v>
      </c>
      <c r="K191" s="5">
        <v>0</v>
      </c>
      <c r="L191" s="100">
        <f>Hoja2!AC191</f>
        <v>0</v>
      </c>
      <c r="M191" s="1" t="str">
        <f>Hoja2!AD191</f>
        <v>N</v>
      </c>
      <c r="N191" s="9" t="str">
        <f>Hoja2!AE191</f>
        <v xml:space="preserve"> - </v>
      </c>
      <c r="O191" s="9" t="str">
        <f>Hoja2!AF191</f>
        <v xml:space="preserve"> - </v>
      </c>
      <c r="P191" s="9" t="str">
        <f>Hoja2!AG191</f>
        <v xml:space="preserve"> - </v>
      </c>
      <c r="Q191" s="9" t="str">
        <f>Hoja2!AH191</f>
        <v xml:space="preserve"> - </v>
      </c>
      <c r="R191" s="9" t="str">
        <f>Hoja2!AI191</f>
        <v>A-1</v>
      </c>
      <c r="S191" s="9" t="str">
        <f>Hoja2!AJ191</f>
        <v>00000181</v>
      </c>
      <c r="T191" s="1"/>
      <c r="U191" s="57">
        <f t="shared" si="19"/>
        <v>8</v>
      </c>
      <c r="X191" s="100">
        <f t="shared" si="22"/>
        <v>0</v>
      </c>
      <c r="Z191" s="100">
        <f t="shared" si="23"/>
        <v>0</v>
      </c>
      <c r="AB191" s="100">
        <f t="shared" si="24"/>
        <v>0</v>
      </c>
      <c r="AD191" s="100">
        <f t="shared" si="25"/>
        <v>0</v>
      </c>
      <c r="AF191" s="100">
        <f t="shared" si="26"/>
        <v>0</v>
      </c>
      <c r="AG191">
        <f t="shared" si="27"/>
        <v>181</v>
      </c>
      <c r="AI191" t="str">
        <f t="shared" si="20"/>
        <v>0.0.0.0.0181</v>
      </c>
      <c r="AJ191" t="str">
        <f t="shared" si="21"/>
        <v>00000181</v>
      </c>
    </row>
    <row r="192" spans="1:36" ht="30" customHeight="1" x14ac:dyDescent="0.25">
      <c r="A192">
        <f>Hoja2!R192</f>
        <v>0</v>
      </c>
      <c r="B192" s="1">
        <f>Hoja2!S192</f>
        <v>0</v>
      </c>
      <c r="C192" t="str">
        <f>Hoja2!T192</f>
        <v>0000</v>
      </c>
      <c r="D192" s="117">
        <f>Hoja2!U192</f>
        <v>0</v>
      </c>
      <c r="E192" s="117">
        <f>Hoja2!V192</f>
        <v>0</v>
      </c>
      <c r="F192" s="117">
        <f>Hoja2!W192</f>
        <v>0</v>
      </c>
      <c r="G192" s="117">
        <f>Hoja2!X192</f>
        <v>0</v>
      </c>
      <c r="H192" s="5" t="e">
        <f>Hoja2!Y192</f>
        <v>#DIV/0!</v>
      </c>
      <c r="I192" s="5" t="e">
        <f>Hoja2!Z192</f>
        <v>#DIV/0!</v>
      </c>
      <c r="J192" s="5" t="e">
        <f>Hoja2!AB192</f>
        <v>#DIV/0!</v>
      </c>
      <c r="K192" s="5">
        <v>0</v>
      </c>
      <c r="L192" s="100">
        <f>Hoja2!AC192</f>
        <v>0</v>
      </c>
      <c r="M192" s="1" t="str">
        <f>Hoja2!AD192</f>
        <v>N</v>
      </c>
      <c r="N192" s="9" t="str">
        <f>Hoja2!AE192</f>
        <v xml:space="preserve"> - </v>
      </c>
      <c r="O192" s="9" t="str">
        <f>Hoja2!AF192</f>
        <v xml:space="preserve"> - </v>
      </c>
      <c r="P192" s="9" t="str">
        <f>Hoja2!AG192</f>
        <v xml:space="preserve"> - </v>
      </c>
      <c r="Q192" s="9" t="str">
        <f>Hoja2!AH192</f>
        <v xml:space="preserve"> - </v>
      </c>
      <c r="R192" s="9" t="str">
        <f>Hoja2!AI192</f>
        <v>A-1</v>
      </c>
      <c r="S192" s="9" t="str">
        <f>Hoja2!AJ192</f>
        <v>00000182</v>
      </c>
      <c r="T192" s="1"/>
      <c r="U192" s="57">
        <f t="shared" si="19"/>
        <v>8</v>
      </c>
      <c r="X192" s="100">
        <f t="shared" si="22"/>
        <v>0</v>
      </c>
      <c r="Z192" s="100">
        <f t="shared" si="23"/>
        <v>0</v>
      </c>
      <c r="AB192" s="100">
        <f t="shared" si="24"/>
        <v>0</v>
      </c>
      <c r="AD192" s="100">
        <f t="shared" si="25"/>
        <v>0</v>
      </c>
      <c r="AF192" s="100">
        <f t="shared" si="26"/>
        <v>0</v>
      </c>
      <c r="AG192">
        <f t="shared" si="27"/>
        <v>182</v>
      </c>
      <c r="AI192" t="str">
        <f t="shared" si="20"/>
        <v>0.0.0.0.0182</v>
      </c>
      <c r="AJ192" t="str">
        <f t="shared" si="21"/>
        <v>00000182</v>
      </c>
    </row>
    <row r="193" spans="1:36" ht="30" customHeight="1" x14ac:dyDescent="0.25">
      <c r="A193">
        <f>Hoja2!R193</f>
        <v>0</v>
      </c>
      <c r="B193" s="1">
        <f>Hoja2!S193</f>
        <v>0</v>
      </c>
      <c r="C193" t="str">
        <f>Hoja2!T193</f>
        <v>0000</v>
      </c>
      <c r="D193" s="117">
        <f>Hoja2!U193</f>
        <v>0</v>
      </c>
      <c r="E193" s="117">
        <f>Hoja2!V193</f>
        <v>0</v>
      </c>
      <c r="F193" s="117">
        <f>Hoja2!W193</f>
        <v>0</v>
      </c>
      <c r="G193" s="117">
        <f>Hoja2!X193</f>
        <v>0</v>
      </c>
      <c r="H193" s="5" t="e">
        <f>Hoja2!Y193</f>
        <v>#DIV/0!</v>
      </c>
      <c r="I193" s="5" t="e">
        <f>Hoja2!Z193</f>
        <v>#DIV/0!</v>
      </c>
      <c r="J193" s="5" t="e">
        <f>Hoja2!AB193</f>
        <v>#DIV/0!</v>
      </c>
      <c r="K193" s="5">
        <v>0</v>
      </c>
      <c r="L193" s="100">
        <f>Hoja2!AC193</f>
        <v>0</v>
      </c>
      <c r="M193" s="1" t="str">
        <f>Hoja2!AD193</f>
        <v>N</v>
      </c>
      <c r="N193" s="9" t="str">
        <f>Hoja2!AE193</f>
        <v xml:space="preserve"> - </v>
      </c>
      <c r="O193" s="9" t="str">
        <f>Hoja2!AF193</f>
        <v xml:space="preserve"> - </v>
      </c>
      <c r="P193" s="9" t="str">
        <f>Hoja2!AG193</f>
        <v xml:space="preserve"> - </v>
      </c>
      <c r="Q193" s="9" t="str">
        <f>Hoja2!AH193</f>
        <v xml:space="preserve"> - </v>
      </c>
      <c r="R193" s="9" t="str">
        <f>Hoja2!AI193</f>
        <v>A-1</v>
      </c>
      <c r="S193" s="9" t="str">
        <f>Hoja2!AJ193</f>
        <v>00000183</v>
      </c>
      <c r="T193" s="1"/>
      <c r="U193" s="57">
        <f t="shared" si="19"/>
        <v>8</v>
      </c>
      <c r="X193" s="100">
        <f t="shared" si="22"/>
        <v>0</v>
      </c>
      <c r="Z193" s="100">
        <f t="shared" si="23"/>
        <v>0</v>
      </c>
      <c r="AB193" s="100">
        <f t="shared" si="24"/>
        <v>0</v>
      </c>
      <c r="AD193" s="100">
        <f t="shared" si="25"/>
        <v>0</v>
      </c>
      <c r="AF193" s="100">
        <f t="shared" si="26"/>
        <v>0</v>
      </c>
      <c r="AG193">
        <f t="shared" si="27"/>
        <v>183</v>
      </c>
      <c r="AI193" t="str">
        <f t="shared" si="20"/>
        <v>0.0.0.0.0183</v>
      </c>
      <c r="AJ193" t="str">
        <f t="shared" si="21"/>
        <v>00000183</v>
      </c>
    </row>
    <row r="194" spans="1:36" ht="30" customHeight="1" x14ac:dyDescent="0.25">
      <c r="A194">
        <f>Hoja2!R194</f>
        <v>0</v>
      </c>
      <c r="B194" s="1">
        <f>Hoja2!S194</f>
        <v>0</v>
      </c>
      <c r="C194" t="str">
        <f>Hoja2!T194</f>
        <v>0000</v>
      </c>
      <c r="D194" s="117">
        <f>Hoja2!U194</f>
        <v>0</v>
      </c>
      <c r="E194" s="117">
        <f>Hoja2!V194</f>
        <v>0</v>
      </c>
      <c r="F194" s="117">
        <f>Hoja2!W194</f>
        <v>0</v>
      </c>
      <c r="G194" s="117">
        <f>Hoja2!X194</f>
        <v>0</v>
      </c>
      <c r="H194" s="5" t="e">
        <f>Hoja2!Y194</f>
        <v>#DIV/0!</v>
      </c>
      <c r="I194" s="5" t="e">
        <f>Hoja2!Z194</f>
        <v>#DIV/0!</v>
      </c>
      <c r="J194" s="5" t="e">
        <f>Hoja2!AB194</f>
        <v>#DIV/0!</v>
      </c>
      <c r="K194" s="5">
        <v>0</v>
      </c>
      <c r="L194" s="100">
        <f>Hoja2!AC194</f>
        <v>0</v>
      </c>
      <c r="M194" s="1" t="str">
        <f>Hoja2!AD194</f>
        <v>N</v>
      </c>
      <c r="N194" s="9" t="str">
        <f>Hoja2!AE194</f>
        <v xml:space="preserve"> - </v>
      </c>
      <c r="O194" s="9" t="str">
        <f>Hoja2!AF194</f>
        <v xml:space="preserve"> - </v>
      </c>
      <c r="P194" s="9" t="str">
        <f>Hoja2!AG194</f>
        <v xml:space="preserve"> - </v>
      </c>
      <c r="Q194" s="9" t="str">
        <f>Hoja2!AH194</f>
        <v xml:space="preserve"> - </v>
      </c>
      <c r="R194" s="9" t="str">
        <f>Hoja2!AI194</f>
        <v>A-1</v>
      </c>
      <c r="S194" s="9" t="str">
        <f>Hoja2!AJ194</f>
        <v>00000184</v>
      </c>
      <c r="T194" s="1"/>
      <c r="U194" s="57">
        <f t="shared" si="19"/>
        <v>8</v>
      </c>
      <c r="X194" s="100">
        <f t="shared" si="22"/>
        <v>0</v>
      </c>
      <c r="Z194" s="100">
        <f t="shared" si="23"/>
        <v>0</v>
      </c>
      <c r="AB194" s="100">
        <f t="shared" si="24"/>
        <v>0</v>
      </c>
      <c r="AD194" s="100">
        <f t="shared" si="25"/>
        <v>0</v>
      </c>
      <c r="AF194" s="100">
        <f t="shared" si="26"/>
        <v>0</v>
      </c>
      <c r="AG194">
        <f t="shared" si="27"/>
        <v>184</v>
      </c>
      <c r="AI194" t="str">
        <f t="shared" si="20"/>
        <v>0.0.0.0.0184</v>
      </c>
      <c r="AJ194" t="str">
        <f t="shared" si="21"/>
        <v>00000184</v>
      </c>
    </row>
    <row r="195" spans="1:36" ht="30" customHeight="1" x14ac:dyDescent="0.25">
      <c r="A195">
        <f>Hoja2!R195</f>
        <v>0</v>
      </c>
      <c r="B195" s="1">
        <f>Hoja2!S195</f>
        <v>0</v>
      </c>
      <c r="C195" t="str">
        <f>Hoja2!T195</f>
        <v>0000</v>
      </c>
      <c r="D195" s="117">
        <f>Hoja2!U195</f>
        <v>0</v>
      </c>
      <c r="E195" s="117">
        <f>Hoja2!V195</f>
        <v>0</v>
      </c>
      <c r="F195" s="117">
        <f>Hoja2!W195</f>
        <v>0</v>
      </c>
      <c r="G195" s="117">
        <f>Hoja2!X195</f>
        <v>0</v>
      </c>
      <c r="H195" s="5" t="e">
        <f>Hoja2!Y195</f>
        <v>#DIV/0!</v>
      </c>
      <c r="I195" s="5" t="e">
        <f>Hoja2!Z195</f>
        <v>#DIV/0!</v>
      </c>
      <c r="J195" s="5" t="e">
        <f>Hoja2!AB195</f>
        <v>#DIV/0!</v>
      </c>
      <c r="K195" s="5">
        <v>0</v>
      </c>
      <c r="L195" s="100">
        <f>Hoja2!AC195</f>
        <v>0</v>
      </c>
      <c r="M195" s="1" t="str">
        <f>Hoja2!AD195</f>
        <v>N</v>
      </c>
      <c r="N195" s="9" t="str">
        <f>Hoja2!AE195</f>
        <v xml:space="preserve"> - </v>
      </c>
      <c r="O195" s="9" t="str">
        <f>Hoja2!AF195</f>
        <v xml:space="preserve"> - </v>
      </c>
      <c r="P195" s="9" t="str">
        <f>Hoja2!AG195</f>
        <v xml:space="preserve"> - </v>
      </c>
      <c r="Q195" s="9" t="str">
        <f>Hoja2!AH195</f>
        <v xml:space="preserve"> - </v>
      </c>
      <c r="R195" s="9" t="str">
        <f>Hoja2!AI195</f>
        <v>A-1</v>
      </c>
      <c r="S195" s="9" t="str">
        <f>Hoja2!AJ195</f>
        <v>00000185</v>
      </c>
      <c r="T195" s="1"/>
      <c r="U195" s="57">
        <f t="shared" si="19"/>
        <v>8</v>
      </c>
      <c r="X195" s="100">
        <f t="shared" si="22"/>
        <v>0</v>
      </c>
      <c r="Z195" s="100">
        <f t="shared" si="23"/>
        <v>0</v>
      </c>
      <c r="AB195" s="100">
        <f t="shared" si="24"/>
        <v>0</v>
      </c>
      <c r="AD195" s="100">
        <f t="shared" si="25"/>
        <v>0</v>
      </c>
      <c r="AF195" s="100">
        <f t="shared" si="26"/>
        <v>0</v>
      </c>
      <c r="AG195">
        <f t="shared" si="27"/>
        <v>185</v>
      </c>
      <c r="AI195" t="str">
        <f t="shared" si="20"/>
        <v>0.0.0.0.0185</v>
      </c>
      <c r="AJ195" t="str">
        <f t="shared" si="21"/>
        <v>00000185</v>
      </c>
    </row>
    <row r="196" spans="1:36" ht="30" customHeight="1" x14ac:dyDescent="0.25">
      <c r="A196">
        <f>Hoja2!R196</f>
        <v>0</v>
      </c>
      <c r="B196" s="1">
        <f>Hoja2!S196</f>
        <v>0</v>
      </c>
      <c r="C196" t="str">
        <f>Hoja2!T196</f>
        <v>0000</v>
      </c>
      <c r="D196" s="117">
        <f>Hoja2!U196</f>
        <v>0</v>
      </c>
      <c r="E196" s="117">
        <f>Hoja2!V196</f>
        <v>0</v>
      </c>
      <c r="F196" s="117">
        <f>Hoja2!W196</f>
        <v>0</v>
      </c>
      <c r="G196" s="117">
        <f>Hoja2!X196</f>
        <v>0</v>
      </c>
      <c r="H196" s="5" t="e">
        <f>Hoja2!Y196</f>
        <v>#DIV/0!</v>
      </c>
      <c r="I196" s="5" t="e">
        <f>Hoja2!Z196</f>
        <v>#DIV/0!</v>
      </c>
      <c r="J196" s="5" t="e">
        <f>Hoja2!AB196</f>
        <v>#DIV/0!</v>
      </c>
      <c r="K196" s="5">
        <v>0</v>
      </c>
      <c r="L196" s="100">
        <f>Hoja2!AC196</f>
        <v>0</v>
      </c>
      <c r="M196" s="1" t="str">
        <f>Hoja2!AD196</f>
        <v>N</v>
      </c>
      <c r="N196" s="9" t="str">
        <f>Hoja2!AE196</f>
        <v xml:space="preserve"> - </v>
      </c>
      <c r="O196" s="9" t="str">
        <f>Hoja2!AF196</f>
        <v xml:space="preserve"> - </v>
      </c>
      <c r="P196" s="9" t="str">
        <f>Hoja2!AG196</f>
        <v xml:space="preserve"> - </v>
      </c>
      <c r="Q196" s="9" t="str">
        <f>Hoja2!AH196</f>
        <v xml:space="preserve"> - </v>
      </c>
      <c r="R196" s="9" t="str">
        <f>Hoja2!AI196</f>
        <v>A-1</v>
      </c>
      <c r="S196" s="9" t="str">
        <f>Hoja2!AJ196</f>
        <v>00000186</v>
      </c>
      <c r="T196" s="1"/>
      <c r="U196" s="57">
        <f t="shared" si="19"/>
        <v>8</v>
      </c>
      <c r="X196" s="100">
        <f t="shared" si="22"/>
        <v>0</v>
      </c>
      <c r="Z196" s="100">
        <f t="shared" si="23"/>
        <v>0</v>
      </c>
      <c r="AB196" s="100">
        <f t="shared" si="24"/>
        <v>0</v>
      </c>
      <c r="AD196" s="100">
        <f t="shared" si="25"/>
        <v>0</v>
      </c>
      <c r="AF196" s="100">
        <f t="shared" si="26"/>
        <v>0</v>
      </c>
      <c r="AG196">
        <f t="shared" si="27"/>
        <v>186</v>
      </c>
      <c r="AI196" t="str">
        <f t="shared" si="20"/>
        <v>0.0.0.0.0186</v>
      </c>
      <c r="AJ196" t="str">
        <f t="shared" si="21"/>
        <v>00000186</v>
      </c>
    </row>
    <row r="197" spans="1:36" ht="30" customHeight="1" x14ac:dyDescent="0.25">
      <c r="A197">
        <f>Hoja2!R197</f>
        <v>0</v>
      </c>
      <c r="B197" s="1">
        <f>Hoja2!S197</f>
        <v>0</v>
      </c>
      <c r="C197" t="str">
        <f>Hoja2!T197</f>
        <v>0000</v>
      </c>
      <c r="D197" s="117">
        <f>Hoja2!U197</f>
        <v>0</v>
      </c>
      <c r="E197" s="117">
        <f>Hoja2!V197</f>
        <v>0</v>
      </c>
      <c r="F197" s="117">
        <f>Hoja2!W197</f>
        <v>0</v>
      </c>
      <c r="G197" s="117">
        <f>Hoja2!X197</f>
        <v>0</v>
      </c>
      <c r="H197" s="5" t="e">
        <f>Hoja2!Y197</f>
        <v>#DIV/0!</v>
      </c>
      <c r="I197" s="5" t="e">
        <f>Hoja2!Z197</f>
        <v>#DIV/0!</v>
      </c>
      <c r="J197" s="5" t="e">
        <f>Hoja2!AB197</f>
        <v>#DIV/0!</v>
      </c>
      <c r="K197" s="5">
        <v>0</v>
      </c>
      <c r="L197" s="100">
        <f>Hoja2!AC197</f>
        <v>0</v>
      </c>
      <c r="M197" s="1" t="str">
        <f>Hoja2!AD197</f>
        <v>N</v>
      </c>
      <c r="N197" s="9" t="str">
        <f>Hoja2!AE197</f>
        <v xml:space="preserve"> - </v>
      </c>
      <c r="O197" s="9" t="str">
        <f>Hoja2!AF197</f>
        <v xml:space="preserve"> - </v>
      </c>
      <c r="P197" s="9" t="str">
        <f>Hoja2!AG197</f>
        <v xml:space="preserve"> - </v>
      </c>
      <c r="Q197" s="9" t="str">
        <f>Hoja2!AH197</f>
        <v xml:space="preserve"> - </v>
      </c>
      <c r="R197" s="9" t="str">
        <f>Hoja2!AI197</f>
        <v>A-1</v>
      </c>
      <c r="S197" s="9" t="str">
        <f>Hoja2!AJ197</f>
        <v>00000187</v>
      </c>
      <c r="T197" s="1"/>
      <c r="U197" s="57">
        <f t="shared" si="19"/>
        <v>8</v>
      </c>
      <c r="X197" s="100">
        <f t="shared" si="22"/>
        <v>0</v>
      </c>
      <c r="Z197" s="100">
        <f t="shared" si="23"/>
        <v>0</v>
      </c>
      <c r="AB197" s="100">
        <f t="shared" si="24"/>
        <v>0</v>
      </c>
      <c r="AD197" s="100">
        <f t="shared" si="25"/>
        <v>0</v>
      </c>
      <c r="AF197" s="100">
        <f t="shared" si="26"/>
        <v>0</v>
      </c>
      <c r="AG197">
        <f t="shared" si="27"/>
        <v>187</v>
      </c>
      <c r="AI197" t="str">
        <f t="shared" si="20"/>
        <v>0.0.0.0.0187</v>
      </c>
      <c r="AJ197" t="str">
        <f t="shared" si="21"/>
        <v>00000187</v>
      </c>
    </row>
    <row r="198" spans="1:36" ht="30" customHeight="1" x14ac:dyDescent="0.25">
      <c r="A198">
        <f>Hoja2!R198</f>
        <v>0</v>
      </c>
      <c r="B198" s="1">
        <f>Hoja2!S198</f>
        <v>0</v>
      </c>
      <c r="C198" t="str">
        <f>Hoja2!T198</f>
        <v>0000</v>
      </c>
      <c r="D198" s="117">
        <f>Hoja2!U198</f>
        <v>0</v>
      </c>
      <c r="E198" s="117">
        <f>Hoja2!V198</f>
        <v>0</v>
      </c>
      <c r="F198" s="117">
        <f>Hoja2!W198</f>
        <v>0</v>
      </c>
      <c r="G198" s="117">
        <f>Hoja2!X198</f>
        <v>0</v>
      </c>
      <c r="H198" s="5" t="e">
        <f>Hoja2!Y198</f>
        <v>#DIV/0!</v>
      </c>
      <c r="I198" s="5" t="e">
        <f>Hoja2!Z198</f>
        <v>#DIV/0!</v>
      </c>
      <c r="J198" s="5" t="e">
        <f>Hoja2!AB198</f>
        <v>#DIV/0!</v>
      </c>
      <c r="K198" s="5">
        <v>0</v>
      </c>
      <c r="L198" s="100">
        <f>Hoja2!AC198</f>
        <v>0</v>
      </c>
      <c r="M198" s="1" t="str">
        <f>Hoja2!AD198</f>
        <v>N</v>
      </c>
      <c r="N198" s="9" t="str">
        <f>Hoja2!AE198</f>
        <v xml:space="preserve"> - </v>
      </c>
      <c r="O198" s="9" t="str">
        <f>Hoja2!AF198</f>
        <v xml:space="preserve"> - </v>
      </c>
      <c r="P198" s="9" t="str">
        <f>Hoja2!AG198</f>
        <v xml:space="preserve"> - </v>
      </c>
      <c r="Q198" s="9" t="str">
        <f>Hoja2!AH198</f>
        <v xml:space="preserve"> - </v>
      </c>
      <c r="R198" s="9" t="str">
        <f>Hoja2!AI198</f>
        <v>A-1</v>
      </c>
      <c r="S198" s="9" t="str">
        <f>Hoja2!AJ198</f>
        <v>00000188</v>
      </c>
      <c r="T198" s="1"/>
      <c r="U198" s="57">
        <f t="shared" si="19"/>
        <v>8</v>
      </c>
      <c r="X198" s="100">
        <f t="shared" si="22"/>
        <v>0</v>
      </c>
      <c r="Z198" s="100">
        <f t="shared" si="23"/>
        <v>0</v>
      </c>
      <c r="AB198" s="100">
        <f t="shared" si="24"/>
        <v>0</v>
      </c>
      <c r="AD198" s="100">
        <f t="shared" si="25"/>
        <v>0</v>
      </c>
      <c r="AF198" s="100">
        <f t="shared" si="26"/>
        <v>0</v>
      </c>
      <c r="AG198">
        <f t="shared" si="27"/>
        <v>188</v>
      </c>
      <c r="AI198" t="str">
        <f t="shared" si="20"/>
        <v>0.0.0.0.0188</v>
      </c>
      <c r="AJ198" t="str">
        <f t="shared" si="21"/>
        <v>00000188</v>
      </c>
    </row>
    <row r="199" spans="1:36" ht="30" customHeight="1" x14ac:dyDescent="0.25">
      <c r="A199">
        <f>Hoja2!R199</f>
        <v>0</v>
      </c>
      <c r="B199" s="1">
        <f>Hoja2!S199</f>
        <v>0</v>
      </c>
      <c r="C199" t="str">
        <f>Hoja2!T199</f>
        <v>0000</v>
      </c>
      <c r="D199" s="117">
        <f>Hoja2!U199</f>
        <v>0</v>
      </c>
      <c r="E199" s="117">
        <f>Hoja2!V199</f>
        <v>0</v>
      </c>
      <c r="F199" s="117">
        <f>Hoja2!W199</f>
        <v>0</v>
      </c>
      <c r="G199" s="117">
        <f>Hoja2!X199</f>
        <v>0</v>
      </c>
      <c r="H199" s="5" t="e">
        <f>Hoja2!Y199</f>
        <v>#DIV/0!</v>
      </c>
      <c r="I199" s="5" t="e">
        <f>Hoja2!Z199</f>
        <v>#DIV/0!</v>
      </c>
      <c r="J199" s="5" t="e">
        <f>Hoja2!AB199</f>
        <v>#DIV/0!</v>
      </c>
      <c r="K199" s="5">
        <v>0</v>
      </c>
      <c r="L199" s="100">
        <f>Hoja2!AC199</f>
        <v>0</v>
      </c>
      <c r="M199" s="1" t="str">
        <f>Hoja2!AD199</f>
        <v>N</v>
      </c>
      <c r="N199" s="9" t="str">
        <f>Hoja2!AE199</f>
        <v xml:space="preserve"> - </v>
      </c>
      <c r="O199" s="9" t="str">
        <f>Hoja2!AF199</f>
        <v xml:space="preserve"> - </v>
      </c>
      <c r="P199" s="9" t="str">
        <f>Hoja2!AG199</f>
        <v xml:space="preserve"> - </v>
      </c>
      <c r="Q199" s="9" t="str">
        <f>Hoja2!AH199</f>
        <v xml:space="preserve"> - </v>
      </c>
      <c r="R199" s="9" t="str">
        <f>Hoja2!AI199</f>
        <v>A-1</v>
      </c>
      <c r="S199" s="9" t="str">
        <f>Hoja2!AJ199</f>
        <v>00000189</v>
      </c>
      <c r="T199" s="1"/>
      <c r="U199" s="57">
        <f t="shared" si="19"/>
        <v>8</v>
      </c>
      <c r="X199" s="100">
        <f t="shared" si="22"/>
        <v>0</v>
      </c>
      <c r="Z199" s="100">
        <f t="shared" si="23"/>
        <v>0</v>
      </c>
      <c r="AB199" s="100">
        <f t="shared" si="24"/>
        <v>0</v>
      </c>
      <c r="AD199" s="100">
        <f t="shared" si="25"/>
        <v>0</v>
      </c>
      <c r="AF199" s="100">
        <f t="shared" si="26"/>
        <v>0</v>
      </c>
      <c r="AG199">
        <f t="shared" si="27"/>
        <v>189</v>
      </c>
      <c r="AI199" t="str">
        <f t="shared" si="20"/>
        <v>0.0.0.0.0189</v>
      </c>
      <c r="AJ199" t="str">
        <f t="shared" si="21"/>
        <v>00000189</v>
      </c>
    </row>
    <row r="200" spans="1:36" ht="30" customHeight="1" x14ac:dyDescent="0.25">
      <c r="A200">
        <f>Hoja2!R200</f>
        <v>0</v>
      </c>
      <c r="B200" s="1">
        <f>Hoja2!S200</f>
        <v>0</v>
      </c>
      <c r="C200" t="str">
        <f>Hoja2!T200</f>
        <v>0000</v>
      </c>
      <c r="D200" s="117">
        <f>Hoja2!U200</f>
        <v>0</v>
      </c>
      <c r="E200" s="117">
        <f>Hoja2!V200</f>
        <v>0</v>
      </c>
      <c r="F200" s="117">
        <f>Hoja2!W200</f>
        <v>0</v>
      </c>
      <c r="G200" s="117">
        <f>Hoja2!X200</f>
        <v>0</v>
      </c>
      <c r="H200" s="5" t="e">
        <f>Hoja2!Y200</f>
        <v>#DIV/0!</v>
      </c>
      <c r="I200" s="5" t="e">
        <f>Hoja2!Z200</f>
        <v>#DIV/0!</v>
      </c>
      <c r="J200" s="5" t="e">
        <f>Hoja2!AB200</f>
        <v>#DIV/0!</v>
      </c>
      <c r="K200" s="5">
        <v>0</v>
      </c>
      <c r="L200" s="100">
        <f>Hoja2!AC200</f>
        <v>0</v>
      </c>
      <c r="M200" s="1" t="str">
        <f>Hoja2!AD200</f>
        <v>N</v>
      </c>
      <c r="N200" s="9" t="str">
        <f>Hoja2!AE200</f>
        <v xml:space="preserve"> - </v>
      </c>
      <c r="O200" s="9" t="str">
        <f>Hoja2!AF200</f>
        <v xml:space="preserve"> - </v>
      </c>
      <c r="P200" s="9" t="str">
        <f>Hoja2!AG200</f>
        <v xml:space="preserve"> - </v>
      </c>
      <c r="Q200" s="9" t="str">
        <f>Hoja2!AH200</f>
        <v xml:space="preserve"> - </v>
      </c>
      <c r="R200" s="9" t="str">
        <f>Hoja2!AI200</f>
        <v>A-1</v>
      </c>
      <c r="S200" s="9" t="str">
        <f>Hoja2!AJ200</f>
        <v>00000190</v>
      </c>
      <c r="T200" s="1"/>
      <c r="U200" s="57">
        <f t="shared" si="19"/>
        <v>8</v>
      </c>
      <c r="X200" s="100">
        <f t="shared" si="22"/>
        <v>0</v>
      </c>
      <c r="Z200" s="100">
        <f t="shared" si="23"/>
        <v>0</v>
      </c>
      <c r="AB200" s="100">
        <f t="shared" si="24"/>
        <v>0</v>
      </c>
      <c r="AD200" s="100">
        <f t="shared" si="25"/>
        <v>0</v>
      </c>
      <c r="AF200" s="100">
        <f t="shared" si="26"/>
        <v>0</v>
      </c>
      <c r="AG200">
        <f t="shared" si="27"/>
        <v>190</v>
      </c>
      <c r="AI200" t="str">
        <f t="shared" si="20"/>
        <v>0.0.0.0.0190</v>
      </c>
      <c r="AJ200" t="str">
        <f t="shared" si="21"/>
        <v>00000190</v>
      </c>
    </row>
    <row r="201" spans="1:36" ht="30" customHeight="1" x14ac:dyDescent="0.25">
      <c r="A201">
        <f>Hoja2!R201</f>
        <v>0</v>
      </c>
      <c r="B201" s="1">
        <f>Hoja2!S201</f>
        <v>0</v>
      </c>
      <c r="C201" t="str">
        <f>Hoja2!T201</f>
        <v>0000</v>
      </c>
      <c r="D201" s="117">
        <f>Hoja2!U201</f>
        <v>0</v>
      </c>
      <c r="E201" s="117">
        <f>Hoja2!V201</f>
        <v>0</v>
      </c>
      <c r="F201" s="117">
        <f>Hoja2!W201</f>
        <v>0</v>
      </c>
      <c r="G201" s="117">
        <f>Hoja2!X201</f>
        <v>0</v>
      </c>
      <c r="H201" s="5" t="e">
        <f>Hoja2!Y201</f>
        <v>#DIV/0!</v>
      </c>
      <c r="I201" s="5" t="e">
        <f>Hoja2!Z201</f>
        <v>#DIV/0!</v>
      </c>
      <c r="J201" s="5" t="e">
        <f>Hoja2!AB201</f>
        <v>#DIV/0!</v>
      </c>
      <c r="K201" s="5">
        <v>0</v>
      </c>
      <c r="L201" s="100">
        <f>Hoja2!AC201</f>
        <v>0</v>
      </c>
      <c r="M201" s="1" t="str">
        <f>Hoja2!AD201</f>
        <v>N</v>
      </c>
      <c r="N201" s="9" t="str">
        <f>Hoja2!AE201</f>
        <v xml:space="preserve"> - </v>
      </c>
      <c r="O201" s="9" t="str">
        <f>Hoja2!AF201</f>
        <v xml:space="preserve"> - </v>
      </c>
      <c r="P201" s="9" t="str">
        <f>Hoja2!AG201</f>
        <v xml:space="preserve"> - </v>
      </c>
      <c r="Q201" s="9" t="str">
        <f>Hoja2!AH201</f>
        <v xml:space="preserve"> - </v>
      </c>
      <c r="R201" s="9" t="str">
        <f>Hoja2!AI201</f>
        <v>A-1</v>
      </c>
      <c r="S201" s="9" t="str">
        <f>Hoja2!AJ201</f>
        <v>00000191</v>
      </c>
      <c r="T201" s="1"/>
      <c r="U201" s="57">
        <f t="shared" si="19"/>
        <v>8</v>
      </c>
      <c r="X201" s="100">
        <f t="shared" si="22"/>
        <v>0</v>
      </c>
      <c r="Z201" s="100">
        <f t="shared" si="23"/>
        <v>0</v>
      </c>
      <c r="AB201" s="100">
        <f t="shared" si="24"/>
        <v>0</v>
      </c>
      <c r="AD201" s="100">
        <f t="shared" si="25"/>
        <v>0</v>
      </c>
      <c r="AF201" s="100">
        <f t="shared" si="26"/>
        <v>0</v>
      </c>
      <c r="AG201">
        <f t="shared" si="27"/>
        <v>191</v>
      </c>
      <c r="AI201" t="str">
        <f t="shared" si="20"/>
        <v>0.0.0.0.0191</v>
      </c>
      <c r="AJ201" t="str">
        <f t="shared" si="21"/>
        <v>00000191</v>
      </c>
    </row>
    <row r="202" spans="1:36" ht="30" customHeight="1" x14ac:dyDescent="0.25">
      <c r="A202">
        <f>Hoja2!R202</f>
        <v>0</v>
      </c>
      <c r="B202" s="1">
        <f>Hoja2!S202</f>
        <v>0</v>
      </c>
      <c r="C202" t="str">
        <f>Hoja2!T202</f>
        <v>0000</v>
      </c>
      <c r="D202" s="117">
        <f>Hoja2!U202</f>
        <v>0</v>
      </c>
      <c r="E202" s="117">
        <f>Hoja2!V202</f>
        <v>0</v>
      </c>
      <c r="F202" s="117">
        <f>Hoja2!W202</f>
        <v>0</v>
      </c>
      <c r="G202" s="117">
        <f>Hoja2!X202</f>
        <v>0</v>
      </c>
      <c r="H202" s="5" t="e">
        <f>Hoja2!Y202</f>
        <v>#DIV/0!</v>
      </c>
      <c r="I202" s="5" t="e">
        <f>Hoja2!Z202</f>
        <v>#DIV/0!</v>
      </c>
      <c r="J202" s="5" t="e">
        <f>Hoja2!AB202</f>
        <v>#DIV/0!</v>
      </c>
      <c r="K202" s="5">
        <v>0</v>
      </c>
      <c r="L202" s="100">
        <f>Hoja2!AC202</f>
        <v>0</v>
      </c>
      <c r="M202" s="1" t="str">
        <f>Hoja2!AD202</f>
        <v>N</v>
      </c>
      <c r="N202" s="9" t="str">
        <f>Hoja2!AE202</f>
        <v xml:space="preserve"> - </v>
      </c>
      <c r="O202" s="9" t="str">
        <f>Hoja2!AF202</f>
        <v xml:space="preserve"> - </v>
      </c>
      <c r="P202" s="9" t="str">
        <f>Hoja2!AG202</f>
        <v xml:space="preserve"> - </v>
      </c>
      <c r="Q202" s="9" t="str">
        <f>Hoja2!AH202</f>
        <v xml:space="preserve"> - </v>
      </c>
      <c r="R202" s="9" t="str">
        <f>Hoja2!AI202</f>
        <v>A-1</v>
      </c>
      <c r="S202" s="9" t="str">
        <f>Hoja2!AJ202</f>
        <v>00000192</v>
      </c>
      <c r="T202" s="1"/>
      <c r="U202" s="57">
        <f t="shared" si="19"/>
        <v>8</v>
      </c>
      <c r="X202" s="100">
        <f t="shared" si="22"/>
        <v>0</v>
      </c>
      <c r="Z202" s="100">
        <f t="shared" si="23"/>
        <v>0</v>
      </c>
      <c r="AB202" s="100">
        <f t="shared" si="24"/>
        <v>0</v>
      </c>
      <c r="AD202" s="100">
        <f t="shared" si="25"/>
        <v>0</v>
      </c>
      <c r="AF202" s="100">
        <f t="shared" si="26"/>
        <v>0</v>
      </c>
      <c r="AG202">
        <f t="shared" si="27"/>
        <v>192</v>
      </c>
      <c r="AI202" t="str">
        <f t="shared" si="20"/>
        <v>0.0.0.0.0192</v>
      </c>
      <c r="AJ202" t="str">
        <f t="shared" si="21"/>
        <v>00000192</v>
      </c>
    </row>
    <row r="203" spans="1:36" ht="30" customHeight="1" x14ac:dyDescent="0.25">
      <c r="A203">
        <f>Hoja2!R203</f>
        <v>0</v>
      </c>
      <c r="B203" s="1">
        <f>Hoja2!S203</f>
        <v>0</v>
      </c>
      <c r="C203" t="str">
        <f>Hoja2!T203</f>
        <v>0000</v>
      </c>
      <c r="D203" s="117">
        <f>Hoja2!U203</f>
        <v>0</v>
      </c>
      <c r="E203" s="117">
        <f>Hoja2!V203</f>
        <v>0</v>
      </c>
      <c r="F203" s="117">
        <f>Hoja2!W203</f>
        <v>0</v>
      </c>
      <c r="G203" s="117">
        <f>Hoja2!X203</f>
        <v>0</v>
      </c>
      <c r="H203" s="5" t="e">
        <f>Hoja2!Y203</f>
        <v>#DIV/0!</v>
      </c>
      <c r="I203" s="5" t="e">
        <f>Hoja2!Z203</f>
        <v>#DIV/0!</v>
      </c>
      <c r="J203" s="5" t="e">
        <f>Hoja2!AB203</f>
        <v>#DIV/0!</v>
      </c>
      <c r="K203" s="5">
        <v>0</v>
      </c>
      <c r="L203" s="100">
        <f>Hoja2!AC203</f>
        <v>0</v>
      </c>
      <c r="M203" s="1" t="str">
        <f>Hoja2!AD203</f>
        <v>N</v>
      </c>
      <c r="N203" s="9" t="str">
        <f>Hoja2!AE203</f>
        <v xml:space="preserve"> - </v>
      </c>
      <c r="O203" s="9" t="str">
        <f>Hoja2!AF203</f>
        <v xml:space="preserve"> - </v>
      </c>
      <c r="P203" s="9" t="str">
        <f>Hoja2!AG203</f>
        <v xml:space="preserve"> - </v>
      </c>
      <c r="Q203" s="9" t="str">
        <f>Hoja2!AH203</f>
        <v xml:space="preserve"> - </v>
      </c>
      <c r="R203" s="9" t="str">
        <f>Hoja2!AI203</f>
        <v>A-1</v>
      </c>
      <c r="S203" s="9" t="str">
        <f>Hoja2!AJ203</f>
        <v>00000193</v>
      </c>
      <c r="T203" s="1"/>
      <c r="U203" s="57">
        <f t="shared" ref="U203:U266" si="28">LEN(S203)</f>
        <v>8</v>
      </c>
      <c r="X203" s="100">
        <f t="shared" si="22"/>
        <v>0</v>
      </c>
      <c r="Z203" s="100">
        <f t="shared" si="23"/>
        <v>0</v>
      </c>
      <c r="AB203" s="100">
        <f t="shared" si="24"/>
        <v>0</v>
      </c>
      <c r="AD203" s="100">
        <f t="shared" si="25"/>
        <v>0</v>
      </c>
      <c r="AF203" s="100">
        <f t="shared" si="26"/>
        <v>0</v>
      </c>
      <c r="AG203">
        <f t="shared" si="27"/>
        <v>193</v>
      </c>
      <c r="AI203" t="str">
        <f t="shared" ref="AI203:AI266" si="29">CONCATENATE(X203,".",Z203,".",AB203,".",AD203,".",AF203,AG203)</f>
        <v>0.0.0.0.0193</v>
      </c>
      <c r="AJ203" t="str">
        <f t="shared" ref="AJ203:AJ266" si="30">CONCATENATE(X203,Z203,AB203,AD203,AF203,AG203)</f>
        <v>00000193</v>
      </c>
    </row>
    <row r="204" spans="1:36" ht="30" customHeight="1" x14ac:dyDescent="0.25">
      <c r="A204">
        <f>Hoja2!R204</f>
        <v>0</v>
      </c>
      <c r="B204" s="1">
        <f>Hoja2!S204</f>
        <v>0</v>
      </c>
      <c r="C204" t="str">
        <f>Hoja2!T204</f>
        <v>0000</v>
      </c>
      <c r="D204" s="117">
        <f>Hoja2!U204</f>
        <v>0</v>
      </c>
      <c r="E204" s="117">
        <f>Hoja2!V204</f>
        <v>0</v>
      </c>
      <c r="F204" s="117">
        <f>Hoja2!W204</f>
        <v>0</v>
      </c>
      <c r="G204" s="117">
        <f>Hoja2!X204</f>
        <v>0</v>
      </c>
      <c r="H204" s="5" t="e">
        <f>Hoja2!Y204</f>
        <v>#DIV/0!</v>
      </c>
      <c r="I204" s="5" t="e">
        <f>Hoja2!Z204</f>
        <v>#DIV/0!</v>
      </c>
      <c r="J204" s="5" t="e">
        <f>Hoja2!AB204</f>
        <v>#DIV/0!</v>
      </c>
      <c r="K204" s="5">
        <v>0</v>
      </c>
      <c r="L204" s="100">
        <f>Hoja2!AC204</f>
        <v>0</v>
      </c>
      <c r="M204" s="1" t="str">
        <f>Hoja2!AD204</f>
        <v>N</v>
      </c>
      <c r="N204" s="9" t="str">
        <f>Hoja2!AE204</f>
        <v xml:space="preserve"> - </v>
      </c>
      <c r="O204" s="9" t="str">
        <f>Hoja2!AF204</f>
        <v xml:space="preserve"> - </v>
      </c>
      <c r="P204" s="9" t="str">
        <f>Hoja2!AG204</f>
        <v xml:space="preserve"> - </v>
      </c>
      <c r="Q204" s="9" t="str">
        <f>Hoja2!AH204</f>
        <v xml:space="preserve"> - </v>
      </c>
      <c r="R204" s="9" t="str">
        <f>Hoja2!AI204</f>
        <v>A-1</v>
      </c>
      <c r="S204" s="9" t="str">
        <f>Hoja2!AJ204</f>
        <v>00000194</v>
      </c>
      <c r="T204" s="1"/>
      <c r="U204" s="57">
        <f t="shared" si="28"/>
        <v>8</v>
      </c>
      <c r="X204" s="100">
        <f t="shared" ref="X204:X267" si="31">$X$10</f>
        <v>0</v>
      </c>
      <c r="Z204" s="100">
        <f t="shared" ref="Z204:Z267" si="32">$Z$10</f>
        <v>0</v>
      </c>
      <c r="AB204" s="100">
        <f t="shared" ref="AB204:AB267" si="33">$AB$10</f>
        <v>0</v>
      </c>
      <c r="AD204" s="100">
        <f t="shared" ref="AD204:AD267" si="34">$AD$10</f>
        <v>0</v>
      </c>
      <c r="AF204" s="100">
        <f t="shared" ref="AF204:AF267" si="35">$AF$10</f>
        <v>0</v>
      </c>
      <c r="AG204">
        <f t="shared" si="27"/>
        <v>194</v>
      </c>
      <c r="AI204" t="str">
        <f t="shared" si="29"/>
        <v>0.0.0.0.0194</v>
      </c>
      <c r="AJ204" t="str">
        <f t="shared" si="30"/>
        <v>00000194</v>
      </c>
    </row>
    <row r="205" spans="1:36" ht="30" customHeight="1" x14ac:dyDescent="0.25">
      <c r="A205">
        <f>Hoja2!R205</f>
        <v>0</v>
      </c>
      <c r="B205" s="1">
        <f>Hoja2!S205</f>
        <v>0</v>
      </c>
      <c r="C205" t="str">
        <f>Hoja2!T205</f>
        <v>0000</v>
      </c>
      <c r="D205" s="117">
        <f>Hoja2!U205</f>
        <v>0</v>
      </c>
      <c r="E205" s="117">
        <f>Hoja2!V205</f>
        <v>0</v>
      </c>
      <c r="F205" s="117">
        <f>Hoja2!W205</f>
        <v>0</v>
      </c>
      <c r="G205" s="117">
        <f>Hoja2!X205</f>
        <v>0</v>
      </c>
      <c r="H205" s="5" t="e">
        <f>Hoja2!Y205</f>
        <v>#DIV/0!</v>
      </c>
      <c r="I205" s="5" t="e">
        <f>Hoja2!Z205</f>
        <v>#DIV/0!</v>
      </c>
      <c r="J205" s="5" t="e">
        <f>Hoja2!AB205</f>
        <v>#DIV/0!</v>
      </c>
      <c r="K205" s="5">
        <v>0</v>
      </c>
      <c r="L205" s="100">
        <f>Hoja2!AC205</f>
        <v>0</v>
      </c>
      <c r="M205" s="1" t="str">
        <f>Hoja2!AD205</f>
        <v>N</v>
      </c>
      <c r="N205" s="9" t="str">
        <f>Hoja2!AE205</f>
        <v xml:space="preserve"> - </v>
      </c>
      <c r="O205" s="9" t="str">
        <f>Hoja2!AF205</f>
        <v xml:space="preserve"> - </v>
      </c>
      <c r="P205" s="9" t="str">
        <f>Hoja2!AG205</f>
        <v xml:space="preserve"> - </v>
      </c>
      <c r="Q205" s="9" t="str">
        <f>Hoja2!AH205</f>
        <v xml:space="preserve"> - </v>
      </c>
      <c r="R205" s="9" t="str">
        <f>Hoja2!AI205</f>
        <v>A-1</v>
      </c>
      <c r="S205" s="9" t="str">
        <f>Hoja2!AJ205</f>
        <v>00000195</v>
      </c>
      <c r="T205" s="1"/>
      <c r="U205" s="57">
        <f t="shared" si="28"/>
        <v>8</v>
      </c>
      <c r="X205" s="100">
        <f t="shared" si="31"/>
        <v>0</v>
      </c>
      <c r="Z205" s="100">
        <f t="shared" si="32"/>
        <v>0</v>
      </c>
      <c r="AB205" s="100">
        <f t="shared" si="33"/>
        <v>0</v>
      </c>
      <c r="AD205" s="100">
        <f t="shared" si="34"/>
        <v>0</v>
      </c>
      <c r="AF205" s="100">
        <f t="shared" si="35"/>
        <v>0</v>
      </c>
      <c r="AG205">
        <f t="shared" ref="AG205:AG268" si="36">AG204+1</f>
        <v>195</v>
      </c>
      <c r="AI205" t="str">
        <f t="shared" si="29"/>
        <v>0.0.0.0.0195</v>
      </c>
      <c r="AJ205" t="str">
        <f t="shared" si="30"/>
        <v>00000195</v>
      </c>
    </row>
    <row r="206" spans="1:36" ht="30" customHeight="1" x14ac:dyDescent="0.25">
      <c r="A206">
        <f>Hoja2!R206</f>
        <v>0</v>
      </c>
      <c r="B206" s="1">
        <f>Hoja2!S206</f>
        <v>0</v>
      </c>
      <c r="C206" t="str">
        <f>Hoja2!T206</f>
        <v>0000</v>
      </c>
      <c r="D206" s="117">
        <f>Hoja2!U206</f>
        <v>0</v>
      </c>
      <c r="E206" s="117">
        <f>Hoja2!V206</f>
        <v>0</v>
      </c>
      <c r="F206" s="117">
        <f>Hoja2!W206</f>
        <v>0</v>
      </c>
      <c r="G206" s="117">
        <f>Hoja2!X206</f>
        <v>0</v>
      </c>
      <c r="H206" s="5" t="e">
        <f>Hoja2!Y206</f>
        <v>#DIV/0!</v>
      </c>
      <c r="I206" s="5" t="e">
        <f>Hoja2!Z206</f>
        <v>#DIV/0!</v>
      </c>
      <c r="J206" s="5" t="e">
        <f>Hoja2!AB206</f>
        <v>#DIV/0!</v>
      </c>
      <c r="K206" s="5">
        <v>0</v>
      </c>
      <c r="L206" s="100">
        <f>Hoja2!AC206</f>
        <v>0</v>
      </c>
      <c r="M206" s="1" t="str">
        <f>Hoja2!AD206</f>
        <v>N</v>
      </c>
      <c r="N206" s="9" t="str">
        <f>Hoja2!AE206</f>
        <v xml:space="preserve"> - </v>
      </c>
      <c r="O206" s="9" t="str">
        <f>Hoja2!AF206</f>
        <v xml:space="preserve"> - </v>
      </c>
      <c r="P206" s="9" t="str">
        <f>Hoja2!AG206</f>
        <v xml:space="preserve"> - </v>
      </c>
      <c r="Q206" s="9" t="str">
        <f>Hoja2!AH206</f>
        <v xml:space="preserve"> - </v>
      </c>
      <c r="R206" s="9" t="str">
        <f>Hoja2!AI206</f>
        <v>A-1</v>
      </c>
      <c r="S206" s="9" t="str">
        <f>Hoja2!AJ206</f>
        <v>00000196</v>
      </c>
      <c r="T206" s="1"/>
      <c r="U206" s="57">
        <f t="shared" si="28"/>
        <v>8</v>
      </c>
      <c r="X206" s="100">
        <f t="shared" si="31"/>
        <v>0</v>
      </c>
      <c r="Z206" s="100">
        <f t="shared" si="32"/>
        <v>0</v>
      </c>
      <c r="AB206" s="100">
        <f t="shared" si="33"/>
        <v>0</v>
      </c>
      <c r="AD206" s="100">
        <f t="shared" si="34"/>
        <v>0</v>
      </c>
      <c r="AF206" s="100">
        <f t="shared" si="35"/>
        <v>0</v>
      </c>
      <c r="AG206">
        <f t="shared" si="36"/>
        <v>196</v>
      </c>
      <c r="AI206" t="str">
        <f t="shared" si="29"/>
        <v>0.0.0.0.0196</v>
      </c>
      <c r="AJ206" t="str">
        <f t="shared" si="30"/>
        <v>00000196</v>
      </c>
    </row>
    <row r="207" spans="1:36" ht="30" customHeight="1" x14ac:dyDescent="0.25">
      <c r="A207">
        <f>Hoja2!R207</f>
        <v>0</v>
      </c>
      <c r="B207" s="1">
        <f>Hoja2!S207</f>
        <v>0</v>
      </c>
      <c r="C207" t="str">
        <f>Hoja2!T207</f>
        <v>0000</v>
      </c>
      <c r="D207" s="117">
        <f>Hoja2!U207</f>
        <v>0</v>
      </c>
      <c r="E207" s="117">
        <f>Hoja2!V207</f>
        <v>0</v>
      </c>
      <c r="F207" s="117">
        <f>Hoja2!W207</f>
        <v>0</v>
      </c>
      <c r="G207" s="117">
        <f>Hoja2!X207</f>
        <v>0</v>
      </c>
      <c r="H207" s="5" t="e">
        <f>Hoja2!Y207</f>
        <v>#DIV/0!</v>
      </c>
      <c r="I207" s="5" t="e">
        <f>Hoja2!Z207</f>
        <v>#DIV/0!</v>
      </c>
      <c r="J207" s="5" t="e">
        <f>Hoja2!AB207</f>
        <v>#DIV/0!</v>
      </c>
      <c r="K207" s="5">
        <v>0</v>
      </c>
      <c r="L207" s="100">
        <f>Hoja2!AC207</f>
        <v>0</v>
      </c>
      <c r="M207" s="1" t="str">
        <f>Hoja2!AD207</f>
        <v>N</v>
      </c>
      <c r="N207" s="9" t="str">
        <f>Hoja2!AE207</f>
        <v xml:space="preserve"> - </v>
      </c>
      <c r="O207" s="9" t="str">
        <f>Hoja2!AF207</f>
        <v xml:space="preserve"> - </v>
      </c>
      <c r="P207" s="9" t="str">
        <f>Hoja2!AG207</f>
        <v xml:space="preserve"> - </v>
      </c>
      <c r="Q207" s="9" t="str">
        <f>Hoja2!AH207</f>
        <v xml:space="preserve"> - </v>
      </c>
      <c r="R207" s="9" t="str">
        <f>Hoja2!AI207</f>
        <v>A-1</v>
      </c>
      <c r="S207" s="9" t="str">
        <f>Hoja2!AJ207</f>
        <v>00000197</v>
      </c>
      <c r="T207" s="1"/>
      <c r="U207" s="57">
        <f t="shared" si="28"/>
        <v>8</v>
      </c>
      <c r="X207" s="100">
        <f t="shared" si="31"/>
        <v>0</v>
      </c>
      <c r="Z207" s="100">
        <f t="shared" si="32"/>
        <v>0</v>
      </c>
      <c r="AB207" s="100">
        <f t="shared" si="33"/>
        <v>0</v>
      </c>
      <c r="AD207" s="100">
        <f t="shared" si="34"/>
        <v>0</v>
      </c>
      <c r="AF207" s="100">
        <f t="shared" si="35"/>
        <v>0</v>
      </c>
      <c r="AG207">
        <f t="shared" si="36"/>
        <v>197</v>
      </c>
      <c r="AI207" t="str">
        <f t="shared" si="29"/>
        <v>0.0.0.0.0197</v>
      </c>
      <c r="AJ207" t="str">
        <f t="shared" si="30"/>
        <v>00000197</v>
      </c>
    </row>
    <row r="208" spans="1:36" ht="30" customHeight="1" x14ac:dyDescent="0.25">
      <c r="A208">
        <f>Hoja2!R208</f>
        <v>0</v>
      </c>
      <c r="B208" s="1">
        <f>Hoja2!S208</f>
        <v>0</v>
      </c>
      <c r="C208" t="str">
        <f>Hoja2!T208</f>
        <v>0000</v>
      </c>
      <c r="D208" s="117">
        <f>Hoja2!U208</f>
        <v>0</v>
      </c>
      <c r="E208" s="117">
        <f>Hoja2!V208</f>
        <v>0</v>
      </c>
      <c r="F208" s="117">
        <f>Hoja2!W208</f>
        <v>0</v>
      </c>
      <c r="G208" s="117">
        <f>Hoja2!X208</f>
        <v>0</v>
      </c>
      <c r="H208" s="5" t="e">
        <f>Hoja2!Y208</f>
        <v>#DIV/0!</v>
      </c>
      <c r="I208" s="5" t="e">
        <f>Hoja2!Z208</f>
        <v>#DIV/0!</v>
      </c>
      <c r="J208" s="5" t="e">
        <f>Hoja2!AB208</f>
        <v>#DIV/0!</v>
      </c>
      <c r="K208" s="5">
        <v>0</v>
      </c>
      <c r="L208" s="100">
        <f>Hoja2!AC208</f>
        <v>0</v>
      </c>
      <c r="M208" s="1" t="str">
        <f>Hoja2!AD208</f>
        <v>N</v>
      </c>
      <c r="N208" s="9" t="str">
        <f>Hoja2!AE208</f>
        <v xml:space="preserve"> - </v>
      </c>
      <c r="O208" s="9" t="str">
        <f>Hoja2!AF208</f>
        <v xml:space="preserve"> - </v>
      </c>
      <c r="P208" s="9" t="str">
        <f>Hoja2!AG208</f>
        <v xml:space="preserve"> - </v>
      </c>
      <c r="Q208" s="9" t="str">
        <f>Hoja2!AH208</f>
        <v xml:space="preserve"> - </v>
      </c>
      <c r="R208" s="9" t="str">
        <f>Hoja2!AI208</f>
        <v>A-1</v>
      </c>
      <c r="S208" s="9" t="str">
        <f>Hoja2!AJ208</f>
        <v>00000198</v>
      </c>
      <c r="T208" s="1"/>
      <c r="U208" s="57">
        <f t="shared" si="28"/>
        <v>8</v>
      </c>
      <c r="X208" s="100">
        <f t="shared" si="31"/>
        <v>0</v>
      </c>
      <c r="Z208" s="100">
        <f t="shared" si="32"/>
        <v>0</v>
      </c>
      <c r="AB208" s="100">
        <f t="shared" si="33"/>
        <v>0</v>
      </c>
      <c r="AD208" s="100">
        <f t="shared" si="34"/>
        <v>0</v>
      </c>
      <c r="AF208" s="100">
        <f t="shared" si="35"/>
        <v>0</v>
      </c>
      <c r="AG208">
        <f t="shared" si="36"/>
        <v>198</v>
      </c>
      <c r="AI208" t="str">
        <f t="shared" si="29"/>
        <v>0.0.0.0.0198</v>
      </c>
      <c r="AJ208" t="str">
        <f t="shared" si="30"/>
        <v>00000198</v>
      </c>
    </row>
    <row r="209" spans="1:36" ht="30" customHeight="1" x14ac:dyDescent="0.25">
      <c r="A209">
        <f>Hoja2!R209</f>
        <v>0</v>
      </c>
      <c r="B209" s="1">
        <f>Hoja2!S209</f>
        <v>0</v>
      </c>
      <c r="C209" t="str">
        <f>Hoja2!T209</f>
        <v>0000</v>
      </c>
      <c r="D209" s="117">
        <f>Hoja2!U209</f>
        <v>0</v>
      </c>
      <c r="E209" s="117">
        <f>Hoja2!V209</f>
        <v>0</v>
      </c>
      <c r="F209" s="117">
        <f>Hoja2!W209</f>
        <v>0</v>
      </c>
      <c r="G209" s="117">
        <f>Hoja2!X209</f>
        <v>0</v>
      </c>
      <c r="H209" s="5" t="e">
        <f>Hoja2!Y209</f>
        <v>#DIV/0!</v>
      </c>
      <c r="I209" s="5" t="e">
        <f>Hoja2!Z209</f>
        <v>#DIV/0!</v>
      </c>
      <c r="J209" s="5" t="e">
        <f>Hoja2!AB209</f>
        <v>#DIV/0!</v>
      </c>
      <c r="K209" s="5">
        <v>0</v>
      </c>
      <c r="L209" s="100">
        <f>Hoja2!AC209</f>
        <v>0</v>
      </c>
      <c r="M209" s="1" t="str">
        <f>Hoja2!AD209</f>
        <v>N</v>
      </c>
      <c r="N209" s="9" t="str">
        <f>Hoja2!AE209</f>
        <v xml:space="preserve"> - </v>
      </c>
      <c r="O209" s="9" t="str">
        <f>Hoja2!AF209</f>
        <v xml:space="preserve"> - </v>
      </c>
      <c r="P209" s="9" t="str">
        <f>Hoja2!AG209</f>
        <v xml:space="preserve"> - </v>
      </c>
      <c r="Q209" s="9" t="str">
        <f>Hoja2!AH209</f>
        <v xml:space="preserve"> - </v>
      </c>
      <c r="R209" s="9" t="str">
        <f>Hoja2!AI209</f>
        <v>A-1</v>
      </c>
      <c r="S209" s="9" t="str">
        <f>Hoja2!AJ209</f>
        <v>00000199</v>
      </c>
      <c r="T209" s="1"/>
      <c r="U209" s="57">
        <f t="shared" si="28"/>
        <v>8</v>
      </c>
      <c r="X209" s="100">
        <f t="shared" si="31"/>
        <v>0</v>
      </c>
      <c r="Z209" s="100">
        <f t="shared" si="32"/>
        <v>0</v>
      </c>
      <c r="AB209" s="100">
        <f t="shared" si="33"/>
        <v>0</v>
      </c>
      <c r="AD209" s="100">
        <f t="shared" si="34"/>
        <v>0</v>
      </c>
      <c r="AF209" s="100">
        <f t="shared" si="35"/>
        <v>0</v>
      </c>
      <c r="AG209">
        <f t="shared" si="36"/>
        <v>199</v>
      </c>
      <c r="AI209" t="str">
        <f t="shared" si="29"/>
        <v>0.0.0.0.0199</v>
      </c>
      <c r="AJ209" t="str">
        <f t="shared" si="30"/>
        <v>00000199</v>
      </c>
    </row>
    <row r="210" spans="1:36" ht="30" customHeight="1" x14ac:dyDescent="0.25">
      <c r="A210">
        <f>Hoja2!R210</f>
        <v>0</v>
      </c>
      <c r="B210" s="1">
        <f>Hoja2!S210</f>
        <v>0</v>
      </c>
      <c r="C210" t="str">
        <f>Hoja2!T210</f>
        <v>0000</v>
      </c>
      <c r="D210" s="117">
        <f>Hoja2!U210</f>
        <v>0</v>
      </c>
      <c r="E210" s="117">
        <f>Hoja2!V210</f>
        <v>0</v>
      </c>
      <c r="F210" s="117">
        <f>Hoja2!W210</f>
        <v>0</v>
      </c>
      <c r="G210" s="117">
        <f>Hoja2!X210</f>
        <v>0</v>
      </c>
      <c r="H210" s="5" t="e">
        <f>Hoja2!Y210</f>
        <v>#DIV/0!</v>
      </c>
      <c r="I210" s="5" t="e">
        <f>Hoja2!Z210</f>
        <v>#DIV/0!</v>
      </c>
      <c r="J210" s="5" t="e">
        <f>Hoja2!AB210</f>
        <v>#DIV/0!</v>
      </c>
      <c r="K210" s="5">
        <v>0</v>
      </c>
      <c r="L210" s="100">
        <f>Hoja2!AC210</f>
        <v>0</v>
      </c>
      <c r="M210" s="1" t="str">
        <f>Hoja2!AD210</f>
        <v>N</v>
      </c>
      <c r="N210" s="9" t="str">
        <f>Hoja2!AE210</f>
        <v xml:space="preserve"> - </v>
      </c>
      <c r="O210" s="9" t="str">
        <f>Hoja2!AF210</f>
        <v xml:space="preserve"> - </v>
      </c>
      <c r="P210" s="9" t="str">
        <f>Hoja2!AG210</f>
        <v xml:space="preserve"> - </v>
      </c>
      <c r="Q210" s="9" t="str">
        <f>Hoja2!AH210</f>
        <v xml:space="preserve"> - </v>
      </c>
      <c r="R210" s="9" t="str">
        <f>Hoja2!AI210</f>
        <v>A-1</v>
      </c>
      <c r="S210" s="9" t="str">
        <f>Hoja2!AJ210</f>
        <v>00000200</v>
      </c>
      <c r="T210" s="1"/>
      <c r="U210" s="57">
        <f t="shared" si="28"/>
        <v>8</v>
      </c>
      <c r="X210" s="100">
        <f t="shared" si="31"/>
        <v>0</v>
      </c>
      <c r="Z210" s="100">
        <f t="shared" si="32"/>
        <v>0</v>
      </c>
      <c r="AB210" s="100">
        <f t="shared" si="33"/>
        <v>0</v>
      </c>
      <c r="AD210" s="100">
        <f t="shared" si="34"/>
        <v>0</v>
      </c>
      <c r="AF210" s="100">
        <f t="shared" si="35"/>
        <v>0</v>
      </c>
      <c r="AG210">
        <f t="shared" si="36"/>
        <v>200</v>
      </c>
      <c r="AI210" t="str">
        <f t="shared" si="29"/>
        <v>0.0.0.0.0200</v>
      </c>
      <c r="AJ210" t="str">
        <f t="shared" si="30"/>
        <v>00000200</v>
      </c>
    </row>
    <row r="211" spans="1:36" ht="30" customHeight="1" x14ac:dyDescent="0.25">
      <c r="A211">
        <f>Hoja2!R211</f>
        <v>0</v>
      </c>
      <c r="B211" s="1">
        <f>Hoja2!S211</f>
        <v>0</v>
      </c>
      <c r="C211" t="str">
        <f>Hoja2!T211</f>
        <v>0000</v>
      </c>
      <c r="D211" s="117">
        <f>Hoja2!U211</f>
        <v>0</v>
      </c>
      <c r="E211" s="117">
        <f>Hoja2!V211</f>
        <v>0</v>
      </c>
      <c r="F211" s="117">
        <f>Hoja2!W211</f>
        <v>0</v>
      </c>
      <c r="G211" s="117">
        <f>Hoja2!X211</f>
        <v>0</v>
      </c>
      <c r="H211" s="5" t="e">
        <f>Hoja2!Y211</f>
        <v>#DIV/0!</v>
      </c>
      <c r="I211" s="5" t="e">
        <f>Hoja2!Z211</f>
        <v>#DIV/0!</v>
      </c>
      <c r="J211" s="5" t="e">
        <f>Hoja2!AB211</f>
        <v>#DIV/0!</v>
      </c>
      <c r="K211" s="5">
        <v>0</v>
      </c>
      <c r="L211" s="100">
        <f>Hoja2!AC211</f>
        <v>0</v>
      </c>
      <c r="M211" s="1" t="str">
        <f>Hoja2!AD211</f>
        <v>N</v>
      </c>
      <c r="N211" s="9" t="str">
        <f>Hoja2!AE211</f>
        <v xml:space="preserve"> - </v>
      </c>
      <c r="O211" s="9" t="str">
        <f>Hoja2!AF211</f>
        <v xml:space="preserve"> - </v>
      </c>
      <c r="P211" s="9" t="str">
        <f>Hoja2!AG211</f>
        <v xml:space="preserve"> - </v>
      </c>
      <c r="Q211" s="9" t="str">
        <f>Hoja2!AH211</f>
        <v xml:space="preserve"> - </v>
      </c>
      <c r="R211" s="9" t="str">
        <f>Hoja2!AI211</f>
        <v>A-1</v>
      </c>
      <c r="S211" s="9" t="str">
        <f>Hoja2!AJ211</f>
        <v>00000201</v>
      </c>
      <c r="T211" s="1"/>
      <c r="U211" s="57">
        <f t="shared" si="28"/>
        <v>8</v>
      </c>
      <c r="X211" s="100">
        <f t="shared" si="31"/>
        <v>0</v>
      </c>
      <c r="Z211" s="100">
        <f t="shared" si="32"/>
        <v>0</v>
      </c>
      <c r="AB211" s="100">
        <f t="shared" si="33"/>
        <v>0</v>
      </c>
      <c r="AD211" s="100">
        <f t="shared" si="34"/>
        <v>0</v>
      </c>
      <c r="AF211" s="100">
        <f t="shared" si="35"/>
        <v>0</v>
      </c>
      <c r="AG211">
        <f t="shared" si="36"/>
        <v>201</v>
      </c>
      <c r="AI211" t="str">
        <f t="shared" si="29"/>
        <v>0.0.0.0.0201</v>
      </c>
      <c r="AJ211" t="str">
        <f t="shared" si="30"/>
        <v>00000201</v>
      </c>
    </row>
    <row r="212" spans="1:36" ht="30" customHeight="1" x14ac:dyDescent="0.25">
      <c r="A212">
        <f>Hoja2!R212</f>
        <v>0</v>
      </c>
      <c r="B212" s="1">
        <f>Hoja2!S212</f>
        <v>0</v>
      </c>
      <c r="C212" t="str">
        <f>Hoja2!T212</f>
        <v>0000</v>
      </c>
      <c r="D212" s="117">
        <f>Hoja2!U212</f>
        <v>0</v>
      </c>
      <c r="E212" s="117">
        <f>Hoja2!V212</f>
        <v>0</v>
      </c>
      <c r="F212" s="117">
        <f>Hoja2!W212</f>
        <v>0</v>
      </c>
      <c r="G212" s="117">
        <f>Hoja2!X212</f>
        <v>0</v>
      </c>
      <c r="H212" s="5" t="e">
        <f>Hoja2!Y212</f>
        <v>#DIV/0!</v>
      </c>
      <c r="I212" s="5" t="e">
        <f>Hoja2!Z212</f>
        <v>#DIV/0!</v>
      </c>
      <c r="J212" s="5" t="e">
        <f>Hoja2!AB212</f>
        <v>#DIV/0!</v>
      </c>
      <c r="K212" s="5">
        <v>0</v>
      </c>
      <c r="L212" s="100">
        <f>Hoja2!AC212</f>
        <v>0</v>
      </c>
      <c r="M212" s="1" t="str">
        <f>Hoja2!AD212</f>
        <v>N</v>
      </c>
      <c r="N212" s="9" t="str">
        <f>Hoja2!AE212</f>
        <v xml:space="preserve"> - </v>
      </c>
      <c r="O212" s="9" t="str">
        <f>Hoja2!AF212</f>
        <v xml:space="preserve"> - </v>
      </c>
      <c r="P212" s="9" t="str">
        <f>Hoja2!AG212</f>
        <v xml:space="preserve"> - </v>
      </c>
      <c r="Q212" s="9" t="str">
        <f>Hoja2!AH212</f>
        <v xml:space="preserve"> - </v>
      </c>
      <c r="R212" s="9" t="str">
        <f>Hoja2!AI212</f>
        <v>A-1</v>
      </c>
      <c r="S212" s="9" t="str">
        <f>Hoja2!AJ212</f>
        <v>00000202</v>
      </c>
      <c r="T212" s="1"/>
      <c r="U212" s="57">
        <f t="shared" si="28"/>
        <v>8</v>
      </c>
      <c r="X212" s="100">
        <f t="shared" si="31"/>
        <v>0</v>
      </c>
      <c r="Z212" s="100">
        <f t="shared" si="32"/>
        <v>0</v>
      </c>
      <c r="AB212" s="100">
        <f t="shared" si="33"/>
        <v>0</v>
      </c>
      <c r="AD212" s="100">
        <f t="shared" si="34"/>
        <v>0</v>
      </c>
      <c r="AF212" s="100">
        <f t="shared" si="35"/>
        <v>0</v>
      </c>
      <c r="AG212">
        <f t="shared" si="36"/>
        <v>202</v>
      </c>
      <c r="AI212" t="str">
        <f t="shared" si="29"/>
        <v>0.0.0.0.0202</v>
      </c>
      <c r="AJ212" t="str">
        <f t="shared" si="30"/>
        <v>00000202</v>
      </c>
    </row>
    <row r="213" spans="1:36" ht="30" customHeight="1" x14ac:dyDescent="0.25">
      <c r="A213">
        <f>Hoja2!R213</f>
        <v>0</v>
      </c>
      <c r="B213" s="1">
        <f>Hoja2!S213</f>
        <v>0</v>
      </c>
      <c r="C213" t="str">
        <f>Hoja2!T213</f>
        <v>0000</v>
      </c>
      <c r="D213" s="117">
        <f>Hoja2!U213</f>
        <v>0</v>
      </c>
      <c r="E213" s="117">
        <f>Hoja2!V213</f>
        <v>0</v>
      </c>
      <c r="F213" s="117">
        <f>Hoja2!W213</f>
        <v>0</v>
      </c>
      <c r="G213" s="117">
        <f>Hoja2!X213</f>
        <v>0</v>
      </c>
      <c r="H213" s="5" t="e">
        <f>Hoja2!Y213</f>
        <v>#DIV/0!</v>
      </c>
      <c r="I213" s="5" t="e">
        <f>Hoja2!Z213</f>
        <v>#DIV/0!</v>
      </c>
      <c r="J213" s="5" t="e">
        <f>Hoja2!AB213</f>
        <v>#DIV/0!</v>
      </c>
      <c r="K213" s="5">
        <v>0</v>
      </c>
      <c r="L213" s="100">
        <f>Hoja2!AC213</f>
        <v>0</v>
      </c>
      <c r="M213" s="1" t="str">
        <f>Hoja2!AD213</f>
        <v>N</v>
      </c>
      <c r="N213" s="9" t="str">
        <f>Hoja2!AE213</f>
        <v xml:space="preserve"> - </v>
      </c>
      <c r="O213" s="9" t="str">
        <f>Hoja2!AF213</f>
        <v xml:space="preserve"> - </v>
      </c>
      <c r="P213" s="9" t="str">
        <f>Hoja2!AG213</f>
        <v xml:space="preserve"> - </v>
      </c>
      <c r="Q213" s="9" t="str">
        <f>Hoja2!AH213</f>
        <v xml:space="preserve"> - </v>
      </c>
      <c r="R213" s="9" t="str">
        <f>Hoja2!AI213</f>
        <v>A-1</v>
      </c>
      <c r="S213" s="9" t="str">
        <f>Hoja2!AJ213</f>
        <v>00000203</v>
      </c>
      <c r="T213" s="1"/>
      <c r="U213" s="57">
        <f t="shared" si="28"/>
        <v>8</v>
      </c>
      <c r="X213" s="100">
        <f t="shared" si="31"/>
        <v>0</v>
      </c>
      <c r="Z213" s="100">
        <f t="shared" si="32"/>
        <v>0</v>
      </c>
      <c r="AB213" s="100">
        <f t="shared" si="33"/>
        <v>0</v>
      </c>
      <c r="AD213" s="100">
        <f t="shared" si="34"/>
        <v>0</v>
      </c>
      <c r="AF213" s="100">
        <f t="shared" si="35"/>
        <v>0</v>
      </c>
      <c r="AG213">
        <f t="shared" si="36"/>
        <v>203</v>
      </c>
      <c r="AI213" t="str">
        <f t="shared" si="29"/>
        <v>0.0.0.0.0203</v>
      </c>
      <c r="AJ213" t="str">
        <f t="shared" si="30"/>
        <v>00000203</v>
      </c>
    </row>
    <row r="214" spans="1:36" ht="30" customHeight="1" x14ac:dyDescent="0.25">
      <c r="A214">
        <f>Hoja2!R214</f>
        <v>0</v>
      </c>
      <c r="B214" s="1">
        <f>Hoja2!S214</f>
        <v>0</v>
      </c>
      <c r="C214" t="str">
        <f>Hoja2!T214</f>
        <v>0000</v>
      </c>
      <c r="D214" s="117">
        <f>Hoja2!U214</f>
        <v>0</v>
      </c>
      <c r="E214" s="117">
        <f>Hoja2!V214</f>
        <v>0</v>
      </c>
      <c r="F214" s="117">
        <f>Hoja2!W214</f>
        <v>0</v>
      </c>
      <c r="G214" s="117">
        <f>Hoja2!X214</f>
        <v>0</v>
      </c>
      <c r="H214" s="5" t="e">
        <f>Hoja2!Y214</f>
        <v>#DIV/0!</v>
      </c>
      <c r="I214" s="5" t="e">
        <f>Hoja2!Z214</f>
        <v>#DIV/0!</v>
      </c>
      <c r="J214" s="5" t="e">
        <f>Hoja2!AB214</f>
        <v>#DIV/0!</v>
      </c>
      <c r="K214" s="5">
        <v>0</v>
      </c>
      <c r="L214" s="100">
        <f>Hoja2!AC214</f>
        <v>0</v>
      </c>
      <c r="M214" s="1" t="str">
        <f>Hoja2!AD214</f>
        <v>N</v>
      </c>
      <c r="N214" s="9" t="str">
        <f>Hoja2!AE214</f>
        <v xml:space="preserve"> - </v>
      </c>
      <c r="O214" s="9" t="str">
        <f>Hoja2!AF214</f>
        <v xml:space="preserve"> - </v>
      </c>
      <c r="P214" s="9" t="str">
        <f>Hoja2!AG214</f>
        <v xml:space="preserve"> - </v>
      </c>
      <c r="Q214" s="9" t="str">
        <f>Hoja2!AH214</f>
        <v xml:space="preserve"> - </v>
      </c>
      <c r="R214" s="9" t="str">
        <f>Hoja2!AI214</f>
        <v>A-1</v>
      </c>
      <c r="S214" s="9" t="str">
        <f>Hoja2!AJ214</f>
        <v>00000204</v>
      </c>
      <c r="T214" s="1"/>
      <c r="U214" s="57">
        <f t="shared" si="28"/>
        <v>8</v>
      </c>
      <c r="X214" s="100">
        <f t="shared" si="31"/>
        <v>0</v>
      </c>
      <c r="Z214" s="100">
        <f t="shared" si="32"/>
        <v>0</v>
      </c>
      <c r="AB214" s="100">
        <f t="shared" si="33"/>
        <v>0</v>
      </c>
      <c r="AD214" s="100">
        <f t="shared" si="34"/>
        <v>0</v>
      </c>
      <c r="AF214" s="100">
        <f t="shared" si="35"/>
        <v>0</v>
      </c>
      <c r="AG214">
        <f t="shared" si="36"/>
        <v>204</v>
      </c>
      <c r="AI214" t="str">
        <f t="shared" si="29"/>
        <v>0.0.0.0.0204</v>
      </c>
      <c r="AJ214" t="str">
        <f t="shared" si="30"/>
        <v>00000204</v>
      </c>
    </row>
    <row r="215" spans="1:36" ht="30" customHeight="1" x14ac:dyDescent="0.25">
      <c r="A215">
        <f>Hoja2!R215</f>
        <v>0</v>
      </c>
      <c r="B215" s="1">
        <f>Hoja2!S215</f>
        <v>0</v>
      </c>
      <c r="C215" t="str">
        <f>Hoja2!T215</f>
        <v>0000</v>
      </c>
      <c r="D215" s="117">
        <f>Hoja2!U215</f>
        <v>0</v>
      </c>
      <c r="E215" s="117">
        <f>Hoja2!V215</f>
        <v>0</v>
      </c>
      <c r="F215" s="117">
        <f>Hoja2!W215</f>
        <v>0</v>
      </c>
      <c r="G215" s="117">
        <f>Hoja2!X215</f>
        <v>0</v>
      </c>
      <c r="H215" s="5" t="e">
        <f>Hoja2!Y215</f>
        <v>#DIV/0!</v>
      </c>
      <c r="I215" s="5" t="e">
        <f>Hoja2!Z215</f>
        <v>#DIV/0!</v>
      </c>
      <c r="J215" s="5" t="e">
        <f>Hoja2!AB215</f>
        <v>#DIV/0!</v>
      </c>
      <c r="K215" s="5">
        <v>0</v>
      </c>
      <c r="L215" s="100">
        <f>Hoja2!AC215</f>
        <v>0</v>
      </c>
      <c r="M215" s="1" t="str">
        <f>Hoja2!AD215</f>
        <v>N</v>
      </c>
      <c r="N215" s="9" t="str">
        <f>Hoja2!AE215</f>
        <v xml:space="preserve"> - </v>
      </c>
      <c r="O215" s="9" t="str">
        <f>Hoja2!AF215</f>
        <v xml:space="preserve"> - </v>
      </c>
      <c r="P215" s="9" t="str">
        <f>Hoja2!AG215</f>
        <v xml:space="preserve"> - </v>
      </c>
      <c r="Q215" s="9" t="str">
        <f>Hoja2!AH215</f>
        <v xml:space="preserve"> - </v>
      </c>
      <c r="R215" s="9" t="str">
        <f>Hoja2!AI215</f>
        <v>A-1</v>
      </c>
      <c r="S215" s="9" t="str">
        <f>Hoja2!AJ215</f>
        <v>00000205</v>
      </c>
      <c r="T215" s="1"/>
      <c r="U215" s="57">
        <f t="shared" si="28"/>
        <v>8</v>
      </c>
      <c r="X215" s="100">
        <f t="shared" si="31"/>
        <v>0</v>
      </c>
      <c r="Z215" s="100">
        <f t="shared" si="32"/>
        <v>0</v>
      </c>
      <c r="AB215" s="100">
        <f t="shared" si="33"/>
        <v>0</v>
      </c>
      <c r="AD215" s="100">
        <f t="shared" si="34"/>
        <v>0</v>
      </c>
      <c r="AF215" s="100">
        <f t="shared" si="35"/>
        <v>0</v>
      </c>
      <c r="AG215">
        <f t="shared" si="36"/>
        <v>205</v>
      </c>
      <c r="AI215" t="str">
        <f t="shared" si="29"/>
        <v>0.0.0.0.0205</v>
      </c>
      <c r="AJ215" t="str">
        <f t="shared" si="30"/>
        <v>00000205</v>
      </c>
    </row>
    <row r="216" spans="1:36" ht="30" customHeight="1" x14ac:dyDescent="0.25">
      <c r="A216">
        <f>Hoja2!R216</f>
        <v>0</v>
      </c>
      <c r="B216" s="1">
        <f>Hoja2!S216</f>
        <v>0</v>
      </c>
      <c r="C216" t="str">
        <f>Hoja2!T216</f>
        <v>0000</v>
      </c>
      <c r="D216" s="117">
        <f>Hoja2!U216</f>
        <v>0</v>
      </c>
      <c r="E216" s="117">
        <f>Hoja2!V216</f>
        <v>0</v>
      </c>
      <c r="F216" s="117">
        <f>Hoja2!W216</f>
        <v>0</v>
      </c>
      <c r="G216" s="117">
        <f>Hoja2!X216</f>
        <v>0</v>
      </c>
      <c r="H216" s="5" t="e">
        <f>Hoja2!Y216</f>
        <v>#DIV/0!</v>
      </c>
      <c r="I216" s="5" t="e">
        <f>Hoja2!Z216</f>
        <v>#DIV/0!</v>
      </c>
      <c r="J216" s="5" t="e">
        <f>Hoja2!AB216</f>
        <v>#DIV/0!</v>
      </c>
      <c r="K216" s="5">
        <v>0</v>
      </c>
      <c r="L216" s="100">
        <f>Hoja2!AC216</f>
        <v>0</v>
      </c>
      <c r="M216" s="1" t="str">
        <f>Hoja2!AD216</f>
        <v>N</v>
      </c>
      <c r="N216" s="9" t="str">
        <f>Hoja2!AE216</f>
        <v xml:space="preserve"> - </v>
      </c>
      <c r="O216" s="9" t="str">
        <f>Hoja2!AF216</f>
        <v xml:space="preserve"> - </v>
      </c>
      <c r="P216" s="9" t="str">
        <f>Hoja2!AG216</f>
        <v xml:space="preserve"> - </v>
      </c>
      <c r="Q216" s="9" t="str">
        <f>Hoja2!AH216</f>
        <v xml:space="preserve"> - </v>
      </c>
      <c r="R216" s="9" t="str">
        <f>Hoja2!AI216</f>
        <v>A-1</v>
      </c>
      <c r="S216" s="9" t="str">
        <f>Hoja2!AJ216</f>
        <v>00000206</v>
      </c>
      <c r="T216" s="1"/>
      <c r="U216" s="57">
        <f t="shared" si="28"/>
        <v>8</v>
      </c>
      <c r="X216" s="100">
        <f t="shared" si="31"/>
        <v>0</v>
      </c>
      <c r="Z216" s="100">
        <f t="shared" si="32"/>
        <v>0</v>
      </c>
      <c r="AB216" s="100">
        <f t="shared" si="33"/>
        <v>0</v>
      </c>
      <c r="AD216" s="100">
        <f t="shared" si="34"/>
        <v>0</v>
      </c>
      <c r="AF216" s="100">
        <f t="shared" si="35"/>
        <v>0</v>
      </c>
      <c r="AG216">
        <f t="shared" si="36"/>
        <v>206</v>
      </c>
      <c r="AI216" t="str">
        <f t="shared" si="29"/>
        <v>0.0.0.0.0206</v>
      </c>
      <c r="AJ216" t="str">
        <f t="shared" si="30"/>
        <v>00000206</v>
      </c>
    </row>
    <row r="217" spans="1:36" ht="30" customHeight="1" x14ac:dyDescent="0.25">
      <c r="A217">
        <f>Hoja2!R217</f>
        <v>0</v>
      </c>
      <c r="B217" s="1">
        <f>Hoja2!S217</f>
        <v>0</v>
      </c>
      <c r="C217" t="str">
        <f>Hoja2!T217</f>
        <v>0000</v>
      </c>
      <c r="D217" s="117">
        <f>Hoja2!U217</f>
        <v>0</v>
      </c>
      <c r="E217" s="117">
        <f>Hoja2!V217</f>
        <v>0</v>
      </c>
      <c r="F217" s="117">
        <f>Hoja2!W217</f>
        <v>0</v>
      </c>
      <c r="G217" s="117">
        <f>Hoja2!X217</f>
        <v>0</v>
      </c>
      <c r="H217" s="5" t="e">
        <f>Hoja2!Y217</f>
        <v>#DIV/0!</v>
      </c>
      <c r="I217" s="5" t="e">
        <f>Hoja2!Z217</f>
        <v>#DIV/0!</v>
      </c>
      <c r="J217" s="5" t="e">
        <f>Hoja2!AB217</f>
        <v>#DIV/0!</v>
      </c>
      <c r="K217" s="5">
        <v>0</v>
      </c>
      <c r="L217" s="100">
        <f>Hoja2!AC217</f>
        <v>0</v>
      </c>
      <c r="M217" s="1" t="str">
        <f>Hoja2!AD217</f>
        <v>N</v>
      </c>
      <c r="N217" s="9" t="str">
        <f>Hoja2!AE217</f>
        <v xml:space="preserve"> - </v>
      </c>
      <c r="O217" s="9" t="str">
        <f>Hoja2!AF217</f>
        <v xml:space="preserve"> - </v>
      </c>
      <c r="P217" s="9" t="str">
        <f>Hoja2!AG217</f>
        <v xml:space="preserve"> - </v>
      </c>
      <c r="Q217" s="9" t="str">
        <f>Hoja2!AH217</f>
        <v xml:space="preserve"> - </v>
      </c>
      <c r="R217" s="9" t="str">
        <f>Hoja2!AI217</f>
        <v>A-1</v>
      </c>
      <c r="S217" s="9" t="str">
        <f>Hoja2!AJ217</f>
        <v>00000207</v>
      </c>
      <c r="T217" s="1"/>
      <c r="U217" s="57">
        <f t="shared" si="28"/>
        <v>8</v>
      </c>
      <c r="X217" s="100">
        <f t="shared" si="31"/>
        <v>0</v>
      </c>
      <c r="Z217" s="100">
        <f t="shared" si="32"/>
        <v>0</v>
      </c>
      <c r="AB217" s="100">
        <f t="shared" si="33"/>
        <v>0</v>
      </c>
      <c r="AD217" s="100">
        <f t="shared" si="34"/>
        <v>0</v>
      </c>
      <c r="AF217" s="100">
        <f t="shared" si="35"/>
        <v>0</v>
      </c>
      <c r="AG217">
        <f t="shared" si="36"/>
        <v>207</v>
      </c>
      <c r="AI217" t="str">
        <f t="shared" si="29"/>
        <v>0.0.0.0.0207</v>
      </c>
      <c r="AJ217" t="str">
        <f t="shared" si="30"/>
        <v>00000207</v>
      </c>
    </row>
    <row r="218" spans="1:36" ht="30" customHeight="1" x14ac:dyDescent="0.25">
      <c r="A218">
        <f>Hoja2!R218</f>
        <v>0</v>
      </c>
      <c r="B218" s="1">
        <f>Hoja2!S218</f>
        <v>0</v>
      </c>
      <c r="C218" t="str">
        <f>Hoja2!T218</f>
        <v>0000</v>
      </c>
      <c r="D218" s="117">
        <f>Hoja2!U218</f>
        <v>0</v>
      </c>
      <c r="E218" s="117">
        <f>Hoja2!V218</f>
        <v>0</v>
      </c>
      <c r="F218" s="117">
        <f>Hoja2!W218</f>
        <v>0</v>
      </c>
      <c r="G218" s="117">
        <f>Hoja2!X218</f>
        <v>0</v>
      </c>
      <c r="H218" s="5" t="e">
        <f>Hoja2!Y218</f>
        <v>#DIV/0!</v>
      </c>
      <c r="I218" s="5" t="e">
        <f>Hoja2!Z218</f>
        <v>#DIV/0!</v>
      </c>
      <c r="J218" s="5" t="e">
        <f>Hoja2!AB218</f>
        <v>#DIV/0!</v>
      </c>
      <c r="K218" s="5">
        <v>0</v>
      </c>
      <c r="L218" s="100">
        <f>Hoja2!AC218</f>
        <v>0</v>
      </c>
      <c r="M218" s="1" t="str">
        <f>Hoja2!AD218</f>
        <v>N</v>
      </c>
      <c r="N218" s="9" t="str">
        <f>Hoja2!AE218</f>
        <v xml:space="preserve"> - </v>
      </c>
      <c r="O218" s="9" t="str">
        <f>Hoja2!AF218</f>
        <v xml:space="preserve"> - </v>
      </c>
      <c r="P218" s="9" t="str">
        <f>Hoja2!AG218</f>
        <v xml:space="preserve"> - </v>
      </c>
      <c r="Q218" s="9" t="str">
        <f>Hoja2!AH218</f>
        <v xml:space="preserve"> - </v>
      </c>
      <c r="R218" s="9" t="str">
        <f>Hoja2!AI218</f>
        <v>A-1</v>
      </c>
      <c r="S218" s="9" t="str">
        <f>Hoja2!AJ218</f>
        <v>00000208</v>
      </c>
      <c r="T218" s="1"/>
      <c r="U218" s="57">
        <f t="shared" si="28"/>
        <v>8</v>
      </c>
      <c r="X218" s="100">
        <f t="shared" si="31"/>
        <v>0</v>
      </c>
      <c r="Z218" s="100">
        <f t="shared" si="32"/>
        <v>0</v>
      </c>
      <c r="AB218" s="100">
        <f t="shared" si="33"/>
        <v>0</v>
      </c>
      <c r="AD218" s="100">
        <f t="shared" si="34"/>
        <v>0</v>
      </c>
      <c r="AF218" s="100">
        <f t="shared" si="35"/>
        <v>0</v>
      </c>
      <c r="AG218">
        <f t="shared" si="36"/>
        <v>208</v>
      </c>
      <c r="AI218" t="str">
        <f t="shared" si="29"/>
        <v>0.0.0.0.0208</v>
      </c>
      <c r="AJ218" t="str">
        <f t="shared" si="30"/>
        <v>00000208</v>
      </c>
    </row>
    <row r="219" spans="1:36" ht="30" customHeight="1" x14ac:dyDescent="0.25">
      <c r="A219">
        <f>Hoja2!R219</f>
        <v>0</v>
      </c>
      <c r="B219" s="1">
        <f>Hoja2!S219</f>
        <v>0</v>
      </c>
      <c r="C219" t="str">
        <f>Hoja2!T219</f>
        <v>0000</v>
      </c>
      <c r="D219" s="117">
        <f>Hoja2!U219</f>
        <v>0</v>
      </c>
      <c r="E219" s="117">
        <f>Hoja2!V219</f>
        <v>0</v>
      </c>
      <c r="F219" s="117">
        <f>Hoja2!W219</f>
        <v>0</v>
      </c>
      <c r="G219" s="117">
        <f>Hoja2!X219</f>
        <v>0</v>
      </c>
      <c r="H219" s="5" t="e">
        <f>Hoja2!Y219</f>
        <v>#DIV/0!</v>
      </c>
      <c r="I219" s="5" t="e">
        <f>Hoja2!Z219</f>
        <v>#DIV/0!</v>
      </c>
      <c r="J219" s="5" t="e">
        <f>Hoja2!AB219</f>
        <v>#DIV/0!</v>
      </c>
      <c r="K219" s="5">
        <v>0</v>
      </c>
      <c r="L219" s="100">
        <f>Hoja2!AC219</f>
        <v>0</v>
      </c>
      <c r="M219" s="1" t="str">
        <f>Hoja2!AD219</f>
        <v>N</v>
      </c>
      <c r="N219" s="9" t="str">
        <f>Hoja2!AE219</f>
        <v xml:space="preserve"> - </v>
      </c>
      <c r="O219" s="9" t="str">
        <f>Hoja2!AF219</f>
        <v xml:space="preserve"> - </v>
      </c>
      <c r="P219" s="9" t="str">
        <f>Hoja2!AG219</f>
        <v xml:space="preserve"> - </v>
      </c>
      <c r="Q219" s="9" t="str">
        <f>Hoja2!AH219</f>
        <v xml:space="preserve"> - </v>
      </c>
      <c r="R219" s="9" t="str">
        <f>Hoja2!AI219</f>
        <v>A-1</v>
      </c>
      <c r="S219" s="9" t="str">
        <f>Hoja2!AJ219</f>
        <v>00000209</v>
      </c>
      <c r="T219" s="1"/>
      <c r="U219" s="57">
        <f t="shared" si="28"/>
        <v>8</v>
      </c>
      <c r="X219" s="100">
        <f t="shared" si="31"/>
        <v>0</v>
      </c>
      <c r="Z219" s="100">
        <f t="shared" si="32"/>
        <v>0</v>
      </c>
      <c r="AB219" s="100">
        <f t="shared" si="33"/>
        <v>0</v>
      </c>
      <c r="AD219" s="100">
        <f t="shared" si="34"/>
        <v>0</v>
      </c>
      <c r="AF219" s="100">
        <f t="shared" si="35"/>
        <v>0</v>
      </c>
      <c r="AG219">
        <f t="shared" si="36"/>
        <v>209</v>
      </c>
      <c r="AI219" t="str">
        <f t="shared" si="29"/>
        <v>0.0.0.0.0209</v>
      </c>
      <c r="AJ219" t="str">
        <f t="shared" si="30"/>
        <v>00000209</v>
      </c>
    </row>
    <row r="220" spans="1:36" ht="30" customHeight="1" x14ac:dyDescent="0.25">
      <c r="A220">
        <f>Hoja2!R220</f>
        <v>0</v>
      </c>
      <c r="B220" s="1">
        <f>Hoja2!S220</f>
        <v>0</v>
      </c>
      <c r="C220" t="str">
        <f>Hoja2!T220</f>
        <v>0000</v>
      </c>
      <c r="D220" s="117">
        <f>Hoja2!U220</f>
        <v>0</v>
      </c>
      <c r="E220" s="117">
        <f>Hoja2!V220</f>
        <v>0</v>
      </c>
      <c r="F220" s="117">
        <f>Hoja2!W220</f>
        <v>0</v>
      </c>
      <c r="G220" s="117">
        <f>Hoja2!X220</f>
        <v>0</v>
      </c>
      <c r="H220" s="5" t="e">
        <f>Hoja2!Y220</f>
        <v>#DIV/0!</v>
      </c>
      <c r="I220" s="5" t="e">
        <f>Hoja2!Z220</f>
        <v>#DIV/0!</v>
      </c>
      <c r="J220" s="5" t="e">
        <f>Hoja2!AB220</f>
        <v>#DIV/0!</v>
      </c>
      <c r="K220" s="5">
        <v>0</v>
      </c>
      <c r="L220" s="100">
        <f>Hoja2!AC220</f>
        <v>0</v>
      </c>
      <c r="M220" s="1" t="str">
        <f>Hoja2!AD220</f>
        <v>N</v>
      </c>
      <c r="N220" s="9" t="str">
        <f>Hoja2!AE220</f>
        <v xml:space="preserve"> - </v>
      </c>
      <c r="O220" s="9" t="str">
        <f>Hoja2!AF220</f>
        <v xml:space="preserve"> - </v>
      </c>
      <c r="P220" s="9" t="str">
        <f>Hoja2!AG220</f>
        <v xml:space="preserve"> - </v>
      </c>
      <c r="Q220" s="9" t="str">
        <f>Hoja2!AH220</f>
        <v xml:space="preserve"> - </v>
      </c>
      <c r="R220" s="9" t="str">
        <f>Hoja2!AI220</f>
        <v>A-1</v>
      </c>
      <c r="S220" s="9" t="str">
        <f>Hoja2!AJ220</f>
        <v>00000210</v>
      </c>
      <c r="T220" s="1"/>
      <c r="U220" s="57">
        <f t="shared" si="28"/>
        <v>8</v>
      </c>
      <c r="X220" s="100">
        <f t="shared" si="31"/>
        <v>0</v>
      </c>
      <c r="Z220" s="100">
        <f t="shared" si="32"/>
        <v>0</v>
      </c>
      <c r="AB220" s="100">
        <f t="shared" si="33"/>
        <v>0</v>
      </c>
      <c r="AD220" s="100">
        <f t="shared" si="34"/>
        <v>0</v>
      </c>
      <c r="AF220" s="100">
        <f t="shared" si="35"/>
        <v>0</v>
      </c>
      <c r="AG220">
        <f t="shared" si="36"/>
        <v>210</v>
      </c>
      <c r="AI220" t="str">
        <f t="shared" si="29"/>
        <v>0.0.0.0.0210</v>
      </c>
      <c r="AJ220" t="str">
        <f t="shared" si="30"/>
        <v>00000210</v>
      </c>
    </row>
    <row r="221" spans="1:36" ht="30" customHeight="1" x14ac:dyDescent="0.25">
      <c r="A221">
        <f>Hoja2!R221</f>
        <v>0</v>
      </c>
      <c r="B221" s="1">
        <f>Hoja2!S221</f>
        <v>0</v>
      </c>
      <c r="C221" t="str">
        <f>Hoja2!T221</f>
        <v>0000</v>
      </c>
      <c r="D221" s="117">
        <f>Hoja2!U221</f>
        <v>0</v>
      </c>
      <c r="E221" s="117">
        <f>Hoja2!V221</f>
        <v>0</v>
      </c>
      <c r="F221" s="117">
        <f>Hoja2!W221</f>
        <v>0</v>
      </c>
      <c r="G221" s="117">
        <f>Hoja2!X221</f>
        <v>0</v>
      </c>
      <c r="H221" s="5" t="e">
        <f>Hoja2!Y221</f>
        <v>#DIV/0!</v>
      </c>
      <c r="I221" s="5" t="e">
        <f>Hoja2!Z221</f>
        <v>#DIV/0!</v>
      </c>
      <c r="J221" s="5" t="e">
        <f>Hoja2!AB221</f>
        <v>#DIV/0!</v>
      </c>
      <c r="K221" s="5">
        <v>0</v>
      </c>
      <c r="L221" s="100">
        <f>Hoja2!AC221</f>
        <v>0</v>
      </c>
      <c r="M221" s="1" t="str">
        <f>Hoja2!AD221</f>
        <v>N</v>
      </c>
      <c r="N221" s="9" t="str">
        <f>Hoja2!AE221</f>
        <v xml:space="preserve"> - </v>
      </c>
      <c r="O221" s="9" t="str">
        <f>Hoja2!AF221</f>
        <v xml:space="preserve"> - </v>
      </c>
      <c r="P221" s="9" t="str">
        <f>Hoja2!AG221</f>
        <v xml:space="preserve"> - </v>
      </c>
      <c r="Q221" s="9" t="str">
        <f>Hoja2!AH221</f>
        <v xml:space="preserve"> - </v>
      </c>
      <c r="R221" s="9" t="str">
        <f>Hoja2!AI221</f>
        <v>A-1</v>
      </c>
      <c r="S221" s="9" t="str">
        <f>Hoja2!AJ221</f>
        <v>00000211</v>
      </c>
      <c r="T221" s="1"/>
      <c r="U221" s="57">
        <f t="shared" si="28"/>
        <v>8</v>
      </c>
      <c r="X221" s="100">
        <f t="shared" si="31"/>
        <v>0</v>
      </c>
      <c r="Z221" s="100">
        <f t="shared" si="32"/>
        <v>0</v>
      </c>
      <c r="AB221" s="100">
        <f t="shared" si="33"/>
        <v>0</v>
      </c>
      <c r="AD221" s="100">
        <f t="shared" si="34"/>
        <v>0</v>
      </c>
      <c r="AF221" s="100">
        <f t="shared" si="35"/>
        <v>0</v>
      </c>
      <c r="AG221">
        <f t="shared" si="36"/>
        <v>211</v>
      </c>
      <c r="AI221" t="str">
        <f t="shared" si="29"/>
        <v>0.0.0.0.0211</v>
      </c>
      <c r="AJ221" t="str">
        <f t="shared" si="30"/>
        <v>00000211</v>
      </c>
    </row>
    <row r="222" spans="1:36" ht="30" customHeight="1" x14ac:dyDescent="0.25">
      <c r="A222">
        <f>Hoja2!R222</f>
        <v>0</v>
      </c>
      <c r="B222" s="1">
        <f>Hoja2!S222</f>
        <v>0</v>
      </c>
      <c r="C222" t="str">
        <f>Hoja2!T222</f>
        <v>0000</v>
      </c>
      <c r="D222" s="117">
        <f>Hoja2!U222</f>
        <v>0</v>
      </c>
      <c r="E222" s="117">
        <f>Hoja2!V222</f>
        <v>0</v>
      </c>
      <c r="F222" s="117">
        <f>Hoja2!W222</f>
        <v>0</v>
      </c>
      <c r="G222" s="117">
        <f>Hoja2!X222</f>
        <v>0</v>
      </c>
      <c r="H222" s="5" t="e">
        <f>Hoja2!Y222</f>
        <v>#DIV/0!</v>
      </c>
      <c r="I222" s="5" t="e">
        <f>Hoja2!Z222</f>
        <v>#DIV/0!</v>
      </c>
      <c r="J222" s="5" t="e">
        <f>Hoja2!AB222</f>
        <v>#DIV/0!</v>
      </c>
      <c r="K222" s="5">
        <v>0</v>
      </c>
      <c r="L222" s="100">
        <f>Hoja2!AC222</f>
        <v>0</v>
      </c>
      <c r="M222" s="1" t="str">
        <f>Hoja2!AD222</f>
        <v>N</v>
      </c>
      <c r="N222" s="9" t="str">
        <f>Hoja2!AE222</f>
        <v xml:space="preserve"> - </v>
      </c>
      <c r="O222" s="9" t="str">
        <f>Hoja2!AF222</f>
        <v xml:space="preserve"> - </v>
      </c>
      <c r="P222" s="9" t="str">
        <f>Hoja2!AG222</f>
        <v xml:space="preserve"> - </v>
      </c>
      <c r="Q222" s="9" t="str">
        <f>Hoja2!AH222</f>
        <v xml:space="preserve"> - </v>
      </c>
      <c r="R222" s="9" t="str">
        <f>Hoja2!AI222</f>
        <v>A-1</v>
      </c>
      <c r="S222" s="9" t="str">
        <f>Hoja2!AJ222</f>
        <v>00000212</v>
      </c>
      <c r="T222" s="1"/>
      <c r="U222" s="57">
        <f t="shared" si="28"/>
        <v>8</v>
      </c>
      <c r="X222" s="100">
        <f t="shared" si="31"/>
        <v>0</v>
      </c>
      <c r="Z222" s="100">
        <f t="shared" si="32"/>
        <v>0</v>
      </c>
      <c r="AB222" s="100">
        <f t="shared" si="33"/>
        <v>0</v>
      </c>
      <c r="AD222" s="100">
        <f t="shared" si="34"/>
        <v>0</v>
      </c>
      <c r="AF222" s="100">
        <f t="shared" si="35"/>
        <v>0</v>
      </c>
      <c r="AG222">
        <f t="shared" si="36"/>
        <v>212</v>
      </c>
      <c r="AI222" t="str">
        <f t="shared" si="29"/>
        <v>0.0.0.0.0212</v>
      </c>
      <c r="AJ222" t="str">
        <f t="shared" si="30"/>
        <v>00000212</v>
      </c>
    </row>
    <row r="223" spans="1:36" ht="30" customHeight="1" x14ac:dyDescent="0.25">
      <c r="A223">
        <f>Hoja2!R223</f>
        <v>0</v>
      </c>
      <c r="B223" s="1">
        <f>Hoja2!S223</f>
        <v>0</v>
      </c>
      <c r="C223" t="str">
        <f>Hoja2!T223</f>
        <v>0000</v>
      </c>
      <c r="D223" s="117">
        <f>Hoja2!U223</f>
        <v>0</v>
      </c>
      <c r="E223" s="117">
        <f>Hoja2!V223</f>
        <v>0</v>
      </c>
      <c r="F223" s="117">
        <f>Hoja2!W223</f>
        <v>0</v>
      </c>
      <c r="G223" s="117">
        <f>Hoja2!X223</f>
        <v>0</v>
      </c>
      <c r="H223" s="5" t="e">
        <f>Hoja2!Y223</f>
        <v>#DIV/0!</v>
      </c>
      <c r="I223" s="5" t="e">
        <f>Hoja2!Z223</f>
        <v>#DIV/0!</v>
      </c>
      <c r="J223" s="5" t="e">
        <f>Hoja2!AB223</f>
        <v>#DIV/0!</v>
      </c>
      <c r="K223" s="5">
        <v>0</v>
      </c>
      <c r="L223" s="100">
        <f>Hoja2!AC223</f>
        <v>0</v>
      </c>
      <c r="M223" s="1" t="str">
        <f>Hoja2!AD223</f>
        <v>N</v>
      </c>
      <c r="N223" s="9" t="str">
        <f>Hoja2!AE223</f>
        <v xml:space="preserve"> - </v>
      </c>
      <c r="O223" s="9" t="str">
        <f>Hoja2!AF223</f>
        <v xml:space="preserve"> - </v>
      </c>
      <c r="P223" s="9" t="str">
        <f>Hoja2!AG223</f>
        <v xml:space="preserve"> - </v>
      </c>
      <c r="Q223" s="9" t="str">
        <f>Hoja2!AH223</f>
        <v xml:space="preserve"> - </v>
      </c>
      <c r="R223" s="9" t="str">
        <f>Hoja2!AI223</f>
        <v>A-1</v>
      </c>
      <c r="S223" s="9" t="str">
        <f>Hoja2!AJ223</f>
        <v>00000213</v>
      </c>
      <c r="T223" s="1"/>
      <c r="U223" s="57">
        <f t="shared" si="28"/>
        <v>8</v>
      </c>
      <c r="X223" s="100">
        <f t="shared" si="31"/>
        <v>0</v>
      </c>
      <c r="Z223" s="100">
        <f t="shared" si="32"/>
        <v>0</v>
      </c>
      <c r="AB223" s="100">
        <f t="shared" si="33"/>
        <v>0</v>
      </c>
      <c r="AD223" s="100">
        <f t="shared" si="34"/>
        <v>0</v>
      </c>
      <c r="AF223" s="100">
        <f t="shared" si="35"/>
        <v>0</v>
      </c>
      <c r="AG223">
        <f t="shared" si="36"/>
        <v>213</v>
      </c>
      <c r="AI223" t="str">
        <f t="shared" si="29"/>
        <v>0.0.0.0.0213</v>
      </c>
      <c r="AJ223" t="str">
        <f t="shared" si="30"/>
        <v>00000213</v>
      </c>
    </row>
    <row r="224" spans="1:36" ht="30" customHeight="1" x14ac:dyDescent="0.25">
      <c r="A224">
        <f>Hoja2!R224</f>
        <v>0</v>
      </c>
      <c r="B224" s="1">
        <f>Hoja2!S224</f>
        <v>0</v>
      </c>
      <c r="C224" t="str">
        <f>Hoja2!T224</f>
        <v>0000</v>
      </c>
      <c r="D224" s="117">
        <f>Hoja2!U224</f>
        <v>0</v>
      </c>
      <c r="E224" s="117">
        <f>Hoja2!V224</f>
        <v>0</v>
      </c>
      <c r="F224" s="117">
        <f>Hoja2!W224</f>
        <v>0</v>
      </c>
      <c r="G224" s="117">
        <f>Hoja2!X224</f>
        <v>0</v>
      </c>
      <c r="H224" s="5" t="e">
        <f>Hoja2!Y224</f>
        <v>#DIV/0!</v>
      </c>
      <c r="I224" s="5" t="e">
        <f>Hoja2!Z224</f>
        <v>#DIV/0!</v>
      </c>
      <c r="J224" s="5" t="e">
        <f>Hoja2!AB224</f>
        <v>#DIV/0!</v>
      </c>
      <c r="K224" s="5">
        <v>0</v>
      </c>
      <c r="L224" s="100">
        <f>Hoja2!AC224</f>
        <v>0</v>
      </c>
      <c r="M224" s="1" t="str">
        <f>Hoja2!AD224</f>
        <v>N</v>
      </c>
      <c r="N224" s="9" t="str">
        <f>Hoja2!AE224</f>
        <v xml:space="preserve"> - </v>
      </c>
      <c r="O224" s="9" t="str">
        <f>Hoja2!AF224</f>
        <v xml:space="preserve"> - </v>
      </c>
      <c r="P224" s="9" t="str">
        <f>Hoja2!AG224</f>
        <v xml:space="preserve"> - </v>
      </c>
      <c r="Q224" s="9" t="str">
        <f>Hoja2!AH224</f>
        <v xml:space="preserve"> - </v>
      </c>
      <c r="R224" s="9" t="str">
        <f>Hoja2!AI224</f>
        <v>A-1</v>
      </c>
      <c r="S224" s="9" t="str">
        <f>Hoja2!AJ224</f>
        <v>00000214</v>
      </c>
      <c r="T224" s="1"/>
      <c r="U224" s="57">
        <f t="shared" si="28"/>
        <v>8</v>
      </c>
      <c r="X224" s="100">
        <f t="shared" si="31"/>
        <v>0</v>
      </c>
      <c r="Z224" s="100">
        <f t="shared" si="32"/>
        <v>0</v>
      </c>
      <c r="AB224" s="100">
        <f t="shared" si="33"/>
        <v>0</v>
      </c>
      <c r="AD224" s="100">
        <f t="shared" si="34"/>
        <v>0</v>
      </c>
      <c r="AF224" s="100">
        <f t="shared" si="35"/>
        <v>0</v>
      </c>
      <c r="AG224">
        <f t="shared" si="36"/>
        <v>214</v>
      </c>
      <c r="AI224" t="str">
        <f t="shared" si="29"/>
        <v>0.0.0.0.0214</v>
      </c>
      <c r="AJ224" t="str">
        <f t="shared" si="30"/>
        <v>00000214</v>
      </c>
    </row>
    <row r="225" spans="1:36" ht="30" customHeight="1" x14ac:dyDescent="0.25">
      <c r="A225">
        <f>Hoja2!R225</f>
        <v>0</v>
      </c>
      <c r="B225" s="1">
        <f>Hoja2!S225</f>
        <v>0</v>
      </c>
      <c r="C225" t="str">
        <f>Hoja2!T225</f>
        <v>0000</v>
      </c>
      <c r="D225" s="117">
        <f>Hoja2!U225</f>
        <v>0</v>
      </c>
      <c r="E225" s="117">
        <f>Hoja2!V225</f>
        <v>0</v>
      </c>
      <c r="F225" s="117">
        <f>Hoja2!W225</f>
        <v>0</v>
      </c>
      <c r="G225" s="117">
        <f>Hoja2!X225</f>
        <v>0</v>
      </c>
      <c r="H225" s="5" t="e">
        <f>Hoja2!Y225</f>
        <v>#DIV/0!</v>
      </c>
      <c r="I225" s="5" t="e">
        <f>Hoja2!Z225</f>
        <v>#DIV/0!</v>
      </c>
      <c r="J225" s="5" t="e">
        <f>Hoja2!AB225</f>
        <v>#DIV/0!</v>
      </c>
      <c r="K225" s="5">
        <v>0</v>
      </c>
      <c r="L225" s="100">
        <f>Hoja2!AC225</f>
        <v>0</v>
      </c>
      <c r="M225" s="1" t="str">
        <f>Hoja2!AD225</f>
        <v>N</v>
      </c>
      <c r="N225" s="9" t="str">
        <f>Hoja2!AE225</f>
        <v xml:space="preserve"> - </v>
      </c>
      <c r="O225" s="9" t="str">
        <f>Hoja2!AF225</f>
        <v xml:space="preserve"> - </v>
      </c>
      <c r="P225" s="9" t="str">
        <f>Hoja2!AG225</f>
        <v xml:space="preserve"> - </v>
      </c>
      <c r="Q225" s="9" t="str">
        <f>Hoja2!AH225</f>
        <v xml:space="preserve"> - </v>
      </c>
      <c r="R225" s="9" t="str">
        <f>Hoja2!AI225</f>
        <v>A-1</v>
      </c>
      <c r="S225" s="9" t="str">
        <f>Hoja2!AJ225</f>
        <v>00000215</v>
      </c>
      <c r="T225" s="1"/>
      <c r="U225" s="57">
        <f t="shared" si="28"/>
        <v>8</v>
      </c>
      <c r="X225" s="100">
        <f t="shared" si="31"/>
        <v>0</v>
      </c>
      <c r="Z225" s="100">
        <f t="shared" si="32"/>
        <v>0</v>
      </c>
      <c r="AB225" s="100">
        <f t="shared" si="33"/>
        <v>0</v>
      </c>
      <c r="AD225" s="100">
        <f t="shared" si="34"/>
        <v>0</v>
      </c>
      <c r="AF225" s="100">
        <f t="shared" si="35"/>
        <v>0</v>
      </c>
      <c r="AG225">
        <f t="shared" si="36"/>
        <v>215</v>
      </c>
      <c r="AI225" t="str">
        <f t="shared" si="29"/>
        <v>0.0.0.0.0215</v>
      </c>
      <c r="AJ225" t="str">
        <f t="shared" si="30"/>
        <v>00000215</v>
      </c>
    </row>
    <row r="226" spans="1:36" ht="30" customHeight="1" x14ac:dyDescent="0.25">
      <c r="A226">
        <f>Hoja2!R226</f>
        <v>0</v>
      </c>
      <c r="B226" s="1">
        <f>Hoja2!S226</f>
        <v>0</v>
      </c>
      <c r="C226" t="str">
        <f>Hoja2!T226</f>
        <v>0000</v>
      </c>
      <c r="D226" s="117">
        <f>Hoja2!U226</f>
        <v>0</v>
      </c>
      <c r="E226" s="117">
        <f>Hoja2!V226</f>
        <v>0</v>
      </c>
      <c r="F226" s="117">
        <f>Hoja2!W226</f>
        <v>0</v>
      </c>
      <c r="G226" s="117">
        <f>Hoja2!X226</f>
        <v>0</v>
      </c>
      <c r="H226" s="5" t="e">
        <f>Hoja2!Y226</f>
        <v>#DIV/0!</v>
      </c>
      <c r="I226" s="5" t="e">
        <f>Hoja2!Z226</f>
        <v>#DIV/0!</v>
      </c>
      <c r="J226" s="5" t="e">
        <f>Hoja2!AB226</f>
        <v>#DIV/0!</v>
      </c>
      <c r="K226" s="5">
        <v>0</v>
      </c>
      <c r="L226" s="100">
        <f>Hoja2!AC226</f>
        <v>0</v>
      </c>
      <c r="M226" s="1" t="str">
        <f>Hoja2!AD226</f>
        <v>N</v>
      </c>
      <c r="N226" s="9" t="str">
        <f>Hoja2!AE226</f>
        <v xml:space="preserve"> - </v>
      </c>
      <c r="O226" s="9" t="str">
        <f>Hoja2!AF226</f>
        <v xml:space="preserve"> - </v>
      </c>
      <c r="P226" s="9" t="str">
        <f>Hoja2!AG226</f>
        <v xml:space="preserve"> - </v>
      </c>
      <c r="Q226" s="9" t="str">
        <f>Hoja2!AH226</f>
        <v xml:space="preserve"> - </v>
      </c>
      <c r="R226" s="9" t="str">
        <f>Hoja2!AI226</f>
        <v>A-1</v>
      </c>
      <c r="S226" s="9" t="str">
        <f>Hoja2!AJ226</f>
        <v>00000216</v>
      </c>
      <c r="T226" s="1"/>
      <c r="U226" s="57">
        <f t="shared" si="28"/>
        <v>8</v>
      </c>
      <c r="X226" s="100">
        <f t="shared" si="31"/>
        <v>0</v>
      </c>
      <c r="Z226" s="100">
        <f t="shared" si="32"/>
        <v>0</v>
      </c>
      <c r="AB226" s="100">
        <f t="shared" si="33"/>
        <v>0</v>
      </c>
      <c r="AD226" s="100">
        <f t="shared" si="34"/>
        <v>0</v>
      </c>
      <c r="AF226" s="100">
        <f t="shared" si="35"/>
        <v>0</v>
      </c>
      <c r="AG226">
        <f t="shared" si="36"/>
        <v>216</v>
      </c>
      <c r="AI226" t="str">
        <f t="shared" si="29"/>
        <v>0.0.0.0.0216</v>
      </c>
      <c r="AJ226" t="str">
        <f t="shared" si="30"/>
        <v>00000216</v>
      </c>
    </row>
    <row r="227" spans="1:36" ht="30" customHeight="1" x14ac:dyDescent="0.25">
      <c r="A227">
        <f>Hoja2!R227</f>
        <v>0</v>
      </c>
      <c r="B227" s="1">
        <f>Hoja2!S227</f>
        <v>0</v>
      </c>
      <c r="C227" t="str">
        <f>Hoja2!T227</f>
        <v>0000</v>
      </c>
      <c r="D227" s="117">
        <f>Hoja2!U227</f>
        <v>0</v>
      </c>
      <c r="E227" s="117">
        <f>Hoja2!V227</f>
        <v>0</v>
      </c>
      <c r="F227" s="117">
        <f>Hoja2!W227</f>
        <v>0</v>
      </c>
      <c r="G227" s="117">
        <f>Hoja2!X227</f>
        <v>0</v>
      </c>
      <c r="H227" s="5" t="e">
        <f>Hoja2!Y227</f>
        <v>#DIV/0!</v>
      </c>
      <c r="I227" s="5" t="e">
        <f>Hoja2!Z227</f>
        <v>#DIV/0!</v>
      </c>
      <c r="J227" s="5" t="e">
        <f>Hoja2!AB227</f>
        <v>#DIV/0!</v>
      </c>
      <c r="K227" s="5">
        <v>0</v>
      </c>
      <c r="L227" s="100">
        <f>Hoja2!AC227</f>
        <v>0</v>
      </c>
      <c r="M227" s="1" t="str">
        <f>Hoja2!AD227</f>
        <v>N</v>
      </c>
      <c r="N227" s="9" t="str">
        <f>Hoja2!AE227</f>
        <v xml:space="preserve"> - </v>
      </c>
      <c r="O227" s="9" t="str">
        <f>Hoja2!AF227</f>
        <v xml:space="preserve"> - </v>
      </c>
      <c r="P227" s="9" t="str">
        <f>Hoja2!AG227</f>
        <v xml:space="preserve"> - </v>
      </c>
      <c r="Q227" s="9" t="str">
        <f>Hoja2!AH227</f>
        <v xml:space="preserve"> - </v>
      </c>
      <c r="R227" s="9" t="str">
        <f>Hoja2!AI227</f>
        <v>A-1</v>
      </c>
      <c r="S227" s="9" t="str">
        <f>Hoja2!AJ227</f>
        <v>00000217</v>
      </c>
      <c r="T227" s="1"/>
      <c r="U227" s="57">
        <f t="shared" si="28"/>
        <v>8</v>
      </c>
      <c r="X227" s="100">
        <f t="shared" si="31"/>
        <v>0</v>
      </c>
      <c r="Z227" s="100">
        <f t="shared" si="32"/>
        <v>0</v>
      </c>
      <c r="AB227" s="100">
        <f t="shared" si="33"/>
        <v>0</v>
      </c>
      <c r="AD227" s="100">
        <f t="shared" si="34"/>
        <v>0</v>
      </c>
      <c r="AF227" s="100">
        <f t="shared" si="35"/>
        <v>0</v>
      </c>
      <c r="AG227">
        <f t="shared" si="36"/>
        <v>217</v>
      </c>
      <c r="AI227" t="str">
        <f t="shared" si="29"/>
        <v>0.0.0.0.0217</v>
      </c>
      <c r="AJ227" t="str">
        <f t="shared" si="30"/>
        <v>00000217</v>
      </c>
    </row>
    <row r="228" spans="1:36" ht="30" customHeight="1" x14ac:dyDescent="0.25">
      <c r="A228">
        <f>Hoja2!R228</f>
        <v>0</v>
      </c>
      <c r="B228" s="1">
        <f>Hoja2!S228</f>
        <v>0</v>
      </c>
      <c r="C228" t="str">
        <f>Hoja2!T228</f>
        <v>0000</v>
      </c>
      <c r="D228" s="117">
        <f>Hoja2!U228</f>
        <v>0</v>
      </c>
      <c r="E228" s="117">
        <f>Hoja2!V228</f>
        <v>0</v>
      </c>
      <c r="F228" s="117">
        <f>Hoja2!W228</f>
        <v>0</v>
      </c>
      <c r="G228" s="117">
        <f>Hoja2!X228</f>
        <v>0</v>
      </c>
      <c r="H228" s="5" t="e">
        <f>Hoja2!Y228</f>
        <v>#DIV/0!</v>
      </c>
      <c r="I228" s="5" t="e">
        <f>Hoja2!Z228</f>
        <v>#DIV/0!</v>
      </c>
      <c r="J228" s="5" t="e">
        <f>Hoja2!AB228</f>
        <v>#DIV/0!</v>
      </c>
      <c r="K228" s="5">
        <v>0</v>
      </c>
      <c r="L228" s="100">
        <f>Hoja2!AC228</f>
        <v>0</v>
      </c>
      <c r="M228" s="1" t="str">
        <f>Hoja2!AD228</f>
        <v>N</v>
      </c>
      <c r="N228" s="9" t="str">
        <f>Hoja2!AE228</f>
        <v xml:space="preserve"> - </v>
      </c>
      <c r="O228" s="9" t="str">
        <f>Hoja2!AF228</f>
        <v xml:space="preserve"> - </v>
      </c>
      <c r="P228" s="9" t="str">
        <f>Hoja2!AG228</f>
        <v xml:space="preserve"> - </v>
      </c>
      <c r="Q228" s="9" t="str">
        <f>Hoja2!AH228</f>
        <v xml:space="preserve"> - </v>
      </c>
      <c r="R228" s="9" t="str">
        <f>Hoja2!AI228</f>
        <v>A-1</v>
      </c>
      <c r="S228" s="9" t="str">
        <f>Hoja2!AJ228</f>
        <v>00000218</v>
      </c>
      <c r="T228" s="1"/>
      <c r="U228" s="57">
        <f t="shared" si="28"/>
        <v>8</v>
      </c>
      <c r="X228" s="100">
        <f t="shared" si="31"/>
        <v>0</v>
      </c>
      <c r="Z228" s="100">
        <f t="shared" si="32"/>
        <v>0</v>
      </c>
      <c r="AB228" s="100">
        <f t="shared" si="33"/>
        <v>0</v>
      </c>
      <c r="AD228" s="100">
        <f t="shared" si="34"/>
        <v>0</v>
      </c>
      <c r="AF228" s="100">
        <f t="shared" si="35"/>
        <v>0</v>
      </c>
      <c r="AG228">
        <f t="shared" si="36"/>
        <v>218</v>
      </c>
      <c r="AI228" t="str">
        <f t="shared" si="29"/>
        <v>0.0.0.0.0218</v>
      </c>
      <c r="AJ228" t="str">
        <f t="shared" si="30"/>
        <v>00000218</v>
      </c>
    </row>
    <row r="229" spans="1:36" ht="30" customHeight="1" x14ac:dyDescent="0.25">
      <c r="A229">
        <f>Hoja2!R229</f>
        <v>0</v>
      </c>
      <c r="B229" s="1">
        <f>Hoja2!S229</f>
        <v>0</v>
      </c>
      <c r="C229" t="str">
        <f>Hoja2!T229</f>
        <v>0000</v>
      </c>
      <c r="D229" s="117">
        <f>Hoja2!U229</f>
        <v>0</v>
      </c>
      <c r="E229" s="117">
        <f>Hoja2!V229</f>
        <v>0</v>
      </c>
      <c r="F229" s="117">
        <f>Hoja2!W229</f>
        <v>0</v>
      </c>
      <c r="G229" s="117">
        <f>Hoja2!X229</f>
        <v>0</v>
      </c>
      <c r="H229" s="5" t="e">
        <f>Hoja2!Y229</f>
        <v>#DIV/0!</v>
      </c>
      <c r="I229" s="5" t="e">
        <f>Hoja2!Z229</f>
        <v>#DIV/0!</v>
      </c>
      <c r="J229" s="5" t="e">
        <f>Hoja2!AB229</f>
        <v>#DIV/0!</v>
      </c>
      <c r="K229" s="5">
        <v>0</v>
      </c>
      <c r="L229" s="100">
        <f>Hoja2!AC229</f>
        <v>0</v>
      </c>
      <c r="M229" s="1" t="str">
        <f>Hoja2!AD229</f>
        <v>N</v>
      </c>
      <c r="N229" s="9" t="str">
        <f>Hoja2!AE229</f>
        <v xml:space="preserve"> - </v>
      </c>
      <c r="O229" s="9" t="str">
        <f>Hoja2!AF229</f>
        <v xml:space="preserve"> - </v>
      </c>
      <c r="P229" s="9" t="str">
        <f>Hoja2!AG229</f>
        <v xml:space="preserve"> - </v>
      </c>
      <c r="Q229" s="9" t="str">
        <f>Hoja2!AH229</f>
        <v xml:space="preserve"> - </v>
      </c>
      <c r="R229" s="9" t="str">
        <f>Hoja2!AI229</f>
        <v>A-1</v>
      </c>
      <c r="S229" s="9" t="str">
        <f>Hoja2!AJ229</f>
        <v>00000219</v>
      </c>
      <c r="T229" s="1"/>
      <c r="U229" s="57">
        <f t="shared" si="28"/>
        <v>8</v>
      </c>
      <c r="X229" s="100">
        <f t="shared" si="31"/>
        <v>0</v>
      </c>
      <c r="Z229" s="100">
        <f t="shared" si="32"/>
        <v>0</v>
      </c>
      <c r="AB229" s="100">
        <f t="shared" si="33"/>
        <v>0</v>
      </c>
      <c r="AD229" s="100">
        <f t="shared" si="34"/>
        <v>0</v>
      </c>
      <c r="AF229" s="100">
        <f t="shared" si="35"/>
        <v>0</v>
      </c>
      <c r="AG229">
        <f t="shared" si="36"/>
        <v>219</v>
      </c>
      <c r="AI229" t="str">
        <f t="shared" si="29"/>
        <v>0.0.0.0.0219</v>
      </c>
      <c r="AJ229" t="str">
        <f t="shared" si="30"/>
        <v>00000219</v>
      </c>
    </row>
    <row r="230" spans="1:36" ht="30" customHeight="1" x14ac:dyDescent="0.25">
      <c r="A230">
        <f>Hoja2!R230</f>
        <v>0</v>
      </c>
      <c r="B230" s="1">
        <f>Hoja2!S230</f>
        <v>0</v>
      </c>
      <c r="C230" t="str">
        <f>Hoja2!T230</f>
        <v>0000</v>
      </c>
      <c r="D230" s="117">
        <f>Hoja2!U230</f>
        <v>0</v>
      </c>
      <c r="E230" s="117">
        <f>Hoja2!V230</f>
        <v>0</v>
      </c>
      <c r="F230" s="117">
        <f>Hoja2!W230</f>
        <v>0</v>
      </c>
      <c r="G230" s="117">
        <f>Hoja2!X230</f>
        <v>0</v>
      </c>
      <c r="H230" s="5" t="e">
        <f>Hoja2!Y230</f>
        <v>#DIV/0!</v>
      </c>
      <c r="I230" s="5" t="e">
        <f>Hoja2!Z230</f>
        <v>#DIV/0!</v>
      </c>
      <c r="J230" s="5" t="e">
        <f>Hoja2!AB230</f>
        <v>#DIV/0!</v>
      </c>
      <c r="K230" s="5">
        <v>0</v>
      </c>
      <c r="L230" s="100">
        <f>Hoja2!AC230</f>
        <v>0</v>
      </c>
      <c r="M230" s="1" t="str">
        <f>Hoja2!AD230</f>
        <v>N</v>
      </c>
      <c r="N230" s="9" t="str">
        <f>Hoja2!AE230</f>
        <v xml:space="preserve"> - </v>
      </c>
      <c r="O230" s="9" t="str">
        <f>Hoja2!AF230</f>
        <v xml:space="preserve"> - </v>
      </c>
      <c r="P230" s="9" t="str">
        <f>Hoja2!AG230</f>
        <v xml:space="preserve"> - </v>
      </c>
      <c r="Q230" s="9" t="str">
        <f>Hoja2!AH230</f>
        <v xml:space="preserve"> - </v>
      </c>
      <c r="R230" s="9" t="str">
        <f>Hoja2!AI230</f>
        <v>A-1</v>
      </c>
      <c r="S230" s="9" t="str">
        <f>Hoja2!AJ230</f>
        <v>00000220</v>
      </c>
      <c r="T230" s="1"/>
      <c r="U230" s="57">
        <f t="shared" si="28"/>
        <v>8</v>
      </c>
      <c r="X230" s="100">
        <f t="shared" si="31"/>
        <v>0</v>
      </c>
      <c r="Z230" s="100">
        <f t="shared" si="32"/>
        <v>0</v>
      </c>
      <c r="AB230" s="100">
        <f t="shared" si="33"/>
        <v>0</v>
      </c>
      <c r="AD230" s="100">
        <f t="shared" si="34"/>
        <v>0</v>
      </c>
      <c r="AF230" s="100">
        <f t="shared" si="35"/>
        <v>0</v>
      </c>
      <c r="AG230">
        <f t="shared" si="36"/>
        <v>220</v>
      </c>
      <c r="AI230" t="str">
        <f t="shared" si="29"/>
        <v>0.0.0.0.0220</v>
      </c>
      <c r="AJ230" t="str">
        <f t="shared" si="30"/>
        <v>00000220</v>
      </c>
    </row>
    <row r="231" spans="1:36" ht="30" customHeight="1" x14ac:dyDescent="0.25">
      <c r="A231">
        <f>Hoja2!R231</f>
        <v>0</v>
      </c>
      <c r="B231" s="1">
        <f>Hoja2!S231</f>
        <v>0</v>
      </c>
      <c r="C231" t="str">
        <f>Hoja2!T231</f>
        <v>0000</v>
      </c>
      <c r="D231" s="117">
        <f>Hoja2!U231</f>
        <v>0</v>
      </c>
      <c r="E231" s="117">
        <f>Hoja2!V231</f>
        <v>0</v>
      </c>
      <c r="F231" s="117">
        <f>Hoja2!W231</f>
        <v>0</v>
      </c>
      <c r="G231" s="117">
        <f>Hoja2!X231</f>
        <v>0</v>
      </c>
      <c r="H231" s="5" t="e">
        <f>Hoja2!Y231</f>
        <v>#DIV/0!</v>
      </c>
      <c r="I231" s="5" t="e">
        <f>Hoja2!Z231</f>
        <v>#DIV/0!</v>
      </c>
      <c r="J231" s="5" t="e">
        <f>Hoja2!AB231</f>
        <v>#DIV/0!</v>
      </c>
      <c r="K231" s="5">
        <v>0</v>
      </c>
      <c r="L231" s="100">
        <f>Hoja2!AC231</f>
        <v>0</v>
      </c>
      <c r="M231" s="1" t="str">
        <f>Hoja2!AD231</f>
        <v>N</v>
      </c>
      <c r="N231" s="9" t="str">
        <f>Hoja2!AE231</f>
        <v xml:space="preserve"> - </v>
      </c>
      <c r="O231" s="9" t="str">
        <f>Hoja2!AF231</f>
        <v xml:space="preserve"> - </v>
      </c>
      <c r="P231" s="9" t="str">
        <f>Hoja2!AG231</f>
        <v xml:space="preserve"> - </v>
      </c>
      <c r="Q231" s="9" t="str">
        <f>Hoja2!AH231</f>
        <v xml:space="preserve"> - </v>
      </c>
      <c r="R231" s="9" t="str">
        <f>Hoja2!AI231</f>
        <v>A-1</v>
      </c>
      <c r="S231" s="9" t="str">
        <f>Hoja2!AJ231</f>
        <v>00000221</v>
      </c>
      <c r="T231" s="1"/>
      <c r="U231" s="57">
        <f t="shared" si="28"/>
        <v>8</v>
      </c>
      <c r="X231" s="100">
        <f t="shared" si="31"/>
        <v>0</v>
      </c>
      <c r="Z231" s="100">
        <f t="shared" si="32"/>
        <v>0</v>
      </c>
      <c r="AB231" s="100">
        <f t="shared" si="33"/>
        <v>0</v>
      </c>
      <c r="AD231" s="100">
        <f t="shared" si="34"/>
        <v>0</v>
      </c>
      <c r="AF231" s="100">
        <f t="shared" si="35"/>
        <v>0</v>
      </c>
      <c r="AG231">
        <f t="shared" si="36"/>
        <v>221</v>
      </c>
      <c r="AI231" t="str">
        <f t="shared" si="29"/>
        <v>0.0.0.0.0221</v>
      </c>
      <c r="AJ231" t="str">
        <f t="shared" si="30"/>
        <v>00000221</v>
      </c>
    </row>
    <row r="232" spans="1:36" ht="30" customHeight="1" x14ac:dyDescent="0.25">
      <c r="A232">
        <f>Hoja2!R232</f>
        <v>0</v>
      </c>
      <c r="B232" s="1">
        <f>Hoja2!S232</f>
        <v>0</v>
      </c>
      <c r="C232" t="str">
        <f>Hoja2!T232</f>
        <v>0000</v>
      </c>
      <c r="D232" s="117">
        <f>Hoja2!U232</f>
        <v>0</v>
      </c>
      <c r="E232" s="117">
        <f>Hoja2!V232</f>
        <v>0</v>
      </c>
      <c r="F232" s="117">
        <f>Hoja2!W232</f>
        <v>0</v>
      </c>
      <c r="G232" s="117">
        <f>Hoja2!X232</f>
        <v>0</v>
      </c>
      <c r="H232" s="5" t="e">
        <f>Hoja2!Y232</f>
        <v>#DIV/0!</v>
      </c>
      <c r="I232" s="5" t="e">
        <f>Hoja2!Z232</f>
        <v>#DIV/0!</v>
      </c>
      <c r="J232" s="5" t="e">
        <f>Hoja2!AB232</f>
        <v>#DIV/0!</v>
      </c>
      <c r="K232" s="5">
        <v>0</v>
      </c>
      <c r="L232" s="100">
        <f>Hoja2!AC232</f>
        <v>0</v>
      </c>
      <c r="M232" s="1" t="str">
        <f>Hoja2!AD232</f>
        <v>N</v>
      </c>
      <c r="N232" s="9" t="str">
        <f>Hoja2!AE232</f>
        <v xml:space="preserve"> - </v>
      </c>
      <c r="O232" s="9" t="str">
        <f>Hoja2!AF232</f>
        <v xml:space="preserve"> - </v>
      </c>
      <c r="P232" s="9" t="str">
        <f>Hoja2!AG232</f>
        <v xml:space="preserve"> - </v>
      </c>
      <c r="Q232" s="9" t="str">
        <f>Hoja2!AH232</f>
        <v xml:space="preserve"> - </v>
      </c>
      <c r="R232" s="9" t="str">
        <f>Hoja2!AI232</f>
        <v>A-1</v>
      </c>
      <c r="S232" s="9" t="str">
        <f>Hoja2!AJ232</f>
        <v>00000222</v>
      </c>
      <c r="T232" s="1"/>
      <c r="U232" s="57">
        <f t="shared" si="28"/>
        <v>8</v>
      </c>
      <c r="X232" s="100">
        <f t="shared" si="31"/>
        <v>0</v>
      </c>
      <c r="Z232" s="100">
        <f t="shared" si="32"/>
        <v>0</v>
      </c>
      <c r="AB232" s="100">
        <f t="shared" si="33"/>
        <v>0</v>
      </c>
      <c r="AD232" s="100">
        <f t="shared" si="34"/>
        <v>0</v>
      </c>
      <c r="AF232" s="100">
        <f t="shared" si="35"/>
        <v>0</v>
      </c>
      <c r="AG232">
        <f t="shared" si="36"/>
        <v>222</v>
      </c>
      <c r="AI232" t="str">
        <f t="shared" si="29"/>
        <v>0.0.0.0.0222</v>
      </c>
      <c r="AJ232" t="str">
        <f t="shared" si="30"/>
        <v>00000222</v>
      </c>
    </row>
    <row r="233" spans="1:36" ht="30" customHeight="1" x14ac:dyDescent="0.25">
      <c r="A233">
        <f>Hoja2!R233</f>
        <v>0</v>
      </c>
      <c r="B233" s="1">
        <f>Hoja2!S233</f>
        <v>0</v>
      </c>
      <c r="C233" t="str">
        <f>Hoja2!T233</f>
        <v>0000</v>
      </c>
      <c r="D233" s="117">
        <f>Hoja2!U233</f>
        <v>0</v>
      </c>
      <c r="E233" s="117">
        <f>Hoja2!V233</f>
        <v>0</v>
      </c>
      <c r="F233" s="117">
        <f>Hoja2!W233</f>
        <v>0</v>
      </c>
      <c r="G233" s="117">
        <f>Hoja2!X233</f>
        <v>0</v>
      </c>
      <c r="H233" s="5" t="e">
        <f>Hoja2!Y233</f>
        <v>#DIV/0!</v>
      </c>
      <c r="I233" s="5" t="e">
        <f>Hoja2!Z233</f>
        <v>#DIV/0!</v>
      </c>
      <c r="J233" s="5" t="e">
        <f>Hoja2!AB233</f>
        <v>#DIV/0!</v>
      </c>
      <c r="K233" s="5">
        <v>0</v>
      </c>
      <c r="L233" s="100">
        <f>Hoja2!AC233</f>
        <v>0</v>
      </c>
      <c r="M233" s="1" t="str">
        <f>Hoja2!AD233</f>
        <v>N</v>
      </c>
      <c r="N233" s="9" t="str">
        <f>Hoja2!AE233</f>
        <v xml:space="preserve"> - </v>
      </c>
      <c r="O233" s="9" t="str">
        <f>Hoja2!AF233</f>
        <v xml:space="preserve"> - </v>
      </c>
      <c r="P233" s="9" t="str">
        <f>Hoja2!AG233</f>
        <v xml:space="preserve"> - </v>
      </c>
      <c r="Q233" s="9" t="str">
        <f>Hoja2!AH233</f>
        <v xml:space="preserve"> - </v>
      </c>
      <c r="R233" s="9" t="str">
        <f>Hoja2!AI233</f>
        <v>A-1</v>
      </c>
      <c r="S233" s="9" t="str">
        <f>Hoja2!AJ233</f>
        <v>00000223</v>
      </c>
      <c r="T233" s="1"/>
      <c r="U233" s="57">
        <f t="shared" si="28"/>
        <v>8</v>
      </c>
      <c r="X233" s="100">
        <f t="shared" si="31"/>
        <v>0</v>
      </c>
      <c r="Z233" s="100">
        <f t="shared" si="32"/>
        <v>0</v>
      </c>
      <c r="AB233" s="100">
        <f t="shared" si="33"/>
        <v>0</v>
      </c>
      <c r="AD233" s="100">
        <f t="shared" si="34"/>
        <v>0</v>
      </c>
      <c r="AF233" s="100">
        <f t="shared" si="35"/>
        <v>0</v>
      </c>
      <c r="AG233">
        <f t="shared" si="36"/>
        <v>223</v>
      </c>
      <c r="AI233" t="str">
        <f t="shared" si="29"/>
        <v>0.0.0.0.0223</v>
      </c>
      <c r="AJ233" t="str">
        <f t="shared" si="30"/>
        <v>00000223</v>
      </c>
    </row>
    <row r="234" spans="1:36" ht="30" customHeight="1" x14ac:dyDescent="0.25">
      <c r="A234">
        <f>Hoja2!R234</f>
        <v>0</v>
      </c>
      <c r="B234" s="1">
        <f>Hoja2!S234</f>
        <v>0</v>
      </c>
      <c r="C234" t="str">
        <f>Hoja2!T234</f>
        <v>0000</v>
      </c>
      <c r="D234" s="117">
        <f>Hoja2!U234</f>
        <v>0</v>
      </c>
      <c r="E234" s="117">
        <f>Hoja2!V234</f>
        <v>0</v>
      </c>
      <c r="F234" s="117">
        <f>Hoja2!W234</f>
        <v>0</v>
      </c>
      <c r="G234" s="117">
        <f>Hoja2!X234</f>
        <v>0</v>
      </c>
      <c r="H234" s="5" t="e">
        <f>Hoja2!Y234</f>
        <v>#DIV/0!</v>
      </c>
      <c r="I234" s="5" t="e">
        <f>Hoja2!Z234</f>
        <v>#DIV/0!</v>
      </c>
      <c r="J234" s="5" t="e">
        <f>Hoja2!AB234</f>
        <v>#DIV/0!</v>
      </c>
      <c r="K234" s="5">
        <v>0</v>
      </c>
      <c r="L234" s="100">
        <f>Hoja2!AC234</f>
        <v>0</v>
      </c>
      <c r="M234" s="1" t="str">
        <f>Hoja2!AD234</f>
        <v>N</v>
      </c>
      <c r="N234" s="9" t="str">
        <f>Hoja2!AE234</f>
        <v xml:space="preserve"> - </v>
      </c>
      <c r="O234" s="9" t="str">
        <f>Hoja2!AF234</f>
        <v xml:space="preserve"> - </v>
      </c>
      <c r="P234" s="9" t="str">
        <f>Hoja2!AG234</f>
        <v xml:space="preserve"> - </v>
      </c>
      <c r="Q234" s="9" t="str">
        <f>Hoja2!AH234</f>
        <v xml:space="preserve"> - </v>
      </c>
      <c r="R234" s="9" t="str">
        <f>Hoja2!AI234</f>
        <v>A-1</v>
      </c>
      <c r="S234" s="9" t="str">
        <f>Hoja2!AJ234</f>
        <v>00000224</v>
      </c>
      <c r="T234" s="1"/>
      <c r="U234" s="57">
        <f t="shared" si="28"/>
        <v>8</v>
      </c>
      <c r="X234" s="100">
        <f t="shared" si="31"/>
        <v>0</v>
      </c>
      <c r="Z234" s="100">
        <f t="shared" si="32"/>
        <v>0</v>
      </c>
      <c r="AB234" s="100">
        <f t="shared" si="33"/>
        <v>0</v>
      </c>
      <c r="AD234" s="100">
        <f t="shared" si="34"/>
        <v>0</v>
      </c>
      <c r="AF234" s="100">
        <f t="shared" si="35"/>
        <v>0</v>
      </c>
      <c r="AG234">
        <f t="shared" si="36"/>
        <v>224</v>
      </c>
      <c r="AI234" t="str">
        <f t="shared" si="29"/>
        <v>0.0.0.0.0224</v>
      </c>
      <c r="AJ234" t="str">
        <f t="shared" si="30"/>
        <v>00000224</v>
      </c>
    </row>
    <row r="235" spans="1:36" ht="30" customHeight="1" x14ac:dyDescent="0.25">
      <c r="A235">
        <f>Hoja2!R235</f>
        <v>0</v>
      </c>
      <c r="B235" s="1">
        <f>Hoja2!S235</f>
        <v>0</v>
      </c>
      <c r="C235" t="str">
        <f>Hoja2!T235</f>
        <v>0000</v>
      </c>
      <c r="D235" s="117">
        <f>Hoja2!U235</f>
        <v>0</v>
      </c>
      <c r="E235" s="117">
        <f>Hoja2!V235</f>
        <v>0</v>
      </c>
      <c r="F235" s="117">
        <f>Hoja2!W235</f>
        <v>0</v>
      </c>
      <c r="G235" s="117">
        <f>Hoja2!X235</f>
        <v>0</v>
      </c>
      <c r="H235" s="5" t="e">
        <f>Hoja2!Y235</f>
        <v>#DIV/0!</v>
      </c>
      <c r="I235" s="5" t="e">
        <f>Hoja2!Z235</f>
        <v>#DIV/0!</v>
      </c>
      <c r="J235" s="5" t="e">
        <f>Hoja2!AB235</f>
        <v>#DIV/0!</v>
      </c>
      <c r="K235" s="5">
        <v>0</v>
      </c>
      <c r="L235" s="100">
        <f>Hoja2!AC235</f>
        <v>0</v>
      </c>
      <c r="M235" s="1" t="str">
        <f>Hoja2!AD235</f>
        <v>N</v>
      </c>
      <c r="N235" s="9" t="str">
        <f>Hoja2!AE235</f>
        <v xml:space="preserve"> - </v>
      </c>
      <c r="O235" s="9" t="str">
        <f>Hoja2!AF235</f>
        <v xml:space="preserve"> - </v>
      </c>
      <c r="P235" s="9" t="str">
        <f>Hoja2!AG235</f>
        <v xml:space="preserve"> - </v>
      </c>
      <c r="Q235" s="9" t="str">
        <f>Hoja2!AH235</f>
        <v xml:space="preserve"> - </v>
      </c>
      <c r="R235" s="9" t="str">
        <f>Hoja2!AI235</f>
        <v>A-1</v>
      </c>
      <c r="S235" s="9" t="str">
        <f>Hoja2!AJ235</f>
        <v>00000225</v>
      </c>
      <c r="T235" s="1"/>
      <c r="U235" s="57">
        <f t="shared" si="28"/>
        <v>8</v>
      </c>
      <c r="X235" s="100">
        <f t="shared" si="31"/>
        <v>0</v>
      </c>
      <c r="Z235" s="100">
        <f t="shared" si="32"/>
        <v>0</v>
      </c>
      <c r="AB235" s="100">
        <f t="shared" si="33"/>
        <v>0</v>
      </c>
      <c r="AD235" s="100">
        <f t="shared" si="34"/>
        <v>0</v>
      </c>
      <c r="AF235" s="100">
        <f t="shared" si="35"/>
        <v>0</v>
      </c>
      <c r="AG235">
        <f t="shared" si="36"/>
        <v>225</v>
      </c>
      <c r="AI235" t="str">
        <f t="shared" si="29"/>
        <v>0.0.0.0.0225</v>
      </c>
      <c r="AJ235" t="str">
        <f t="shared" si="30"/>
        <v>00000225</v>
      </c>
    </row>
    <row r="236" spans="1:36" ht="30" customHeight="1" x14ac:dyDescent="0.25">
      <c r="A236">
        <f>Hoja2!R236</f>
        <v>0</v>
      </c>
      <c r="B236" s="1">
        <f>Hoja2!S236</f>
        <v>0</v>
      </c>
      <c r="C236" t="str">
        <f>Hoja2!T236</f>
        <v>0000</v>
      </c>
      <c r="D236" s="117">
        <f>Hoja2!U236</f>
        <v>0</v>
      </c>
      <c r="E236" s="117">
        <f>Hoja2!V236</f>
        <v>0</v>
      </c>
      <c r="F236" s="117">
        <f>Hoja2!W236</f>
        <v>0</v>
      </c>
      <c r="G236" s="117">
        <f>Hoja2!X236</f>
        <v>0</v>
      </c>
      <c r="H236" s="5" t="e">
        <f>Hoja2!Y236</f>
        <v>#DIV/0!</v>
      </c>
      <c r="I236" s="5" t="e">
        <f>Hoja2!Z236</f>
        <v>#DIV/0!</v>
      </c>
      <c r="J236" s="5" t="e">
        <f>Hoja2!AB236</f>
        <v>#DIV/0!</v>
      </c>
      <c r="K236" s="5">
        <v>0</v>
      </c>
      <c r="L236" s="100">
        <f>Hoja2!AC236</f>
        <v>0</v>
      </c>
      <c r="M236" s="1" t="str">
        <f>Hoja2!AD236</f>
        <v>N</v>
      </c>
      <c r="N236" s="9" t="str">
        <f>Hoja2!AE236</f>
        <v xml:space="preserve"> - </v>
      </c>
      <c r="O236" s="9" t="str">
        <f>Hoja2!AF236</f>
        <v xml:space="preserve"> - </v>
      </c>
      <c r="P236" s="9" t="str">
        <f>Hoja2!AG236</f>
        <v xml:space="preserve"> - </v>
      </c>
      <c r="Q236" s="9" t="str">
        <f>Hoja2!AH236</f>
        <v xml:space="preserve"> - </v>
      </c>
      <c r="R236" s="9" t="str">
        <f>Hoja2!AI236</f>
        <v>A-1</v>
      </c>
      <c r="S236" s="9" t="str">
        <f>Hoja2!AJ236</f>
        <v>00000226</v>
      </c>
      <c r="T236" s="1"/>
      <c r="U236" s="57">
        <f t="shared" si="28"/>
        <v>8</v>
      </c>
      <c r="X236" s="100">
        <f t="shared" si="31"/>
        <v>0</v>
      </c>
      <c r="Z236" s="100">
        <f t="shared" si="32"/>
        <v>0</v>
      </c>
      <c r="AB236" s="100">
        <f t="shared" si="33"/>
        <v>0</v>
      </c>
      <c r="AD236" s="100">
        <f t="shared" si="34"/>
        <v>0</v>
      </c>
      <c r="AF236" s="100">
        <f t="shared" si="35"/>
        <v>0</v>
      </c>
      <c r="AG236">
        <f t="shared" si="36"/>
        <v>226</v>
      </c>
      <c r="AI236" t="str">
        <f t="shared" si="29"/>
        <v>0.0.0.0.0226</v>
      </c>
      <c r="AJ236" t="str">
        <f t="shared" si="30"/>
        <v>00000226</v>
      </c>
    </row>
    <row r="237" spans="1:36" ht="30" customHeight="1" x14ac:dyDescent="0.25">
      <c r="A237">
        <f>Hoja2!R237</f>
        <v>0</v>
      </c>
      <c r="B237" s="1">
        <f>Hoja2!S237</f>
        <v>0</v>
      </c>
      <c r="C237" t="str">
        <f>Hoja2!T237</f>
        <v>0000</v>
      </c>
      <c r="D237" s="117">
        <f>Hoja2!U237</f>
        <v>0</v>
      </c>
      <c r="E237" s="117">
        <f>Hoja2!V237</f>
        <v>0</v>
      </c>
      <c r="F237" s="117">
        <f>Hoja2!W237</f>
        <v>0</v>
      </c>
      <c r="G237" s="117">
        <f>Hoja2!X237</f>
        <v>0</v>
      </c>
      <c r="H237" s="5" t="e">
        <f>Hoja2!Y237</f>
        <v>#DIV/0!</v>
      </c>
      <c r="I237" s="5" t="e">
        <f>Hoja2!Z237</f>
        <v>#DIV/0!</v>
      </c>
      <c r="J237" s="5" t="e">
        <f>Hoja2!AB237</f>
        <v>#DIV/0!</v>
      </c>
      <c r="K237" s="5">
        <v>0</v>
      </c>
      <c r="L237" s="100">
        <f>Hoja2!AC237</f>
        <v>0</v>
      </c>
      <c r="M237" s="1" t="str">
        <f>Hoja2!AD237</f>
        <v>N</v>
      </c>
      <c r="N237" s="9" t="str">
        <f>Hoja2!AE237</f>
        <v xml:space="preserve"> - </v>
      </c>
      <c r="O237" s="9" t="str">
        <f>Hoja2!AF237</f>
        <v xml:space="preserve"> - </v>
      </c>
      <c r="P237" s="9" t="str">
        <f>Hoja2!AG237</f>
        <v xml:space="preserve"> - </v>
      </c>
      <c r="Q237" s="9" t="str">
        <f>Hoja2!AH237</f>
        <v xml:space="preserve"> - </v>
      </c>
      <c r="R237" s="9" t="str">
        <f>Hoja2!AI237</f>
        <v>A-1</v>
      </c>
      <c r="S237" s="9" t="str">
        <f>Hoja2!AJ237</f>
        <v>00000227</v>
      </c>
      <c r="T237" s="1"/>
      <c r="U237" s="57">
        <f t="shared" si="28"/>
        <v>8</v>
      </c>
      <c r="X237" s="100">
        <f t="shared" si="31"/>
        <v>0</v>
      </c>
      <c r="Z237" s="100">
        <f t="shared" si="32"/>
        <v>0</v>
      </c>
      <c r="AB237" s="100">
        <f t="shared" si="33"/>
        <v>0</v>
      </c>
      <c r="AD237" s="100">
        <f t="shared" si="34"/>
        <v>0</v>
      </c>
      <c r="AF237" s="100">
        <f t="shared" si="35"/>
        <v>0</v>
      </c>
      <c r="AG237">
        <f t="shared" si="36"/>
        <v>227</v>
      </c>
      <c r="AI237" t="str">
        <f t="shared" si="29"/>
        <v>0.0.0.0.0227</v>
      </c>
      <c r="AJ237" t="str">
        <f t="shared" si="30"/>
        <v>00000227</v>
      </c>
    </row>
    <row r="238" spans="1:36" ht="30" customHeight="1" x14ac:dyDescent="0.25">
      <c r="A238">
        <f>Hoja2!R238</f>
        <v>0</v>
      </c>
      <c r="B238" s="1">
        <f>Hoja2!S238</f>
        <v>0</v>
      </c>
      <c r="C238" t="str">
        <f>Hoja2!T238</f>
        <v>0000</v>
      </c>
      <c r="D238" s="117">
        <f>Hoja2!U238</f>
        <v>0</v>
      </c>
      <c r="E238" s="117">
        <f>Hoja2!V238</f>
        <v>0</v>
      </c>
      <c r="F238" s="117">
        <f>Hoja2!W238</f>
        <v>0</v>
      </c>
      <c r="G238" s="117">
        <f>Hoja2!X238</f>
        <v>0</v>
      </c>
      <c r="H238" s="5" t="e">
        <f>Hoja2!Y238</f>
        <v>#DIV/0!</v>
      </c>
      <c r="I238" s="5" t="e">
        <f>Hoja2!Z238</f>
        <v>#DIV/0!</v>
      </c>
      <c r="J238" s="5" t="e">
        <f>Hoja2!AB238</f>
        <v>#DIV/0!</v>
      </c>
      <c r="K238" s="5">
        <v>0</v>
      </c>
      <c r="L238" s="100">
        <f>Hoja2!AC238</f>
        <v>0</v>
      </c>
      <c r="M238" s="1" t="str">
        <f>Hoja2!AD238</f>
        <v>N</v>
      </c>
      <c r="N238" s="9" t="str">
        <f>Hoja2!AE238</f>
        <v xml:space="preserve"> - </v>
      </c>
      <c r="O238" s="9" t="str">
        <f>Hoja2!AF238</f>
        <v xml:space="preserve"> - </v>
      </c>
      <c r="P238" s="9" t="str">
        <f>Hoja2!AG238</f>
        <v xml:space="preserve"> - </v>
      </c>
      <c r="Q238" s="9" t="str">
        <f>Hoja2!AH238</f>
        <v xml:space="preserve"> - </v>
      </c>
      <c r="R238" s="9" t="str">
        <f>Hoja2!AI238</f>
        <v>A-1</v>
      </c>
      <c r="S238" s="9" t="str">
        <f>Hoja2!AJ238</f>
        <v>00000228</v>
      </c>
      <c r="T238" s="1"/>
      <c r="U238" s="57">
        <f t="shared" si="28"/>
        <v>8</v>
      </c>
      <c r="X238" s="100">
        <f t="shared" si="31"/>
        <v>0</v>
      </c>
      <c r="Z238" s="100">
        <f t="shared" si="32"/>
        <v>0</v>
      </c>
      <c r="AB238" s="100">
        <f t="shared" si="33"/>
        <v>0</v>
      </c>
      <c r="AD238" s="100">
        <f t="shared" si="34"/>
        <v>0</v>
      </c>
      <c r="AF238" s="100">
        <f t="shared" si="35"/>
        <v>0</v>
      </c>
      <c r="AG238">
        <f t="shared" si="36"/>
        <v>228</v>
      </c>
      <c r="AI238" t="str">
        <f t="shared" si="29"/>
        <v>0.0.0.0.0228</v>
      </c>
      <c r="AJ238" t="str">
        <f t="shared" si="30"/>
        <v>00000228</v>
      </c>
    </row>
    <row r="239" spans="1:36" ht="30" customHeight="1" x14ac:dyDescent="0.25">
      <c r="A239">
        <f>Hoja2!R239</f>
        <v>0</v>
      </c>
      <c r="B239" s="1">
        <f>Hoja2!S239</f>
        <v>0</v>
      </c>
      <c r="C239" t="str">
        <f>Hoja2!T239</f>
        <v>0000</v>
      </c>
      <c r="D239" s="117">
        <f>Hoja2!U239</f>
        <v>0</v>
      </c>
      <c r="E239" s="117">
        <f>Hoja2!V239</f>
        <v>0</v>
      </c>
      <c r="F239" s="117">
        <f>Hoja2!W239</f>
        <v>0</v>
      </c>
      <c r="G239" s="117">
        <f>Hoja2!X239</f>
        <v>0</v>
      </c>
      <c r="H239" s="5" t="e">
        <f>Hoja2!Y239</f>
        <v>#DIV/0!</v>
      </c>
      <c r="I239" s="5" t="e">
        <f>Hoja2!Z239</f>
        <v>#DIV/0!</v>
      </c>
      <c r="J239" s="5" t="e">
        <f>Hoja2!AB239</f>
        <v>#DIV/0!</v>
      </c>
      <c r="K239" s="5">
        <v>0</v>
      </c>
      <c r="L239" s="100">
        <f>Hoja2!AC239</f>
        <v>0</v>
      </c>
      <c r="M239" s="1" t="str">
        <f>Hoja2!AD239</f>
        <v>N</v>
      </c>
      <c r="N239" s="9" t="str">
        <f>Hoja2!AE239</f>
        <v xml:space="preserve"> - </v>
      </c>
      <c r="O239" s="9" t="str">
        <f>Hoja2!AF239</f>
        <v xml:space="preserve"> - </v>
      </c>
      <c r="P239" s="9" t="str">
        <f>Hoja2!AG239</f>
        <v xml:space="preserve"> - </v>
      </c>
      <c r="Q239" s="9" t="str">
        <f>Hoja2!AH239</f>
        <v xml:space="preserve"> - </v>
      </c>
      <c r="R239" s="9" t="str">
        <f>Hoja2!AI239</f>
        <v>A-1</v>
      </c>
      <c r="S239" s="9" t="str">
        <f>Hoja2!AJ239</f>
        <v>00000229</v>
      </c>
      <c r="T239" s="1"/>
      <c r="U239" s="57">
        <f t="shared" si="28"/>
        <v>8</v>
      </c>
      <c r="X239" s="100">
        <f t="shared" si="31"/>
        <v>0</v>
      </c>
      <c r="Z239" s="100">
        <f t="shared" si="32"/>
        <v>0</v>
      </c>
      <c r="AB239" s="100">
        <f t="shared" si="33"/>
        <v>0</v>
      </c>
      <c r="AD239" s="100">
        <f t="shared" si="34"/>
        <v>0</v>
      </c>
      <c r="AF239" s="100">
        <f t="shared" si="35"/>
        <v>0</v>
      </c>
      <c r="AG239">
        <f t="shared" si="36"/>
        <v>229</v>
      </c>
      <c r="AI239" t="str">
        <f t="shared" si="29"/>
        <v>0.0.0.0.0229</v>
      </c>
      <c r="AJ239" t="str">
        <f t="shared" si="30"/>
        <v>00000229</v>
      </c>
    </row>
    <row r="240" spans="1:36" ht="30" customHeight="1" x14ac:dyDescent="0.25">
      <c r="A240">
        <f>Hoja2!R240</f>
        <v>0</v>
      </c>
      <c r="B240" s="1">
        <f>Hoja2!S240</f>
        <v>0</v>
      </c>
      <c r="C240" t="str">
        <f>Hoja2!T240</f>
        <v>0000</v>
      </c>
      <c r="D240" s="117">
        <f>Hoja2!U240</f>
        <v>0</v>
      </c>
      <c r="E240" s="117">
        <f>Hoja2!V240</f>
        <v>0</v>
      </c>
      <c r="F240" s="117">
        <f>Hoja2!W240</f>
        <v>0</v>
      </c>
      <c r="G240" s="117">
        <f>Hoja2!X240</f>
        <v>0</v>
      </c>
      <c r="H240" s="5" t="e">
        <f>Hoja2!Y240</f>
        <v>#DIV/0!</v>
      </c>
      <c r="I240" s="5" t="e">
        <f>Hoja2!Z240</f>
        <v>#DIV/0!</v>
      </c>
      <c r="J240" s="5" t="e">
        <f>Hoja2!AB240</f>
        <v>#DIV/0!</v>
      </c>
      <c r="K240" s="5">
        <v>0</v>
      </c>
      <c r="L240" s="100">
        <f>Hoja2!AC240</f>
        <v>0</v>
      </c>
      <c r="M240" s="1" t="str">
        <f>Hoja2!AD240</f>
        <v>N</v>
      </c>
      <c r="N240" s="9" t="str">
        <f>Hoja2!AE240</f>
        <v xml:space="preserve"> - </v>
      </c>
      <c r="O240" s="9" t="str">
        <f>Hoja2!AF240</f>
        <v xml:space="preserve"> - </v>
      </c>
      <c r="P240" s="9" t="str">
        <f>Hoja2!AG240</f>
        <v xml:space="preserve"> - </v>
      </c>
      <c r="Q240" s="9" t="str">
        <f>Hoja2!AH240</f>
        <v xml:space="preserve"> - </v>
      </c>
      <c r="R240" s="9" t="str">
        <f>Hoja2!AI240</f>
        <v>A-1</v>
      </c>
      <c r="S240" s="9" t="str">
        <f>Hoja2!AJ240</f>
        <v>00000230</v>
      </c>
      <c r="T240" s="1"/>
      <c r="U240" s="57">
        <f t="shared" si="28"/>
        <v>8</v>
      </c>
      <c r="X240" s="100">
        <f t="shared" si="31"/>
        <v>0</v>
      </c>
      <c r="Z240" s="100">
        <f t="shared" si="32"/>
        <v>0</v>
      </c>
      <c r="AB240" s="100">
        <f t="shared" si="33"/>
        <v>0</v>
      </c>
      <c r="AD240" s="100">
        <f t="shared" si="34"/>
        <v>0</v>
      </c>
      <c r="AF240" s="100">
        <f t="shared" si="35"/>
        <v>0</v>
      </c>
      <c r="AG240">
        <f t="shared" si="36"/>
        <v>230</v>
      </c>
      <c r="AI240" t="str">
        <f t="shared" si="29"/>
        <v>0.0.0.0.0230</v>
      </c>
      <c r="AJ240" t="str">
        <f t="shared" si="30"/>
        <v>00000230</v>
      </c>
    </row>
    <row r="241" spans="1:36" ht="30" customHeight="1" x14ac:dyDescent="0.25">
      <c r="A241">
        <f>Hoja2!R241</f>
        <v>0</v>
      </c>
      <c r="B241" s="1">
        <f>Hoja2!S241</f>
        <v>0</v>
      </c>
      <c r="C241" t="str">
        <f>Hoja2!T241</f>
        <v>0000</v>
      </c>
      <c r="D241" s="117">
        <f>Hoja2!U241</f>
        <v>0</v>
      </c>
      <c r="E241" s="117">
        <f>Hoja2!V241</f>
        <v>0</v>
      </c>
      <c r="F241" s="117">
        <f>Hoja2!W241</f>
        <v>0</v>
      </c>
      <c r="G241" s="117">
        <f>Hoja2!X241</f>
        <v>0</v>
      </c>
      <c r="H241" s="5" t="e">
        <f>Hoja2!Y241</f>
        <v>#DIV/0!</v>
      </c>
      <c r="I241" s="5" t="e">
        <f>Hoja2!Z241</f>
        <v>#DIV/0!</v>
      </c>
      <c r="J241" s="5" t="e">
        <f>Hoja2!AB241</f>
        <v>#DIV/0!</v>
      </c>
      <c r="K241" s="5">
        <v>0</v>
      </c>
      <c r="L241" s="100">
        <f>Hoja2!AC241</f>
        <v>0</v>
      </c>
      <c r="M241" s="1" t="str">
        <f>Hoja2!AD241</f>
        <v>N</v>
      </c>
      <c r="N241" s="9" t="str">
        <f>Hoja2!AE241</f>
        <v xml:space="preserve"> - </v>
      </c>
      <c r="O241" s="9" t="str">
        <f>Hoja2!AF241</f>
        <v xml:space="preserve"> - </v>
      </c>
      <c r="P241" s="9" t="str">
        <f>Hoja2!AG241</f>
        <v xml:space="preserve"> - </v>
      </c>
      <c r="Q241" s="9" t="str">
        <f>Hoja2!AH241</f>
        <v xml:space="preserve"> - </v>
      </c>
      <c r="R241" s="9" t="str">
        <f>Hoja2!AI241</f>
        <v>A-1</v>
      </c>
      <c r="S241" s="9" t="str">
        <f>Hoja2!AJ241</f>
        <v>00000231</v>
      </c>
      <c r="T241" s="1"/>
      <c r="U241" s="57">
        <f t="shared" si="28"/>
        <v>8</v>
      </c>
      <c r="X241" s="100">
        <f t="shared" si="31"/>
        <v>0</v>
      </c>
      <c r="Z241" s="100">
        <f t="shared" si="32"/>
        <v>0</v>
      </c>
      <c r="AB241" s="100">
        <f t="shared" si="33"/>
        <v>0</v>
      </c>
      <c r="AD241" s="100">
        <f t="shared" si="34"/>
        <v>0</v>
      </c>
      <c r="AF241" s="100">
        <f t="shared" si="35"/>
        <v>0</v>
      </c>
      <c r="AG241">
        <f t="shared" si="36"/>
        <v>231</v>
      </c>
      <c r="AI241" t="str">
        <f t="shared" si="29"/>
        <v>0.0.0.0.0231</v>
      </c>
      <c r="AJ241" t="str">
        <f t="shared" si="30"/>
        <v>00000231</v>
      </c>
    </row>
    <row r="242" spans="1:36" ht="30" customHeight="1" x14ac:dyDescent="0.25">
      <c r="A242">
        <f>Hoja2!R242</f>
        <v>0</v>
      </c>
      <c r="B242" s="1">
        <f>Hoja2!S242</f>
        <v>0</v>
      </c>
      <c r="C242" t="str">
        <f>Hoja2!T242</f>
        <v>0000</v>
      </c>
      <c r="D242" s="117">
        <f>Hoja2!U242</f>
        <v>0</v>
      </c>
      <c r="E242" s="117">
        <f>Hoja2!V242</f>
        <v>0</v>
      </c>
      <c r="F242" s="117">
        <f>Hoja2!W242</f>
        <v>0</v>
      </c>
      <c r="G242" s="117">
        <f>Hoja2!X242</f>
        <v>0</v>
      </c>
      <c r="H242" s="5" t="e">
        <f>Hoja2!Y242</f>
        <v>#DIV/0!</v>
      </c>
      <c r="I242" s="5" t="e">
        <f>Hoja2!Z242</f>
        <v>#DIV/0!</v>
      </c>
      <c r="J242" s="5" t="e">
        <f>Hoja2!AB242</f>
        <v>#DIV/0!</v>
      </c>
      <c r="K242" s="5">
        <v>0</v>
      </c>
      <c r="L242" s="100">
        <f>Hoja2!AC242</f>
        <v>0</v>
      </c>
      <c r="M242" s="1" t="str">
        <f>Hoja2!AD242</f>
        <v>N</v>
      </c>
      <c r="N242" s="9" t="str">
        <f>Hoja2!AE242</f>
        <v xml:space="preserve"> - </v>
      </c>
      <c r="O242" s="9" t="str">
        <f>Hoja2!AF242</f>
        <v xml:space="preserve"> - </v>
      </c>
      <c r="P242" s="9" t="str">
        <f>Hoja2!AG242</f>
        <v xml:space="preserve"> - </v>
      </c>
      <c r="Q242" s="9" t="str">
        <f>Hoja2!AH242</f>
        <v xml:space="preserve"> - </v>
      </c>
      <c r="R242" s="9" t="str">
        <f>Hoja2!AI242</f>
        <v>A-1</v>
      </c>
      <c r="S242" s="9" t="str">
        <f>Hoja2!AJ242</f>
        <v>00000232</v>
      </c>
      <c r="T242" s="1"/>
      <c r="U242" s="57">
        <f t="shared" si="28"/>
        <v>8</v>
      </c>
      <c r="X242" s="100">
        <f t="shared" si="31"/>
        <v>0</v>
      </c>
      <c r="Z242" s="100">
        <f t="shared" si="32"/>
        <v>0</v>
      </c>
      <c r="AB242" s="100">
        <f t="shared" si="33"/>
        <v>0</v>
      </c>
      <c r="AD242" s="100">
        <f t="shared" si="34"/>
        <v>0</v>
      </c>
      <c r="AF242" s="100">
        <f t="shared" si="35"/>
        <v>0</v>
      </c>
      <c r="AG242">
        <f t="shared" si="36"/>
        <v>232</v>
      </c>
      <c r="AI242" t="str">
        <f t="shared" si="29"/>
        <v>0.0.0.0.0232</v>
      </c>
      <c r="AJ242" t="str">
        <f t="shared" si="30"/>
        <v>00000232</v>
      </c>
    </row>
    <row r="243" spans="1:36" ht="30" customHeight="1" x14ac:dyDescent="0.25">
      <c r="A243">
        <f>Hoja2!R243</f>
        <v>0</v>
      </c>
      <c r="B243" s="1">
        <f>Hoja2!S243</f>
        <v>0</v>
      </c>
      <c r="C243" t="str">
        <f>Hoja2!T243</f>
        <v>0000</v>
      </c>
      <c r="D243" s="117">
        <f>Hoja2!U243</f>
        <v>0</v>
      </c>
      <c r="E243" s="117">
        <f>Hoja2!V243</f>
        <v>0</v>
      </c>
      <c r="F243" s="117">
        <f>Hoja2!W243</f>
        <v>0</v>
      </c>
      <c r="G243" s="117">
        <f>Hoja2!X243</f>
        <v>0</v>
      </c>
      <c r="H243" s="5" t="e">
        <f>Hoja2!Y243</f>
        <v>#DIV/0!</v>
      </c>
      <c r="I243" s="5" t="e">
        <f>Hoja2!Z243</f>
        <v>#DIV/0!</v>
      </c>
      <c r="J243" s="5" t="e">
        <f>Hoja2!AB243</f>
        <v>#DIV/0!</v>
      </c>
      <c r="K243" s="5">
        <v>0</v>
      </c>
      <c r="L243" s="100">
        <f>Hoja2!AC243</f>
        <v>0</v>
      </c>
      <c r="M243" s="1" t="str">
        <f>Hoja2!AD243</f>
        <v>N</v>
      </c>
      <c r="N243" s="9" t="str">
        <f>Hoja2!AE243</f>
        <v xml:space="preserve"> - </v>
      </c>
      <c r="O243" s="9" t="str">
        <f>Hoja2!AF243</f>
        <v xml:space="preserve"> - </v>
      </c>
      <c r="P243" s="9" t="str">
        <f>Hoja2!AG243</f>
        <v xml:space="preserve"> - </v>
      </c>
      <c r="Q243" s="9" t="str">
        <f>Hoja2!AH243</f>
        <v xml:space="preserve"> - </v>
      </c>
      <c r="R243" s="9" t="str">
        <f>Hoja2!AI243</f>
        <v>A-1</v>
      </c>
      <c r="S243" s="9" t="str">
        <f>Hoja2!AJ243</f>
        <v>00000233</v>
      </c>
      <c r="T243" s="1"/>
      <c r="U243" s="57">
        <f t="shared" si="28"/>
        <v>8</v>
      </c>
      <c r="X243" s="100">
        <f t="shared" si="31"/>
        <v>0</v>
      </c>
      <c r="Z243" s="100">
        <f t="shared" si="32"/>
        <v>0</v>
      </c>
      <c r="AB243" s="100">
        <f t="shared" si="33"/>
        <v>0</v>
      </c>
      <c r="AD243" s="100">
        <f t="shared" si="34"/>
        <v>0</v>
      </c>
      <c r="AF243" s="100">
        <f t="shared" si="35"/>
        <v>0</v>
      </c>
      <c r="AG243">
        <f t="shared" si="36"/>
        <v>233</v>
      </c>
      <c r="AI243" t="str">
        <f t="shared" si="29"/>
        <v>0.0.0.0.0233</v>
      </c>
      <c r="AJ243" t="str">
        <f t="shared" si="30"/>
        <v>00000233</v>
      </c>
    </row>
    <row r="244" spans="1:36" ht="30" customHeight="1" x14ac:dyDescent="0.25">
      <c r="A244">
        <f>Hoja2!R244</f>
        <v>0</v>
      </c>
      <c r="B244" s="1">
        <f>Hoja2!S244</f>
        <v>0</v>
      </c>
      <c r="C244" t="str">
        <f>Hoja2!T244</f>
        <v>0000</v>
      </c>
      <c r="D244" s="117">
        <f>Hoja2!U244</f>
        <v>0</v>
      </c>
      <c r="E244" s="117">
        <f>Hoja2!V244</f>
        <v>0</v>
      </c>
      <c r="F244" s="117">
        <f>Hoja2!W244</f>
        <v>0</v>
      </c>
      <c r="G244" s="117">
        <f>Hoja2!X244</f>
        <v>0</v>
      </c>
      <c r="H244" s="5" t="e">
        <f>Hoja2!Y244</f>
        <v>#DIV/0!</v>
      </c>
      <c r="I244" s="5" t="e">
        <f>Hoja2!Z244</f>
        <v>#DIV/0!</v>
      </c>
      <c r="J244" s="5" t="e">
        <f>Hoja2!AB244</f>
        <v>#DIV/0!</v>
      </c>
      <c r="K244" s="5">
        <v>0</v>
      </c>
      <c r="L244" s="100">
        <f>Hoja2!AC244</f>
        <v>0</v>
      </c>
      <c r="M244" s="1" t="str">
        <f>Hoja2!AD244</f>
        <v>N</v>
      </c>
      <c r="N244" s="9" t="str">
        <f>Hoja2!AE244</f>
        <v xml:space="preserve"> - </v>
      </c>
      <c r="O244" s="9" t="str">
        <f>Hoja2!AF244</f>
        <v xml:space="preserve"> - </v>
      </c>
      <c r="P244" s="9" t="str">
        <f>Hoja2!AG244</f>
        <v xml:space="preserve"> - </v>
      </c>
      <c r="Q244" s="9" t="str">
        <f>Hoja2!AH244</f>
        <v xml:space="preserve"> - </v>
      </c>
      <c r="R244" s="9" t="str">
        <f>Hoja2!AI244</f>
        <v>A-1</v>
      </c>
      <c r="S244" s="9" t="str">
        <f>Hoja2!AJ244</f>
        <v>00000234</v>
      </c>
      <c r="T244" s="1"/>
      <c r="U244" s="57">
        <f t="shared" si="28"/>
        <v>8</v>
      </c>
      <c r="X244" s="100">
        <f t="shared" si="31"/>
        <v>0</v>
      </c>
      <c r="Z244" s="100">
        <f t="shared" si="32"/>
        <v>0</v>
      </c>
      <c r="AB244" s="100">
        <f t="shared" si="33"/>
        <v>0</v>
      </c>
      <c r="AD244" s="100">
        <f t="shared" si="34"/>
        <v>0</v>
      </c>
      <c r="AF244" s="100">
        <f t="shared" si="35"/>
        <v>0</v>
      </c>
      <c r="AG244">
        <f t="shared" si="36"/>
        <v>234</v>
      </c>
      <c r="AI244" t="str">
        <f t="shared" si="29"/>
        <v>0.0.0.0.0234</v>
      </c>
      <c r="AJ244" t="str">
        <f t="shared" si="30"/>
        <v>00000234</v>
      </c>
    </row>
    <row r="245" spans="1:36" ht="30" customHeight="1" x14ac:dyDescent="0.25">
      <c r="A245">
        <f>Hoja2!R245</f>
        <v>0</v>
      </c>
      <c r="B245" s="1">
        <f>Hoja2!S245</f>
        <v>0</v>
      </c>
      <c r="C245" t="str">
        <f>Hoja2!T245</f>
        <v>0000</v>
      </c>
      <c r="D245" s="117">
        <f>Hoja2!U245</f>
        <v>0</v>
      </c>
      <c r="E245" s="117">
        <f>Hoja2!V245</f>
        <v>0</v>
      </c>
      <c r="F245" s="117">
        <f>Hoja2!W245</f>
        <v>0</v>
      </c>
      <c r="G245" s="117">
        <f>Hoja2!X245</f>
        <v>0</v>
      </c>
      <c r="H245" s="5" t="e">
        <f>Hoja2!Y245</f>
        <v>#DIV/0!</v>
      </c>
      <c r="I245" s="5" t="e">
        <f>Hoja2!Z245</f>
        <v>#DIV/0!</v>
      </c>
      <c r="J245" s="5" t="e">
        <f>Hoja2!AB245</f>
        <v>#DIV/0!</v>
      </c>
      <c r="K245" s="5">
        <v>0</v>
      </c>
      <c r="L245" s="100">
        <f>Hoja2!AC245</f>
        <v>0</v>
      </c>
      <c r="M245" s="1" t="str">
        <f>Hoja2!AD245</f>
        <v>N</v>
      </c>
      <c r="N245" s="9" t="str">
        <f>Hoja2!AE245</f>
        <v xml:space="preserve"> - </v>
      </c>
      <c r="O245" s="9" t="str">
        <f>Hoja2!AF245</f>
        <v xml:space="preserve"> - </v>
      </c>
      <c r="P245" s="9" t="str">
        <f>Hoja2!AG245</f>
        <v xml:space="preserve"> - </v>
      </c>
      <c r="Q245" s="9" t="str">
        <f>Hoja2!AH245</f>
        <v xml:space="preserve"> - </v>
      </c>
      <c r="R245" s="9" t="str">
        <f>Hoja2!AI245</f>
        <v>A-1</v>
      </c>
      <c r="S245" s="9" t="str">
        <f>Hoja2!AJ245</f>
        <v>00000235</v>
      </c>
      <c r="T245" s="1"/>
      <c r="U245" s="57">
        <f t="shared" si="28"/>
        <v>8</v>
      </c>
      <c r="X245" s="100">
        <f t="shared" si="31"/>
        <v>0</v>
      </c>
      <c r="Z245" s="100">
        <f t="shared" si="32"/>
        <v>0</v>
      </c>
      <c r="AB245" s="100">
        <f t="shared" si="33"/>
        <v>0</v>
      </c>
      <c r="AD245" s="100">
        <f t="shared" si="34"/>
        <v>0</v>
      </c>
      <c r="AF245" s="100">
        <f t="shared" si="35"/>
        <v>0</v>
      </c>
      <c r="AG245">
        <f t="shared" si="36"/>
        <v>235</v>
      </c>
      <c r="AI245" t="str">
        <f t="shared" si="29"/>
        <v>0.0.0.0.0235</v>
      </c>
      <c r="AJ245" t="str">
        <f t="shared" si="30"/>
        <v>00000235</v>
      </c>
    </row>
    <row r="246" spans="1:36" ht="30" customHeight="1" x14ac:dyDescent="0.25">
      <c r="A246">
        <f>Hoja2!R246</f>
        <v>0</v>
      </c>
      <c r="B246" s="1">
        <f>Hoja2!S246</f>
        <v>0</v>
      </c>
      <c r="C246" t="str">
        <f>Hoja2!T246</f>
        <v>0000</v>
      </c>
      <c r="D246" s="117">
        <f>Hoja2!U246</f>
        <v>0</v>
      </c>
      <c r="E246" s="117">
        <f>Hoja2!V246</f>
        <v>0</v>
      </c>
      <c r="F246" s="117">
        <f>Hoja2!W246</f>
        <v>0</v>
      </c>
      <c r="G246" s="117">
        <f>Hoja2!X246</f>
        <v>0</v>
      </c>
      <c r="H246" s="5" t="e">
        <f>Hoja2!Y246</f>
        <v>#DIV/0!</v>
      </c>
      <c r="I246" s="5" t="e">
        <f>Hoja2!Z246</f>
        <v>#DIV/0!</v>
      </c>
      <c r="J246" s="5" t="e">
        <f>Hoja2!AB246</f>
        <v>#DIV/0!</v>
      </c>
      <c r="K246" s="5">
        <v>0</v>
      </c>
      <c r="L246" s="100">
        <f>Hoja2!AC246</f>
        <v>0</v>
      </c>
      <c r="M246" s="1" t="str">
        <f>Hoja2!AD246</f>
        <v>N</v>
      </c>
      <c r="N246" s="9" t="str">
        <f>Hoja2!AE246</f>
        <v xml:space="preserve"> - </v>
      </c>
      <c r="O246" s="9" t="str">
        <f>Hoja2!AF246</f>
        <v xml:space="preserve"> - </v>
      </c>
      <c r="P246" s="9" t="str">
        <f>Hoja2!AG246</f>
        <v xml:space="preserve"> - </v>
      </c>
      <c r="Q246" s="9" t="str">
        <f>Hoja2!AH246</f>
        <v xml:space="preserve"> - </v>
      </c>
      <c r="R246" s="9" t="str">
        <f>Hoja2!AI246</f>
        <v>A-1</v>
      </c>
      <c r="S246" s="9" t="str">
        <f>Hoja2!AJ246</f>
        <v>00000236</v>
      </c>
      <c r="T246" s="1"/>
      <c r="U246" s="57">
        <f t="shared" si="28"/>
        <v>8</v>
      </c>
      <c r="X246" s="100">
        <f t="shared" si="31"/>
        <v>0</v>
      </c>
      <c r="Z246" s="100">
        <f t="shared" si="32"/>
        <v>0</v>
      </c>
      <c r="AB246" s="100">
        <f t="shared" si="33"/>
        <v>0</v>
      </c>
      <c r="AD246" s="100">
        <f t="shared" si="34"/>
        <v>0</v>
      </c>
      <c r="AF246" s="100">
        <f t="shared" si="35"/>
        <v>0</v>
      </c>
      <c r="AG246">
        <f t="shared" si="36"/>
        <v>236</v>
      </c>
      <c r="AI246" t="str">
        <f t="shared" si="29"/>
        <v>0.0.0.0.0236</v>
      </c>
      <c r="AJ246" t="str">
        <f t="shared" si="30"/>
        <v>00000236</v>
      </c>
    </row>
    <row r="247" spans="1:36" ht="30" customHeight="1" x14ac:dyDescent="0.25">
      <c r="A247">
        <f>Hoja2!R247</f>
        <v>0</v>
      </c>
      <c r="B247" s="1">
        <f>Hoja2!S247</f>
        <v>0</v>
      </c>
      <c r="C247" t="str">
        <f>Hoja2!T247</f>
        <v>0000</v>
      </c>
      <c r="D247" s="117">
        <f>Hoja2!U247</f>
        <v>0</v>
      </c>
      <c r="E247" s="117">
        <f>Hoja2!V247</f>
        <v>0</v>
      </c>
      <c r="F247" s="117">
        <f>Hoja2!W247</f>
        <v>0</v>
      </c>
      <c r="G247" s="117">
        <f>Hoja2!X247</f>
        <v>0</v>
      </c>
      <c r="H247" s="5" t="e">
        <f>Hoja2!Y247</f>
        <v>#DIV/0!</v>
      </c>
      <c r="I247" s="5" t="e">
        <f>Hoja2!Z247</f>
        <v>#DIV/0!</v>
      </c>
      <c r="J247" s="5" t="e">
        <f>Hoja2!AB247</f>
        <v>#DIV/0!</v>
      </c>
      <c r="K247" s="5">
        <v>0</v>
      </c>
      <c r="L247" s="100">
        <f>Hoja2!AC247</f>
        <v>0</v>
      </c>
      <c r="M247" s="1" t="str">
        <f>Hoja2!AD247</f>
        <v>N</v>
      </c>
      <c r="N247" s="9" t="str">
        <f>Hoja2!AE247</f>
        <v xml:space="preserve"> - </v>
      </c>
      <c r="O247" s="9" t="str">
        <f>Hoja2!AF247</f>
        <v xml:space="preserve"> - </v>
      </c>
      <c r="P247" s="9" t="str">
        <f>Hoja2!AG247</f>
        <v xml:space="preserve"> - </v>
      </c>
      <c r="Q247" s="9" t="str">
        <f>Hoja2!AH247</f>
        <v xml:space="preserve"> - </v>
      </c>
      <c r="R247" s="9" t="str">
        <f>Hoja2!AI247</f>
        <v>A-1</v>
      </c>
      <c r="S247" s="9" t="str">
        <f>Hoja2!AJ247</f>
        <v>00000237</v>
      </c>
      <c r="T247" s="1"/>
      <c r="U247" s="57">
        <f t="shared" si="28"/>
        <v>8</v>
      </c>
      <c r="X247" s="100">
        <f t="shared" si="31"/>
        <v>0</v>
      </c>
      <c r="Z247" s="100">
        <f t="shared" si="32"/>
        <v>0</v>
      </c>
      <c r="AB247" s="100">
        <f t="shared" si="33"/>
        <v>0</v>
      </c>
      <c r="AD247" s="100">
        <f t="shared" si="34"/>
        <v>0</v>
      </c>
      <c r="AF247" s="100">
        <f t="shared" si="35"/>
        <v>0</v>
      </c>
      <c r="AG247">
        <f t="shared" si="36"/>
        <v>237</v>
      </c>
      <c r="AI247" t="str">
        <f t="shared" si="29"/>
        <v>0.0.0.0.0237</v>
      </c>
      <c r="AJ247" t="str">
        <f t="shared" si="30"/>
        <v>00000237</v>
      </c>
    </row>
    <row r="248" spans="1:36" ht="30" customHeight="1" x14ac:dyDescent="0.25">
      <c r="A248">
        <f>Hoja2!R248</f>
        <v>0</v>
      </c>
      <c r="B248" s="1">
        <f>Hoja2!S248</f>
        <v>0</v>
      </c>
      <c r="C248" t="str">
        <f>Hoja2!T248</f>
        <v>0000</v>
      </c>
      <c r="D248" s="117">
        <f>Hoja2!U248</f>
        <v>0</v>
      </c>
      <c r="E248" s="117">
        <f>Hoja2!V248</f>
        <v>0</v>
      </c>
      <c r="F248" s="117">
        <f>Hoja2!W248</f>
        <v>0</v>
      </c>
      <c r="G248" s="117">
        <f>Hoja2!X248</f>
        <v>0</v>
      </c>
      <c r="H248" s="5" t="e">
        <f>Hoja2!Y248</f>
        <v>#DIV/0!</v>
      </c>
      <c r="I248" s="5" t="e">
        <f>Hoja2!Z248</f>
        <v>#DIV/0!</v>
      </c>
      <c r="J248" s="5" t="e">
        <f>Hoja2!AB248</f>
        <v>#DIV/0!</v>
      </c>
      <c r="K248" s="5">
        <v>0</v>
      </c>
      <c r="L248" s="100">
        <f>Hoja2!AC248</f>
        <v>0</v>
      </c>
      <c r="M248" s="1" t="str">
        <f>Hoja2!AD248</f>
        <v>N</v>
      </c>
      <c r="N248" s="9" t="str">
        <f>Hoja2!AE248</f>
        <v xml:space="preserve"> - </v>
      </c>
      <c r="O248" s="9" t="str">
        <f>Hoja2!AF248</f>
        <v xml:space="preserve"> - </v>
      </c>
      <c r="P248" s="9" t="str">
        <f>Hoja2!AG248</f>
        <v xml:space="preserve"> - </v>
      </c>
      <c r="Q248" s="9" t="str">
        <f>Hoja2!AH248</f>
        <v xml:space="preserve"> - </v>
      </c>
      <c r="R248" s="9" t="str">
        <f>Hoja2!AI248</f>
        <v>A-1</v>
      </c>
      <c r="S248" s="9" t="str">
        <f>Hoja2!AJ248</f>
        <v>00000238</v>
      </c>
      <c r="T248" s="1"/>
      <c r="U248" s="57">
        <f t="shared" si="28"/>
        <v>8</v>
      </c>
      <c r="X248" s="100">
        <f t="shared" si="31"/>
        <v>0</v>
      </c>
      <c r="Z248" s="100">
        <f t="shared" si="32"/>
        <v>0</v>
      </c>
      <c r="AB248" s="100">
        <f t="shared" si="33"/>
        <v>0</v>
      </c>
      <c r="AD248" s="100">
        <f t="shared" si="34"/>
        <v>0</v>
      </c>
      <c r="AF248" s="100">
        <f t="shared" si="35"/>
        <v>0</v>
      </c>
      <c r="AG248">
        <f t="shared" si="36"/>
        <v>238</v>
      </c>
      <c r="AI248" t="str">
        <f t="shared" si="29"/>
        <v>0.0.0.0.0238</v>
      </c>
      <c r="AJ248" t="str">
        <f t="shared" si="30"/>
        <v>00000238</v>
      </c>
    </row>
    <row r="249" spans="1:36" ht="30" customHeight="1" x14ac:dyDescent="0.25">
      <c r="A249">
        <f>Hoja2!R249</f>
        <v>0</v>
      </c>
      <c r="B249" s="1">
        <f>Hoja2!S249</f>
        <v>0</v>
      </c>
      <c r="C249" t="str">
        <f>Hoja2!T249</f>
        <v>0000</v>
      </c>
      <c r="D249" s="117">
        <f>Hoja2!U249</f>
        <v>0</v>
      </c>
      <c r="E249" s="117">
        <f>Hoja2!V249</f>
        <v>0</v>
      </c>
      <c r="F249" s="117">
        <f>Hoja2!W249</f>
        <v>0</v>
      </c>
      <c r="G249" s="117">
        <f>Hoja2!X249</f>
        <v>0</v>
      </c>
      <c r="H249" s="5" t="e">
        <f>Hoja2!Y249</f>
        <v>#DIV/0!</v>
      </c>
      <c r="I249" s="5" t="e">
        <f>Hoja2!Z249</f>
        <v>#DIV/0!</v>
      </c>
      <c r="J249" s="5" t="e">
        <f>Hoja2!AB249</f>
        <v>#DIV/0!</v>
      </c>
      <c r="K249" s="5">
        <v>0</v>
      </c>
      <c r="L249" s="100">
        <f>Hoja2!AC249</f>
        <v>0</v>
      </c>
      <c r="M249" s="1" t="str">
        <f>Hoja2!AD249</f>
        <v>N</v>
      </c>
      <c r="N249" s="9" t="str">
        <f>Hoja2!AE249</f>
        <v xml:space="preserve"> - </v>
      </c>
      <c r="O249" s="9" t="str">
        <f>Hoja2!AF249</f>
        <v xml:space="preserve"> - </v>
      </c>
      <c r="P249" s="9" t="str">
        <f>Hoja2!AG249</f>
        <v xml:space="preserve"> - </v>
      </c>
      <c r="Q249" s="9" t="str">
        <f>Hoja2!AH249</f>
        <v xml:space="preserve"> - </v>
      </c>
      <c r="R249" s="9" t="str">
        <f>Hoja2!AI249</f>
        <v>A-1</v>
      </c>
      <c r="S249" s="9" t="str">
        <f>Hoja2!AJ249</f>
        <v>00000239</v>
      </c>
      <c r="T249" s="1"/>
      <c r="U249" s="57">
        <f t="shared" si="28"/>
        <v>8</v>
      </c>
      <c r="X249" s="100">
        <f t="shared" si="31"/>
        <v>0</v>
      </c>
      <c r="Z249" s="100">
        <f t="shared" si="32"/>
        <v>0</v>
      </c>
      <c r="AB249" s="100">
        <f t="shared" si="33"/>
        <v>0</v>
      </c>
      <c r="AD249" s="100">
        <f t="shared" si="34"/>
        <v>0</v>
      </c>
      <c r="AF249" s="100">
        <f t="shared" si="35"/>
        <v>0</v>
      </c>
      <c r="AG249">
        <f t="shared" si="36"/>
        <v>239</v>
      </c>
      <c r="AI249" t="str">
        <f t="shared" si="29"/>
        <v>0.0.0.0.0239</v>
      </c>
      <c r="AJ249" t="str">
        <f t="shared" si="30"/>
        <v>00000239</v>
      </c>
    </row>
    <row r="250" spans="1:36" ht="30" customHeight="1" x14ac:dyDescent="0.25">
      <c r="A250">
        <f>Hoja2!R250</f>
        <v>0</v>
      </c>
      <c r="B250" s="1">
        <f>Hoja2!S250</f>
        <v>0</v>
      </c>
      <c r="C250" t="str">
        <f>Hoja2!T250</f>
        <v>0000</v>
      </c>
      <c r="D250" s="117">
        <f>Hoja2!U250</f>
        <v>0</v>
      </c>
      <c r="E250" s="117">
        <f>Hoja2!V250</f>
        <v>0</v>
      </c>
      <c r="F250" s="117">
        <f>Hoja2!W250</f>
        <v>0</v>
      </c>
      <c r="G250" s="117">
        <f>Hoja2!X250</f>
        <v>0</v>
      </c>
      <c r="H250" s="5" t="e">
        <f>Hoja2!Y250</f>
        <v>#DIV/0!</v>
      </c>
      <c r="I250" s="5" t="e">
        <f>Hoja2!Z250</f>
        <v>#DIV/0!</v>
      </c>
      <c r="J250" s="5" t="e">
        <f>Hoja2!AB250</f>
        <v>#DIV/0!</v>
      </c>
      <c r="K250" s="5">
        <v>0</v>
      </c>
      <c r="L250" s="100">
        <f>Hoja2!AC250</f>
        <v>0</v>
      </c>
      <c r="M250" s="1" t="str">
        <f>Hoja2!AD250</f>
        <v>N</v>
      </c>
      <c r="N250" s="9" t="str">
        <f>Hoja2!AE250</f>
        <v xml:space="preserve"> - </v>
      </c>
      <c r="O250" s="9" t="str">
        <f>Hoja2!AF250</f>
        <v xml:space="preserve"> - </v>
      </c>
      <c r="P250" s="9" t="str">
        <f>Hoja2!AG250</f>
        <v xml:space="preserve"> - </v>
      </c>
      <c r="Q250" s="9" t="str">
        <f>Hoja2!AH250</f>
        <v xml:space="preserve"> - </v>
      </c>
      <c r="R250" s="9" t="str">
        <f>Hoja2!AI250</f>
        <v>A-1</v>
      </c>
      <c r="S250" s="9" t="str">
        <f>Hoja2!AJ250</f>
        <v>00000240</v>
      </c>
      <c r="T250" s="1"/>
      <c r="U250" s="57">
        <f t="shared" si="28"/>
        <v>8</v>
      </c>
      <c r="X250" s="100">
        <f t="shared" si="31"/>
        <v>0</v>
      </c>
      <c r="Z250" s="100">
        <f t="shared" si="32"/>
        <v>0</v>
      </c>
      <c r="AB250" s="100">
        <f t="shared" si="33"/>
        <v>0</v>
      </c>
      <c r="AD250" s="100">
        <f t="shared" si="34"/>
        <v>0</v>
      </c>
      <c r="AF250" s="100">
        <f t="shared" si="35"/>
        <v>0</v>
      </c>
      <c r="AG250">
        <f t="shared" si="36"/>
        <v>240</v>
      </c>
      <c r="AI250" t="str">
        <f t="shared" si="29"/>
        <v>0.0.0.0.0240</v>
      </c>
      <c r="AJ250" t="str">
        <f t="shared" si="30"/>
        <v>00000240</v>
      </c>
    </row>
    <row r="251" spans="1:36" ht="30" customHeight="1" x14ac:dyDescent="0.25">
      <c r="A251">
        <f>Hoja2!R251</f>
        <v>0</v>
      </c>
      <c r="B251" s="1">
        <f>Hoja2!S251</f>
        <v>0</v>
      </c>
      <c r="C251" t="str">
        <f>Hoja2!T251</f>
        <v>0000</v>
      </c>
      <c r="D251" s="117">
        <f>Hoja2!U251</f>
        <v>0</v>
      </c>
      <c r="E251" s="117">
        <f>Hoja2!V251</f>
        <v>0</v>
      </c>
      <c r="F251" s="117">
        <f>Hoja2!W251</f>
        <v>0</v>
      </c>
      <c r="G251" s="117">
        <f>Hoja2!X251</f>
        <v>0</v>
      </c>
      <c r="H251" s="5" t="e">
        <f>Hoja2!Y251</f>
        <v>#DIV/0!</v>
      </c>
      <c r="I251" s="5" t="e">
        <f>Hoja2!Z251</f>
        <v>#DIV/0!</v>
      </c>
      <c r="J251" s="5" t="e">
        <f>Hoja2!AB251</f>
        <v>#DIV/0!</v>
      </c>
      <c r="K251" s="5">
        <v>0</v>
      </c>
      <c r="L251" s="100">
        <f>Hoja2!AC251</f>
        <v>0</v>
      </c>
      <c r="M251" s="1" t="str">
        <f>Hoja2!AD251</f>
        <v>N</v>
      </c>
      <c r="N251" s="9" t="str">
        <f>Hoja2!AE251</f>
        <v xml:space="preserve"> - </v>
      </c>
      <c r="O251" s="9" t="str">
        <f>Hoja2!AF251</f>
        <v xml:space="preserve"> - </v>
      </c>
      <c r="P251" s="9" t="str">
        <f>Hoja2!AG251</f>
        <v xml:space="preserve"> - </v>
      </c>
      <c r="Q251" s="9" t="str">
        <f>Hoja2!AH251</f>
        <v xml:space="preserve"> - </v>
      </c>
      <c r="R251" s="9" t="str">
        <f>Hoja2!AI251</f>
        <v>A-1</v>
      </c>
      <c r="S251" s="9" t="str">
        <f>Hoja2!AJ251</f>
        <v>00000241</v>
      </c>
      <c r="U251" s="57">
        <f t="shared" si="28"/>
        <v>8</v>
      </c>
      <c r="X251" s="100">
        <f t="shared" si="31"/>
        <v>0</v>
      </c>
      <c r="Z251" s="100">
        <f t="shared" si="32"/>
        <v>0</v>
      </c>
      <c r="AB251" s="100">
        <f t="shared" si="33"/>
        <v>0</v>
      </c>
      <c r="AD251" s="100">
        <f t="shared" si="34"/>
        <v>0</v>
      </c>
      <c r="AF251" s="100">
        <f t="shared" si="35"/>
        <v>0</v>
      </c>
      <c r="AG251">
        <f t="shared" si="36"/>
        <v>241</v>
      </c>
      <c r="AI251" t="str">
        <f t="shared" si="29"/>
        <v>0.0.0.0.0241</v>
      </c>
      <c r="AJ251" t="str">
        <f t="shared" si="30"/>
        <v>00000241</v>
      </c>
    </row>
    <row r="252" spans="1:36" ht="30" customHeight="1" x14ac:dyDescent="0.25">
      <c r="A252">
        <f>Hoja2!R252</f>
        <v>0</v>
      </c>
      <c r="B252" s="1">
        <f>Hoja2!S252</f>
        <v>0</v>
      </c>
      <c r="C252" t="str">
        <f>Hoja2!T252</f>
        <v>0000</v>
      </c>
      <c r="D252" s="117">
        <f>Hoja2!U252</f>
        <v>0</v>
      </c>
      <c r="E252" s="117">
        <f>Hoja2!V252</f>
        <v>0</v>
      </c>
      <c r="F252" s="117">
        <f>Hoja2!W252</f>
        <v>0</v>
      </c>
      <c r="G252" s="117">
        <f>Hoja2!X252</f>
        <v>0</v>
      </c>
      <c r="H252" s="5" t="e">
        <f>Hoja2!Y252</f>
        <v>#DIV/0!</v>
      </c>
      <c r="I252" s="5" t="e">
        <f>Hoja2!Z252</f>
        <v>#DIV/0!</v>
      </c>
      <c r="J252" s="5" t="e">
        <f>Hoja2!AB252</f>
        <v>#DIV/0!</v>
      </c>
      <c r="K252" s="5">
        <v>0</v>
      </c>
      <c r="L252" s="100">
        <f>Hoja2!AC252</f>
        <v>0</v>
      </c>
      <c r="M252" s="1" t="str">
        <f>Hoja2!AD252</f>
        <v>N</v>
      </c>
      <c r="N252" s="9" t="str">
        <f>Hoja2!AE252</f>
        <v xml:space="preserve"> - </v>
      </c>
      <c r="O252" s="9" t="str">
        <f>Hoja2!AF252</f>
        <v xml:space="preserve"> - </v>
      </c>
      <c r="P252" s="9" t="str">
        <f>Hoja2!AG252</f>
        <v xml:space="preserve"> - </v>
      </c>
      <c r="Q252" s="9" t="str">
        <f>Hoja2!AH252</f>
        <v xml:space="preserve"> - </v>
      </c>
      <c r="R252" s="9" t="str">
        <f>Hoja2!AI252</f>
        <v>A-1</v>
      </c>
      <c r="S252" s="9" t="str">
        <f>Hoja2!AJ252</f>
        <v>00000242</v>
      </c>
      <c r="U252" s="57">
        <f t="shared" si="28"/>
        <v>8</v>
      </c>
      <c r="X252" s="100">
        <f t="shared" si="31"/>
        <v>0</v>
      </c>
      <c r="Z252" s="100">
        <f t="shared" si="32"/>
        <v>0</v>
      </c>
      <c r="AB252" s="100">
        <f t="shared" si="33"/>
        <v>0</v>
      </c>
      <c r="AD252" s="100">
        <f t="shared" si="34"/>
        <v>0</v>
      </c>
      <c r="AF252" s="100">
        <f t="shared" si="35"/>
        <v>0</v>
      </c>
      <c r="AG252">
        <f t="shared" si="36"/>
        <v>242</v>
      </c>
      <c r="AI252" t="str">
        <f t="shared" si="29"/>
        <v>0.0.0.0.0242</v>
      </c>
      <c r="AJ252" t="str">
        <f t="shared" si="30"/>
        <v>00000242</v>
      </c>
    </row>
    <row r="253" spans="1:36" ht="30" customHeight="1" x14ac:dyDescent="0.25">
      <c r="A253">
        <f>Hoja2!R253</f>
        <v>0</v>
      </c>
      <c r="B253" s="1">
        <f>Hoja2!S253</f>
        <v>0</v>
      </c>
      <c r="C253" t="str">
        <f>Hoja2!T253</f>
        <v>0000</v>
      </c>
      <c r="D253" s="117">
        <f>Hoja2!U253</f>
        <v>0</v>
      </c>
      <c r="E253" s="117">
        <f>Hoja2!V253</f>
        <v>0</v>
      </c>
      <c r="F253" s="117">
        <f>Hoja2!W253</f>
        <v>0</v>
      </c>
      <c r="G253" s="117">
        <f>Hoja2!X253</f>
        <v>0</v>
      </c>
      <c r="H253" s="5" t="e">
        <f>Hoja2!Y253</f>
        <v>#DIV/0!</v>
      </c>
      <c r="I253" s="5" t="e">
        <f>Hoja2!Z253</f>
        <v>#DIV/0!</v>
      </c>
      <c r="J253" s="5" t="e">
        <f>Hoja2!AB253</f>
        <v>#DIV/0!</v>
      </c>
      <c r="K253" s="5">
        <v>0</v>
      </c>
      <c r="L253" s="100">
        <f>Hoja2!AC253</f>
        <v>0</v>
      </c>
      <c r="M253" s="1" t="str">
        <f>Hoja2!AD253</f>
        <v>N</v>
      </c>
      <c r="N253" s="9" t="str">
        <f>Hoja2!AE253</f>
        <v xml:space="preserve"> - </v>
      </c>
      <c r="O253" s="9" t="str">
        <f>Hoja2!AF253</f>
        <v xml:space="preserve"> - </v>
      </c>
      <c r="P253" s="9" t="str">
        <f>Hoja2!AG253</f>
        <v xml:space="preserve"> - </v>
      </c>
      <c r="Q253" s="9" t="str">
        <f>Hoja2!AH253</f>
        <v xml:space="preserve"> - </v>
      </c>
      <c r="R253" s="9" t="str">
        <f>Hoja2!AI253</f>
        <v>A-1</v>
      </c>
      <c r="S253" s="9" t="str">
        <f>Hoja2!AJ253</f>
        <v>00000243</v>
      </c>
      <c r="U253" s="57">
        <f t="shared" si="28"/>
        <v>8</v>
      </c>
      <c r="X253" s="100">
        <f t="shared" si="31"/>
        <v>0</v>
      </c>
      <c r="Z253" s="100">
        <f t="shared" si="32"/>
        <v>0</v>
      </c>
      <c r="AB253" s="100">
        <f t="shared" si="33"/>
        <v>0</v>
      </c>
      <c r="AD253" s="100">
        <f t="shared" si="34"/>
        <v>0</v>
      </c>
      <c r="AF253" s="100">
        <f t="shared" si="35"/>
        <v>0</v>
      </c>
      <c r="AG253">
        <f t="shared" si="36"/>
        <v>243</v>
      </c>
      <c r="AI253" t="str">
        <f t="shared" si="29"/>
        <v>0.0.0.0.0243</v>
      </c>
      <c r="AJ253" t="str">
        <f t="shared" si="30"/>
        <v>00000243</v>
      </c>
    </row>
    <row r="254" spans="1:36" ht="30" customHeight="1" x14ac:dyDescent="0.25">
      <c r="A254">
        <f>Hoja2!R254</f>
        <v>0</v>
      </c>
      <c r="B254" s="1">
        <f>Hoja2!S254</f>
        <v>0</v>
      </c>
      <c r="C254" t="str">
        <f>Hoja2!T254</f>
        <v>0000</v>
      </c>
      <c r="D254" s="117">
        <f>Hoja2!U254</f>
        <v>0</v>
      </c>
      <c r="E254" s="117">
        <f>Hoja2!V254</f>
        <v>0</v>
      </c>
      <c r="F254" s="117">
        <f>Hoja2!W254</f>
        <v>0</v>
      </c>
      <c r="G254" s="117">
        <f>Hoja2!X254</f>
        <v>0</v>
      </c>
      <c r="H254" s="5" t="e">
        <f>Hoja2!Y254</f>
        <v>#DIV/0!</v>
      </c>
      <c r="I254" s="5" t="e">
        <f>Hoja2!Z254</f>
        <v>#DIV/0!</v>
      </c>
      <c r="J254" s="5" t="e">
        <f>Hoja2!AB254</f>
        <v>#DIV/0!</v>
      </c>
      <c r="K254" s="5">
        <v>0</v>
      </c>
      <c r="L254" s="100">
        <f>Hoja2!AC254</f>
        <v>0</v>
      </c>
      <c r="M254" s="1" t="str">
        <f>Hoja2!AD254</f>
        <v>N</v>
      </c>
      <c r="N254" s="9" t="str">
        <f>Hoja2!AE254</f>
        <v xml:space="preserve"> - </v>
      </c>
      <c r="O254" s="9" t="str">
        <f>Hoja2!AF254</f>
        <v xml:space="preserve"> - </v>
      </c>
      <c r="P254" s="9" t="str">
        <f>Hoja2!AG254</f>
        <v xml:space="preserve"> - </v>
      </c>
      <c r="Q254" s="9" t="str">
        <f>Hoja2!AH254</f>
        <v xml:space="preserve"> - </v>
      </c>
      <c r="R254" s="9" t="str">
        <f>Hoja2!AI254</f>
        <v>A-1</v>
      </c>
      <c r="S254" s="9" t="str">
        <f>Hoja2!AJ254</f>
        <v>00000244</v>
      </c>
      <c r="U254" s="57">
        <f t="shared" si="28"/>
        <v>8</v>
      </c>
      <c r="X254" s="100">
        <f t="shared" si="31"/>
        <v>0</v>
      </c>
      <c r="Z254" s="100">
        <f t="shared" si="32"/>
        <v>0</v>
      </c>
      <c r="AB254" s="100">
        <f t="shared" si="33"/>
        <v>0</v>
      </c>
      <c r="AD254" s="100">
        <f t="shared" si="34"/>
        <v>0</v>
      </c>
      <c r="AF254" s="100">
        <f t="shared" si="35"/>
        <v>0</v>
      </c>
      <c r="AG254">
        <f t="shared" si="36"/>
        <v>244</v>
      </c>
      <c r="AI254" t="str">
        <f t="shared" si="29"/>
        <v>0.0.0.0.0244</v>
      </c>
      <c r="AJ254" t="str">
        <f t="shared" si="30"/>
        <v>00000244</v>
      </c>
    </row>
    <row r="255" spans="1:36" ht="30" customHeight="1" x14ac:dyDescent="0.25">
      <c r="A255">
        <f>Hoja2!R255</f>
        <v>0</v>
      </c>
      <c r="B255" s="1">
        <f>Hoja2!S255</f>
        <v>0</v>
      </c>
      <c r="C255" t="str">
        <f>Hoja2!T255</f>
        <v>0000</v>
      </c>
      <c r="D255" s="117">
        <f>Hoja2!U255</f>
        <v>0</v>
      </c>
      <c r="E255" s="117">
        <f>Hoja2!V255</f>
        <v>0</v>
      </c>
      <c r="F255" s="117">
        <f>Hoja2!W255</f>
        <v>0</v>
      </c>
      <c r="G255" s="117">
        <f>Hoja2!X255</f>
        <v>0</v>
      </c>
      <c r="H255" s="5" t="e">
        <f>Hoja2!Y255</f>
        <v>#DIV/0!</v>
      </c>
      <c r="I255" s="5" t="e">
        <f>Hoja2!Z255</f>
        <v>#DIV/0!</v>
      </c>
      <c r="J255" s="5" t="e">
        <f>Hoja2!AB255</f>
        <v>#DIV/0!</v>
      </c>
      <c r="K255" s="5">
        <v>0</v>
      </c>
      <c r="L255" s="100">
        <f>Hoja2!AC255</f>
        <v>0</v>
      </c>
      <c r="M255" s="1" t="str">
        <f>Hoja2!AD255</f>
        <v>N</v>
      </c>
      <c r="N255" s="9" t="str">
        <f>Hoja2!AE255</f>
        <v xml:space="preserve"> - </v>
      </c>
      <c r="O255" s="9" t="str">
        <f>Hoja2!AF255</f>
        <v xml:space="preserve"> - </v>
      </c>
      <c r="P255" s="9" t="str">
        <f>Hoja2!AG255</f>
        <v xml:space="preserve"> - </v>
      </c>
      <c r="Q255" s="9" t="str">
        <f>Hoja2!AH255</f>
        <v xml:space="preserve"> - </v>
      </c>
      <c r="R255" s="9" t="str">
        <f>Hoja2!AI255</f>
        <v>A-1</v>
      </c>
      <c r="S255" s="9" t="str">
        <f>Hoja2!AJ255</f>
        <v>00000245</v>
      </c>
      <c r="U255" s="57">
        <f t="shared" si="28"/>
        <v>8</v>
      </c>
      <c r="X255" s="100">
        <f t="shared" si="31"/>
        <v>0</v>
      </c>
      <c r="Z255" s="100">
        <f t="shared" si="32"/>
        <v>0</v>
      </c>
      <c r="AB255" s="100">
        <f t="shared" si="33"/>
        <v>0</v>
      </c>
      <c r="AD255" s="100">
        <f t="shared" si="34"/>
        <v>0</v>
      </c>
      <c r="AF255" s="100">
        <f t="shared" si="35"/>
        <v>0</v>
      </c>
      <c r="AG255">
        <f t="shared" si="36"/>
        <v>245</v>
      </c>
      <c r="AI255" t="str">
        <f t="shared" si="29"/>
        <v>0.0.0.0.0245</v>
      </c>
      <c r="AJ255" t="str">
        <f t="shared" si="30"/>
        <v>00000245</v>
      </c>
    </row>
    <row r="256" spans="1:36" ht="30" customHeight="1" x14ac:dyDescent="0.25">
      <c r="A256">
        <f>Hoja2!R256</f>
        <v>0</v>
      </c>
      <c r="B256" s="1">
        <f>Hoja2!S256</f>
        <v>0</v>
      </c>
      <c r="C256" t="str">
        <f>Hoja2!T256</f>
        <v>0000</v>
      </c>
      <c r="D256" s="117">
        <f>Hoja2!U256</f>
        <v>0</v>
      </c>
      <c r="E256" s="117">
        <f>Hoja2!V256</f>
        <v>0</v>
      </c>
      <c r="F256" s="117">
        <f>Hoja2!W256</f>
        <v>0</v>
      </c>
      <c r="G256" s="117">
        <f>Hoja2!X256</f>
        <v>0</v>
      </c>
      <c r="H256" s="5" t="e">
        <f>Hoja2!Y256</f>
        <v>#DIV/0!</v>
      </c>
      <c r="I256" s="5" t="e">
        <f>Hoja2!Z256</f>
        <v>#DIV/0!</v>
      </c>
      <c r="J256" s="5" t="e">
        <f>Hoja2!AB256</f>
        <v>#DIV/0!</v>
      </c>
      <c r="K256" s="5">
        <v>0</v>
      </c>
      <c r="L256" s="100">
        <f>Hoja2!AC256</f>
        <v>0</v>
      </c>
      <c r="M256" s="1" t="str">
        <f>Hoja2!AD256</f>
        <v>N</v>
      </c>
      <c r="N256" s="9" t="str">
        <f>Hoja2!AE256</f>
        <v xml:space="preserve"> - </v>
      </c>
      <c r="O256" s="9" t="str">
        <f>Hoja2!AF256</f>
        <v xml:space="preserve"> - </v>
      </c>
      <c r="P256" s="9" t="str">
        <f>Hoja2!AG256</f>
        <v xml:space="preserve"> - </v>
      </c>
      <c r="Q256" s="9" t="str">
        <f>Hoja2!AH256</f>
        <v xml:space="preserve"> - </v>
      </c>
      <c r="R256" s="9" t="str">
        <f>Hoja2!AI256</f>
        <v>A-1</v>
      </c>
      <c r="S256" s="9" t="str">
        <f>Hoja2!AJ256</f>
        <v>00000246</v>
      </c>
      <c r="U256" s="57">
        <f t="shared" si="28"/>
        <v>8</v>
      </c>
      <c r="X256" s="100">
        <f t="shared" si="31"/>
        <v>0</v>
      </c>
      <c r="Z256" s="100">
        <f t="shared" si="32"/>
        <v>0</v>
      </c>
      <c r="AB256" s="100">
        <f t="shared" si="33"/>
        <v>0</v>
      </c>
      <c r="AD256" s="100">
        <f t="shared" si="34"/>
        <v>0</v>
      </c>
      <c r="AF256" s="100">
        <f t="shared" si="35"/>
        <v>0</v>
      </c>
      <c r="AG256">
        <f t="shared" si="36"/>
        <v>246</v>
      </c>
      <c r="AI256" t="str">
        <f t="shared" si="29"/>
        <v>0.0.0.0.0246</v>
      </c>
      <c r="AJ256" t="str">
        <f t="shared" si="30"/>
        <v>00000246</v>
      </c>
    </row>
    <row r="257" spans="1:36" ht="30" customHeight="1" x14ac:dyDescent="0.25">
      <c r="A257">
        <f>Hoja2!R257</f>
        <v>0</v>
      </c>
      <c r="B257" s="1">
        <f>Hoja2!S257</f>
        <v>0</v>
      </c>
      <c r="C257" t="str">
        <f>Hoja2!T257</f>
        <v>0000</v>
      </c>
      <c r="D257" s="117">
        <f>Hoja2!U257</f>
        <v>0</v>
      </c>
      <c r="E257" s="117">
        <f>Hoja2!V257</f>
        <v>0</v>
      </c>
      <c r="F257" s="117">
        <f>Hoja2!W257</f>
        <v>0</v>
      </c>
      <c r="G257" s="117">
        <f>Hoja2!X257</f>
        <v>0</v>
      </c>
      <c r="H257" s="5" t="e">
        <f>Hoja2!Y257</f>
        <v>#DIV/0!</v>
      </c>
      <c r="I257" s="5" t="e">
        <f>Hoja2!Z257</f>
        <v>#DIV/0!</v>
      </c>
      <c r="J257" s="5" t="e">
        <f>Hoja2!AB257</f>
        <v>#DIV/0!</v>
      </c>
      <c r="K257" s="5">
        <v>0</v>
      </c>
      <c r="L257" s="100">
        <f>Hoja2!AC257</f>
        <v>0</v>
      </c>
      <c r="M257" s="1" t="str">
        <f>Hoja2!AD257</f>
        <v>N</v>
      </c>
      <c r="N257" s="9" t="str">
        <f>Hoja2!AE257</f>
        <v xml:space="preserve"> - </v>
      </c>
      <c r="O257" s="9" t="str">
        <f>Hoja2!AF257</f>
        <v xml:space="preserve"> - </v>
      </c>
      <c r="P257" s="9" t="str">
        <f>Hoja2!AG257</f>
        <v xml:space="preserve"> - </v>
      </c>
      <c r="Q257" s="9" t="str">
        <f>Hoja2!AH257</f>
        <v xml:space="preserve"> - </v>
      </c>
      <c r="R257" s="9" t="str">
        <f>Hoja2!AI257</f>
        <v>A-1</v>
      </c>
      <c r="S257" s="9" t="str">
        <f>Hoja2!AJ257</f>
        <v>00000247</v>
      </c>
      <c r="U257" s="57">
        <f t="shared" si="28"/>
        <v>8</v>
      </c>
      <c r="X257" s="100">
        <f t="shared" si="31"/>
        <v>0</v>
      </c>
      <c r="Z257" s="100">
        <f t="shared" si="32"/>
        <v>0</v>
      </c>
      <c r="AB257" s="100">
        <f t="shared" si="33"/>
        <v>0</v>
      </c>
      <c r="AD257" s="100">
        <f t="shared" si="34"/>
        <v>0</v>
      </c>
      <c r="AF257" s="100">
        <f t="shared" si="35"/>
        <v>0</v>
      </c>
      <c r="AG257">
        <f t="shared" si="36"/>
        <v>247</v>
      </c>
      <c r="AI257" t="str">
        <f t="shared" si="29"/>
        <v>0.0.0.0.0247</v>
      </c>
      <c r="AJ257" t="str">
        <f t="shared" si="30"/>
        <v>00000247</v>
      </c>
    </row>
    <row r="258" spans="1:36" ht="30" customHeight="1" x14ac:dyDescent="0.25">
      <c r="A258">
        <f>Hoja2!R258</f>
        <v>0</v>
      </c>
      <c r="B258" s="1">
        <f>Hoja2!S258</f>
        <v>0</v>
      </c>
      <c r="C258" t="str">
        <f>Hoja2!T258</f>
        <v>0000</v>
      </c>
      <c r="D258" s="117">
        <f>Hoja2!U258</f>
        <v>0</v>
      </c>
      <c r="E258" s="117">
        <f>Hoja2!V258</f>
        <v>0</v>
      </c>
      <c r="F258" s="117">
        <f>Hoja2!W258</f>
        <v>0</v>
      </c>
      <c r="G258" s="117">
        <f>Hoja2!X258</f>
        <v>0</v>
      </c>
      <c r="H258" s="5" t="e">
        <f>Hoja2!Y258</f>
        <v>#DIV/0!</v>
      </c>
      <c r="I258" s="5" t="e">
        <f>Hoja2!Z258</f>
        <v>#DIV/0!</v>
      </c>
      <c r="J258" s="5" t="e">
        <f>Hoja2!AB258</f>
        <v>#DIV/0!</v>
      </c>
      <c r="K258" s="5">
        <v>0</v>
      </c>
      <c r="L258" s="100">
        <f>Hoja2!AC258</f>
        <v>0</v>
      </c>
      <c r="M258" s="1" t="str">
        <f>Hoja2!AD258</f>
        <v>N</v>
      </c>
      <c r="N258" s="9" t="str">
        <f>Hoja2!AE258</f>
        <v xml:space="preserve"> - </v>
      </c>
      <c r="O258" s="9" t="str">
        <f>Hoja2!AF258</f>
        <v xml:space="preserve"> - </v>
      </c>
      <c r="P258" s="9" t="str">
        <f>Hoja2!AG258</f>
        <v xml:space="preserve"> - </v>
      </c>
      <c r="Q258" s="9" t="str">
        <f>Hoja2!AH258</f>
        <v xml:space="preserve"> - </v>
      </c>
      <c r="R258" s="9" t="str">
        <f>Hoja2!AI258</f>
        <v>A-1</v>
      </c>
      <c r="S258" s="9" t="str">
        <f>Hoja2!AJ258</f>
        <v>00000248</v>
      </c>
      <c r="U258" s="57">
        <f t="shared" si="28"/>
        <v>8</v>
      </c>
      <c r="X258" s="100">
        <f t="shared" si="31"/>
        <v>0</v>
      </c>
      <c r="Z258" s="100">
        <f t="shared" si="32"/>
        <v>0</v>
      </c>
      <c r="AB258" s="100">
        <f t="shared" si="33"/>
        <v>0</v>
      </c>
      <c r="AD258" s="100">
        <f t="shared" si="34"/>
        <v>0</v>
      </c>
      <c r="AF258" s="100">
        <f t="shared" si="35"/>
        <v>0</v>
      </c>
      <c r="AG258">
        <f t="shared" si="36"/>
        <v>248</v>
      </c>
      <c r="AI258" t="str">
        <f t="shared" si="29"/>
        <v>0.0.0.0.0248</v>
      </c>
      <c r="AJ258" t="str">
        <f t="shared" si="30"/>
        <v>00000248</v>
      </c>
    </row>
    <row r="259" spans="1:36" ht="30" customHeight="1" x14ac:dyDescent="0.25">
      <c r="A259">
        <f>Hoja2!R259</f>
        <v>0</v>
      </c>
      <c r="B259" s="1">
        <f>Hoja2!S259</f>
        <v>0</v>
      </c>
      <c r="C259" t="str">
        <f>Hoja2!T259</f>
        <v>0000</v>
      </c>
      <c r="D259" s="117">
        <f>Hoja2!U259</f>
        <v>0</v>
      </c>
      <c r="E259" s="117">
        <f>Hoja2!V259</f>
        <v>0</v>
      </c>
      <c r="F259" s="117">
        <f>Hoja2!W259</f>
        <v>0</v>
      </c>
      <c r="G259" s="117">
        <f>Hoja2!X259</f>
        <v>0</v>
      </c>
      <c r="H259" s="5" t="e">
        <f>Hoja2!Y259</f>
        <v>#DIV/0!</v>
      </c>
      <c r="I259" s="5" t="e">
        <f>Hoja2!Z259</f>
        <v>#DIV/0!</v>
      </c>
      <c r="J259" s="5" t="e">
        <f>Hoja2!AB259</f>
        <v>#DIV/0!</v>
      </c>
      <c r="K259" s="5">
        <v>0</v>
      </c>
      <c r="L259" s="100">
        <f>Hoja2!AC259</f>
        <v>0</v>
      </c>
      <c r="M259" s="1" t="str">
        <f>Hoja2!AD259</f>
        <v>N</v>
      </c>
      <c r="N259" s="9" t="str">
        <f>Hoja2!AE259</f>
        <v xml:space="preserve"> - </v>
      </c>
      <c r="O259" s="9" t="str">
        <f>Hoja2!AF259</f>
        <v xml:space="preserve"> - </v>
      </c>
      <c r="P259" s="9" t="str">
        <f>Hoja2!AG259</f>
        <v xml:space="preserve"> - </v>
      </c>
      <c r="Q259" s="9" t="str">
        <f>Hoja2!AH259</f>
        <v xml:space="preserve"> - </v>
      </c>
      <c r="R259" s="9" t="str">
        <f>Hoja2!AI259</f>
        <v>A-1</v>
      </c>
      <c r="S259" s="9" t="str">
        <f>Hoja2!AJ259</f>
        <v>00000249</v>
      </c>
      <c r="U259" s="57">
        <f t="shared" si="28"/>
        <v>8</v>
      </c>
      <c r="X259" s="100">
        <f t="shared" si="31"/>
        <v>0</v>
      </c>
      <c r="Z259" s="100">
        <f t="shared" si="32"/>
        <v>0</v>
      </c>
      <c r="AB259" s="100">
        <f t="shared" si="33"/>
        <v>0</v>
      </c>
      <c r="AD259" s="100">
        <f t="shared" si="34"/>
        <v>0</v>
      </c>
      <c r="AF259" s="100">
        <f t="shared" si="35"/>
        <v>0</v>
      </c>
      <c r="AG259">
        <f t="shared" si="36"/>
        <v>249</v>
      </c>
      <c r="AI259" t="str">
        <f t="shared" si="29"/>
        <v>0.0.0.0.0249</v>
      </c>
      <c r="AJ259" t="str">
        <f t="shared" si="30"/>
        <v>00000249</v>
      </c>
    </row>
    <row r="260" spans="1:36" ht="30" customHeight="1" x14ac:dyDescent="0.25">
      <c r="A260">
        <f>Hoja2!R260</f>
        <v>0</v>
      </c>
      <c r="B260" s="1">
        <f>Hoja2!S260</f>
        <v>0</v>
      </c>
      <c r="C260" t="str">
        <f>Hoja2!T260</f>
        <v>0000</v>
      </c>
      <c r="D260" s="117">
        <f>Hoja2!U260</f>
        <v>0</v>
      </c>
      <c r="E260" s="117">
        <f>Hoja2!V260</f>
        <v>0</v>
      </c>
      <c r="F260" s="117">
        <f>Hoja2!W260</f>
        <v>0</v>
      </c>
      <c r="G260" s="117">
        <f>Hoja2!X260</f>
        <v>0</v>
      </c>
      <c r="H260" s="5" t="e">
        <f>Hoja2!Y260</f>
        <v>#DIV/0!</v>
      </c>
      <c r="I260" s="5" t="e">
        <f>Hoja2!Z260</f>
        <v>#DIV/0!</v>
      </c>
      <c r="J260" s="5" t="e">
        <f>Hoja2!AB260</f>
        <v>#DIV/0!</v>
      </c>
      <c r="K260" s="5">
        <v>0</v>
      </c>
      <c r="L260" s="100">
        <f>Hoja2!AC260</f>
        <v>0</v>
      </c>
      <c r="M260" s="1" t="str">
        <f>Hoja2!AD260</f>
        <v>N</v>
      </c>
      <c r="N260" s="9" t="str">
        <f>Hoja2!AE260</f>
        <v xml:space="preserve"> - </v>
      </c>
      <c r="O260" s="9" t="str">
        <f>Hoja2!AF260</f>
        <v xml:space="preserve"> - </v>
      </c>
      <c r="P260" s="9" t="str">
        <f>Hoja2!AG260</f>
        <v xml:space="preserve"> - </v>
      </c>
      <c r="Q260" s="9" t="str">
        <f>Hoja2!AH260</f>
        <v xml:space="preserve"> - </v>
      </c>
      <c r="R260" s="9" t="str">
        <f>Hoja2!AI260</f>
        <v>A-1</v>
      </c>
      <c r="S260" s="9" t="str">
        <f>Hoja2!AJ260</f>
        <v>00000250</v>
      </c>
      <c r="U260" s="57">
        <f t="shared" si="28"/>
        <v>8</v>
      </c>
      <c r="X260" s="100">
        <f t="shared" si="31"/>
        <v>0</v>
      </c>
      <c r="Z260" s="100">
        <f t="shared" si="32"/>
        <v>0</v>
      </c>
      <c r="AB260" s="100">
        <f t="shared" si="33"/>
        <v>0</v>
      </c>
      <c r="AD260" s="100">
        <f t="shared" si="34"/>
        <v>0</v>
      </c>
      <c r="AF260" s="100">
        <f t="shared" si="35"/>
        <v>0</v>
      </c>
      <c r="AG260">
        <f t="shared" si="36"/>
        <v>250</v>
      </c>
      <c r="AI260" t="str">
        <f t="shared" si="29"/>
        <v>0.0.0.0.0250</v>
      </c>
      <c r="AJ260" t="str">
        <f t="shared" si="30"/>
        <v>00000250</v>
      </c>
    </row>
    <row r="261" spans="1:36" ht="30" customHeight="1" x14ac:dyDescent="0.25">
      <c r="A261">
        <f>Hoja2!R261</f>
        <v>0</v>
      </c>
      <c r="B261" s="1">
        <f>Hoja2!S261</f>
        <v>0</v>
      </c>
      <c r="C261" t="str">
        <f>Hoja2!T261</f>
        <v>0000</v>
      </c>
      <c r="D261" s="117">
        <f>Hoja2!U261</f>
        <v>0</v>
      </c>
      <c r="E261" s="117">
        <f>Hoja2!V261</f>
        <v>0</v>
      </c>
      <c r="F261" s="117">
        <f>Hoja2!W261</f>
        <v>0</v>
      </c>
      <c r="G261" s="117">
        <f>Hoja2!X261</f>
        <v>0</v>
      </c>
      <c r="H261" s="5" t="e">
        <f>Hoja2!Y261</f>
        <v>#DIV/0!</v>
      </c>
      <c r="I261" s="5" t="e">
        <f>Hoja2!Z261</f>
        <v>#DIV/0!</v>
      </c>
      <c r="J261" s="5" t="e">
        <f>Hoja2!AB261</f>
        <v>#DIV/0!</v>
      </c>
      <c r="K261" s="5">
        <v>0</v>
      </c>
      <c r="L261" s="100">
        <f>Hoja2!AC261</f>
        <v>0</v>
      </c>
      <c r="M261" s="1" t="str">
        <f>Hoja2!AD261</f>
        <v>N</v>
      </c>
      <c r="N261" s="9" t="str">
        <f>Hoja2!AE261</f>
        <v xml:space="preserve"> - </v>
      </c>
      <c r="O261" s="9" t="str">
        <f>Hoja2!AF261</f>
        <v xml:space="preserve"> - </v>
      </c>
      <c r="P261" s="9" t="str">
        <f>Hoja2!AG261</f>
        <v xml:space="preserve"> - </v>
      </c>
      <c r="Q261" s="9" t="str">
        <f>Hoja2!AH261</f>
        <v xml:space="preserve"> - </v>
      </c>
      <c r="R261" s="9" t="str">
        <f>Hoja2!AI261</f>
        <v>A-1</v>
      </c>
      <c r="S261" s="9" t="str">
        <f>Hoja2!AJ261</f>
        <v>00000251</v>
      </c>
      <c r="U261" s="57">
        <f t="shared" si="28"/>
        <v>8</v>
      </c>
      <c r="X261" s="100">
        <f t="shared" si="31"/>
        <v>0</v>
      </c>
      <c r="Z261" s="100">
        <f t="shared" si="32"/>
        <v>0</v>
      </c>
      <c r="AB261" s="100">
        <f t="shared" si="33"/>
        <v>0</v>
      </c>
      <c r="AD261" s="100">
        <f t="shared" si="34"/>
        <v>0</v>
      </c>
      <c r="AF261" s="100">
        <f t="shared" si="35"/>
        <v>0</v>
      </c>
      <c r="AG261">
        <f t="shared" si="36"/>
        <v>251</v>
      </c>
      <c r="AI261" t="str">
        <f t="shared" si="29"/>
        <v>0.0.0.0.0251</v>
      </c>
      <c r="AJ261" t="str">
        <f t="shared" si="30"/>
        <v>00000251</v>
      </c>
    </row>
    <row r="262" spans="1:36" ht="30" customHeight="1" x14ac:dyDescent="0.25">
      <c r="A262">
        <f>Hoja2!R262</f>
        <v>0</v>
      </c>
      <c r="B262" s="1">
        <f>Hoja2!S262</f>
        <v>0</v>
      </c>
      <c r="C262" t="str">
        <f>Hoja2!T262</f>
        <v>0000</v>
      </c>
      <c r="D262" s="117">
        <f>Hoja2!U262</f>
        <v>0</v>
      </c>
      <c r="E262" s="117">
        <f>Hoja2!V262</f>
        <v>0</v>
      </c>
      <c r="F262" s="117">
        <f>Hoja2!W262</f>
        <v>0</v>
      </c>
      <c r="G262" s="117">
        <f>Hoja2!X262</f>
        <v>0</v>
      </c>
      <c r="H262" s="5" t="e">
        <f>Hoja2!Y262</f>
        <v>#DIV/0!</v>
      </c>
      <c r="I262" s="5" t="e">
        <f>Hoja2!Z262</f>
        <v>#DIV/0!</v>
      </c>
      <c r="J262" s="5" t="e">
        <f>Hoja2!AB262</f>
        <v>#DIV/0!</v>
      </c>
      <c r="K262" s="5">
        <v>0</v>
      </c>
      <c r="L262" s="100">
        <f>Hoja2!AC262</f>
        <v>0</v>
      </c>
      <c r="M262" s="1" t="str">
        <f>Hoja2!AD262</f>
        <v>N</v>
      </c>
      <c r="N262" s="9" t="str">
        <f>Hoja2!AE262</f>
        <v xml:space="preserve"> - </v>
      </c>
      <c r="O262" s="9" t="str">
        <f>Hoja2!AF262</f>
        <v xml:space="preserve"> - </v>
      </c>
      <c r="P262" s="9" t="str">
        <f>Hoja2!AG262</f>
        <v xml:space="preserve"> - </v>
      </c>
      <c r="Q262" s="9" t="str">
        <f>Hoja2!AH262</f>
        <v xml:space="preserve"> - </v>
      </c>
      <c r="R262" s="9" t="str">
        <f>Hoja2!AI262</f>
        <v>A-1</v>
      </c>
      <c r="S262" s="9" t="str">
        <f>Hoja2!AJ262</f>
        <v>00000252</v>
      </c>
      <c r="U262" s="57">
        <f t="shared" si="28"/>
        <v>8</v>
      </c>
      <c r="X262" s="100">
        <f t="shared" si="31"/>
        <v>0</v>
      </c>
      <c r="Z262" s="100">
        <f t="shared" si="32"/>
        <v>0</v>
      </c>
      <c r="AB262" s="100">
        <f t="shared" si="33"/>
        <v>0</v>
      </c>
      <c r="AD262" s="100">
        <f t="shared" si="34"/>
        <v>0</v>
      </c>
      <c r="AF262" s="100">
        <f t="shared" si="35"/>
        <v>0</v>
      </c>
      <c r="AG262">
        <f t="shared" si="36"/>
        <v>252</v>
      </c>
      <c r="AI262" t="str">
        <f t="shared" si="29"/>
        <v>0.0.0.0.0252</v>
      </c>
      <c r="AJ262" t="str">
        <f t="shared" si="30"/>
        <v>00000252</v>
      </c>
    </row>
    <row r="263" spans="1:36" ht="30" customHeight="1" x14ac:dyDescent="0.25">
      <c r="A263">
        <f>Hoja2!R263</f>
        <v>0</v>
      </c>
      <c r="B263" s="1">
        <f>Hoja2!S263</f>
        <v>0</v>
      </c>
      <c r="C263" t="str">
        <f>Hoja2!T263</f>
        <v>0000</v>
      </c>
      <c r="D263" s="117">
        <f>Hoja2!U263</f>
        <v>0</v>
      </c>
      <c r="E263" s="117">
        <f>Hoja2!V263</f>
        <v>0</v>
      </c>
      <c r="F263" s="117">
        <f>Hoja2!W263</f>
        <v>0</v>
      </c>
      <c r="G263" s="117">
        <f>Hoja2!X263</f>
        <v>0</v>
      </c>
      <c r="H263" s="5" t="e">
        <f>Hoja2!Y263</f>
        <v>#DIV/0!</v>
      </c>
      <c r="I263" s="5" t="e">
        <f>Hoja2!Z263</f>
        <v>#DIV/0!</v>
      </c>
      <c r="J263" s="5" t="e">
        <f>Hoja2!AB263</f>
        <v>#DIV/0!</v>
      </c>
      <c r="K263" s="5">
        <v>0</v>
      </c>
      <c r="L263" s="100">
        <f>Hoja2!AC263</f>
        <v>0</v>
      </c>
      <c r="M263" s="1" t="str">
        <f>Hoja2!AD263</f>
        <v>N</v>
      </c>
      <c r="N263" s="9" t="str">
        <f>Hoja2!AE263</f>
        <v xml:space="preserve"> - </v>
      </c>
      <c r="O263" s="9" t="str">
        <f>Hoja2!AF263</f>
        <v xml:space="preserve"> - </v>
      </c>
      <c r="P263" s="9" t="str">
        <f>Hoja2!AG263</f>
        <v xml:space="preserve"> - </v>
      </c>
      <c r="Q263" s="9" t="str">
        <f>Hoja2!AH263</f>
        <v xml:space="preserve"> - </v>
      </c>
      <c r="R263" s="9" t="str">
        <f>Hoja2!AI263</f>
        <v>A-1</v>
      </c>
      <c r="S263" s="9" t="str">
        <f>Hoja2!AJ263</f>
        <v>00000253</v>
      </c>
      <c r="U263" s="57">
        <f t="shared" si="28"/>
        <v>8</v>
      </c>
      <c r="X263" s="100">
        <f t="shared" si="31"/>
        <v>0</v>
      </c>
      <c r="Z263" s="100">
        <f t="shared" si="32"/>
        <v>0</v>
      </c>
      <c r="AB263" s="100">
        <f t="shared" si="33"/>
        <v>0</v>
      </c>
      <c r="AD263" s="100">
        <f t="shared" si="34"/>
        <v>0</v>
      </c>
      <c r="AF263" s="100">
        <f t="shared" si="35"/>
        <v>0</v>
      </c>
      <c r="AG263">
        <f t="shared" si="36"/>
        <v>253</v>
      </c>
      <c r="AI263" t="str">
        <f t="shared" si="29"/>
        <v>0.0.0.0.0253</v>
      </c>
      <c r="AJ263" t="str">
        <f t="shared" si="30"/>
        <v>00000253</v>
      </c>
    </row>
    <row r="264" spans="1:36" ht="30" customHeight="1" x14ac:dyDescent="0.25">
      <c r="A264">
        <f>Hoja2!R264</f>
        <v>0</v>
      </c>
      <c r="B264" s="1">
        <f>Hoja2!S264</f>
        <v>0</v>
      </c>
      <c r="C264" t="str">
        <f>Hoja2!T264</f>
        <v>0000</v>
      </c>
      <c r="D264" s="117">
        <f>Hoja2!U264</f>
        <v>0</v>
      </c>
      <c r="E264" s="117">
        <f>Hoja2!V264</f>
        <v>0</v>
      </c>
      <c r="F264" s="117">
        <f>Hoja2!W264</f>
        <v>0</v>
      </c>
      <c r="G264" s="117">
        <f>Hoja2!X264</f>
        <v>0</v>
      </c>
      <c r="H264" s="5" t="e">
        <f>Hoja2!Y264</f>
        <v>#DIV/0!</v>
      </c>
      <c r="I264" s="5" t="e">
        <f>Hoja2!Z264</f>
        <v>#DIV/0!</v>
      </c>
      <c r="J264" s="5" t="e">
        <f>Hoja2!AB264</f>
        <v>#DIV/0!</v>
      </c>
      <c r="K264" s="5">
        <v>0</v>
      </c>
      <c r="L264" s="100">
        <f>Hoja2!AC264</f>
        <v>0</v>
      </c>
      <c r="M264" s="1" t="str">
        <f>Hoja2!AD264</f>
        <v>N</v>
      </c>
      <c r="N264" s="9" t="str">
        <f>Hoja2!AE264</f>
        <v xml:space="preserve"> - </v>
      </c>
      <c r="O264" s="9" t="str">
        <f>Hoja2!AF264</f>
        <v xml:space="preserve"> - </v>
      </c>
      <c r="P264" s="9" t="str">
        <f>Hoja2!AG264</f>
        <v xml:space="preserve"> - </v>
      </c>
      <c r="Q264" s="9" t="str">
        <f>Hoja2!AH264</f>
        <v xml:space="preserve"> - </v>
      </c>
      <c r="R264" s="9" t="str">
        <f>Hoja2!AI264</f>
        <v>A-1</v>
      </c>
      <c r="S264" s="9" t="str">
        <f>Hoja2!AJ264</f>
        <v>00000254</v>
      </c>
      <c r="U264" s="57">
        <f t="shared" si="28"/>
        <v>8</v>
      </c>
      <c r="X264" s="100">
        <f t="shared" si="31"/>
        <v>0</v>
      </c>
      <c r="Z264" s="100">
        <f t="shared" si="32"/>
        <v>0</v>
      </c>
      <c r="AB264" s="100">
        <f t="shared" si="33"/>
        <v>0</v>
      </c>
      <c r="AD264" s="100">
        <f t="shared" si="34"/>
        <v>0</v>
      </c>
      <c r="AF264" s="100">
        <f t="shared" si="35"/>
        <v>0</v>
      </c>
      <c r="AG264">
        <f t="shared" si="36"/>
        <v>254</v>
      </c>
      <c r="AI264" t="str">
        <f t="shared" si="29"/>
        <v>0.0.0.0.0254</v>
      </c>
      <c r="AJ264" t="str">
        <f t="shared" si="30"/>
        <v>00000254</v>
      </c>
    </row>
    <row r="265" spans="1:36" ht="30" customHeight="1" x14ac:dyDescent="0.25">
      <c r="A265">
        <f>Hoja2!R265</f>
        <v>0</v>
      </c>
      <c r="B265" s="1">
        <f>Hoja2!S265</f>
        <v>0</v>
      </c>
      <c r="C265" t="str">
        <f>Hoja2!T265</f>
        <v>0000</v>
      </c>
      <c r="D265" s="117">
        <f>Hoja2!U265</f>
        <v>0</v>
      </c>
      <c r="E265" s="117">
        <f>Hoja2!V265</f>
        <v>0</v>
      </c>
      <c r="F265" s="117">
        <f>Hoja2!W265</f>
        <v>0</v>
      </c>
      <c r="G265" s="117">
        <f>Hoja2!X265</f>
        <v>0</v>
      </c>
      <c r="H265" s="5" t="e">
        <f>Hoja2!Y265</f>
        <v>#DIV/0!</v>
      </c>
      <c r="I265" s="5" t="e">
        <f>Hoja2!Z265</f>
        <v>#DIV/0!</v>
      </c>
      <c r="J265" s="5" t="e">
        <f>Hoja2!AB265</f>
        <v>#DIV/0!</v>
      </c>
      <c r="K265" s="5">
        <v>0</v>
      </c>
      <c r="L265" s="100">
        <f>Hoja2!AC265</f>
        <v>0</v>
      </c>
      <c r="M265" s="1" t="str">
        <f>Hoja2!AD265</f>
        <v>N</v>
      </c>
      <c r="N265" s="9" t="str">
        <f>Hoja2!AE265</f>
        <v xml:space="preserve"> - </v>
      </c>
      <c r="O265" s="9" t="str">
        <f>Hoja2!AF265</f>
        <v xml:space="preserve"> - </v>
      </c>
      <c r="P265" s="9" t="str">
        <f>Hoja2!AG265</f>
        <v xml:space="preserve"> - </v>
      </c>
      <c r="Q265" s="9" t="str">
        <f>Hoja2!AH265</f>
        <v xml:space="preserve"> - </v>
      </c>
      <c r="R265" s="9" t="str">
        <f>Hoja2!AI265</f>
        <v>A-1</v>
      </c>
      <c r="S265" s="9" t="str">
        <f>Hoja2!AJ265</f>
        <v>00000255</v>
      </c>
      <c r="U265" s="57">
        <f t="shared" si="28"/>
        <v>8</v>
      </c>
      <c r="X265" s="100">
        <f t="shared" si="31"/>
        <v>0</v>
      </c>
      <c r="Z265" s="100">
        <f t="shared" si="32"/>
        <v>0</v>
      </c>
      <c r="AB265" s="100">
        <f t="shared" si="33"/>
        <v>0</v>
      </c>
      <c r="AD265" s="100">
        <f t="shared" si="34"/>
        <v>0</v>
      </c>
      <c r="AF265" s="100">
        <f t="shared" si="35"/>
        <v>0</v>
      </c>
      <c r="AG265">
        <f t="shared" si="36"/>
        <v>255</v>
      </c>
      <c r="AI265" t="str">
        <f t="shared" si="29"/>
        <v>0.0.0.0.0255</v>
      </c>
      <c r="AJ265" t="str">
        <f t="shared" si="30"/>
        <v>00000255</v>
      </c>
    </row>
    <row r="266" spans="1:36" ht="30" customHeight="1" x14ac:dyDescent="0.25">
      <c r="A266">
        <f>Hoja2!R266</f>
        <v>0</v>
      </c>
      <c r="B266" s="1">
        <f>Hoja2!S266</f>
        <v>0</v>
      </c>
      <c r="C266" t="str">
        <f>Hoja2!T266</f>
        <v>0000</v>
      </c>
      <c r="D266" s="117">
        <f>Hoja2!U266</f>
        <v>0</v>
      </c>
      <c r="E266" s="117">
        <f>Hoja2!V266</f>
        <v>0</v>
      </c>
      <c r="F266" s="117">
        <f>Hoja2!W266</f>
        <v>0</v>
      </c>
      <c r="G266" s="117">
        <f>Hoja2!X266</f>
        <v>0</v>
      </c>
      <c r="H266" s="5" t="e">
        <f>Hoja2!Y266</f>
        <v>#DIV/0!</v>
      </c>
      <c r="I266" s="5" t="e">
        <f>Hoja2!Z266</f>
        <v>#DIV/0!</v>
      </c>
      <c r="J266" s="5" t="e">
        <f>Hoja2!AB266</f>
        <v>#DIV/0!</v>
      </c>
      <c r="K266" s="5">
        <v>0</v>
      </c>
      <c r="L266" s="100">
        <f>Hoja2!AC266</f>
        <v>0</v>
      </c>
      <c r="M266" s="1" t="str">
        <f>Hoja2!AD266</f>
        <v>N</v>
      </c>
      <c r="N266" s="9" t="str">
        <f>Hoja2!AE266</f>
        <v xml:space="preserve"> - </v>
      </c>
      <c r="O266" s="9" t="str">
        <f>Hoja2!AF266</f>
        <v xml:space="preserve"> - </v>
      </c>
      <c r="P266" s="9" t="str">
        <f>Hoja2!AG266</f>
        <v xml:space="preserve"> - </v>
      </c>
      <c r="Q266" s="9" t="str">
        <f>Hoja2!AH266</f>
        <v xml:space="preserve"> - </v>
      </c>
      <c r="R266" s="9" t="str">
        <f>Hoja2!AI266</f>
        <v>A-1</v>
      </c>
      <c r="S266" s="9" t="str">
        <f>Hoja2!AJ266</f>
        <v>00000256</v>
      </c>
      <c r="U266" s="57">
        <f t="shared" si="28"/>
        <v>8</v>
      </c>
      <c r="X266" s="100">
        <f t="shared" si="31"/>
        <v>0</v>
      </c>
      <c r="Z266" s="100">
        <f t="shared" si="32"/>
        <v>0</v>
      </c>
      <c r="AB266" s="100">
        <f t="shared" si="33"/>
        <v>0</v>
      </c>
      <c r="AD266" s="100">
        <f t="shared" si="34"/>
        <v>0</v>
      </c>
      <c r="AF266" s="100">
        <f t="shared" si="35"/>
        <v>0</v>
      </c>
      <c r="AG266">
        <f t="shared" si="36"/>
        <v>256</v>
      </c>
      <c r="AI266" t="str">
        <f t="shared" si="29"/>
        <v>0.0.0.0.0256</v>
      </c>
      <c r="AJ266" t="str">
        <f t="shared" si="30"/>
        <v>00000256</v>
      </c>
    </row>
    <row r="267" spans="1:36" ht="30" customHeight="1" x14ac:dyDescent="0.25">
      <c r="A267">
        <f>Hoja2!R267</f>
        <v>0</v>
      </c>
      <c r="B267" s="1">
        <f>Hoja2!S267</f>
        <v>0</v>
      </c>
      <c r="C267" t="str">
        <f>Hoja2!T267</f>
        <v>0000</v>
      </c>
      <c r="D267" s="117">
        <f>Hoja2!U267</f>
        <v>0</v>
      </c>
      <c r="E267" s="117">
        <f>Hoja2!V267</f>
        <v>0</v>
      </c>
      <c r="F267" s="117">
        <f>Hoja2!W267</f>
        <v>0</v>
      </c>
      <c r="G267" s="117">
        <f>Hoja2!X267</f>
        <v>0</v>
      </c>
      <c r="H267" s="5" t="e">
        <f>Hoja2!Y267</f>
        <v>#DIV/0!</v>
      </c>
      <c r="I267" s="5" t="e">
        <f>Hoja2!Z267</f>
        <v>#DIV/0!</v>
      </c>
      <c r="J267" s="5" t="e">
        <f>Hoja2!AB267</f>
        <v>#DIV/0!</v>
      </c>
      <c r="K267" s="5">
        <v>0</v>
      </c>
      <c r="L267" s="100">
        <f>Hoja2!AC267</f>
        <v>0</v>
      </c>
      <c r="M267" s="1" t="str">
        <f>Hoja2!AD267</f>
        <v>N</v>
      </c>
      <c r="N267" s="9" t="str">
        <f>Hoja2!AE267</f>
        <v xml:space="preserve"> - </v>
      </c>
      <c r="O267" s="9" t="str">
        <f>Hoja2!AF267</f>
        <v xml:space="preserve"> - </v>
      </c>
      <c r="P267" s="9" t="str">
        <f>Hoja2!AG267</f>
        <v xml:space="preserve"> - </v>
      </c>
      <c r="Q267" s="9" t="str">
        <f>Hoja2!AH267</f>
        <v xml:space="preserve"> - </v>
      </c>
      <c r="R267" s="9" t="str">
        <f>Hoja2!AI267</f>
        <v>A-1</v>
      </c>
      <c r="S267" s="9" t="str">
        <f>Hoja2!AJ267</f>
        <v>00000257</v>
      </c>
      <c r="U267" s="57">
        <f t="shared" ref="U267:U330" si="37">LEN(S267)</f>
        <v>8</v>
      </c>
      <c r="X267" s="100">
        <f t="shared" si="31"/>
        <v>0</v>
      </c>
      <c r="Z267" s="100">
        <f t="shared" si="32"/>
        <v>0</v>
      </c>
      <c r="AB267" s="100">
        <f t="shared" si="33"/>
        <v>0</v>
      </c>
      <c r="AD267" s="100">
        <f t="shared" si="34"/>
        <v>0</v>
      </c>
      <c r="AF267" s="100">
        <f t="shared" si="35"/>
        <v>0</v>
      </c>
      <c r="AG267">
        <f t="shared" si="36"/>
        <v>257</v>
      </c>
      <c r="AI267" t="str">
        <f t="shared" ref="AI267:AI330" si="38">CONCATENATE(X267,".",Z267,".",AB267,".",AD267,".",AF267,AG267)</f>
        <v>0.0.0.0.0257</v>
      </c>
      <c r="AJ267" t="str">
        <f t="shared" ref="AJ267:AJ330" si="39">CONCATENATE(X267,Z267,AB267,AD267,AF267,AG267)</f>
        <v>00000257</v>
      </c>
    </row>
    <row r="268" spans="1:36" ht="30" customHeight="1" x14ac:dyDescent="0.25">
      <c r="A268">
        <f>Hoja2!R268</f>
        <v>0</v>
      </c>
      <c r="B268" s="1">
        <f>Hoja2!S268</f>
        <v>0</v>
      </c>
      <c r="C268" t="str">
        <f>Hoja2!T268</f>
        <v>0000</v>
      </c>
      <c r="D268" s="117">
        <f>Hoja2!U268</f>
        <v>0</v>
      </c>
      <c r="E268" s="117">
        <f>Hoja2!V268</f>
        <v>0</v>
      </c>
      <c r="F268" s="117">
        <f>Hoja2!W268</f>
        <v>0</v>
      </c>
      <c r="G268" s="117">
        <f>Hoja2!X268</f>
        <v>0</v>
      </c>
      <c r="H268" s="5" t="e">
        <f>Hoja2!Y268</f>
        <v>#DIV/0!</v>
      </c>
      <c r="I268" s="5" t="e">
        <f>Hoja2!Z268</f>
        <v>#DIV/0!</v>
      </c>
      <c r="J268" s="5" t="e">
        <f>Hoja2!AB268</f>
        <v>#DIV/0!</v>
      </c>
      <c r="K268" s="5">
        <v>0</v>
      </c>
      <c r="L268" s="100">
        <f>Hoja2!AC268</f>
        <v>0</v>
      </c>
      <c r="M268" s="1" t="str">
        <f>Hoja2!AD268</f>
        <v>N</v>
      </c>
      <c r="N268" s="9" t="str">
        <f>Hoja2!AE268</f>
        <v xml:space="preserve"> - </v>
      </c>
      <c r="O268" s="9" t="str">
        <f>Hoja2!AF268</f>
        <v xml:space="preserve"> - </v>
      </c>
      <c r="P268" s="9" t="str">
        <f>Hoja2!AG268</f>
        <v xml:space="preserve"> - </v>
      </c>
      <c r="Q268" s="9" t="str">
        <f>Hoja2!AH268</f>
        <v xml:space="preserve"> - </v>
      </c>
      <c r="R268" s="9" t="str">
        <f>Hoja2!AI268</f>
        <v>A-1</v>
      </c>
      <c r="S268" s="9" t="str">
        <f>Hoja2!AJ268</f>
        <v>00000258</v>
      </c>
      <c r="U268" s="57">
        <f t="shared" si="37"/>
        <v>8</v>
      </c>
      <c r="X268" s="100">
        <f t="shared" ref="X268:X331" si="40">$X$10</f>
        <v>0</v>
      </c>
      <c r="Z268" s="100">
        <f t="shared" ref="Z268:Z331" si="41">$Z$10</f>
        <v>0</v>
      </c>
      <c r="AB268" s="100">
        <f t="shared" ref="AB268:AB331" si="42">$AB$10</f>
        <v>0</v>
      </c>
      <c r="AD268" s="100">
        <f t="shared" ref="AD268:AD331" si="43">$AD$10</f>
        <v>0</v>
      </c>
      <c r="AF268" s="100">
        <f t="shared" ref="AF268:AF331" si="44">$AF$10</f>
        <v>0</v>
      </c>
      <c r="AG268">
        <f t="shared" si="36"/>
        <v>258</v>
      </c>
      <c r="AI268" t="str">
        <f t="shared" si="38"/>
        <v>0.0.0.0.0258</v>
      </c>
      <c r="AJ268" t="str">
        <f t="shared" si="39"/>
        <v>00000258</v>
      </c>
    </row>
    <row r="269" spans="1:36" ht="30" customHeight="1" x14ac:dyDescent="0.25">
      <c r="A269">
        <f>Hoja2!R269</f>
        <v>0</v>
      </c>
      <c r="B269" s="1">
        <f>Hoja2!S269</f>
        <v>0</v>
      </c>
      <c r="C269" t="str">
        <f>Hoja2!T269</f>
        <v>0000</v>
      </c>
      <c r="D269" s="117">
        <f>Hoja2!U269</f>
        <v>0</v>
      </c>
      <c r="E269" s="117">
        <f>Hoja2!V269</f>
        <v>0</v>
      </c>
      <c r="F269" s="117">
        <f>Hoja2!W269</f>
        <v>0</v>
      </c>
      <c r="G269" s="117">
        <f>Hoja2!X269</f>
        <v>0</v>
      </c>
      <c r="H269" s="5" t="e">
        <f>Hoja2!Y269</f>
        <v>#DIV/0!</v>
      </c>
      <c r="I269" s="5" t="e">
        <f>Hoja2!Z269</f>
        <v>#DIV/0!</v>
      </c>
      <c r="J269" s="5" t="e">
        <f>Hoja2!AB269</f>
        <v>#DIV/0!</v>
      </c>
      <c r="K269" s="5">
        <v>0</v>
      </c>
      <c r="L269" s="100">
        <f>Hoja2!AC269</f>
        <v>0</v>
      </c>
      <c r="M269" s="1" t="str">
        <f>Hoja2!AD269</f>
        <v>N</v>
      </c>
      <c r="N269" s="9" t="str">
        <f>Hoja2!AE269</f>
        <v xml:space="preserve"> - </v>
      </c>
      <c r="O269" s="9" t="str">
        <f>Hoja2!AF269</f>
        <v xml:space="preserve"> - </v>
      </c>
      <c r="P269" s="9" t="str">
        <f>Hoja2!AG269</f>
        <v xml:space="preserve"> - </v>
      </c>
      <c r="Q269" s="9" t="str">
        <f>Hoja2!AH269</f>
        <v xml:space="preserve"> - </v>
      </c>
      <c r="R269" s="9" t="str">
        <f>Hoja2!AI269</f>
        <v>A-1</v>
      </c>
      <c r="S269" s="9" t="str">
        <f>Hoja2!AJ269</f>
        <v>00000259</v>
      </c>
      <c r="U269" s="57">
        <f t="shared" si="37"/>
        <v>8</v>
      </c>
      <c r="X269" s="100">
        <f t="shared" si="40"/>
        <v>0</v>
      </c>
      <c r="Z269" s="100">
        <f t="shared" si="41"/>
        <v>0</v>
      </c>
      <c r="AB269" s="100">
        <f t="shared" si="42"/>
        <v>0</v>
      </c>
      <c r="AD269" s="100">
        <f t="shared" si="43"/>
        <v>0</v>
      </c>
      <c r="AF269" s="100">
        <f t="shared" si="44"/>
        <v>0</v>
      </c>
      <c r="AG269">
        <f t="shared" ref="AG269:AG332" si="45">AG268+1</f>
        <v>259</v>
      </c>
      <c r="AI269" t="str">
        <f t="shared" si="38"/>
        <v>0.0.0.0.0259</v>
      </c>
      <c r="AJ269" t="str">
        <f t="shared" si="39"/>
        <v>00000259</v>
      </c>
    </row>
    <row r="270" spans="1:36" ht="30" customHeight="1" x14ac:dyDescent="0.25">
      <c r="A270">
        <f>Hoja2!R270</f>
        <v>0</v>
      </c>
      <c r="B270" s="1">
        <f>Hoja2!S270</f>
        <v>0</v>
      </c>
      <c r="C270" t="str">
        <f>Hoja2!T270</f>
        <v>0000</v>
      </c>
      <c r="D270" s="117">
        <f>Hoja2!U270</f>
        <v>0</v>
      </c>
      <c r="E270" s="117">
        <f>Hoja2!V270</f>
        <v>0</v>
      </c>
      <c r="F270" s="117">
        <f>Hoja2!W270</f>
        <v>0</v>
      </c>
      <c r="G270" s="117">
        <f>Hoja2!X270</f>
        <v>0</v>
      </c>
      <c r="H270" s="5" t="e">
        <f>Hoja2!Y270</f>
        <v>#DIV/0!</v>
      </c>
      <c r="I270" s="5" t="e">
        <f>Hoja2!Z270</f>
        <v>#DIV/0!</v>
      </c>
      <c r="J270" s="5" t="e">
        <f>Hoja2!AB270</f>
        <v>#DIV/0!</v>
      </c>
      <c r="K270" s="5">
        <v>0</v>
      </c>
      <c r="L270" s="100">
        <f>Hoja2!AC270</f>
        <v>0</v>
      </c>
      <c r="M270" s="1" t="str">
        <f>Hoja2!AD270</f>
        <v>N</v>
      </c>
      <c r="N270" s="9" t="str">
        <f>Hoja2!AE270</f>
        <v xml:space="preserve"> - </v>
      </c>
      <c r="O270" s="9" t="str">
        <f>Hoja2!AF270</f>
        <v xml:space="preserve"> - </v>
      </c>
      <c r="P270" s="9" t="str">
        <f>Hoja2!AG270</f>
        <v xml:space="preserve"> - </v>
      </c>
      <c r="Q270" s="9" t="str">
        <f>Hoja2!AH270</f>
        <v xml:space="preserve"> - </v>
      </c>
      <c r="R270" s="9" t="str">
        <f>Hoja2!AI270</f>
        <v>A-1</v>
      </c>
      <c r="S270" s="9" t="str">
        <f>Hoja2!AJ270</f>
        <v>00000260</v>
      </c>
      <c r="U270" s="57">
        <f t="shared" si="37"/>
        <v>8</v>
      </c>
      <c r="X270" s="100">
        <f t="shared" si="40"/>
        <v>0</v>
      </c>
      <c r="Z270" s="100">
        <f t="shared" si="41"/>
        <v>0</v>
      </c>
      <c r="AB270" s="100">
        <f t="shared" si="42"/>
        <v>0</v>
      </c>
      <c r="AD270" s="100">
        <f t="shared" si="43"/>
        <v>0</v>
      </c>
      <c r="AF270" s="100">
        <f t="shared" si="44"/>
        <v>0</v>
      </c>
      <c r="AG270">
        <f t="shared" si="45"/>
        <v>260</v>
      </c>
      <c r="AI270" t="str">
        <f t="shared" si="38"/>
        <v>0.0.0.0.0260</v>
      </c>
      <c r="AJ270" t="str">
        <f t="shared" si="39"/>
        <v>00000260</v>
      </c>
    </row>
    <row r="271" spans="1:36" ht="30" customHeight="1" x14ac:dyDescent="0.25">
      <c r="A271">
        <f>Hoja2!R271</f>
        <v>0</v>
      </c>
      <c r="B271" s="1">
        <f>Hoja2!S271</f>
        <v>0</v>
      </c>
      <c r="C271" t="str">
        <f>Hoja2!T271</f>
        <v>0000</v>
      </c>
      <c r="D271" s="117">
        <f>Hoja2!U271</f>
        <v>0</v>
      </c>
      <c r="E271" s="117">
        <f>Hoja2!V271</f>
        <v>0</v>
      </c>
      <c r="F271" s="117">
        <f>Hoja2!W271</f>
        <v>0</v>
      </c>
      <c r="G271" s="117">
        <f>Hoja2!X271</f>
        <v>0</v>
      </c>
      <c r="H271" s="5" t="e">
        <f>Hoja2!Y271</f>
        <v>#DIV/0!</v>
      </c>
      <c r="I271" s="5" t="e">
        <f>Hoja2!Z271</f>
        <v>#DIV/0!</v>
      </c>
      <c r="J271" s="5" t="e">
        <f>Hoja2!AB271</f>
        <v>#DIV/0!</v>
      </c>
      <c r="K271" s="5">
        <v>0</v>
      </c>
      <c r="L271" s="100">
        <f>Hoja2!AC271</f>
        <v>0</v>
      </c>
      <c r="M271" s="1" t="str">
        <f>Hoja2!AD271</f>
        <v>N</v>
      </c>
      <c r="N271" s="9" t="str">
        <f>Hoja2!AE271</f>
        <v xml:space="preserve"> - </v>
      </c>
      <c r="O271" s="9" t="str">
        <f>Hoja2!AF271</f>
        <v xml:space="preserve"> - </v>
      </c>
      <c r="P271" s="9" t="str">
        <f>Hoja2!AG271</f>
        <v xml:space="preserve"> - </v>
      </c>
      <c r="Q271" s="9" t="str">
        <f>Hoja2!AH271</f>
        <v xml:space="preserve"> - </v>
      </c>
      <c r="R271" s="9" t="str">
        <f>Hoja2!AI271</f>
        <v>A-1</v>
      </c>
      <c r="S271" s="9" t="str">
        <f>Hoja2!AJ271</f>
        <v>00000261</v>
      </c>
      <c r="U271" s="57">
        <f t="shared" si="37"/>
        <v>8</v>
      </c>
      <c r="X271" s="100">
        <f t="shared" si="40"/>
        <v>0</v>
      </c>
      <c r="Z271" s="100">
        <f t="shared" si="41"/>
        <v>0</v>
      </c>
      <c r="AB271" s="100">
        <f t="shared" si="42"/>
        <v>0</v>
      </c>
      <c r="AD271" s="100">
        <f t="shared" si="43"/>
        <v>0</v>
      </c>
      <c r="AF271" s="100">
        <f t="shared" si="44"/>
        <v>0</v>
      </c>
      <c r="AG271">
        <f t="shared" si="45"/>
        <v>261</v>
      </c>
      <c r="AI271" t="str">
        <f t="shared" si="38"/>
        <v>0.0.0.0.0261</v>
      </c>
      <c r="AJ271" t="str">
        <f t="shared" si="39"/>
        <v>00000261</v>
      </c>
    </row>
    <row r="272" spans="1:36" ht="30" customHeight="1" x14ac:dyDescent="0.25">
      <c r="A272">
        <f>Hoja2!R272</f>
        <v>0</v>
      </c>
      <c r="B272" s="1">
        <f>Hoja2!S272</f>
        <v>0</v>
      </c>
      <c r="C272" t="str">
        <f>Hoja2!T272</f>
        <v>0000</v>
      </c>
      <c r="D272" s="117">
        <f>Hoja2!U272</f>
        <v>0</v>
      </c>
      <c r="E272" s="117">
        <f>Hoja2!V272</f>
        <v>0</v>
      </c>
      <c r="F272" s="117">
        <f>Hoja2!W272</f>
        <v>0</v>
      </c>
      <c r="G272" s="117">
        <f>Hoja2!X272</f>
        <v>0</v>
      </c>
      <c r="H272" s="5" t="e">
        <f>Hoja2!Y272</f>
        <v>#DIV/0!</v>
      </c>
      <c r="I272" s="5" t="e">
        <f>Hoja2!Z272</f>
        <v>#DIV/0!</v>
      </c>
      <c r="J272" s="5" t="e">
        <f>Hoja2!AB272</f>
        <v>#DIV/0!</v>
      </c>
      <c r="K272" s="5">
        <v>0</v>
      </c>
      <c r="L272" s="100">
        <f>Hoja2!AC272</f>
        <v>0</v>
      </c>
      <c r="M272" s="1" t="str">
        <f>Hoja2!AD272</f>
        <v>N</v>
      </c>
      <c r="N272" s="9" t="str">
        <f>Hoja2!AE272</f>
        <v xml:space="preserve"> - </v>
      </c>
      <c r="O272" s="9" t="str">
        <f>Hoja2!AF272</f>
        <v xml:space="preserve"> - </v>
      </c>
      <c r="P272" s="9" t="str">
        <f>Hoja2!AG272</f>
        <v xml:space="preserve"> - </v>
      </c>
      <c r="Q272" s="9" t="str">
        <f>Hoja2!AH272</f>
        <v xml:space="preserve"> - </v>
      </c>
      <c r="R272" s="9" t="str">
        <f>Hoja2!AI272</f>
        <v>A-1</v>
      </c>
      <c r="S272" s="9" t="str">
        <f>Hoja2!AJ272</f>
        <v>00000262</v>
      </c>
      <c r="U272" s="57">
        <f t="shared" si="37"/>
        <v>8</v>
      </c>
      <c r="X272" s="100">
        <f t="shared" si="40"/>
        <v>0</v>
      </c>
      <c r="Z272" s="100">
        <f t="shared" si="41"/>
        <v>0</v>
      </c>
      <c r="AB272" s="100">
        <f t="shared" si="42"/>
        <v>0</v>
      </c>
      <c r="AD272" s="100">
        <f t="shared" si="43"/>
        <v>0</v>
      </c>
      <c r="AF272" s="100">
        <f t="shared" si="44"/>
        <v>0</v>
      </c>
      <c r="AG272">
        <f t="shared" si="45"/>
        <v>262</v>
      </c>
      <c r="AI272" t="str">
        <f t="shared" si="38"/>
        <v>0.0.0.0.0262</v>
      </c>
      <c r="AJ272" t="str">
        <f t="shared" si="39"/>
        <v>00000262</v>
      </c>
    </row>
    <row r="273" spans="1:36" ht="30" customHeight="1" x14ac:dyDescent="0.25">
      <c r="A273">
        <f>Hoja2!R273</f>
        <v>0</v>
      </c>
      <c r="B273" s="1">
        <f>Hoja2!S273</f>
        <v>0</v>
      </c>
      <c r="C273" t="str">
        <f>Hoja2!T273</f>
        <v>0000</v>
      </c>
      <c r="D273" s="117">
        <f>Hoja2!U273</f>
        <v>0</v>
      </c>
      <c r="E273" s="117">
        <f>Hoja2!V273</f>
        <v>0</v>
      </c>
      <c r="F273" s="117">
        <f>Hoja2!W273</f>
        <v>0</v>
      </c>
      <c r="G273" s="117">
        <f>Hoja2!X273</f>
        <v>0</v>
      </c>
      <c r="H273" s="5" t="e">
        <f>Hoja2!Y273</f>
        <v>#DIV/0!</v>
      </c>
      <c r="I273" s="5" t="e">
        <f>Hoja2!Z273</f>
        <v>#DIV/0!</v>
      </c>
      <c r="J273" s="5" t="e">
        <f>Hoja2!AB273</f>
        <v>#DIV/0!</v>
      </c>
      <c r="K273" s="5">
        <v>0</v>
      </c>
      <c r="L273" s="100">
        <f>Hoja2!AC273</f>
        <v>0</v>
      </c>
      <c r="M273" s="1" t="str">
        <f>Hoja2!AD273</f>
        <v>N</v>
      </c>
      <c r="N273" s="9" t="str">
        <f>Hoja2!AE273</f>
        <v xml:space="preserve"> - </v>
      </c>
      <c r="O273" s="9" t="str">
        <f>Hoja2!AF273</f>
        <v xml:space="preserve"> - </v>
      </c>
      <c r="P273" s="9" t="str">
        <f>Hoja2!AG273</f>
        <v xml:space="preserve"> - </v>
      </c>
      <c r="Q273" s="9" t="str">
        <f>Hoja2!AH273</f>
        <v xml:space="preserve"> - </v>
      </c>
      <c r="R273" s="9" t="str">
        <f>Hoja2!AI273</f>
        <v>A-1</v>
      </c>
      <c r="S273" s="9" t="str">
        <f>Hoja2!AJ273</f>
        <v>00000263</v>
      </c>
      <c r="U273" s="57">
        <f t="shared" si="37"/>
        <v>8</v>
      </c>
      <c r="X273" s="100">
        <f t="shared" si="40"/>
        <v>0</v>
      </c>
      <c r="Z273" s="100">
        <f t="shared" si="41"/>
        <v>0</v>
      </c>
      <c r="AB273" s="100">
        <f t="shared" si="42"/>
        <v>0</v>
      </c>
      <c r="AD273" s="100">
        <f t="shared" si="43"/>
        <v>0</v>
      </c>
      <c r="AF273" s="100">
        <f t="shared" si="44"/>
        <v>0</v>
      </c>
      <c r="AG273">
        <f t="shared" si="45"/>
        <v>263</v>
      </c>
      <c r="AI273" t="str">
        <f t="shared" si="38"/>
        <v>0.0.0.0.0263</v>
      </c>
      <c r="AJ273" t="str">
        <f t="shared" si="39"/>
        <v>00000263</v>
      </c>
    </row>
    <row r="274" spans="1:36" ht="30" customHeight="1" x14ac:dyDescent="0.25">
      <c r="A274">
        <f>Hoja2!R274</f>
        <v>0</v>
      </c>
      <c r="B274" s="1">
        <f>Hoja2!S274</f>
        <v>0</v>
      </c>
      <c r="C274" t="str">
        <f>Hoja2!T274</f>
        <v>0000</v>
      </c>
      <c r="D274" s="117">
        <f>Hoja2!U274</f>
        <v>0</v>
      </c>
      <c r="E274" s="117">
        <f>Hoja2!V274</f>
        <v>0</v>
      </c>
      <c r="F274" s="117">
        <f>Hoja2!W274</f>
        <v>0</v>
      </c>
      <c r="G274" s="117">
        <f>Hoja2!X274</f>
        <v>0</v>
      </c>
      <c r="H274" s="5" t="e">
        <f>Hoja2!Y274</f>
        <v>#DIV/0!</v>
      </c>
      <c r="I274" s="5" t="e">
        <f>Hoja2!Z274</f>
        <v>#DIV/0!</v>
      </c>
      <c r="J274" s="5" t="e">
        <f>Hoja2!AB274</f>
        <v>#DIV/0!</v>
      </c>
      <c r="K274" s="5">
        <v>0</v>
      </c>
      <c r="L274" s="100">
        <f>Hoja2!AC274</f>
        <v>0</v>
      </c>
      <c r="M274" s="1" t="str">
        <f>Hoja2!AD274</f>
        <v>N</v>
      </c>
      <c r="N274" s="9" t="str">
        <f>Hoja2!AE274</f>
        <v xml:space="preserve"> - </v>
      </c>
      <c r="O274" s="9" t="str">
        <f>Hoja2!AF274</f>
        <v xml:space="preserve"> - </v>
      </c>
      <c r="P274" s="9" t="str">
        <f>Hoja2!AG274</f>
        <v xml:space="preserve"> - </v>
      </c>
      <c r="Q274" s="9" t="str">
        <f>Hoja2!AH274</f>
        <v xml:space="preserve"> - </v>
      </c>
      <c r="R274" s="9" t="str">
        <f>Hoja2!AI274</f>
        <v>A-1</v>
      </c>
      <c r="S274" s="9" t="str">
        <f>Hoja2!AJ274</f>
        <v>00000264</v>
      </c>
      <c r="U274" s="57">
        <f t="shared" si="37"/>
        <v>8</v>
      </c>
      <c r="X274" s="100">
        <f t="shared" si="40"/>
        <v>0</v>
      </c>
      <c r="Z274" s="100">
        <f t="shared" si="41"/>
        <v>0</v>
      </c>
      <c r="AB274" s="100">
        <f t="shared" si="42"/>
        <v>0</v>
      </c>
      <c r="AD274" s="100">
        <f t="shared" si="43"/>
        <v>0</v>
      </c>
      <c r="AF274" s="100">
        <f t="shared" si="44"/>
        <v>0</v>
      </c>
      <c r="AG274">
        <f t="shared" si="45"/>
        <v>264</v>
      </c>
      <c r="AI274" t="str">
        <f t="shared" si="38"/>
        <v>0.0.0.0.0264</v>
      </c>
      <c r="AJ274" t="str">
        <f t="shared" si="39"/>
        <v>00000264</v>
      </c>
    </row>
    <row r="275" spans="1:36" ht="30" customHeight="1" x14ac:dyDescent="0.25">
      <c r="A275">
        <f>Hoja2!R275</f>
        <v>0</v>
      </c>
      <c r="B275" s="1">
        <f>Hoja2!S275</f>
        <v>0</v>
      </c>
      <c r="C275" t="str">
        <f>Hoja2!T275</f>
        <v>0000</v>
      </c>
      <c r="D275" s="117">
        <f>Hoja2!U275</f>
        <v>0</v>
      </c>
      <c r="E275" s="117">
        <f>Hoja2!V275</f>
        <v>0</v>
      </c>
      <c r="F275" s="117">
        <f>Hoja2!W275</f>
        <v>0</v>
      </c>
      <c r="G275" s="117">
        <f>Hoja2!X275</f>
        <v>0</v>
      </c>
      <c r="H275" s="5" t="e">
        <f>Hoja2!Y275</f>
        <v>#DIV/0!</v>
      </c>
      <c r="I275" s="5" t="e">
        <f>Hoja2!Z275</f>
        <v>#DIV/0!</v>
      </c>
      <c r="J275" s="5" t="e">
        <f>Hoja2!AB275</f>
        <v>#DIV/0!</v>
      </c>
      <c r="K275" s="5">
        <v>0</v>
      </c>
      <c r="L275" s="100">
        <f>Hoja2!AC275</f>
        <v>0</v>
      </c>
      <c r="M275" s="1" t="str">
        <f>Hoja2!AD275</f>
        <v>N</v>
      </c>
      <c r="N275" s="9" t="str">
        <f>Hoja2!AE275</f>
        <v xml:space="preserve"> - </v>
      </c>
      <c r="O275" s="9" t="str">
        <f>Hoja2!AF275</f>
        <v xml:space="preserve"> - </v>
      </c>
      <c r="P275" s="9" t="str">
        <f>Hoja2!AG275</f>
        <v xml:space="preserve"> - </v>
      </c>
      <c r="Q275" s="9" t="str">
        <f>Hoja2!AH275</f>
        <v xml:space="preserve"> - </v>
      </c>
      <c r="R275" s="9" t="str">
        <f>Hoja2!AI275</f>
        <v>A-1</v>
      </c>
      <c r="S275" s="9" t="str">
        <f>Hoja2!AJ275</f>
        <v>00000265</v>
      </c>
      <c r="U275" s="57">
        <f t="shared" si="37"/>
        <v>8</v>
      </c>
      <c r="X275" s="100">
        <f t="shared" si="40"/>
        <v>0</v>
      </c>
      <c r="Z275" s="100">
        <f t="shared" si="41"/>
        <v>0</v>
      </c>
      <c r="AB275" s="100">
        <f t="shared" si="42"/>
        <v>0</v>
      </c>
      <c r="AD275" s="100">
        <f t="shared" si="43"/>
        <v>0</v>
      </c>
      <c r="AF275" s="100">
        <f t="shared" si="44"/>
        <v>0</v>
      </c>
      <c r="AG275">
        <f t="shared" si="45"/>
        <v>265</v>
      </c>
      <c r="AI275" t="str">
        <f t="shared" si="38"/>
        <v>0.0.0.0.0265</v>
      </c>
      <c r="AJ275" t="str">
        <f t="shared" si="39"/>
        <v>00000265</v>
      </c>
    </row>
    <row r="276" spans="1:36" ht="30" customHeight="1" x14ac:dyDescent="0.25">
      <c r="A276">
        <f>Hoja2!R276</f>
        <v>0</v>
      </c>
      <c r="B276" s="1">
        <f>Hoja2!S276</f>
        <v>0</v>
      </c>
      <c r="C276" t="str">
        <f>Hoja2!T276</f>
        <v>0000</v>
      </c>
      <c r="D276" s="117">
        <f>Hoja2!U276</f>
        <v>0</v>
      </c>
      <c r="E276" s="117">
        <f>Hoja2!V276</f>
        <v>0</v>
      </c>
      <c r="F276" s="117">
        <f>Hoja2!W276</f>
        <v>0</v>
      </c>
      <c r="G276" s="117">
        <f>Hoja2!X276</f>
        <v>0</v>
      </c>
      <c r="H276" s="5" t="e">
        <f>Hoja2!Y276</f>
        <v>#DIV/0!</v>
      </c>
      <c r="I276" s="5" t="e">
        <f>Hoja2!Z276</f>
        <v>#DIV/0!</v>
      </c>
      <c r="J276" s="5" t="e">
        <f>Hoja2!AB276</f>
        <v>#DIV/0!</v>
      </c>
      <c r="K276" s="5">
        <v>0</v>
      </c>
      <c r="L276" s="100">
        <f>Hoja2!AC276</f>
        <v>0</v>
      </c>
      <c r="M276" s="1" t="str">
        <f>Hoja2!AD276</f>
        <v>N</v>
      </c>
      <c r="N276" s="9" t="str">
        <f>Hoja2!AE276</f>
        <v xml:space="preserve"> - </v>
      </c>
      <c r="O276" s="9" t="str">
        <f>Hoja2!AF276</f>
        <v xml:space="preserve"> - </v>
      </c>
      <c r="P276" s="9" t="str">
        <f>Hoja2!AG276</f>
        <v xml:space="preserve"> - </v>
      </c>
      <c r="Q276" s="9" t="str">
        <f>Hoja2!AH276</f>
        <v xml:space="preserve"> - </v>
      </c>
      <c r="R276" s="9" t="str">
        <f>Hoja2!AI276</f>
        <v>A-1</v>
      </c>
      <c r="S276" s="9" t="str">
        <f>Hoja2!AJ276</f>
        <v>00000266</v>
      </c>
      <c r="U276" s="57">
        <f t="shared" si="37"/>
        <v>8</v>
      </c>
      <c r="X276" s="100">
        <f t="shared" si="40"/>
        <v>0</v>
      </c>
      <c r="Z276" s="100">
        <f t="shared" si="41"/>
        <v>0</v>
      </c>
      <c r="AB276" s="100">
        <f t="shared" si="42"/>
        <v>0</v>
      </c>
      <c r="AD276" s="100">
        <f t="shared" si="43"/>
        <v>0</v>
      </c>
      <c r="AF276" s="100">
        <f t="shared" si="44"/>
        <v>0</v>
      </c>
      <c r="AG276">
        <f t="shared" si="45"/>
        <v>266</v>
      </c>
      <c r="AI276" t="str">
        <f t="shared" si="38"/>
        <v>0.0.0.0.0266</v>
      </c>
      <c r="AJ276" t="str">
        <f t="shared" si="39"/>
        <v>00000266</v>
      </c>
    </row>
    <row r="277" spans="1:36" ht="30" customHeight="1" x14ac:dyDescent="0.25">
      <c r="A277">
        <f>Hoja2!R277</f>
        <v>0</v>
      </c>
      <c r="B277" s="1">
        <f>Hoja2!S277</f>
        <v>0</v>
      </c>
      <c r="C277" t="str">
        <f>Hoja2!T277</f>
        <v>0000</v>
      </c>
      <c r="D277" s="117">
        <f>Hoja2!U277</f>
        <v>0</v>
      </c>
      <c r="E277" s="117">
        <f>Hoja2!V277</f>
        <v>0</v>
      </c>
      <c r="F277" s="117">
        <f>Hoja2!W277</f>
        <v>0</v>
      </c>
      <c r="G277" s="117">
        <f>Hoja2!X277</f>
        <v>0</v>
      </c>
      <c r="H277" s="5" t="e">
        <f>Hoja2!Y277</f>
        <v>#DIV/0!</v>
      </c>
      <c r="I277" s="5" t="e">
        <f>Hoja2!Z277</f>
        <v>#DIV/0!</v>
      </c>
      <c r="J277" s="5" t="e">
        <f>Hoja2!AB277</f>
        <v>#DIV/0!</v>
      </c>
      <c r="K277" s="5">
        <v>0</v>
      </c>
      <c r="L277" s="100">
        <f>Hoja2!AC277</f>
        <v>0</v>
      </c>
      <c r="M277" s="1" t="str">
        <f>Hoja2!AD277</f>
        <v>N</v>
      </c>
      <c r="N277" s="9" t="str">
        <f>Hoja2!AE277</f>
        <v xml:space="preserve"> - </v>
      </c>
      <c r="O277" s="9" t="str">
        <f>Hoja2!AF277</f>
        <v xml:space="preserve"> - </v>
      </c>
      <c r="P277" s="9" t="str">
        <f>Hoja2!AG277</f>
        <v xml:space="preserve"> - </v>
      </c>
      <c r="Q277" s="9" t="str">
        <f>Hoja2!AH277</f>
        <v xml:space="preserve"> - </v>
      </c>
      <c r="R277" s="9" t="str">
        <f>Hoja2!AI277</f>
        <v>A-1</v>
      </c>
      <c r="S277" s="9" t="str">
        <f>Hoja2!AJ277</f>
        <v>00000267</v>
      </c>
      <c r="U277" s="57">
        <f t="shared" si="37"/>
        <v>8</v>
      </c>
      <c r="X277" s="100">
        <f t="shared" si="40"/>
        <v>0</v>
      </c>
      <c r="Z277" s="100">
        <f t="shared" si="41"/>
        <v>0</v>
      </c>
      <c r="AB277" s="100">
        <f t="shared" si="42"/>
        <v>0</v>
      </c>
      <c r="AD277" s="100">
        <f t="shared" si="43"/>
        <v>0</v>
      </c>
      <c r="AF277" s="100">
        <f t="shared" si="44"/>
        <v>0</v>
      </c>
      <c r="AG277">
        <f t="shared" si="45"/>
        <v>267</v>
      </c>
      <c r="AI277" t="str">
        <f t="shared" si="38"/>
        <v>0.0.0.0.0267</v>
      </c>
      <c r="AJ277" t="str">
        <f t="shared" si="39"/>
        <v>00000267</v>
      </c>
    </row>
    <row r="278" spans="1:36" ht="30" customHeight="1" x14ac:dyDescent="0.25">
      <c r="A278">
        <f>Hoja2!R278</f>
        <v>0</v>
      </c>
      <c r="B278" s="1">
        <f>Hoja2!S278</f>
        <v>0</v>
      </c>
      <c r="C278" t="str">
        <f>Hoja2!T278</f>
        <v>0000</v>
      </c>
      <c r="D278" s="117">
        <f>Hoja2!U278</f>
        <v>0</v>
      </c>
      <c r="E278" s="117">
        <f>Hoja2!V278</f>
        <v>0</v>
      </c>
      <c r="F278" s="117">
        <f>Hoja2!W278</f>
        <v>0</v>
      </c>
      <c r="G278" s="117">
        <f>Hoja2!X278</f>
        <v>0</v>
      </c>
      <c r="H278" s="5" t="e">
        <f>Hoja2!Y278</f>
        <v>#DIV/0!</v>
      </c>
      <c r="I278" s="5" t="e">
        <f>Hoja2!Z278</f>
        <v>#DIV/0!</v>
      </c>
      <c r="J278" s="5" t="e">
        <f>Hoja2!AB278</f>
        <v>#DIV/0!</v>
      </c>
      <c r="K278" s="5">
        <v>0</v>
      </c>
      <c r="L278" s="100">
        <f>Hoja2!AC278</f>
        <v>0</v>
      </c>
      <c r="M278" s="1" t="str">
        <f>Hoja2!AD278</f>
        <v>N</v>
      </c>
      <c r="N278" s="9" t="str">
        <f>Hoja2!AE278</f>
        <v xml:space="preserve"> - </v>
      </c>
      <c r="O278" s="9" t="str">
        <f>Hoja2!AF278</f>
        <v xml:space="preserve"> - </v>
      </c>
      <c r="P278" s="9" t="str">
        <f>Hoja2!AG278</f>
        <v xml:space="preserve"> - </v>
      </c>
      <c r="Q278" s="9" t="str">
        <f>Hoja2!AH278</f>
        <v xml:space="preserve"> - </v>
      </c>
      <c r="R278" s="9" t="str">
        <f>Hoja2!AI278</f>
        <v>A-1</v>
      </c>
      <c r="S278" s="9" t="str">
        <f>Hoja2!AJ278</f>
        <v>00000268</v>
      </c>
      <c r="U278" s="57">
        <f t="shared" si="37"/>
        <v>8</v>
      </c>
      <c r="X278" s="100">
        <f t="shared" si="40"/>
        <v>0</v>
      </c>
      <c r="Z278" s="100">
        <f t="shared" si="41"/>
        <v>0</v>
      </c>
      <c r="AB278" s="100">
        <f t="shared" si="42"/>
        <v>0</v>
      </c>
      <c r="AD278" s="100">
        <f t="shared" si="43"/>
        <v>0</v>
      </c>
      <c r="AF278" s="100">
        <f t="shared" si="44"/>
        <v>0</v>
      </c>
      <c r="AG278">
        <f t="shared" si="45"/>
        <v>268</v>
      </c>
      <c r="AI278" t="str">
        <f t="shared" si="38"/>
        <v>0.0.0.0.0268</v>
      </c>
      <c r="AJ278" t="str">
        <f t="shared" si="39"/>
        <v>00000268</v>
      </c>
    </row>
    <row r="279" spans="1:36" ht="30" customHeight="1" x14ac:dyDescent="0.25">
      <c r="A279">
        <f>Hoja2!R279</f>
        <v>0</v>
      </c>
      <c r="B279" s="1">
        <f>Hoja2!S279</f>
        <v>0</v>
      </c>
      <c r="C279" t="str">
        <f>Hoja2!T279</f>
        <v>0000</v>
      </c>
      <c r="D279" s="117">
        <f>Hoja2!U279</f>
        <v>0</v>
      </c>
      <c r="E279" s="117">
        <f>Hoja2!V279</f>
        <v>0</v>
      </c>
      <c r="F279" s="117">
        <f>Hoja2!W279</f>
        <v>0</v>
      </c>
      <c r="G279" s="117">
        <f>Hoja2!X279</f>
        <v>0</v>
      </c>
      <c r="H279" s="5" t="e">
        <f>Hoja2!Y279</f>
        <v>#DIV/0!</v>
      </c>
      <c r="I279" s="5" t="e">
        <f>Hoja2!Z279</f>
        <v>#DIV/0!</v>
      </c>
      <c r="J279" s="5" t="e">
        <f>Hoja2!AB279</f>
        <v>#DIV/0!</v>
      </c>
      <c r="K279" s="5">
        <v>0</v>
      </c>
      <c r="L279" s="100">
        <f>Hoja2!AC279</f>
        <v>0</v>
      </c>
      <c r="M279" s="1" t="str">
        <f>Hoja2!AD279</f>
        <v>N</v>
      </c>
      <c r="N279" s="9" t="str">
        <f>Hoja2!AE279</f>
        <v xml:space="preserve"> - </v>
      </c>
      <c r="O279" s="9" t="str">
        <f>Hoja2!AF279</f>
        <v xml:space="preserve"> - </v>
      </c>
      <c r="P279" s="9" t="str">
        <f>Hoja2!AG279</f>
        <v xml:space="preserve"> - </v>
      </c>
      <c r="Q279" s="9" t="str">
        <f>Hoja2!AH279</f>
        <v xml:space="preserve"> - </v>
      </c>
      <c r="R279" s="9" t="str">
        <f>Hoja2!AI279</f>
        <v>A-1</v>
      </c>
      <c r="S279" s="9" t="str">
        <f>Hoja2!AJ279</f>
        <v>00000269</v>
      </c>
      <c r="U279" s="57">
        <f t="shared" si="37"/>
        <v>8</v>
      </c>
      <c r="X279" s="100">
        <f t="shared" si="40"/>
        <v>0</v>
      </c>
      <c r="Z279" s="100">
        <f t="shared" si="41"/>
        <v>0</v>
      </c>
      <c r="AB279" s="100">
        <f t="shared" si="42"/>
        <v>0</v>
      </c>
      <c r="AD279" s="100">
        <f t="shared" si="43"/>
        <v>0</v>
      </c>
      <c r="AF279" s="100">
        <f t="shared" si="44"/>
        <v>0</v>
      </c>
      <c r="AG279">
        <f t="shared" si="45"/>
        <v>269</v>
      </c>
      <c r="AI279" t="str">
        <f t="shared" si="38"/>
        <v>0.0.0.0.0269</v>
      </c>
      <c r="AJ279" t="str">
        <f t="shared" si="39"/>
        <v>00000269</v>
      </c>
    </row>
    <row r="280" spans="1:36" ht="30" customHeight="1" x14ac:dyDescent="0.25">
      <c r="A280">
        <f>Hoja2!R280</f>
        <v>0</v>
      </c>
      <c r="B280" s="1">
        <f>Hoja2!S280</f>
        <v>0</v>
      </c>
      <c r="C280" t="str">
        <f>Hoja2!T280</f>
        <v>0000</v>
      </c>
      <c r="D280" s="117">
        <f>Hoja2!U280</f>
        <v>0</v>
      </c>
      <c r="E280" s="117">
        <f>Hoja2!V280</f>
        <v>0</v>
      </c>
      <c r="F280" s="117">
        <f>Hoja2!W280</f>
        <v>0</v>
      </c>
      <c r="G280" s="117">
        <f>Hoja2!X280</f>
        <v>0</v>
      </c>
      <c r="H280" s="5" t="e">
        <f>Hoja2!Y280</f>
        <v>#DIV/0!</v>
      </c>
      <c r="I280" s="5" t="e">
        <f>Hoja2!Z280</f>
        <v>#DIV/0!</v>
      </c>
      <c r="J280" s="5" t="e">
        <f>Hoja2!AB280</f>
        <v>#DIV/0!</v>
      </c>
      <c r="K280" s="5">
        <v>0</v>
      </c>
      <c r="L280" s="100">
        <f>Hoja2!AC280</f>
        <v>0</v>
      </c>
      <c r="M280" s="1" t="str">
        <f>Hoja2!AD280</f>
        <v>N</v>
      </c>
      <c r="N280" s="9" t="str">
        <f>Hoja2!AE280</f>
        <v xml:space="preserve"> - </v>
      </c>
      <c r="O280" s="9" t="str">
        <f>Hoja2!AF280</f>
        <v xml:space="preserve"> - </v>
      </c>
      <c r="P280" s="9" t="str">
        <f>Hoja2!AG280</f>
        <v xml:space="preserve"> - </v>
      </c>
      <c r="Q280" s="9" t="str">
        <f>Hoja2!AH280</f>
        <v xml:space="preserve"> - </v>
      </c>
      <c r="R280" s="9" t="str">
        <f>Hoja2!AI280</f>
        <v>A-1</v>
      </c>
      <c r="S280" s="9" t="str">
        <f>Hoja2!AJ280</f>
        <v>00000270</v>
      </c>
      <c r="U280" s="57">
        <f t="shared" si="37"/>
        <v>8</v>
      </c>
      <c r="X280" s="100">
        <f t="shared" si="40"/>
        <v>0</v>
      </c>
      <c r="Z280" s="100">
        <f t="shared" si="41"/>
        <v>0</v>
      </c>
      <c r="AB280" s="100">
        <f t="shared" si="42"/>
        <v>0</v>
      </c>
      <c r="AD280" s="100">
        <f t="shared" si="43"/>
        <v>0</v>
      </c>
      <c r="AF280" s="100">
        <f t="shared" si="44"/>
        <v>0</v>
      </c>
      <c r="AG280">
        <f t="shared" si="45"/>
        <v>270</v>
      </c>
      <c r="AI280" t="str">
        <f t="shared" si="38"/>
        <v>0.0.0.0.0270</v>
      </c>
      <c r="AJ280" t="str">
        <f t="shared" si="39"/>
        <v>00000270</v>
      </c>
    </row>
    <row r="281" spans="1:36" ht="30" customHeight="1" x14ac:dyDescent="0.25">
      <c r="A281">
        <f>Hoja2!R281</f>
        <v>0</v>
      </c>
      <c r="B281" s="1">
        <f>Hoja2!S281</f>
        <v>0</v>
      </c>
      <c r="C281" t="str">
        <f>Hoja2!T281</f>
        <v>0000</v>
      </c>
      <c r="D281" s="117">
        <f>Hoja2!U281</f>
        <v>0</v>
      </c>
      <c r="E281" s="117">
        <f>Hoja2!V281</f>
        <v>0</v>
      </c>
      <c r="F281" s="117">
        <f>Hoja2!W281</f>
        <v>0</v>
      </c>
      <c r="G281" s="117">
        <f>Hoja2!X281</f>
        <v>0</v>
      </c>
      <c r="H281" s="5" t="e">
        <f>Hoja2!Y281</f>
        <v>#DIV/0!</v>
      </c>
      <c r="I281" s="5" t="e">
        <f>Hoja2!Z281</f>
        <v>#DIV/0!</v>
      </c>
      <c r="J281" s="5" t="e">
        <f>Hoja2!AB281</f>
        <v>#DIV/0!</v>
      </c>
      <c r="K281" s="5">
        <v>0</v>
      </c>
      <c r="L281" s="100">
        <f>Hoja2!AC281</f>
        <v>0</v>
      </c>
      <c r="M281" s="1" t="str">
        <f>Hoja2!AD281</f>
        <v>N</v>
      </c>
      <c r="N281" s="9" t="str">
        <f>Hoja2!AE281</f>
        <v xml:space="preserve"> - </v>
      </c>
      <c r="O281" s="9" t="str">
        <f>Hoja2!AF281</f>
        <v xml:space="preserve"> - </v>
      </c>
      <c r="P281" s="9" t="str">
        <f>Hoja2!AG281</f>
        <v xml:space="preserve"> - </v>
      </c>
      <c r="Q281" s="9" t="str">
        <f>Hoja2!AH281</f>
        <v xml:space="preserve"> - </v>
      </c>
      <c r="R281" s="9" t="str">
        <f>Hoja2!AI281</f>
        <v>A-1</v>
      </c>
      <c r="S281" s="9" t="str">
        <f>Hoja2!AJ281</f>
        <v>00000271</v>
      </c>
      <c r="U281" s="57">
        <f t="shared" si="37"/>
        <v>8</v>
      </c>
      <c r="X281" s="100">
        <f t="shared" si="40"/>
        <v>0</v>
      </c>
      <c r="Z281" s="100">
        <f t="shared" si="41"/>
        <v>0</v>
      </c>
      <c r="AB281" s="100">
        <f t="shared" si="42"/>
        <v>0</v>
      </c>
      <c r="AD281" s="100">
        <f t="shared" si="43"/>
        <v>0</v>
      </c>
      <c r="AF281" s="100">
        <f t="shared" si="44"/>
        <v>0</v>
      </c>
      <c r="AG281">
        <f t="shared" si="45"/>
        <v>271</v>
      </c>
      <c r="AI281" t="str">
        <f t="shared" si="38"/>
        <v>0.0.0.0.0271</v>
      </c>
      <c r="AJ281" t="str">
        <f t="shared" si="39"/>
        <v>00000271</v>
      </c>
    </row>
    <row r="282" spans="1:36" ht="30" customHeight="1" x14ac:dyDescent="0.25">
      <c r="A282">
        <f>Hoja2!R282</f>
        <v>0</v>
      </c>
      <c r="B282" s="1">
        <f>Hoja2!S282</f>
        <v>0</v>
      </c>
      <c r="C282" t="str">
        <f>Hoja2!T282</f>
        <v>0000</v>
      </c>
      <c r="D282" s="117">
        <f>Hoja2!U282</f>
        <v>0</v>
      </c>
      <c r="E282" s="117">
        <f>Hoja2!V282</f>
        <v>0</v>
      </c>
      <c r="F282" s="117">
        <f>Hoja2!W282</f>
        <v>0</v>
      </c>
      <c r="G282" s="117">
        <f>Hoja2!X282</f>
        <v>0</v>
      </c>
      <c r="H282" s="5" t="e">
        <f>Hoja2!Y282</f>
        <v>#DIV/0!</v>
      </c>
      <c r="I282" s="5" t="e">
        <f>Hoja2!Z282</f>
        <v>#DIV/0!</v>
      </c>
      <c r="J282" s="5" t="e">
        <f>Hoja2!AB282</f>
        <v>#DIV/0!</v>
      </c>
      <c r="K282" s="5">
        <v>0</v>
      </c>
      <c r="L282" s="100">
        <f>Hoja2!AC282</f>
        <v>0</v>
      </c>
      <c r="M282" s="1" t="str">
        <f>Hoja2!AD282</f>
        <v>N</v>
      </c>
      <c r="N282" s="9" t="str">
        <f>Hoja2!AE282</f>
        <v xml:space="preserve"> - </v>
      </c>
      <c r="O282" s="9" t="str">
        <f>Hoja2!AF282</f>
        <v xml:space="preserve"> - </v>
      </c>
      <c r="P282" s="9" t="str">
        <f>Hoja2!AG282</f>
        <v xml:space="preserve"> - </v>
      </c>
      <c r="Q282" s="9" t="str">
        <f>Hoja2!AH282</f>
        <v xml:space="preserve"> - </v>
      </c>
      <c r="R282" s="9" t="str">
        <f>Hoja2!AI282</f>
        <v>A-1</v>
      </c>
      <c r="S282" s="9" t="str">
        <f>Hoja2!AJ282</f>
        <v>00000272</v>
      </c>
      <c r="U282" s="57">
        <f t="shared" si="37"/>
        <v>8</v>
      </c>
      <c r="X282" s="100">
        <f t="shared" si="40"/>
        <v>0</v>
      </c>
      <c r="Z282" s="100">
        <f t="shared" si="41"/>
        <v>0</v>
      </c>
      <c r="AB282" s="100">
        <f t="shared" si="42"/>
        <v>0</v>
      </c>
      <c r="AD282" s="100">
        <f t="shared" si="43"/>
        <v>0</v>
      </c>
      <c r="AF282" s="100">
        <f t="shared" si="44"/>
        <v>0</v>
      </c>
      <c r="AG282">
        <f t="shared" si="45"/>
        <v>272</v>
      </c>
      <c r="AI282" t="str">
        <f t="shared" si="38"/>
        <v>0.0.0.0.0272</v>
      </c>
      <c r="AJ282" t="str">
        <f t="shared" si="39"/>
        <v>00000272</v>
      </c>
    </row>
    <row r="283" spans="1:36" ht="30" customHeight="1" x14ac:dyDescent="0.25">
      <c r="A283">
        <f>Hoja2!R283</f>
        <v>0</v>
      </c>
      <c r="B283" s="1">
        <f>Hoja2!S283</f>
        <v>0</v>
      </c>
      <c r="C283" t="str">
        <f>Hoja2!T283</f>
        <v>0000</v>
      </c>
      <c r="D283" s="117">
        <f>Hoja2!U283</f>
        <v>0</v>
      </c>
      <c r="E283" s="117">
        <f>Hoja2!V283</f>
        <v>0</v>
      </c>
      <c r="F283" s="117">
        <f>Hoja2!W283</f>
        <v>0</v>
      </c>
      <c r="G283" s="117">
        <f>Hoja2!X283</f>
        <v>0</v>
      </c>
      <c r="H283" s="5" t="e">
        <f>Hoja2!Y283</f>
        <v>#DIV/0!</v>
      </c>
      <c r="I283" s="5" t="e">
        <f>Hoja2!Z283</f>
        <v>#DIV/0!</v>
      </c>
      <c r="J283" s="5" t="e">
        <f>Hoja2!AB283</f>
        <v>#DIV/0!</v>
      </c>
      <c r="K283" s="5">
        <v>0</v>
      </c>
      <c r="L283" s="100">
        <f>Hoja2!AC283</f>
        <v>0</v>
      </c>
      <c r="M283" s="1" t="str">
        <f>Hoja2!AD283</f>
        <v>N</v>
      </c>
      <c r="N283" s="9" t="str">
        <f>Hoja2!AE283</f>
        <v xml:space="preserve"> - </v>
      </c>
      <c r="O283" s="9" t="str">
        <f>Hoja2!AF283</f>
        <v xml:space="preserve"> - </v>
      </c>
      <c r="P283" s="9" t="str">
        <f>Hoja2!AG283</f>
        <v xml:space="preserve"> - </v>
      </c>
      <c r="Q283" s="9" t="str">
        <f>Hoja2!AH283</f>
        <v xml:space="preserve"> - </v>
      </c>
      <c r="R283" s="9" t="str">
        <f>Hoja2!AI283</f>
        <v>A-1</v>
      </c>
      <c r="S283" s="9" t="str">
        <f>Hoja2!AJ283</f>
        <v>00000273</v>
      </c>
      <c r="U283" s="57">
        <f t="shared" si="37"/>
        <v>8</v>
      </c>
      <c r="X283" s="100">
        <f t="shared" si="40"/>
        <v>0</v>
      </c>
      <c r="Z283" s="100">
        <f t="shared" si="41"/>
        <v>0</v>
      </c>
      <c r="AB283" s="100">
        <f t="shared" si="42"/>
        <v>0</v>
      </c>
      <c r="AD283" s="100">
        <f t="shared" si="43"/>
        <v>0</v>
      </c>
      <c r="AF283" s="100">
        <f t="shared" si="44"/>
        <v>0</v>
      </c>
      <c r="AG283">
        <f t="shared" si="45"/>
        <v>273</v>
      </c>
      <c r="AI283" t="str">
        <f t="shared" si="38"/>
        <v>0.0.0.0.0273</v>
      </c>
      <c r="AJ283" t="str">
        <f t="shared" si="39"/>
        <v>00000273</v>
      </c>
    </row>
    <row r="284" spans="1:36" ht="30" customHeight="1" x14ac:dyDescent="0.25">
      <c r="A284">
        <f>Hoja2!R284</f>
        <v>0</v>
      </c>
      <c r="B284" s="1">
        <f>Hoja2!S284</f>
        <v>0</v>
      </c>
      <c r="C284" t="str">
        <f>Hoja2!T284</f>
        <v>0000</v>
      </c>
      <c r="D284" s="117">
        <f>Hoja2!U284</f>
        <v>0</v>
      </c>
      <c r="E284" s="117">
        <f>Hoja2!V284</f>
        <v>0</v>
      </c>
      <c r="F284" s="117">
        <f>Hoja2!W284</f>
        <v>0</v>
      </c>
      <c r="G284" s="117">
        <f>Hoja2!X284</f>
        <v>0</v>
      </c>
      <c r="H284" s="5" t="e">
        <f>Hoja2!Y284</f>
        <v>#DIV/0!</v>
      </c>
      <c r="I284" s="5" t="e">
        <f>Hoja2!Z284</f>
        <v>#DIV/0!</v>
      </c>
      <c r="J284" s="5" t="e">
        <f>Hoja2!AB284</f>
        <v>#DIV/0!</v>
      </c>
      <c r="K284" s="5">
        <v>0</v>
      </c>
      <c r="L284" s="100">
        <f>Hoja2!AC284</f>
        <v>0</v>
      </c>
      <c r="M284" s="1" t="str">
        <f>Hoja2!AD284</f>
        <v>N</v>
      </c>
      <c r="N284" s="9" t="str">
        <f>Hoja2!AE284</f>
        <v xml:space="preserve"> - </v>
      </c>
      <c r="O284" s="9" t="str">
        <f>Hoja2!AF284</f>
        <v xml:space="preserve"> - </v>
      </c>
      <c r="P284" s="9" t="str">
        <f>Hoja2!AG284</f>
        <v xml:space="preserve"> - </v>
      </c>
      <c r="Q284" s="9" t="str">
        <f>Hoja2!AH284</f>
        <v xml:space="preserve"> - </v>
      </c>
      <c r="R284" s="9" t="str">
        <f>Hoja2!AI284</f>
        <v>A-1</v>
      </c>
      <c r="S284" s="9" t="str">
        <f>Hoja2!AJ284</f>
        <v>00000274</v>
      </c>
      <c r="U284" s="57">
        <f t="shared" si="37"/>
        <v>8</v>
      </c>
      <c r="X284" s="100">
        <f t="shared" si="40"/>
        <v>0</v>
      </c>
      <c r="Z284" s="100">
        <f t="shared" si="41"/>
        <v>0</v>
      </c>
      <c r="AB284" s="100">
        <f t="shared" si="42"/>
        <v>0</v>
      </c>
      <c r="AD284" s="100">
        <f t="shared" si="43"/>
        <v>0</v>
      </c>
      <c r="AF284" s="100">
        <f t="shared" si="44"/>
        <v>0</v>
      </c>
      <c r="AG284">
        <f t="shared" si="45"/>
        <v>274</v>
      </c>
      <c r="AI284" t="str">
        <f t="shared" si="38"/>
        <v>0.0.0.0.0274</v>
      </c>
      <c r="AJ284" t="str">
        <f t="shared" si="39"/>
        <v>00000274</v>
      </c>
    </row>
    <row r="285" spans="1:36" ht="30" customHeight="1" x14ac:dyDescent="0.25">
      <c r="A285">
        <f>Hoja2!R285</f>
        <v>0</v>
      </c>
      <c r="B285" s="1">
        <f>Hoja2!S285</f>
        <v>0</v>
      </c>
      <c r="C285" t="str">
        <f>Hoja2!T285</f>
        <v>0000</v>
      </c>
      <c r="D285" s="117">
        <f>Hoja2!U285</f>
        <v>0</v>
      </c>
      <c r="E285" s="117">
        <f>Hoja2!V285</f>
        <v>0</v>
      </c>
      <c r="F285" s="117">
        <f>Hoja2!W285</f>
        <v>0</v>
      </c>
      <c r="G285" s="117">
        <f>Hoja2!X285</f>
        <v>0</v>
      </c>
      <c r="H285" s="5" t="e">
        <f>Hoja2!Y285</f>
        <v>#DIV/0!</v>
      </c>
      <c r="I285" s="5" t="e">
        <f>Hoja2!Z285</f>
        <v>#DIV/0!</v>
      </c>
      <c r="J285" s="5" t="e">
        <f>Hoja2!AB285</f>
        <v>#DIV/0!</v>
      </c>
      <c r="K285" s="5">
        <v>0</v>
      </c>
      <c r="L285" s="100">
        <f>Hoja2!AC285</f>
        <v>0</v>
      </c>
      <c r="M285" s="1" t="str">
        <f>Hoja2!AD285</f>
        <v>N</v>
      </c>
      <c r="N285" s="9" t="str">
        <f>Hoja2!AE285</f>
        <v xml:space="preserve"> - </v>
      </c>
      <c r="O285" s="9" t="str">
        <f>Hoja2!AF285</f>
        <v xml:space="preserve"> - </v>
      </c>
      <c r="P285" s="9" t="str">
        <f>Hoja2!AG285</f>
        <v xml:space="preserve"> - </v>
      </c>
      <c r="Q285" s="9" t="str">
        <f>Hoja2!AH285</f>
        <v xml:space="preserve"> - </v>
      </c>
      <c r="R285" s="9" t="str">
        <f>Hoja2!AI285</f>
        <v>A-1</v>
      </c>
      <c r="S285" s="9" t="str">
        <f>Hoja2!AJ285</f>
        <v>00000275</v>
      </c>
      <c r="U285" s="57">
        <f t="shared" si="37"/>
        <v>8</v>
      </c>
      <c r="X285" s="100">
        <f t="shared" si="40"/>
        <v>0</v>
      </c>
      <c r="Z285" s="100">
        <f t="shared" si="41"/>
        <v>0</v>
      </c>
      <c r="AB285" s="100">
        <f t="shared" si="42"/>
        <v>0</v>
      </c>
      <c r="AD285" s="100">
        <f t="shared" si="43"/>
        <v>0</v>
      </c>
      <c r="AF285" s="100">
        <f t="shared" si="44"/>
        <v>0</v>
      </c>
      <c r="AG285">
        <f t="shared" si="45"/>
        <v>275</v>
      </c>
      <c r="AI285" t="str">
        <f t="shared" si="38"/>
        <v>0.0.0.0.0275</v>
      </c>
      <c r="AJ285" t="str">
        <f t="shared" si="39"/>
        <v>00000275</v>
      </c>
    </row>
    <row r="286" spans="1:36" ht="30" customHeight="1" x14ac:dyDescent="0.25">
      <c r="A286">
        <f>Hoja2!R286</f>
        <v>0</v>
      </c>
      <c r="B286" s="1">
        <f>Hoja2!S286</f>
        <v>0</v>
      </c>
      <c r="C286" t="str">
        <f>Hoja2!T286</f>
        <v>0000</v>
      </c>
      <c r="D286" s="117">
        <f>Hoja2!U286</f>
        <v>0</v>
      </c>
      <c r="E286" s="117">
        <f>Hoja2!V286</f>
        <v>0</v>
      </c>
      <c r="F286" s="117">
        <f>Hoja2!W286</f>
        <v>0</v>
      </c>
      <c r="G286" s="117">
        <f>Hoja2!X286</f>
        <v>0</v>
      </c>
      <c r="H286" s="5" t="e">
        <f>Hoja2!Y286</f>
        <v>#DIV/0!</v>
      </c>
      <c r="I286" s="5" t="e">
        <f>Hoja2!Z286</f>
        <v>#DIV/0!</v>
      </c>
      <c r="J286" s="5" t="e">
        <f>Hoja2!AB286</f>
        <v>#DIV/0!</v>
      </c>
      <c r="K286" s="5">
        <v>0</v>
      </c>
      <c r="L286" s="100">
        <f>Hoja2!AC286</f>
        <v>0</v>
      </c>
      <c r="M286" s="1" t="str">
        <f>Hoja2!AD286</f>
        <v>N</v>
      </c>
      <c r="N286" s="9" t="str">
        <f>Hoja2!AE286</f>
        <v xml:space="preserve"> - </v>
      </c>
      <c r="O286" s="9" t="str">
        <f>Hoja2!AF286</f>
        <v xml:space="preserve"> - </v>
      </c>
      <c r="P286" s="9" t="str">
        <f>Hoja2!AG286</f>
        <v xml:space="preserve"> - </v>
      </c>
      <c r="Q286" s="9" t="str">
        <f>Hoja2!AH286</f>
        <v xml:space="preserve"> - </v>
      </c>
      <c r="R286" s="9" t="str">
        <f>Hoja2!AI286</f>
        <v>A-1</v>
      </c>
      <c r="S286" s="9" t="str">
        <f>Hoja2!AJ286</f>
        <v>00000276</v>
      </c>
      <c r="U286" s="57">
        <f t="shared" si="37"/>
        <v>8</v>
      </c>
      <c r="X286" s="100">
        <f t="shared" si="40"/>
        <v>0</v>
      </c>
      <c r="Z286" s="100">
        <f t="shared" si="41"/>
        <v>0</v>
      </c>
      <c r="AB286" s="100">
        <f t="shared" si="42"/>
        <v>0</v>
      </c>
      <c r="AD286" s="100">
        <f t="shared" si="43"/>
        <v>0</v>
      </c>
      <c r="AF286" s="100">
        <f t="shared" si="44"/>
        <v>0</v>
      </c>
      <c r="AG286">
        <f t="shared" si="45"/>
        <v>276</v>
      </c>
      <c r="AI286" t="str">
        <f t="shared" si="38"/>
        <v>0.0.0.0.0276</v>
      </c>
      <c r="AJ286" t="str">
        <f t="shared" si="39"/>
        <v>00000276</v>
      </c>
    </row>
    <row r="287" spans="1:36" ht="30" customHeight="1" x14ac:dyDescent="0.25">
      <c r="A287">
        <f>Hoja2!R287</f>
        <v>0</v>
      </c>
      <c r="B287" s="1">
        <f>Hoja2!S287</f>
        <v>0</v>
      </c>
      <c r="C287" t="str">
        <f>Hoja2!T287</f>
        <v>0000</v>
      </c>
      <c r="D287" s="117">
        <f>Hoja2!U287</f>
        <v>0</v>
      </c>
      <c r="E287" s="117">
        <f>Hoja2!V287</f>
        <v>0</v>
      </c>
      <c r="F287" s="117">
        <f>Hoja2!W287</f>
        <v>0</v>
      </c>
      <c r="G287" s="117">
        <f>Hoja2!X287</f>
        <v>0</v>
      </c>
      <c r="H287" s="5" t="e">
        <f>Hoja2!Y287</f>
        <v>#DIV/0!</v>
      </c>
      <c r="I287" s="5" t="e">
        <f>Hoja2!Z287</f>
        <v>#DIV/0!</v>
      </c>
      <c r="J287" s="5" t="e">
        <f>Hoja2!AB287</f>
        <v>#DIV/0!</v>
      </c>
      <c r="K287" s="5">
        <v>0</v>
      </c>
      <c r="L287" s="100">
        <f>Hoja2!AC287</f>
        <v>0</v>
      </c>
      <c r="M287" s="1" t="str">
        <f>Hoja2!AD287</f>
        <v>N</v>
      </c>
      <c r="N287" s="9" t="str">
        <f>Hoja2!AE287</f>
        <v xml:space="preserve"> - </v>
      </c>
      <c r="O287" s="9" t="str">
        <f>Hoja2!AF287</f>
        <v xml:space="preserve"> - </v>
      </c>
      <c r="P287" s="9" t="str">
        <f>Hoja2!AG287</f>
        <v xml:space="preserve"> - </v>
      </c>
      <c r="Q287" s="9" t="str">
        <f>Hoja2!AH287</f>
        <v xml:space="preserve"> - </v>
      </c>
      <c r="R287" s="9" t="str">
        <f>Hoja2!AI287</f>
        <v>A-1</v>
      </c>
      <c r="S287" s="9" t="str">
        <f>Hoja2!AJ287</f>
        <v>00000277</v>
      </c>
      <c r="U287" s="57">
        <f t="shared" si="37"/>
        <v>8</v>
      </c>
      <c r="X287" s="100">
        <f t="shared" si="40"/>
        <v>0</v>
      </c>
      <c r="Z287" s="100">
        <f t="shared" si="41"/>
        <v>0</v>
      </c>
      <c r="AB287" s="100">
        <f t="shared" si="42"/>
        <v>0</v>
      </c>
      <c r="AD287" s="100">
        <f t="shared" si="43"/>
        <v>0</v>
      </c>
      <c r="AF287" s="100">
        <f t="shared" si="44"/>
        <v>0</v>
      </c>
      <c r="AG287">
        <f t="shared" si="45"/>
        <v>277</v>
      </c>
      <c r="AI287" t="str">
        <f t="shared" si="38"/>
        <v>0.0.0.0.0277</v>
      </c>
      <c r="AJ287" t="str">
        <f t="shared" si="39"/>
        <v>00000277</v>
      </c>
    </row>
    <row r="288" spans="1:36" ht="30" customHeight="1" x14ac:dyDescent="0.25">
      <c r="A288">
        <f>Hoja2!R288</f>
        <v>0</v>
      </c>
      <c r="B288" s="1">
        <f>Hoja2!S288</f>
        <v>0</v>
      </c>
      <c r="C288" t="str">
        <f>Hoja2!T288</f>
        <v>0000</v>
      </c>
      <c r="D288" s="117">
        <f>Hoja2!U288</f>
        <v>0</v>
      </c>
      <c r="E288" s="117">
        <f>Hoja2!V288</f>
        <v>0</v>
      </c>
      <c r="F288" s="117">
        <f>Hoja2!W288</f>
        <v>0</v>
      </c>
      <c r="G288" s="117">
        <f>Hoja2!X288</f>
        <v>0</v>
      </c>
      <c r="H288" s="5" t="e">
        <f>Hoja2!Y288</f>
        <v>#DIV/0!</v>
      </c>
      <c r="I288" s="5" t="e">
        <f>Hoja2!Z288</f>
        <v>#DIV/0!</v>
      </c>
      <c r="J288" s="5" t="e">
        <f>Hoja2!AB288</f>
        <v>#DIV/0!</v>
      </c>
      <c r="K288" s="5">
        <v>0</v>
      </c>
      <c r="L288" s="100">
        <f>Hoja2!AC288</f>
        <v>0</v>
      </c>
      <c r="M288" s="1" t="str">
        <f>Hoja2!AD288</f>
        <v>N</v>
      </c>
      <c r="N288" s="9" t="str">
        <f>Hoja2!AE288</f>
        <v xml:space="preserve"> - </v>
      </c>
      <c r="O288" s="9" t="str">
        <f>Hoja2!AF288</f>
        <v xml:space="preserve"> - </v>
      </c>
      <c r="P288" s="9" t="str">
        <f>Hoja2!AG288</f>
        <v xml:space="preserve"> - </v>
      </c>
      <c r="Q288" s="9" t="str">
        <f>Hoja2!AH288</f>
        <v xml:space="preserve"> - </v>
      </c>
      <c r="R288" s="9" t="str">
        <f>Hoja2!AI288</f>
        <v>A-1</v>
      </c>
      <c r="S288" s="9" t="str">
        <f>Hoja2!AJ288</f>
        <v>00000278</v>
      </c>
      <c r="U288" s="57">
        <f t="shared" si="37"/>
        <v>8</v>
      </c>
      <c r="X288" s="100">
        <f t="shared" si="40"/>
        <v>0</v>
      </c>
      <c r="Z288" s="100">
        <f t="shared" si="41"/>
        <v>0</v>
      </c>
      <c r="AB288" s="100">
        <f t="shared" si="42"/>
        <v>0</v>
      </c>
      <c r="AD288" s="100">
        <f t="shared" si="43"/>
        <v>0</v>
      </c>
      <c r="AF288" s="100">
        <f t="shared" si="44"/>
        <v>0</v>
      </c>
      <c r="AG288">
        <f t="shared" si="45"/>
        <v>278</v>
      </c>
      <c r="AI288" t="str">
        <f t="shared" si="38"/>
        <v>0.0.0.0.0278</v>
      </c>
      <c r="AJ288" t="str">
        <f t="shared" si="39"/>
        <v>00000278</v>
      </c>
    </row>
    <row r="289" spans="1:36" ht="30" customHeight="1" x14ac:dyDescent="0.25">
      <c r="A289">
        <f>Hoja2!R289</f>
        <v>0</v>
      </c>
      <c r="B289" s="1">
        <f>Hoja2!S289</f>
        <v>0</v>
      </c>
      <c r="C289" t="str">
        <f>Hoja2!T289</f>
        <v>0000</v>
      </c>
      <c r="D289" s="117">
        <f>Hoja2!U289</f>
        <v>0</v>
      </c>
      <c r="E289" s="117">
        <f>Hoja2!V289</f>
        <v>0</v>
      </c>
      <c r="F289" s="117">
        <f>Hoja2!W289</f>
        <v>0</v>
      </c>
      <c r="G289" s="117">
        <f>Hoja2!X289</f>
        <v>0</v>
      </c>
      <c r="H289" s="5" t="e">
        <f>Hoja2!Y289</f>
        <v>#DIV/0!</v>
      </c>
      <c r="I289" s="5" t="e">
        <f>Hoja2!Z289</f>
        <v>#DIV/0!</v>
      </c>
      <c r="J289" s="5" t="e">
        <f>Hoja2!AB289</f>
        <v>#DIV/0!</v>
      </c>
      <c r="K289" s="5">
        <v>0</v>
      </c>
      <c r="L289" s="100">
        <f>Hoja2!AC289</f>
        <v>0</v>
      </c>
      <c r="M289" s="1" t="str">
        <f>Hoja2!AD289</f>
        <v>N</v>
      </c>
      <c r="N289" s="9" t="str">
        <f>Hoja2!AE289</f>
        <v xml:space="preserve"> - </v>
      </c>
      <c r="O289" s="9" t="str">
        <f>Hoja2!AF289</f>
        <v xml:space="preserve"> - </v>
      </c>
      <c r="P289" s="9" t="str">
        <f>Hoja2!AG289</f>
        <v xml:space="preserve"> - </v>
      </c>
      <c r="Q289" s="9" t="str">
        <f>Hoja2!AH289</f>
        <v xml:space="preserve"> - </v>
      </c>
      <c r="R289" s="9" t="str">
        <f>Hoja2!AI289</f>
        <v>A-1</v>
      </c>
      <c r="S289" s="9" t="str">
        <f>Hoja2!AJ289</f>
        <v>00000279</v>
      </c>
      <c r="U289" s="57">
        <f t="shared" si="37"/>
        <v>8</v>
      </c>
      <c r="X289" s="100">
        <f t="shared" si="40"/>
        <v>0</v>
      </c>
      <c r="Z289" s="100">
        <f t="shared" si="41"/>
        <v>0</v>
      </c>
      <c r="AB289" s="100">
        <f t="shared" si="42"/>
        <v>0</v>
      </c>
      <c r="AD289" s="100">
        <f t="shared" si="43"/>
        <v>0</v>
      </c>
      <c r="AF289" s="100">
        <f t="shared" si="44"/>
        <v>0</v>
      </c>
      <c r="AG289">
        <f t="shared" si="45"/>
        <v>279</v>
      </c>
      <c r="AI289" t="str">
        <f t="shared" si="38"/>
        <v>0.0.0.0.0279</v>
      </c>
      <c r="AJ289" t="str">
        <f t="shared" si="39"/>
        <v>00000279</v>
      </c>
    </row>
    <row r="290" spans="1:36" ht="30" customHeight="1" x14ac:dyDescent="0.25">
      <c r="A290">
        <f>Hoja2!R290</f>
        <v>0</v>
      </c>
      <c r="B290" s="1">
        <f>Hoja2!S290</f>
        <v>0</v>
      </c>
      <c r="C290" t="str">
        <f>Hoja2!T290</f>
        <v>0000</v>
      </c>
      <c r="D290" s="117">
        <f>Hoja2!U290</f>
        <v>0</v>
      </c>
      <c r="E290" s="117">
        <f>Hoja2!V290</f>
        <v>0</v>
      </c>
      <c r="F290" s="117">
        <f>Hoja2!W290</f>
        <v>0</v>
      </c>
      <c r="G290" s="117">
        <f>Hoja2!X290</f>
        <v>0</v>
      </c>
      <c r="H290" s="5" t="e">
        <f>Hoja2!Y290</f>
        <v>#DIV/0!</v>
      </c>
      <c r="I290" s="5" t="e">
        <f>Hoja2!Z290</f>
        <v>#DIV/0!</v>
      </c>
      <c r="J290" s="5" t="e">
        <f>Hoja2!AB290</f>
        <v>#DIV/0!</v>
      </c>
      <c r="K290" s="5">
        <v>0</v>
      </c>
      <c r="L290" s="100">
        <f>Hoja2!AC290</f>
        <v>0</v>
      </c>
      <c r="M290" s="1" t="str">
        <f>Hoja2!AD290</f>
        <v>N</v>
      </c>
      <c r="N290" s="9" t="str">
        <f>Hoja2!AE290</f>
        <v xml:space="preserve"> - </v>
      </c>
      <c r="O290" s="9" t="str">
        <f>Hoja2!AF290</f>
        <v xml:space="preserve"> - </v>
      </c>
      <c r="P290" s="9" t="str">
        <f>Hoja2!AG290</f>
        <v xml:space="preserve"> - </v>
      </c>
      <c r="Q290" s="9" t="str">
        <f>Hoja2!AH290</f>
        <v xml:space="preserve"> - </v>
      </c>
      <c r="R290" s="9" t="str">
        <f>Hoja2!AI290</f>
        <v>A-1</v>
      </c>
      <c r="S290" s="9" t="str">
        <f>Hoja2!AJ290</f>
        <v>00000280</v>
      </c>
      <c r="U290" s="57">
        <f t="shared" si="37"/>
        <v>8</v>
      </c>
      <c r="X290" s="100">
        <f t="shared" si="40"/>
        <v>0</v>
      </c>
      <c r="Z290" s="100">
        <f t="shared" si="41"/>
        <v>0</v>
      </c>
      <c r="AB290" s="100">
        <f t="shared" si="42"/>
        <v>0</v>
      </c>
      <c r="AD290" s="100">
        <f t="shared" si="43"/>
        <v>0</v>
      </c>
      <c r="AF290" s="100">
        <f t="shared" si="44"/>
        <v>0</v>
      </c>
      <c r="AG290">
        <f t="shared" si="45"/>
        <v>280</v>
      </c>
      <c r="AI290" t="str">
        <f t="shared" si="38"/>
        <v>0.0.0.0.0280</v>
      </c>
      <c r="AJ290" t="str">
        <f t="shared" si="39"/>
        <v>00000280</v>
      </c>
    </row>
    <row r="291" spans="1:36" ht="30" customHeight="1" x14ac:dyDescent="0.25">
      <c r="A291">
        <f>Hoja2!R291</f>
        <v>0</v>
      </c>
      <c r="B291" s="1">
        <f>Hoja2!S291</f>
        <v>0</v>
      </c>
      <c r="C291" t="str">
        <f>Hoja2!T291</f>
        <v>0000</v>
      </c>
      <c r="D291" s="117">
        <f>Hoja2!U291</f>
        <v>0</v>
      </c>
      <c r="E291" s="117">
        <f>Hoja2!V291</f>
        <v>0</v>
      </c>
      <c r="F291" s="117">
        <f>Hoja2!W291</f>
        <v>0</v>
      </c>
      <c r="G291" s="117">
        <f>Hoja2!X291</f>
        <v>0</v>
      </c>
      <c r="H291" s="5" t="e">
        <f>Hoja2!Y291</f>
        <v>#DIV/0!</v>
      </c>
      <c r="I291" s="5" t="e">
        <f>Hoja2!Z291</f>
        <v>#DIV/0!</v>
      </c>
      <c r="J291" s="5" t="e">
        <f>Hoja2!AB291</f>
        <v>#DIV/0!</v>
      </c>
      <c r="K291" s="5">
        <v>0</v>
      </c>
      <c r="L291" s="100">
        <f>Hoja2!AC291</f>
        <v>0</v>
      </c>
      <c r="M291" s="1" t="str">
        <f>Hoja2!AD291</f>
        <v>N</v>
      </c>
      <c r="N291" s="9" t="str">
        <f>Hoja2!AE291</f>
        <v xml:space="preserve"> - </v>
      </c>
      <c r="O291" s="9" t="str">
        <f>Hoja2!AF291</f>
        <v xml:space="preserve"> - </v>
      </c>
      <c r="P291" s="9" t="str">
        <f>Hoja2!AG291</f>
        <v xml:space="preserve"> - </v>
      </c>
      <c r="Q291" s="9" t="str">
        <f>Hoja2!AH291</f>
        <v xml:space="preserve"> - </v>
      </c>
      <c r="R291" s="9" t="str">
        <f>Hoja2!AI291</f>
        <v>A-1</v>
      </c>
      <c r="S291" s="9" t="str">
        <f>Hoja2!AJ291</f>
        <v>00000281</v>
      </c>
      <c r="U291" s="57">
        <f t="shared" si="37"/>
        <v>8</v>
      </c>
      <c r="X291" s="100">
        <f t="shared" si="40"/>
        <v>0</v>
      </c>
      <c r="Z291" s="100">
        <f t="shared" si="41"/>
        <v>0</v>
      </c>
      <c r="AB291" s="100">
        <f t="shared" si="42"/>
        <v>0</v>
      </c>
      <c r="AD291" s="100">
        <f t="shared" si="43"/>
        <v>0</v>
      </c>
      <c r="AF291" s="100">
        <f t="shared" si="44"/>
        <v>0</v>
      </c>
      <c r="AG291">
        <f t="shared" si="45"/>
        <v>281</v>
      </c>
      <c r="AI291" t="str">
        <f t="shared" si="38"/>
        <v>0.0.0.0.0281</v>
      </c>
      <c r="AJ291" t="str">
        <f t="shared" si="39"/>
        <v>00000281</v>
      </c>
    </row>
    <row r="292" spans="1:36" ht="30" customHeight="1" x14ac:dyDescent="0.25">
      <c r="A292">
        <f>Hoja2!R292</f>
        <v>0</v>
      </c>
      <c r="B292" s="1">
        <f>Hoja2!S292</f>
        <v>0</v>
      </c>
      <c r="C292" t="str">
        <f>Hoja2!T292</f>
        <v>0000</v>
      </c>
      <c r="D292" s="117">
        <f>Hoja2!U292</f>
        <v>0</v>
      </c>
      <c r="E292" s="117">
        <f>Hoja2!V292</f>
        <v>0</v>
      </c>
      <c r="F292" s="117">
        <f>Hoja2!W292</f>
        <v>0</v>
      </c>
      <c r="G292" s="117">
        <f>Hoja2!X292</f>
        <v>0</v>
      </c>
      <c r="H292" s="5" t="e">
        <f>Hoja2!Y292</f>
        <v>#DIV/0!</v>
      </c>
      <c r="I292" s="5" t="e">
        <f>Hoja2!Z292</f>
        <v>#DIV/0!</v>
      </c>
      <c r="J292" s="5" t="e">
        <f>Hoja2!AB292</f>
        <v>#DIV/0!</v>
      </c>
      <c r="K292" s="5">
        <v>0</v>
      </c>
      <c r="L292" s="100">
        <f>Hoja2!AC292</f>
        <v>0</v>
      </c>
      <c r="M292" s="1" t="str">
        <f>Hoja2!AD292</f>
        <v>N</v>
      </c>
      <c r="N292" s="9" t="str">
        <f>Hoja2!AE292</f>
        <v xml:space="preserve"> - </v>
      </c>
      <c r="O292" s="9" t="str">
        <f>Hoja2!AF292</f>
        <v xml:space="preserve"> - </v>
      </c>
      <c r="P292" s="9" t="str">
        <f>Hoja2!AG292</f>
        <v xml:space="preserve"> - </v>
      </c>
      <c r="Q292" s="9" t="str">
        <f>Hoja2!AH292</f>
        <v xml:space="preserve"> - </v>
      </c>
      <c r="R292" s="9" t="str">
        <f>Hoja2!AI292</f>
        <v>A-1</v>
      </c>
      <c r="S292" s="9" t="str">
        <f>Hoja2!AJ292</f>
        <v>00000282</v>
      </c>
      <c r="U292" s="57">
        <f t="shared" si="37"/>
        <v>8</v>
      </c>
      <c r="X292" s="100">
        <f t="shared" si="40"/>
        <v>0</v>
      </c>
      <c r="Z292" s="100">
        <f t="shared" si="41"/>
        <v>0</v>
      </c>
      <c r="AB292" s="100">
        <f t="shared" si="42"/>
        <v>0</v>
      </c>
      <c r="AD292" s="100">
        <f t="shared" si="43"/>
        <v>0</v>
      </c>
      <c r="AF292" s="100">
        <f t="shared" si="44"/>
        <v>0</v>
      </c>
      <c r="AG292">
        <f t="shared" si="45"/>
        <v>282</v>
      </c>
      <c r="AI292" t="str">
        <f t="shared" si="38"/>
        <v>0.0.0.0.0282</v>
      </c>
      <c r="AJ292" t="str">
        <f t="shared" si="39"/>
        <v>00000282</v>
      </c>
    </row>
    <row r="293" spans="1:36" ht="30" customHeight="1" x14ac:dyDescent="0.25">
      <c r="A293">
        <f>Hoja2!R293</f>
        <v>0</v>
      </c>
      <c r="B293" s="1">
        <f>Hoja2!S293</f>
        <v>0</v>
      </c>
      <c r="C293" t="str">
        <f>Hoja2!T293</f>
        <v>0000</v>
      </c>
      <c r="D293" s="117">
        <f>Hoja2!U293</f>
        <v>0</v>
      </c>
      <c r="E293" s="117">
        <f>Hoja2!V293</f>
        <v>0</v>
      </c>
      <c r="F293" s="117">
        <f>Hoja2!W293</f>
        <v>0</v>
      </c>
      <c r="G293" s="117">
        <f>Hoja2!X293</f>
        <v>0</v>
      </c>
      <c r="H293" s="5" t="e">
        <f>Hoja2!Y293</f>
        <v>#DIV/0!</v>
      </c>
      <c r="I293" s="5" t="e">
        <f>Hoja2!Z293</f>
        <v>#DIV/0!</v>
      </c>
      <c r="J293" s="5" t="e">
        <f>Hoja2!AB293</f>
        <v>#DIV/0!</v>
      </c>
      <c r="K293" s="5">
        <v>0</v>
      </c>
      <c r="L293" s="100">
        <f>Hoja2!AC293</f>
        <v>0</v>
      </c>
      <c r="M293" s="1" t="str">
        <f>Hoja2!AD293</f>
        <v>N</v>
      </c>
      <c r="N293" s="9" t="str">
        <f>Hoja2!AE293</f>
        <v xml:space="preserve"> - </v>
      </c>
      <c r="O293" s="9" t="str">
        <f>Hoja2!AF293</f>
        <v xml:space="preserve"> - </v>
      </c>
      <c r="P293" s="9" t="str">
        <f>Hoja2!AG293</f>
        <v xml:space="preserve"> - </v>
      </c>
      <c r="Q293" s="9" t="str">
        <f>Hoja2!AH293</f>
        <v xml:space="preserve"> - </v>
      </c>
      <c r="R293" s="9" t="str">
        <f>Hoja2!AI293</f>
        <v>A-1</v>
      </c>
      <c r="S293" s="9" t="str">
        <f>Hoja2!AJ293</f>
        <v>00000283</v>
      </c>
      <c r="U293" s="57">
        <f t="shared" si="37"/>
        <v>8</v>
      </c>
      <c r="X293" s="100">
        <f t="shared" si="40"/>
        <v>0</v>
      </c>
      <c r="Z293" s="100">
        <f t="shared" si="41"/>
        <v>0</v>
      </c>
      <c r="AB293" s="100">
        <f t="shared" si="42"/>
        <v>0</v>
      </c>
      <c r="AD293" s="100">
        <f t="shared" si="43"/>
        <v>0</v>
      </c>
      <c r="AF293" s="100">
        <f t="shared" si="44"/>
        <v>0</v>
      </c>
      <c r="AG293">
        <f t="shared" si="45"/>
        <v>283</v>
      </c>
      <c r="AI293" t="str">
        <f t="shared" si="38"/>
        <v>0.0.0.0.0283</v>
      </c>
      <c r="AJ293" t="str">
        <f t="shared" si="39"/>
        <v>00000283</v>
      </c>
    </row>
    <row r="294" spans="1:36" ht="30" customHeight="1" x14ac:dyDescent="0.25">
      <c r="A294">
        <f>Hoja2!R294</f>
        <v>0</v>
      </c>
      <c r="B294" s="1">
        <f>Hoja2!S294</f>
        <v>0</v>
      </c>
      <c r="C294" t="str">
        <f>Hoja2!T294</f>
        <v>0000</v>
      </c>
      <c r="D294" s="117">
        <f>Hoja2!U294</f>
        <v>0</v>
      </c>
      <c r="E294" s="117">
        <f>Hoja2!V294</f>
        <v>0</v>
      </c>
      <c r="F294" s="117">
        <f>Hoja2!W294</f>
        <v>0</v>
      </c>
      <c r="G294" s="117">
        <f>Hoja2!X294</f>
        <v>0</v>
      </c>
      <c r="H294" s="5" t="e">
        <f>Hoja2!Y294</f>
        <v>#DIV/0!</v>
      </c>
      <c r="I294" s="5" t="e">
        <f>Hoja2!Z294</f>
        <v>#DIV/0!</v>
      </c>
      <c r="J294" s="5" t="e">
        <f>Hoja2!AB294</f>
        <v>#DIV/0!</v>
      </c>
      <c r="K294" s="5">
        <v>0</v>
      </c>
      <c r="L294" s="100">
        <f>Hoja2!AC294</f>
        <v>0</v>
      </c>
      <c r="M294" s="1" t="str">
        <f>Hoja2!AD294</f>
        <v>N</v>
      </c>
      <c r="N294" s="9" t="str">
        <f>Hoja2!AE294</f>
        <v xml:space="preserve"> - </v>
      </c>
      <c r="O294" s="9" t="str">
        <f>Hoja2!AF294</f>
        <v xml:space="preserve"> - </v>
      </c>
      <c r="P294" s="9" t="str">
        <f>Hoja2!AG294</f>
        <v xml:space="preserve"> - </v>
      </c>
      <c r="Q294" s="9" t="str">
        <f>Hoja2!AH294</f>
        <v xml:space="preserve"> - </v>
      </c>
      <c r="R294" s="9" t="str">
        <f>Hoja2!AI294</f>
        <v>A-1</v>
      </c>
      <c r="S294" s="9" t="str">
        <f>Hoja2!AJ294</f>
        <v>00000284</v>
      </c>
      <c r="U294" s="57">
        <f t="shared" si="37"/>
        <v>8</v>
      </c>
      <c r="X294" s="100">
        <f t="shared" si="40"/>
        <v>0</v>
      </c>
      <c r="Z294" s="100">
        <f t="shared" si="41"/>
        <v>0</v>
      </c>
      <c r="AB294" s="100">
        <f t="shared" si="42"/>
        <v>0</v>
      </c>
      <c r="AD294" s="100">
        <f t="shared" si="43"/>
        <v>0</v>
      </c>
      <c r="AF294" s="100">
        <f t="shared" si="44"/>
        <v>0</v>
      </c>
      <c r="AG294">
        <f t="shared" si="45"/>
        <v>284</v>
      </c>
      <c r="AI294" t="str">
        <f t="shared" si="38"/>
        <v>0.0.0.0.0284</v>
      </c>
      <c r="AJ294" t="str">
        <f t="shared" si="39"/>
        <v>00000284</v>
      </c>
    </row>
    <row r="295" spans="1:36" ht="30" customHeight="1" x14ac:dyDescent="0.25">
      <c r="A295">
        <f>Hoja2!R295</f>
        <v>0</v>
      </c>
      <c r="B295" s="1">
        <f>Hoja2!S295</f>
        <v>0</v>
      </c>
      <c r="C295" t="str">
        <f>Hoja2!T295</f>
        <v>0000</v>
      </c>
      <c r="D295" s="117">
        <f>Hoja2!U295</f>
        <v>0</v>
      </c>
      <c r="E295" s="117">
        <f>Hoja2!V295</f>
        <v>0</v>
      </c>
      <c r="F295" s="117">
        <f>Hoja2!W295</f>
        <v>0</v>
      </c>
      <c r="G295" s="117">
        <f>Hoja2!X295</f>
        <v>0</v>
      </c>
      <c r="H295" s="5" t="e">
        <f>Hoja2!Y295</f>
        <v>#DIV/0!</v>
      </c>
      <c r="I295" s="5" t="e">
        <f>Hoja2!Z295</f>
        <v>#DIV/0!</v>
      </c>
      <c r="J295" s="5" t="e">
        <f>Hoja2!AB295</f>
        <v>#DIV/0!</v>
      </c>
      <c r="K295" s="5">
        <v>0</v>
      </c>
      <c r="L295" s="100">
        <f>Hoja2!AC295</f>
        <v>0</v>
      </c>
      <c r="M295" s="1" t="str">
        <f>Hoja2!AD295</f>
        <v>N</v>
      </c>
      <c r="N295" s="9" t="str">
        <f>Hoja2!AE295</f>
        <v xml:space="preserve"> - </v>
      </c>
      <c r="O295" s="9" t="str">
        <f>Hoja2!AF295</f>
        <v xml:space="preserve"> - </v>
      </c>
      <c r="P295" s="9" t="str">
        <f>Hoja2!AG295</f>
        <v xml:space="preserve"> - </v>
      </c>
      <c r="Q295" s="9" t="str">
        <f>Hoja2!AH295</f>
        <v xml:space="preserve"> - </v>
      </c>
      <c r="R295" s="9" t="str">
        <f>Hoja2!AI295</f>
        <v>A-1</v>
      </c>
      <c r="S295" s="9" t="str">
        <f>Hoja2!AJ295</f>
        <v>00000285</v>
      </c>
      <c r="U295" s="57">
        <f t="shared" si="37"/>
        <v>8</v>
      </c>
      <c r="X295" s="100">
        <f t="shared" si="40"/>
        <v>0</v>
      </c>
      <c r="Z295" s="100">
        <f t="shared" si="41"/>
        <v>0</v>
      </c>
      <c r="AB295" s="100">
        <f t="shared" si="42"/>
        <v>0</v>
      </c>
      <c r="AD295" s="100">
        <f t="shared" si="43"/>
        <v>0</v>
      </c>
      <c r="AF295" s="100">
        <f t="shared" si="44"/>
        <v>0</v>
      </c>
      <c r="AG295">
        <f t="shared" si="45"/>
        <v>285</v>
      </c>
      <c r="AI295" t="str">
        <f t="shared" si="38"/>
        <v>0.0.0.0.0285</v>
      </c>
      <c r="AJ295" t="str">
        <f t="shared" si="39"/>
        <v>00000285</v>
      </c>
    </row>
    <row r="296" spans="1:36" ht="30" customHeight="1" x14ac:dyDescent="0.25">
      <c r="A296">
        <f>Hoja2!R296</f>
        <v>0</v>
      </c>
      <c r="B296" s="1">
        <f>Hoja2!S296</f>
        <v>0</v>
      </c>
      <c r="C296" t="str">
        <f>Hoja2!T296</f>
        <v>0000</v>
      </c>
      <c r="D296" s="117">
        <f>Hoja2!U296</f>
        <v>0</v>
      </c>
      <c r="E296" s="117">
        <f>Hoja2!V296</f>
        <v>0</v>
      </c>
      <c r="F296" s="117">
        <f>Hoja2!W296</f>
        <v>0</v>
      </c>
      <c r="G296" s="117">
        <f>Hoja2!X296</f>
        <v>0</v>
      </c>
      <c r="H296" s="5" t="e">
        <f>Hoja2!Y296</f>
        <v>#DIV/0!</v>
      </c>
      <c r="I296" s="5" t="e">
        <f>Hoja2!Z296</f>
        <v>#DIV/0!</v>
      </c>
      <c r="J296" s="5" t="e">
        <f>Hoja2!AB296</f>
        <v>#DIV/0!</v>
      </c>
      <c r="K296" s="5">
        <v>0</v>
      </c>
      <c r="L296" s="100">
        <f>Hoja2!AC296</f>
        <v>0</v>
      </c>
      <c r="M296" s="1" t="str">
        <f>Hoja2!AD296</f>
        <v>N</v>
      </c>
      <c r="N296" s="9" t="str">
        <f>Hoja2!AE296</f>
        <v xml:space="preserve"> - </v>
      </c>
      <c r="O296" s="9" t="str">
        <f>Hoja2!AF296</f>
        <v xml:space="preserve"> - </v>
      </c>
      <c r="P296" s="9" t="str">
        <f>Hoja2!AG296</f>
        <v xml:space="preserve"> - </v>
      </c>
      <c r="Q296" s="9" t="str">
        <f>Hoja2!AH296</f>
        <v xml:space="preserve"> - </v>
      </c>
      <c r="R296" s="9" t="str">
        <f>Hoja2!AI296</f>
        <v>A-1</v>
      </c>
      <c r="S296" s="9" t="str">
        <f>Hoja2!AJ296</f>
        <v>00000286</v>
      </c>
      <c r="U296" s="57">
        <f t="shared" si="37"/>
        <v>8</v>
      </c>
      <c r="X296" s="100">
        <f t="shared" si="40"/>
        <v>0</v>
      </c>
      <c r="Z296" s="100">
        <f t="shared" si="41"/>
        <v>0</v>
      </c>
      <c r="AB296" s="100">
        <f t="shared" si="42"/>
        <v>0</v>
      </c>
      <c r="AD296" s="100">
        <f t="shared" si="43"/>
        <v>0</v>
      </c>
      <c r="AF296" s="100">
        <f t="shared" si="44"/>
        <v>0</v>
      </c>
      <c r="AG296">
        <f t="shared" si="45"/>
        <v>286</v>
      </c>
      <c r="AI296" t="str">
        <f t="shared" si="38"/>
        <v>0.0.0.0.0286</v>
      </c>
      <c r="AJ296" t="str">
        <f t="shared" si="39"/>
        <v>00000286</v>
      </c>
    </row>
    <row r="297" spans="1:36" ht="30" customHeight="1" x14ac:dyDescent="0.25">
      <c r="A297">
        <f>Hoja2!R297</f>
        <v>0</v>
      </c>
      <c r="B297" s="1">
        <f>Hoja2!S297</f>
        <v>0</v>
      </c>
      <c r="C297" t="str">
        <f>Hoja2!T297</f>
        <v>0000</v>
      </c>
      <c r="D297" s="117">
        <f>Hoja2!U297</f>
        <v>0</v>
      </c>
      <c r="E297" s="117">
        <f>Hoja2!V297</f>
        <v>0</v>
      </c>
      <c r="F297" s="117">
        <f>Hoja2!W297</f>
        <v>0</v>
      </c>
      <c r="G297" s="117">
        <f>Hoja2!X297</f>
        <v>0</v>
      </c>
      <c r="H297" s="5" t="e">
        <f>Hoja2!Y297</f>
        <v>#DIV/0!</v>
      </c>
      <c r="I297" s="5" t="e">
        <f>Hoja2!Z297</f>
        <v>#DIV/0!</v>
      </c>
      <c r="J297" s="5" t="e">
        <f>Hoja2!AB297</f>
        <v>#DIV/0!</v>
      </c>
      <c r="K297" s="5">
        <v>0</v>
      </c>
      <c r="L297" s="100">
        <f>Hoja2!AC297</f>
        <v>0</v>
      </c>
      <c r="M297" s="1" t="str">
        <f>Hoja2!AD297</f>
        <v>N</v>
      </c>
      <c r="N297" s="9" t="str">
        <f>Hoja2!AE297</f>
        <v xml:space="preserve"> - </v>
      </c>
      <c r="O297" s="9" t="str">
        <f>Hoja2!AF297</f>
        <v xml:space="preserve"> - </v>
      </c>
      <c r="P297" s="9" t="str">
        <f>Hoja2!AG297</f>
        <v xml:space="preserve"> - </v>
      </c>
      <c r="Q297" s="9" t="str">
        <f>Hoja2!AH297</f>
        <v xml:space="preserve"> - </v>
      </c>
      <c r="R297" s="9" t="str">
        <f>Hoja2!AI297</f>
        <v>A-1</v>
      </c>
      <c r="S297" s="9" t="str">
        <f>Hoja2!AJ297</f>
        <v>00000287</v>
      </c>
      <c r="U297" s="57">
        <f t="shared" si="37"/>
        <v>8</v>
      </c>
      <c r="X297" s="100">
        <f t="shared" si="40"/>
        <v>0</v>
      </c>
      <c r="Z297" s="100">
        <f t="shared" si="41"/>
        <v>0</v>
      </c>
      <c r="AB297" s="100">
        <f t="shared" si="42"/>
        <v>0</v>
      </c>
      <c r="AD297" s="100">
        <f t="shared" si="43"/>
        <v>0</v>
      </c>
      <c r="AF297" s="100">
        <f t="shared" si="44"/>
        <v>0</v>
      </c>
      <c r="AG297">
        <f t="shared" si="45"/>
        <v>287</v>
      </c>
      <c r="AI297" t="str">
        <f t="shared" si="38"/>
        <v>0.0.0.0.0287</v>
      </c>
      <c r="AJ297" t="str">
        <f t="shared" si="39"/>
        <v>00000287</v>
      </c>
    </row>
    <row r="298" spans="1:36" ht="30" customHeight="1" x14ac:dyDescent="0.25">
      <c r="A298">
        <f>Hoja2!R298</f>
        <v>0</v>
      </c>
      <c r="B298" s="1">
        <f>Hoja2!S298</f>
        <v>0</v>
      </c>
      <c r="C298" t="str">
        <f>Hoja2!T298</f>
        <v>0000</v>
      </c>
      <c r="D298" s="117">
        <f>Hoja2!U298</f>
        <v>0</v>
      </c>
      <c r="E298" s="117">
        <f>Hoja2!V298</f>
        <v>0</v>
      </c>
      <c r="F298" s="117">
        <f>Hoja2!W298</f>
        <v>0</v>
      </c>
      <c r="G298" s="117">
        <f>Hoja2!X298</f>
        <v>0</v>
      </c>
      <c r="H298" s="5" t="e">
        <f>Hoja2!Y298</f>
        <v>#DIV/0!</v>
      </c>
      <c r="I298" s="5" t="e">
        <f>Hoja2!Z298</f>
        <v>#DIV/0!</v>
      </c>
      <c r="J298" s="5" t="e">
        <f>Hoja2!AB298</f>
        <v>#DIV/0!</v>
      </c>
      <c r="K298" s="5">
        <v>0</v>
      </c>
      <c r="L298" s="100">
        <f>Hoja2!AC298</f>
        <v>0</v>
      </c>
      <c r="M298" s="1" t="str">
        <f>Hoja2!AD298</f>
        <v>N</v>
      </c>
      <c r="N298" s="9" t="str">
        <f>Hoja2!AE298</f>
        <v xml:space="preserve"> - </v>
      </c>
      <c r="O298" s="9" t="str">
        <f>Hoja2!AF298</f>
        <v xml:space="preserve"> - </v>
      </c>
      <c r="P298" s="9" t="str">
        <f>Hoja2!AG298</f>
        <v xml:space="preserve"> - </v>
      </c>
      <c r="Q298" s="9" t="str">
        <f>Hoja2!AH298</f>
        <v xml:space="preserve"> - </v>
      </c>
      <c r="R298" s="9" t="str">
        <f>Hoja2!AI298</f>
        <v>A-1</v>
      </c>
      <c r="S298" s="9" t="str">
        <f>Hoja2!AJ298</f>
        <v>00000288</v>
      </c>
      <c r="U298" s="57">
        <f t="shared" si="37"/>
        <v>8</v>
      </c>
      <c r="X298" s="100">
        <f t="shared" si="40"/>
        <v>0</v>
      </c>
      <c r="Z298" s="100">
        <f t="shared" si="41"/>
        <v>0</v>
      </c>
      <c r="AB298" s="100">
        <f t="shared" si="42"/>
        <v>0</v>
      </c>
      <c r="AD298" s="100">
        <f t="shared" si="43"/>
        <v>0</v>
      </c>
      <c r="AF298" s="100">
        <f t="shared" si="44"/>
        <v>0</v>
      </c>
      <c r="AG298">
        <f t="shared" si="45"/>
        <v>288</v>
      </c>
      <c r="AI298" t="str">
        <f t="shared" si="38"/>
        <v>0.0.0.0.0288</v>
      </c>
      <c r="AJ298" t="str">
        <f t="shared" si="39"/>
        <v>00000288</v>
      </c>
    </row>
    <row r="299" spans="1:36" ht="30" customHeight="1" x14ac:dyDescent="0.25">
      <c r="A299">
        <f>Hoja2!R299</f>
        <v>0</v>
      </c>
      <c r="B299" s="1">
        <f>Hoja2!S299</f>
        <v>0</v>
      </c>
      <c r="C299" t="str">
        <f>Hoja2!T299</f>
        <v>0000</v>
      </c>
      <c r="D299" s="117">
        <f>Hoja2!U299</f>
        <v>0</v>
      </c>
      <c r="E299" s="117">
        <f>Hoja2!V299</f>
        <v>0</v>
      </c>
      <c r="F299" s="117">
        <f>Hoja2!W299</f>
        <v>0</v>
      </c>
      <c r="G299" s="117">
        <f>Hoja2!X299</f>
        <v>0</v>
      </c>
      <c r="H299" s="5" t="e">
        <f>Hoja2!Y299</f>
        <v>#DIV/0!</v>
      </c>
      <c r="I299" s="5" t="e">
        <f>Hoja2!Z299</f>
        <v>#DIV/0!</v>
      </c>
      <c r="J299" s="5" t="e">
        <f>Hoja2!AB299</f>
        <v>#DIV/0!</v>
      </c>
      <c r="K299" s="5">
        <v>0</v>
      </c>
      <c r="L299" s="100">
        <f>Hoja2!AC299</f>
        <v>0</v>
      </c>
      <c r="M299" s="1" t="str">
        <f>Hoja2!AD299</f>
        <v>N</v>
      </c>
      <c r="N299" s="9" t="str">
        <f>Hoja2!AE299</f>
        <v xml:space="preserve"> - </v>
      </c>
      <c r="O299" s="9" t="str">
        <f>Hoja2!AF299</f>
        <v xml:space="preserve"> - </v>
      </c>
      <c r="P299" s="9" t="str">
        <f>Hoja2!AG299</f>
        <v xml:space="preserve"> - </v>
      </c>
      <c r="Q299" s="9" t="str">
        <f>Hoja2!AH299</f>
        <v xml:space="preserve"> - </v>
      </c>
      <c r="R299" s="9" t="str">
        <f>Hoja2!AI299</f>
        <v>A-1</v>
      </c>
      <c r="S299" s="9" t="str">
        <f>Hoja2!AJ299</f>
        <v>00000289</v>
      </c>
      <c r="U299" s="57">
        <f t="shared" si="37"/>
        <v>8</v>
      </c>
      <c r="X299" s="100">
        <f t="shared" si="40"/>
        <v>0</v>
      </c>
      <c r="Z299" s="100">
        <f t="shared" si="41"/>
        <v>0</v>
      </c>
      <c r="AB299" s="100">
        <f t="shared" si="42"/>
        <v>0</v>
      </c>
      <c r="AD299" s="100">
        <f t="shared" si="43"/>
        <v>0</v>
      </c>
      <c r="AF299" s="100">
        <f t="shared" si="44"/>
        <v>0</v>
      </c>
      <c r="AG299">
        <f t="shared" si="45"/>
        <v>289</v>
      </c>
      <c r="AI299" t="str">
        <f t="shared" si="38"/>
        <v>0.0.0.0.0289</v>
      </c>
      <c r="AJ299" t="str">
        <f t="shared" si="39"/>
        <v>00000289</v>
      </c>
    </row>
    <row r="300" spans="1:36" ht="30" customHeight="1" x14ac:dyDescent="0.25">
      <c r="A300">
        <f>Hoja2!R300</f>
        <v>0</v>
      </c>
      <c r="B300" s="1">
        <f>Hoja2!S300</f>
        <v>0</v>
      </c>
      <c r="C300" t="str">
        <f>Hoja2!T300</f>
        <v>0000</v>
      </c>
      <c r="D300" s="117">
        <f>Hoja2!U300</f>
        <v>0</v>
      </c>
      <c r="E300" s="117">
        <f>Hoja2!V300</f>
        <v>0</v>
      </c>
      <c r="F300" s="117">
        <f>Hoja2!W300</f>
        <v>0</v>
      </c>
      <c r="G300" s="117">
        <f>Hoja2!X300</f>
        <v>0</v>
      </c>
      <c r="H300" s="5" t="e">
        <f>Hoja2!Y300</f>
        <v>#DIV/0!</v>
      </c>
      <c r="I300" s="5" t="e">
        <f>Hoja2!Z300</f>
        <v>#DIV/0!</v>
      </c>
      <c r="J300" s="5" t="e">
        <f>Hoja2!AB300</f>
        <v>#DIV/0!</v>
      </c>
      <c r="K300" s="5">
        <v>0</v>
      </c>
      <c r="L300" s="100">
        <f>Hoja2!AC300</f>
        <v>0</v>
      </c>
      <c r="M300" s="1" t="str">
        <f>Hoja2!AD300</f>
        <v>N</v>
      </c>
      <c r="N300" s="9" t="str">
        <f>Hoja2!AE300</f>
        <v xml:space="preserve"> - </v>
      </c>
      <c r="O300" s="9" t="str">
        <f>Hoja2!AF300</f>
        <v xml:space="preserve"> - </v>
      </c>
      <c r="P300" s="9" t="str">
        <f>Hoja2!AG300</f>
        <v xml:space="preserve"> - </v>
      </c>
      <c r="Q300" s="9" t="str">
        <f>Hoja2!AH300</f>
        <v xml:space="preserve"> - </v>
      </c>
      <c r="R300" s="9" t="str">
        <f>Hoja2!AI300</f>
        <v>A-1</v>
      </c>
      <c r="S300" s="9" t="str">
        <f>Hoja2!AJ300</f>
        <v>00000290</v>
      </c>
      <c r="U300" s="57">
        <f t="shared" si="37"/>
        <v>8</v>
      </c>
      <c r="X300" s="100">
        <f t="shared" si="40"/>
        <v>0</v>
      </c>
      <c r="Z300" s="100">
        <f t="shared" si="41"/>
        <v>0</v>
      </c>
      <c r="AB300" s="100">
        <f t="shared" si="42"/>
        <v>0</v>
      </c>
      <c r="AD300" s="100">
        <f t="shared" si="43"/>
        <v>0</v>
      </c>
      <c r="AF300" s="100">
        <f t="shared" si="44"/>
        <v>0</v>
      </c>
      <c r="AG300">
        <f t="shared" si="45"/>
        <v>290</v>
      </c>
      <c r="AI300" t="str">
        <f t="shared" si="38"/>
        <v>0.0.0.0.0290</v>
      </c>
      <c r="AJ300" t="str">
        <f t="shared" si="39"/>
        <v>00000290</v>
      </c>
    </row>
    <row r="301" spans="1:36" ht="30" customHeight="1" x14ac:dyDescent="0.25">
      <c r="A301">
        <f>Hoja2!R301</f>
        <v>0</v>
      </c>
      <c r="B301" s="1">
        <f>Hoja2!S301</f>
        <v>0</v>
      </c>
      <c r="C301" t="str">
        <f>Hoja2!T301</f>
        <v>0000</v>
      </c>
      <c r="D301" s="117">
        <f>Hoja2!U301</f>
        <v>0</v>
      </c>
      <c r="E301" s="117">
        <f>Hoja2!V301</f>
        <v>0</v>
      </c>
      <c r="F301" s="117">
        <f>Hoja2!W301</f>
        <v>0</v>
      </c>
      <c r="G301" s="117">
        <f>Hoja2!X301</f>
        <v>0</v>
      </c>
      <c r="H301" s="5" t="e">
        <f>Hoja2!Y301</f>
        <v>#DIV/0!</v>
      </c>
      <c r="I301" s="5" t="e">
        <f>Hoja2!Z301</f>
        <v>#DIV/0!</v>
      </c>
      <c r="J301" s="5" t="e">
        <f>Hoja2!AB301</f>
        <v>#DIV/0!</v>
      </c>
      <c r="K301" s="5">
        <v>0</v>
      </c>
      <c r="L301" s="100">
        <f>Hoja2!AC301</f>
        <v>0</v>
      </c>
      <c r="M301" s="1" t="str">
        <f>Hoja2!AD301</f>
        <v>N</v>
      </c>
      <c r="N301" s="9" t="str">
        <f>Hoja2!AE301</f>
        <v xml:space="preserve"> - </v>
      </c>
      <c r="O301" s="9" t="str">
        <f>Hoja2!AF301</f>
        <v xml:space="preserve"> - </v>
      </c>
      <c r="P301" s="9" t="str">
        <f>Hoja2!AG301</f>
        <v xml:space="preserve"> - </v>
      </c>
      <c r="Q301" s="9" t="str">
        <f>Hoja2!AH301</f>
        <v xml:space="preserve"> - </v>
      </c>
      <c r="R301" s="9" t="str">
        <f>Hoja2!AI301</f>
        <v>A-1</v>
      </c>
      <c r="S301" s="9" t="str">
        <f>Hoja2!AJ301</f>
        <v>00000291</v>
      </c>
      <c r="U301" s="57">
        <f t="shared" si="37"/>
        <v>8</v>
      </c>
      <c r="X301" s="100">
        <f t="shared" si="40"/>
        <v>0</v>
      </c>
      <c r="Z301" s="100">
        <f t="shared" si="41"/>
        <v>0</v>
      </c>
      <c r="AB301" s="100">
        <f t="shared" si="42"/>
        <v>0</v>
      </c>
      <c r="AD301" s="100">
        <f t="shared" si="43"/>
        <v>0</v>
      </c>
      <c r="AF301" s="100">
        <f t="shared" si="44"/>
        <v>0</v>
      </c>
      <c r="AG301">
        <f t="shared" si="45"/>
        <v>291</v>
      </c>
      <c r="AI301" t="str">
        <f t="shared" si="38"/>
        <v>0.0.0.0.0291</v>
      </c>
      <c r="AJ301" t="str">
        <f t="shared" si="39"/>
        <v>00000291</v>
      </c>
    </row>
    <row r="302" spans="1:36" ht="30" customHeight="1" x14ac:dyDescent="0.25">
      <c r="A302">
        <f>Hoja2!R302</f>
        <v>0</v>
      </c>
      <c r="B302" s="1">
        <f>Hoja2!S302</f>
        <v>0</v>
      </c>
      <c r="C302" t="str">
        <f>Hoja2!T302</f>
        <v>0000</v>
      </c>
      <c r="D302" s="117">
        <f>Hoja2!U302</f>
        <v>0</v>
      </c>
      <c r="E302" s="117">
        <f>Hoja2!V302</f>
        <v>0</v>
      </c>
      <c r="F302" s="117">
        <f>Hoja2!W302</f>
        <v>0</v>
      </c>
      <c r="G302" s="117">
        <f>Hoja2!X302</f>
        <v>0</v>
      </c>
      <c r="H302" s="5" t="e">
        <f>Hoja2!Y302</f>
        <v>#DIV/0!</v>
      </c>
      <c r="I302" s="5" t="e">
        <f>Hoja2!Z302</f>
        <v>#DIV/0!</v>
      </c>
      <c r="J302" s="5" t="e">
        <f>Hoja2!AB302</f>
        <v>#DIV/0!</v>
      </c>
      <c r="K302" s="5">
        <v>0</v>
      </c>
      <c r="L302" s="100">
        <f>Hoja2!AC302</f>
        <v>0</v>
      </c>
      <c r="M302" s="1" t="str">
        <f>Hoja2!AD302</f>
        <v>N</v>
      </c>
      <c r="N302" s="9" t="str">
        <f>Hoja2!AE302</f>
        <v xml:space="preserve"> - </v>
      </c>
      <c r="O302" s="9" t="str">
        <f>Hoja2!AF302</f>
        <v xml:space="preserve"> - </v>
      </c>
      <c r="P302" s="9" t="str">
        <f>Hoja2!AG302</f>
        <v xml:space="preserve"> - </v>
      </c>
      <c r="Q302" s="9" t="str">
        <f>Hoja2!AH302</f>
        <v xml:space="preserve"> - </v>
      </c>
      <c r="R302" s="9" t="str">
        <f>Hoja2!AI302</f>
        <v>A-1</v>
      </c>
      <c r="S302" s="9" t="str">
        <f>Hoja2!AJ302</f>
        <v>00000292</v>
      </c>
      <c r="U302" s="57">
        <f t="shared" si="37"/>
        <v>8</v>
      </c>
      <c r="X302" s="100">
        <f t="shared" si="40"/>
        <v>0</v>
      </c>
      <c r="Z302" s="100">
        <f t="shared" si="41"/>
        <v>0</v>
      </c>
      <c r="AB302" s="100">
        <f t="shared" si="42"/>
        <v>0</v>
      </c>
      <c r="AD302" s="100">
        <f t="shared" si="43"/>
        <v>0</v>
      </c>
      <c r="AF302" s="100">
        <f t="shared" si="44"/>
        <v>0</v>
      </c>
      <c r="AG302">
        <f t="shared" si="45"/>
        <v>292</v>
      </c>
      <c r="AI302" t="str">
        <f t="shared" si="38"/>
        <v>0.0.0.0.0292</v>
      </c>
      <c r="AJ302" t="str">
        <f t="shared" si="39"/>
        <v>00000292</v>
      </c>
    </row>
    <row r="303" spans="1:36" ht="30" customHeight="1" x14ac:dyDescent="0.25">
      <c r="A303">
        <f>Hoja2!R303</f>
        <v>0</v>
      </c>
      <c r="B303" s="1">
        <f>Hoja2!S303</f>
        <v>0</v>
      </c>
      <c r="C303" t="str">
        <f>Hoja2!T303</f>
        <v>0000</v>
      </c>
      <c r="D303" s="117">
        <f>Hoja2!U303</f>
        <v>0</v>
      </c>
      <c r="E303" s="117">
        <f>Hoja2!V303</f>
        <v>0</v>
      </c>
      <c r="F303" s="117">
        <f>Hoja2!W303</f>
        <v>0</v>
      </c>
      <c r="G303" s="117">
        <f>Hoja2!X303</f>
        <v>0</v>
      </c>
      <c r="H303" s="5" t="e">
        <f>Hoja2!Y303</f>
        <v>#DIV/0!</v>
      </c>
      <c r="I303" s="5" t="e">
        <f>Hoja2!Z303</f>
        <v>#DIV/0!</v>
      </c>
      <c r="J303" s="5" t="e">
        <f>Hoja2!AB303</f>
        <v>#DIV/0!</v>
      </c>
      <c r="K303" s="5">
        <v>0</v>
      </c>
      <c r="L303" s="100">
        <f>Hoja2!AC303</f>
        <v>0</v>
      </c>
      <c r="M303" s="1" t="str">
        <f>Hoja2!AD303</f>
        <v>N</v>
      </c>
      <c r="N303" s="9" t="str">
        <f>Hoja2!AE303</f>
        <v xml:space="preserve"> - </v>
      </c>
      <c r="O303" s="9" t="str">
        <f>Hoja2!AF303</f>
        <v xml:space="preserve"> - </v>
      </c>
      <c r="P303" s="9" t="str">
        <f>Hoja2!AG303</f>
        <v xml:space="preserve"> - </v>
      </c>
      <c r="Q303" s="9" t="str">
        <f>Hoja2!AH303</f>
        <v xml:space="preserve"> - </v>
      </c>
      <c r="R303" s="9" t="str">
        <f>Hoja2!AI303</f>
        <v>A-1</v>
      </c>
      <c r="S303" s="9" t="str">
        <f>Hoja2!AJ303</f>
        <v>00000293</v>
      </c>
      <c r="U303" s="57">
        <f t="shared" si="37"/>
        <v>8</v>
      </c>
      <c r="X303" s="100">
        <f t="shared" si="40"/>
        <v>0</v>
      </c>
      <c r="Z303" s="100">
        <f t="shared" si="41"/>
        <v>0</v>
      </c>
      <c r="AB303" s="100">
        <f t="shared" si="42"/>
        <v>0</v>
      </c>
      <c r="AD303" s="100">
        <f t="shared" si="43"/>
        <v>0</v>
      </c>
      <c r="AF303" s="100">
        <f t="shared" si="44"/>
        <v>0</v>
      </c>
      <c r="AG303">
        <f t="shared" si="45"/>
        <v>293</v>
      </c>
      <c r="AI303" t="str">
        <f t="shared" si="38"/>
        <v>0.0.0.0.0293</v>
      </c>
      <c r="AJ303" t="str">
        <f t="shared" si="39"/>
        <v>00000293</v>
      </c>
    </row>
    <row r="304" spans="1:36" ht="30" customHeight="1" x14ac:dyDescent="0.25">
      <c r="A304">
        <f>Hoja2!R304</f>
        <v>0</v>
      </c>
      <c r="B304" s="1">
        <f>Hoja2!S304</f>
        <v>0</v>
      </c>
      <c r="C304" t="str">
        <f>Hoja2!T304</f>
        <v>0000</v>
      </c>
      <c r="D304" s="117">
        <f>Hoja2!U304</f>
        <v>0</v>
      </c>
      <c r="E304" s="117">
        <f>Hoja2!V304</f>
        <v>0</v>
      </c>
      <c r="F304" s="117">
        <f>Hoja2!W304</f>
        <v>0</v>
      </c>
      <c r="G304" s="117">
        <f>Hoja2!X304</f>
        <v>0</v>
      </c>
      <c r="H304" s="5" t="e">
        <f>Hoja2!Y304</f>
        <v>#DIV/0!</v>
      </c>
      <c r="I304" s="5" t="e">
        <f>Hoja2!Z304</f>
        <v>#DIV/0!</v>
      </c>
      <c r="J304" s="5" t="e">
        <f>Hoja2!AB304</f>
        <v>#DIV/0!</v>
      </c>
      <c r="K304" s="5">
        <v>0</v>
      </c>
      <c r="L304" s="100">
        <f>Hoja2!AC304</f>
        <v>0</v>
      </c>
      <c r="M304" s="1" t="str">
        <f>Hoja2!AD304</f>
        <v>N</v>
      </c>
      <c r="N304" s="9" t="str">
        <f>Hoja2!AE304</f>
        <v xml:space="preserve"> - </v>
      </c>
      <c r="O304" s="9" t="str">
        <f>Hoja2!AF304</f>
        <v xml:space="preserve"> - </v>
      </c>
      <c r="P304" s="9" t="str">
        <f>Hoja2!AG304</f>
        <v xml:space="preserve"> - </v>
      </c>
      <c r="Q304" s="9" t="str">
        <f>Hoja2!AH304</f>
        <v xml:space="preserve"> - </v>
      </c>
      <c r="R304" s="9" t="str">
        <f>Hoja2!AI304</f>
        <v>A-1</v>
      </c>
      <c r="S304" s="9" t="str">
        <f>Hoja2!AJ304</f>
        <v>00000294</v>
      </c>
      <c r="U304" s="57">
        <f t="shared" si="37"/>
        <v>8</v>
      </c>
      <c r="X304" s="100">
        <f t="shared" si="40"/>
        <v>0</v>
      </c>
      <c r="Z304" s="100">
        <f t="shared" si="41"/>
        <v>0</v>
      </c>
      <c r="AB304" s="100">
        <f t="shared" si="42"/>
        <v>0</v>
      </c>
      <c r="AD304" s="100">
        <f t="shared" si="43"/>
        <v>0</v>
      </c>
      <c r="AF304" s="100">
        <f t="shared" si="44"/>
        <v>0</v>
      </c>
      <c r="AG304">
        <f t="shared" si="45"/>
        <v>294</v>
      </c>
      <c r="AI304" t="str">
        <f t="shared" si="38"/>
        <v>0.0.0.0.0294</v>
      </c>
      <c r="AJ304" t="str">
        <f t="shared" si="39"/>
        <v>00000294</v>
      </c>
    </row>
    <row r="305" spans="1:36" ht="30" customHeight="1" x14ac:dyDescent="0.25">
      <c r="A305">
        <f>Hoja2!R305</f>
        <v>0</v>
      </c>
      <c r="B305" s="1">
        <f>Hoja2!S305</f>
        <v>0</v>
      </c>
      <c r="C305" t="str">
        <f>Hoja2!T305</f>
        <v>0000</v>
      </c>
      <c r="D305" s="117">
        <f>Hoja2!U305</f>
        <v>0</v>
      </c>
      <c r="E305" s="117">
        <f>Hoja2!V305</f>
        <v>0</v>
      </c>
      <c r="F305" s="117">
        <f>Hoja2!W305</f>
        <v>0</v>
      </c>
      <c r="G305" s="117">
        <f>Hoja2!X305</f>
        <v>0</v>
      </c>
      <c r="H305" s="5" t="e">
        <f>Hoja2!Y305</f>
        <v>#DIV/0!</v>
      </c>
      <c r="I305" s="5" t="e">
        <f>Hoja2!Z305</f>
        <v>#DIV/0!</v>
      </c>
      <c r="J305" s="5" t="e">
        <f>Hoja2!AB305</f>
        <v>#DIV/0!</v>
      </c>
      <c r="K305" s="5">
        <v>0</v>
      </c>
      <c r="L305" s="100">
        <f>Hoja2!AC305</f>
        <v>0</v>
      </c>
      <c r="M305" s="1" t="str">
        <f>Hoja2!AD305</f>
        <v>N</v>
      </c>
      <c r="N305" s="9" t="str">
        <f>Hoja2!AE305</f>
        <v xml:space="preserve"> - </v>
      </c>
      <c r="O305" s="9" t="str">
        <f>Hoja2!AF305</f>
        <v xml:space="preserve"> - </v>
      </c>
      <c r="P305" s="9" t="str">
        <f>Hoja2!AG305</f>
        <v xml:space="preserve"> - </v>
      </c>
      <c r="Q305" s="9" t="str">
        <f>Hoja2!AH305</f>
        <v xml:space="preserve"> - </v>
      </c>
      <c r="R305" s="9" t="str">
        <f>Hoja2!AI305</f>
        <v>A-1</v>
      </c>
      <c r="S305" s="9" t="str">
        <f>Hoja2!AJ305</f>
        <v>00000295</v>
      </c>
      <c r="U305" s="57">
        <f t="shared" si="37"/>
        <v>8</v>
      </c>
      <c r="X305" s="100">
        <f t="shared" si="40"/>
        <v>0</v>
      </c>
      <c r="Z305" s="100">
        <f t="shared" si="41"/>
        <v>0</v>
      </c>
      <c r="AB305" s="100">
        <f t="shared" si="42"/>
        <v>0</v>
      </c>
      <c r="AD305" s="100">
        <f t="shared" si="43"/>
        <v>0</v>
      </c>
      <c r="AF305" s="100">
        <f t="shared" si="44"/>
        <v>0</v>
      </c>
      <c r="AG305">
        <f t="shared" si="45"/>
        <v>295</v>
      </c>
      <c r="AI305" t="str">
        <f t="shared" si="38"/>
        <v>0.0.0.0.0295</v>
      </c>
      <c r="AJ305" t="str">
        <f t="shared" si="39"/>
        <v>00000295</v>
      </c>
    </row>
    <row r="306" spans="1:36" ht="30" customHeight="1" x14ac:dyDescent="0.25">
      <c r="A306">
        <f>Hoja2!R306</f>
        <v>0</v>
      </c>
      <c r="B306" s="1">
        <f>Hoja2!S306</f>
        <v>0</v>
      </c>
      <c r="C306" t="str">
        <f>Hoja2!T306</f>
        <v>0000</v>
      </c>
      <c r="D306" s="117">
        <f>Hoja2!U306</f>
        <v>0</v>
      </c>
      <c r="E306" s="117">
        <f>Hoja2!V306</f>
        <v>0</v>
      </c>
      <c r="F306" s="117">
        <f>Hoja2!W306</f>
        <v>0</v>
      </c>
      <c r="G306" s="117">
        <f>Hoja2!X306</f>
        <v>0</v>
      </c>
      <c r="H306" s="5" t="e">
        <f>Hoja2!Y306</f>
        <v>#DIV/0!</v>
      </c>
      <c r="I306" s="5" t="e">
        <f>Hoja2!Z306</f>
        <v>#DIV/0!</v>
      </c>
      <c r="J306" s="5" t="e">
        <f>Hoja2!AB306</f>
        <v>#DIV/0!</v>
      </c>
      <c r="K306" s="5">
        <v>0</v>
      </c>
      <c r="L306" s="100">
        <f>Hoja2!AC306</f>
        <v>0</v>
      </c>
      <c r="M306" s="1" t="str">
        <f>Hoja2!AD306</f>
        <v>N</v>
      </c>
      <c r="N306" s="9" t="str">
        <f>Hoja2!AE306</f>
        <v xml:space="preserve"> - </v>
      </c>
      <c r="O306" s="9" t="str">
        <f>Hoja2!AF306</f>
        <v xml:space="preserve"> - </v>
      </c>
      <c r="P306" s="9" t="str">
        <f>Hoja2!AG306</f>
        <v xml:space="preserve"> - </v>
      </c>
      <c r="Q306" s="9" t="str">
        <f>Hoja2!AH306</f>
        <v xml:space="preserve"> - </v>
      </c>
      <c r="R306" s="9" t="str">
        <f>Hoja2!AI306</f>
        <v>A-1</v>
      </c>
      <c r="S306" s="9" t="str">
        <f>Hoja2!AJ306</f>
        <v>00000296</v>
      </c>
      <c r="U306" s="57">
        <f t="shared" si="37"/>
        <v>8</v>
      </c>
      <c r="X306" s="100">
        <f t="shared" si="40"/>
        <v>0</v>
      </c>
      <c r="Z306" s="100">
        <f t="shared" si="41"/>
        <v>0</v>
      </c>
      <c r="AB306" s="100">
        <f t="shared" si="42"/>
        <v>0</v>
      </c>
      <c r="AD306" s="100">
        <f t="shared" si="43"/>
        <v>0</v>
      </c>
      <c r="AF306" s="100">
        <f t="shared" si="44"/>
        <v>0</v>
      </c>
      <c r="AG306">
        <f t="shared" si="45"/>
        <v>296</v>
      </c>
      <c r="AI306" t="str">
        <f t="shared" si="38"/>
        <v>0.0.0.0.0296</v>
      </c>
      <c r="AJ306" t="str">
        <f t="shared" si="39"/>
        <v>00000296</v>
      </c>
    </row>
    <row r="307" spans="1:36" ht="30" customHeight="1" x14ac:dyDescent="0.25">
      <c r="A307">
        <f>Hoja2!R307</f>
        <v>0</v>
      </c>
      <c r="B307" s="1">
        <f>Hoja2!S307</f>
        <v>0</v>
      </c>
      <c r="C307" t="str">
        <f>Hoja2!T307</f>
        <v>0000</v>
      </c>
      <c r="D307" s="117">
        <f>Hoja2!U307</f>
        <v>0</v>
      </c>
      <c r="E307" s="117">
        <f>Hoja2!V307</f>
        <v>0</v>
      </c>
      <c r="F307" s="117">
        <f>Hoja2!W307</f>
        <v>0</v>
      </c>
      <c r="G307" s="117">
        <f>Hoja2!X307</f>
        <v>0</v>
      </c>
      <c r="H307" s="5" t="e">
        <f>Hoja2!Y307</f>
        <v>#DIV/0!</v>
      </c>
      <c r="I307" s="5" t="e">
        <f>Hoja2!Z307</f>
        <v>#DIV/0!</v>
      </c>
      <c r="J307" s="5" t="e">
        <f>Hoja2!AB307</f>
        <v>#DIV/0!</v>
      </c>
      <c r="K307" s="5">
        <v>0</v>
      </c>
      <c r="L307" s="100">
        <f>Hoja2!AC307</f>
        <v>0</v>
      </c>
      <c r="M307" s="1" t="str">
        <f>Hoja2!AD307</f>
        <v>N</v>
      </c>
      <c r="N307" s="9" t="str">
        <f>Hoja2!AE307</f>
        <v xml:space="preserve"> - </v>
      </c>
      <c r="O307" s="9" t="str">
        <f>Hoja2!AF307</f>
        <v xml:space="preserve"> - </v>
      </c>
      <c r="P307" s="9" t="str">
        <f>Hoja2!AG307</f>
        <v xml:space="preserve"> - </v>
      </c>
      <c r="Q307" s="9" t="str">
        <f>Hoja2!AH307</f>
        <v xml:space="preserve"> - </v>
      </c>
      <c r="R307" s="9" t="str">
        <f>Hoja2!AI307</f>
        <v>A-1</v>
      </c>
      <c r="S307" s="9" t="str">
        <f>Hoja2!AJ307</f>
        <v>00000297</v>
      </c>
      <c r="U307" s="57">
        <f t="shared" si="37"/>
        <v>8</v>
      </c>
      <c r="X307" s="100">
        <f t="shared" si="40"/>
        <v>0</v>
      </c>
      <c r="Z307" s="100">
        <f t="shared" si="41"/>
        <v>0</v>
      </c>
      <c r="AB307" s="100">
        <f t="shared" si="42"/>
        <v>0</v>
      </c>
      <c r="AD307" s="100">
        <f t="shared" si="43"/>
        <v>0</v>
      </c>
      <c r="AF307" s="100">
        <f t="shared" si="44"/>
        <v>0</v>
      </c>
      <c r="AG307">
        <f t="shared" si="45"/>
        <v>297</v>
      </c>
      <c r="AI307" t="str">
        <f t="shared" si="38"/>
        <v>0.0.0.0.0297</v>
      </c>
      <c r="AJ307" t="str">
        <f t="shared" si="39"/>
        <v>00000297</v>
      </c>
    </row>
    <row r="308" spans="1:36" ht="30" customHeight="1" x14ac:dyDescent="0.25">
      <c r="A308">
        <f>Hoja2!R308</f>
        <v>0</v>
      </c>
      <c r="B308" s="1">
        <f>Hoja2!S308</f>
        <v>0</v>
      </c>
      <c r="C308" t="str">
        <f>Hoja2!T308</f>
        <v>0000</v>
      </c>
      <c r="D308" s="117">
        <f>Hoja2!U308</f>
        <v>0</v>
      </c>
      <c r="E308" s="117">
        <f>Hoja2!V308</f>
        <v>0</v>
      </c>
      <c r="F308" s="117">
        <f>Hoja2!W308</f>
        <v>0</v>
      </c>
      <c r="G308" s="117">
        <f>Hoja2!X308</f>
        <v>0</v>
      </c>
      <c r="H308" s="5" t="e">
        <f>Hoja2!Y308</f>
        <v>#DIV/0!</v>
      </c>
      <c r="I308" s="5" t="e">
        <f>Hoja2!Z308</f>
        <v>#DIV/0!</v>
      </c>
      <c r="J308" s="5" t="e">
        <f>Hoja2!AB308</f>
        <v>#DIV/0!</v>
      </c>
      <c r="K308" s="5">
        <v>0</v>
      </c>
      <c r="L308" s="100">
        <f>Hoja2!AC308</f>
        <v>0</v>
      </c>
      <c r="M308" s="1" t="str">
        <f>Hoja2!AD308</f>
        <v>N</v>
      </c>
      <c r="N308" s="9" t="str">
        <f>Hoja2!AE308</f>
        <v xml:space="preserve"> - </v>
      </c>
      <c r="O308" s="9" t="str">
        <f>Hoja2!AF308</f>
        <v xml:space="preserve"> - </v>
      </c>
      <c r="P308" s="9" t="str">
        <f>Hoja2!AG308</f>
        <v xml:space="preserve"> - </v>
      </c>
      <c r="Q308" s="9" t="str">
        <f>Hoja2!AH308</f>
        <v xml:space="preserve"> - </v>
      </c>
      <c r="R308" s="9" t="str">
        <f>Hoja2!AI308</f>
        <v>A-1</v>
      </c>
      <c r="S308" s="9" t="str">
        <f>Hoja2!AJ308</f>
        <v>00000298</v>
      </c>
      <c r="U308" s="57">
        <f t="shared" si="37"/>
        <v>8</v>
      </c>
      <c r="X308" s="100">
        <f t="shared" si="40"/>
        <v>0</v>
      </c>
      <c r="Z308" s="100">
        <f t="shared" si="41"/>
        <v>0</v>
      </c>
      <c r="AB308" s="100">
        <f t="shared" si="42"/>
        <v>0</v>
      </c>
      <c r="AD308" s="100">
        <f t="shared" si="43"/>
        <v>0</v>
      </c>
      <c r="AF308" s="100">
        <f t="shared" si="44"/>
        <v>0</v>
      </c>
      <c r="AG308">
        <f t="shared" si="45"/>
        <v>298</v>
      </c>
      <c r="AI308" t="str">
        <f t="shared" si="38"/>
        <v>0.0.0.0.0298</v>
      </c>
      <c r="AJ308" t="str">
        <f t="shared" si="39"/>
        <v>00000298</v>
      </c>
    </row>
    <row r="309" spans="1:36" ht="30" customHeight="1" x14ac:dyDescent="0.25">
      <c r="A309">
        <f>Hoja2!R309</f>
        <v>0</v>
      </c>
      <c r="B309" s="1">
        <f>Hoja2!S309</f>
        <v>0</v>
      </c>
      <c r="C309" t="str">
        <f>Hoja2!T309</f>
        <v>0000</v>
      </c>
      <c r="D309" s="117">
        <f>Hoja2!U309</f>
        <v>0</v>
      </c>
      <c r="E309" s="117">
        <f>Hoja2!V309</f>
        <v>0</v>
      </c>
      <c r="F309" s="117">
        <f>Hoja2!W309</f>
        <v>0</v>
      </c>
      <c r="G309" s="117">
        <f>Hoja2!X309</f>
        <v>0</v>
      </c>
      <c r="H309" s="5" t="e">
        <f>Hoja2!Y309</f>
        <v>#DIV/0!</v>
      </c>
      <c r="I309" s="5" t="e">
        <f>Hoja2!Z309</f>
        <v>#DIV/0!</v>
      </c>
      <c r="J309" s="5" t="e">
        <f>Hoja2!AB309</f>
        <v>#DIV/0!</v>
      </c>
      <c r="K309" s="5">
        <v>0</v>
      </c>
      <c r="L309" s="100">
        <f>Hoja2!AC309</f>
        <v>0</v>
      </c>
      <c r="M309" s="1" t="str">
        <f>Hoja2!AD309</f>
        <v>N</v>
      </c>
      <c r="N309" s="9" t="str">
        <f>Hoja2!AE309</f>
        <v xml:space="preserve"> - </v>
      </c>
      <c r="O309" s="9" t="str">
        <f>Hoja2!AF309</f>
        <v xml:space="preserve"> - </v>
      </c>
      <c r="P309" s="9" t="str">
        <f>Hoja2!AG309</f>
        <v xml:space="preserve"> - </v>
      </c>
      <c r="Q309" s="9" t="str">
        <f>Hoja2!AH309</f>
        <v xml:space="preserve"> - </v>
      </c>
      <c r="R309" s="9" t="str">
        <f>Hoja2!AI309</f>
        <v>A-1</v>
      </c>
      <c r="S309" s="9" t="str">
        <f>Hoja2!AJ309</f>
        <v>00000299</v>
      </c>
      <c r="U309" s="57">
        <f t="shared" si="37"/>
        <v>8</v>
      </c>
      <c r="X309" s="100">
        <f t="shared" si="40"/>
        <v>0</v>
      </c>
      <c r="Z309" s="100">
        <f t="shared" si="41"/>
        <v>0</v>
      </c>
      <c r="AB309" s="100">
        <f t="shared" si="42"/>
        <v>0</v>
      </c>
      <c r="AD309" s="100">
        <f t="shared" si="43"/>
        <v>0</v>
      </c>
      <c r="AF309" s="100">
        <f t="shared" si="44"/>
        <v>0</v>
      </c>
      <c r="AG309">
        <f t="shared" si="45"/>
        <v>299</v>
      </c>
      <c r="AI309" t="str">
        <f t="shared" si="38"/>
        <v>0.0.0.0.0299</v>
      </c>
      <c r="AJ309" t="str">
        <f t="shared" si="39"/>
        <v>00000299</v>
      </c>
    </row>
    <row r="310" spans="1:36" ht="30" customHeight="1" x14ac:dyDescent="0.25">
      <c r="A310">
        <f>Hoja2!R310</f>
        <v>0</v>
      </c>
      <c r="B310" s="1">
        <f>Hoja2!S310</f>
        <v>0</v>
      </c>
      <c r="C310" t="str">
        <f>Hoja2!T310</f>
        <v>0000</v>
      </c>
      <c r="D310" s="117">
        <f>Hoja2!U310</f>
        <v>0</v>
      </c>
      <c r="E310" s="117">
        <f>Hoja2!V310</f>
        <v>0</v>
      </c>
      <c r="F310" s="117">
        <f>Hoja2!W310</f>
        <v>0</v>
      </c>
      <c r="G310" s="117">
        <f>Hoja2!X310</f>
        <v>0</v>
      </c>
      <c r="H310" s="5" t="e">
        <f>Hoja2!Y310</f>
        <v>#DIV/0!</v>
      </c>
      <c r="I310" s="5" t="e">
        <f>Hoja2!Z310</f>
        <v>#DIV/0!</v>
      </c>
      <c r="J310" s="5" t="e">
        <f>Hoja2!AB310</f>
        <v>#DIV/0!</v>
      </c>
      <c r="K310" s="5">
        <v>0</v>
      </c>
      <c r="L310" s="100">
        <f>Hoja2!AC310</f>
        <v>0</v>
      </c>
      <c r="M310" s="1" t="str">
        <f>Hoja2!AD310</f>
        <v>N</v>
      </c>
      <c r="N310" s="9" t="str">
        <f>Hoja2!AE310</f>
        <v xml:space="preserve"> - </v>
      </c>
      <c r="O310" s="9" t="str">
        <f>Hoja2!AF310</f>
        <v xml:space="preserve"> - </v>
      </c>
      <c r="P310" s="9" t="str">
        <f>Hoja2!AG310</f>
        <v xml:space="preserve"> - </v>
      </c>
      <c r="Q310" s="9" t="str">
        <f>Hoja2!AH310</f>
        <v xml:space="preserve"> - </v>
      </c>
      <c r="R310" s="9" t="str">
        <f>Hoja2!AI310</f>
        <v>A-1</v>
      </c>
      <c r="S310" s="9" t="str">
        <f>Hoja2!AJ310</f>
        <v>00000300</v>
      </c>
      <c r="U310" s="57">
        <f t="shared" si="37"/>
        <v>8</v>
      </c>
      <c r="X310" s="100">
        <f t="shared" si="40"/>
        <v>0</v>
      </c>
      <c r="Z310" s="100">
        <f t="shared" si="41"/>
        <v>0</v>
      </c>
      <c r="AB310" s="100">
        <f t="shared" si="42"/>
        <v>0</v>
      </c>
      <c r="AD310" s="100">
        <f t="shared" si="43"/>
        <v>0</v>
      </c>
      <c r="AF310" s="100">
        <f t="shared" si="44"/>
        <v>0</v>
      </c>
      <c r="AG310">
        <f t="shared" si="45"/>
        <v>300</v>
      </c>
      <c r="AI310" t="str">
        <f t="shared" si="38"/>
        <v>0.0.0.0.0300</v>
      </c>
      <c r="AJ310" t="str">
        <f t="shared" si="39"/>
        <v>00000300</v>
      </c>
    </row>
    <row r="311" spans="1:36" ht="30" customHeight="1" x14ac:dyDescent="0.25">
      <c r="A311">
        <f>Hoja2!R311</f>
        <v>0</v>
      </c>
      <c r="B311" s="1">
        <f>Hoja2!S311</f>
        <v>0</v>
      </c>
      <c r="C311" t="str">
        <f>Hoja2!T311</f>
        <v>0000</v>
      </c>
      <c r="D311" s="117">
        <f>Hoja2!U311</f>
        <v>0</v>
      </c>
      <c r="E311" s="117">
        <f>Hoja2!V311</f>
        <v>0</v>
      </c>
      <c r="F311" s="117">
        <f>Hoja2!W311</f>
        <v>0</v>
      </c>
      <c r="G311" s="117">
        <f>Hoja2!X311</f>
        <v>0</v>
      </c>
      <c r="H311" s="5" t="e">
        <f>Hoja2!Y311</f>
        <v>#DIV/0!</v>
      </c>
      <c r="I311" s="5" t="e">
        <f>Hoja2!Z311</f>
        <v>#DIV/0!</v>
      </c>
      <c r="J311" s="5" t="e">
        <f>Hoja2!AB311</f>
        <v>#DIV/0!</v>
      </c>
      <c r="K311" s="5">
        <v>0</v>
      </c>
      <c r="L311" s="100">
        <f>Hoja2!AC311</f>
        <v>0</v>
      </c>
      <c r="M311" s="1" t="str">
        <f>Hoja2!AD311</f>
        <v>N</v>
      </c>
      <c r="N311" s="9" t="str">
        <f>Hoja2!AE311</f>
        <v xml:space="preserve"> - </v>
      </c>
      <c r="O311" s="9" t="str">
        <f>Hoja2!AF311</f>
        <v xml:space="preserve"> - </v>
      </c>
      <c r="P311" s="9" t="str">
        <f>Hoja2!AG311</f>
        <v xml:space="preserve"> - </v>
      </c>
      <c r="Q311" s="9" t="str">
        <f>Hoja2!AH311</f>
        <v xml:space="preserve"> - </v>
      </c>
      <c r="R311" s="9" t="str">
        <f>Hoja2!AI311</f>
        <v>A-1</v>
      </c>
      <c r="S311" s="9" t="str">
        <f>Hoja2!AJ311</f>
        <v>00000301</v>
      </c>
      <c r="U311" s="57">
        <f t="shared" si="37"/>
        <v>8</v>
      </c>
      <c r="X311" s="100">
        <f t="shared" si="40"/>
        <v>0</v>
      </c>
      <c r="Z311" s="100">
        <f t="shared" si="41"/>
        <v>0</v>
      </c>
      <c r="AB311" s="100">
        <f t="shared" si="42"/>
        <v>0</v>
      </c>
      <c r="AD311" s="100">
        <f t="shared" si="43"/>
        <v>0</v>
      </c>
      <c r="AF311" s="100">
        <f t="shared" si="44"/>
        <v>0</v>
      </c>
      <c r="AG311">
        <f t="shared" si="45"/>
        <v>301</v>
      </c>
      <c r="AI311" t="str">
        <f t="shared" si="38"/>
        <v>0.0.0.0.0301</v>
      </c>
      <c r="AJ311" t="str">
        <f t="shared" si="39"/>
        <v>00000301</v>
      </c>
    </row>
    <row r="312" spans="1:36" ht="30" customHeight="1" x14ac:dyDescent="0.25">
      <c r="A312">
        <f>Hoja2!R312</f>
        <v>0</v>
      </c>
      <c r="B312" s="1">
        <f>Hoja2!S312</f>
        <v>0</v>
      </c>
      <c r="C312" t="str">
        <f>Hoja2!T312</f>
        <v>0000</v>
      </c>
      <c r="D312" s="117">
        <f>Hoja2!U312</f>
        <v>0</v>
      </c>
      <c r="E312" s="117">
        <f>Hoja2!V312</f>
        <v>0</v>
      </c>
      <c r="F312" s="117">
        <f>Hoja2!W312</f>
        <v>0</v>
      </c>
      <c r="G312" s="117">
        <f>Hoja2!X312</f>
        <v>0</v>
      </c>
      <c r="H312" s="5" t="e">
        <f>Hoja2!Y312</f>
        <v>#DIV/0!</v>
      </c>
      <c r="I312" s="5" t="e">
        <f>Hoja2!Z312</f>
        <v>#DIV/0!</v>
      </c>
      <c r="J312" s="5" t="e">
        <f>Hoja2!AB312</f>
        <v>#DIV/0!</v>
      </c>
      <c r="K312" s="5">
        <v>0</v>
      </c>
      <c r="L312" s="100">
        <f>Hoja2!AC312</f>
        <v>0</v>
      </c>
      <c r="M312" s="1" t="str">
        <f>Hoja2!AD312</f>
        <v>N</v>
      </c>
      <c r="N312" s="9" t="str">
        <f>Hoja2!AE312</f>
        <v xml:space="preserve"> - </v>
      </c>
      <c r="O312" s="9" t="str">
        <f>Hoja2!AF312</f>
        <v xml:space="preserve"> - </v>
      </c>
      <c r="P312" s="9" t="str">
        <f>Hoja2!AG312</f>
        <v xml:space="preserve"> - </v>
      </c>
      <c r="Q312" s="9" t="str">
        <f>Hoja2!AH312</f>
        <v xml:space="preserve"> - </v>
      </c>
      <c r="R312" s="9" t="str">
        <f>Hoja2!AI312</f>
        <v>A-1</v>
      </c>
      <c r="S312" s="9" t="str">
        <f>Hoja2!AJ312</f>
        <v>00000302</v>
      </c>
      <c r="U312" s="57">
        <f t="shared" si="37"/>
        <v>8</v>
      </c>
      <c r="X312" s="100">
        <f t="shared" si="40"/>
        <v>0</v>
      </c>
      <c r="Z312" s="100">
        <f t="shared" si="41"/>
        <v>0</v>
      </c>
      <c r="AB312" s="100">
        <f t="shared" si="42"/>
        <v>0</v>
      </c>
      <c r="AD312" s="100">
        <f t="shared" si="43"/>
        <v>0</v>
      </c>
      <c r="AF312" s="100">
        <f t="shared" si="44"/>
        <v>0</v>
      </c>
      <c r="AG312">
        <f t="shared" si="45"/>
        <v>302</v>
      </c>
      <c r="AI312" t="str">
        <f t="shared" si="38"/>
        <v>0.0.0.0.0302</v>
      </c>
      <c r="AJ312" t="str">
        <f t="shared" si="39"/>
        <v>00000302</v>
      </c>
    </row>
    <row r="313" spans="1:36" ht="30" customHeight="1" x14ac:dyDescent="0.25">
      <c r="A313">
        <f>Hoja2!R313</f>
        <v>0</v>
      </c>
      <c r="B313" s="1">
        <f>Hoja2!S313</f>
        <v>0</v>
      </c>
      <c r="C313" t="str">
        <f>Hoja2!T313</f>
        <v>0000</v>
      </c>
      <c r="D313" s="117">
        <f>Hoja2!U313</f>
        <v>0</v>
      </c>
      <c r="E313" s="117">
        <f>Hoja2!V313</f>
        <v>0</v>
      </c>
      <c r="F313" s="117">
        <f>Hoja2!W313</f>
        <v>0</v>
      </c>
      <c r="G313" s="117">
        <f>Hoja2!X313</f>
        <v>0</v>
      </c>
      <c r="H313" s="5" t="e">
        <f>Hoja2!Y313</f>
        <v>#DIV/0!</v>
      </c>
      <c r="I313" s="5" t="e">
        <f>Hoja2!Z313</f>
        <v>#DIV/0!</v>
      </c>
      <c r="J313" s="5" t="e">
        <f>Hoja2!AB313</f>
        <v>#DIV/0!</v>
      </c>
      <c r="K313" s="5">
        <v>0</v>
      </c>
      <c r="L313" s="100">
        <f>Hoja2!AC313</f>
        <v>0</v>
      </c>
      <c r="M313" s="1" t="str">
        <f>Hoja2!AD313</f>
        <v>N</v>
      </c>
      <c r="N313" s="9" t="str">
        <f>Hoja2!AE313</f>
        <v xml:space="preserve"> - </v>
      </c>
      <c r="O313" s="9" t="str">
        <f>Hoja2!AF313</f>
        <v xml:space="preserve"> - </v>
      </c>
      <c r="P313" s="9" t="str">
        <f>Hoja2!AG313</f>
        <v xml:space="preserve"> - </v>
      </c>
      <c r="Q313" s="9" t="str">
        <f>Hoja2!AH313</f>
        <v xml:space="preserve"> - </v>
      </c>
      <c r="R313" s="9" t="str">
        <f>Hoja2!AI313</f>
        <v>A-1</v>
      </c>
      <c r="S313" s="9" t="str">
        <f>Hoja2!AJ313</f>
        <v>00000303</v>
      </c>
      <c r="U313" s="57">
        <f t="shared" si="37"/>
        <v>8</v>
      </c>
      <c r="X313" s="100">
        <f t="shared" si="40"/>
        <v>0</v>
      </c>
      <c r="Z313" s="100">
        <f t="shared" si="41"/>
        <v>0</v>
      </c>
      <c r="AB313" s="100">
        <f t="shared" si="42"/>
        <v>0</v>
      </c>
      <c r="AD313" s="100">
        <f t="shared" si="43"/>
        <v>0</v>
      </c>
      <c r="AF313" s="100">
        <f t="shared" si="44"/>
        <v>0</v>
      </c>
      <c r="AG313">
        <f t="shared" si="45"/>
        <v>303</v>
      </c>
      <c r="AI313" t="str">
        <f t="shared" si="38"/>
        <v>0.0.0.0.0303</v>
      </c>
      <c r="AJ313" t="str">
        <f t="shared" si="39"/>
        <v>00000303</v>
      </c>
    </row>
    <row r="314" spans="1:36" ht="30" customHeight="1" x14ac:dyDescent="0.25">
      <c r="A314">
        <f>Hoja2!R314</f>
        <v>0</v>
      </c>
      <c r="B314" s="1">
        <f>Hoja2!S314</f>
        <v>0</v>
      </c>
      <c r="C314" t="str">
        <f>Hoja2!T314</f>
        <v>0000</v>
      </c>
      <c r="D314" s="117">
        <f>Hoja2!U314</f>
        <v>0</v>
      </c>
      <c r="E314" s="117">
        <f>Hoja2!V314</f>
        <v>0</v>
      </c>
      <c r="F314" s="117">
        <f>Hoja2!W314</f>
        <v>0</v>
      </c>
      <c r="G314" s="117">
        <f>Hoja2!X314</f>
        <v>0</v>
      </c>
      <c r="H314" s="5" t="e">
        <f>Hoja2!Y314</f>
        <v>#DIV/0!</v>
      </c>
      <c r="I314" s="5" t="e">
        <f>Hoja2!Z314</f>
        <v>#DIV/0!</v>
      </c>
      <c r="J314" s="5" t="e">
        <f>Hoja2!AB314</f>
        <v>#DIV/0!</v>
      </c>
      <c r="K314" s="5">
        <v>0</v>
      </c>
      <c r="L314" s="100">
        <f>Hoja2!AC314</f>
        <v>0</v>
      </c>
      <c r="M314" s="1" t="str">
        <f>Hoja2!AD314</f>
        <v>N</v>
      </c>
      <c r="N314" s="9" t="str">
        <f>Hoja2!AE314</f>
        <v xml:space="preserve"> - </v>
      </c>
      <c r="O314" s="9" t="str">
        <f>Hoja2!AF314</f>
        <v xml:space="preserve"> - </v>
      </c>
      <c r="P314" s="9" t="str">
        <f>Hoja2!AG314</f>
        <v xml:space="preserve"> - </v>
      </c>
      <c r="Q314" s="9" t="str">
        <f>Hoja2!AH314</f>
        <v xml:space="preserve"> - </v>
      </c>
      <c r="R314" s="9" t="str">
        <f>Hoja2!AI314</f>
        <v>A-1</v>
      </c>
      <c r="S314" s="9" t="str">
        <f>Hoja2!AJ314</f>
        <v>00000304</v>
      </c>
      <c r="U314" s="57">
        <f t="shared" si="37"/>
        <v>8</v>
      </c>
      <c r="X314" s="100">
        <f t="shared" si="40"/>
        <v>0</v>
      </c>
      <c r="Z314" s="100">
        <f t="shared" si="41"/>
        <v>0</v>
      </c>
      <c r="AB314" s="100">
        <f t="shared" si="42"/>
        <v>0</v>
      </c>
      <c r="AD314" s="100">
        <f t="shared" si="43"/>
        <v>0</v>
      </c>
      <c r="AF314" s="100">
        <f t="shared" si="44"/>
        <v>0</v>
      </c>
      <c r="AG314">
        <f t="shared" si="45"/>
        <v>304</v>
      </c>
      <c r="AI314" t="str">
        <f t="shared" si="38"/>
        <v>0.0.0.0.0304</v>
      </c>
      <c r="AJ314" t="str">
        <f t="shared" si="39"/>
        <v>00000304</v>
      </c>
    </row>
    <row r="315" spans="1:36" ht="30" customHeight="1" x14ac:dyDescent="0.25">
      <c r="A315">
        <f>Hoja2!R315</f>
        <v>0</v>
      </c>
      <c r="B315" s="1">
        <f>Hoja2!S315</f>
        <v>0</v>
      </c>
      <c r="C315" t="str">
        <f>Hoja2!T315</f>
        <v>0000</v>
      </c>
      <c r="D315" s="117">
        <f>Hoja2!U315</f>
        <v>0</v>
      </c>
      <c r="E315" s="117">
        <f>Hoja2!V315</f>
        <v>0</v>
      </c>
      <c r="F315" s="117">
        <f>Hoja2!W315</f>
        <v>0</v>
      </c>
      <c r="G315" s="117">
        <f>Hoja2!X315</f>
        <v>0</v>
      </c>
      <c r="H315" s="5" t="e">
        <f>Hoja2!Y315</f>
        <v>#DIV/0!</v>
      </c>
      <c r="I315" s="5" t="e">
        <f>Hoja2!Z315</f>
        <v>#DIV/0!</v>
      </c>
      <c r="J315" s="5" t="e">
        <f>Hoja2!AB315</f>
        <v>#DIV/0!</v>
      </c>
      <c r="K315" s="5">
        <v>0</v>
      </c>
      <c r="L315" s="100">
        <f>Hoja2!AC315</f>
        <v>0</v>
      </c>
      <c r="M315" s="1" t="str">
        <f>Hoja2!AD315</f>
        <v>N</v>
      </c>
      <c r="N315" s="9" t="str">
        <f>Hoja2!AE315</f>
        <v xml:space="preserve"> - </v>
      </c>
      <c r="O315" s="9" t="str">
        <f>Hoja2!AF315</f>
        <v xml:space="preserve"> - </v>
      </c>
      <c r="P315" s="9" t="str">
        <f>Hoja2!AG315</f>
        <v xml:space="preserve"> - </v>
      </c>
      <c r="Q315" s="9" t="str">
        <f>Hoja2!AH315</f>
        <v xml:space="preserve"> - </v>
      </c>
      <c r="R315" s="9" t="str">
        <f>Hoja2!AI315</f>
        <v>A-1</v>
      </c>
      <c r="S315" s="9" t="str">
        <f>Hoja2!AJ315</f>
        <v>00000305</v>
      </c>
      <c r="U315" s="57">
        <f t="shared" si="37"/>
        <v>8</v>
      </c>
      <c r="X315" s="100">
        <f t="shared" si="40"/>
        <v>0</v>
      </c>
      <c r="Z315" s="100">
        <f t="shared" si="41"/>
        <v>0</v>
      </c>
      <c r="AB315" s="100">
        <f t="shared" si="42"/>
        <v>0</v>
      </c>
      <c r="AD315" s="100">
        <f t="shared" si="43"/>
        <v>0</v>
      </c>
      <c r="AF315" s="100">
        <f t="shared" si="44"/>
        <v>0</v>
      </c>
      <c r="AG315">
        <f t="shared" si="45"/>
        <v>305</v>
      </c>
      <c r="AI315" t="str">
        <f t="shared" si="38"/>
        <v>0.0.0.0.0305</v>
      </c>
      <c r="AJ315" t="str">
        <f t="shared" si="39"/>
        <v>00000305</v>
      </c>
    </row>
    <row r="316" spans="1:36" ht="30" customHeight="1" x14ac:dyDescent="0.25">
      <c r="A316">
        <f>Hoja2!R316</f>
        <v>0</v>
      </c>
      <c r="B316" s="1">
        <f>Hoja2!S316</f>
        <v>0</v>
      </c>
      <c r="C316" t="str">
        <f>Hoja2!T316</f>
        <v>0000</v>
      </c>
      <c r="D316" s="117">
        <f>Hoja2!U316</f>
        <v>0</v>
      </c>
      <c r="E316" s="117">
        <f>Hoja2!V316</f>
        <v>0</v>
      </c>
      <c r="F316" s="117">
        <f>Hoja2!W316</f>
        <v>0</v>
      </c>
      <c r="G316" s="117">
        <f>Hoja2!X316</f>
        <v>0</v>
      </c>
      <c r="H316" s="5" t="e">
        <f>Hoja2!Y316</f>
        <v>#DIV/0!</v>
      </c>
      <c r="I316" s="5" t="e">
        <f>Hoja2!Z316</f>
        <v>#DIV/0!</v>
      </c>
      <c r="J316" s="5" t="e">
        <f>Hoja2!AB316</f>
        <v>#DIV/0!</v>
      </c>
      <c r="K316" s="5">
        <v>0</v>
      </c>
      <c r="L316" s="100">
        <f>Hoja2!AC316</f>
        <v>0</v>
      </c>
      <c r="M316" s="1" t="str">
        <f>Hoja2!AD316</f>
        <v>N</v>
      </c>
      <c r="N316" s="9" t="str">
        <f>Hoja2!AE316</f>
        <v xml:space="preserve"> - </v>
      </c>
      <c r="O316" s="9" t="str">
        <f>Hoja2!AF316</f>
        <v xml:space="preserve"> - </v>
      </c>
      <c r="P316" s="9" t="str">
        <f>Hoja2!AG316</f>
        <v xml:space="preserve"> - </v>
      </c>
      <c r="Q316" s="9" t="str">
        <f>Hoja2!AH316</f>
        <v xml:space="preserve"> - </v>
      </c>
      <c r="R316" s="9" t="str">
        <f>Hoja2!AI316</f>
        <v>A-1</v>
      </c>
      <c r="S316" s="9" t="str">
        <f>Hoja2!AJ316</f>
        <v>00000306</v>
      </c>
      <c r="U316" s="57">
        <f t="shared" si="37"/>
        <v>8</v>
      </c>
      <c r="X316" s="100">
        <f t="shared" si="40"/>
        <v>0</v>
      </c>
      <c r="Z316" s="100">
        <f t="shared" si="41"/>
        <v>0</v>
      </c>
      <c r="AB316" s="100">
        <f t="shared" si="42"/>
        <v>0</v>
      </c>
      <c r="AD316" s="100">
        <f t="shared" si="43"/>
        <v>0</v>
      </c>
      <c r="AF316" s="100">
        <f t="shared" si="44"/>
        <v>0</v>
      </c>
      <c r="AG316">
        <f t="shared" si="45"/>
        <v>306</v>
      </c>
      <c r="AI316" t="str">
        <f t="shared" si="38"/>
        <v>0.0.0.0.0306</v>
      </c>
      <c r="AJ316" t="str">
        <f t="shared" si="39"/>
        <v>00000306</v>
      </c>
    </row>
    <row r="317" spans="1:36" ht="30" customHeight="1" x14ac:dyDescent="0.25">
      <c r="A317">
        <f>Hoja2!R317</f>
        <v>0</v>
      </c>
      <c r="B317" s="1">
        <f>Hoja2!S317</f>
        <v>0</v>
      </c>
      <c r="C317" t="str">
        <f>Hoja2!T317</f>
        <v>0000</v>
      </c>
      <c r="D317" s="117">
        <f>Hoja2!U317</f>
        <v>0</v>
      </c>
      <c r="E317" s="117">
        <f>Hoja2!V317</f>
        <v>0</v>
      </c>
      <c r="F317" s="117">
        <f>Hoja2!W317</f>
        <v>0</v>
      </c>
      <c r="G317" s="117">
        <f>Hoja2!X317</f>
        <v>0</v>
      </c>
      <c r="H317" s="5" t="e">
        <f>Hoja2!Y317</f>
        <v>#DIV/0!</v>
      </c>
      <c r="I317" s="5" t="e">
        <f>Hoja2!Z317</f>
        <v>#DIV/0!</v>
      </c>
      <c r="J317" s="5" t="e">
        <f>Hoja2!AB317</f>
        <v>#DIV/0!</v>
      </c>
      <c r="K317" s="5">
        <v>0</v>
      </c>
      <c r="L317" s="100">
        <f>Hoja2!AC317</f>
        <v>0</v>
      </c>
      <c r="M317" s="1" t="str">
        <f>Hoja2!AD317</f>
        <v>N</v>
      </c>
      <c r="N317" s="9" t="str">
        <f>Hoja2!AE317</f>
        <v xml:space="preserve"> - </v>
      </c>
      <c r="O317" s="9" t="str">
        <f>Hoja2!AF317</f>
        <v xml:space="preserve"> - </v>
      </c>
      <c r="P317" s="9" t="str">
        <f>Hoja2!AG317</f>
        <v xml:space="preserve"> - </v>
      </c>
      <c r="Q317" s="9" t="str">
        <f>Hoja2!AH317</f>
        <v xml:space="preserve"> - </v>
      </c>
      <c r="R317" s="9" t="str">
        <f>Hoja2!AI317</f>
        <v>A-1</v>
      </c>
      <c r="S317" s="9" t="str">
        <f>Hoja2!AJ317</f>
        <v>00000307</v>
      </c>
      <c r="U317" s="57">
        <f t="shared" si="37"/>
        <v>8</v>
      </c>
      <c r="X317" s="100">
        <f t="shared" si="40"/>
        <v>0</v>
      </c>
      <c r="Z317" s="100">
        <f t="shared" si="41"/>
        <v>0</v>
      </c>
      <c r="AB317" s="100">
        <f t="shared" si="42"/>
        <v>0</v>
      </c>
      <c r="AD317" s="100">
        <f t="shared" si="43"/>
        <v>0</v>
      </c>
      <c r="AF317" s="100">
        <f t="shared" si="44"/>
        <v>0</v>
      </c>
      <c r="AG317">
        <f t="shared" si="45"/>
        <v>307</v>
      </c>
      <c r="AI317" t="str">
        <f t="shared" si="38"/>
        <v>0.0.0.0.0307</v>
      </c>
      <c r="AJ317" t="str">
        <f t="shared" si="39"/>
        <v>00000307</v>
      </c>
    </row>
    <row r="318" spans="1:36" ht="30" customHeight="1" x14ac:dyDescent="0.25">
      <c r="A318">
        <f>Hoja2!R318</f>
        <v>0</v>
      </c>
      <c r="B318" s="1">
        <f>Hoja2!S318</f>
        <v>0</v>
      </c>
      <c r="C318" t="str">
        <f>Hoja2!T318</f>
        <v>0000</v>
      </c>
      <c r="D318" s="117">
        <f>Hoja2!U318</f>
        <v>0</v>
      </c>
      <c r="E318" s="117">
        <f>Hoja2!V318</f>
        <v>0</v>
      </c>
      <c r="F318" s="117">
        <f>Hoja2!W318</f>
        <v>0</v>
      </c>
      <c r="G318" s="117">
        <f>Hoja2!X318</f>
        <v>0</v>
      </c>
      <c r="H318" s="5" t="e">
        <f>Hoja2!Y318</f>
        <v>#DIV/0!</v>
      </c>
      <c r="I318" s="5" t="e">
        <f>Hoja2!Z318</f>
        <v>#DIV/0!</v>
      </c>
      <c r="J318" s="5" t="e">
        <f>Hoja2!AB318</f>
        <v>#DIV/0!</v>
      </c>
      <c r="K318" s="5">
        <v>0</v>
      </c>
      <c r="L318" s="100">
        <f>Hoja2!AC318</f>
        <v>0</v>
      </c>
      <c r="M318" s="1" t="str">
        <f>Hoja2!AD318</f>
        <v>N</v>
      </c>
      <c r="N318" s="9" t="str">
        <f>Hoja2!AE318</f>
        <v xml:space="preserve"> - </v>
      </c>
      <c r="O318" s="9" t="str">
        <f>Hoja2!AF318</f>
        <v xml:space="preserve"> - </v>
      </c>
      <c r="P318" s="9" t="str">
        <f>Hoja2!AG318</f>
        <v xml:space="preserve"> - </v>
      </c>
      <c r="Q318" s="9" t="str">
        <f>Hoja2!AH318</f>
        <v xml:space="preserve"> - </v>
      </c>
      <c r="R318" s="9" t="str">
        <f>Hoja2!AI318</f>
        <v>A-1</v>
      </c>
      <c r="S318" s="9" t="str">
        <f>Hoja2!AJ318</f>
        <v>00000308</v>
      </c>
      <c r="U318" s="57">
        <f t="shared" si="37"/>
        <v>8</v>
      </c>
      <c r="X318" s="100">
        <f t="shared" si="40"/>
        <v>0</v>
      </c>
      <c r="Z318" s="100">
        <f t="shared" si="41"/>
        <v>0</v>
      </c>
      <c r="AB318" s="100">
        <f t="shared" si="42"/>
        <v>0</v>
      </c>
      <c r="AD318" s="100">
        <f t="shared" si="43"/>
        <v>0</v>
      </c>
      <c r="AF318" s="100">
        <f t="shared" si="44"/>
        <v>0</v>
      </c>
      <c r="AG318">
        <f t="shared" si="45"/>
        <v>308</v>
      </c>
      <c r="AI318" t="str">
        <f t="shared" si="38"/>
        <v>0.0.0.0.0308</v>
      </c>
      <c r="AJ318" t="str">
        <f t="shared" si="39"/>
        <v>00000308</v>
      </c>
    </row>
    <row r="319" spans="1:36" ht="30" customHeight="1" x14ac:dyDescent="0.25">
      <c r="A319">
        <f>Hoja2!R319</f>
        <v>0</v>
      </c>
      <c r="B319" s="1">
        <f>Hoja2!S319</f>
        <v>0</v>
      </c>
      <c r="C319" t="str">
        <f>Hoja2!T319</f>
        <v>0000</v>
      </c>
      <c r="D319" s="117">
        <f>Hoja2!U319</f>
        <v>0</v>
      </c>
      <c r="E319" s="117">
        <f>Hoja2!V319</f>
        <v>0</v>
      </c>
      <c r="F319" s="117">
        <f>Hoja2!W319</f>
        <v>0</v>
      </c>
      <c r="G319" s="117">
        <f>Hoja2!X319</f>
        <v>0</v>
      </c>
      <c r="H319" s="5" t="e">
        <f>Hoja2!Y319</f>
        <v>#DIV/0!</v>
      </c>
      <c r="I319" s="5" t="e">
        <f>Hoja2!Z319</f>
        <v>#DIV/0!</v>
      </c>
      <c r="J319" s="5" t="e">
        <f>Hoja2!AB319</f>
        <v>#DIV/0!</v>
      </c>
      <c r="K319" s="5">
        <v>0</v>
      </c>
      <c r="L319" s="100">
        <f>Hoja2!AC319</f>
        <v>0</v>
      </c>
      <c r="M319" s="1" t="str">
        <f>Hoja2!AD319</f>
        <v>N</v>
      </c>
      <c r="N319" s="9" t="str">
        <f>Hoja2!AE319</f>
        <v xml:space="preserve"> - </v>
      </c>
      <c r="O319" s="9" t="str">
        <f>Hoja2!AF319</f>
        <v xml:space="preserve"> - </v>
      </c>
      <c r="P319" s="9" t="str">
        <f>Hoja2!AG319</f>
        <v xml:space="preserve"> - </v>
      </c>
      <c r="Q319" s="9" t="str">
        <f>Hoja2!AH319</f>
        <v xml:space="preserve"> - </v>
      </c>
      <c r="R319" s="9" t="str">
        <f>Hoja2!AI319</f>
        <v>A-1</v>
      </c>
      <c r="S319" s="9" t="str">
        <f>Hoja2!AJ319</f>
        <v>00000309</v>
      </c>
      <c r="U319" s="57">
        <f t="shared" si="37"/>
        <v>8</v>
      </c>
      <c r="X319" s="100">
        <f t="shared" si="40"/>
        <v>0</v>
      </c>
      <c r="Z319" s="100">
        <f t="shared" si="41"/>
        <v>0</v>
      </c>
      <c r="AB319" s="100">
        <f t="shared" si="42"/>
        <v>0</v>
      </c>
      <c r="AD319" s="100">
        <f t="shared" si="43"/>
        <v>0</v>
      </c>
      <c r="AF319" s="100">
        <f t="shared" si="44"/>
        <v>0</v>
      </c>
      <c r="AG319">
        <f t="shared" si="45"/>
        <v>309</v>
      </c>
      <c r="AI319" t="str">
        <f t="shared" si="38"/>
        <v>0.0.0.0.0309</v>
      </c>
      <c r="AJ319" t="str">
        <f t="shared" si="39"/>
        <v>00000309</v>
      </c>
    </row>
    <row r="320" spans="1:36" ht="30" customHeight="1" x14ac:dyDescent="0.25">
      <c r="A320">
        <f>Hoja2!R320</f>
        <v>0</v>
      </c>
      <c r="B320" s="1">
        <f>Hoja2!S320</f>
        <v>0</v>
      </c>
      <c r="C320" t="str">
        <f>Hoja2!T320</f>
        <v>0000</v>
      </c>
      <c r="D320" s="117">
        <f>Hoja2!U320</f>
        <v>0</v>
      </c>
      <c r="E320" s="117">
        <f>Hoja2!V320</f>
        <v>0</v>
      </c>
      <c r="F320" s="117">
        <f>Hoja2!W320</f>
        <v>0</v>
      </c>
      <c r="G320" s="117">
        <f>Hoja2!X320</f>
        <v>0</v>
      </c>
      <c r="H320" s="5" t="e">
        <f>Hoja2!Y320</f>
        <v>#DIV/0!</v>
      </c>
      <c r="I320" s="5" t="e">
        <f>Hoja2!Z320</f>
        <v>#DIV/0!</v>
      </c>
      <c r="J320" s="5" t="e">
        <f>Hoja2!AB320</f>
        <v>#DIV/0!</v>
      </c>
      <c r="K320" s="5">
        <v>0</v>
      </c>
      <c r="L320" s="100">
        <f>Hoja2!AC320</f>
        <v>0</v>
      </c>
      <c r="M320" s="1" t="str">
        <f>Hoja2!AD320</f>
        <v>N</v>
      </c>
      <c r="N320" s="9" t="str">
        <f>Hoja2!AE320</f>
        <v xml:space="preserve"> - </v>
      </c>
      <c r="O320" s="9" t="str">
        <f>Hoja2!AF320</f>
        <v xml:space="preserve"> - </v>
      </c>
      <c r="P320" s="9" t="str">
        <f>Hoja2!AG320</f>
        <v xml:space="preserve"> - </v>
      </c>
      <c r="Q320" s="9" t="str">
        <f>Hoja2!AH320</f>
        <v xml:space="preserve"> - </v>
      </c>
      <c r="R320" s="9" t="str">
        <f>Hoja2!AI320</f>
        <v>A-1</v>
      </c>
      <c r="S320" s="9" t="str">
        <f>Hoja2!AJ320</f>
        <v>00000310</v>
      </c>
      <c r="U320" s="57">
        <f t="shared" si="37"/>
        <v>8</v>
      </c>
      <c r="X320" s="100">
        <f t="shared" si="40"/>
        <v>0</v>
      </c>
      <c r="Z320" s="100">
        <f t="shared" si="41"/>
        <v>0</v>
      </c>
      <c r="AB320" s="100">
        <f t="shared" si="42"/>
        <v>0</v>
      </c>
      <c r="AD320" s="100">
        <f t="shared" si="43"/>
        <v>0</v>
      </c>
      <c r="AF320" s="100">
        <f t="shared" si="44"/>
        <v>0</v>
      </c>
      <c r="AG320">
        <f t="shared" si="45"/>
        <v>310</v>
      </c>
      <c r="AI320" t="str">
        <f t="shared" si="38"/>
        <v>0.0.0.0.0310</v>
      </c>
      <c r="AJ320" t="str">
        <f t="shared" si="39"/>
        <v>00000310</v>
      </c>
    </row>
    <row r="321" spans="1:36" ht="30" customHeight="1" x14ac:dyDescent="0.25">
      <c r="A321">
        <f>Hoja2!R321</f>
        <v>0</v>
      </c>
      <c r="B321" s="1">
        <f>Hoja2!S321</f>
        <v>0</v>
      </c>
      <c r="C321" t="str">
        <f>Hoja2!T321</f>
        <v>0000</v>
      </c>
      <c r="D321" s="117">
        <f>Hoja2!U321</f>
        <v>0</v>
      </c>
      <c r="E321" s="117">
        <f>Hoja2!V321</f>
        <v>0</v>
      </c>
      <c r="F321" s="117">
        <f>Hoja2!W321</f>
        <v>0</v>
      </c>
      <c r="G321" s="117">
        <f>Hoja2!X321</f>
        <v>0</v>
      </c>
      <c r="H321" s="5" t="e">
        <f>Hoja2!Y321</f>
        <v>#DIV/0!</v>
      </c>
      <c r="I321" s="5" t="e">
        <f>Hoja2!Z321</f>
        <v>#DIV/0!</v>
      </c>
      <c r="J321" s="5" t="e">
        <f>Hoja2!AB321</f>
        <v>#DIV/0!</v>
      </c>
      <c r="K321" s="5">
        <v>0</v>
      </c>
      <c r="L321" s="100">
        <f>Hoja2!AC321</f>
        <v>0</v>
      </c>
      <c r="M321" s="1" t="str">
        <f>Hoja2!AD321</f>
        <v>N</v>
      </c>
      <c r="N321" s="9" t="str">
        <f>Hoja2!AE321</f>
        <v xml:space="preserve"> - </v>
      </c>
      <c r="O321" s="9" t="str">
        <f>Hoja2!AF321</f>
        <v xml:space="preserve"> - </v>
      </c>
      <c r="P321" s="9" t="str">
        <f>Hoja2!AG321</f>
        <v xml:space="preserve"> - </v>
      </c>
      <c r="Q321" s="9" t="str">
        <f>Hoja2!AH321</f>
        <v xml:space="preserve"> - </v>
      </c>
      <c r="R321" s="9" t="str">
        <f>Hoja2!AI321</f>
        <v>A-1</v>
      </c>
      <c r="S321" s="9" t="str">
        <f>Hoja2!AJ321</f>
        <v>00000311</v>
      </c>
      <c r="U321" s="57">
        <f t="shared" si="37"/>
        <v>8</v>
      </c>
      <c r="X321" s="100">
        <f t="shared" si="40"/>
        <v>0</v>
      </c>
      <c r="Z321" s="100">
        <f t="shared" si="41"/>
        <v>0</v>
      </c>
      <c r="AB321" s="100">
        <f t="shared" si="42"/>
        <v>0</v>
      </c>
      <c r="AD321" s="100">
        <f t="shared" si="43"/>
        <v>0</v>
      </c>
      <c r="AF321" s="100">
        <f t="shared" si="44"/>
        <v>0</v>
      </c>
      <c r="AG321">
        <f t="shared" si="45"/>
        <v>311</v>
      </c>
      <c r="AI321" t="str">
        <f t="shared" si="38"/>
        <v>0.0.0.0.0311</v>
      </c>
      <c r="AJ321" t="str">
        <f t="shared" si="39"/>
        <v>00000311</v>
      </c>
    </row>
    <row r="322" spans="1:36" ht="30" customHeight="1" x14ac:dyDescent="0.25">
      <c r="A322">
        <f>Hoja2!R322</f>
        <v>0</v>
      </c>
      <c r="B322" s="1">
        <f>Hoja2!S322</f>
        <v>0</v>
      </c>
      <c r="C322" t="str">
        <f>Hoja2!T322</f>
        <v>0000</v>
      </c>
      <c r="D322" s="117">
        <f>Hoja2!U322</f>
        <v>0</v>
      </c>
      <c r="E322" s="117">
        <f>Hoja2!V322</f>
        <v>0</v>
      </c>
      <c r="F322" s="117">
        <f>Hoja2!W322</f>
        <v>0</v>
      </c>
      <c r="G322" s="117">
        <f>Hoja2!X322</f>
        <v>0</v>
      </c>
      <c r="H322" s="5" t="e">
        <f>Hoja2!Y322</f>
        <v>#DIV/0!</v>
      </c>
      <c r="I322" s="5" t="e">
        <f>Hoja2!Z322</f>
        <v>#DIV/0!</v>
      </c>
      <c r="J322" s="5" t="e">
        <f>Hoja2!AB322</f>
        <v>#DIV/0!</v>
      </c>
      <c r="K322" s="5">
        <v>0</v>
      </c>
      <c r="L322" s="100">
        <f>Hoja2!AC322</f>
        <v>0</v>
      </c>
      <c r="M322" s="1" t="str">
        <f>Hoja2!AD322</f>
        <v>N</v>
      </c>
      <c r="N322" s="9" t="str">
        <f>Hoja2!AE322</f>
        <v xml:space="preserve"> - </v>
      </c>
      <c r="O322" s="9" t="str">
        <f>Hoja2!AF322</f>
        <v xml:space="preserve"> - </v>
      </c>
      <c r="P322" s="9" t="str">
        <f>Hoja2!AG322</f>
        <v xml:space="preserve"> - </v>
      </c>
      <c r="Q322" s="9" t="str">
        <f>Hoja2!AH322</f>
        <v xml:space="preserve"> - </v>
      </c>
      <c r="R322" s="9" t="str">
        <f>Hoja2!AI322</f>
        <v>A-1</v>
      </c>
      <c r="S322" s="9" t="str">
        <f>Hoja2!AJ322</f>
        <v>00000312</v>
      </c>
      <c r="U322" s="57">
        <f t="shared" si="37"/>
        <v>8</v>
      </c>
      <c r="X322" s="100">
        <f t="shared" si="40"/>
        <v>0</v>
      </c>
      <c r="Z322" s="100">
        <f t="shared" si="41"/>
        <v>0</v>
      </c>
      <c r="AB322" s="100">
        <f t="shared" si="42"/>
        <v>0</v>
      </c>
      <c r="AD322" s="100">
        <f t="shared" si="43"/>
        <v>0</v>
      </c>
      <c r="AF322" s="100">
        <f t="shared" si="44"/>
        <v>0</v>
      </c>
      <c r="AG322">
        <f t="shared" si="45"/>
        <v>312</v>
      </c>
      <c r="AI322" t="str">
        <f t="shared" si="38"/>
        <v>0.0.0.0.0312</v>
      </c>
      <c r="AJ322" t="str">
        <f t="shared" si="39"/>
        <v>00000312</v>
      </c>
    </row>
    <row r="323" spans="1:36" ht="30" customHeight="1" x14ac:dyDescent="0.25">
      <c r="A323">
        <f>Hoja2!R323</f>
        <v>0</v>
      </c>
      <c r="B323" s="1">
        <f>Hoja2!S323</f>
        <v>0</v>
      </c>
      <c r="C323" t="str">
        <f>Hoja2!T323</f>
        <v>0000</v>
      </c>
      <c r="D323" s="117">
        <f>Hoja2!U323</f>
        <v>0</v>
      </c>
      <c r="E323" s="117">
        <f>Hoja2!V323</f>
        <v>0</v>
      </c>
      <c r="F323" s="117">
        <f>Hoja2!W323</f>
        <v>0</v>
      </c>
      <c r="G323" s="117">
        <f>Hoja2!X323</f>
        <v>0</v>
      </c>
      <c r="H323" s="5" t="e">
        <f>Hoja2!Y323</f>
        <v>#DIV/0!</v>
      </c>
      <c r="I323" s="5" t="e">
        <f>Hoja2!Z323</f>
        <v>#DIV/0!</v>
      </c>
      <c r="J323" s="5" t="e">
        <f>Hoja2!AB323</f>
        <v>#DIV/0!</v>
      </c>
      <c r="K323" s="5">
        <v>0</v>
      </c>
      <c r="L323" s="100">
        <f>Hoja2!AC323</f>
        <v>0</v>
      </c>
      <c r="M323" s="1" t="str">
        <f>Hoja2!AD323</f>
        <v>N</v>
      </c>
      <c r="N323" s="9" t="str">
        <f>Hoja2!AE323</f>
        <v xml:space="preserve"> - </v>
      </c>
      <c r="O323" s="9" t="str">
        <f>Hoja2!AF323</f>
        <v xml:space="preserve"> - </v>
      </c>
      <c r="P323" s="9" t="str">
        <f>Hoja2!AG323</f>
        <v xml:space="preserve"> - </v>
      </c>
      <c r="Q323" s="9" t="str">
        <f>Hoja2!AH323</f>
        <v xml:space="preserve"> - </v>
      </c>
      <c r="R323" s="9" t="str">
        <f>Hoja2!AI323</f>
        <v>A-1</v>
      </c>
      <c r="S323" s="9" t="str">
        <f>Hoja2!AJ323</f>
        <v>00000313</v>
      </c>
      <c r="U323" s="57">
        <f t="shared" si="37"/>
        <v>8</v>
      </c>
      <c r="X323" s="100">
        <f t="shared" si="40"/>
        <v>0</v>
      </c>
      <c r="Z323" s="100">
        <f t="shared" si="41"/>
        <v>0</v>
      </c>
      <c r="AB323" s="100">
        <f t="shared" si="42"/>
        <v>0</v>
      </c>
      <c r="AD323" s="100">
        <f t="shared" si="43"/>
        <v>0</v>
      </c>
      <c r="AF323" s="100">
        <f t="shared" si="44"/>
        <v>0</v>
      </c>
      <c r="AG323">
        <f t="shared" si="45"/>
        <v>313</v>
      </c>
      <c r="AI323" t="str">
        <f t="shared" si="38"/>
        <v>0.0.0.0.0313</v>
      </c>
      <c r="AJ323" t="str">
        <f t="shared" si="39"/>
        <v>00000313</v>
      </c>
    </row>
    <row r="324" spans="1:36" ht="30" customHeight="1" x14ac:dyDescent="0.25">
      <c r="A324">
        <f>Hoja2!R324</f>
        <v>0</v>
      </c>
      <c r="B324" s="1">
        <f>Hoja2!S324</f>
        <v>0</v>
      </c>
      <c r="C324" t="str">
        <f>Hoja2!T324</f>
        <v>0000</v>
      </c>
      <c r="D324" s="117">
        <f>Hoja2!U324</f>
        <v>0</v>
      </c>
      <c r="E324" s="117">
        <f>Hoja2!V324</f>
        <v>0</v>
      </c>
      <c r="F324" s="117">
        <f>Hoja2!W324</f>
        <v>0</v>
      </c>
      <c r="G324" s="117">
        <f>Hoja2!X324</f>
        <v>0</v>
      </c>
      <c r="H324" s="5" t="e">
        <f>Hoja2!Y324</f>
        <v>#DIV/0!</v>
      </c>
      <c r="I324" s="5" t="e">
        <f>Hoja2!Z324</f>
        <v>#DIV/0!</v>
      </c>
      <c r="J324" s="5" t="e">
        <f>Hoja2!AB324</f>
        <v>#DIV/0!</v>
      </c>
      <c r="K324" s="5">
        <v>0</v>
      </c>
      <c r="L324" s="100">
        <f>Hoja2!AC324</f>
        <v>0</v>
      </c>
      <c r="M324" s="1" t="str">
        <f>Hoja2!AD324</f>
        <v>N</v>
      </c>
      <c r="N324" s="9" t="str">
        <f>Hoja2!AE324</f>
        <v xml:space="preserve"> - </v>
      </c>
      <c r="O324" s="9" t="str">
        <f>Hoja2!AF324</f>
        <v xml:space="preserve"> - </v>
      </c>
      <c r="P324" s="9" t="str">
        <f>Hoja2!AG324</f>
        <v xml:space="preserve"> - </v>
      </c>
      <c r="Q324" s="9" t="str">
        <f>Hoja2!AH324</f>
        <v xml:space="preserve"> - </v>
      </c>
      <c r="R324" s="9" t="str">
        <f>Hoja2!AI324</f>
        <v>A-1</v>
      </c>
      <c r="S324" s="9" t="str">
        <f>Hoja2!AJ324</f>
        <v>00000314</v>
      </c>
      <c r="U324" s="57">
        <f t="shared" si="37"/>
        <v>8</v>
      </c>
      <c r="X324" s="100">
        <f t="shared" si="40"/>
        <v>0</v>
      </c>
      <c r="Z324" s="100">
        <f t="shared" si="41"/>
        <v>0</v>
      </c>
      <c r="AB324" s="100">
        <f t="shared" si="42"/>
        <v>0</v>
      </c>
      <c r="AD324" s="100">
        <f t="shared" si="43"/>
        <v>0</v>
      </c>
      <c r="AF324" s="100">
        <f t="shared" si="44"/>
        <v>0</v>
      </c>
      <c r="AG324">
        <f t="shared" si="45"/>
        <v>314</v>
      </c>
      <c r="AI324" t="str">
        <f t="shared" si="38"/>
        <v>0.0.0.0.0314</v>
      </c>
      <c r="AJ324" t="str">
        <f t="shared" si="39"/>
        <v>00000314</v>
      </c>
    </row>
    <row r="325" spans="1:36" ht="30" customHeight="1" x14ac:dyDescent="0.25">
      <c r="A325">
        <f>Hoja2!R325</f>
        <v>0</v>
      </c>
      <c r="B325" s="1">
        <f>Hoja2!S325</f>
        <v>0</v>
      </c>
      <c r="C325" t="str">
        <f>Hoja2!T325</f>
        <v>0000</v>
      </c>
      <c r="D325" s="117">
        <f>Hoja2!U325</f>
        <v>0</v>
      </c>
      <c r="E325" s="117">
        <f>Hoja2!V325</f>
        <v>0</v>
      </c>
      <c r="F325" s="117">
        <f>Hoja2!W325</f>
        <v>0</v>
      </c>
      <c r="G325" s="117">
        <f>Hoja2!X325</f>
        <v>0</v>
      </c>
      <c r="H325" s="5" t="e">
        <f>Hoja2!Y325</f>
        <v>#DIV/0!</v>
      </c>
      <c r="I325" s="5" t="e">
        <f>Hoja2!Z325</f>
        <v>#DIV/0!</v>
      </c>
      <c r="J325" s="5" t="e">
        <f>Hoja2!AB325</f>
        <v>#DIV/0!</v>
      </c>
      <c r="K325" s="5">
        <v>0</v>
      </c>
      <c r="L325" s="100">
        <f>Hoja2!AC325</f>
        <v>0</v>
      </c>
      <c r="M325" s="1" t="str">
        <f>Hoja2!AD325</f>
        <v>N</v>
      </c>
      <c r="N325" s="9" t="str">
        <f>Hoja2!AE325</f>
        <v xml:space="preserve"> - </v>
      </c>
      <c r="O325" s="9" t="str">
        <f>Hoja2!AF325</f>
        <v xml:space="preserve"> - </v>
      </c>
      <c r="P325" s="9" t="str">
        <f>Hoja2!AG325</f>
        <v xml:space="preserve"> - </v>
      </c>
      <c r="Q325" s="9" t="str">
        <f>Hoja2!AH325</f>
        <v xml:space="preserve"> - </v>
      </c>
      <c r="R325" s="9" t="str">
        <f>Hoja2!AI325</f>
        <v>A-1</v>
      </c>
      <c r="S325" s="9" t="str">
        <f>Hoja2!AJ325</f>
        <v>00000315</v>
      </c>
      <c r="U325" s="57">
        <f t="shared" si="37"/>
        <v>8</v>
      </c>
      <c r="X325" s="100">
        <f t="shared" si="40"/>
        <v>0</v>
      </c>
      <c r="Z325" s="100">
        <f t="shared" si="41"/>
        <v>0</v>
      </c>
      <c r="AB325" s="100">
        <f t="shared" si="42"/>
        <v>0</v>
      </c>
      <c r="AD325" s="100">
        <f t="shared" si="43"/>
        <v>0</v>
      </c>
      <c r="AF325" s="100">
        <f t="shared" si="44"/>
        <v>0</v>
      </c>
      <c r="AG325">
        <f t="shared" si="45"/>
        <v>315</v>
      </c>
      <c r="AI325" t="str">
        <f t="shared" si="38"/>
        <v>0.0.0.0.0315</v>
      </c>
      <c r="AJ325" t="str">
        <f t="shared" si="39"/>
        <v>00000315</v>
      </c>
    </row>
    <row r="326" spans="1:36" ht="30" customHeight="1" x14ac:dyDescent="0.25">
      <c r="A326">
        <f>Hoja2!R326</f>
        <v>0</v>
      </c>
      <c r="B326" s="1">
        <f>Hoja2!S326</f>
        <v>0</v>
      </c>
      <c r="C326" t="str">
        <f>Hoja2!T326</f>
        <v>0000</v>
      </c>
      <c r="D326" s="117">
        <f>Hoja2!U326</f>
        <v>0</v>
      </c>
      <c r="E326" s="117">
        <f>Hoja2!V326</f>
        <v>0</v>
      </c>
      <c r="F326" s="117">
        <f>Hoja2!W326</f>
        <v>0</v>
      </c>
      <c r="G326" s="117">
        <f>Hoja2!X326</f>
        <v>0</v>
      </c>
      <c r="H326" s="5" t="e">
        <f>Hoja2!Y326</f>
        <v>#DIV/0!</v>
      </c>
      <c r="I326" s="5" t="e">
        <f>Hoja2!Z326</f>
        <v>#DIV/0!</v>
      </c>
      <c r="J326" s="5" t="e">
        <f>Hoja2!AB326</f>
        <v>#DIV/0!</v>
      </c>
      <c r="K326" s="5">
        <v>0</v>
      </c>
      <c r="L326" s="100">
        <f>Hoja2!AC326</f>
        <v>0</v>
      </c>
      <c r="M326" s="1" t="str">
        <f>Hoja2!AD326</f>
        <v>N</v>
      </c>
      <c r="N326" s="9" t="str">
        <f>Hoja2!AE326</f>
        <v xml:space="preserve"> - </v>
      </c>
      <c r="O326" s="9" t="str">
        <f>Hoja2!AF326</f>
        <v xml:space="preserve"> - </v>
      </c>
      <c r="P326" s="9" t="str">
        <f>Hoja2!AG326</f>
        <v xml:space="preserve"> - </v>
      </c>
      <c r="Q326" s="9" t="str">
        <f>Hoja2!AH326</f>
        <v xml:space="preserve"> - </v>
      </c>
      <c r="R326" s="9" t="str">
        <f>Hoja2!AI326</f>
        <v>A-1</v>
      </c>
      <c r="S326" s="9" t="str">
        <f>Hoja2!AJ326</f>
        <v>00000316</v>
      </c>
      <c r="U326" s="57">
        <f t="shared" si="37"/>
        <v>8</v>
      </c>
      <c r="X326" s="100">
        <f t="shared" si="40"/>
        <v>0</v>
      </c>
      <c r="Z326" s="100">
        <f t="shared" si="41"/>
        <v>0</v>
      </c>
      <c r="AB326" s="100">
        <f t="shared" si="42"/>
        <v>0</v>
      </c>
      <c r="AD326" s="100">
        <f t="shared" si="43"/>
        <v>0</v>
      </c>
      <c r="AF326" s="100">
        <f t="shared" si="44"/>
        <v>0</v>
      </c>
      <c r="AG326">
        <f t="shared" si="45"/>
        <v>316</v>
      </c>
      <c r="AI326" t="str">
        <f t="shared" si="38"/>
        <v>0.0.0.0.0316</v>
      </c>
      <c r="AJ326" t="str">
        <f t="shared" si="39"/>
        <v>00000316</v>
      </c>
    </row>
    <row r="327" spans="1:36" ht="30" customHeight="1" x14ac:dyDescent="0.25">
      <c r="A327">
        <f>Hoja2!R327</f>
        <v>0</v>
      </c>
      <c r="B327" s="1">
        <f>Hoja2!S327</f>
        <v>0</v>
      </c>
      <c r="C327" t="str">
        <f>Hoja2!T327</f>
        <v>0000</v>
      </c>
      <c r="D327" s="117">
        <f>Hoja2!U327</f>
        <v>0</v>
      </c>
      <c r="E327" s="117">
        <f>Hoja2!V327</f>
        <v>0</v>
      </c>
      <c r="F327" s="117">
        <f>Hoja2!W327</f>
        <v>0</v>
      </c>
      <c r="G327" s="117">
        <f>Hoja2!X327</f>
        <v>0</v>
      </c>
      <c r="H327" s="5" t="e">
        <f>Hoja2!Y327</f>
        <v>#DIV/0!</v>
      </c>
      <c r="I327" s="5" t="e">
        <f>Hoja2!Z327</f>
        <v>#DIV/0!</v>
      </c>
      <c r="J327" s="5" t="e">
        <f>Hoja2!AB327</f>
        <v>#DIV/0!</v>
      </c>
      <c r="K327" s="5">
        <v>0</v>
      </c>
      <c r="L327" s="100">
        <f>Hoja2!AC327</f>
        <v>0</v>
      </c>
      <c r="M327" s="1" t="str">
        <f>Hoja2!AD327</f>
        <v>N</v>
      </c>
      <c r="N327" s="9" t="str">
        <f>Hoja2!AE327</f>
        <v xml:space="preserve"> - </v>
      </c>
      <c r="O327" s="9" t="str">
        <f>Hoja2!AF327</f>
        <v xml:space="preserve"> - </v>
      </c>
      <c r="P327" s="9" t="str">
        <f>Hoja2!AG327</f>
        <v xml:space="preserve"> - </v>
      </c>
      <c r="Q327" s="9" t="str">
        <f>Hoja2!AH327</f>
        <v xml:space="preserve"> - </v>
      </c>
      <c r="R327" s="9" t="str">
        <f>Hoja2!AI327</f>
        <v>A-1</v>
      </c>
      <c r="S327" s="9" t="str">
        <f>Hoja2!AJ327</f>
        <v>00000317</v>
      </c>
      <c r="U327" s="57">
        <f t="shared" si="37"/>
        <v>8</v>
      </c>
      <c r="X327" s="100">
        <f t="shared" si="40"/>
        <v>0</v>
      </c>
      <c r="Z327" s="100">
        <f t="shared" si="41"/>
        <v>0</v>
      </c>
      <c r="AB327" s="100">
        <f t="shared" si="42"/>
        <v>0</v>
      </c>
      <c r="AD327" s="100">
        <f t="shared" si="43"/>
        <v>0</v>
      </c>
      <c r="AF327" s="100">
        <f t="shared" si="44"/>
        <v>0</v>
      </c>
      <c r="AG327">
        <f t="shared" si="45"/>
        <v>317</v>
      </c>
      <c r="AI327" t="str">
        <f t="shared" si="38"/>
        <v>0.0.0.0.0317</v>
      </c>
      <c r="AJ327" t="str">
        <f t="shared" si="39"/>
        <v>00000317</v>
      </c>
    </row>
    <row r="328" spans="1:36" ht="30" customHeight="1" x14ac:dyDescent="0.25">
      <c r="A328">
        <f>Hoja2!R328</f>
        <v>0</v>
      </c>
      <c r="B328" s="1">
        <f>Hoja2!S328</f>
        <v>0</v>
      </c>
      <c r="C328" t="str">
        <f>Hoja2!T328</f>
        <v>0000</v>
      </c>
      <c r="D328" s="117">
        <f>Hoja2!U328</f>
        <v>0</v>
      </c>
      <c r="E328" s="117">
        <f>Hoja2!V328</f>
        <v>0</v>
      </c>
      <c r="F328" s="117">
        <f>Hoja2!W328</f>
        <v>0</v>
      </c>
      <c r="G328" s="117">
        <f>Hoja2!X328</f>
        <v>0</v>
      </c>
      <c r="H328" s="5" t="e">
        <f>Hoja2!Y328</f>
        <v>#DIV/0!</v>
      </c>
      <c r="I328" s="5" t="e">
        <f>Hoja2!Z328</f>
        <v>#DIV/0!</v>
      </c>
      <c r="J328" s="5" t="e">
        <f>Hoja2!AB328</f>
        <v>#DIV/0!</v>
      </c>
      <c r="K328" s="5">
        <v>0</v>
      </c>
      <c r="L328" s="100">
        <f>Hoja2!AC328</f>
        <v>0</v>
      </c>
      <c r="M328" s="1" t="str">
        <f>Hoja2!AD328</f>
        <v>N</v>
      </c>
      <c r="N328" s="9" t="str">
        <f>Hoja2!AE328</f>
        <v xml:space="preserve"> - </v>
      </c>
      <c r="O328" s="9" t="str">
        <f>Hoja2!AF328</f>
        <v xml:space="preserve"> - </v>
      </c>
      <c r="P328" s="9" t="str">
        <f>Hoja2!AG328</f>
        <v xml:space="preserve"> - </v>
      </c>
      <c r="Q328" s="9" t="str">
        <f>Hoja2!AH328</f>
        <v xml:space="preserve"> - </v>
      </c>
      <c r="R328" s="9" t="str">
        <f>Hoja2!AI328</f>
        <v>A-1</v>
      </c>
      <c r="S328" s="9" t="str">
        <f>Hoja2!AJ328</f>
        <v>00000318</v>
      </c>
      <c r="U328" s="57">
        <f t="shared" si="37"/>
        <v>8</v>
      </c>
      <c r="X328" s="100">
        <f t="shared" si="40"/>
        <v>0</v>
      </c>
      <c r="Z328" s="100">
        <f t="shared" si="41"/>
        <v>0</v>
      </c>
      <c r="AB328" s="100">
        <f t="shared" si="42"/>
        <v>0</v>
      </c>
      <c r="AD328" s="100">
        <f t="shared" si="43"/>
        <v>0</v>
      </c>
      <c r="AF328" s="100">
        <f t="shared" si="44"/>
        <v>0</v>
      </c>
      <c r="AG328">
        <f t="shared" si="45"/>
        <v>318</v>
      </c>
      <c r="AI328" t="str">
        <f t="shared" si="38"/>
        <v>0.0.0.0.0318</v>
      </c>
      <c r="AJ328" t="str">
        <f t="shared" si="39"/>
        <v>00000318</v>
      </c>
    </row>
    <row r="329" spans="1:36" ht="30" customHeight="1" x14ac:dyDescent="0.25">
      <c r="A329">
        <f>Hoja2!R329</f>
        <v>0</v>
      </c>
      <c r="B329" s="1">
        <f>Hoja2!S329</f>
        <v>0</v>
      </c>
      <c r="C329" t="str">
        <f>Hoja2!T329</f>
        <v>0000</v>
      </c>
      <c r="D329" s="117">
        <f>Hoja2!U329</f>
        <v>0</v>
      </c>
      <c r="E329" s="117">
        <f>Hoja2!V329</f>
        <v>0</v>
      </c>
      <c r="F329" s="117">
        <f>Hoja2!W329</f>
        <v>0</v>
      </c>
      <c r="G329" s="117">
        <f>Hoja2!X329</f>
        <v>0</v>
      </c>
      <c r="H329" s="5" t="e">
        <f>Hoja2!Y329</f>
        <v>#DIV/0!</v>
      </c>
      <c r="I329" s="5" t="e">
        <f>Hoja2!Z329</f>
        <v>#DIV/0!</v>
      </c>
      <c r="J329" s="5" t="e">
        <f>Hoja2!AB329</f>
        <v>#DIV/0!</v>
      </c>
      <c r="K329" s="5">
        <v>0</v>
      </c>
      <c r="L329" s="100">
        <f>Hoja2!AC329</f>
        <v>0</v>
      </c>
      <c r="M329" s="1" t="str">
        <f>Hoja2!AD329</f>
        <v>N</v>
      </c>
      <c r="N329" s="9" t="str">
        <f>Hoja2!AE329</f>
        <v xml:space="preserve"> - </v>
      </c>
      <c r="O329" s="9" t="str">
        <f>Hoja2!AF329</f>
        <v xml:space="preserve"> - </v>
      </c>
      <c r="P329" s="9" t="str">
        <f>Hoja2!AG329</f>
        <v xml:space="preserve"> - </v>
      </c>
      <c r="Q329" s="9" t="str">
        <f>Hoja2!AH329</f>
        <v xml:space="preserve"> - </v>
      </c>
      <c r="R329" s="9" t="str">
        <f>Hoja2!AI329</f>
        <v>A-1</v>
      </c>
      <c r="S329" s="9" t="str">
        <f>Hoja2!AJ329</f>
        <v>00000319</v>
      </c>
      <c r="U329" s="57">
        <f t="shared" si="37"/>
        <v>8</v>
      </c>
      <c r="X329" s="100">
        <f t="shared" si="40"/>
        <v>0</v>
      </c>
      <c r="Z329" s="100">
        <f t="shared" si="41"/>
        <v>0</v>
      </c>
      <c r="AB329" s="100">
        <f t="shared" si="42"/>
        <v>0</v>
      </c>
      <c r="AD329" s="100">
        <f t="shared" si="43"/>
        <v>0</v>
      </c>
      <c r="AF329" s="100">
        <f t="shared" si="44"/>
        <v>0</v>
      </c>
      <c r="AG329">
        <f t="shared" si="45"/>
        <v>319</v>
      </c>
      <c r="AI329" t="str">
        <f t="shared" si="38"/>
        <v>0.0.0.0.0319</v>
      </c>
      <c r="AJ329" t="str">
        <f t="shared" si="39"/>
        <v>00000319</v>
      </c>
    </row>
    <row r="330" spans="1:36" ht="30" customHeight="1" x14ac:dyDescent="0.25">
      <c r="A330">
        <f>Hoja2!R330</f>
        <v>0</v>
      </c>
      <c r="B330" s="1">
        <f>Hoja2!S330</f>
        <v>0</v>
      </c>
      <c r="C330" t="str">
        <f>Hoja2!T330</f>
        <v>0000</v>
      </c>
      <c r="D330" s="117">
        <f>Hoja2!U330</f>
        <v>0</v>
      </c>
      <c r="E330" s="117">
        <f>Hoja2!V330</f>
        <v>0</v>
      </c>
      <c r="F330" s="117">
        <f>Hoja2!W330</f>
        <v>0</v>
      </c>
      <c r="G330" s="117">
        <f>Hoja2!X330</f>
        <v>0</v>
      </c>
      <c r="H330" s="5" t="e">
        <f>Hoja2!Y330</f>
        <v>#DIV/0!</v>
      </c>
      <c r="I330" s="5" t="e">
        <f>Hoja2!Z330</f>
        <v>#DIV/0!</v>
      </c>
      <c r="J330" s="5" t="e">
        <f>Hoja2!AB330</f>
        <v>#DIV/0!</v>
      </c>
      <c r="K330" s="5">
        <v>0</v>
      </c>
      <c r="L330" s="100">
        <f>Hoja2!AC330</f>
        <v>0</v>
      </c>
      <c r="M330" s="1" t="str">
        <f>Hoja2!AD330</f>
        <v>N</v>
      </c>
      <c r="N330" s="9" t="str">
        <f>Hoja2!AE330</f>
        <v xml:space="preserve"> - </v>
      </c>
      <c r="O330" s="9" t="str">
        <f>Hoja2!AF330</f>
        <v xml:space="preserve"> - </v>
      </c>
      <c r="P330" s="9" t="str">
        <f>Hoja2!AG330</f>
        <v xml:space="preserve"> - </v>
      </c>
      <c r="Q330" s="9" t="str">
        <f>Hoja2!AH330</f>
        <v xml:space="preserve"> - </v>
      </c>
      <c r="R330" s="9" t="str">
        <f>Hoja2!AI330</f>
        <v>A-1</v>
      </c>
      <c r="S330" s="9" t="str">
        <f>Hoja2!AJ330</f>
        <v>00000320</v>
      </c>
      <c r="U330" s="57">
        <f t="shared" si="37"/>
        <v>8</v>
      </c>
      <c r="X330" s="100">
        <f t="shared" si="40"/>
        <v>0</v>
      </c>
      <c r="Z330" s="100">
        <f t="shared" si="41"/>
        <v>0</v>
      </c>
      <c r="AB330" s="100">
        <f t="shared" si="42"/>
        <v>0</v>
      </c>
      <c r="AD330" s="100">
        <f t="shared" si="43"/>
        <v>0</v>
      </c>
      <c r="AF330" s="100">
        <f t="shared" si="44"/>
        <v>0</v>
      </c>
      <c r="AG330">
        <f t="shared" si="45"/>
        <v>320</v>
      </c>
      <c r="AI330" t="str">
        <f t="shared" si="38"/>
        <v>0.0.0.0.0320</v>
      </c>
      <c r="AJ330" t="str">
        <f t="shared" si="39"/>
        <v>00000320</v>
      </c>
    </row>
    <row r="331" spans="1:36" ht="30" customHeight="1" x14ac:dyDescent="0.25">
      <c r="A331">
        <f>Hoja2!R331</f>
        <v>0</v>
      </c>
      <c r="B331" s="1">
        <f>Hoja2!S331</f>
        <v>0</v>
      </c>
      <c r="C331" t="str">
        <f>Hoja2!T331</f>
        <v>0000</v>
      </c>
      <c r="D331" s="117">
        <f>Hoja2!U331</f>
        <v>0</v>
      </c>
      <c r="E331" s="117">
        <f>Hoja2!V331</f>
        <v>0</v>
      </c>
      <c r="F331" s="117">
        <f>Hoja2!W331</f>
        <v>0</v>
      </c>
      <c r="G331" s="117">
        <f>Hoja2!X331</f>
        <v>0</v>
      </c>
      <c r="H331" s="5" t="e">
        <f>Hoja2!Y331</f>
        <v>#DIV/0!</v>
      </c>
      <c r="I331" s="5" t="e">
        <f>Hoja2!Z331</f>
        <v>#DIV/0!</v>
      </c>
      <c r="J331" s="5" t="e">
        <f>Hoja2!AB331</f>
        <v>#DIV/0!</v>
      </c>
      <c r="K331" s="5">
        <v>0</v>
      </c>
      <c r="L331" s="100">
        <f>Hoja2!AC331</f>
        <v>0</v>
      </c>
      <c r="M331" s="1" t="str">
        <f>Hoja2!AD331</f>
        <v>N</v>
      </c>
      <c r="N331" s="9" t="str">
        <f>Hoja2!AE331</f>
        <v xml:space="preserve"> - </v>
      </c>
      <c r="O331" s="9" t="str">
        <f>Hoja2!AF331</f>
        <v xml:space="preserve"> - </v>
      </c>
      <c r="P331" s="9" t="str">
        <f>Hoja2!AG331</f>
        <v xml:space="preserve"> - </v>
      </c>
      <c r="Q331" s="9" t="str">
        <f>Hoja2!AH331</f>
        <v xml:space="preserve"> - </v>
      </c>
      <c r="R331" s="9" t="str">
        <f>Hoja2!AI331</f>
        <v>A-1</v>
      </c>
      <c r="S331" s="9" t="str">
        <f>Hoja2!AJ331</f>
        <v>00000321</v>
      </c>
      <c r="U331" s="57">
        <f t="shared" ref="U331:U394" si="46">LEN(S331)</f>
        <v>8</v>
      </c>
      <c r="X331" s="100">
        <f t="shared" si="40"/>
        <v>0</v>
      </c>
      <c r="Z331" s="100">
        <f t="shared" si="41"/>
        <v>0</v>
      </c>
      <c r="AB331" s="100">
        <f t="shared" si="42"/>
        <v>0</v>
      </c>
      <c r="AD331" s="100">
        <f t="shared" si="43"/>
        <v>0</v>
      </c>
      <c r="AF331" s="100">
        <f t="shared" si="44"/>
        <v>0</v>
      </c>
      <c r="AG331">
        <f t="shared" si="45"/>
        <v>321</v>
      </c>
      <c r="AI331" t="str">
        <f t="shared" ref="AI331:AI394" si="47">CONCATENATE(X331,".",Z331,".",AB331,".",AD331,".",AF331,AG331)</f>
        <v>0.0.0.0.0321</v>
      </c>
      <c r="AJ331" t="str">
        <f t="shared" ref="AJ331:AJ394" si="48">CONCATENATE(X331,Z331,AB331,AD331,AF331,AG331)</f>
        <v>00000321</v>
      </c>
    </row>
    <row r="332" spans="1:36" ht="30" customHeight="1" x14ac:dyDescent="0.25">
      <c r="A332">
        <f>Hoja2!R332</f>
        <v>0</v>
      </c>
      <c r="B332" s="1">
        <f>Hoja2!S332</f>
        <v>0</v>
      </c>
      <c r="C332" t="str">
        <f>Hoja2!T332</f>
        <v>0000</v>
      </c>
      <c r="D332" s="117">
        <f>Hoja2!U332</f>
        <v>0</v>
      </c>
      <c r="E332" s="117">
        <f>Hoja2!V332</f>
        <v>0</v>
      </c>
      <c r="F332" s="117">
        <f>Hoja2!W332</f>
        <v>0</v>
      </c>
      <c r="G332" s="117">
        <f>Hoja2!X332</f>
        <v>0</v>
      </c>
      <c r="H332" s="5" t="e">
        <f>Hoja2!Y332</f>
        <v>#DIV/0!</v>
      </c>
      <c r="I332" s="5" t="e">
        <f>Hoja2!Z332</f>
        <v>#DIV/0!</v>
      </c>
      <c r="J332" s="5" t="e">
        <f>Hoja2!AB332</f>
        <v>#DIV/0!</v>
      </c>
      <c r="K332" s="5">
        <v>0</v>
      </c>
      <c r="L332" s="100">
        <f>Hoja2!AC332</f>
        <v>0</v>
      </c>
      <c r="M332" s="1" t="str">
        <f>Hoja2!AD332</f>
        <v>N</v>
      </c>
      <c r="N332" s="9" t="str">
        <f>Hoja2!AE332</f>
        <v xml:space="preserve"> - </v>
      </c>
      <c r="O332" s="9" t="str">
        <f>Hoja2!AF332</f>
        <v xml:space="preserve"> - </v>
      </c>
      <c r="P332" s="9" t="str">
        <f>Hoja2!AG332</f>
        <v xml:space="preserve"> - </v>
      </c>
      <c r="Q332" s="9" t="str">
        <f>Hoja2!AH332</f>
        <v xml:space="preserve"> - </v>
      </c>
      <c r="R332" s="9" t="str">
        <f>Hoja2!AI332</f>
        <v>A-1</v>
      </c>
      <c r="S332" s="9" t="str">
        <f>Hoja2!AJ332</f>
        <v>00000322</v>
      </c>
      <c r="U332" s="57">
        <f t="shared" si="46"/>
        <v>8</v>
      </c>
      <c r="X332" s="100">
        <f t="shared" ref="X332:X395" si="49">$X$10</f>
        <v>0</v>
      </c>
      <c r="Z332" s="100">
        <f t="shared" ref="Z332:Z395" si="50">$Z$10</f>
        <v>0</v>
      </c>
      <c r="AB332" s="100">
        <f t="shared" ref="AB332:AB395" si="51">$AB$10</f>
        <v>0</v>
      </c>
      <c r="AD332" s="100">
        <f t="shared" ref="AD332:AD395" si="52">$AD$10</f>
        <v>0</v>
      </c>
      <c r="AF332" s="100">
        <f t="shared" ref="AF332:AF395" si="53">$AF$10</f>
        <v>0</v>
      </c>
      <c r="AG332">
        <f t="shared" si="45"/>
        <v>322</v>
      </c>
      <c r="AI332" t="str">
        <f t="shared" si="47"/>
        <v>0.0.0.0.0322</v>
      </c>
      <c r="AJ332" t="str">
        <f t="shared" si="48"/>
        <v>00000322</v>
      </c>
    </row>
    <row r="333" spans="1:36" ht="30" customHeight="1" x14ac:dyDescent="0.25">
      <c r="A333">
        <f>Hoja2!R333</f>
        <v>0</v>
      </c>
      <c r="B333" s="1">
        <f>Hoja2!S333</f>
        <v>0</v>
      </c>
      <c r="C333" t="str">
        <f>Hoja2!T333</f>
        <v>0000</v>
      </c>
      <c r="D333" s="117">
        <f>Hoja2!U333</f>
        <v>0</v>
      </c>
      <c r="E333" s="117">
        <f>Hoja2!V333</f>
        <v>0</v>
      </c>
      <c r="F333" s="117">
        <f>Hoja2!W333</f>
        <v>0</v>
      </c>
      <c r="G333" s="117">
        <f>Hoja2!X333</f>
        <v>0</v>
      </c>
      <c r="H333" s="5" t="e">
        <f>Hoja2!Y333</f>
        <v>#DIV/0!</v>
      </c>
      <c r="I333" s="5" t="e">
        <f>Hoja2!Z333</f>
        <v>#DIV/0!</v>
      </c>
      <c r="J333" s="5" t="e">
        <f>Hoja2!AB333</f>
        <v>#DIV/0!</v>
      </c>
      <c r="K333" s="5">
        <v>0</v>
      </c>
      <c r="L333" s="100">
        <f>Hoja2!AC333</f>
        <v>0</v>
      </c>
      <c r="M333" s="1" t="str">
        <f>Hoja2!AD333</f>
        <v>N</v>
      </c>
      <c r="N333" s="9" t="str">
        <f>Hoja2!AE333</f>
        <v xml:space="preserve"> - </v>
      </c>
      <c r="O333" s="9" t="str">
        <f>Hoja2!AF333</f>
        <v xml:space="preserve"> - </v>
      </c>
      <c r="P333" s="9" t="str">
        <f>Hoja2!AG333</f>
        <v xml:space="preserve"> - </v>
      </c>
      <c r="Q333" s="9" t="str">
        <f>Hoja2!AH333</f>
        <v xml:space="preserve"> - </v>
      </c>
      <c r="R333" s="9" t="str">
        <f>Hoja2!AI333</f>
        <v>A-1</v>
      </c>
      <c r="S333" s="9" t="str">
        <f>Hoja2!AJ333</f>
        <v>00000323</v>
      </c>
      <c r="U333" s="57">
        <f t="shared" si="46"/>
        <v>8</v>
      </c>
      <c r="X333" s="100">
        <f t="shared" si="49"/>
        <v>0</v>
      </c>
      <c r="Z333" s="100">
        <f t="shared" si="50"/>
        <v>0</v>
      </c>
      <c r="AB333" s="100">
        <f t="shared" si="51"/>
        <v>0</v>
      </c>
      <c r="AD333" s="100">
        <f t="shared" si="52"/>
        <v>0</v>
      </c>
      <c r="AF333" s="100">
        <f t="shared" si="53"/>
        <v>0</v>
      </c>
      <c r="AG333">
        <f t="shared" ref="AG333:AG396" si="54">AG332+1</f>
        <v>323</v>
      </c>
      <c r="AI333" t="str">
        <f t="shared" si="47"/>
        <v>0.0.0.0.0323</v>
      </c>
      <c r="AJ333" t="str">
        <f t="shared" si="48"/>
        <v>00000323</v>
      </c>
    </row>
    <row r="334" spans="1:36" ht="30" customHeight="1" x14ac:dyDescent="0.25">
      <c r="A334">
        <f>Hoja2!R334</f>
        <v>0</v>
      </c>
      <c r="B334" s="1">
        <f>Hoja2!S334</f>
        <v>0</v>
      </c>
      <c r="C334" t="str">
        <f>Hoja2!T334</f>
        <v>0000</v>
      </c>
      <c r="D334" s="117">
        <f>Hoja2!U334</f>
        <v>0</v>
      </c>
      <c r="E334" s="117">
        <f>Hoja2!V334</f>
        <v>0</v>
      </c>
      <c r="F334" s="117">
        <f>Hoja2!W334</f>
        <v>0</v>
      </c>
      <c r="G334" s="117">
        <f>Hoja2!X334</f>
        <v>0</v>
      </c>
      <c r="H334" s="5" t="e">
        <f>Hoja2!Y334</f>
        <v>#DIV/0!</v>
      </c>
      <c r="I334" s="5" t="e">
        <f>Hoja2!Z334</f>
        <v>#DIV/0!</v>
      </c>
      <c r="J334" s="5" t="e">
        <f>Hoja2!AB334</f>
        <v>#DIV/0!</v>
      </c>
      <c r="K334" s="5">
        <v>0</v>
      </c>
      <c r="L334" s="100">
        <f>Hoja2!AC334</f>
        <v>0</v>
      </c>
      <c r="M334" s="1" t="str">
        <f>Hoja2!AD334</f>
        <v>N</v>
      </c>
      <c r="N334" s="9" t="str">
        <f>Hoja2!AE334</f>
        <v xml:space="preserve"> - </v>
      </c>
      <c r="O334" s="9" t="str">
        <f>Hoja2!AF334</f>
        <v xml:space="preserve"> - </v>
      </c>
      <c r="P334" s="9" t="str">
        <f>Hoja2!AG334</f>
        <v xml:space="preserve"> - </v>
      </c>
      <c r="Q334" s="9" t="str">
        <f>Hoja2!AH334</f>
        <v xml:space="preserve"> - </v>
      </c>
      <c r="R334" s="9" t="str">
        <f>Hoja2!AI334</f>
        <v>A-1</v>
      </c>
      <c r="S334" s="9" t="str">
        <f>Hoja2!AJ334</f>
        <v>00000324</v>
      </c>
      <c r="U334" s="57">
        <f t="shared" si="46"/>
        <v>8</v>
      </c>
      <c r="X334" s="100">
        <f t="shared" si="49"/>
        <v>0</v>
      </c>
      <c r="Z334" s="100">
        <f t="shared" si="50"/>
        <v>0</v>
      </c>
      <c r="AB334" s="100">
        <f t="shared" si="51"/>
        <v>0</v>
      </c>
      <c r="AD334" s="100">
        <f t="shared" si="52"/>
        <v>0</v>
      </c>
      <c r="AF334" s="100">
        <f t="shared" si="53"/>
        <v>0</v>
      </c>
      <c r="AG334">
        <f t="shared" si="54"/>
        <v>324</v>
      </c>
      <c r="AI334" t="str">
        <f t="shared" si="47"/>
        <v>0.0.0.0.0324</v>
      </c>
      <c r="AJ334" t="str">
        <f t="shared" si="48"/>
        <v>00000324</v>
      </c>
    </row>
    <row r="335" spans="1:36" ht="30" customHeight="1" x14ac:dyDescent="0.25">
      <c r="A335">
        <f>Hoja2!R335</f>
        <v>0</v>
      </c>
      <c r="B335" s="1">
        <f>Hoja2!S335</f>
        <v>0</v>
      </c>
      <c r="C335" t="str">
        <f>Hoja2!T335</f>
        <v>0000</v>
      </c>
      <c r="D335" s="117">
        <f>Hoja2!U335</f>
        <v>0</v>
      </c>
      <c r="E335" s="117">
        <f>Hoja2!V335</f>
        <v>0</v>
      </c>
      <c r="F335" s="117">
        <f>Hoja2!W335</f>
        <v>0</v>
      </c>
      <c r="G335" s="117">
        <f>Hoja2!X335</f>
        <v>0</v>
      </c>
      <c r="H335" s="5" t="e">
        <f>Hoja2!Y335</f>
        <v>#DIV/0!</v>
      </c>
      <c r="I335" s="5" t="e">
        <f>Hoja2!Z335</f>
        <v>#DIV/0!</v>
      </c>
      <c r="J335" s="5" t="e">
        <f>Hoja2!AB335</f>
        <v>#DIV/0!</v>
      </c>
      <c r="K335" s="5">
        <v>0</v>
      </c>
      <c r="L335" s="100">
        <f>Hoja2!AC335</f>
        <v>0</v>
      </c>
      <c r="M335" s="1" t="str">
        <f>Hoja2!AD335</f>
        <v>N</v>
      </c>
      <c r="N335" s="9" t="str">
        <f>Hoja2!AE335</f>
        <v xml:space="preserve"> - </v>
      </c>
      <c r="O335" s="9" t="str">
        <f>Hoja2!AF335</f>
        <v xml:space="preserve"> - </v>
      </c>
      <c r="P335" s="9" t="str">
        <f>Hoja2!AG335</f>
        <v xml:space="preserve"> - </v>
      </c>
      <c r="Q335" s="9" t="str">
        <f>Hoja2!AH335</f>
        <v xml:space="preserve"> - </v>
      </c>
      <c r="R335" s="9" t="str">
        <f>Hoja2!AI335</f>
        <v>A-1</v>
      </c>
      <c r="S335" s="9" t="str">
        <f>Hoja2!AJ335</f>
        <v>00000325</v>
      </c>
      <c r="U335" s="57">
        <f t="shared" si="46"/>
        <v>8</v>
      </c>
      <c r="X335" s="100">
        <f t="shared" si="49"/>
        <v>0</v>
      </c>
      <c r="Z335" s="100">
        <f t="shared" si="50"/>
        <v>0</v>
      </c>
      <c r="AB335" s="100">
        <f t="shared" si="51"/>
        <v>0</v>
      </c>
      <c r="AD335" s="100">
        <f t="shared" si="52"/>
        <v>0</v>
      </c>
      <c r="AF335" s="100">
        <f t="shared" si="53"/>
        <v>0</v>
      </c>
      <c r="AG335">
        <f t="shared" si="54"/>
        <v>325</v>
      </c>
      <c r="AI335" t="str">
        <f t="shared" si="47"/>
        <v>0.0.0.0.0325</v>
      </c>
      <c r="AJ335" t="str">
        <f t="shared" si="48"/>
        <v>00000325</v>
      </c>
    </row>
    <row r="336" spans="1:36" ht="30" customHeight="1" x14ac:dyDescent="0.25">
      <c r="A336">
        <f>Hoja2!R336</f>
        <v>0</v>
      </c>
      <c r="B336" s="1">
        <f>Hoja2!S336</f>
        <v>0</v>
      </c>
      <c r="C336" t="str">
        <f>Hoja2!T336</f>
        <v>0000</v>
      </c>
      <c r="D336" s="117">
        <f>Hoja2!U336</f>
        <v>0</v>
      </c>
      <c r="E336" s="117">
        <f>Hoja2!V336</f>
        <v>0</v>
      </c>
      <c r="F336" s="117">
        <f>Hoja2!W336</f>
        <v>0</v>
      </c>
      <c r="G336" s="117">
        <f>Hoja2!X336</f>
        <v>0</v>
      </c>
      <c r="H336" s="5" t="e">
        <f>Hoja2!Y336</f>
        <v>#DIV/0!</v>
      </c>
      <c r="I336" s="5" t="e">
        <f>Hoja2!Z336</f>
        <v>#DIV/0!</v>
      </c>
      <c r="J336" s="5" t="e">
        <f>Hoja2!AB336</f>
        <v>#DIV/0!</v>
      </c>
      <c r="K336" s="5">
        <v>0</v>
      </c>
      <c r="L336" s="100">
        <f>Hoja2!AC336</f>
        <v>0</v>
      </c>
      <c r="M336" s="1" t="str">
        <f>Hoja2!AD336</f>
        <v>N</v>
      </c>
      <c r="N336" s="9" t="str">
        <f>Hoja2!AE336</f>
        <v xml:space="preserve"> - </v>
      </c>
      <c r="O336" s="9" t="str">
        <f>Hoja2!AF336</f>
        <v xml:space="preserve"> - </v>
      </c>
      <c r="P336" s="9" t="str">
        <f>Hoja2!AG336</f>
        <v xml:space="preserve"> - </v>
      </c>
      <c r="Q336" s="9" t="str">
        <f>Hoja2!AH336</f>
        <v xml:space="preserve"> - </v>
      </c>
      <c r="R336" s="9" t="str">
        <f>Hoja2!AI336</f>
        <v>A-1</v>
      </c>
      <c r="S336" s="9" t="str">
        <f>Hoja2!AJ336</f>
        <v>00000326</v>
      </c>
      <c r="U336" s="57">
        <f t="shared" si="46"/>
        <v>8</v>
      </c>
      <c r="X336" s="100">
        <f t="shared" si="49"/>
        <v>0</v>
      </c>
      <c r="Z336" s="100">
        <f t="shared" si="50"/>
        <v>0</v>
      </c>
      <c r="AB336" s="100">
        <f t="shared" si="51"/>
        <v>0</v>
      </c>
      <c r="AD336" s="100">
        <f t="shared" si="52"/>
        <v>0</v>
      </c>
      <c r="AF336" s="100">
        <f t="shared" si="53"/>
        <v>0</v>
      </c>
      <c r="AG336">
        <f t="shared" si="54"/>
        <v>326</v>
      </c>
      <c r="AI336" t="str">
        <f t="shared" si="47"/>
        <v>0.0.0.0.0326</v>
      </c>
      <c r="AJ336" t="str">
        <f t="shared" si="48"/>
        <v>00000326</v>
      </c>
    </row>
    <row r="337" spans="1:36" ht="30" customHeight="1" x14ac:dyDescent="0.25">
      <c r="A337">
        <f>Hoja2!R337</f>
        <v>0</v>
      </c>
      <c r="B337" s="1">
        <f>Hoja2!S337</f>
        <v>0</v>
      </c>
      <c r="C337" t="str">
        <f>Hoja2!T337</f>
        <v>0000</v>
      </c>
      <c r="D337" s="117">
        <f>Hoja2!U337</f>
        <v>0</v>
      </c>
      <c r="E337" s="117">
        <f>Hoja2!V337</f>
        <v>0</v>
      </c>
      <c r="F337" s="117">
        <f>Hoja2!W337</f>
        <v>0</v>
      </c>
      <c r="G337" s="117">
        <f>Hoja2!X337</f>
        <v>0</v>
      </c>
      <c r="H337" s="5" t="e">
        <f>Hoja2!Y337</f>
        <v>#DIV/0!</v>
      </c>
      <c r="I337" s="5" t="e">
        <f>Hoja2!Z337</f>
        <v>#DIV/0!</v>
      </c>
      <c r="J337" s="5" t="e">
        <f>Hoja2!AB337</f>
        <v>#DIV/0!</v>
      </c>
      <c r="K337" s="5">
        <v>0</v>
      </c>
      <c r="L337" s="100">
        <f>Hoja2!AC337</f>
        <v>0</v>
      </c>
      <c r="M337" s="1" t="str">
        <f>Hoja2!AD337</f>
        <v>N</v>
      </c>
      <c r="N337" s="9" t="str">
        <f>Hoja2!AE337</f>
        <v xml:space="preserve"> - </v>
      </c>
      <c r="O337" s="9" t="str">
        <f>Hoja2!AF337</f>
        <v xml:space="preserve"> - </v>
      </c>
      <c r="P337" s="9" t="str">
        <f>Hoja2!AG337</f>
        <v xml:space="preserve"> - </v>
      </c>
      <c r="Q337" s="9" t="str">
        <f>Hoja2!AH337</f>
        <v xml:space="preserve"> - </v>
      </c>
      <c r="R337" s="9" t="str">
        <f>Hoja2!AI337</f>
        <v>A-1</v>
      </c>
      <c r="S337" s="9" t="str">
        <f>Hoja2!AJ337</f>
        <v>00000327</v>
      </c>
      <c r="U337" s="57">
        <f t="shared" si="46"/>
        <v>8</v>
      </c>
      <c r="X337" s="100">
        <f t="shared" si="49"/>
        <v>0</v>
      </c>
      <c r="Z337" s="100">
        <f t="shared" si="50"/>
        <v>0</v>
      </c>
      <c r="AB337" s="100">
        <f t="shared" si="51"/>
        <v>0</v>
      </c>
      <c r="AD337" s="100">
        <f t="shared" si="52"/>
        <v>0</v>
      </c>
      <c r="AF337" s="100">
        <f t="shared" si="53"/>
        <v>0</v>
      </c>
      <c r="AG337">
        <f t="shared" si="54"/>
        <v>327</v>
      </c>
      <c r="AI337" t="str">
        <f t="shared" si="47"/>
        <v>0.0.0.0.0327</v>
      </c>
      <c r="AJ337" t="str">
        <f t="shared" si="48"/>
        <v>00000327</v>
      </c>
    </row>
    <row r="338" spans="1:36" ht="30" customHeight="1" x14ac:dyDescent="0.25">
      <c r="A338">
        <f>Hoja2!R338</f>
        <v>0</v>
      </c>
      <c r="B338" s="1">
        <f>Hoja2!S338</f>
        <v>0</v>
      </c>
      <c r="C338" t="str">
        <f>Hoja2!T338</f>
        <v>0000</v>
      </c>
      <c r="D338" s="117">
        <f>Hoja2!U338</f>
        <v>0</v>
      </c>
      <c r="E338" s="117">
        <f>Hoja2!V338</f>
        <v>0</v>
      </c>
      <c r="F338" s="117">
        <f>Hoja2!W338</f>
        <v>0</v>
      </c>
      <c r="G338" s="117">
        <f>Hoja2!X338</f>
        <v>0</v>
      </c>
      <c r="H338" s="5" t="e">
        <f>Hoja2!Y338</f>
        <v>#DIV/0!</v>
      </c>
      <c r="I338" s="5" t="e">
        <f>Hoja2!Z338</f>
        <v>#DIV/0!</v>
      </c>
      <c r="J338" s="5" t="e">
        <f>Hoja2!AB338</f>
        <v>#DIV/0!</v>
      </c>
      <c r="K338" s="5">
        <v>0</v>
      </c>
      <c r="L338" s="100">
        <f>Hoja2!AC338</f>
        <v>0</v>
      </c>
      <c r="M338" s="1" t="str">
        <f>Hoja2!AD338</f>
        <v>N</v>
      </c>
      <c r="N338" s="9" t="str">
        <f>Hoja2!AE338</f>
        <v xml:space="preserve"> - </v>
      </c>
      <c r="O338" s="9" t="str">
        <f>Hoja2!AF338</f>
        <v xml:space="preserve"> - </v>
      </c>
      <c r="P338" s="9" t="str">
        <f>Hoja2!AG338</f>
        <v xml:space="preserve"> - </v>
      </c>
      <c r="Q338" s="9" t="str">
        <f>Hoja2!AH338</f>
        <v xml:space="preserve"> - </v>
      </c>
      <c r="R338" s="9" t="str">
        <f>Hoja2!AI338</f>
        <v>A-1</v>
      </c>
      <c r="S338" s="9" t="str">
        <f>Hoja2!AJ338</f>
        <v>00000328</v>
      </c>
      <c r="U338" s="57">
        <f t="shared" si="46"/>
        <v>8</v>
      </c>
      <c r="X338" s="100">
        <f t="shared" si="49"/>
        <v>0</v>
      </c>
      <c r="Z338" s="100">
        <f t="shared" si="50"/>
        <v>0</v>
      </c>
      <c r="AB338" s="100">
        <f t="shared" si="51"/>
        <v>0</v>
      </c>
      <c r="AD338" s="100">
        <f t="shared" si="52"/>
        <v>0</v>
      </c>
      <c r="AF338" s="100">
        <f t="shared" si="53"/>
        <v>0</v>
      </c>
      <c r="AG338">
        <f t="shared" si="54"/>
        <v>328</v>
      </c>
      <c r="AI338" t="str">
        <f t="shared" si="47"/>
        <v>0.0.0.0.0328</v>
      </c>
      <c r="AJ338" t="str">
        <f t="shared" si="48"/>
        <v>00000328</v>
      </c>
    </row>
    <row r="339" spans="1:36" ht="30" customHeight="1" x14ac:dyDescent="0.25">
      <c r="A339">
        <f>Hoja2!R339</f>
        <v>0</v>
      </c>
      <c r="B339" s="1">
        <f>Hoja2!S339</f>
        <v>0</v>
      </c>
      <c r="C339" t="str">
        <f>Hoja2!T339</f>
        <v>0000</v>
      </c>
      <c r="D339" s="117">
        <f>Hoja2!U339</f>
        <v>0</v>
      </c>
      <c r="E339" s="117">
        <f>Hoja2!V339</f>
        <v>0</v>
      </c>
      <c r="F339" s="117">
        <f>Hoja2!W339</f>
        <v>0</v>
      </c>
      <c r="G339" s="117">
        <f>Hoja2!X339</f>
        <v>0</v>
      </c>
      <c r="H339" s="5" t="e">
        <f>Hoja2!Y339</f>
        <v>#DIV/0!</v>
      </c>
      <c r="I339" s="5" t="e">
        <f>Hoja2!Z339</f>
        <v>#DIV/0!</v>
      </c>
      <c r="J339" s="5" t="e">
        <f>Hoja2!AB339</f>
        <v>#DIV/0!</v>
      </c>
      <c r="K339" s="5">
        <v>0</v>
      </c>
      <c r="L339" s="100">
        <f>Hoja2!AC339</f>
        <v>0</v>
      </c>
      <c r="M339" s="1" t="str">
        <f>Hoja2!AD339</f>
        <v>N</v>
      </c>
      <c r="N339" s="9" t="str">
        <f>Hoja2!AE339</f>
        <v xml:space="preserve"> - </v>
      </c>
      <c r="O339" s="9" t="str">
        <f>Hoja2!AF339</f>
        <v xml:space="preserve"> - </v>
      </c>
      <c r="P339" s="9" t="str">
        <f>Hoja2!AG339</f>
        <v xml:space="preserve"> - </v>
      </c>
      <c r="Q339" s="9" t="str">
        <f>Hoja2!AH339</f>
        <v xml:space="preserve"> - </v>
      </c>
      <c r="R339" s="9" t="str">
        <f>Hoja2!AI339</f>
        <v>A-1</v>
      </c>
      <c r="S339" s="9" t="str">
        <f>Hoja2!AJ339</f>
        <v>00000329</v>
      </c>
      <c r="U339" s="57">
        <f t="shared" si="46"/>
        <v>8</v>
      </c>
      <c r="X339" s="100">
        <f t="shared" si="49"/>
        <v>0</v>
      </c>
      <c r="Z339" s="100">
        <f t="shared" si="50"/>
        <v>0</v>
      </c>
      <c r="AB339" s="100">
        <f t="shared" si="51"/>
        <v>0</v>
      </c>
      <c r="AD339" s="100">
        <f t="shared" si="52"/>
        <v>0</v>
      </c>
      <c r="AF339" s="100">
        <f t="shared" si="53"/>
        <v>0</v>
      </c>
      <c r="AG339">
        <f t="shared" si="54"/>
        <v>329</v>
      </c>
      <c r="AI339" t="str">
        <f t="shared" si="47"/>
        <v>0.0.0.0.0329</v>
      </c>
      <c r="AJ339" t="str">
        <f t="shared" si="48"/>
        <v>00000329</v>
      </c>
    </row>
    <row r="340" spans="1:36" ht="30" customHeight="1" x14ac:dyDescent="0.25">
      <c r="A340">
        <f>Hoja2!R340</f>
        <v>0</v>
      </c>
      <c r="B340" s="1">
        <f>Hoja2!S340</f>
        <v>0</v>
      </c>
      <c r="C340" t="str">
        <f>Hoja2!T340</f>
        <v>0000</v>
      </c>
      <c r="D340" s="117">
        <f>Hoja2!U340</f>
        <v>0</v>
      </c>
      <c r="E340" s="117">
        <f>Hoja2!V340</f>
        <v>0</v>
      </c>
      <c r="F340" s="117">
        <f>Hoja2!W340</f>
        <v>0</v>
      </c>
      <c r="G340" s="117">
        <f>Hoja2!X340</f>
        <v>0</v>
      </c>
      <c r="H340" s="5" t="e">
        <f>Hoja2!Y340</f>
        <v>#DIV/0!</v>
      </c>
      <c r="I340" s="5" t="e">
        <f>Hoja2!Z340</f>
        <v>#DIV/0!</v>
      </c>
      <c r="J340" s="5" t="e">
        <f>Hoja2!AB340</f>
        <v>#DIV/0!</v>
      </c>
      <c r="K340" s="5">
        <v>0</v>
      </c>
      <c r="L340" s="100">
        <f>Hoja2!AC340</f>
        <v>0</v>
      </c>
      <c r="M340" s="1" t="str">
        <f>Hoja2!AD340</f>
        <v>N</v>
      </c>
      <c r="N340" s="9" t="str">
        <f>Hoja2!AE340</f>
        <v xml:space="preserve"> - </v>
      </c>
      <c r="O340" s="9" t="str">
        <f>Hoja2!AF340</f>
        <v xml:space="preserve"> - </v>
      </c>
      <c r="P340" s="9" t="str">
        <f>Hoja2!AG340</f>
        <v xml:space="preserve"> - </v>
      </c>
      <c r="Q340" s="9" t="str">
        <f>Hoja2!AH340</f>
        <v xml:space="preserve"> - </v>
      </c>
      <c r="R340" s="9" t="str">
        <f>Hoja2!AI340</f>
        <v>A-1</v>
      </c>
      <c r="S340" s="9" t="str">
        <f>Hoja2!AJ340</f>
        <v>00000330</v>
      </c>
      <c r="U340" s="57">
        <f t="shared" si="46"/>
        <v>8</v>
      </c>
      <c r="X340" s="100">
        <f t="shared" si="49"/>
        <v>0</v>
      </c>
      <c r="Z340" s="100">
        <f t="shared" si="50"/>
        <v>0</v>
      </c>
      <c r="AB340" s="100">
        <f t="shared" si="51"/>
        <v>0</v>
      </c>
      <c r="AD340" s="100">
        <f t="shared" si="52"/>
        <v>0</v>
      </c>
      <c r="AF340" s="100">
        <f t="shared" si="53"/>
        <v>0</v>
      </c>
      <c r="AG340">
        <f t="shared" si="54"/>
        <v>330</v>
      </c>
      <c r="AI340" t="str">
        <f t="shared" si="47"/>
        <v>0.0.0.0.0330</v>
      </c>
      <c r="AJ340" t="str">
        <f t="shared" si="48"/>
        <v>00000330</v>
      </c>
    </row>
    <row r="341" spans="1:36" ht="30" customHeight="1" x14ac:dyDescent="0.25">
      <c r="A341">
        <f>Hoja2!R341</f>
        <v>0</v>
      </c>
      <c r="B341" s="1">
        <f>Hoja2!S341</f>
        <v>0</v>
      </c>
      <c r="C341" t="str">
        <f>Hoja2!T341</f>
        <v>0000</v>
      </c>
      <c r="D341" s="117">
        <f>Hoja2!U341</f>
        <v>0</v>
      </c>
      <c r="E341" s="117">
        <f>Hoja2!V341</f>
        <v>0</v>
      </c>
      <c r="F341" s="117">
        <f>Hoja2!W341</f>
        <v>0</v>
      </c>
      <c r="G341" s="117">
        <f>Hoja2!X341</f>
        <v>0</v>
      </c>
      <c r="H341" s="5" t="e">
        <f>Hoja2!Y341</f>
        <v>#DIV/0!</v>
      </c>
      <c r="I341" s="5" t="e">
        <f>Hoja2!Z341</f>
        <v>#DIV/0!</v>
      </c>
      <c r="J341" s="5" t="e">
        <f>Hoja2!AB341</f>
        <v>#DIV/0!</v>
      </c>
      <c r="K341" s="5">
        <v>0</v>
      </c>
      <c r="L341" s="100">
        <f>Hoja2!AC341</f>
        <v>0</v>
      </c>
      <c r="M341" s="1" t="str">
        <f>Hoja2!AD341</f>
        <v>N</v>
      </c>
      <c r="N341" s="9" t="str">
        <f>Hoja2!AE341</f>
        <v xml:space="preserve"> - </v>
      </c>
      <c r="O341" s="9" t="str">
        <f>Hoja2!AF341</f>
        <v xml:space="preserve"> - </v>
      </c>
      <c r="P341" s="9" t="str">
        <f>Hoja2!AG341</f>
        <v xml:space="preserve"> - </v>
      </c>
      <c r="Q341" s="9" t="str">
        <f>Hoja2!AH341</f>
        <v xml:space="preserve"> - </v>
      </c>
      <c r="R341" s="9" t="str">
        <f>Hoja2!AI341</f>
        <v>A-1</v>
      </c>
      <c r="S341" s="9" t="str">
        <f>Hoja2!AJ341</f>
        <v>00000331</v>
      </c>
      <c r="U341" s="57">
        <f t="shared" si="46"/>
        <v>8</v>
      </c>
      <c r="X341" s="100">
        <f t="shared" si="49"/>
        <v>0</v>
      </c>
      <c r="Z341" s="100">
        <f t="shared" si="50"/>
        <v>0</v>
      </c>
      <c r="AB341" s="100">
        <f t="shared" si="51"/>
        <v>0</v>
      </c>
      <c r="AD341" s="100">
        <f t="shared" si="52"/>
        <v>0</v>
      </c>
      <c r="AF341" s="100">
        <f t="shared" si="53"/>
        <v>0</v>
      </c>
      <c r="AG341">
        <f t="shared" si="54"/>
        <v>331</v>
      </c>
      <c r="AI341" t="str">
        <f t="shared" si="47"/>
        <v>0.0.0.0.0331</v>
      </c>
      <c r="AJ341" t="str">
        <f t="shared" si="48"/>
        <v>00000331</v>
      </c>
    </row>
    <row r="342" spans="1:36" ht="30" customHeight="1" x14ac:dyDescent="0.25">
      <c r="A342">
        <f>Hoja2!R342</f>
        <v>0</v>
      </c>
      <c r="B342" s="1">
        <f>Hoja2!S342</f>
        <v>0</v>
      </c>
      <c r="C342" t="str">
        <f>Hoja2!T342</f>
        <v>0000</v>
      </c>
      <c r="D342" s="117">
        <f>Hoja2!U342</f>
        <v>0</v>
      </c>
      <c r="E342" s="117">
        <f>Hoja2!V342</f>
        <v>0</v>
      </c>
      <c r="F342" s="117">
        <f>Hoja2!W342</f>
        <v>0</v>
      </c>
      <c r="G342" s="117">
        <f>Hoja2!X342</f>
        <v>0</v>
      </c>
      <c r="H342" s="5" t="e">
        <f>Hoja2!Y342</f>
        <v>#DIV/0!</v>
      </c>
      <c r="I342" s="5" t="e">
        <f>Hoja2!Z342</f>
        <v>#DIV/0!</v>
      </c>
      <c r="J342" s="5" t="e">
        <f>Hoja2!AB342</f>
        <v>#DIV/0!</v>
      </c>
      <c r="K342" s="5">
        <v>0</v>
      </c>
      <c r="L342" s="100">
        <f>Hoja2!AC342</f>
        <v>0</v>
      </c>
      <c r="M342" s="1" t="str">
        <f>Hoja2!AD342</f>
        <v>N</v>
      </c>
      <c r="N342" s="9" t="str">
        <f>Hoja2!AE342</f>
        <v xml:space="preserve"> - </v>
      </c>
      <c r="O342" s="9" t="str">
        <f>Hoja2!AF342</f>
        <v xml:space="preserve"> - </v>
      </c>
      <c r="P342" s="9" t="str">
        <f>Hoja2!AG342</f>
        <v xml:space="preserve"> - </v>
      </c>
      <c r="Q342" s="9" t="str">
        <f>Hoja2!AH342</f>
        <v xml:space="preserve"> - </v>
      </c>
      <c r="R342" s="9" t="str">
        <f>Hoja2!AI342</f>
        <v>A-1</v>
      </c>
      <c r="S342" s="9" t="str">
        <f>Hoja2!AJ342</f>
        <v>00000332</v>
      </c>
      <c r="U342" s="57">
        <f t="shared" si="46"/>
        <v>8</v>
      </c>
      <c r="X342" s="100">
        <f t="shared" si="49"/>
        <v>0</v>
      </c>
      <c r="Z342" s="100">
        <f t="shared" si="50"/>
        <v>0</v>
      </c>
      <c r="AB342" s="100">
        <f t="shared" si="51"/>
        <v>0</v>
      </c>
      <c r="AD342" s="100">
        <f t="shared" si="52"/>
        <v>0</v>
      </c>
      <c r="AF342" s="100">
        <f t="shared" si="53"/>
        <v>0</v>
      </c>
      <c r="AG342">
        <f t="shared" si="54"/>
        <v>332</v>
      </c>
      <c r="AI342" t="str">
        <f t="shared" si="47"/>
        <v>0.0.0.0.0332</v>
      </c>
      <c r="AJ342" t="str">
        <f t="shared" si="48"/>
        <v>00000332</v>
      </c>
    </row>
    <row r="343" spans="1:36" ht="30" customHeight="1" x14ac:dyDescent="0.25">
      <c r="A343">
        <f>Hoja2!R343</f>
        <v>0</v>
      </c>
      <c r="B343" s="1">
        <f>Hoja2!S343</f>
        <v>0</v>
      </c>
      <c r="C343" t="str">
        <f>Hoja2!T343</f>
        <v>0000</v>
      </c>
      <c r="D343" s="117">
        <f>Hoja2!U343</f>
        <v>0</v>
      </c>
      <c r="E343" s="117">
        <f>Hoja2!V343</f>
        <v>0</v>
      </c>
      <c r="F343" s="117">
        <f>Hoja2!W343</f>
        <v>0</v>
      </c>
      <c r="G343" s="117">
        <f>Hoja2!X343</f>
        <v>0</v>
      </c>
      <c r="H343" s="5" t="e">
        <f>Hoja2!Y343</f>
        <v>#DIV/0!</v>
      </c>
      <c r="I343" s="5" t="e">
        <f>Hoja2!Z343</f>
        <v>#DIV/0!</v>
      </c>
      <c r="J343" s="5" t="e">
        <f>Hoja2!AB343</f>
        <v>#DIV/0!</v>
      </c>
      <c r="K343" s="5">
        <v>0</v>
      </c>
      <c r="L343" s="100">
        <f>Hoja2!AC343</f>
        <v>0</v>
      </c>
      <c r="M343" s="1" t="str">
        <f>Hoja2!AD343</f>
        <v>N</v>
      </c>
      <c r="N343" s="9" t="str">
        <f>Hoja2!AE343</f>
        <v xml:space="preserve"> - </v>
      </c>
      <c r="O343" s="9" t="str">
        <f>Hoja2!AF343</f>
        <v xml:space="preserve"> - </v>
      </c>
      <c r="P343" s="9" t="str">
        <f>Hoja2!AG343</f>
        <v xml:space="preserve"> - </v>
      </c>
      <c r="Q343" s="9" t="str">
        <f>Hoja2!AH343</f>
        <v xml:space="preserve"> - </v>
      </c>
      <c r="R343" s="9" t="str">
        <f>Hoja2!AI343</f>
        <v>A-1</v>
      </c>
      <c r="S343" s="9" t="str">
        <f>Hoja2!AJ343</f>
        <v>00000333</v>
      </c>
      <c r="U343" s="57">
        <f t="shared" si="46"/>
        <v>8</v>
      </c>
      <c r="X343" s="100">
        <f t="shared" si="49"/>
        <v>0</v>
      </c>
      <c r="Z343" s="100">
        <f t="shared" si="50"/>
        <v>0</v>
      </c>
      <c r="AB343" s="100">
        <f t="shared" si="51"/>
        <v>0</v>
      </c>
      <c r="AD343" s="100">
        <f t="shared" si="52"/>
        <v>0</v>
      </c>
      <c r="AF343" s="100">
        <f t="shared" si="53"/>
        <v>0</v>
      </c>
      <c r="AG343">
        <f t="shared" si="54"/>
        <v>333</v>
      </c>
      <c r="AI343" t="str">
        <f t="shared" si="47"/>
        <v>0.0.0.0.0333</v>
      </c>
      <c r="AJ343" t="str">
        <f t="shared" si="48"/>
        <v>00000333</v>
      </c>
    </row>
    <row r="344" spans="1:36" ht="30" customHeight="1" x14ac:dyDescent="0.25">
      <c r="A344">
        <f>Hoja2!R344</f>
        <v>0</v>
      </c>
      <c r="B344" s="1">
        <f>Hoja2!S344</f>
        <v>0</v>
      </c>
      <c r="C344" t="str">
        <f>Hoja2!T344</f>
        <v>0000</v>
      </c>
      <c r="D344" s="117">
        <f>Hoja2!U344</f>
        <v>0</v>
      </c>
      <c r="E344" s="117">
        <f>Hoja2!V344</f>
        <v>0</v>
      </c>
      <c r="F344" s="117">
        <f>Hoja2!W344</f>
        <v>0</v>
      </c>
      <c r="G344" s="117">
        <f>Hoja2!X344</f>
        <v>0</v>
      </c>
      <c r="H344" s="5" t="e">
        <f>Hoja2!Y344</f>
        <v>#DIV/0!</v>
      </c>
      <c r="I344" s="5" t="e">
        <f>Hoja2!Z344</f>
        <v>#DIV/0!</v>
      </c>
      <c r="J344" s="5" t="e">
        <f>Hoja2!AB344</f>
        <v>#DIV/0!</v>
      </c>
      <c r="K344" s="5">
        <v>0</v>
      </c>
      <c r="L344" s="100">
        <f>Hoja2!AC344</f>
        <v>0</v>
      </c>
      <c r="M344" s="1" t="str">
        <f>Hoja2!AD344</f>
        <v>N</v>
      </c>
      <c r="N344" s="9" t="str">
        <f>Hoja2!AE344</f>
        <v xml:space="preserve"> - </v>
      </c>
      <c r="O344" s="9" t="str">
        <f>Hoja2!AF344</f>
        <v xml:space="preserve"> - </v>
      </c>
      <c r="P344" s="9" t="str">
        <f>Hoja2!AG344</f>
        <v xml:space="preserve"> - </v>
      </c>
      <c r="Q344" s="9" t="str">
        <f>Hoja2!AH344</f>
        <v xml:space="preserve"> - </v>
      </c>
      <c r="R344" s="9" t="str">
        <f>Hoja2!AI344</f>
        <v>A-1</v>
      </c>
      <c r="S344" s="9" t="str">
        <f>Hoja2!AJ344</f>
        <v>00000334</v>
      </c>
      <c r="U344" s="57">
        <f t="shared" si="46"/>
        <v>8</v>
      </c>
      <c r="X344" s="100">
        <f t="shared" si="49"/>
        <v>0</v>
      </c>
      <c r="Z344" s="100">
        <f t="shared" si="50"/>
        <v>0</v>
      </c>
      <c r="AB344" s="100">
        <f t="shared" si="51"/>
        <v>0</v>
      </c>
      <c r="AD344" s="100">
        <f t="shared" si="52"/>
        <v>0</v>
      </c>
      <c r="AF344" s="100">
        <f t="shared" si="53"/>
        <v>0</v>
      </c>
      <c r="AG344">
        <f t="shared" si="54"/>
        <v>334</v>
      </c>
      <c r="AI344" t="str">
        <f t="shared" si="47"/>
        <v>0.0.0.0.0334</v>
      </c>
      <c r="AJ344" t="str">
        <f t="shared" si="48"/>
        <v>00000334</v>
      </c>
    </row>
    <row r="345" spans="1:36" ht="30" customHeight="1" x14ac:dyDescent="0.25">
      <c r="A345">
        <f>Hoja2!R345</f>
        <v>0</v>
      </c>
      <c r="B345" s="1">
        <f>Hoja2!S345</f>
        <v>0</v>
      </c>
      <c r="C345" t="str">
        <f>Hoja2!T345</f>
        <v>0000</v>
      </c>
      <c r="D345" s="117">
        <f>Hoja2!U345</f>
        <v>0</v>
      </c>
      <c r="E345" s="117">
        <f>Hoja2!V345</f>
        <v>0</v>
      </c>
      <c r="F345" s="117">
        <f>Hoja2!W345</f>
        <v>0</v>
      </c>
      <c r="G345" s="117">
        <f>Hoja2!X345</f>
        <v>0</v>
      </c>
      <c r="H345" s="5" t="e">
        <f>Hoja2!Y345</f>
        <v>#DIV/0!</v>
      </c>
      <c r="I345" s="5" t="e">
        <f>Hoja2!Z345</f>
        <v>#DIV/0!</v>
      </c>
      <c r="J345" s="5" t="e">
        <f>Hoja2!AB345</f>
        <v>#DIV/0!</v>
      </c>
      <c r="K345" s="5">
        <v>0</v>
      </c>
      <c r="L345" s="100">
        <f>Hoja2!AC345</f>
        <v>0</v>
      </c>
      <c r="M345" s="1" t="str">
        <f>Hoja2!AD345</f>
        <v>N</v>
      </c>
      <c r="N345" s="9" t="str">
        <f>Hoja2!AE345</f>
        <v xml:space="preserve"> - </v>
      </c>
      <c r="O345" s="9" t="str">
        <f>Hoja2!AF345</f>
        <v xml:space="preserve"> - </v>
      </c>
      <c r="P345" s="9" t="str">
        <f>Hoja2!AG345</f>
        <v xml:space="preserve"> - </v>
      </c>
      <c r="Q345" s="9" t="str">
        <f>Hoja2!AH345</f>
        <v xml:space="preserve"> - </v>
      </c>
      <c r="R345" s="9" t="str">
        <f>Hoja2!AI345</f>
        <v>A-1</v>
      </c>
      <c r="S345" s="9" t="str">
        <f>Hoja2!AJ345</f>
        <v>00000335</v>
      </c>
      <c r="U345" s="57">
        <f t="shared" si="46"/>
        <v>8</v>
      </c>
      <c r="X345" s="100">
        <f t="shared" si="49"/>
        <v>0</v>
      </c>
      <c r="Z345" s="100">
        <f t="shared" si="50"/>
        <v>0</v>
      </c>
      <c r="AB345" s="100">
        <f t="shared" si="51"/>
        <v>0</v>
      </c>
      <c r="AD345" s="100">
        <f t="shared" si="52"/>
        <v>0</v>
      </c>
      <c r="AF345" s="100">
        <f t="shared" si="53"/>
        <v>0</v>
      </c>
      <c r="AG345">
        <f t="shared" si="54"/>
        <v>335</v>
      </c>
      <c r="AI345" t="str">
        <f t="shared" si="47"/>
        <v>0.0.0.0.0335</v>
      </c>
      <c r="AJ345" t="str">
        <f t="shared" si="48"/>
        <v>00000335</v>
      </c>
    </row>
    <row r="346" spans="1:36" ht="30" customHeight="1" x14ac:dyDescent="0.25">
      <c r="A346">
        <f>Hoja2!R346</f>
        <v>0</v>
      </c>
      <c r="B346" s="1">
        <f>Hoja2!S346</f>
        <v>0</v>
      </c>
      <c r="C346" t="str">
        <f>Hoja2!T346</f>
        <v>0000</v>
      </c>
      <c r="D346" s="117">
        <f>Hoja2!U346</f>
        <v>0</v>
      </c>
      <c r="E346" s="117">
        <f>Hoja2!V346</f>
        <v>0</v>
      </c>
      <c r="F346" s="117">
        <f>Hoja2!W346</f>
        <v>0</v>
      </c>
      <c r="G346" s="117">
        <f>Hoja2!X346</f>
        <v>0</v>
      </c>
      <c r="H346" s="5" t="e">
        <f>Hoja2!Y346</f>
        <v>#DIV/0!</v>
      </c>
      <c r="I346" s="5" t="e">
        <f>Hoja2!Z346</f>
        <v>#DIV/0!</v>
      </c>
      <c r="J346" s="5" t="e">
        <f>Hoja2!AB346</f>
        <v>#DIV/0!</v>
      </c>
      <c r="K346" s="5">
        <v>0</v>
      </c>
      <c r="L346" s="100">
        <f>Hoja2!AC346</f>
        <v>0</v>
      </c>
      <c r="M346" s="1" t="str">
        <f>Hoja2!AD346</f>
        <v>N</v>
      </c>
      <c r="N346" s="9" t="str">
        <f>Hoja2!AE346</f>
        <v xml:space="preserve"> - </v>
      </c>
      <c r="O346" s="9" t="str">
        <f>Hoja2!AF346</f>
        <v xml:space="preserve"> - </v>
      </c>
      <c r="P346" s="9" t="str">
        <f>Hoja2!AG346</f>
        <v xml:space="preserve"> - </v>
      </c>
      <c r="Q346" s="9" t="str">
        <f>Hoja2!AH346</f>
        <v xml:space="preserve"> - </v>
      </c>
      <c r="R346" s="9" t="str">
        <f>Hoja2!AI346</f>
        <v>A-1</v>
      </c>
      <c r="S346" s="9" t="str">
        <f>Hoja2!AJ346</f>
        <v>00000336</v>
      </c>
      <c r="U346" s="57">
        <f t="shared" si="46"/>
        <v>8</v>
      </c>
      <c r="X346" s="100">
        <f t="shared" si="49"/>
        <v>0</v>
      </c>
      <c r="Z346" s="100">
        <f t="shared" si="50"/>
        <v>0</v>
      </c>
      <c r="AB346" s="100">
        <f t="shared" si="51"/>
        <v>0</v>
      </c>
      <c r="AD346" s="100">
        <f t="shared" si="52"/>
        <v>0</v>
      </c>
      <c r="AF346" s="100">
        <f t="shared" si="53"/>
        <v>0</v>
      </c>
      <c r="AG346">
        <f t="shared" si="54"/>
        <v>336</v>
      </c>
      <c r="AI346" t="str">
        <f t="shared" si="47"/>
        <v>0.0.0.0.0336</v>
      </c>
      <c r="AJ346" t="str">
        <f t="shared" si="48"/>
        <v>00000336</v>
      </c>
    </row>
    <row r="347" spans="1:36" ht="30" customHeight="1" x14ac:dyDescent="0.25">
      <c r="A347">
        <f>Hoja2!R347</f>
        <v>0</v>
      </c>
      <c r="B347" s="1">
        <f>Hoja2!S347</f>
        <v>0</v>
      </c>
      <c r="C347" t="str">
        <f>Hoja2!T347</f>
        <v>0000</v>
      </c>
      <c r="D347" s="117">
        <f>Hoja2!U347</f>
        <v>0</v>
      </c>
      <c r="E347" s="117">
        <f>Hoja2!V347</f>
        <v>0</v>
      </c>
      <c r="F347" s="117">
        <f>Hoja2!W347</f>
        <v>0</v>
      </c>
      <c r="G347" s="117">
        <f>Hoja2!X347</f>
        <v>0</v>
      </c>
      <c r="H347" s="5" t="e">
        <f>Hoja2!Y347</f>
        <v>#DIV/0!</v>
      </c>
      <c r="I347" s="5" t="e">
        <f>Hoja2!Z347</f>
        <v>#DIV/0!</v>
      </c>
      <c r="J347" s="5" t="e">
        <f>Hoja2!AB347</f>
        <v>#DIV/0!</v>
      </c>
      <c r="K347" s="5">
        <v>0</v>
      </c>
      <c r="L347" s="100">
        <f>Hoja2!AC347</f>
        <v>0</v>
      </c>
      <c r="M347" s="1" t="str">
        <f>Hoja2!AD347</f>
        <v>N</v>
      </c>
      <c r="N347" s="9" t="str">
        <f>Hoja2!AE347</f>
        <v xml:space="preserve"> - </v>
      </c>
      <c r="O347" s="9" t="str">
        <f>Hoja2!AF347</f>
        <v xml:space="preserve"> - </v>
      </c>
      <c r="P347" s="9" t="str">
        <f>Hoja2!AG347</f>
        <v xml:space="preserve"> - </v>
      </c>
      <c r="Q347" s="9" t="str">
        <f>Hoja2!AH347</f>
        <v xml:space="preserve"> - </v>
      </c>
      <c r="R347" s="9" t="str">
        <f>Hoja2!AI347</f>
        <v>A-1</v>
      </c>
      <c r="S347" s="9" t="str">
        <f>Hoja2!AJ347</f>
        <v>00000337</v>
      </c>
      <c r="U347" s="57">
        <f t="shared" si="46"/>
        <v>8</v>
      </c>
      <c r="X347" s="100">
        <f t="shared" si="49"/>
        <v>0</v>
      </c>
      <c r="Z347" s="100">
        <f t="shared" si="50"/>
        <v>0</v>
      </c>
      <c r="AB347" s="100">
        <f t="shared" si="51"/>
        <v>0</v>
      </c>
      <c r="AD347" s="100">
        <f t="shared" si="52"/>
        <v>0</v>
      </c>
      <c r="AF347" s="100">
        <f t="shared" si="53"/>
        <v>0</v>
      </c>
      <c r="AG347">
        <f t="shared" si="54"/>
        <v>337</v>
      </c>
      <c r="AI347" t="str">
        <f t="shared" si="47"/>
        <v>0.0.0.0.0337</v>
      </c>
      <c r="AJ347" t="str">
        <f t="shared" si="48"/>
        <v>00000337</v>
      </c>
    </row>
    <row r="348" spans="1:36" ht="30" customHeight="1" x14ac:dyDescent="0.25">
      <c r="A348">
        <f>Hoja2!R348</f>
        <v>0</v>
      </c>
      <c r="B348" s="1">
        <f>Hoja2!S348</f>
        <v>0</v>
      </c>
      <c r="C348" t="str">
        <f>Hoja2!T348</f>
        <v>0000</v>
      </c>
      <c r="D348" s="117">
        <f>Hoja2!U348</f>
        <v>0</v>
      </c>
      <c r="E348" s="117">
        <f>Hoja2!V348</f>
        <v>0</v>
      </c>
      <c r="F348" s="117">
        <f>Hoja2!W348</f>
        <v>0</v>
      </c>
      <c r="G348" s="117">
        <f>Hoja2!X348</f>
        <v>0</v>
      </c>
      <c r="H348" s="5" t="e">
        <f>Hoja2!Y348</f>
        <v>#DIV/0!</v>
      </c>
      <c r="I348" s="5" t="e">
        <f>Hoja2!Z348</f>
        <v>#DIV/0!</v>
      </c>
      <c r="J348" s="5" t="e">
        <f>Hoja2!AB348</f>
        <v>#DIV/0!</v>
      </c>
      <c r="K348" s="5">
        <v>0</v>
      </c>
      <c r="L348" s="100">
        <f>Hoja2!AC348</f>
        <v>0</v>
      </c>
      <c r="M348" s="1" t="str">
        <f>Hoja2!AD348</f>
        <v>N</v>
      </c>
      <c r="N348" s="9" t="str">
        <f>Hoja2!AE348</f>
        <v xml:space="preserve"> - </v>
      </c>
      <c r="O348" s="9" t="str">
        <f>Hoja2!AF348</f>
        <v xml:space="preserve"> - </v>
      </c>
      <c r="P348" s="9" t="str">
        <f>Hoja2!AG348</f>
        <v xml:space="preserve"> - </v>
      </c>
      <c r="Q348" s="9" t="str">
        <f>Hoja2!AH348</f>
        <v xml:space="preserve"> - </v>
      </c>
      <c r="R348" s="9" t="str">
        <f>Hoja2!AI348</f>
        <v>A-1</v>
      </c>
      <c r="S348" s="9" t="str">
        <f>Hoja2!AJ348</f>
        <v>00000338</v>
      </c>
      <c r="U348" s="57">
        <f t="shared" si="46"/>
        <v>8</v>
      </c>
      <c r="X348" s="100">
        <f t="shared" si="49"/>
        <v>0</v>
      </c>
      <c r="Z348" s="100">
        <f t="shared" si="50"/>
        <v>0</v>
      </c>
      <c r="AB348" s="100">
        <f t="shared" si="51"/>
        <v>0</v>
      </c>
      <c r="AD348" s="100">
        <f t="shared" si="52"/>
        <v>0</v>
      </c>
      <c r="AF348" s="100">
        <f t="shared" si="53"/>
        <v>0</v>
      </c>
      <c r="AG348">
        <f t="shared" si="54"/>
        <v>338</v>
      </c>
      <c r="AI348" t="str">
        <f t="shared" si="47"/>
        <v>0.0.0.0.0338</v>
      </c>
      <c r="AJ348" t="str">
        <f t="shared" si="48"/>
        <v>00000338</v>
      </c>
    </row>
    <row r="349" spans="1:36" ht="30" customHeight="1" x14ac:dyDescent="0.25">
      <c r="A349">
        <f>Hoja2!R349</f>
        <v>0</v>
      </c>
      <c r="B349" s="1">
        <f>Hoja2!S349</f>
        <v>0</v>
      </c>
      <c r="C349" t="str">
        <f>Hoja2!T349</f>
        <v>0000</v>
      </c>
      <c r="D349" s="117">
        <f>Hoja2!U349</f>
        <v>0</v>
      </c>
      <c r="E349" s="117">
        <f>Hoja2!V349</f>
        <v>0</v>
      </c>
      <c r="F349" s="117">
        <f>Hoja2!W349</f>
        <v>0</v>
      </c>
      <c r="G349" s="117">
        <f>Hoja2!X349</f>
        <v>0</v>
      </c>
      <c r="H349" s="5" t="e">
        <f>Hoja2!Y349</f>
        <v>#DIV/0!</v>
      </c>
      <c r="I349" s="5" t="e">
        <f>Hoja2!Z349</f>
        <v>#DIV/0!</v>
      </c>
      <c r="J349" s="5" t="e">
        <f>Hoja2!AB349</f>
        <v>#DIV/0!</v>
      </c>
      <c r="K349" s="5">
        <v>0</v>
      </c>
      <c r="L349" s="100">
        <f>Hoja2!AC349</f>
        <v>0</v>
      </c>
      <c r="M349" s="1" t="str">
        <f>Hoja2!AD349</f>
        <v>N</v>
      </c>
      <c r="N349" s="9" t="str">
        <f>Hoja2!AE349</f>
        <v xml:space="preserve"> - </v>
      </c>
      <c r="O349" s="9" t="str">
        <f>Hoja2!AF349</f>
        <v xml:space="preserve"> - </v>
      </c>
      <c r="P349" s="9" t="str">
        <f>Hoja2!AG349</f>
        <v xml:space="preserve"> - </v>
      </c>
      <c r="Q349" s="9" t="str">
        <f>Hoja2!AH349</f>
        <v xml:space="preserve"> - </v>
      </c>
      <c r="R349" s="9" t="str">
        <f>Hoja2!AI349</f>
        <v>A-1</v>
      </c>
      <c r="S349" s="9" t="str">
        <f>Hoja2!AJ349</f>
        <v>00000339</v>
      </c>
      <c r="U349" s="57">
        <f t="shared" si="46"/>
        <v>8</v>
      </c>
      <c r="X349" s="100">
        <f t="shared" si="49"/>
        <v>0</v>
      </c>
      <c r="Z349" s="100">
        <f t="shared" si="50"/>
        <v>0</v>
      </c>
      <c r="AB349" s="100">
        <f t="shared" si="51"/>
        <v>0</v>
      </c>
      <c r="AD349" s="100">
        <f t="shared" si="52"/>
        <v>0</v>
      </c>
      <c r="AF349" s="100">
        <f t="shared" si="53"/>
        <v>0</v>
      </c>
      <c r="AG349">
        <f t="shared" si="54"/>
        <v>339</v>
      </c>
      <c r="AI349" t="str">
        <f t="shared" si="47"/>
        <v>0.0.0.0.0339</v>
      </c>
      <c r="AJ349" t="str">
        <f t="shared" si="48"/>
        <v>00000339</v>
      </c>
    </row>
    <row r="350" spans="1:36" ht="30" customHeight="1" x14ac:dyDescent="0.25">
      <c r="A350">
        <f>Hoja2!R350</f>
        <v>0</v>
      </c>
      <c r="B350" s="1">
        <f>Hoja2!S350</f>
        <v>0</v>
      </c>
      <c r="C350" t="str">
        <f>Hoja2!T350</f>
        <v>0000</v>
      </c>
      <c r="D350" s="117">
        <f>Hoja2!U350</f>
        <v>0</v>
      </c>
      <c r="E350" s="117">
        <f>Hoja2!V350</f>
        <v>0</v>
      </c>
      <c r="F350" s="117">
        <f>Hoja2!W350</f>
        <v>0</v>
      </c>
      <c r="G350" s="117">
        <f>Hoja2!X350</f>
        <v>0</v>
      </c>
      <c r="H350" s="5" t="e">
        <f>Hoja2!Y350</f>
        <v>#DIV/0!</v>
      </c>
      <c r="I350" s="5" t="e">
        <f>Hoja2!Z350</f>
        <v>#DIV/0!</v>
      </c>
      <c r="J350" s="5" t="e">
        <f>Hoja2!AB350</f>
        <v>#DIV/0!</v>
      </c>
      <c r="K350" s="5">
        <v>0</v>
      </c>
      <c r="L350" s="100">
        <f>Hoja2!AC350</f>
        <v>0</v>
      </c>
      <c r="M350" s="1" t="str">
        <f>Hoja2!AD350</f>
        <v>N</v>
      </c>
      <c r="N350" s="9" t="str">
        <f>Hoja2!AE350</f>
        <v xml:space="preserve"> - </v>
      </c>
      <c r="O350" s="9" t="str">
        <f>Hoja2!AF350</f>
        <v xml:space="preserve"> - </v>
      </c>
      <c r="P350" s="9" t="str">
        <f>Hoja2!AG350</f>
        <v xml:space="preserve"> - </v>
      </c>
      <c r="Q350" s="9" t="str">
        <f>Hoja2!AH350</f>
        <v xml:space="preserve"> - </v>
      </c>
      <c r="R350" s="9" t="str">
        <f>Hoja2!AI350</f>
        <v>A-1</v>
      </c>
      <c r="S350" s="9" t="str">
        <f>Hoja2!AJ350</f>
        <v>00000340</v>
      </c>
      <c r="U350" s="57">
        <f t="shared" si="46"/>
        <v>8</v>
      </c>
      <c r="X350" s="100">
        <f t="shared" si="49"/>
        <v>0</v>
      </c>
      <c r="Z350" s="100">
        <f t="shared" si="50"/>
        <v>0</v>
      </c>
      <c r="AB350" s="100">
        <f t="shared" si="51"/>
        <v>0</v>
      </c>
      <c r="AD350" s="100">
        <f t="shared" si="52"/>
        <v>0</v>
      </c>
      <c r="AF350" s="100">
        <f t="shared" si="53"/>
        <v>0</v>
      </c>
      <c r="AG350">
        <f t="shared" si="54"/>
        <v>340</v>
      </c>
      <c r="AI350" t="str">
        <f t="shared" si="47"/>
        <v>0.0.0.0.0340</v>
      </c>
      <c r="AJ350" t="str">
        <f t="shared" si="48"/>
        <v>00000340</v>
      </c>
    </row>
    <row r="351" spans="1:36" ht="30" customHeight="1" x14ac:dyDescent="0.25">
      <c r="A351">
        <f>Hoja2!R351</f>
        <v>0</v>
      </c>
      <c r="B351" s="1">
        <f>Hoja2!S351</f>
        <v>0</v>
      </c>
      <c r="C351" t="str">
        <f>Hoja2!T351</f>
        <v>0000</v>
      </c>
      <c r="D351" s="117">
        <f>Hoja2!U351</f>
        <v>0</v>
      </c>
      <c r="E351" s="117">
        <f>Hoja2!V351</f>
        <v>0</v>
      </c>
      <c r="F351" s="117">
        <f>Hoja2!W351</f>
        <v>0</v>
      </c>
      <c r="G351" s="117">
        <f>Hoja2!X351</f>
        <v>0</v>
      </c>
      <c r="H351" s="5" t="e">
        <f>Hoja2!Y351</f>
        <v>#DIV/0!</v>
      </c>
      <c r="I351" s="5" t="e">
        <f>Hoja2!Z351</f>
        <v>#DIV/0!</v>
      </c>
      <c r="J351" s="5" t="e">
        <f>Hoja2!AB351</f>
        <v>#DIV/0!</v>
      </c>
      <c r="K351" s="5">
        <v>0</v>
      </c>
      <c r="L351" s="100">
        <f>Hoja2!AC351</f>
        <v>0</v>
      </c>
      <c r="M351" s="1" t="str">
        <f>Hoja2!AD351</f>
        <v>N</v>
      </c>
      <c r="N351" s="9" t="str">
        <f>Hoja2!AE351</f>
        <v xml:space="preserve"> - </v>
      </c>
      <c r="O351" s="9" t="str">
        <f>Hoja2!AF351</f>
        <v xml:space="preserve"> - </v>
      </c>
      <c r="P351" s="9" t="str">
        <f>Hoja2!AG351</f>
        <v xml:space="preserve"> - </v>
      </c>
      <c r="Q351" s="9" t="str">
        <f>Hoja2!AH351</f>
        <v xml:space="preserve"> - </v>
      </c>
      <c r="R351" s="9" t="str">
        <f>Hoja2!AI351</f>
        <v>A-1</v>
      </c>
      <c r="S351" s="9" t="str">
        <f>Hoja2!AJ351</f>
        <v>00000341</v>
      </c>
      <c r="U351" s="57">
        <f t="shared" si="46"/>
        <v>8</v>
      </c>
      <c r="X351" s="100">
        <f t="shared" si="49"/>
        <v>0</v>
      </c>
      <c r="Z351" s="100">
        <f t="shared" si="50"/>
        <v>0</v>
      </c>
      <c r="AB351" s="100">
        <f t="shared" si="51"/>
        <v>0</v>
      </c>
      <c r="AD351" s="100">
        <f t="shared" si="52"/>
        <v>0</v>
      </c>
      <c r="AF351" s="100">
        <f t="shared" si="53"/>
        <v>0</v>
      </c>
      <c r="AG351">
        <f t="shared" si="54"/>
        <v>341</v>
      </c>
      <c r="AI351" t="str">
        <f t="shared" si="47"/>
        <v>0.0.0.0.0341</v>
      </c>
      <c r="AJ351" t="str">
        <f t="shared" si="48"/>
        <v>00000341</v>
      </c>
    </row>
    <row r="352" spans="1:36" ht="30" customHeight="1" x14ac:dyDescent="0.25">
      <c r="A352">
        <f>Hoja2!R352</f>
        <v>0</v>
      </c>
      <c r="B352" s="1">
        <f>Hoja2!S352</f>
        <v>0</v>
      </c>
      <c r="C352" t="str">
        <f>Hoja2!T352</f>
        <v>0000</v>
      </c>
      <c r="D352" s="117">
        <f>Hoja2!U352</f>
        <v>0</v>
      </c>
      <c r="E352" s="117">
        <f>Hoja2!V352</f>
        <v>0</v>
      </c>
      <c r="F352" s="117">
        <f>Hoja2!W352</f>
        <v>0</v>
      </c>
      <c r="G352" s="117">
        <f>Hoja2!X352</f>
        <v>0</v>
      </c>
      <c r="H352" s="5" t="e">
        <f>Hoja2!Y352</f>
        <v>#DIV/0!</v>
      </c>
      <c r="I352" s="5" t="e">
        <f>Hoja2!Z352</f>
        <v>#DIV/0!</v>
      </c>
      <c r="J352" s="5" t="e">
        <f>Hoja2!AB352</f>
        <v>#DIV/0!</v>
      </c>
      <c r="K352" s="5">
        <v>0</v>
      </c>
      <c r="L352" s="100">
        <f>Hoja2!AC352</f>
        <v>0</v>
      </c>
      <c r="M352" s="1" t="str">
        <f>Hoja2!AD352</f>
        <v>N</v>
      </c>
      <c r="N352" s="9" t="str">
        <f>Hoja2!AE352</f>
        <v xml:space="preserve"> - </v>
      </c>
      <c r="O352" s="9" t="str">
        <f>Hoja2!AF352</f>
        <v xml:space="preserve"> - </v>
      </c>
      <c r="P352" s="9" t="str">
        <f>Hoja2!AG352</f>
        <v xml:space="preserve"> - </v>
      </c>
      <c r="Q352" s="9" t="str">
        <f>Hoja2!AH352</f>
        <v xml:space="preserve"> - </v>
      </c>
      <c r="R352" s="9" t="str">
        <f>Hoja2!AI352</f>
        <v>A-1</v>
      </c>
      <c r="S352" s="9" t="str">
        <f>Hoja2!AJ352</f>
        <v>00000342</v>
      </c>
      <c r="U352" s="57">
        <f t="shared" si="46"/>
        <v>8</v>
      </c>
      <c r="X352" s="100">
        <f t="shared" si="49"/>
        <v>0</v>
      </c>
      <c r="Z352" s="100">
        <f t="shared" si="50"/>
        <v>0</v>
      </c>
      <c r="AB352" s="100">
        <f t="shared" si="51"/>
        <v>0</v>
      </c>
      <c r="AD352" s="100">
        <f t="shared" si="52"/>
        <v>0</v>
      </c>
      <c r="AF352" s="100">
        <f t="shared" si="53"/>
        <v>0</v>
      </c>
      <c r="AG352">
        <f t="shared" si="54"/>
        <v>342</v>
      </c>
      <c r="AI352" t="str">
        <f t="shared" si="47"/>
        <v>0.0.0.0.0342</v>
      </c>
      <c r="AJ352" t="str">
        <f t="shared" si="48"/>
        <v>00000342</v>
      </c>
    </row>
    <row r="353" spans="1:36" ht="30" customHeight="1" x14ac:dyDescent="0.25">
      <c r="A353">
        <f>Hoja2!R353</f>
        <v>0</v>
      </c>
      <c r="B353" s="1">
        <f>Hoja2!S353</f>
        <v>0</v>
      </c>
      <c r="C353" t="str">
        <f>Hoja2!T353</f>
        <v>0000</v>
      </c>
      <c r="D353" s="117">
        <f>Hoja2!U353</f>
        <v>0</v>
      </c>
      <c r="E353" s="117">
        <f>Hoja2!V353</f>
        <v>0</v>
      </c>
      <c r="F353" s="117">
        <f>Hoja2!W353</f>
        <v>0</v>
      </c>
      <c r="G353" s="117">
        <f>Hoja2!X353</f>
        <v>0</v>
      </c>
      <c r="H353" s="5" t="e">
        <f>Hoja2!Y353</f>
        <v>#DIV/0!</v>
      </c>
      <c r="I353" s="5" t="e">
        <f>Hoja2!Z353</f>
        <v>#DIV/0!</v>
      </c>
      <c r="J353" s="5" t="e">
        <f>Hoja2!AB353</f>
        <v>#DIV/0!</v>
      </c>
      <c r="K353" s="5">
        <v>0</v>
      </c>
      <c r="L353" s="100">
        <f>Hoja2!AC353</f>
        <v>0</v>
      </c>
      <c r="M353" s="1" t="str">
        <f>Hoja2!AD353</f>
        <v>N</v>
      </c>
      <c r="N353" s="9" t="str">
        <f>Hoja2!AE353</f>
        <v xml:space="preserve"> - </v>
      </c>
      <c r="O353" s="9" t="str">
        <f>Hoja2!AF353</f>
        <v xml:space="preserve"> - </v>
      </c>
      <c r="P353" s="9" t="str">
        <f>Hoja2!AG353</f>
        <v xml:space="preserve"> - </v>
      </c>
      <c r="Q353" s="9" t="str">
        <f>Hoja2!AH353</f>
        <v xml:space="preserve"> - </v>
      </c>
      <c r="R353" s="9" t="str">
        <f>Hoja2!AI353</f>
        <v>A-1</v>
      </c>
      <c r="S353" s="9" t="str">
        <f>Hoja2!AJ353</f>
        <v>00000343</v>
      </c>
      <c r="U353" s="57">
        <f t="shared" si="46"/>
        <v>8</v>
      </c>
      <c r="X353" s="100">
        <f t="shared" si="49"/>
        <v>0</v>
      </c>
      <c r="Z353" s="100">
        <f t="shared" si="50"/>
        <v>0</v>
      </c>
      <c r="AB353" s="100">
        <f t="shared" si="51"/>
        <v>0</v>
      </c>
      <c r="AD353" s="100">
        <f t="shared" si="52"/>
        <v>0</v>
      </c>
      <c r="AF353" s="100">
        <f t="shared" si="53"/>
        <v>0</v>
      </c>
      <c r="AG353">
        <f t="shared" si="54"/>
        <v>343</v>
      </c>
      <c r="AI353" t="str">
        <f t="shared" si="47"/>
        <v>0.0.0.0.0343</v>
      </c>
      <c r="AJ353" t="str">
        <f t="shared" si="48"/>
        <v>00000343</v>
      </c>
    </row>
    <row r="354" spans="1:36" ht="30" customHeight="1" x14ac:dyDescent="0.25">
      <c r="A354">
        <f>Hoja2!R354</f>
        <v>0</v>
      </c>
      <c r="B354" s="1">
        <f>Hoja2!S354</f>
        <v>0</v>
      </c>
      <c r="C354" t="str">
        <f>Hoja2!T354</f>
        <v>0000</v>
      </c>
      <c r="D354" s="117">
        <f>Hoja2!U354</f>
        <v>0</v>
      </c>
      <c r="E354" s="117">
        <f>Hoja2!V354</f>
        <v>0</v>
      </c>
      <c r="F354" s="117">
        <f>Hoja2!W354</f>
        <v>0</v>
      </c>
      <c r="G354" s="117">
        <f>Hoja2!X354</f>
        <v>0</v>
      </c>
      <c r="H354" s="5" t="e">
        <f>Hoja2!Y354</f>
        <v>#DIV/0!</v>
      </c>
      <c r="I354" s="5" t="e">
        <f>Hoja2!Z354</f>
        <v>#DIV/0!</v>
      </c>
      <c r="J354" s="5" t="e">
        <f>Hoja2!AB354</f>
        <v>#DIV/0!</v>
      </c>
      <c r="K354" s="5">
        <v>0</v>
      </c>
      <c r="L354" s="100">
        <f>Hoja2!AC354</f>
        <v>0</v>
      </c>
      <c r="M354" s="1" t="str">
        <f>Hoja2!AD354</f>
        <v>N</v>
      </c>
      <c r="N354" s="9" t="str">
        <f>Hoja2!AE354</f>
        <v xml:space="preserve"> - </v>
      </c>
      <c r="O354" s="9" t="str">
        <f>Hoja2!AF354</f>
        <v xml:space="preserve"> - </v>
      </c>
      <c r="P354" s="9" t="str">
        <f>Hoja2!AG354</f>
        <v xml:space="preserve"> - </v>
      </c>
      <c r="Q354" s="9" t="str">
        <f>Hoja2!AH354</f>
        <v xml:space="preserve"> - </v>
      </c>
      <c r="R354" s="9" t="str">
        <f>Hoja2!AI354</f>
        <v>A-1</v>
      </c>
      <c r="S354" s="9" t="str">
        <f>Hoja2!AJ354</f>
        <v>00000344</v>
      </c>
      <c r="U354" s="57">
        <f t="shared" si="46"/>
        <v>8</v>
      </c>
      <c r="X354" s="100">
        <f t="shared" si="49"/>
        <v>0</v>
      </c>
      <c r="Z354" s="100">
        <f t="shared" si="50"/>
        <v>0</v>
      </c>
      <c r="AB354" s="100">
        <f t="shared" si="51"/>
        <v>0</v>
      </c>
      <c r="AD354" s="100">
        <f t="shared" si="52"/>
        <v>0</v>
      </c>
      <c r="AF354" s="100">
        <f t="shared" si="53"/>
        <v>0</v>
      </c>
      <c r="AG354">
        <f t="shared" si="54"/>
        <v>344</v>
      </c>
      <c r="AI354" t="str">
        <f t="shared" si="47"/>
        <v>0.0.0.0.0344</v>
      </c>
      <c r="AJ354" t="str">
        <f t="shared" si="48"/>
        <v>00000344</v>
      </c>
    </row>
    <row r="355" spans="1:36" ht="30" customHeight="1" x14ac:dyDescent="0.25">
      <c r="A355">
        <f>Hoja2!R355</f>
        <v>0</v>
      </c>
      <c r="B355" s="1">
        <f>Hoja2!S355</f>
        <v>0</v>
      </c>
      <c r="C355" t="str">
        <f>Hoja2!T355</f>
        <v>0000</v>
      </c>
      <c r="D355" s="117">
        <f>Hoja2!U355</f>
        <v>0</v>
      </c>
      <c r="E355" s="117">
        <f>Hoja2!V355</f>
        <v>0</v>
      </c>
      <c r="F355" s="117">
        <f>Hoja2!W355</f>
        <v>0</v>
      </c>
      <c r="G355" s="117">
        <f>Hoja2!X355</f>
        <v>0</v>
      </c>
      <c r="H355" s="5" t="e">
        <f>Hoja2!Y355</f>
        <v>#DIV/0!</v>
      </c>
      <c r="I355" s="5" t="e">
        <f>Hoja2!Z355</f>
        <v>#DIV/0!</v>
      </c>
      <c r="J355" s="5" t="e">
        <f>Hoja2!AB355</f>
        <v>#DIV/0!</v>
      </c>
      <c r="K355" s="5">
        <v>0</v>
      </c>
      <c r="L355" s="100">
        <f>Hoja2!AC355</f>
        <v>0</v>
      </c>
      <c r="M355" s="1" t="str">
        <f>Hoja2!AD355</f>
        <v>N</v>
      </c>
      <c r="N355" s="9" t="str">
        <f>Hoja2!AE355</f>
        <v xml:space="preserve"> - </v>
      </c>
      <c r="O355" s="9" t="str">
        <f>Hoja2!AF355</f>
        <v xml:space="preserve"> - </v>
      </c>
      <c r="P355" s="9" t="str">
        <f>Hoja2!AG355</f>
        <v xml:space="preserve"> - </v>
      </c>
      <c r="Q355" s="9" t="str">
        <f>Hoja2!AH355</f>
        <v xml:space="preserve"> - </v>
      </c>
      <c r="R355" s="9" t="str">
        <f>Hoja2!AI355</f>
        <v>A-1</v>
      </c>
      <c r="S355" s="9" t="str">
        <f>Hoja2!AJ355</f>
        <v>00000345</v>
      </c>
      <c r="U355" s="57">
        <f t="shared" si="46"/>
        <v>8</v>
      </c>
      <c r="X355" s="100">
        <f t="shared" si="49"/>
        <v>0</v>
      </c>
      <c r="Z355" s="100">
        <f t="shared" si="50"/>
        <v>0</v>
      </c>
      <c r="AB355" s="100">
        <f t="shared" si="51"/>
        <v>0</v>
      </c>
      <c r="AD355" s="100">
        <f t="shared" si="52"/>
        <v>0</v>
      </c>
      <c r="AF355" s="100">
        <f t="shared" si="53"/>
        <v>0</v>
      </c>
      <c r="AG355">
        <f t="shared" si="54"/>
        <v>345</v>
      </c>
      <c r="AI355" t="str">
        <f t="shared" si="47"/>
        <v>0.0.0.0.0345</v>
      </c>
      <c r="AJ355" t="str">
        <f t="shared" si="48"/>
        <v>00000345</v>
      </c>
    </row>
    <row r="356" spans="1:36" ht="30" customHeight="1" x14ac:dyDescent="0.25">
      <c r="A356">
        <f>Hoja2!R356</f>
        <v>0</v>
      </c>
      <c r="B356" s="1">
        <f>Hoja2!S356</f>
        <v>0</v>
      </c>
      <c r="C356" t="str">
        <f>Hoja2!T356</f>
        <v>0000</v>
      </c>
      <c r="D356" s="117">
        <f>Hoja2!U356</f>
        <v>0</v>
      </c>
      <c r="E356" s="117">
        <f>Hoja2!V356</f>
        <v>0</v>
      </c>
      <c r="F356" s="117">
        <f>Hoja2!W356</f>
        <v>0</v>
      </c>
      <c r="G356" s="117">
        <f>Hoja2!X356</f>
        <v>0</v>
      </c>
      <c r="H356" s="5" t="e">
        <f>Hoja2!Y356</f>
        <v>#DIV/0!</v>
      </c>
      <c r="I356" s="5" t="e">
        <f>Hoja2!Z356</f>
        <v>#DIV/0!</v>
      </c>
      <c r="J356" s="5" t="e">
        <f>Hoja2!AB356</f>
        <v>#DIV/0!</v>
      </c>
      <c r="K356" s="5">
        <v>0</v>
      </c>
      <c r="L356" s="100">
        <f>Hoja2!AC356</f>
        <v>0</v>
      </c>
      <c r="M356" s="1" t="str">
        <f>Hoja2!AD356</f>
        <v>N</v>
      </c>
      <c r="N356" s="9" t="str">
        <f>Hoja2!AE356</f>
        <v xml:space="preserve"> - </v>
      </c>
      <c r="O356" s="9" t="str">
        <f>Hoja2!AF356</f>
        <v xml:space="preserve"> - </v>
      </c>
      <c r="P356" s="9" t="str">
        <f>Hoja2!AG356</f>
        <v xml:space="preserve"> - </v>
      </c>
      <c r="Q356" s="9" t="str">
        <f>Hoja2!AH356</f>
        <v xml:space="preserve"> - </v>
      </c>
      <c r="R356" s="9" t="str">
        <f>Hoja2!AI356</f>
        <v>A-1</v>
      </c>
      <c r="S356" s="9" t="str">
        <f>Hoja2!AJ356</f>
        <v>00000346</v>
      </c>
      <c r="U356" s="57">
        <f t="shared" si="46"/>
        <v>8</v>
      </c>
      <c r="X356" s="100">
        <f t="shared" si="49"/>
        <v>0</v>
      </c>
      <c r="Z356" s="100">
        <f t="shared" si="50"/>
        <v>0</v>
      </c>
      <c r="AB356" s="100">
        <f t="shared" si="51"/>
        <v>0</v>
      </c>
      <c r="AD356" s="100">
        <f t="shared" si="52"/>
        <v>0</v>
      </c>
      <c r="AF356" s="100">
        <f t="shared" si="53"/>
        <v>0</v>
      </c>
      <c r="AG356">
        <f t="shared" si="54"/>
        <v>346</v>
      </c>
      <c r="AI356" t="str">
        <f t="shared" si="47"/>
        <v>0.0.0.0.0346</v>
      </c>
      <c r="AJ356" t="str">
        <f t="shared" si="48"/>
        <v>00000346</v>
      </c>
    </row>
    <row r="357" spans="1:36" ht="30" customHeight="1" x14ac:dyDescent="0.25">
      <c r="A357">
        <f>Hoja2!R357</f>
        <v>0</v>
      </c>
      <c r="B357" s="1">
        <f>Hoja2!S357</f>
        <v>0</v>
      </c>
      <c r="C357" t="str">
        <f>Hoja2!T357</f>
        <v>0000</v>
      </c>
      <c r="D357" s="117">
        <f>Hoja2!U357</f>
        <v>0</v>
      </c>
      <c r="E357" s="117">
        <f>Hoja2!V357</f>
        <v>0</v>
      </c>
      <c r="F357" s="117">
        <f>Hoja2!W357</f>
        <v>0</v>
      </c>
      <c r="G357" s="117">
        <f>Hoja2!X357</f>
        <v>0</v>
      </c>
      <c r="H357" s="5" t="e">
        <f>Hoja2!Y357</f>
        <v>#DIV/0!</v>
      </c>
      <c r="I357" s="5" t="e">
        <f>Hoja2!Z357</f>
        <v>#DIV/0!</v>
      </c>
      <c r="J357" s="5" t="e">
        <f>Hoja2!AB357</f>
        <v>#DIV/0!</v>
      </c>
      <c r="K357" s="5">
        <v>0</v>
      </c>
      <c r="L357" s="100">
        <f>Hoja2!AC357</f>
        <v>0</v>
      </c>
      <c r="M357" s="1" t="str">
        <f>Hoja2!AD357</f>
        <v>N</v>
      </c>
      <c r="N357" s="9" t="str">
        <f>Hoja2!AE357</f>
        <v xml:space="preserve"> - </v>
      </c>
      <c r="O357" s="9" t="str">
        <f>Hoja2!AF357</f>
        <v xml:space="preserve"> - </v>
      </c>
      <c r="P357" s="9" t="str">
        <f>Hoja2!AG357</f>
        <v xml:space="preserve"> - </v>
      </c>
      <c r="Q357" s="9" t="str">
        <f>Hoja2!AH357</f>
        <v xml:space="preserve"> - </v>
      </c>
      <c r="R357" s="9" t="str">
        <f>Hoja2!AI357</f>
        <v>A-1</v>
      </c>
      <c r="S357" s="9" t="str">
        <f>Hoja2!AJ357</f>
        <v>00000347</v>
      </c>
      <c r="U357" s="57">
        <f t="shared" si="46"/>
        <v>8</v>
      </c>
      <c r="X357" s="100">
        <f t="shared" si="49"/>
        <v>0</v>
      </c>
      <c r="Z357" s="100">
        <f t="shared" si="50"/>
        <v>0</v>
      </c>
      <c r="AB357" s="100">
        <f t="shared" si="51"/>
        <v>0</v>
      </c>
      <c r="AD357" s="100">
        <f t="shared" si="52"/>
        <v>0</v>
      </c>
      <c r="AF357" s="100">
        <f t="shared" si="53"/>
        <v>0</v>
      </c>
      <c r="AG357">
        <f t="shared" si="54"/>
        <v>347</v>
      </c>
      <c r="AI357" t="str">
        <f t="shared" si="47"/>
        <v>0.0.0.0.0347</v>
      </c>
      <c r="AJ357" t="str">
        <f t="shared" si="48"/>
        <v>00000347</v>
      </c>
    </row>
    <row r="358" spans="1:36" ht="30" customHeight="1" x14ac:dyDescent="0.25">
      <c r="A358">
        <f>Hoja2!R358</f>
        <v>0</v>
      </c>
      <c r="B358" s="1">
        <f>Hoja2!S358</f>
        <v>0</v>
      </c>
      <c r="C358" t="str">
        <f>Hoja2!T358</f>
        <v>0000</v>
      </c>
      <c r="D358" s="117">
        <f>Hoja2!U358</f>
        <v>0</v>
      </c>
      <c r="E358" s="117">
        <f>Hoja2!V358</f>
        <v>0</v>
      </c>
      <c r="F358" s="117">
        <f>Hoja2!W358</f>
        <v>0</v>
      </c>
      <c r="G358" s="117">
        <f>Hoja2!X358</f>
        <v>0</v>
      </c>
      <c r="H358" s="5" t="e">
        <f>Hoja2!Y358</f>
        <v>#DIV/0!</v>
      </c>
      <c r="I358" s="5" t="e">
        <f>Hoja2!Z358</f>
        <v>#DIV/0!</v>
      </c>
      <c r="J358" s="5" t="e">
        <f>Hoja2!AB358</f>
        <v>#DIV/0!</v>
      </c>
      <c r="K358" s="5">
        <v>0</v>
      </c>
      <c r="L358" s="100">
        <f>Hoja2!AC358</f>
        <v>0</v>
      </c>
      <c r="M358" s="1" t="str">
        <f>Hoja2!AD358</f>
        <v>N</v>
      </c>
      <c r="N358" s="9" t="str">
        <f>Hoja2!AE358</f>
        <v xml:space="preserve"> - </v>
      </c>
      <c r="O358" s="9" t="str">
        <f>Hoja2!AF358</f>
        <v xml:space="preserve"> - </v>
      </c>
      <c r="P358" s="9" t="str">
        <f>Hoja2!AG358</f>
        <v xml:space="preserve"> - </v>
      </c>
      <c r="Q358" s="9" t="str">
        <f>Hoja2!AH358</f>
        <v xml:space="preserve"> - </v>
      </c>
      <c r="R358" s="9" t="str">
        <f>Hoja2!AI358</f>
        <v>A-1</v>
      </c>
      <c r="S358" s="9" t="str">
        <f>Hoja2!AJ358</f>
        <v>00000348</v>
      </c>
      <c r="U358" s="57">
        <f t="shared" si="46"/>
        <v>8</v>
      </c>
      <c r="X358" s="100">
        <f t="shared" si="49"/>
        <v>0</v>
      </c>
      <c r="Z358" s="100">
        <f t="shared" si="50"/>
        <v>0</v>
      </c>
      <c r="AB358" s="100">
        <f t="shared" si="51"/>
        <v>0</v>
      </c>
      <c r="AD358" s="100">
        <f t="shared" si="52"/>
        <v>0</v>
      </c>
      <c r="AF358" s="100">
        <f t="shared" si="53"/>
        <v>0</v>
      </c>
      <c r="AG358">
        <f t="shared" si="54"/>
        <v>348</v>
      </c>
      <c r="AI358" t="str">
        <f t="shared" si="47"/>
        <v>0.0.0.0.0348</v>
      </c>
      <c r="AJ358" t="str">
        <f t="shared" si="48"/>
        <v>00000348</v>
      </c>
    </row>
    <row r="359" spans="1:36" ht="30" customHeight="1" x14ac:dyDescent="0.25">
      <c r="A359">
        <f>Hoja2!R359</f>
        <v>0</v>
      </c>
      <c r="B359" s="1">
        <f>Hoja2!S359</f>
        <v>0</v>
      </c>
      <c r="C359" t="str">
        <f>Hoja2!T359</f>
        <v>0000</v>
      </c>
      <c r="D359" s="117">
        <f>Hoja2!U359</f>
        <v>0</v>
      </c>
      <c r="E359" s="117">
        <f>Hoja2!V359</f>
        <v>0</v>
      </c>
      <c r="F359" s="117">
        <f>Hoja2!W359</f>
        <v>0</v>
      </c>
      <c r="G359" s="117">
        <f>Hoja2!X359</f>
        <v>0</v>
      </c>
      <c r="H359" s="5" t="e">
        <f>Hoja2!Y359</f>
        <v>#DIV/0!</v>
      </c>
      <c r="I359" s="5" t="e">
        <f>Hoja2!Z359</f>
        <v>#DIV/0!</v>
      </c>
      <c r="J359" s="5" t="e">
        <f>Hoja2!AB359</f>
        <v>#DIV/0!</v>
      </c>
      <c r="K359" s="5">
        <v>0</v>
      </c>
      <c r="L359" s="100">
        <f>Hoja2!AC359</f>
        <v>0</v>
      </c>
      <c r="M359" s="1" t="str">
        <f>Hoja2!AD359</f>
        <v>N</v>
      </c>
      <c r="N359" s="9" t="str">
        <f>Hoja2!AE359</f>
        <v xml:space="preserve"> - </v>
      </c>
      <c r="O359" s="9" t="str">
        <f>Hoja2!AF359</f>
        <v xml:space="preserve"> - </v>
      </c>
      <c r="P359" s="9" t="str">
        <f>Hoja2!AG359</f>
        <v xml:space="preserve"> - </v>
      </c>
      <c r="Q359" s="9" t="str">
        <f>Hoja2!AH359</f>
        <v xml:space="preserve"> - </v>
      </c>
      <c r="R359" s="9" t="str">
        <f>Hoja2!AI359</f>
        <v>A-1</v>
      </c>
      <c r="S359" s="9" t="str">
        <f>Hoja2!AJ359</f>
        <v>00000349</v>
      </c>
      <c r="U359" s="57">
        <f t="shared" si="46"/>
        <v>8</v>
      </c>
      <c r="X359" s="100">
        <f t="shared" si="49"/>
        <v>0</v>
      </c>
      <c r="Z359" s="100">
        <f t="shared" si="50"/>
        <v>0</v>
      </c>
      <c r="AB359" s="100">
        <f t="shared" si="51"/>
        <v>0</v>
      </c>
      <c r="AD359" s="100">
        <f t="shared" si="52"/>
        <v>0</v>
      </c>
      <c r="AF359" s="100">
        <f t="shared" si="53"/>
        <v>0</v>
      </c>
      <c r="AG359">
        <f t="shared" si="54"/>
        <v>349</v>
      </c>
      <c r="AI359" t="str">
        <f t="shared" si="47"/>
        <v>0.0.0.0.0349</v>
      </c>
      <c r="AJ359" t="str">
        <f t="shared" si="48"/>
        <v>00000349</v>
      </c>
    </row>
    <row r="360" spans="1:36" ht="30" customHeight="1" x14ac:dyDescent="0.25">
      <c r="A360">
        <f>Hoja2!R360</f>
        <v>0</v>
      </c>
      <c r="B360" s="1">
        <f>Hoja2!S360</f>
        <v>0</v>
      </c>
      <c r="C360" t="str">
        <f>Hoja2!T360</f>
        <v>0000</v>
      </c>
      <c r="D360" s="117">
        <f>Hoja2!U360</f>
        <v>0</v>
      </c>
      <c r="E360" s="117">
        <f>Hoja2!V360</f>
        <v>0</v>
      </c>
      <c r="F360" s="117">
        <f>Hoja2!W360</f>
        <v>0</v>
      </c>
      <c r="G360" s="117">
        <f>Hoja2!X360</f>
        <v>0</v>
      </c>
      <c r="H360" s="5" t="e">
        <f>Hoja2!Y360</f>
        <v>#DIV/0!</v>
      </c>
      <c r="I360" s="5" t="e">
        <f>Hoja2!Z360</f>
        <v>#DIV/0!</v>
      </c>
      <c r="J360" s="5" t="e">
        <f>Hoja2!AB360</f>
        <v>#DIV/0!</v>
      </c>
      <c r="K360" s="5">
        <v>0</v>
      </c>
      <c r="L360" s="100">
        <f>Hoja2!AC360</f>
        <v>0</v>
      </c>
      <c r="M360" s="1" t="str">
        <f>Hoja2!AD360</f>
        <v>N</v>
      </c>
      <c r="N360" s="9" t="str">
        <f>Hoja2!AE360</f>
        <v xml:space="preserve"> - </v>
      </c>
      <c r="O360" s="9" t="str">
        <f>Hoja2!AF360</f>
        <v xml:space="preserve"> - </v>
      </c>
      <c r="P360" s="9" t="str">
        <f>Hoja2!AG360</f>
        <v xml:space="preserve"> - </v>
      </c>
      <c r="Q360" s="9" t="str">
        <f>Hoja2!AH360</f>
        <v xml:space="preserve"> - </v>
      </c>
      <c r="R360" s="9" t="str">
        <f>Hoja2!AI360</f>
        <v>A-1</v>
      </c>
      <c r="S360" s="9" t="str">
        <f>Hoja2!AJ360</f>
        <v>00000350</v>
      </c>
      <c r="U360" s="57">
        <f t="shared" si="46"/>
        <v>8</v>
      </c>
      <c r="X360" s="100">
        <f t="shared" si="49"/>
        <v>0</v>
      </c>
      <c r="Z360" s="100">
        <f t="shared" si="50"/>
        <v>0</v>
      </c>
      <c r="AB360" s="100">
        <f t="shared" si="51"/>
        <v>0</v>
      </c>
      <c r="AD360" s="100">
        <f t="shared" si="52"/>
        <v>0</v>
      </c>
      <c r="AF360" s="100">
        <f t="shared" si="53"/>
        <v>0</v>
      </c>
      <c r="AG360">
        <f t="shared" si="54"/>
        <v>350</v>
      </c>
      <c r="AI360" t="str">
        <f t="shared" si="47"/>
        <v>0.0.0.0.0350</v>
      </c>
      <c r="AJ360" t="str">
        <f t="shared" si="48"/>
        <v>00000350</v>
      </c>
    </row>
    <row r="361" spans="1:36" ht="30" customHeight="1" x14ac:dyDescent="0.25">
      <c r="A361">
        <f>Hoja2!R361</f>
        <v>0</v>
      </c>
      <c r="B361" s="1">
        <f>Hoja2!S361</f>
        <v>0</v>
      </c>
      <c r="C361" t="str">
        <f>Hoja2!T361</f>
        <v>0000</v>
      </c>
      <c r="D361" s="117">
        <f>Hoja2!U361</f>
        <v>0</v>
      </c>
      <c r="E361" s="117">
        <f>Hoja2!V361</f>
        <v>0</v>
      </c>
      <c r="F361" s="117">
        <f>Hoja2!W361</f>
        <v>0</v>
      </c>
      <c r="G361" s="117">
        <f>Hoja2!X361</f>
        <v>0</v>
      </c>
      <c r="H361" s="5" t="e">
        <f>Hoja2!Y361</f>
        <v>#DIV/0!</v>
      </c>
      <c r="I361" s="5" t="e">
        <f>Hoja2!Z361</f>
        <v>#DIV/0!</v>
      </c>
      <c r="J361" s="5" t="e">
        <f>Hoja2!AB361</f>
        <v>#DIV/0!</v>
      </c>
      <c r="K361" s="5">
        <v>0</v>
      </c>
      <c r="L361" s="100">
        <f>Hoja2!AC361</f>
        <v>0</v>
      </c>
      <c r="M361" s="1" t="str">
        <f>Hoja2!AD361</f>
        <v>N</v>
      </c>
      <c r="N361" s="9" t="str">
        <f>Hoja2!AE361</f>
        <v xml:space="preserve"> - </v>
      </c>
      <c r="O361" s="9" t="str">
        <f>Hoja2!AF361</f>
        <v xml:space="preserve"> - </v>
      </c>
      <c r="P361" s="9" t="str">
        <f>Hoja2!AG361</f>
        <v xml:space="preserve"> - </v>
      </c>
      <c r="Q361" s="9" t="str">
        <f>Hoja2!AH361</f>
        <v xml:space="preserve"> - </v>
      </c>
      <c r="R361" s="9" t="str">
        <f>Hoja2!AI361</f>
        <v>A-1</v>
      </c>
      <c r="S361" s="9" t="str">
        <f>Hoja2!AJ361</f>
        <v>00000351</v>
      </c>
      <c r="U361" s="57">
        <f t="shared" si="46"/>
        <v>8</v>
      </c>
      <c r="X361" s="100">
        <f t="shared" si="49"/>
        <v>0</v>
      </c>
      <c r="Z361" s="100">
        <f t="shared" si="50"/>
        <v>0</v>
      </c>
      <c r="AB361" s="100">
        <f t="shared" si="51"/>
        <v>0</v>
      </c>
      <c r="AD361" s="100">
        <f t="shared" si="52"/>
        <v>0</v>
      </c>
      <c r="AF361" s="100">
        <f t="shared" si="53"/>
        <v>0</v>
      </c>
      <c r="AG361">
        <f t="shared" si="54"/>
        <v>351</v>
      </c>
      <c r="AI361" t="str">
        <f t="shared" si="47"/>
        <v>0.0.0.0.0351</v>
      </c>
      <c r="AJ361" t="str">
        <f t="shared" si="48"/>
        <v>00000351</v>
      </c>
    </row>
    <row r="362" spans="1:36" ht="30" customHeight="1" x14ac:dyDescent="0.25">
      <c r="A362">
        <f>Hoja2!R362</f>
        <v>0</v>
      </c>
      <c r="B362" s="1">
        <f>Hoja2!S362</f>
        <v>0</v>
      </c>
      <c r="C362" t="str">
        <f>Hoja2!T362</f>
        <v>0000</v>
      </c>
      <c r="D362" s="117">
        <f>Hoja2!U362</f>
        <v>0</v>
      </c>
      <c r="E362" s="117">
        <f>Hoja2!V362</f>
        <v>0</v>
      </c>
      <c r="F362" s="117">
        <f>Hoja2!W362</f>
        <v>0</v>
      </c>
      <c r="G362" s="117">
        <f>Hoja2!X362</f>
        <v>0</v>
      </c>
      <c r="H362" s="5" t="e">
        <f>Hoja2!Y362</f>
        <v>#DIV/0!</v>
      </c>
      <c r="I362" s="5" t="e">
        <f>Hoja2!Z362</f>
        <v>#DIV/0!</v>
      </c>
      <c r="J362" s="5" t="e">
        <f>Hoja2!AB362</f>
        <v>#DIV/0!</v>
      </c>
      <c r="K362" s="5">
        <v>0</v>
      </c>
      <c r="L362" s="100">
        <f>Hoja2!AC362</f>
        <v>0</v>
      </c>
      <c r="M362" s="1" t="str">
        <f>Hoja2!AD362</f>
        <v>N</v>
      </c>
      <c r="N362" s="9" t="str">
        <f>Hoja2!AE362</f>
        <v xml:space="preserve"> - </v>
      </c>
      <c r="O362" s="9" t="str">
        <f>Hoja2!AF362</f>
        <v xml:space="preserve"> - </v>
      </c>
      <c r="P362" s="9" t="str">
        <f>Hoja2!AG362</f>
        <v xml:space="preserve"> - </v>
      </c>
      <c r="Q362" s="9" t="str">
        <f>Hoja2!AH362</f>
        <v xml:space="preserve"> - </v>
      </c>
      <c r="R362" s="9" t="str">
        <f>Hoja2!AI362</f>
        <v>A-1</v>
      </c>
      <c r="S362" s="9" t="str">
        <f>Hoja2!AJ362</f>
        <v>00000352</v>
      </c>
      <c r="U362" s="57">
        <f t="shared" si="46"/>
        <v>8</v>
      </c>
      <c r="X362" s="100">
        <f t="shared" si="49"/>
        <v>0</v>
      </c>
      <c r="Z362" s="100">
        <f t="shared" si="50"/>
        <v>0</v>
      </c>
      <c r="AB362" s="100">
        <f t="shared" si="51"/>
        <v>0</v>
      </c>
      <c r="AD362" s="100">
        <f t="shared" si="52"/>
        <v>0</v>
      </c>
      <c r="AF362" s="100">
        <f t="shared" si="53"/>
        <v>0</v>
      </c>
      <c r="AG362">
        <f t="shared" si="54"/>
        <v>352</v>
      </c>
      <c r="AI362" t="str">
        <f t="shared" si="47"/>
        <v>0.0.0.0.0352</v>
      </c>
      <c r="AJ362" t="str">
        <f t="shared" si="48"/>
        <v>00000352</v>
      </c>
    </row>
    <row r="363" spans="1:36" ht="30" customHeight="1" x14ac:dyDescent="0.25">
      <c r="A363">
        <f>Hoja2!R363</f>
        <v>0</v>
      </c>
      <c r="B363" s="1">
        <f>Hoja2!S363</f>
        <v>0</v>
      </c>
      <c r="C363" t="str">
        <f>Hoja2!T363</f>
        <v>0000</v>
      </c>
      <c r="D363" s="117">
        <f>Hoja2!U363</f>
        <v>0</v>
      </c>
      <c r="E363" s="117">
        <f>Hoja2!V363</f>
        <v>0</v>
      </c>
      <c r="F363" s="117">
        <f>Hoja2!W363</f>
        <v>0</v>
      </c>
      <c r="G363" s="117">
        <f>Hoja2!X363</f>
        <v>0</v>
      </c>
      <c r="H363" s="5" t="e">
        <f>Hoja2!Y363</f>
        <v>#DIV/0!</v>
      </c>
      <c r="I363" s="5" t="e">
        <f>Hoja2!Z363</f>
        <v>#DIV/0!</v>
      </c>
      <c r="J363" s="5" t="e">
        <f>Hoja2!AB363</f>
        <v>#DIV/0!</v>
      </c>
      <c r="K363" s="5">
        <v>0</v>
      </c>
      <c r="L363" s="100">
        <f>Hoja2!AC363</f>
        <v>0</v>
      </c>
      <c r="M363" s="1" t="str">
        <f>Hoja2!AD363</f>
        <v>N</v>
      </c>
      <c r="N363" s="9" t="str">
        <f>Hoja2!AE363</f>
        <v xml:space="preserve"> - </v>
      </c>
      <c r="O363" s="9" t="str">
        <f>Hoja2!AF363</f>
        <v xml:space="preserve"> - </v>
      </c>
      <c r="P363" s="9" t="str">
        <f>Hoja2!AG363</f>
        <v xml:space="preserve"> - </v>
      </c>
      <c r="Q363" s="9" t="str">
        <f>Hoja2!AH363</f>
        <v xml:space="preserve"> - </v>
      </c>
      <c r="R363" s="9" t="str">
        <f>Hoja2!AI363</f>
        <v>A-1</v>
      </c>
      <c r="S363" s="9" t="str">
        <f>Hoja2!AJ363</f>
        <v>00000353</v>
      </c>
      <c r="U363" s="57">
        <f t="shared" si="46"/>
        <v>8</v>
      </c>
      <c r="X363" s="100">
        <f t="shared" si="49"/>
        <v>0</v>
      </c>
      <c r="Z363" s="100">
        <f t="shared" si="50"/>
        <v>0</v>
      </c>
      <c r="AB363" s="100">
        <f t="shared" si="51"/>
        <v>0</v>
      </c>
      <c r="AD363" s="100">
        <f t="shared" si="52"/>
        <v>0</v>
      </c>
      <c r="AF363" s="100">
        <f t="shared" si="53"/>
        <v>0</v>
      </c>
      <c r="AG363">
        <f t="shared" si="54"/>
        <v>353</v>
      </c>
      <c r="AI363" t="str">
        <f t="shared" si="47"/>
        <v>0.0.0.0.0353</v>
      </c>
      <c r="AJ363" t="str">
        <f t="shared" si="48"/>
        <v>00000353</v>
      </c>
    </row>
    <row r="364" spans="1:36" ht="30" customHeight="1" x14ac:dyDescent="0.25">
      <c r="A364">
        <f>Hoja2!R364</f>
        <v>0</v>
      </c>
      <c r="B364" s="1">
        <f>Hoja2!S364</f>
        <v>0</v>
      </c>
      <c r="C364" t="str">
        <f>Hoja2!T364</f>
        <v>0000</v>
      </c>
      <c r="D364" s="117">
        <f>Hoja2!U364</f>
        <v>0</v>
      </c>
      <c r="E364" s="117">
        <f>Hoja2!V364</f>
        <v>0</v>
      </c>
      <c r="F364" s="117">
        <f>Hoja2!W364</f>
        <v>0</v>
      </c>
      <c r="G364" s="117">
        <f>Hoja2!X364</f>
        <v>0</v>
      </c>
      <c r="H364" s="5" t="e">
        <f>Hoja2!Y364</f>
        <v>#DIV/0!</v>
      </c>
      <c r="I364" s="5" t="e">
        <f>Hoja2!Z364</f>
        <v>#DIV/0!</v>
      </c>
      <c r="J364" s="5" t="e">
        <f>Hoja2!AB364</f>
        <v>#DIV/0!</v>
      </c>
      <c r="K364" s="5">
        <v>0</v>
      </c>
      <c r="L364" s="100">
        <f>Hoja2!AC364</f>
        <v>0</v>
      </c>
      <c r="M364" s="1" t="str">
        <f>Hoja2!AD364</f>
        <v>N</v>
      </c>
      <c r="N364" s="9" t="str">
        <f>Hoja2!AE364</f>
        <v xml:space="preserve"> - </v>
      </c>
      <c r="O364" s="9" t="str">
        <f>Hoja2!AF364</f>
        <v xml:space="preserve"> - </v>
      </c>
      <c r="P364" s="9" t="str">
        <f>Hoja2!AG364</f>
        <v xml:space="preserve"> - </v>
      </c>
      <c r="Q364" s="9" t="str">
        <f>Hoja2!AH364</f>
        <v xml:space="preserve"> - </v>
      </c>
      <c r="R364" s="9" t="str">
        <f>Hoja2!AI364</f>
        <v>A-1</v>
      </c>
      <c r="S364" s="9" t="str">
        <f>Hoja2!AJ364</f>
        <v>00000354</v>
      </c>
      <c r="U364" s="57">
        <f t="shared" si="46"/>
        <v>8</v>
      </c>
      <c r="X364" s="100">
        <f t="shared" si="49"/>
        <v>0</v>
      </c>
      <c r="Z364" s="100">
        <f t="shared" si="50"/>
        <v>0</v>
      </c>
      <c r="AB364" s="100">
        <f t="shared" si="51"/>
        <v>0</v>
      </c>
      <c r="AD364" s="100">
        <f t="shared" si="52"/>
        <v>0</v>
      </c>
      <c r="AF364" s="100">
        <f t="shared" si="53"/>
        <v>0</v>
      </c>
      <c r="AG364">
        <f t="shared" si="54"/>
        <v>354</v>
      </c>
      <c r="AI364" t="str">
        <f t="shared" si="47"/>
        <v>0.0.0.0.0354</v>
      </c>
      <c r="AJ364" t="str">
        <f t="shared" si="48"/>
        <v>00000354</v>
      </c>
    </row>
    <row r="365" spans="1:36" ht="30" customHeight="1" x14ac:dyDescent="0.25">
      <c r="A365">
        <f>Hoja2!R365</f>
        <v>0</v>
      </c>
      <c r="B365" s="1">
        <f>Hoja2!S365</f>
        <v>0</v>
      </c>
      <c r="C365" t="str">
        <f>Hoja2!T365</f>
        <v>0000</v>
      </c>
      <c r="D365" s="117">
        <f>Hoja2!U365</f>
        <v>0</v>
      </c>
      <c r="E365" s="117">
        <f>Hoja2!V365</f>
        <v>0</v>
      </c>
      <c r="F365" s="117">
        <f>Hoja2!W365</f>
        <v>0</v>
      </c>
      <c r="G365" s="117">
        <f>Hoja2!X365</f>
        <v>0</v>
      </c>
      <c r="H365" s="5" t="e">
        <f>Hoja2!Y365</f>
        <v>#DIV/0!</v>
      </c>
      <c r="I365" s="5" t="e">
        <f>Hoja2!Z365</f>
        <v>#DIV/0!</v>
      </c>
      <c r="J365" s="5" t="e">
        <f>Hoja2!AB365</f>
        <v>#DIV/0!</v>
      </c>
      <c r="K365" s="5">
        <v>0</v>
      </c>
      <c r="L365" s="100">
        <f>Hoja2!AC365</f>
        <v>0</v>
      </c>
      <c r="M365" s="1" t="str">
        <f>Hoja2!AD365</f>
        <v>N</v>
      </c>
      <c r="N365" s="9" t="str">
        <f>Hoja2!AE365</f>
        <v xml:space="preserve"> - </v>
      </c>
      <c r="O365" s="9" t="str">
        <f>Hoja2!AF365</f>
        <v xml:space="preserve"> - </v>
      </c>
      <c r="P365" s="9" t="str">
        <f>Hoja2!AG365</f>
        <v xml:space="preserve"> - </v>
      </c>
      <c r="Q365" s="9" t="str">
        <f>Hoja2!AH365</f>
        <v xml:space="preserve"> - </v>
      </c>
      <c r="R365" s="9" t="str">
        <f>Hoja2!AI365</f>
        <v>A-1</v>
      </c>
      <c r="S365" s="9" t="str">
        <f>Hoja2!AJ365</f>
        <v>00000355</v>
      </c>
      <c r="U365" s="57">
        <f t="shared" si="46"/>
        <v>8</v>
      </c>
      <c r="X365" s="100">
        <f t="shared" si="49"/>
        <v>0</v>
      </c>
      <c r="Z365" s="100">
        <f t="shared" si="50"/>
        <v>0</v>
      </c>
      <c r="AB365" s="100">
        <f t="shared" si="51"/>
        <v>0</v>
      </c>
      <c r="AD365" s="100">
        <f t="shared" si="52"/>
        <v>0</v>
      </c>
      <c r="AF365" s="100">
        <f t="shared" si="53"/>
        <v>0</v>
      </c>
      <c r="AG365">
        <f t="shared" si="54"/>
        <v>355</v>
      </c>
      <c r="AI365" t="str">
        <f t="shared" si="47"/>
        <v>0.0.0.0.0355</v>
      </c>
      <c r="AJ365" t="str">
        <f t="shared" si="48"/>
        <v>00000355</v>
      </c>
    </row>
    <row r="366" spans="1:36" ht="30" customHeight="1" x14ac:dyDescent="0.25">
      <c r="A366">
        <f>Hoja2!R366</f>
        <v>0</v>
      </c>
      <c r="B366" s="1">
        <f>Hoja2!S366</f>
        <v>0</v>
      </c>
      <c r="C366" t="str">
        <f>Hoja2!T366</f>
        <v>0000</v>
      </c>
      <c r="D366" s="117">
        <f>Hoja2!U366</f>
        <v>0</v>
      </c>
      <c r="E366" s="117">
        <f>Hoja2!V366</f>
        <v>0</v>
      </c>
      <c r="F366" s="117">
        <f>Hoja2!W366</f>
        <v>0</v>
      </c>
      <c r="G366" s="117">
        <f>Hoja2!X366</f>
        <v>0</v>
      </c>
      <c r="H366" s="5" t="e">
        <f>Hoja2!Y366</f>
        <v>#DIV/0!</v>
      </c>
      <c r="I366" s="5" t="e">
        <f>Hoja2!Z366</f>
        <v>#DIV/0!</v>
      </c>
      <c r="J366" s="5" t="e">
        <f>Hoja2!AB366</f>
        <v>#DIV/0!</v>
      </c>
      <c r="K366" s="5">
        <v>0</v>
      </c>
      <c r="L366" s="100">
        <f>Hoja2!AC366</f>
        <v>0</v>
      </c>
      <c r="M366" s="1" t="str">
        <f>Hoja2!AD366</f>
        <v>N</v>
      </c>
      <c r="N366" s="9" t="str">
        <f>Hoja2!AE366</f>
        <v xml:space="preserve"> - </v>
      </c>
      <c r="O366" s="9" t="str">
        <f>Hoja2!AF366</f>
        <v xml:space="preserve"> - </v>
      </c>
      <c r="P366" s="9" t="str">
        <f>Hoja2!AG366</f>
        <v xml:space="preserve"> - </v>
      </c>
      <c r="Q366" s="9" t="str">
        <f>Hoja2!AH366</f>
        <v xml:space="preserve"> - </v>
      </c>
      <c r="R366" s="9" t="str">
        <f>Hoja2!AI366</f>
        <v>A-1</v>
      </c>
      <c r="S366" s="9" t="str">
        <f>Hoja2!AJ366</f>
        <v>00000356</v>
      </c>
      <c r="U366" s="57">
        <f t="shared" si="46"/>
        <v>8</v>
      </c>
      <c r="X366" s="100">
        <f t="shared" si="49"/>
        <v>0</v>
      </c>
      <c r="Z366" s="100">
        <f t="shared" si="50"/>
        <v>0</v>
      </c>
      <c r="AB366" s="100">
        <f t="shared" si="51"/>
        <v>0</v>
      </c>
      <c r="AD366" s="100">
        <f t="shared" si="52"/>
        <v>0</v>
      </c>
      <c r="AF366" s="100">
        <f t="shared" si="53"/>
        <v>0</v>
      </c>
      <c r="AG366">
        <f t="shared" si="54"/>
        <v>356</v>
      </c>
      <c r="AI366" t="str">
        <f t="shared" si="47"/>
        <v>0.0.0.0.0356</v>
      </c>
      <c r="AJ366" t="str">
        <f t="shared" si="48"/>
        <v>00000356</v>
      </c>
    </row>
    <row r="367" spans="1:36" ht="30" customHeight="1" x14ac:dyDescent="0.25">
      <c r="A367">
        <f>Hoja2!R367</f>
        <v>0</v>
      </c>
      <c r="B367" s="1">
        <f>Hoja2!S367</f>
        <v>0</v>
      </c>
      <c r="C367" t="str">
        <f>Hoja2!T367</f>
        <v>0000</v>
      </c>
      <c r="D367" s="117">
        <f>Hoja2!U367</f>
        <v>0</v>
      </c>
      <c r="E367" s="117">
        <f>Hoja2!V367</f>
        <v>0</v>
      </c>
      <c r="F367" s="117">
        <f>Hoja2!W367</f>
        <v>0</v>
      </c>
      <c r="G367" s="117">
        <f>Hoja2!X367</f>
        <v>0</v>
      </c>
      <c r="H367" s="5" t="e">
        <f>Hoja2!Y367</f>
        <v>#DIV/0!</v>
      </c>
      <c r="I367" s="5" t="e">
        <f>Hoja2!Z367</f>
        <v>#DIV/0!</v>
      </c>
      <c r="J367" s="5" t="e">
        <f>Hoja2!AB367</f>
        <v>#DIV/0!</v>
      </c>
      <c r="K367" s="5">
        <v>0</v>
      </c>
      <c r="L367" s="100">
        <f>Hoja2!AC367</f>
        <v>0</v>
      </c>
      <c r="M367" s="1" t="str">
        <f>Hoja2!AD367</f>
        <v>N</v>
      </c>
      <c r="N367" s="9" t="str">
        <f>Hoja2!AE367</f>
        <v xml:space="preserve"> - </v>
      </c>
      <c r="O367" s="9" t="str">
        <f>Hoja2!AF367</f>
        <v xml:space="preserve"> - </v>
      </c>
      <c r="P367" s="9" t="str">
        <f>Hoja2!AG367</f>
        <v xml:space="preserve"> - </v>
      </c>
      <c r="Q367" s="9" t="str">
        <f>Hoja2!AH367</f>
        <v xml:space="preserve"> - </v>
      </c>
      <c r="R367" s="9" t="str">
        <f>Hoja2!AI367</f>
        <v>A-1</v>
      </c>
      <c r="S367" s="9" t="str">
        <f>Hoja2!AJ367</f>
        <v>00000357</v>
      </c>
      <c r="U367" s="57">
        <f t="shared" si="46"/>
        <v>8</v>
      </c>
      <c r="X367" s="100">
        <f t="shared" si="49"/>
        <v>0</v>
      </c>
      <c r="Z367" s="100">
        <f t="shared" si="50"/>
        <v>0</v>
      </c>
      <c r="AB367" s="100">
        <f t="shared" si="51"/>
        <v>0</v>
      </c>
      <c r="AD367" s="100">
        <f t="shared" si="52"/>
        <v>0</v>
      </c>
      <c r="AF367" s="100">
        <f t="shared" si="53"/>
        <v>0</v>
      </c>
      <c r="AG367">
        <f t="shared" si="54"/>
        <v>357</v>
      </c>
      <c r="AI367" t="str">
        <f t="shared" si="47"/>
        <v>0.0.0.0.0357</v>
      </c>
      <c r="AJ367" t="str">
        <f t="shared" si="48"/>
        <v>00000357</v>
      </c>
    </row>
    <row r="368" spans="1:36" ht="30" customHeight="1" x14ac:dyDescent="0.25">
      <c r="A368">
        <f>Hoja2!R368</f>
        <v>0</v>
      </c>
      <c r="B368" s="1">
        <f>Hoja2!S368</f>
        <v>0</v>
      </c>
      <c r="C368" t="str">
        <f>Hoja2!T368</f>
        <v>0000</v>
      </c>
      <c r="D368" s="117">
        <f>Hoja2!U368</f>
        <v>0</v>
      </c>
      <c r="E368" s="117">
        <f>Hoja2!V368</f>
        <v>0</v>
      </c>
      <c r="F368" s="117">
        <f>Hoja2!W368</f>
        <v>0</v>
      </c>
      <c r="G368" s="117">
        <f>Hoja2!X368</f>
        <v>0</v>
      </c>
      <c r="H368" s="5" t="e">
        <f>Hoja2!Y368</f>
        <v>#DIV/0!</v>
      </c>
      <c r="I368" s="5" t="e">
        <f>Hoja2!Z368</f>
        <v>#DIV/0!</v>
      </c>
      <c r="J368" s="5" t="e">
        <f>Hoja2!AB368</f>
        <v>#DIV/0!</v>
      </c>
      <c r="K368" s="5">
        <v>0</v>
      </c>
      <c r="L368" s="100">
        <f>Hoja2!AC368</f>
        <v>0</v>
      </c>
      <c r="M368" s="1" t="str">
        <f>Hoja2!AD368</f>
        <v>N</v>
      </c>
      <c r="N368" s="9" t="str">
        <f>Hoja2!AE368</f>
        <v xml:space="preserve"> - </v>
      </c>
      <c r="O368" s="9" t="str">
        <f>Hoja2!AF368</f>
        <v xml:space="preserve"> - </v>
      </c>
      <c r="P368" s="9" t="str">
        <f>Hoja2!AG368</f>
        <v xml:space="preserve"> - </v>
      </c>
      <c r="Q368" s="9" t="str">
        <f>Hoja2!AH368</f>
        <v xml:space="preserve"> - </v>
      </c>
      <c r="R368" s="9" t="str">
        <f>Hoja2!AI368</f>
        <v>A-1</v>
      </c>
      <c r="S368" s="9" t="str">
        <f>Hoja2!AJ368</f>
        <v>00000358</v>
      </c>
      <c r="U368" s="57">
        <f t="shared" si="46"/>
        <v>8</v>
      </c>
      <c r="X368" s="100">
        <f t="shared" si="49"/>
        <v>0</v>
      </c>
      <c r="Z368" s="100">
        <f t="shared" si="50"/>
        <v>0</v>
      </c>
      <c r="AB368" s="100">
        <f t="shared" si="51"/>
        <v>0</v>
      </c>
      <c r="AD368" s="100">
        <f t="shared" si="52"/>
        <v>0</v>
      </c>
      <c r="AF368" s="100">
        <f t="shared" si="53"/>
        <v>0</v>
      </c>
      <c r="AG368">
        <f t="shared" si="54"/>
        <v>358</v>
      </c>
      <c r="AI368" t="str">
        <f t="shared" si="47"/>
        <v>0.0.0.0.0358</v>
      </c>
      <c r="AJ368" t="str">
        <f t="shared" si="48"/>
        <v>00000358</v>
      </c>
    </row>
    <row r="369" spans="1:36" ht="30" customHeight="1" x14ac:dyDescent="0.25">
      <c r="A369">
        <f>Hoja2!R369</f>
        <v>0</v>
      </c>
      <c r="B369" s="1">
        <f>Hoja2!S369</f>
        <v>0</v>
      </c>
      <c r="C369" t="str">
        <f>Hoja2!T369</f>
        <v>0000</v>
      </c>
      <c r="D369" s="117">
        <f>Hoja2!U369</f>
        <v>0</v>
      </c>
      <c r="E369" s="117">
        <f>Hoja2!V369</f>
        <v>0</v>
      </c>
      <c r="F369" s="117">
        <f>Hoja2!W369</f>
        <v>0</v>
      </c>
      <c r="G369" s="117">
        <f>Hoja2!X369</f>
        <v>0</v>
      </c>
      <c r="H369" s="5" t="e">
        <f>Hoja2!Y369</f>
        <v>#DIV/0!</v>
      </c>
      <c r="I369" s="5" t="e">
        <f>Hoja2!Z369</f>
        <v>#DIV/0!</v>
      </c>
      <c r="J369" s="5" t="e">
        <f>Hoja2!AB369</f>
        <v>#DIV/0!</v>
      </c>
      <c r="K369" s="5">
        <v>0</v>
      </c>
      <c r="L369" s="100">
        <f>Hoja2!AC369</f>
        <v>0</v>
      </c>
      <c r="M369" s="1" t="str">
        <f>Hoja2!AD369</f>
        <v>N</v>
      </c>
      <c r="N369" s="9" t="str">
        <f>Hoja2!AE369</f>
        <v xml:space="preserve"> - </v>
      </c>
      <c r="O369" s="9" t="str">
        <f>Hoja2!AF369</f>
        <v xml:space="preserve"> - </v>
      </c>
      <c r="P369" s="9" t="str">
        <f>Hoja2!AG369</f>
        <v xml:space="preserve"> - </v>
      </c>
      <c r="Q369" s="9" t="str">
        <f>Hoja2!AH369</f>
        <v xml:space="preserve"> - </v>
      </c>
      <c r="R369" s="9" t="str">
        <f>Hoja2!AI369</f>
        <v>A-1</v>
      </c>
      <c r="S369" s="9" t="str">
        <f>Hoja2!AJ369</f>
        <v>00000359</v>
      </c>
      <c r="U369" s="57">
        <f t="shared" si="46"/>
        <v>8</v>
      </c>
      <c r="X369" s="100">
        <f t="shared" si="49"/>
        <v>0</v>
      </c>
      <c r="Z369" s="100">
        <f t="shared" si="50"/>
        <v>0</v>
      </c>
      <c r="AB369" s="100">
        <f t="shared" si="51"/>
        <v>0</v>
      </c>
      <c r="AD369" s="100">
        <f t="shared" si="52"/>
        <v>0</v>
      </c>
      <c r="AF369" s="100">
        <f t="shared" si="53"/>
        <v>0</v>
      </c>
      <c r="AG369">
        <f t="shared" si="54"/>
        <v>359</v>
      </c>
      <c r="AI369" t="str">
        <f t="shared" si="47"/>
        <v>0.0.0.0.0359</v>
      </c>
      <c r="AJ369" t="str">
        <f t="shared" si="48"/>
        <v>00000359</v>
      </c>
    </row>
    <row r="370" spans="1:36" ht="30" customHeight="1" x14ac:dyDescent="0.25">
      <c r="A370">
        <f>Hoja2!R370</f>
        <v>0</v>
      </c>
      <c r="B370" s="1">
        <f>Hoja2!S370</f>
        <v>0</v>
      </c>
      <c r="C370" t="str">
        <f>Hoja2!T370</f>
        <v>0000</v>
      </c>
      <c r="D370" s="117">
        <f>Hoja2!U370</f>
        <v>0</v>
      </c>
      <c r="E370" s="117">
        <f>Hoja2!V370</f>
        <v>0</v>
      </c>
      <c r="F370" s="117">
        <f>Hoja2!W370</f>
        <v>0</v>
      </c>
      <c r="G370" s="117">
        <f>Hoja2!X370</f>
        <v>0</v>
      </c>
      <c r="H370" s="5" t="e">
        <f>Hoja2!Y370</f>
        <v>#DIV/0!</v>
      </c>
      <c r="I370" s="5" t="e">
        <f>Hoja2!Z370</f>
        <v>#DIV/0!</v>
      </c>
      <c r="J370" s="5" t="e">
        <f>Hoja2!AB370</f>
        <v>#DIV/0!</v>
      </c>
      <c r="K370" s="5">
        <v>0</v>
      </c>
      <c r="L370" s="100">
        <f>Hoja2!AC370</f>
        <v>0</v>
      </c>
      <c r="M370" s="1" t="str">
        <f>Hoja2!AD370</f>
        <v>N</v>
      </c>
      <c r="N370" s="9" t="str">
        <f>Hoja2!AE370</f>
        <v xml:space="preserve"> - </v>
      </c>
      <c r="O370" s="9" t="str">
        <f>Hoja2!AF370</f>
        <v xml:space="preserve"> - </v>
      </c>
      <c r="P370" s="9" t="str">
        <f>Hoja2!AG370</f>
        <v xml:space="preserve"> - </v>
      </c>
      <c r="Q370" s="9" t="str">
        <f>Hoja2!AH370</f>
        <v xml:space="preserve"> - </v>
      </c>
      <c r="R370" s="9" t="str">
        <f>Hoja2!AI370</f>
        <v>A-1</v>
      </c>
      <c r="S370" s="9" t="str">
        <f>Hoja2!AJ370</f>
        <v>00000360</v>
      </c>
      <c r="U370" s="57">
        <f t="shared" si="46"/>
        <v>8</v>
      </c>
      <c r="X370" s="100">
        <f t="shared" si="49"/>
        <v>0</v>
      </c>
      <c r="Z370" s="100">
        <f t="shared" si="50"/>
        <v>0</v>
      </c>
      <c r="AB370" s="100">
        <f t="shared" si="51"/>
        <v>0</v>
      </c>
      <c r="AD370" s="100">
        <f t="shared" si="52"/>
        <v>0</v>
      </c>
      <c r="AF370" s="100">
        <f t="shared" si="53"/>
        <v>0</v>
      </c>
      <c r="AG370">
        <f t="shared" si="54"/>
        <v>360</v>
      </c>
      <c r="AI370" t="str">
        <f t="shared" si="47"/>
        <v>0.0.0.0.0360</v>
      </c>
      <c r="AJ370" t="str">
        <f t="shared" si="48"/>
        <v>00000360</v>
      </c>
    </row>
    <row r="371" spans="1:36" ht="30" customHeight="1" x14ac:dyDescent="0.25">
      <c r="A371">
        <f>Hoja2!R371</f>
        <v>0</v>
      </c>
      <c r="B371" s="1">
        <f>Hoja2!S371</f>
        <v>0</v>
      </c>
      <c r="C371" t="str">
        <f>Hoja2!T371</f>
        <v>0000</v>
      </c>
      <c r="D371" s="117">
        <f>Hoja2!U371</f>
        <v>0</v>
      </c>
      <c r="E371" s="117">
        <f>Hoja2!V371</f>
        <v>0</v>
      </c>
      <c r="F371" s="117">
        <f>Hoja2!W371</f>
        <v>0</v>
      </c>
      <c r="G371" s="117">
        <f>Hoja2!X371</f>
        <v>0</v>
      </c>
      <c r="H371" s="5" t="e">
        <f>Hoja2!Y371</f>
        <v>#DIV/0!</v>
      </c>
      <c r="I371" s="5" t="e">
        <f>Hoja2!Z371</f>
        <v>#DIV/0!</v>
      </c>
      <c r="J371" s="5" t="e">
        <f>Hoja2!AB371</f>
        <v>#DIV/0!</v>
      </c>
      <c r="K371" s="5">
        <v>0</v>
      </c>
      <c r="L371" s="100">
        <f>Hoja2!AC371</f>
        <v>0</v>
      </c>
      <c r="M371" s="1" t="str">
        <f>Hoja2!AD371</f>
        <v>N</v>
      </c>
      <c r="N371" s="9" t="str">
        <f>Hoja2!AE371</f>
        <v xml:space="preserve"> - </v>
      </c>
      <c r="O371" s="9" t="str">
        <f>Hoja2!AF371</f>
        <v xml:space="preserve"> - </v>
      </c>
      <c r="P371" s="9" t="str">
        <f>Hoja2!AG371</f>
        <v xml:space="preserve"> - </v>
      </c>
      <c r="Q371" s="9" t="str">
        <f>Hoja2!AH371</f>
        <v xml:space="preserve"> - </v>
      </c>
      <c r="R371" s="9" t="str">
        <f>Hoja2!AI371</f>
        <v>A-1</v>
      </c>
      <c r="S371" s="9" t="str">
        <f>Hoja2!AJ371</f>
        <v>00000361</v>
      </c>
      <c r="U371" s="57">
        <f t="shared" si="46"/>
        <v>8</v>
      </c>
      <c r="X371" s="100">
        <f t="shared" si="49"/>
        <v>0</v>
      </c>
      <c r="Z371" s="100">
        <f t="shared" si="50"/>
        <v>0</v>
      </c>
      <c r="AB371" s="100">
        <f t="shared" si="51"/>
        <v>0</v>
      </c>
      <c r="AD371" s="100">
        <f t="shared" si="52"/>
        <v>0</v>
      </c>
      <c r="AF371" s="100">
        <f t="shared" si="53"/>
        <v>0</v>
      </c>
      <c r="AG371">
        <f t="shared" si="54"/>
        <v>361</v>
      </c>
      <c r="AI371" t="str">
        <f t="shared" si="47"/>
        <v>0.0.0.0.0361</v>
      </c>
      <c r="AJ371" t="str">
        <f t="shared" si="48"/>
        <v>00000361</v>
      </c>
    </row>
    <row r="372" spans="1:36" ht="30" customHeight="1" x14ac:dyDescent="0.25">
      <c r="A372">
        <f>Hoja2!R372</f>
        <v>0</v>
      </c>
      <c r="B372" s="1">
        <f>Hoja2!S372</f>
        <v>0</v>
      </c>
      <c r="C372" t="str">
        <f>Hoja2!T372</f>
        <v>0000</v>
      </c>
      <c r="D372" s="117">
        <f>Hoja2!U372</f>
        <v>0</v>
      </c>
      <c r="E372" s="117">
        <f>Hoja2!V372</f>
        <v>0</v>
      </c>
      <c r="F372" s="117">
        <f>Hoja2!W372</f>
        <v>0</v>
      </c>
      <c r="G372" s="117">
        <f>Hoja2!X372</f>
        <v>0</v>
      </c>
      <c r="H372" s="5" t="e">
        <f>Hoja2!Y372</f>
        <v>#DIV/0!</v>
      </c>
      <c r="I372" s="5" t="e">
        <f>Hoja2!Z372</f>
        <v>#DIV/0!</v>
      </c>
      <c r="J372" s="5" t="e">
        <f>Hoja2!AB372</f>
        <v>#DIV/0!</v>
      </c>
      <c r="K372" s="5">
        <v>0</v>
      </c>
      <c r="L372" s="100">
        <f>Hoja2!AC372</f>
        <v>0</v>
      </c>
      <c r="M372" s="1" t="str">
        <f>Hoja2!AD372</f>
        <v>N</v>
      </c>
      <c r="N372" s="9" t="str">
        <f>Hoja2!AE372</f>
        <v xml:space="preserve"> - </v>
      </c>
      <c r="O372" s="9" t="str">
        <f>Hoja2!AF372</f>
        <v xml:space="preserve"> - </v>
      </c>
      <c r="P372" s="9" t="str">
        <f>Hoja2!AG372</f>
        <v xml:space="preserve"> - </v>
      </c>
      <c r="Q372" s="9" t="str">
        <f>Hoja2!AH372</f>
        <v xml:space="preserve"> - </v>
      </c>
      <c r="R372" s="9" t="str">
        <f>Hoja2!AI372</f>
        <v>A-1</v>
      </c>
      <c r="S372" s="9" t="str">
        <f>Hoja2!AJ372</f>
        <v>00000362</v>
      </c>
      <c r="U372" s="57">
        <f t="shared" si="46"/>
        <v>8</v>
      </c>
      <c r="X372" s="100">
        <f t="shared" si="49"/>
        <v>0</v>
      </c>
      <c r="Z372" s="100">
        <f t="shared" si="50"/>
        <v>0</v>
      </c>
      <c r="AB372" s="100">
        <f t="shared" si="51"/>
        <v>0</v>
      </c>
      <c r="AD372" s="100">
        <f t="shared" si="52"/>
        <v>0</v>
      </c>
      <c r="AF372" s="100">
        <f t="shared" si="53"/>
        <v>0</v>
      </c>
      <c r="AG372">
        <f t="shared" si="54"/>
        <v>362</v>
      </c>
      <c r="AI372" t="str">
        <f t="shared" si="47"/>
        <v>0.0.0.0.0362</v>
      </c>
      <c r="AJ372" t="str">
        <f t="shared" si="48"/>
        <v>00000362</v>
      </c>
    </row>
    <row r="373" spans="1:36" ht="30" customHeight="1" x14ac:dyDescent="0.25">
      <c r="A373">
        <f>Hoja2!R373</f>
        <v>0</v>
      </c>
      <c r="B373" s="1">
        <f>Hoja2!S373</f>
        <v>0</v>
      </c>
      <c r="C373" t="str">
        <f>Hoja2!T373</f>
        <v>0000</v>
      </c>
      <c r="D373" s="117">
        <f>Hoja2!U373</f>
        <v>0</v>
      </c>
      <c r="E373" s="117">
        <f>Hoja2!V373</f>
        <v>0</v>
      </c>
      <c r="F373" s="117">
        <f>Hoja2!W373</f>
        <v>0</v>
      </c>
      <c r="G373" s="117">
        <f>Hoja2!X373</f>
        <v>0</v>
      </c>
      <c r="H373" s="5" t="e">
        <f>Hoja2!Y373</f>
        <v>#DIV/0!</v>
      </c>
      <c r="I373" s="5" t="e">
        <f>Hoja2!Z373</f>
        <v>#DIV/0!</v>
      </c>
      <c r="J373" s="5" t="e">
        <f>Hoja2!AB373</f>
        <v>#DIV/0!</v>
      </c>
      <c r="K373" s="5">
        <v>0</v>
      </c>
      <c r="L373" s="100">
        <f>Hoja2!AC373</f>
        <v>0</v>
      </c>
      <c r="M373" s="1" t="str">
        <f>Hoja2!AD373</f>
        <v>N</v>
      </c>
      <c r="N373" s="9" t="str">
        <f>Hoja2!AE373</f>
        <v xml:space="preserve"> - </v>
      </c>
      <c r="O373" s="9" t="str">
        <f>Hoja2!AF373</f>
        <v xml:space="preserve"> - </v>
      </c>
      <c r="P373" s="9" t="str">
        <f>Hoja2!AG373</f>
        <v xml:space="preserve"> - </v>
      </c>
      <c r="Q373" s="9" t="str">
        <f>Hoja2!AH373</f>
        <v xml:space="preserve"> - </v>
      </c>
      <c r="R373" s="9" t="str">
        <f>Hoja2!AI373</f>
        <v>A-1</v>
      </c>
      <c r="S373" s="9" t="str">
        <f>Hoja2!AJ373</f>
        <v>00000363</v>
      </c>
      <c r="U373" s="57">
        <f t="shared" si="46"/>
        <v>8</v>
      </c>
      <c r="X373" s="100">
        <f t="shared" si="49"/>
        <v>0</v>
      </c>
      <c r="Z373" s="100">
        <f t="shared" si="50"/>
        <v>0</v>
      </c>
      <c r="AB373" s="100">
        <f t="shared" si="51"/>
        <v>0</v>
      </c>
      <c r="AD373" s="100">
        <f t="shared" si="52"/>
        <v>0</v>
      </c>
      <c r="AF373" s="100">
        <f t="shared" si="53"/>
        <v>0</v>
      </c>
      <c r="AG373">
        <f t="shared" si="54"/>
        <v>363</v>
      </c>
      <c r="AI373" t="str">
        <f t="shared" si="47"/>
        <v>0.0.0.0.0363</v>
      </c>
      <c r="AJ373" t="str">
        <f t="shared" si="48"/>
        <v>00000363</v>
      </c>
    </row>
    <row r="374" spans="1:36" ht="30" customHeight="1" x14ac:dyDescent="0.25">
      <c r="A374">
        <f>Hoja2!R374</f>
        <v>0</v>
      </c>
      <c r="B374" s="1">
        <f>Hoja2!S374</f>
        <v>0</v>
      </c>
      <c r="C374" t="str">
        <f>Hoja2!T374</f>
        <v>0000</v>
      </c>
      <c r="D374" s="117">
        <f>Hoja2!U374</f>
        <v>0</v>
      </c>
      <c r="E374" s="117">
        <f>Hoja2!V374</f>
        <v>0</v>
      </c>
      <c r="F374" s="117">
        <f>Hoja2!W374</f>
        <v>0</v>
      </c>
      <c r="G374" s="117">
        <f>Hoja2!X374</f>
        <v>0</v>
      </c>
      <c r="H374" s="5" t="e">
        <f>Hoja2!Y374</f>
        <v>#DIV/0!</v>
      </c>
      <c r="I374" s="5" t="e">
        <f>Hoja2!Z374</f>
        <v>#DIV/0!</v>
      </c>
      <c r="J374" s="5" t="e">
        <f>Hoja2!AB374</f>
        <v>#DIV/0!</v>
      </c>
      <c r="K374" s="5">
        <v>0</v>
      </c>
      <c r="L374" s="100">
        <f>Hoja2!AC374</f>
        <v>0</v>
      </c>
      <c r="M374" s="1" t="str">
        <f>Hoja2!AD374</f>
        <v>N</v>
      </c>
      <c r="N374" s="9" t="str">
        <f>Hoja2!AE374</f>
        <v xml:space="preserve"> - </v>
      </c>
      <c r="O374" s="9" t="str">
        <f>Hoja2!AF374</f>
        <v xml:space="preserve"> - </v>
      </c>
      <c r="P374" s="9" t="str">
        <f>Hoja2!AG374</f>
        <v xml:space="preserve"> - </v>
      </c>
      <c r="Q374" s="9" t="str">
        <f>Hoja2!AH374</f>
        <v xml:space="preserve"> - </v>
      </c>
      <c r="R374" s="9" t="str">
        <f>Hoja2!AI374</f>
        <v>A-1</v>
      </c>
      <c r="S374" s="9" t="str">
        <f>Hoja2!AJ374</f>
        <v>00000364</v>
      </c>
      <c r="U374" s="57">
        <f t="shared" si="46"/>
        <v>8</v>
      </c>
      <c r="X374" s="100">
        <f t="shared" si="49"/>
        <v>0</v>
      </c>
      <c r="Z374" s="100">
        <f t="shared" si="50"/>
        <v>0</v>
      </c>
      <c r="AB374" s="100">
        <f t="shared" si="51"/>
        <v>0</v>
      </c>
      <c r="AD374" s="100">
        <f t="shared" si="52"/>
        <v>0</v>
      </c>
      <c r="AF374" s="100">
        <f t="shared" si="53"/>
        <v>0</v>
      </c>
      <c r="AG374">
        <f t="shared" si="54"/>
        <v>364</v>
      </c>
      <c r="AI374" t="str">
        <f t="shared" si="47"/>
        <v>0.0.0.0.0364</v>
      </c>
      <c r="AJ374" t="str">
        <f t="shared" si="48"/>
        <v>00000364</v>
      </c>
    </row>
    <row r="375" spans="1:36" ht="30" customHeight="1" x14ac:dyDescent="0.25">
      <c r="A375">
        <f>Hoja2!R375</f>
        <v>0</v>
      </c>
      <c r="B375" s="1">
        <f>Hoja2!S375</f>
        <v>0</v>
      </c>
      <c r="C375" t="str">
        <f>Hoja2!T375</f>
        <v>0000</v>
      </c>
      <c r="D375" s="117">
        <f>Hoja2!U375</f>
        <v>0</v>
      </c>
      <c r="E375" s="117">
        <f>Hoja2!V375</f>
        <v>0</v>
      </c>
      <c r="F375" s="117">
        <f>Hoja2!W375</f>
        <v>0</v>
      </c>
      <c r="G375" s="117">
        <f>Hoja2!X375</f>
        <v>0</v>
      </c>
      <c r="H375" s="5" t="e">
        <f>Hoja2!Y375</f>
        <v>#DIV/0!</v>
      </c>
      <c r="I375" s="5" t="e">
        <f>Hoja2!Z375</f>
        <v>#DIV/0!</v>
      </c>
      <c r="J375" s="5" t="e">
        <f>Hoja2!AB375</f>
        <v>#DIV/0!</v>
      </c>
      <c r="K375" s="5">
        <v>0</v>
      </c>
      <c r="L375" s="100">
        <f>Hoja2!AC375</f>
        <v>0</v>
      </c>
      <c r="M375" s="1" t="str">
        <f>Hoja2!AD375</f>
        <v>N</v>
      </c>
      <c r="N375" s="9" t="str">
        <f>Hoja2!AE375</f>
        <v xml:space="preserve"> - </v>
      </c>
      <c r="O375" s="9" t="str">
        <f>Hoja2!AF375</f>
        <v xml:space="preserve"> - </v>
      </c>
      <c r="P375" s="9" t="str">
        <f>Hoja2!AG375</f>
        <v xml:space="preserve"> - </v>
      </c>
      <c r="Q375" s="9" t="str">
        <f>Hoja2!AH375</f>
        <v xml:space="preserve"> - </v>
      </c>
      <c r="R375" s="9" t="str">
        <f>Hoja2!AI375</f>
        <v>A-1</v>
      </c>
      <c r="S375" s="9" t="str">
        <f>Hoja2!AJ375</f>
        <v>00000365</v>
      </c>
      <c r="U375" s="57">
        <f t="shared" si="46"/>
        <v>8</v>
      </c>
      <c r="X375" s="100">
        <f t="shared" si="49"/>
        <v>0</v>
      </c>
      <c r="Z375" s="100">
        <f t="shared" si="50"/>
        <v>0</v>
      </c>
      <c r="AB375" s="100">
        <f t="shared" si="51"/>
        <v>0</v>
      </c>
      <c r="AD375" s="100">
        <f t="shared" si="52"/>
        <v>0</v>
      </c>
      <c r="AF375" s="100">
        <f t="shared" si="53"/>
        <v>0</v>
      </c>
      <c r="AG375">
        <f t="shared" si="54"/>
        <v>365</v>
      </c>
      <c r="AI375" t="str">
        <f t="shared" si="47"/>
        <v>0.0.0.0.0365</v>
      </c>
      <c r="AJ375" t="str">
        <f t="shared" si="48"/>
        <v>00000365</v>
      </c>
    </row>
    <row r="376" spans="1:36" ht="30" customHeight="1" x14ac:dyDescent="0.25">
      <c r="A376">
        <f>Hoja2!R376</f>
        <v>0</v>
      </c>
      <c r="B376" s="1">
        <f>Hoja2!S376</f>
        <v>0</v>
      </c>
      <c r="C376" t="str">
        <f>Hoja2!T376</f>
        <v>0000</v>
      </c>
      <c r="D376" s="117">
        <f>Hoja2!U376</f>
        <v>0</v>
      </c>
      <c r="E376" s="117">
        <f>Hoja2!V376</f>
        <v>0</v>
      </c>
      <c r="F376" s="117">
        <f>Hoja2!W376</f>
        <v>0</v>
      </c>
      <c r="G376" s="117">
        <f>Hoja2!X376</f>
        <v>0</v>
      </c>
      <c r="H376" s="5" t="e">
        <f>Hoja2!Y376</f>
        <v>#DIV/0!</v>
      </c>
      <c r="I376" s="5" t="e">
        <f>Hoja2!Z376</f>
        <v>#DIV/0!</v>
      </c>
      <c r="J376" s="5" t="e">
        <f>Hoja2!AB376</f>
        <v>#DIV/0!</v>
      </c>
      <c r="K376" s="5">
        <v>0</v>
      </c>
      <c r="L376" s="100">
        <f>Hoja2!AC376</f>
        <v>0</v>
      </c>
      <c r="M376" s="1" t="str">
        <f>Hoja2!AD376</f>
        <v>N</v>
      </c>
      <c r="N376" s="9" t="str">
        <f>Hoja2!AE376</f>
        <v xml:space="preserve"> - </v>
      </c>
      <c r="O376" s="9" t="str">
        <f>Hoja2!AF376</f>
        <v xml:space="preserve"> - </v>
      </c>
      <c r="P376" s="9" t="str">
        <f>Hoja2!AG376</f>
        <v xml:space="preserve"> - </v>
      </c>
      <c r="Q376" s="9" t="str">
        <f>Hoja2!AH376</f>
        <v xml:space="preserve"> - </v>
      </c>
      <c r="R376" s="9" t="str">
        <f>Hoja2!AI376</f>
        <v>A-1</v>
      </c>
      <c r="S376" s="9" t="str">
        <f>Hoja2!AJ376</f>
        <v>00000366</v>
      </c>
      <c r="U376" s="57">
        <f t="shared" si="46"/>
        <v>8</v>
      </c>
      <c r="X376" s="100">
        <f t="shared" si="49"/>
        <v>0</v>
      </c>
      <c r="Z376" s="100">
        <f t="shared" si="50"/>
        <v>0</v>
      </c>
      <c r="AB376" s="100">
        <f t="shared" si="51"/>
        <v>0</v>
      </c>
      <c r="AD376" s="100">
        <f t="shared" si="52"/>
        <v>0</v>
      </c>
      <c r="AF376" s="100">
        <f t="shared" si="53"/>
        <v>0</v>
      </c>
      <c r="AG376">
        <f t="shared" si="54"/>
        <v>366</v>
      </c>
      <c r="AI376" t="str">
        <f t="shared" si="47"/>
        <v>0.0.0.0.0366</v>
      </c>
      <c r="AJ376" t="str">
        <f t="shared" si="48"/>
        <v>00000366</v>
      </c>
    </row>
    <row r="377" spans="1:36" ht="30" customHeight="1" x14ac:dyDescent="0.25">
      <c r="A377">
        <f>Hoja2!R377</f>
        <v>0</v>
      </c>
      <c r="B377" s="1">
        <f>Hoja2!S377</f>
        <v>0</v>
      </c>
      <c r="C377" t="str">
        <f>Hoja2!T377</f>
        <v>0000</v>
      </c>
      <c r="D377" s="117">
        <f>Hoja2!U377</f>
        <v>0</v>
      </c>
      <c r="E377" s="117">
        <f>Hoja2!V377</f>
        <v>0</v>
      </c>
      <c r="F377" s="117">
        <f>Hoja2!W377</f>
        <v>0</v>
      </c>
      <c r="G377" s="117">
        <f>Hoja2!X377</f>
        <v>0</v>
      </c>
      <c r="H377" s="5" t="e">
        <f>Hoja2!Y377</f>
        <v>#DIV/0!</v>
      </c>
      <c r="I377" s="5" t="e">
        <f>Hoja2!Z377</f>
        <v>#DIV/0!</v>
      </c>
      <c r="J377" s="5" t="e">
        <f>Hoja2!AB377</f>
        <v>#DIV/0!</v>
      </c>
      <c r="K377" s="5">
        <v>0</v>
      </c>
      <c r="L377" s="100">
        <f>Hoja2!AC377</f>
        <v>0</v>
      </c>
      <c r="M377" s="1" t="str">
        <f>Hoja2!AD377</f>
        <v>N</v>
      </c>
      <c r="N377" s="9" t="str">
        <f>Hoja2!AE377</f>
        <v xml:space="preserve"> - </v>
      </c>
      <c r="O377" s="9" t="str">
        <f>Hoja2!AF377</f>
        <v xml:space="preserve"> - </v>
      </c>
      <c r="P377" s="9" t="str">
        <f>Hoja2!AG377</f>
        <v xml:space="preserve"> - </v>
      </c>
      <c r="Q377" s="9" t="str">
        <f>Hoja2!AH377</f>
        <v xml:space="preserve"> - </v>
      </c>
      <c r="R377" s="9" t="str">
        <f>Hoja2!AI377</f>
        <v>A-1</v>
      </c>
      <c r="S377" s="9" t="str">
        <f>Hoja2!AJ377</f>
        <v>00000367</v>
      </c>
      <c r="U377" s="57">
        <f t="shared" si="46"/>
        <v>8</v>
      </c>
      <c r="X377" s="100">
        <f t="shared" si="49"/>
        <v>0</v>
      </c>
      <c r="Z377" s="100">
        <f t="shared" si="50"/>
        <v>0</v>
      </c>
      <c r="AB377" s="100">
        <f t="shared" si="51"/>
        <v>0</v>
      </c>
      <c r="AD377" s="100">
        <f t="shared" si="52"/>
        <v>0</v>
      </c>
      <c r="AF377" s="100">
        <f t="shared" si="53"/>
        <v>0</v>
      </c>
      <c r="AG377">
        <f t="shared" si="54"/>
        <v>367</v>
      </c>
      <c r="AI377" t="str">
        <f t="shared" si="47"/>
        <v>0.0.0.0.0367</v>
      </c>
      <c r="AJ377" t="str">
        <f t="shared" si="48"/>
        <v>00000367</v>
      </c>
    </row>
    <row r="378" spans="1:36" ht="30" customHeight="1" x14ac:dyDescent="0.25">
      <c r="A378">
        <f>Hoja2!R378</f>
        <v>0</v>
      </c>
      <c r="B378" s="1">
        <f>Hoja2!S378</f>
        <v>0</v>
      </c>
      <c r="C378" t="str">
        <f>Hoja2!T378</f>
        <v>0000</v>
      </c>
      <c r="D378" s="117">
        <f>Hoja2!U378</f>
        <v>0</v>
      </c>
      <c r="E378" s="117">
        <f>Hoja2!V378</f>
        <v>0</v>
      </c>
      <c r="F378" s="117">
        <f>Hoja2!W378</f>
        <v>0</v>
      </c>
      <c r="G378" s="117">
        <f>Hoja2!X378</f>
        <v>0</v>
      </c>
      <c r="H378" s="5" t="e">
        <f>Hoja2!Y378</f>
        <v>#DIV/0!</v>
      </c>
      <c r="I378" s="5" t="e">
        <f>Hoja2!Z378</f>
        <v>#DIV/0!</v>
      </c>
      <c r="J378" s="5" t="e">
        <f>Hoja2!AB378</f>
        <v>#DIV/0!</v>
      </c>
      <c r="K378" s="5">
        <v>0</v>
      </c>
      <c r="L378" s="100">
        <f>Hoja2!AC378</f>
        <v>0</v>
      </c>
      <c r="M378" s="1" t="str">
        <f>Hoja2!AD378</f>
        <v>N</v>
      </c>
      <c r="N378" s="9" t="str">
        <f>Hoja2!AE378</f>
        <v xml:space="preserve"> - </v>
      </c>
      <c r="O378" s="9" t="str">
        <f>Hoja2!AF378</f>
        <v xml:space="preserve"> - </v>
      </c>
      <c r="P378" s="9" t="str">
        <f>Hoja2!AG378</f>
        <v xml:space="preserve"> - </v>
      </c>
      <c r="Q378" s="9" t="str">
        <f>Hoja2!AH378</f>
        <v xml:space="preserve"> - </v>
      </c>
      <c r="R378" s="9" t="str">
        <f>Hoja2!AI378</f>
        <v>A-1</v>
      </c>
      <c r="S378" s="9" t="str">
        <f>Hoja2!AJ378</f>
        <v>00000368</v>
      </c>
      <c r="U378" s="57">
        <f t="shared" si="46"/>
        <v>8</v>
      </c>
      <c r="X378" s="100">
        <f t="shared" si="49"/>
        <v>0</v>
      </c>
      <c r="Z378" s="100">
        <f t="shared" si="50"/>
        <v>0</v>
      </c>
      <c r="AB378" s="100">
        <f t="shared" si="51"/>
        <v>0</v>
      </c>
      <c r="AD378" s="100">
        <f t="shared" si="52"/>
        <v>0</v>
      </c>
      <c r="AF378" s="100">
        <f t="shared" si="53"/>
        <v>0</v>
      </c>
      <c r="AG378">
        <f t="shared" si="54"/>
        <v>368</v>
      </c>
      <c r="AI378" t="str">
        <f t="shared" si="47"/>
        <v>0.0.0.0.0368</v>
      </c>
      <c r="AJ378" t="str">
        <f t="shared" si="48"/>
        <v>00000368</v>
      </c>
    </row>
    <row r="379" spans="1:36" ht="30" customHeight="1" x14ac:dyDescent="0.25">
      <c r="A379">
        <f>Hoja2!R379</f>
        <v>0</v>
      </c>
      <c r="B379" s="1">
        <f>Hoja2!S379</f>
        <v>0</v>
      </c>
      <c r="C379" t="str">
        <f>Hoja2!T379</f>
        <v>0000</v>
      </c>
      <c r="D379" s="117">
        <f>Hoja2!U379</f>
        <v>0</v>
      </c>
      <c r="E379" s="117">
        <f>Hoja2!V379</f>
        <v>0</v>
      </c>
      <c r="F379" s="117">
        <f>Hoja2!W379</f>
        <v>0</v>
      </c>
      <c r="G379" s="117">
        <f>Hoja2!X379</f>
        <v>0</v>
      </c>
      <c r="H379" s="5" t="e">
        <f>Hoja2!Y379</f>
        <v>#DIV/0!</v>
      </c>
      <c r="I379" s="5" t="e">
        <f>Hoja2!Z379</f>
        <v>#DIV/0!</v>
      </c>
      <c r="J379" s="5" t="e">
        <f>Hoja2!AB379</f>
        <v>#DIV/0!</v>
      </c>
      <c r="K379" s="5">
        <v>0</v>
      </c>
      <c r="L379" s="100">
        <f>Hoja2!AC379</f>
        <v>0</v>
      </c>
      <c r="M379" s="1" t="str">
        <f>Hoja2!AD379</f>
        <v>N</v>
      </c>
      <c r="N379" s="9" t="str">
        <f>Hoja2!AE379</f>
        <v xml:space="preserve"> - </v>
      </c>
      <c r="O379" s="9" t="str">
        <f>Hoja2!AF379</f>
        <v xml:space="preserve"> - </v>
      </c>
      <c r="P379" s="9" t="str">
        <f>Hoja2!AG379</f>
        <v xml:space="preserve"> - </v>
      </c>
      <c r="Q379" s="9" t="str">
        <f>Hoja2!AH379</f>
        <v xml:space="preserve"> - </v>
      </c>
      <c r="R379" s="9" t="str">
        <f>Hoja2!AI379</f>
        <v>A-1</v>
      </c>
      <c r="S379" s="9" t="str">
        <f>Hoja2!AJ379</f>
        <v>00000369</v>
      </c>
      <c r="U379" s="57">
        <f t="shared" si="46"/>
        <v>8</v>
      </c>
      <c r="X379" s="100">
        <f t="shared" si="49"/>
        <v>0</v>
      </c>
      <c r="Z379" s="100">
        <f t="shared" si="50"/>
        <v>0</v>
      </c>
      <c r="AB379" s="100">
        <f t="shared" si="51"/>
        <v>0</v>
      </c>
      <c r="AD379" s="100">
        <f t="shared" si="52"/>
        <v>0</v>
      </c>
      <c r="AF379" s="100">
        <f t="shared" si="53"/>
        <v>0</v>
      </c>
      <c r="AG379">
        <f t="shared" si="54"/>
        <v>369</v>
      </c>
      <c r="AI379" t="str">
        <f t="shared" si="47"/>
        <v>0.0.0.0.0369</v>
      </c>
      <c r="AJ379" t="str">
        <f t="shared" si="48"/>
        <v>00000369</v>
      </c>
    </row>
    <row r="380" spans="1:36" ht="30" customHeight="1" x14ac:dyDescent="0.25">
      <c r="A380">
        <f>Hoja2!R380</f>
        <v>0</v>
      </c>
      <c r="B380" s="1">
        <f>Hoja2!S380</f>
        <v>0</v>
      </c>
      <c r="C380" t="str">
        <f>Hoja2!T380</f>
        <v>0000</v>
      </c>
      <c r="D380" s="117">
        <f>Hoja2!U380</f>
        <v>0</v>
      </c>
      <c r="E380" s="117">
        <f>Hoja2!V380</f>
        <v>0</v>
      </c>
      <c r="F380" s="117">
        <f>Hoja2!W380</f>
        <v>0</v>
      </c>
      <c r="G380" s="117">
        <f>Hoja2!X380</f>
        <v>0</v>
      </c>
      <c r="H380" s="5" t="e">
        <f>Hoja2!Y380</f>
        <v>#DIV/0!</v>
      </c>
      <c r="I380" s="5" t="e">
        <f>Hoja2!Z380</f>
        <v>#DIV/0!</v>
      </c>
      <c r="J380" s="5" t="e">
        <f>Hoja2!AB380</f>
        <v>#DIV/0!</v>
      </c>
      <c r="K380" s="5">
        <v>0</v>
      </c>
      <c r="L380" s="100">
        <f>Hoja2!AC380</f>
        <v>0</v>
      </c>
      <c r="M380" s="1" t="str">
        <f>Hoja2!AD380</f>
        <v>N</v>
      </c>
      <c r="N380" s="9" t="str">
        <f>Hoja2!AE380</f>
        <v xml:space="preserve"> - </v>
      </c>
      <c r="O380" s="9" t="str">
        <f>Hoja2!AF380</f>
        <v xml:space="preserve"> - </v>
      </c>
      <c r="P380" s="9" t="str">
        <f>Hoja2!AG380</f>
        <v xml:space="preserve"> - </v>
      </c>
      <c r="Q380" s="9" t="str">
        <f>Hoja2!AH380</f>
        <v xml:space="preserve"> - </v>
      </c>
      <c r="R380" s="9" t="str">
        <f>Hoja2!AI380</f>
        <v>A-1</v>
      </c>
      <c r="S380" s="9" t="str">
        <f>Hoja2!AJ380</f>
        <v>00000370</v>
      </c>
      <c r="U380" s="57">
        <f t="shared" si="46"/>
        <v>8</v>
      </c>
      <c r="X380" s="100">
        <f t="shared" si="49"/>
        <v>0</v>
      </c>
      <c r="Z380" s="100">
        <f t="shared" si="50"/>
        <v>0</v>
      </c>
      <c r="AB380" s="100">
        <f t="shared" si="51"/>
        <v>0</v>
      </c>
      <c r="AD380" s="100">
        <f t="shared" si="52"/>
        <v>0</v>
      </c>
      <c r="AF380" s="100">
        <f t="shared" si="53"/>
        <v>0</v>
      </c>
      <c r="AG380">
        <f t="shared" si="54"/>
        <v>370</v>
      </c>
      <c r="AI380" t="str">
        <f t="shared" si="47"/>
        <v>0.0.0.0.0370</v>
      </c>
      <c r="AJ380" t="str">
        <f t="shared" si="48"/>
        <v>00000370</v>
      </c>
    </row>
    <row r="381" spans="1:36" ht="30" customHeight="1" x14ac:dyDescent="0.25">
      <c r="A381">
        <f>Hoja2!R381</f>
        <v>0</v>
      </c>
      <c r="B381" s="1">
        <f>Hoja2!S381</f>
        <v>0</v>
      </c>
      <c r="C381" t="str">
        <f>Hoja2!T381</f>
        <v>0000</v>
      </c>
      <c r="D381" s="117">
        <f>Hoja2!U381</f>
        <v>0</v>
      </c>
      <c r="E381" s="117">
        <f>Hoja2!V381</f>
        <v>0</v>
      </c>
      <c r="F381" s="117">
        <f>Hoja2!W381</f>
        <v>0</v>
      </c>
      <c r="G381" s="117">
        <f>Hoja2!X381</f>
        <v>0</v>
      </c>
      <c r="H381" s="5" t="e">
        <f>Hoja2!Y381</f>
        <v>#DIV/0!</v>
      </c>
      <c r="I381" s="5" t="e">
        <f>Hoja2!Z381</f>
        <v>#DIV/0!</v>
      </c>
      <c r="J381" s="5" t="e">
        <f>Hoja2!AB381</f>
        <v>#DIV/0!</v>
      </c>
      <c r="K381" s="5">
        <v>0</v>
      </c>
      <c r="L381" s="100">
        <f>Hoja2!AC381</f>
        <v>0</v>
      </c>
      <c r="M381" s="1" t="str">
        <f>Hoja2!AD381</f>
        <v>N</v>
      </c>
      <c r="N381" s="9" t="str">
        <f>Hoja2!AE381</f>
        <v xml:space="preserve"> - </v>
      </c>
      <c r="O381" s="9" t="str">
        <f>Hoja2!AF381</f>
        <v xml:space="preserve"> - </v>
      </c>
      <c r="P381" s="9" t="str">
        <f>Hoja2!AG381</f>
        <v xml:space="preserve"> - </v>
      </c>
      <c r="Q381" s="9" t="str">
        <f>Hoja2!AH381</f>
        <v xml:space="preserve"> - </v>
      </c>
      <c r="R381" s="9" t="str">
        <f>Hoja2!AI381</f>
        <v>A-1</v>
      </c>
      <c r="S381" s="9" t="str">
        <f>Hoja2!AJ381</f>
        <v>00000371</v>
      </c>
      <c r="U381" s="57">
        <f t="shared" si="46"/>
        <v>8</v>
      </c>
      <c r="X381" s="100">
        <f t="shared" si="49"/>
        <v>0</v>
      </c>
      <c r="Z381" s="100">
        <f t="shared" si="50"/>
        <v>0</v>
      </c>
      <c r="AB381" s="100">
        <f t="shared" si="51"/>
        <v>0</v>
      </c>
      <c r="AD381" s="100">
        <f t="shared" si="52"/>
        <v>0</v>
      </c>
      <c r="AF381" s="100">
        <f t="shared" si="53"/>
        <v>0</v>
      </c>
      <c r="AG381">
        <f t="shared" si="54"/>
        <v>371</v>
      </c>
      <c r="AI381" t="str">
        <f t="shared" si="47"/>
        <v>0.0.0.0.0371</v>
      </c>
      <c r="AJ381" t="str">
        <f t="shared" si="48"/>
        <v>00000371</v>
      </c>
    </row>
    <row r="382" spans="1:36" ht="30" customHeight="1" x14ac:dyDescent="0.25">
      <c r="A382">
        <f>Hoja2!R382</f>
        <v>0</v>
      </c>
      <c r="B382" s="1">
        <f>Hoja2!S382</f>
        <v>0</v>
      </c>
      <c r="C382" t="str">
        <f>Hoja2!T382</f>
        <v>0000</v>
      </c>
      <c r="D382" s="117">
        <f>Hoja2!U382</f>
        <v>0</v>
      </c>
      <c r="E382" s="117">
        <f>Hoja2!V382</f>
        <v>0</v>
      </c>
      <c r="F382" s="117">
        <f>Hoja2!W382</f>
        <v>0</v>
      </c>
      <c r="G382" s="117">
        <f>Hoja2!X382</f>
        <v>0</v>
      </c>
      <c r="H382" s="5" t="e">
        <f>Hoja2!Y382</f>
        <v>#DIV/0!</v>
      </c>
      <c r="I382" s="5" t="e">
        <f>Hoja2!Z382</f>
        <v>#DIV/0!</v>
      </c>
      <c r="J382" s="5" t="e">
        <f>Hoja2!AB382</f>
        <v>#DIV/0!</v>
      </c>
      <c r="K382" s="5">
        <v>0</v>
      </c>
      <c r="L382" s="100">
        <f>Hoja2!AC382</f>
        <v>0</v>
      </c>
      <c r="M382" s="1" t="str">
        <f>Hoja2!AD382</f>
        <v>N</v>
      </c>
      <c r="N382" s="9" t="str">
        <f>Hoja2!AE382</f>
        <v xml:space="preserve"> - </v>
      </c>
      <c r="O382" s="9" t="str">
        <f>Hoja2!AF382</f>
        <v xml:space="preserve"> - </v>
      </c>
      <c r="P382" s="9" t="str">
        <f>Hoja2!AG382</f>
        <v xml:space="preserve"> - </v>
      </c>
      <c r="Q382" s="9" t="str">
        <f>Hoja2!AH382</f>
        <v xml:space="preserve"> - </v>
      </c>
      <c r="R382" s="9" t="str">
        <f>Hoja2!AI382</f>
        <v>A-1</v>
      </c>
      <c r="S382" s="9" t="str">
        <f>Hoja2!AJ382</f>
        <v>00000372</v>
      </c>
      <c r="U382" s="57">
        <f t="shared" si="46"/>
        <v>8</v>
      </c>
      <c r="X382" s="100">
        <f t="shared" si="49"/>
        <v>0</v>
      </c>
      <c r="Z382" s="100">
        <f t="shared" si="50"/>
        <v>0</v>
      </c>
      <c r="AB382" s="100">
        <f t="shared" si="51"/>
        <v>0</v>
      </c>
      <c r="AD382" s="100">
        <f t="shared" si="52"/>
        <v>0</v>
      </c>
      <c r="AF382" s="100">
        <f t="shared" si="53"/>
        <v>0</v>
      </c>
      <c r="AG382">
        <f t="shared" si="54"/>
        <v>372</v>
      </c>
      <c r="AI382" t="str">
        <f t="shared" si="47"/>
        <v>0.0.0.0.0372</v>
      </c>
      <c r="AJ382" t="str">
        <f t="shared" si="48"/>
        <v>00000372</v>
      </c>
    </row>
    <row r="383" spans="1:36" ht="30" customHeight="1" x14ac:dyDescent="0.25">
      <c r="A383">
        <f>Hoja2!R383</f>
        <v>0</v>
      </c>
      <c r="B383" s="1">
        <f>Hoja2!S383</f>
        <v>0</v>
      </c>
      <c r="C383" t="str">
        <f>Hoja2!T383</f>
        <v>0000</v>
      </c>
      <c r="D383" s="117">
        <f>Hoja2!U383</f>
        <v>0</v>
      </c>
      <c r="E383" s="117">
        <f>Hoja2!V383</f>
        <v>0</v>
      </c>
      <c r="F383" s="117">
        <f>Hoja2!W383</f>
        <v>0</v>
      </c>
      <c r="G383" s="117">
        <f>Hoja2!X383</f>
        <v>0</v>
      </c>
      <c r="H383" s="5" t="e">
        <f>Hoja2!Y383</f>
        <v>#DIV/0!</v>
      </c>
      <c r="I383" s="5" t="e">
        <f>Hoja2!Z383</f>
        <v>#DIV/0!</v>
      </c>
      <c r="J383" s="5" t="e">
        <f>Hoja2!AB383</f>
        <v>#DIV/0!</v>
      </c>
      <c r="K383" s="5">
        <v>0</v>
      </c>
      <c r="L383" s="100">
        <f>Hoja2!AC383</f>
        <v>0</v>
      </c>
      <c r="M383" s="1" t="str">
        <f>Hoja2!AD383</f>
        <v>N</v>
      </c>
      <c r="N383" s="9" t="str">
        <f>Hoja2!AE383</f>
        <v xml:space="preserve"> - </v>
      </c>
      <c r="O383" s="9" t="str">
        <f>Hoja2!AF383</f>
        <v xml:space="preserve"> - </v>
      </c>
      <c r="P383" s="9" t="str">
        <f>Hoja2!AG383</f>
        <v xml:space="preserve"> - </v>
      </c>
      <c r="Q383" s="9" t="str">
        <f>Hoja2!AH383</f>
        <v xml:space="preserve"> - </v>
      </c>
      <c r="R383" s="9" t="str">
        <f>Hoja2!AI383</f>
        <v>A-1</v>
      </c>
      <c r="S383" s="9" t="str">
        <f>Hoja2!AJ383</f>
        <v>00000373</v>
      </c>
      <c r="U383" s="57">
        <f t="shared" si="46"/>
        <v>8</v>
      </c>
      <c r="X383" s="100">
        <f t="shared" si="49"/>
        <v>0</v>
      </c>
      <c r="Z383" s="100">
        <f t="shared" si="50"/>
        <v>0</v>
      </c>
      <c r="AB383" s="100">
        <f t="shared" si="51"/>
        <v>0</v>
      </c>
      <c r="AD383" s="100">
        <f t="shared" si="52"/>
        <v>0</v>
      </c>
      <c r="AF383" s="100">
        <f t="shared" si="53"/>
        <v>0</v>
      </c>
      <c r="AG383">
        <f t="shared" si="54"/>
        <v>373</v>
      </c>
      <c r="AI383" t="str">
        <f t="shared" si="47"/>
        <v>0.0.0.0.0373</v>
      </c>
      <c r="AJ383" t="str">
        <f t="shared" si="48"/>
        <v>00000373</v>
      </c>
    </row>
    <row r="384" spans="1:36" ht="30" customHeight="1" x14ac:dyDescent="0.25">
      <c r="A384">
        <f>Hoja2!R384</f>
        <v>0</v>
      </c>
      <c r="B384" s="1">
        <f>Hoja2!S384</f>
        <v>0</v>
      </c>
      <c r="C384" t="str">
        <f>Hoja2!T384</f>
        <v>0000</v>
      </c>
      <c r="D384" s="117">
        <f>Hoja2!U384</f>
        <v>0</v>
      </c>
      <c r="E384" s="117">
        <f>Hoja2!V384</f>
        <v>0</v>
      </c>
      <c r="F384" s="117">
        <f>Hoja2!W384</f>
        <v>0</v>
      </c>
      <c r="G384" s="117">
        <f>Hoja2!X384</f>
        <v>0</v>
      </c>
      <c r="H384" s="5" t="e">
        <f>Hoja2!Y384</f>
        <v>#DIV/0!</v>
      </c>
      <c r="I384" s="5" t="e">
        <f>Hoja2!Z384</f>
        <v>#DIV/0!</v>
      </c>
      <c r="J384" s="5" t="e">
        <f>Hoja2!AB384</f>
        <v>#DIV/0!</v>
      </c>
      <c r="K384" s="5">
        <v>0</v>
      </c>
      <c r="L384" s="100">
        <f>Hoja2!AC384</f>
        <v>0</v>
      </c>
      <c r="M384" s="1" t="str">
        <f>Hoja2!AD384</f>
        <v>N</v>
      </c>
      <c r="N384" s="9" t="str">
        <f>Hoja2!AE384</f>
        <v xml:space="preserve"> - </v>
      </c>
      <c r="O384" s="9" t="str">
        <f>Hoja2!AF384</f>
        <v xml:space="preserve"> - </v>
      </c>
      <c r="P384" s="9" t="str">
        <f>Hoja2!AG384</f>
        <v xml:space="preserve"> - </v>
      </c>
      <c r="Q384" s="9" t="str">
        <f>Hoja2!AH384</f>
        <v xml:space="preserve"> - </v>
      </c>
      <c r="R384" s="9" t="str">
        <f>Hoja2!AI384</f>
        <v>A-1</v>
      </c>
      <c r="S384" s="9" t="str">
        <f>Hoja2!AJ384</f>
        <v>00000374</v>
      </c>
      <c r="U384" s="57">
        <f t="shared" si="46"/>
        <v>8</v>
      </c>
      <c r="X384" s="100">
        <f t="shared" si="49"/>
        <v>0</v>
      </c>
      <c r="Z384" s="100">
        <f t="shared" si="50"/>
        <v>0</v>
      </c>
      <c r="AB384" s="100">
        <f t="shared" si="51"/>
        <v>0</v>
      </c>
      <c r="AD384" s="100">
        <f t="shared" si="52"/>
        <v>0</v>
      </c>
      <c r="AF384" s="100">
        <f t="shared" si="53"/>
        <v>0</v>
      </c>
      <c r="AG384">
        <f t="shared" si="54"/>
        <v>374</v>
      </c>
      <c r="AI384" t="str">
        <f t="shared" si="47"/>
        <v>0.0.0.0.0374</v>
      </c>
      <c r="AJ384" t="str">
        <f t="shared" si="48"/>
        <v>00000374</v>
      </c>
    </row>
    <row r="385" spans="1:36" ht="30" customHeight="1" x14ac:dyDescent="0.25">
      <c r="A385">
        <f>Hoja2!R385</f>
        <v>0</v>
      </c>
      <c r="B385" s="1">
        <f>Hoja2!S385</f>
        <v>0</v>
      </c>
      <c r="C385" t="str">
        <f>Hoja2!T385</f>
        <v>0000</v>
      </c>
      <c r="D385" s="117">
        <f>Hoja2!U385</f>
        <v>0</v>
      </c>
      <c r="E385" s="117">
        <f>Hoja2!V385</f>
        <v>0</v>
      </c>
      <c r="F385" s="117">
        <f>Hoja2!W385</f>
        <v>0</v>
      </c>
      <c r="G385" s="117">
        <f>Hoja2!X385</f>
        <v>0</v>
      </c>
      <c r="H385" s="5" t="e">
        <f>Hoja2!Y385</f>
        <v>#DIV/0!</v>
      </c>
      <c r="I385" s="5" t="e">
        <f>Hoja2!Z385</f>
        <v>#DIV/0!</v>
      </c>
      <c r="J385" s="5" t="e">
        <f>Hoja2!AB385</f>
        <v>#DIV/0!</v>
      </c>
      <c r="K385" s="5">
        <v>0</v>
      </c>
      <c r="L385" s="100">
        <f>Hoja2!AC385</f>
        <v>0</v>
      </c>
      <c r="M385" s="1" t="str">
        <f>Hoja2!AD385</f>
        <v>N</v>
      </c>
      <c r="N385" s="9" t="str">
        <f>Hoja2!AE385</f>
        <v xml:space="preserve"> - </v>
      </c>
      <c r="O385" s="9" t="str">
        <f>Hoja2!AF385</f>
        <v xml:space="preserve"> - </v>
      </c>
      <c r="P385" s="9" t="str">
        <f>Hoja2!AG385</f>
        <v xml:space="preserve"> - </v>
      </c>
      <c r="Q385" s="9" t="str">
        <f>Hoja2!AH385</f>
        <v xml:space="preserve"> - </v>
      </c>
      <c r="R385" s="9" t="str">
        <f>Hoja2!AI385</f>
        <v>A-1</v>
      </c>
      <c r="S385" s="9" t="str">
        <f>Hoja2!AJ385</f>
        <v>00000375</v>
      </c>
      <c r="U385" s="57">
        <f t="shared" si="46"/>
        <v>8</v>
      </c>
      <c r="X385" s="100">
        <f t="shared" si="49"/>
        <v>0</v>
      </c>
      <c r="Z385" s="100">
        <f t="shared" si="50"/>
        <v>0</v>
      </c>
      <c r="AB385" s="100">
        <f t="shared" si="51"/>
        <v>0</v>
      </c>
      <c r="AD385" s="100">
        <f t="shared" si="52"/>
        <v>0</v>
      </c>
      <c r="AF385" s="100">
        <f t="shared" si="53"/>
        <v>0</v>
      </c>
      <c r="AG385">
        <f t="shared" si="54"/>
        <v>375</v>
      </c>
      <c r="AI385" t="str">
        <f t="shared" si="47"/>
        <v>0.0.0.0.0375</v>
      </c>
      <c r="AJ385" t="str">
        <f t="shared" si="48"/>
        <v>00000375</v>
      </c>
    </row>
    <row r="386" spans="1:36" ht="30" customHeight="1" x14ac:dyDescent="0.25">
      <c r="A386">
        <f>Hoja2!R386</f>
        <v>0</v>
      </c>
      <c r="B386" s="1">
        <f>Hoja2!S386</f>
        <v>0</v>
      </c>
      <c r="C386" t="str">
        <f>Hoja2!T386</f>
        <v>0000</v>
      </c>
      <c r="D386" s="117">
        <f>Hoja2!U386</f>
        <v>0</v>
      </c>
      <c r="E386" s="117">
        <f>Hoja2!V386</f>
        <v>0</v>
      </c>
      <c r="F386" s="117">
        <f>Hoja2!W386</f>
        <v>0</v>
      </c>
      <c r="G386" s="117">
        <f>Hoja2!X386</f>
        <v>0</v>
      </c>
      <c r="H386" s="5" t="e">
        <f>Hoja2!Y386</f>
        <v>#DIV/0!</v>
      </c>
      <c r="I386" s="5" t="e">
        <f>Hoja2!Z386</f>
        <v>#DIV/0!</v>
      </c>
      <c r="J386" s="5" t="e">
        <f>Hoja2!AB386</f>
        <v>#DIV/0!</v>
      </c>
      <c r="K386" s="5">
        <v>0</v>
      </c>
      <c r="L386" s="100">
        <f>Hoja2!AC386</f>
        <v>0</v>
      </c>
      <c r="M386" s="1" t="str">
        <f>Hoja2!AD386</f>
        <v>N</v>
      </c>
      <c r="N386" s="9" t="str">
        <f>Hoja2!AE386</f>
        <v xml:space="preserve"> - </v>
      </c>
      <c r="O386" s="9" t="str">
        <f>Hoja2!AF386</f>
        <v xml:space="preserve"> - </v>
      </c>
      <c r="P386" s="9" t="str">
        <f>Hoja2!AG386</f>
        <v xml:space="preserve"> - </v>
      </c>
      <c r="Q386" s="9" t="str">
        <f>Hoja2!AH386</f>
        <v xml:space="preserve"> - </v>
      </c>
      <c r="R386" s="9" t="str">
        <f>Hoja2!AI386</f>
        <v>A-1</v>
      </c>
      <c r="S386" s="9" t="str">
        <f>Hoja2!AJ386</f>
        <v>00000376</v>
      </c>
      <c r="U386" s="57">
        <f t="shared" si="46"/>
        <v>8</v>
      </c>
      <c r="X386" s="100">
        <f t="shared" si="49"/>
        <v>0</v>
      </c>
      <c r="Z386" s="100">
        <f t="shared" si="50"/>
        <v>0</v>
      </c>
      <c r="AB386" s="100">
        <f t="shared" si="51"/>
        <v>0</v>
      </c>
      <c r="AD386" s="100">
        <f t="shared" si="52"/>
        <v>0</v>
      </c>
      <c r="AF386" s="100">
        <f t="shared" si="53"/>
        <v>0</v>
      </c>
      <c r="AG386">
        <f t="shared" si="54"/>
        <v>376</v>
      </c>
      <c r="AI386" t="str">
        <f t="shared" si="47"/>
        <v>0.0.0.0.0376</v>
      </c>
      <c r="AJ386" t="str">
        <f t="shared" si="48"/>
        <v>00000376</v>
      </c>
    </row>
    <row r="387" spans="1:36" ht="30" customHeight="1" x14ac:dyDescent="0.25">
      <c r="A387">
        <f>Hoja2!R387</f>
        <v>0</v>
      </c>
      <c r="B387" s="1">
        <f>Hoja2!S387</f>
        <v>0</v>
      </c>
      <c r="C387" t="str">
        <f>Hoja2!T387</f>
        <v>0000</v>
      </c>
      <c r="D387" s="117">
        <f>Hoja2!U387</f>
        <v>0</v>
      </c>
      <c r="E387" s="117">
        <f>Hoja2!V387</f>
        <v>0</v>
      </c>
      <c r="F387" s="117">
        <f>Hoja2!W387</f>
        <v>0</v>
      </c>
      <c r="G387" s="117">
        <f>Hoja2!X387</f>
        <v>0</v>
      </c>
      <c r="H387" s="5" t="e">
        <f>Hoja2!Y387</f>
        <v>#DIV/0!</v>
      </c>
      <c r="I387" s="5" t="e">
        <f>Hoja2!Z387</f>
        <v>#DIV/0!</v>
      </c>
      <c r="J387" s="5" t="e">
        <f>Hoja2!AB387</f>
        <v>#DIV/0!</v>
      </c>
      <c r="K387" s="5">
        <v>0</v>
      </c>
      <c r="L387" s="100">
        <f>Hoja2!AC387</f>
        <v>0</v>
      </c>
      <c r="M387" s="1" t="str">
        <f>Hoja2!AD387</f>
        <v>N</v>
      </c>
      <c r="N387" s="9" t="str">
        <f>Hoja2!AE387</f>
        <v xml:space="preserve"> - </v>
      </c>
      <c r="O387" s="9" t="str">
        <f>Hoja2!AF387</f>
        <v xml:space="preserve"> - </v>
      </c>
      <c r="P387" s="9" t="str">
        <f>Hoja2!AG387</f>
        <v xml:space="preserve"> - </v>
      </c>
      <c r="Q387" s="9" t="str">
        <f>Hoja2!AH387</f>
        <v xml:space="preserve"> - </v>
      </c>
      <c r="R387" s="9" t="str">
        <f>Hoja2!AI387</f>
        <v>A-1</v>
      </c>
      <c r="S387" s="9" t="str">
        <f>Hoja2!AJ387</f>
        <v>00000377</v>
      </c>
      <c r="U387" s="57">
        <f t="shared" si="46"/>
        <v>8</v>
      </c>
      <c r="X387" s="100">
        <f t="shared" si="49"/>
        <v>0</v>
      </c>
      <c r="Z387" s="100">
        <f t="shared" si="50"/>
        <v>0</v>
      </c>
      <c r="AB387" s="100">
        <f t="shared" si="51"/>
        <v>0</v>
      </c>
      <c r="AD387" s="100">
        <f t="shared" si="52"/>
        <v>0</v>
      </c>
      <c r="AF387" s="100">
        <f t="shared" si="53"/>
        <v>0</v>
      </c>
      <c r="AG387">
        <f t="shared" si="54"/>
        <v>377</v>
      </c>
      <c r="AI387" t="str">
        <f t="shared" si="47"/>
        <v>0.0.0.0.0377</v>
      </c>
      <c r="AJ387" t="str">
        <f t="shared" si="48"/>
        <v>00000377</v>
      </c>
    </row>
    <row r="388" spans="1:36" ht="30" customHeight="1" x14ac:dyDescent="0.25">
      <c r="A388">
        <f>Hoja2!R388</f>
        <v>0</v>
      </c>
      <c r="B388" s="1">
        <f>Hoja2!S388</f>
        <v>0</v>
      </c>
      <c r="C388" t="str">
        <f>Hoja2!T388</f>
        <v>0000</v>
      </c>
      <c r="D388" s="117">
        <f>Hoja2!U388</f>
        <v>0</v>
      </c>
      <c r="E388" s="117">
        <f>Hoja2!V388</f>
        <v>0</v>
      </c>
      <c r="F388" s="117">
        <f>Hoja2!W388</f>
        <v>0</v>
      </c>
      <c r="G388" s="117">
        <f>Hoja2!X388</f>
        <v>0</v>
      </c>
      <c r="H388" s="5" t="e">
        <f>Hoja2!Y388</f>
        <v>#DIV/0!</v>
      </c>
      <c r="I388" s="5" t="e">
        <f>Hoja2!Z388</f>
        <v>#DIV/0!</v>
      </c>
      <c r="J388" s="5" t="e">
        <f>Hoja2!AB388</f>
        <v>#DIV/0!</v>
      </c>
      <c r="K388" s="5">
        <v>0</v>
      </c>
      <c r="L388" s="100">
        <f>Hoja2!AC388</f>
        <v>0</v>
      </c>
      <c r="M388" s="1" t="str">
        <f>Hoja2!AD388</f>
        <v>N</v>
      </c>
      <c r="N388" s="9" t="str">
        <f>Hoja2!AE388</f>
        <v xml:space="preserve"> - </v>
      </c>
      <c r="O388" s="9" t="str">
        <f>Hoja2!AF388</f>
        <v xml:space="preserve"> - </v>
      </c>
      <c r="P388" s="9" t="str">
        <f>Hoja2!AG388</f>
        <v xml:space="preserve"> - </v>
      </c>
      <c r="Q388" s="9" t="str">
        <f>Hoja2!AH388</f>
        <v xml:space="preserve"> - </v>
      </c>
      <c r="R388" s="9" t="str">
        <f>Hoja2!AI388</f>
        <v>A-1</v>
      </c>
      <c r="S388" s="9" t="str">
        <f>Hoja2!AJ388</f>
        <v>00000378</v>
      </c>
      <c r="U388" s="57">
        <f t="shared" si="46"/>
        <v>8</v>
      </c>
      <c r="X388" s="100">
        <f t="shared" si="49"/>
        <v>0</v>
      </c>
      <c r="Z388" s="100">
        <f t="shared" si="50"/>
        <v>0</v>
      </c>
      <c r="AB388" s="100">
        <f t="shared" si="51"/>
        <v>0</v>
      </c>
      <c r="AD388" s="100">
        <f t="shared" si="52"/>
        <v>0</v>
      </c>
      <c r="AF388" s="100">
        <f t="shared" si="53"/>
        <v>0</v>
      </c>
      <c r="AG388">
        <f t="shared" si="54"/>
        <v>378</v>
      </c>
      <c r="AI388" t="str">
        <f t="shared" si="47"/>
        <v>0.0.0.0.0378</v>
      </c>
      <c r="AJ388" t="str">
        <f t="shared" si="48"/>
        <v>00000378</v>
      </c>
    </row>
    <row r="389" spans="1:36" ht="30" customHeight="1" x14ac:dyDescent="0.25">
      <c r="A389">
        <f>Hoja2!R389</f>
        <v>0</v>
      </c>
      <c r="B389" s="1">
        <f>Hoja2!S389</f>
        <v>0</v>
      </c>
      <c r="C389" t="str">
        <f>Hoja2!T389</f>
        <v>0000</v>
      </c>
      <c r="D389" s="117">
        <f>Hoja2!U389</f>
        <v>0</v>
      </c>
      <c r="E389" s="117">
        <f>Hoja2!V389</f>
        <v>0</v>
      </c>
      <c r="F389" s="117">
        <f>Hoja2!W389</f>
        <v>0</v>
      </c>
      <c r="G389" s="117">
        <f>Hoja2!X389</f>
        <v>0</v>
      </c>
      <c r="H389" s="5" t="e">
        <f>Hoja2!Y389</f>
        <v>#DIV/0!</v>
      </c>
      <c r="I389" s="5" t="e">
        <f>Hoja2!Z389</f>
        <v>#DIV/0!</v>
      </c>
      <c r="J389" s="5" t="e">
        <f>Hoja2!AB389</f>
        <v>#DIV/0!</v>
      </c>
      <c r="K389" s="5">
        <v>0</v>
      </c>
      <c r="L389" s="100">
        <f>Hoja2!AC389</f>
        <v>0</v>
      </c>
      <c r="M389" s="1" t="str">
        <f>Hoja2!AD389</f>
        <v>N</v>
      </c>
      <c r="N389" s="9" t="str">
        <f>Hoja2!AE389</f>
        <v xml:space="preserve"> - </v>
      </c>
      <c r="O389" s="9" t="str">
        <f>Hoja2!AF389</f>
        <v xml:space="preserve"> - </v>
      </c>
      <c r="P389" s="9" t="str">
        <f>Hoja2!AG389</f>
        <v xml:space="preserve"> - </v>
      </c>
      <c r="Q389" s="9" t="str">
        <f>Hoja2!AH389</f>
        <v xml:space="preserve"> - </v>
      </c>
      <c r="R389" s="9" t="str">
        <f>Hoja2!AI389</f>
        <v>A-1</v>
      </c>
      <c r="S389" s="9" t="str">
        <f>Hoja2!AJ389</f>
        <v>00000379</v>
      </c>
      <c r="U389" s="57">
        <f t="shared" si="46"/>
        <v>8</v>
      </c>
      <c r="X389" s="100">
        <f t="shared" si="49"/>
        <v>0</v>
      </c>
      <c r="Z389" s="100">
        <f t="shared" si="50"/>
        <v>0</v>
      </c>
      <c r="AB389" s="100">
        <f t="shared" si="51"/>
        <v>0</v>
      </c>
      <c r="AD389" s="100">
        <f t="shared" si="52"/>
        <v>0</v>
      </c>
      <c r="AF389" s="100">
        <f t="shared" si="53"/>
        <v>0</v>
      </c>
      <c r="AG389">
        <f t="shared" si="54"/>
        <v>379</v>
      </c>
      <c r="AI389" t="str">
        <f t="shared" si="47"/>
        <v>0.0.0.0.0379</v>
      </c>
      <c r="AJ389" t="str">
        <f t="shared" si="48"/>
        <v>00000379</v>
      </c>
    </row>
    <row r="390" spans="1:36" ht="30" customHeight="1" x14ac:dyDescent="0.25">
      <c r="A390">
        <f>Hoja2!R390</f>
        <v>0</v>
      </c>
      <c r="B390" s="1">
        <f>Hoja2!S390</f>
        <v>0</v>
      </c>
      <c r="C390" t="str">
        <f>Hoja2!T390</f>
        <v>0000</v>
      </c>
      <c r="D390" s="117">
        <f>Hoja2!U390</f>
        <v>0</v>
      </c>
      <c r="E390" s="117">
        <f>Hoja2!V390</f>
        <v>0</v>
      </c>
      <c r="F390" s="117">
        <f>Hoja2!W390</f>
        <v>0</v>
      </c>
      <c r="G390" s="117">
        <f>Hoja2!X390</f>
        <v>0</v>
      </c>
      <c r="H390" s="5" t="e">
        <f>Hoja2!Y390</f>
        <v>#DIV/0!</v>
      </c>
      <c r="I390" s="5" t="e">
        <f>Hoja2!Z390</f>
        <v>#DIV/0!</v>
      </c>
      <c r="J390" s="5" t="e">
        <f>Hoja2!AB390</f>
        <v>#DIV/0!</v>
      </c>
      <c r="K390" s="5">
        <v>0</v>
      </c>
      <c r="L390" s="100">
        <f>Hoja2!AC390</f>
        <v>0</v>
      </c>
      <c r="M390" s="1" t="str">
        <f>Hoja2!AD390</f>
        <v>N</v>
      </c>
      <c r="N390" s="9" t="str">
        <f>Hoja2!AE390</f>
        <v xml:space="preserve"> - </v>
      </c>
      <c r="O390" s="9" t="str">
        <f>Hoja2!AF390</f>
        <v xml:space="preserve"> - </v>
      </c>
      <c r="P390" s="9" t="str">
        <f>Hoja2!AG390</f>
        <v xml:space="preserve"> - </v>
      </c>
      <c r="Q390" s="9" t="str">
        <f>Hoja2!AH390</f>
        <v xml:space="preserve"> - </v>
      </c>
      <c r="R390" s="9" t="str">
        <f>Hoja2!AI390</f>
        <v>A-1</v>
      </c>
      <c r="S390" s="9" t="str">
        <f>Hoja2!AJ390</f>
        <v>00000380</v>
      </c>
      <c r="U390" s="57">
        <f t="shared" si="46"/>
        <v>8</v>
      </c>
      <c r="X390" s="100">
        <f t="shared" si="49"/>
        <v>0</v>
      </c>
      <c r="Z390" s="100">
        <f t="shared" si="50"/>
        <v>0</v>
      </c>
      <c r="AB390" s="100">
        <f t="shared" si="51"/>
        <v>0</v>
      </c>
      <c r="AD390" s="100">
        <f t="shared" si="52"/>
        <v>0</v>
      </c>
      <c r="AF390" s="100">
        <f t="shared" si="53"/>
        <v>0</v>
      </c>
      <c r="AG390">
        <f t="shared" si="54"/>
        <v>380</v>
      </c>
      <c r="AI390" t="str">
        <f t="shared" si="47"/>
        <v>0.0.0.0.0380</v>
      </c>
      <c r="AJ390" t="str">
        <f t="shared" si="48"/>
        <v>00000380</v>
      </c>
    </row>
    <row r="391" spans="1:36" ht="30" customHeight="1" x14ac:dyDescent="0.25">
      <c r="A391">
        <f>Hoja2!R391</f>
        <v>0</v>
      </c>
      <c r="B391" s="1">
        <f>Hoja2!S391</f>
        <v>0</v>
      </c>
      <c r="C391" t="str">
        <f>Hoja2!T391</f>
        <v>0000</v>
      </c>
      <c r="D391" s="117">
        <f>Hoja2!U391</f>
        <v>0</v>
      </c>
      <c r="E391" s="117">
        <f>Hoja2!V391</f>
        <v>0</v>
      </c>
      <c r="F391" s="117">
        <f>Hoja2!W391</f>
        <v>0</v>
      </c>
      <c r="G391" s="117">
        <f>Hoja2!X391</f>
        <v>0</v>
      </c>
      <c r="H391" s="5" t="e">
        <f>Hoja2!Y391</f>
        <v>#DIV/0!</v>
      </c>
      <c r="I391" s="5" t="e">
        <f>Hoja2!Z391</f>
        <v>#DIV/0!</v>
      </c>
      <c r="J391" s="5" t="e">
        <f>Hoja2!AB391</f>
        <v>#DIV/0!</v>
      </c>
      <c r="K391" s="5">
        <v>0</v>
      </c>
      <c r="L391" s="100">
        <f>Hoja2!AC391</f>
        <v>0</v>
      </c>
      <c r="M391" s="1" t="str">
        <f>Hoja2!AD391</f>
        <v>N</v>
      </c>
      <c r="N391" s="9" t="str">
        <f>Hoja2!AE391</f>
        <v xml:space="preserve"> - </v>
      </c>
      <c r="O391" s="9" t="str">
        <f>Hoja2!AF391</f>
        <v xml:space="preserve"> - </v>
      </c>
      <c r="P391" s="9" t="str">
        <f>Hoja2!AG391</f>
        <v xml:space="preserve"> - </v>
      </c>
      <c r="Q391" s="9" t="str">
        <f>Hoja2!AH391</f>
        <v xml:space="preserve"> - </v>
      </c>
      <c r="R391" s="9" t="str">
        <f>Hoja2!AI391</f>
        <v>A-1</v>
      </c>
      <c r="S391" s="9" t="str">
        <f>Hoja2!AJ391</f>
        <v>00000381</v>
      </c>
      <c r="U391" s="57">
        <f t="shared" si="46"/>
        <v>8</v>
      </c>
      <c r="X391" s="100">
        <f t="shared" si="49"/>
        <v>0</v>
      </c>
      <c r="Z391" s="100">
        <f t="shared" si="50"/>
        <v>0</v>
      </c>
      <c r="AB391" s="100">
        <f t="shared" si="51"/>
        <v>0</v>
      </c>
      <c r="AD391" s="100">
        <f t="shared" si="52"/>
        <v>0</v>
      </c>
      <c r="AF391" s="100">
        <f t="shared" si="53"/>
        <v>0</v>
      </c>
      <c r="AG391">
        <f t="shared" si="54"/>
        <v>381</v>
      </c>
      <c r="AI391" t="str">
        <f t="shared" si="47"/>
        <v>0.0.0.0.0381</v>
      </c>
      <c r="AJ391" t="str">
        <f t="shared" si="48"/>
        <v>00000381</v>
      </c>
    </row>
    <row r="392" spans="1:36" ht="30" customHeight="1" x14ac:dyDescent="0.25">
      <c r="A392">
        <f>Hoja2!R392</f>
        <v>0</v>
      </c>
      <c r="B392" s="1">
        <f>Hoja2!S392</f>
        <v>0</v>
      </c>
      <c r="C392" t="str">
        <f>Hoja2!T392</f>
        <v>0000</v>
      </c>
      <c r="D392" s="117">
        <f>Hoja2!U392</f>
        <v>0</v>
      </c>
      <c r="E392" s="117">
        <f>Hoja2!V392</f>
        <v>0</v>
      </c>
      <c r="F392" s="117">
        <f>Hoja2!W392</f>
        <v>0</v>
      </c>
      <c r="G392" s="117">
        <f>Hoja2!X392</f>
        <v>0</v>
      </c>
      <c r="H392" s="5" t="e">
        <f>Hoja2!Y392</f>
        <v>#DIV/0!</v>
      </c>
      <c r="I392" s="5" t="e">
        <f>Hoja2!Z392</f>
        <v>#DIV/0!</v>
      </c>
      <c r="J392" s="5" t="e">
        <f>Hoja2!AB392</f>
        <v>#DIV/0!</v>
      </c>
      <c r="K392" s="5">
        <v>0</v>
      </c>
      <c r="L392" s="100">
        <f>Hoja2!AC392</f>
        <v>0</v>
      </c>
      <c r="M392" s="1" t="str">
        <f>Hoja2!AD392</f>
        <v>N</v>
      </c>
      <c r="N392" s="9" t="str">
        <f>Hoja2!AE392</f>
        <v xml:space="preserve"> - </v>
      </c>
      <c r="O392" s="9" t="str">
        <f>Hoja2!AF392</f>
        <v xml:space="preserve"> - </v>
      </c>
      <c r="P392" s="9" t="str">
        <f>Hoja2!AG392</f>
        <v xml:space="preserve"> - </v>
      </c>
      <c r="Q392" s="9" t="str">
        <f>Hoja2!AH392</f>
        <v xml:space="preserve"> - </v>
      </c>
      <c r="R392" s="9" t="str">
        <f>Hoja2!AI392</f>
        <v>A-1</v>
      </c>
      <c r="S392" s="9" t="str">
        <f>Hoja2!AJ392</f>
        <v>00000382</v>
      </c>
      <c r="U392" s="57">
        <f t="shared" si="46"/>
        <v>8</v>
      </c>
      <c r="X392" s="100">
        <f t="shared" si="49"/>
        <v>0</v>
      </c>
      <c r="Z392" s="100">
        <f t="shared" si="50"/>
        <v>0</v>
      </c>
      <c r="AB392" s="100">
        <f t="shared" si="51"/>
        <v>0</v>
      </c>
      <c r="AD392" s="100">
        <f t="shared" si="52"/>
        <v>0</v>
      </c>
      <c r="AF392" s="100">
        <f t="shared" si="53"/>
        <v>0</v>
      </c>
      <c r="AG392">
        <f t="shared" si="54"/>
        <v>382</v>
      </c>
      <c r="AI392" t="str">
        <f t="shared" si="47"/>
        <v>0.0.0.0.0382</v>
      </c>
      <c r="AJ392" t="str">
        <f t="shared" si="48"/>
        <v>00000382</v>
      </c>
    </row>
    <row r="393" spans="1:36" ht="30" customHeight="1" x14ac:dyDescent="0.25">
      <c r="A393">
        <f>Hoja2!R393</f>
        <v>0</v>
      </c>
      <c r="B393" s="1">
        <f>Hoja2!S393</f>
        <v>0</v>
      </c>
      <c r="C393" t="str">
        <f>Hoja2!T393</f>
        <v>0000</v>
      </c>
      <c r="D393" s="117">
        <f>Hoja2!U393</f>
        <v>0</v>
      </c>
      <c r="E393" s="117">
        <f>Hoja2!V393</f>
        <v>0</v>
      </c>
      <c r="F393" s="117">
        <f>Hoja2!W393</f>
        <v>0</v>
      </c>
      <c r="G393" s="117">
        <f>Hoja2!X393</f>
        <v>0</v>
      </c>
      <c r="H393" s="5" t="e">
        <f>Hoja2!Y393</f>
        <v>#DIV/0!</v>
      </c>
      <c r="I393" s="5" t="e">
        <f>Hoja2!Z393</f>
        <v>#DIV/0!</v>
      </c>
      <c r="J393" s="5" t="e">
        <f>Hoja2!AB393</f>
        <v>#DIV/0!</v>
      </c>
      <c r="K393" s="5">
        <v>0</v>
      </c>
      <c r="L393" s="100">
        <f>Hoja2!AC393</f>
        <v>0</v>
      </c>
      <c r="M393" s="1" t="str">
        <f>Hoja2!AD393</f>
        <v>N</v>
      </c>
      <c r="N393" s="9" t="str">
        <f>Hoja2!AE393</f>
        <v xml:space="preserve"> - </v>
      </c>
      <c r="O393" s="9" t="str">
        <f>Hoja2!AF393</f>
        <v xml:space="preserve"> - </v>
      </c>
      <c r="P393" s="9" t="str">
        <f>Hoja2!AG393</f>
        <v xml:space="preserve"> - </v>
      </c>
      <c r="Q393" s="9" t="str">
        <f>Hoja2!AH393</f>
        <v xml:space="preserve"> - </v>
      </c>
      <c r="R393" s="9" t="str">
        <f>Hoja2!AI393</f>
        <v>A-1</v>
      </c>
      <c r="S393" s="9" t="str">
        <f>Hoja2!AJ393</f>
        <v>00000383</v>
      </c>
      <c r="U393" s="57">
        <f t="shared" si="46"/>
        <v>8</v>
      </c>
      <c r="X393" s="100">
        <f t="shared" si="49"/>
        <v>0</v>
      </c>
      <c r="Z393" s="100">
        <f t="shared" si="50"/>
        <v>0</v>
      </c>
      <c r="AB393" s="100">
        <f t="shared" si="51"/>
        <v>0</v>
      </c>
      <c r="AD393" s="100">
        <f t="shared" si="52"/>
        <v>0</v>
      </c>
      <c r="AF393" s="100">
        <f t="shared" si="53"/>
        <v>0</v>
      </c>
      <c r="AG393">
        <f t="shared" si="54"/>
        <v>383</v>
      </c>
      <c r="AI393" t="str">
        <f t="shared" si="47"/>
        <v>0.0.0.0.0383</v>
      </c>
      <c r="AJ393" t="str">
        <f t="shared" si="48"/>
        <v>00000383</v>
      </c>
    </row>
    <row r="394" spans="1:36" ht="30" customHeight="1" x14ac:dyDescent="0.25">
      <c r="A394">
        <f>Hoja2!R394</f>
        <v>0</v>
      </c>
      <c r="B394" s="1">
        <f>Hoja2!S394</f>
        <v>0</v>
      </c>
      <c r="C394" t="str">
        <f>Hoja2!T394</f>
        <v>0000</v>
      </c>
      <c r="D394" s="117">
        <f>Hoja2!U394</f>
        <v>0</v>
      </c>
      <c r="E394" s="117">
        <f>Hoja2!V394</f>
        <v>0</v>
      </c>
      <c r="F394" s="117">
        <f>Hoja2!W394</f>
        <v>0</v>
      </c>
      <c r="G394" s="117">
        <f>Hoja2!X394</f>
        <v>0</v>
      </c>
      <c r="H394" s="5" t="e">
        <f>Hoja2!Y394</f>
        <v>#DIV/0!</v>
      </c>
      <c r="I394" s="5" t="e">
        <f>Hoja2!Z394</f>
        <v>#DIV/0!</v>
      </c>
      <c r="J394" s="5" t="e">
        <f>Hoja2!AB394</f>
        <v>#DIV/0!</v>
      </c>
      <c r="K394" s="5">
        <v>0</v>
      </c>
      <c r="L394" s="100">
        <f>Hoja2!AC394</f>
        <v>0</v>
      </c>
      <c r="M394" s="1" t="str">
        <f>Hoja2!AD394</f>
        <v>N</v>
      </c>
      <c r="N394" s="9" t="str">
        <f>Hoja2!AE394</f>
        <v xml:space="preserve"> - </v>
      </c>
      <c r="O394" s="9" t="str">
        <f>Hoja2!AF394</f>
        <v xml:space="preserve"> - </v>
      </c>
      <c r="P394" s="9" t="str">
        <f>Hoja2!AG394</f>
        <v xml:space="preserve"> - </v>
      </c>
      <c r="Q394" s="9" t="str">
        <f>Hoja2!AH394</f>
        <v xml:space="preserve"> - </v>
      </c>
      <c r="R394" s="9" t="str">
        <f>Hoja2!AI394</f>
        <v>A-1</v>
      </c>
      <c r="S394" s="9" t="str">
        <f>Hoja2!AJ394</f>
        <v>00000384</v>
      </c>
      <c r="U394" s="57">
        <f t="shared" si="46"/>
        <v>8</v>
      </c>
      <c r="X394" s="100">
        <f t="shared" si="49"/>
        <v>0</v>
      </c>
      <c r="Z394" s="100">
        <f t="shared" si="50"/>
        <v>0</v>
      </c>
      <c r="AB394" s="100">
        <f t="shared" si="51"/>
        <v>0</v>
      </c>
      <c r="AD394" s="100">
        <f t="shared" si="52"/>
        <v>0</v>
      </c>
      <c r="AF394" s="100">
        <f t="shared" si="53"/>
        <v>0</v>
      </c>
      <c r="AG394">
        <f t="shared" si="54"/>
        <v>384</v>
      </c>
      <c r="AI394" t="str">
        <f t="shared" si="47"/>
        <v>0.0.0.0.0384</v>
      </c>
      <c r="AJ394" t="str">
        <f t="shared" si="48"/>
        <v>00000384</v>
      </c>
    </row>
    <row r="395" spans="1:36" ht="30" customHeight="1" x14ac:dyDescent="0.25">
      <c r="A395">
        <f>Hoja2!R395</f>
        <v>0</v>
      </c>
      <c r="B395" s="1">
        <f>Hoja2!S395</f>
        <v>0</v>
      </c>
      <c r="C395" t="str">
        <f>Hoja2!T395</f>
        <v>0000</v>
      </c>
      <c r="D395" s="117">
        <f>Hoja2!U395</f>
        <v>0</v>
      </c>
      <c r="E395" s="117">
        <f>Hoja2!V395</f>
        <v>0</v>
      </c>
      <c r="F395" s="117">
        <f>Hoja2!W395</f>
        <v>0</v>
      </c>
      <c r="G395" s="117">
        <f>Hoja2!X395</f>
        <v>0</v>
      </c>
      <c r="H395" s="5" t="e">
        <f>Hoja2!Y395</f>
        <v>#DIV/0!</v>
      </c>
      <c r="I395" s="5" t="e">
        <f>Hoja2!Z395</f>
        <v>#DIV/0!</v>
      </c>
      <c r="J395" s="5" t="e">
        <f>Hoja2!AB395</f>
        <v>#DIV/0!</v>
      </c>
      <c r="K395" s="5">
        <v>0</v>
      </c>
      <c r="L395" s="100">
        <f>Hoja2!AC395</f>
        <v>0</v>
      </c>
      <c r="M395" s="1" t="str">
        <f>Hoja2!AD395</f>
        <v>N</v>
      </c>
      <c r="N395" s="9" t="str">
        <f>Hoja2!AE395</f>
        <v xml:space="preserve"> - </v>
      </c>
      <c r="O395" s="9" t="str">
        <f>Hoja2!AF395</f>
        <v xml:space="preserve"> - </v>
      </c>
      <c r="P395" s="9" t="str">
        <f>Hoja2!AG395</f>
        <v xml:space="preserve"> - </v>
      </c>
      <c r="Q395" s="9" t="str">
        <f>Hoja2!AH395</f>
        <v xml:space="preserve"> - </v>
      </c>
      <c r="R395" s="9" t="str">
        <f>Hoja2!AI395</f>
        <v>A-1</v>
      </c>
      <c r="S395" s="9" t="str">
        <f>Hoja2!AJ395</f>
        <v>00000385</v>
      </c>
      <c r="U395" s="57">
        <f t="shared" ref="U395:U458" si="55">LEN(S395)</f>
        <v>8</v>
      </c>
      <c r="X395" s="100">
        <f t="shared" si="49"/>
        <v>0</v>
      </c>
      <c r="Z395" s="100">
        <f t="shared" si="50"/>
        <v>0</v>
      </c>
      <c r="AB395" s="100">
        <f t="shared" si="51"/>
        <v>0</v>
      </c>
      <c r="AD395" s="100">
        <f t="shared" si="52"/>
        <v>0</v>
      </c>
      <c r="AF395" s="100">
        <f t="shared" si="53"/>
        <v>0</v>
      </c>
      <c r="AG395">
        <f t="shared" si="54"/>
        <v>385</v>
      </c>
      <c r="AI395" t="str">
        <f t="shared" ref="AI395:AI458" si="56">CONCATENATE(X395,".",Z395,".",AB395,".",AD395,".",AF395,AG395)</f>
        <v>0.0.0.0.0385</v>
      </c>
      <c r="AJ395" t="str">
        <f t="shared" ref="AJ395:AJ458" si="57">CONCATENATE(X395,Z395,AB395,AD395,AF395,AG395)</f>
        <v>00000385</v>
      </c>
    </row>
    <row r="396" spans="1:36" ht="30" customHeight="1" x14ac:dyDescent="0.25">
      <c r="A396">
        <f>Hoja2!R396</f>
        <v>0</v>
      </c>
      <c r="B396" s="1">
        <f>Hoja2!S396</f>
        <v>0</v>
      </c>
      <c r="C396" t="str">
        <f>Hoja2!T396</f>
        <v>0000</v>
      </c>
      <c r="D396" s="117">
        <f>Hoja2!U396</f>
        <v>0</v>
      </c>
      <c r="E396" s="117">
        <f>Hoja2!V396</f>
        <v>0</v>
      </c>
      <c r="F396" s="117">
        <f>Hoja2!W396</f>
        <v>0</v>
      </c>
      <c r="G396" s="117">
        <f>Hoja2!X396</f>
        <v>0</v>
      </c>
      <c r="H396" s="5" t="e">
        <f>Hoja2!Y396</f>
        <v>#DIV/0!</v>
      </c>
      <c r="I396" s="5" t="e">
        <f>Hoja2!Z396</f>
        <v>#DIV/0!</v>
      </c>
      <c r="J396" s="5" t="e">
        <f>Hoja2!AB396</f>
        <v>#DIV/0!</v>
      </c>
      <c r="K396" s="5">
        <v>0</v>
      </c>
      <c r="L396" s="100">
        <f>Hoja2!AC396</f>
        <v>0</v>
      </c>
      <c r="M396" s="1" t="str">
        <f>Hoja2!AD396</f>
        <v>N</v>
      </c>
      <c r="N396" s="9" t="str">
        <f>Hoja2!AE396</f>
        <v xml:space="preserve"> - </v>
      </c>
      <c r="O396" s="9" t="str">
        <f>Hoja2!AF396</f>
        <v xml:space="preserve"> - </v>
      </c>
      <c r="P396" s="9" t="str">
        <f>Hoja2!AG396</f>
        <v xml:space="preserve"> - </v>
      </c>
      <c r="Q396" s="9" t="str">
        <f>Hoja2!AH396</f>
        <v xml:space="preserve"> - </v>
      </c>
      <c r="R396" s="9" t="str">
        <f>Hoja2!AI396</f>
        <v>A-1</v>
      </c>
      <c r="S396" s="9" t="str">
        <f>Hoja2!AJ396</f>
        <v>00000386</v>
      </c>
      <c r="U396" s="57">
        <f t="shared" si="55"/>
        <v>8</v>
      </c>
      <c r="X396" s="100">
        <f t="shared" ref="X396:X459" si="58">$X$10</f>
        <v>0</v>
      </c>
      <c r="Z396" s="100">
        <f t="shared" ref="Z396:Z459" si="59">$Z$10</f>
        <v>0</v>
      </c>
      <c r="AB396" s="100">
        <f t="shared" ref="AB396:AB459" si="60">$AB$10</f>
        <v>0</v>
      </c>
      <c r="AD396" s="100">
        <f t="shared" ref="AD396:AD459" si="61">$AD$10</f>
        <v>0</v>
      </c>
      <c r="AF396" s="100">
        <f t="shared" ref="AF396:AF459" si="62">$AF$10</f>
        <v>0</v>
      </c>
      <c r="AG396">
        <f t="shared" si="54"/>
        <v>386</v>
      </c>
      <c r="AI396" t="str">
        <f t="shared" si="56"/>
        <v>0.0.0.0.0386</v>
      </c>
      <c r="AJ396" t="str">
        <f t="shared" si="57"/>
        <v>00000386</v>
      </c>
    </row>
    <row r="397" spans="1:36" ht="30" customHeight="1" x14ac:dyDescent="0.25">
      <c r="A397">
        <f>Hoja2!R397</f>
        <v>0</v>
      </c>
      <c r="B397" s="1">
        <f>Hoja2!S397</f>
        <v>0</v>
      </c>
      <c r="C397" t="str">
        <f>Hoja2!T397</f>
        <v>0000</v>
      </c>
      <c r="D397" s="117">
        <f>Hoja2!U397</f>
        <v>0</v>
      </c>
      <c r="E397" s="117">
        <f>Hoja2!V397</f>
        <v>0</v>
      </c>
      <c r="F397" s="117">
        <f>Hoja2!W397</f>
        <v>0</v>
      </c>
      <c r="G397" s="117">
        <f>Hoja2!X397</f>
        <v>0</v>
      </c>
      <c r="H397" s="5" t="e">
        <f>Hoja2!Y397</f>
        <v>#DIV/0!</v>
      </c>
      <c r="I397" s="5" t="e">
        <f>Hoja2!Z397</f>
        <v>#DIV/0!</v>
      </c>
      <c r="J397" s="5" t="e">
        <f>Hoja2!AB397</f>
        <v>#DIV/0!</v>
      </c>
      <c r="K397" s="5">
        <v>0</v>
      </c>
      <c r="L397" s="100">
        <f>Hoja2!AC397</f>
        <v>0</v>
      </c>
      <c r="M397" s="1" t="str">
        <f>Hoja2!AD397</f>
        <v>N</v>
      </c>
      <c r="N397" s="9" t="str">
        <f>Hoja2!AE397</f>
        <v xml:space="preserve"> - </v>
      </c>
      <c r="O397" s="9" t="str">
        <f>Hoja2!AF397</f>
        <v xml:space="preserve"> - </v>
      </c>
      <c r="P397" s="9" t="str">
        <f>Hoja2!AG397</f>
        <v xml:space="preserve"> - </v>
      </c>
      <c r="Q397" s="9" t="str">
        <f>Hoja2!AH397</f>
        <v xml:space="preserve"> - </v>
      </c>
      <c r="R397" s="9" t="str">
        <f>Hoja2!AI397</f>
        <v>A-1</v>
      </c>
      <c r="S397" s="9" t="str">
        <f>Hoja2!AJ397</f>
        <v>00000387</v>
      </c>
      <c r="U397" s="57">
        <f t="shared" si="55"/>
        <v>8</v>
      </c>
      <c r="X397" s="100">
        <f t="shared" si="58"/>
        <v>0</v>
      </c>
      <c r="Z397" s="100">
        <f t="shared" si="59"/>
        <v>0</v>
      </c>
      <c r="AB397" s="100">
        <f t="shared" si="60"/>
        <v>0</v>
      </c>
      <c r="AD397" s="100">
        <f t="shared" si="61"/>
        <v>0</v>
      </c>
      <c r="AF397" s="100">
        <f t="shared" si="62"/>
        <v>0</v>
      </c>
      <c r="AG397">
        <f t="shared" ref="AG397:AG460" si="63">AG396+1</f>
        <v>387</v>
      </c>
      <c r="AI397" t="str">
        <f t="shared" si="56"/>
        <v>0.0.0.0.0387</v>
      </c>
      <c r="AJ397" t="str">
        <f t="shared" si="57"/>
        <v>00000387</v>
      </c>
    </row>
    <row r="398" spans="1:36" ht="30" customHeight="1" x14ac:dyDescent="0.25">
      <c r="A398">
        <f>Hoja2!R398</f>
        <v>0</v>
      </c>
      <c r="B398" s="1">
        <f>Hoja2!S398</f>
        <v>0</v>
      </c>
      <c r="C398" t="str">
        <f>Hoja2!T398</f>
        <v>0000</v>
      </c>
      <c r="D398" s="117">
        <f>Hoja2!U398</f>
        <v>0</v>
      </c>
      <c r="E398" s="117">
        <f>Hoja2!V398</f>
        <v>0</v>
      </c>
      <c r="F398" s="117">
        <f>Hoja2!W398</f>
        <v>0</v>
      </c>
      <c r="G398" s="117">
        <f>Hoja2!X398</f>
        <v>0</v>
      </c>
      <c r="H398" s="5" t="e">
        <f>Hoja2!Y398</f>
        <v>#DIV/0!</v>
      </c>
      <c r="I398" s="5" t="e">
        <f>Hoja2!Z398</f>
        <v>#DIV/0!</v>
      </c>
      <c r="J398" s="5" t="e">
        <f>Hoja2!AB398</f>
        <v>#DIV/0!</v>
      </c>
      <c r="K398" s="5">
        <v>0</v>
      </c>
      <c r="L398" s="100">
        <f>Hoja2!AC398</f>
        <v>0</v>
      </c>
      <c r="M398" s="1" t="str">
        <f>Hoja2!AD398</f>
        <v>N</v>
      </c>
      <c r="N398" s="9" t="str">
        <f>Hoja2!AE398</f>
        <v xml:space="preserve"> - </v>
      </c>
      <c r="O398" s="9" t="str">
        <f>Hoja2!AF398</f>
        <v xml:space="preserve"> - </v>
      </c>
      <c r="P398" s="9" t="str">
        <f>Hoja2!AG398</f>
        <v xml:space="preserve"> - </v>
      </c>
      <c r="Q398" s="9" t="str">
        <f>Hoja2!AH398</f>
        <v xml:space="preserve"> - </v>
      </c>
      <c r="R398" s="9" t="str">
        <f>Hoja2!AI398</f>
        <v>A-1</v>
      </c>
      <c r="S398" s="9" t="str">
        <f>Hoja2!AJ398</f>
        <v>00000388</v>
      </c>
      <c r="U398" s="57">
        <f t="shared" si="55"/>
        <v>8</v>
      </c>
      <c r="X398" s="100">
        <f t="shared" si="58"/>
        <v>0</v>
      </c>
      <c r="Z398" s="100">
        <f t="shared" si="59"/>
        <v>0</v>
      </c>
      <c r="AB398" s="100">
        <f t="shared" si="60"/>
        <v>0</v>
      </c>
      <c r="AD398" s="100">
        <f t="shared" si="61"/>
        <v>0</v>
      </c>
      <c r="AF398" s="100">
        <f t="shared" si="62"/>
        <v>0</v>
      </c>
      <c r="AG398">
        <f t="shared" si="63"/>
        <v>388</v>
      </c>
      <c r="AI398" t="str">
        <f t="shared" si="56"/>
        <v>0.0.0.0.0388</v>
      </c>
      <c r="AJ398" t="str">
        <f t="shared" si="57"/>
        <v>00000388</v>
      </c>
    </row>
    <row r="399" spans="1:36" ht="30" customHeight="1" x14ac:dyDescent="0.25">
      <c r="A399">
        <f>Hoja2!R399</f>
        <v>0</v>
      </c>
      <c r="B399" s="1">
        <f>Hoja2!S399</f>
        <v>0</v>
      </c>
      <c r="C399" t="str">
        <f>Hoja2!T399</f>
        <v>0000</v>
      </c>
      <c r="D399" s="117">
        <f>Hoja2!U399</f>
        <v>0</v>
      </c>
      <c r="E399" s="117">
        <f>Hoja2!V399</f>
        <v>0</v>
      </c>
      <c r="F399" s="117">
        <f>Hoja2!W399</f>
        <v>0</v>
      </c>
      <c r="G399" s="117">
        <f>Hoja2!X399</f>
        <v>0</v>
      </c>
      <c r="H399" s="5" t="e">
        <f>Hoja2!Y399</f>
        <v>#DIV/0!</v>
      </c>
      <c r="I399" s="5" t="e">
        <f>Hoja2!Z399</f>
        <v>#DIV/0!</v>
      </c>
      <c r="J399" s="5" t="e">
        <f>Hoja2!AB399</f>
        <v>#DIV/0!</v>
      </c>
      <c r="K399" s="5">
        <v>0</v>
      </c>
      <c r="L399" s="100">
        <f>Hoja2!AC399</f>
        <v>0</v>
      </c>
      <c r="M399" s="1" t="str">
        <f>Hoja2!AD399</f>
        <v>N</v>
      </c>
      <c r="N399" s="9" t="str">
        <f>Hoja2!AE399</f>
        <v xml:space="preserve"> - </v>
      </c>
      <c r="O399" s="9" t="str">
        <f>Hoja2!AF399</f>
        <v xml:space="preserve"> - </v>
      </c>
      <c r="P399" s="9" t="str">
        <f>Hoja2!AG399</f>
        <v xml:space="preserve"> - </v>
      </c>
      <c r="Q399" s="9" t="str">
        <f>Hoja2!AH399</f>
        <v xml:space="preserve"> - </v>
      </c>
      <c r="R399" s="9" t="str">
        <f>Hoja2!AI399</f>
        <v>A-1</v>
      </c>
      <c r="S399" s="9" t="str">
        <f>Hoja2!AJ399</f>
        <v>00000389</v>
      </c>
      <c r="U399" s="57">
        <f t="shared" si="55"/>
        <v>8</v>
      </c>
      <c r="X399" s="100">
        <f t="shared" si="58"/>
        <v>0</v>
      </c>
      <c r="Z399" s="100">
        <f t="shared" si="59"/>
        <v>0</v>
      </c>
      <c r="AB399" s="100">
        <f t="shared" si="60"/>
        <v>0</v>
      </c>
      <c r="AD399" s="100">
        <f t="shared" si="61"/>
        <v>0</v>
      </c>
      <c r="AF399" s="100">
        <f t="shared" si="62"/>
        <v>0</v>
      </c>
      <c r="AG399">
        <f t="shared" si="63"/>
        <v>389</v>
      </c>
      <c r="AI399" t="str">
        <f t="shared" si="56"/>
        <v>0.0.0.0.0389</v>
      </c>
      <c r="AJ399" t="str">
        <f t="shared" si="57"/>
        <v>00000389</v>
      </c>
    </row>
    <row r="400" spans="1:36" ht="30" customHeight="1" x14ac:dyDescent="0.25">
      <c r="A400">
        <f>Hoja2!R400</f>
        <v>0</v>
      </c>
      <c r="B400" s="1">
        <f>Hoja2!S400</f>
        <v>0</v>
      </c>
      <c r="C400" t="str">
        <f>Hoja2!T400</f>
        <v>0000</v>
      </c>
      <c r="D400" s="117">
        <f>Hoja2!U400</f>
        <v>0</v>
      </c>
      <c r="E400" s="117">
        <f>Hoja2!V400</f>
        <v>0</v>
      </c>
      <c r="F400" s="117">
        <f>Hoja2!W400</f>
        <v>0</v>
      </c>
      <c r="G400" s="117">
        <f>Hoja2!X400</f>
        <v>0</v>
      </c>
      <c r="H400" s="5" t="e">
        <f>Hoja2!Y400</f>
        <v>#DIV/0!</v>
      </c>
      <c r="I400" s="5" t="e">
        <f>Hoja2!Z400</f>
        <v>#DIV/0!</v>
      </c>
      <c r="J400" s="5" t="e">
        <f>Hoja2!AB400</f>
        <v>#DIV/0!</v>
      </c>
      <c r="K400" s="5">
        <v>0</v>
      </c>
      <c r="L400" s="100">
        <f>Hoja2!AC400</f>
        <v>0</v>
      </c>
      <c r="M400" s="1" t="str">
        <f>Hoja2!AD400</f>
        <v>N</v>
      </c>
      <c r="N400" s="9" t="str">
        <f>Hoja2!AE400</f>
        <v xml:space="preserve"> - </v>
      </c>
      <c r="O400" s="9" t="str">
        <f>Hoja2!AF400</f>
        <v xml:space="preserve"> - </v>
      </c>
      <c r="P400" s="9" t="str">
        <f>Hoja2!AG400</f>
        <v xml:space="preserve"> - </v>
      </c>
      <c r="Q400" s="9" t="str">
        <f>Hoja2!AH400</f>
        <v xml:space="preserve"> - </v>
      </c>
      <c r="R400" s="9" t="str">
        <f>Hoja2!AI400</f>
        <v>A-1</v>
      </c>
      <c r="S400" s="9" t="str">
        <f>Hoja2!AJ400</f>
        <v>00000390</v>
      </c>
      <c r="U400" s="57">
        <f t="shared" si="55"/>
        <v>8</v>
      </c>
      <c r="X400" s="100">
        <f t="shared" si="58"/>
        <v>0</v>
      </c>
      <c r="Z400" s="100">
        <f t="shared" si="59"/>
        <v>0</v>
      </c>
      <c r="AB400" s="100">
        <f t="shared" si="60"/>
        <v>0</v>
      </c>
      <c r="AD400" s="100">
        <f t="shared" si="61"/>
        <v>0</v>
      </c>
      <c r="AF400" s="100">
        <f t="shared" si="62"/>
        <v>0</v>
      </c>
      <c r="AG400">
        <f t="shared" si="63"/>
        <v>390</v>
      </c>
      <c r="AI400" t="str">
        <f t="shared" si="56"/>
        <v>0.0.0.0.0390</v>
      </c>
      <c r="AJ400" t="str">
        <f t="shared" si="57"/>
        <v>00000390</v>
      </c>
    </row>
    <row r="401" spans="1:36" ht="30" customHeight="1" x14ac:dyDescent="0.25">
      <c r="A401">
        <f>Hoja2!R401</f>
        <v>0</v>
      </c>
      <c r="B401" s="1">
        <f>Hoja2!S401</f>
        <v>0</v>
      </c>
      <c r="C401" t="str">
        <f>Hoja2!T401</f>
        <v>0000</v>
      </c>
      <c r="D401" s="117">
        <f>Hoja2!U401</f>
        <v>0</v>
      </c>
      <c r="E401" s="117">
        <f>Hoja2!V401</f>
        <v>0</v>
      </c>
      <c r="F401" s="117">
        <f>Hoja2!W401</f>
        <v>0</v>
      </c>
      <c r="G401" s="117">
        <f>Hoja2!X401</f>
        <v>0</v>
      </c>
      <c r="H401" s="5" t="e">
        <f>Hoja2!Y401</f>
        <v>#DIV/0!</v>
      </c>
      <c r="I401" s="5" t="e">
        <f>Hoja2!Z401</f>
        <v>#DIV/0!</v>
      </c>
      <c r="J401" s="5" t="e">
        <f>Hoja2!AB401</f>
        <v>#DIV/0!</v>
      </c>
      <c r="K401" s="5">
        <v>0</v>
      </c>
      <c r="L401" s="100">
        <f>Hoja2!AC401</f>
        <v>0</v>
      </c>
      <c r="M401" s="1" t="str">
        <f>Hoja2!AD401</f>
        <v>N</v>
      </c>
      <c r="N401" s="9" t="str">
        <f>Hoja2!AE401</f>
        <v xml:space="preserve"> - </v>
      </c>
      <c r="O401" s="9" t="str">
        <f>Hoja2!AF401</f>
        <v xml:space="preserve"> - </v>
      </c>
      <c r="P401" s="9" t="str">
        <f>Hoja2!AG401</f>
        <v xml:space="preserve"> - </v>
      </c>
      <c r="Q401" s="9" t="str">
        <f>Hoja2!AH401</f>
        <v xml:space="preserve"> - </v>
      </c>
      <c r="R401" s="9" t="str">
        <f>Hoja2!AI401</f>
        <v>A-1</v>
      </c>
      <c r="S401" s="9" t="str">
        <f>Hoja2!AJ401</f>
        <v>00000391</v>
      </c>
      <c r="U401" s="57">
        <f t="shared" si="55"/>
        <v>8</v>
      </c>
      <c r="X401" s="100">
        <f t="shared" si="58"/>
        <v>0</v>
      </c>
      <c r="Z401" s="100">
        <f t="shared" si="59"/>
        <v>0</v>
      </c>
      <c r="AB401" s="100">
        <f t="shared" si="60"/>
        <v>0</v>
      </c>
      <c r="AD401" s="100">
        <f t="shared" si="61"/>
        <v>0</v>
      </c>
      <c r="AF401" s="100">
        <f t="shared" si="62"/>
        <v>0</v>
      </c>
      <c r="AG401">
        <f t="shared" si="63"/>
        <v>391</v>
      </c>
      <c r="AI401" t="str">
        <f t="shared" si="56"/>
        <v>0.0.0.0.0391</v>
      </c>
      <c r="AJ401" t="str">
        <f t="shared" si="57"/>
        <v>00000391</v>
      </c>
    </row>
    <row r="402" spans="1:36" ht="30" customHeight="1" x14ac:dyDescent="0.25">
      <c r="A402">
        <f>Hoja2!R402</f>
        <v>0</v>
      </c>
      <c r="B402" s="1">
        <f>Hoja2!S402</f>
        <v>0</v>
      </c>
      <c r="C402" t="str">
        <f>Hoja2!T402</f>
        <v>0000</v>
      </c>
      <c r="D402" s="117">
        <f>Hoja2!U402</f>
        <v>0</v>
      </c>
      <c r="E402" s="117">
        <f>Hoja2!V402</f>
        <v>0</v>
      </c>
      <c r="F402" s="117">
        <f>Hoja2!W402</f>
        <v>0</v>
      </c>
      <c r="G402" s="117">
        <f>Hoja2!X402</f>
        <v>0</v>
      </c>
      <c r="H402" s="5" t="e">
        <f>Hoja2!Y402</f>
        <v>#DIV/0!</v>
      </c>
      <c r="I402" s="5" t="e">
        <f>Hoja2!Z402</f>
        <v>#DIV/0!</v>
      </c>
      <c r="J402" s="5" t="e">
        <f>Hoja2!AB402</f>
        <v>#DIV/0!</v>
      </c>
      <c r="K402" s="5">
        <v>0</v>
      </c>
      <c r="L402" s="100">
        <f>Hoja2!AC402</f>
        <v>0</v>
      </c>
      <c r="M402" s="1" t="str">
        <f>Hoja2!AD402</f>
        <v>N</v>
      </c>
      <c r="N402" s="9" t="str">
        <f>Hoja2!AE402</f>
        <v xml:space="preserve"> - </v>
      </c>
      <c r="O402" s="9" t="str">
        <f>Hoja2!AF402</f>
        <v xml:space="preserve"> - </v>
      </c>
      <c r="P402" s="9" t="str">
        <f>Hoja2!AG402</f>
        <v xml:space="preserve"> - </v>
      </c>
      <c r="Q402" s="9" t="str">
        <f>Hoja2!AH402</f>
        <v xml:space="preserve"> - </v>
      </c>
      <c r="R402" s="9" t="str">
        <f>Hoja2!AI402</f>
        <v>A-1</v>
      </c>
      <c r="S402" s="9" t="str">
        <f>Hoja2!AJ402</f>
        <v>00000392</v>
      </c>
      <c r="U402" s="57">
        <f t="shared" si="55"/>
        <v>8</v>
      </c>
      <c r="X402" s="100">
        <f t="shared" si="58"/>
        <v>0</v>
      </c>
      <c r="Z402" s="100">
        <f t="shared" si="59"/>
        <v>0</v>
      </c>
      <c r="AB402" s="100">
        <f t="shared" si="60"/>
        <v>0</v>
      </c>
      <c r="AD402" s="100">
        <f t="shared" si="61"/>
        <v>0</v>
      </c>
      <c r="AF402" s="100">
        <f t="shared" si="62"/>
        <v>0</v>
      </c>
      <c r="AG402">
        <f t="shared" si="63"/>
        <v>392</v>
      </c>
      <c r="AI402" t="str">
        <f t="shared" si="56"/>
        <v>0.0.0.0.0392</v>
      </c>
      <c r="AJ402" t="str">
        <f t="shared" si="57"/>
        <v>00000392</v>
      </c>
    </row>
    <row r="403" spans="1:36" ht="30" customHeight="1" x14ac:dyDescent="0.25">
      <c r="A403">
        <f>Hoja2!R403</f>
        <v>0</v>
      </c>
      <c r="B403" s="1">
        <f>Hoja2!S403</f>
        <v>0</v>
      </c>
      <c r="C403" t="str">
        <f>Hoja2!T403</f>
        <v>0000</v>
      </c>
      <c r="D403" s="117">
        <f>Hoja2!U403</f>
        <v>0</v>
      </c>
      <c r="E403" s="117">
        <f>Hoja2!V403</f>
        <v>0</v>
      </c>
      <c r="F403" s="117">
        <f>Hoja2!W403</f>
        <v>0</v>
      </c>
      <c r="G403" s="117">
        <f>Hoja2!X403</f>
        <v>0</v>
      </c>
      <c r="H403" s="5" t="e">
        <f>Hoja2!Y403</f>
        <v>#DIV/0!</v>
      </c>
      <c r="I403" s="5" t="e">
        <f>Hoja2!Z403</f>
        <v>#DIV/0!</v>
      </c>
      <c r="J403" s="5" t="e">
        <f>Hoja2!AB403</f>
        <v>#DIV/0!</v>
      </c>
      <c r="K403" s="5">
        <v>0</v>
      </c>
      <c r="L403" s="100">
        <f>Hoja2!AC403</f>
        <v>0</v>
      </c>
      <c r="M403" s="1" t="str">
        <f>Hoja2!AD403</f>
        <v>N</v>
      </c>
      <c r="N403" s="9" t="str">
        <f>Hoja2!AE403</f>
        <v xml:space="preserve"> - </v>
      </c>
      <c r="O403" s="9" t="str">
        <f>Hoja2!AF403</f>
        <v xml:space="preserve"> - </v>
      </c>
      <c r="P403" s="9" t="str">
        <f>Hoja2!AG403</f>
        <v xml:space="preserve"> - </v>
      </c>
      <c r="Q403" s="9" t="str">
        <f>Hoja2!AH403</f>
        <v xml:space="preserve"> - </v>
      </c>
      <c r="R403" s="9" t="str">
        <f>Hoja2!AI403</f>
        <v>A-1</v>
      </c>
      <c r="S403" s="9" t="str">
        <f>Hoja2!AJ403</f>
        <v>00000393</v>
      </c>
      <c r="U403" s="57">
        <f t="shared" si="55"/>
        <v>8</v>
      </c>
      <c r="X403" s="100">
        <f t="shared" si="58"/>
        <v>0</v>
      </c>
      <c r="Z403" s="100">
        <f t="shared" si="59"/>
        <v>0</v>
      </c>
      <c r="AB403" s="100">
        <f t="shared" si="60"/>
        <v>0</v>
      </c>
      <c r="AD403" s="100">
        <f t="shared" si="61"/>
        <v>0</v>
      </c>
      <c r="AF403" s="100">
        <f t="shared" si="62"/>
        <v>0</v>
      </c>
      <c r="AG403">
        <f t="shared" si="63"/>
        <v>393</v>
      </c>
      <c r="AI403" t="str">
        <f t="shared" si="56"/>
        <v>0.0.0.0.0393</v>
      </c>
      <c r="AJ403" t="str">
        <f t="shared" si="57"/>
        <v>00000393</v>
      </c>
    </row>
    <row r="404" spans="1:36" ht="30" customHeight="1" x14ac:dyDescent="0.25">
      <c r="A404">
        <f>Hoja2!R404</f>
        <v>0</v>
      </c>
      <c r="B404" s="1">
        <f>Hoja2!S404</f>
        <v>0</v>
      </c>
      <c r="C404" t="str">
        <f>Hoja2!T404</f>
        <v>0000</v>
      </c>
      <c r="D404" s="117">
        <f>Hoja2!U404</f>
        <v>0</v>
      </c>
      <c r="E404" s="117">
        <f>Hoja2!V404</f>
        <v>0</v>
      </c>
      <c r="F404" s="117">
        <f>Hoja2!W404</f>
        <v>0</v>
      </c>
      <c r="G404" s="117">
        <f>Hoja2!X404</f>
        <v>0</v>
      </c>
      <c r="H404" s="5" t="e">
        <f>Hoja2!Y404</f>
        <v>#DIV/0!</v>
      </c>
      <c r="I404" s="5" t="e">
        <f>Hoja2!Z404</f>
        <v>#DIV/0!</v>
      </c>
      <c r="J404" s="5" t="e">
        <f>Hoja2!AB404</f>
        <v>#DIV/0!</v>
      </c>
      <c r="K404" s="5">
        <v>0</v>
      </c>
      <c r="L404" s="100">
        <f>Hoja2!AC404</f>
        <v>0</v>
      </c>
      <c r="M404" s="1" t="str">
        <f>Hoja2!AD404</f>
        <v>N</v>
      </c>
      <c r="N404" s="9" t="str">
        <f>Hoja2!AE404</f>
        <v xml:space="preserve"> - </v>
      </c>
      <c r="O404" s="9" t="str">
        <f>Hoja2!AF404</f>
        <v xml:space="preserve"> - </v>
      </c>
      <c r="P404" s="9" t="str">
        <f>Hoja2!AG404</f>
        <v xml:space="preserve"> - </v>
      </c>
      <c r="Q404" s="9" t="str">
        <f>Hoja2!AH404</f>
        <v xml:space="preserve"> - </v>
      </c>
      <c r="R404" s="9" t="str">
        <f>Hoja2!AI404</f>
        <v>A-1</v>
      </c>
      <c r="S404" s="9" t="str">
        <f>Hoja2!AJ404</f>
        <v>00000394</v>
      </c>
      <c r="U404" s="57">
        <f t="shared" si="55"/>
        <v>8</v>
      </c>
      <c r="X404" s="100">
        <f t="shared" si="58"/>
        <v>0</v>
      </c>
      <c r="Z404" s="100">
        <f t="shared" si="59"/>
        <v>0</v>
      </c>
      <c r="AB404" s="100">
        <f t="shared" si="60"/>
        <v>0</v>
      </c>
      <c r="AD404" s="100">
        <f t="shared" si="61"/>
        <v>0</v>
      </c>
      <c r="AF404" s="100">
        <f t="shared" si="62"/>
        <v>0</v>
      </c>
      <c r="AG404">
        <f t="shared" si="63"/>
        <v>394</v>
      </c>
      <c r="AI404" t="str">
        <f t="shared" si="56"/>
        <v>0.0.0.0.0394</v>
      </c>
      <c r="AJ404" t="str">
        <f t="shared" si="57"/>
        <v>00000394</v>
      </c>
    </row>
    <row r="405" spans="1:36" ht="30" customHeight="1" x14ac:dyDescent="0.25">
      <c r="A405">
        <f>Hoja2!R405</f>
        <v>0</v>
      </c>
      <c r="B405" s="1">
        <f>Hoja2!S405</f>
        <v>0</v>
      </c>
      <c r="C405" t="str">
        <f>Hoja2!T405</f>
        <v>0000</v>
      </c>
      <c r="D405" s="117">
        <f>Hoja2!U405</f>
        <v>0</v>
      </c>
      <c r="E405" s="117">
        <f>Hoja2!V405</f>
        <v>0</v>
      </c>
      <c r="F405" s="117">
        <f>Hoja2!W405</f>
        <v>0</v>
      </c>
      <c r="G405" s="117">
        <f>Hoja2!X405</f>
        <v>0</v>
      </c>
      <c r="H405" s="5" t="e">
        <f>Hoja2!Y405</f>
        <v>#DIV/0!</v>
      </c>
      <c r="I405" s="5" t="e">
        <f>Hoja2!Z405</f>
        <v>#DIV/0!</v>
      </c>
      <c r="J405" s="5" t="e">
        <f>Hoja2!AB405</f>
        <v>#DIV/0!</v>
      </c>
      <c r="K405" s="5">
        <v>0</v>
      </c>
      <c r="L405" s="100">
        <f>Hoja2!AC405</f>
        <v>0</v>
      </c>
      <c r="M405" s="1" t="str">
        <f>Hoja2!AD405</f>
        <v>N</v>
      </c>
      <c r="N405" s="9" t="str">
        <f>Hoja2!AE405</f>
        <v xml:space="preserve"> - </v>
      </c>
      <c r="O405" s="9" t="str">
        <f>Hoja2!AF405</f>
        <v xml:space="preserve"> - </v>
      </c>
      <c r="P405" s="9" t="str">
        <f>Hoja2!AG405</f>
        <v xml:space="preserve"> - </v>
      </c>
      <c r="Q405" s="9" t="str">
        <f>Hoja2!AH405</f>
        <v xml:space="preserve"> - </v>
      </c>
      <c r="R405" s="9" t="str">
        <f>Hoja2!AI405</f>
        <v>A-1</v>
      </c>
      <c r="S405" s="9" t="str">
        <f>Hoja2!AJ405</f>
        <v>00000395</v>
      </c>
      <c r="U405" s="57">
        <f t="shared" si="55"/>
        <v>8</v>
      </c>
      <c r="X405" s="100">
        <f t="shared" si="58"/>
        <v>0</v>
      </c>
      <c r="Z405" s="100">
        <f t="shared" si="59"/>
        <v>0</v>
      </c>
      <c r="AB405" s="100">
        <f t="shared" si="60"/>
        <v>0</v>
      </c>
      <c r="AD405" s="100">
        <f t="shared" si="61"/>
        <v>0</v>
      </c>
      <c r="AF405" s="100">
        <f t="shared" si="62"/>
        <v>0</v>
      </c>
      <c r="AG405">
        <f t="shared" si="63"/>
        <v>395</v>
      </c>
      <c r="AI405" t="str">
        <f t="shared" si="56"/>
        <v>0.0.0.0.0395</v>
      </c>
      <c r="AJ405" t="str">
        <f t="shared" si="57"/>
        <v>00000395</v>
      </c>
    </row>
    <row r="406" spans="1:36" ht="30" customHeight="1" x14ac:dyDescent="0.25">
      <c r="A406">
        <f>Hoja2!R406</f>
        <v>0</v>
      </c>
      <c r="B406" s="1">
        <f>Hoja2!S406</f>
        <v>0</v>
      </c>
      <c r="C406" t="str">
        <f>Hoja2!T406</f>
        <v>0000</v>
      </c>
      <c r="D406" s="117">
        <f>Hoja2!U406</f>
        <v>0</v>
      </c>
      <c r="E406" s="117">
        <f>Hoja2!V406</f>
        <v>0</v>
      </c>
      <c r="F406" s="117">
        <f>Hoja2!W406</f>
        <v>0</v>
      </c>
      <c r="G406" s="117">
        <f>Hoja2!X406</f>
        <v>0</v>
      </c>
      <c r="H406" s="5" t="e">
        <f>Hoja2!Y406</f>
        <v>#DIV/0!</v>
      </c>
      <c r="I406" s="5" t="e">
        <f>Hoja2!Z406</f>
        <v>#DIV/0!</v>
      </c>
      <c r="J406" s="5" t="e">
        <f>Hoja2!AB406</f>
        <v>#DIV/0!</v>
      </c>
      <c r="K406" s="5">
        <v>0</v>
      </c>
      <c r="L406" s="100">
        <f>Hoja2!AC406</f>
        <v>0</v>
      </c>
      <c r="M406" s="1" t="str">
        <f>Hoja2!AD406</f>
        <v>N</v>
      </c>
      <c r="N406" s="9" t="str">
        <f>Hoja2!AE406</f>
        <v xml:space="preserve"> - </v>
      </c>
      <c r="O406" s="9" t="str">
        <f>Hoja2!AF406</f>
        <v xml:space="preserve"> - </v>
      </c>
      <c r="P406" s="9" t="str">
        <f>Hoja2!AG406</f>
        <v xml:space="preserve"> - </v>
      </c>
      <c r="Q406" s="9" t="str">
        <f>Hoja2!AH406</f>
        <v xml:space="preserve"> - </v>
      </c>
      <c r="R406" s="9" t="str">
        <f>Hoja2!AI406</f>
        <v>A-1</v>
      </c>
      <c r="S406" s="9" t="str">
        <f>Hoja2!AJ406</f>
        <v>00000396</v>
      </c>
      <c r="U406" s="57">
        <f t="shared" si="55"/>
        <v>8</v>
      </c>
      <c r="X406" s="100">
        <f t="shared" si="58"/>
        <v>0</v>
      </c>
      <c r="Z406" s="100">
        <f t="shared" si="59"/>
        <v>0</v>
      </c>
      <c r="AB406" s="100">
        <f t="shared" si="60"/>
        <v>0</v>
      </c>
      <c r="AD406" s="100">
        <f t="shared" si="61"/>
        <v>0</v>
      </c>
      <c r="AF406" s="100">
        <f t="shared" si="62"/>
        <v>0</v>
      </c>
      <c r="AG406">
        <f t="shared" si="63"/>
        <v>396</v>
      </c>
      <c r="AI406" t="str">
        <f t="shared" si="56"/>
        <v>0.0.0.0.0396</v>
      </c>
      <c r="AJ406" t="str">
        <f t="shared" si="57"/>
        <v>00000396</v>
      </c>
    </row>
    <row r="407" spans="1:36" ht="30" customHeight="1" x14ac:dyDescent="0.25">
      <c r="A407">
        <f>Hoja2!R407</f>
        <v>0</v>
      </c>
      <c r="B407" s="1">
        <f>Hoja2!S407</f>
        <v>0</v>
      </c>
      <c r="C407" t="str">
        <f>Hoja2!T407</f>
        <v>0000</v>
      </c>
      <c r="D407" s="117">
        <f>Hoja2!U407</f>
        <v>0</v>
      </c>
      <c r="E407" s="117">
        <f>Hoja2!V407</f>
        <v>0</v>
      </c>
      <c r="F407" s="117">
        <f>Hoja2!W407</f>
        <v>0</v>
      </c>
      <c r="G407" s="117">
        <f>Hoja2!X407</f>
        <v>0</v>
      </c>
      <c r="H407" s="5" t="e">
        <f>Hoja2!Y407</f>
        <v>#DIV/0!</v>
      </c>
      <c r="I407" s="5" t="e">
        <f>Hoja2!Z407</f>
        <v>#DIV/0!</v>
      </c>
      <c r="J407" s="5" t="e">
        <f>Hoja2!AB407</f>
        <v>#DIV/0!</v>
      </c>
      <c r="K407" s="5">
        <v>0</v>
      </c>
      <c r="L407" s="100">
        <f>Hoja2!AC407</f>
        <v>0</v>
      </c>
      <c r="M407" s="1" t="str">
        <f>Hoja2!AD407</f>
        <v>N</v>
      </c>
      <c r="N407" s="9" t="str">
        <f>Hoja2!AE407</f>
        <v xml:space="preserve"> - </v>
      </c>
      <c r="O407" s="9" t="str">
        <f>Hoja2!AF407</f>
        <v xml:space="preserve"> - </v>
      </c>
      <c r="P407" s="9" t="str">
        <f>Hoja2!AG407</f>
        <v xml:space="preserve"> - </v>
      </c>
      <c r="Q407" s="9" t="str">
        <f>Hoja2!AH407</f>
        <v xml:space="preserve"> - </v>
      </c>
      <c r="R407" s="9" t="str">
        <f>Hoja2!AI407</f>
        <v>A-1</v>
      </c>
      <c r="S407" s="9" t="str">
        <f>Hoja2!AJ407</f>
        <v>00000397</v>
      </c>
      <c r="U407" s="57">
        <f t="shared" si="55"/>
        <v>8</v>
      </c>
      <c r="X407" s="100">
        <f t="shared" si="58"/>
        <v>0</v>
      </c>
      <c r="Z407" s="100">
        <f t="shared" si="59"/>
        <v>0</v>
      </c>
      <c r="AB407" s="100">
        <f t="shared" si="60"/>
        <v>0</v>
      </c>
      <c r="AD407" s="100">
        <f t="shared" si="61"/>
        <v>0</v>
      </c>
      <c r="AF407" s="100">
        <f t="shared" si="62"/>
        <v>0</v>
      </c>
      <c r="AG407">
        <f t="shared" si="63"/>
        <v>397</v>
      </c>
      <c r="AI407" t="str">
        <f t="shared" si="56"/>
        <v>0.0.0.0.0397</v>
      </c>
      <c r="AJ407" t="str">
        <f t="shared" si="57"/>
        <v>00000397</v>
      </c>
    </row>
    <row r="408" spans="1:36" ht="30" customHeight="1" x14ac:dyDescent="0.25">
      <c r="A408">
        <f>Hoja2!R408</f>
        <v>0</v>
      </c>
      <c r="B408" s="1">
        <f>Hoja2!S408</f>
        <v>0</v>
      </c>
      <c r="C408" t="str">
        <f>Hoja2!T408</f>
        <v>0000</v>
      </c>
      <c r="D408" s="117">
        <f>Hoja2!U408</f>
        <v>0</v>
      </c>
      <c r="E408" s="117">
        <f>Hoja2!V408</f>
        <v>0</v>
      </c>
      <c r="F408" s="117">
        <f>Hoja2!W408</f>
        <v>0</v>
      </c>
      <c r="G408" s="117">
        <f>Hoja2!X408</f>
        <v>0</v>
      </c>
      <c r="H408" s="5" t="e">
        <f>Hoja2!Y408</f>
        <v>#DIV/0!</v>
      </c>
      <c r="I408" s="5" t="e">
        <f>Hoja2!Z408</f>
        <v>#DIV/0!</v>
      </c>
      <c r="J408" s="5" t="e">
        <f>Hoja2!AB408</f>
        <v>#DIV/0!</v>
      </c>
      <c r="K408" s="5">
        <v>0</v>
      </c>
      <c r="L408" s="100">
        <f>Hoja2!AC408</f>
        <v>0</v>
      </c>
      <c r="M408" s="1" t="str">
        <f>Hoja2!AD408</f>
        <v>N</v>
      </c>
      <c r="N408" s="9" t="str">
        <f>Hoja2!AE408</f>
        <v xml:space="preserve"> - </v>
      </c>
      <c r="O408" s="9" t="str">
        <f>Hoja2!AF408</f>
        <v xml:space="preserve"> - </v>
      </c>
      <c r="P408" s="9" t="str">
        <f>Hoja2!AG408</f>
        <v xml:space="preserve"> - </v>
      </c>
      <c r="Q408" s="9" t="str">
        <f>Hoja2!AH408</f>
        <v xml:space="preserve"> - </v>
      </c>
      <c r="R408" s="9" t="str">
        <f>Hoja2!AI408</f>
        <v>A-1</v>
      </c>
      <c r="S408" s="9" t="str">
        <f>Hoja2!AJ408</f>
        <v>00000398</v>
      </c>
      <c r="U408" s="57">
        <f t="shared" si="55"/>
        <v>8</v>
      </c>
      <c r="X408" s="100">
        <f t="shared" si="58"/>
        <v>0</v>
      </c>
      <c r="Z408" s="100">
        <f t="shared" si="59"/>
        <v>0</v>
      </c>
      <c r="AB408" s="100">
        <f t="shared" si="60"/>
        <v>0</v>
      </c>
      <c r="AD408" s="100">
        <f t="shared" si="61"/>
        <v>0</v>
      </c>
      <c r="AF408" s="100">
        <f t="shared" si="62"/>
        <v>0</v>
      </c>
      <c r="AG408">
        <f t="shared" si="63"/>
        <v>398</v>
      </c>
      <c r="AI408" t="str">
        <f t="shared" si="56"/>
        <v>0.0.0.0.0398</v>
      </c>
      <c r="AJ408" t="str">
        <f t="shared" si="57"/>
        <v>00000398</v>
      </c>
    </row>
    <row r="409" spans="1:36" ht="30" customHeight="1" x14ac:dyDescent="0.25">
      <c r="A409">
        <f>Hoja2!R409</f>
        <v>0</v>
      </c>
      <c r="B409" s="1">
        <f>Hoja2!S409</f>
        <v>0</v>
      </c>
      <c r="C409" t="str">
        <f>Hoja2!T409</f>
        <v>0000</v>
      </c>
      <c r="D409" s="117">
        <f>Hoja2!U409</f>
        <v>0</v>
      </c>
      <c r="E409" s="117">
        <f>Hoja2!V409</f>
        <v>0</v>
      </c>
      <c r="F409" s="117">
        <f>Hoja2!W409</f>
        <v>0</v>
      </c>
      <c r="G409" s="117">
        <f>Hoja2!X409</f>
        <v>0</v>
      </c>
      <c r="H409" s="5" t="e">
        <f>Hoja2!Y409</f>
        <v>#DIV/0!</v>
      </c>
      <c r="I409" s="5" t="e">
        <f>Hoja2!Z409</f>
        <v>#DIV/0!</v>
      </c>
      <c r="J409" s="5" t="e">
        <f>Hoja2!AB409</f>
        <v>#DIV/0!</v>
      </c>
      <c r="K409" s="5">
        <v>0</v>
      </c>
      <c r="L409" s="100">
        <f>Hoja2!AC409</f>
        <v>0</v>
      </c>
      <c r="M409" s="1" t="str">
        <f>Hoja2!AD409</f>
        <v>N</v>
      </c>
      <c r="N409" s="9" t="str">
        <f>Hoja2!AE409</f>
        <v xml:space="preserve"> - </v>
      </c>
      <c r="O409" s="9" t="str">
        <f>Hoja2!AF409</f>
        <v xml:space="preserve"> - </v>
      </c>
      <c r="P409" s="9" t="str">
        <f>Hoja2!AG409</f>
        <v xml:space="preserve"> - </v>
      </c>
      <c r="Q409" s="9" t="str">
        <f>Hoja2!AH409</f>
        <v xml:space="preserve"> - </v>
      </c>
      <c r="R409" s="9" t="str">
        <f>Hoja2!AI409</f>
        <v>A-1</v>
      </c>
      <c r="S409" s="9" t="str">
        <f>Hoja2!AJ409</f>
        <v>00000399</v>
      </c>
      <c r="U409" s="57">
        <f t="shared" si="55"/>
        <v>8</v>
      </c>
      <c r="X409" s="100">
        <f t="shared" si="58"/>
        <v>0</v>
      </c>
      <c r="Z409" s="100">
        <f t="shared" si="59"/>
        <v>0</v>
      </c>
      <c r="AB409" s="100">
        <f t="shared" si="60"/>
        <v>0</v>
      </c>
      <c r="AD409" s="100">
        <f t="shared" si="61"/>
        <v>0</v>
      </c>
      <c r="AF409" s="100">
        <f t="shared" si="62"/>
        <v>0</v>
      </c>
      <c r="AG409">
        <f t="shared" si="63"/>
        <v>399</v>
      </c>
      <c r="AI409" t="str">
        <f t="shared" si="56"/>
        <v>0.0.0.0.0399</v>
      </c>
      <c r="AJ409" t="str">
        <f t="shared" si="57"/>
        <v>00000399</v>
      </c>
    </row>
    <row r="410" spans="1:36" ht="30" customHeight="1" x14ac:dyDescent="0.25">
      <c r="A410">
        <f>Hoja2!R410</f>
        <v>0</v>
      </c>
      <c r="B410" s="1">
        <f>Hoja2!S410</f>
        <v>0</v>
      </c>
      <c r="C410" t="str">
        <f>Hoja2!T410</f>
        <v>0000</v>
      </c>
      <c r="D410" s="117">
        <f>Hoja2!U410</f>
        <v>0</v>
      </c>
      <c r="E410" s="117">
        <f>Hoja2!V410</f>
        <v>0</v>
      </c>
      <c r="F410" s="117">
        <f>Hoja2!W410</f>
        <v>0</v>
      </c>
      <c r="G410" s="117">
        <f>Hoja2!X410</f>
        <v>0</v>
      </c>
      <c r="H410" s="5" t="e">
        <f>Hoja2!Y410</f>
        <v>#DIV/0!</v>
      </c>
      <c r="I410" s="5" t="e">
        <f>Hoja2!Z410</f>
        <v>#DIV/0!</v>
      </c>
      <c r="J410" s="5" t="e">
        <f>Hoja2!AB410</f>
        <v>#DIV/0!</v>
      </c>
      <c r="K410" s="5">
        <v>0</v>
      </c>
      <c r="L410" s="100">
        <f>Hoja2!AC410</f>
        <v>0</v>
      </c>
      <c r="M410" s="1" t="str">
        <f>Hoja2!AD410</f>
        <v>N</v>
      </c>
      <c r="N410" s="9" t="str">
        <f>Hoja2!AE410</f>
        <v xml:space="preserve"> - </v>
      </c>
      <c r="O410" s="9" t="str">
        <f>Hoja2!AF410</f>
        <v xml:space="preserve"> - </v>
      </c>
      <c r="P410" s="9" t="str">
        <f>Hoja2!AG410</f>
        <v xml:space="preserve"> - </v>
      </c>
      <c r="Q410" s="9" t="str">
        <f>Hoja2!AH410</f>
        <v xml:space="preserve"> - </v>
      </c>
      <c r="R410" s="9" t="str">
        <f>Hoja2!AI410</f>
        <v>A-1</v>
      </c>
      <c r="S410" s="9" t="str">
        <f>Hoja2!AJ410</f>
        <v>00000400</v>
      </c>
      <c r="U410" s="57">
        <f t="shared" si="55"/>
        <v>8</v>
      </c>
      <c r="X410" s="100">
        <f t="shared" si="58"/>
        <v>0</v>
      </c>
      <c r="Z410" s="100">
        <f t="shared" si="59"/>
        <v>0</v>
      </c>
      <c r="AB410" s="100">
        <f t="shared" si="60"/>
        <v>0</v>
      </c>
      <c r="AD410" s="100">
        <f t="shared" si="61"/>
        <v>0</v>
      </c>
      <c r="AF410" s="100">
        <f t="shared" si="62"/>
        <v>0</v>
      </c>
      <c r="AG410">
        <f t="shared" si="63"/>
        <v>400</v>
      </c>
      <c r="AI410" t="str">
        <f t="shared" si="56"/>
        <v>0.0.0.0.0400</v>
      </c>
      <c r="AJ410" t="str">
        <f t="shared" si="57"/>
        <v>00000400</v>
      </c>
    </row>
    <row r="411" spans="1:36" ht="30" customHeight="1" x14ac:dyDescent="0.25">
      <c r="A411">
        <f>Hoja2!R411</f>
        <v>0</v>
      </c>
      <c r="B411" s="1">
        <f>Hoja2!S411</f>
        <v>0</v>
      </c>
      <c r="C411" t="str">
        <f>Hoja2!T411</f>
        <v>0000</v>
      </c>
      <c r="D411" s="117">
        <f>Hoja2!U411</f>
        <v>0</v>
      </c>
      <c r="E411" s="117">
        <f>Hoja2!V411</f>
        <v>0</v>
      </c>
      <c r="F411" s="117">
        <f>Hoja2!W411</f>
        <v>0</v>
      </c>
      <c r="G411" s="117">
        <f>Hoja2!X411</f>
        <v>0</v>
      </c>
      <c r="H411" s="5" t="e">
        <f>Hoja2!Y411</f>
        <v>#DIV/0!</v>
      </c>
      <c r="I411" s="5" t="e">
        <f>Hoja2!Z411</f>
        <v>#DIV/0!</v>
      </c>
      <c r="J411" s="5" t="e">
        <f>Hoja2!AB411</f>
        <v>#DIV/0!</v>
      </c>
      <c r="K411" s="5">
        <v>0</v>
      </c>
      <c r="L411" s="100">
        <f>Hoja2!AC411</f>
        <v>0</v>
      </c>
      <c r="M411" s="1" t="str">
        <f>Hoja2!AD411</f>
        <v>N</v>
      </c>
      <c r="N411" s="9" t="str">
        <f>Hoja2!AE411</f>
        <v xml:space="preserve"> - </v>
      </c>
      <c r="O411" s="9" t="str">
        <f>Hoja2!AF411</f>
        <v xml:space="preserve"> - </v>
      </c>
      <c r="P411" s="9" t="str">
        <f>Hoja2!AG411</f>
        <v xml:space="preserve"> - </v>
      </c>
      <c r="Q411" s="9" t="str">
        <f>Hoja2!AH411</f>
        <v xml:space="preserve"> - </v>
      </c>
      <c r="R411" s="9" t="str">
        <f>Hoja2!AI411</f>
        <v>A-1</v>
      </c>
      <c r="S411" s="9" t="str">
        <f>Hoja2!AJ411</f>
        <v>00000401</v>
      </c>
      <c r="U411" s="57">
        <f t="shared" si="55"/>
        <v>8</v>
      </c>
      <c r="X411" s="100">
        <f t="shared" si="58"/>
        <v>0</v>
      </c>
      <c r="Z411" s="100">
        <f t="shared" si="59"/>
        <v>0</v>
      </c>
      <c r="AB411" s="100">
        <f t="shared" si="60"/>
        <v>0</v>
      </c>
      <c r="AD411" s="100">
        <f t="shared" si="61"/>
        <v>0</v>
      </c>
      <c r="AF411" s="100">
        <f t="shared" si="62"/>
        <v>0</v>
      </c>
      <c r="AG411">
        <f t="shared" si="63"/>
        <v>401</v>
      </c>
      <c r="AI411" t="str">
        <f t="shared" si="56"/>
        <v>0.0.0.0.0401</v>
      </c>
      <c r="AJ411" t="str">
        <f t="shared" si="57"/>
        <v>00000401</v>
      </c>
    </row>
    <row r="412" spans="1:36" ht="30" customHeight="1" x14ac:dyDescent="0.25">
      <c r="A412">
        <f>Hoja2!R412</f>
        <v>0</v>
      </c>
      <c r="B412" s="1">
        <f>Hoja2!S412</f>
        <v>0</v>
      </c>
      <c r="C412" t="str">
        <f>Hoja2!T412</f>
        <v>0000</v>
      </c>
      <c r="D412" s="117">
        <f>Hoja2!U412</f>
        <v>0</v>
      </c>
      <c r="E412" s="117">
        <f>Hoja2!V412</f>
        <v>0</v>
      </c>
      <c r="F412" s="117">
        <f>Hoja2!W412</f>
        <v>0</v>
      </c>
      <c r="G412" s="117">
        <f>Hoja2!X412</f>
        <v>0</v>
      </c>
      <c r="H412" s="5" t="e">
        <f>Hoja2!Y412</f>
        <v>#DIV/0!</v>
      </c>
      <c r="I412" s="5" t="e">
        <f>Hoja2!Z412</f>
        <v>#DIV/0!</v>
      </c>
      <c r="J412" s="5" t="e">
        <f>Hoja2!AB412</f>
        <v>#DIV/0!</v>
      </c>
      <c r="K412" s="5">
        <v>0</v>
      </c>
      <c r="L412" s="100">
        <f>Hoja2!AC412</f>
        <v>0</v>
      </c>
      <c r="M412" s="1" t="str">
        <f>Hoja2!AD412</f>
        <v>N</v>
      </c>
      <c r="N412" s="9" t="str">
        <f>Hoja2!AE412</f>
        <v xml:space="preserve"> - </v>
      </c>
      <c r="O412" s="9" t="str">
        <f>Hoja2!AF412</f>
        <v xml:space="preserve"> - </v>
      </c>
      <c r="P412" s="9" t="str">
        <f>Hoja2!AG412</f>
        <v xml:space="preserve"> - </v>
      </c>
      <c r="Q412" s="9" t="str">
        <f>Hoja2!AH412</f>
        <v xml:space="preserve"> - </v>
      </c>
      <c r="R412" s="9" t="str">
        <f>Hoja2!AI412</f>
        <v>A-1</v>
      </c>
      <c r="S412" s="9" t="str">
        <f>Hoja2!AJ412</f>
        <v>00000402</v>
      </c>
      <c r="U412" s="57">
        <f t="shared" si="55"/>
        <v>8</v>
      </c>
      <c r="X412" s="100">
        <f t="shared" si="58"/>
        <v>0</v>
      </c>
      <c r="Z412" s="100">
        <f t="shared" si="59"/>
        <v>0</v>
      </c>
      <c r="AB412" s="100">
        <f t="shared" si="60"/>
        <v>0</v>
      </c>
      <c r="AD412" s="100">
        <f t="shared" si="61"/>
        <v>0</v>
      </c>
      <c r="AF412" s="100">
        <f t="shared" si="62"/>
        <v>0</v>
      </c>
      <c r="AG412">
        <f t="shared" si="63"/>
        <v>402</v>
      </c>
      <c r="AI412" t="str">
        <f t="shared" si="56"/>
        <v>0.0.0.0.0402</v>
      </c>
      <c r="AJ412" t="str">
        <f t="shared" si="57"/>
        <v>00000402</v>
      </c>
    </row>
    <row r="413" spans="1:36" ht="30" customHeight="1" x14ac:dyDescent="0.25">
      <c r="A413">
        <f>Hoja2!R413</f>
        <v>0</v>
      </c>
      <c r="B413" s="1">
        <f>Hoja2!S413</f>
        <v>0</v>
      </c>
      <c r="C413" t="str">
        <f>Hoja2!T413</f>
        <v>0000</v>
      </c>
      <c r="D413" s="117">
        <f>Hoja2!U413</f>
        <v>0</v>
      </c>
      <c r="E413" s="117">
        <f>Hoja2!V413</f>
        <v>0</v>
      </c>
      <c r="F413" s="117">
        <f>Hoja2!W413</f>
        <v>0</v>
      </c>
      <c r="G413" s="117">
        <f>Hoja2!X413</f>
        <v>0</v>
      </c>
      <c r="H413" s="5" t="e">
        <f>Hoja2!Y413</f>
        <v>#DIV/0!</v>
      </c>
      <c r="I413" s="5" t="e">
        <f>Hoja2!Z413</f>
        <v>#DIV/0!</v>
      </c>
      <c r="J413" s="5" t="e">
        <f>Hoja2!AB413</f>
        <v>#DIV/0!</v>
      </c>
      <c r="K413" s="5">
        <v>0</v>
      </c>
      <c r="L413" s="100">
        <f>Hoja2!AC413</f>
        <v>0</v>
      </c>
      <c r="M413" s="1" t="str">
        <f>Hoja2!AD413</f>
        <v>N</v>
      </c>
      <c r="N413" s="9" t="str">
        <f>Hoja2!AE413</f>
        <v xml:space="preserve"> - </v>
      </c>
      <c r="O413" s="9" t="str">
        <f>Hoja2!AF413</f>
        <v xml:space="preserve"> - </v>
      </c>
      <c r="P413" s="9" t="str">
        <f>Hoja2!AG413</f>
        <v xml:space="preserve"> - </v>
      </c>
      <c r="Q413" s="9" t="str">
        <f>Hoja2!AH413</f>
        <v xml:space="preserve"> - </v>
      </c>
      <c r="R413" s="9" t="str">
        <f>Hoja2!AI413</f>
        <v>A-1</v>
      </c>
      <c r="S413" s="9" t="str">
        <f>Hoja2!AJ413</f>
        <v>00000403</v>
      </c>
      <c r="U413" s="57">
        <f t="shared" si="55"/>
        <v>8</v>
      </c>
      <c r="X413" s="100">
        <f t="shared" si="58"/>
        <v>0</v>
      </c>
      <c r="Z413" s="100">
        <f t="shared" si="59"/>
        <v>0</v>
      </c>
      <c r="AB413" s="100">
        <f t="shared" si="60"/>
        <v>0</v>
      </c>
      <c r="AD413" s="100">
        <f t="shared" si="61"/>
        <v>0</v>
      </c>
      <c r="AF413" s="100">
        <f t="shared" si="62"/>
        <v>0</v>
      </c>
      <c r="AG413">
        <f t="shared" si="63"/>
        <v>403</v>
      </c>
      <c r="AI413" t="str">
        <f t="shared" si="56"/>
        <v>0.0.0.0.0403</v>
      </c>
      <c r="AJ413" t="str">
        <f t="shared" si="57"/>
        <v>00000403</v>
      </c>
    </row>
    <row r="414" spans="1:36" ht="30" customHeight="1" x14ac:dyDescent="0.25">
      <c r="A414">
        <f>Hoja2!R414</f>
        <v>0</v>
      </c>
      <c r="B414" s="1">
        <f>Hoja2!S414</f>
        <v>0</v>
      </c>
      <c r="C414" t="str">
        <f>Hoja2!T414</f>
        <v>0000</v>
      </c>
      <c r="D414" s="117">
        <f>Hoja2!U414</f>
        <v>0</v>
      </c>
      <c r="E414" s="117">
        <f>Hoja2!V414</f>
        <v>0</v>
      </c>
      <c r="F414" s="117">
        <f>Hoja2!W414</f>
        <v>0</v>
      </c>
      <c r="G414" s="117">
        <f>Hoja2!X414</f>
        <v>0</v>
      </c>
      <c r="H414" s="5" t="e">
        <f>Hoja2!Y414</f>
        <v>#DIV/0!</v>
      </c>
      <c r="I414" s="5" t="e">
        <f>Hoja2!Z414</f>
        <v>#DIV/0!</v>
      </c>
      <c r="J414" s="5" t="e">
        <f>Hoja2!AB414</f>
        <v>#DIV/0!</v>
      </c>
      <c r="K414" s="5">
        <v>0</v>
      </c>
      <c r="L414" s="100">
        <f>Hoja2!AC414</f>
        <v>0</v>
      </c>
      <c r="M414" s="1" t="str">
        <f>Hoja2!AD414</f>
        <v>N</v>
      </c>
      <c r="N414" s="9" t="str">
        <f>Hoja2!AE414</f>
        <v xml:space="preserve"> - </v>
      </c>
      <c r="O414" s="9" t="str">
        <f>Hoja2!AF414</f>
        <v xml:space="preserve"> - </v>
      </c>
      <c r="P414" s="9" t="str">
        <f>Hoja2!AG414</f>
        <v xml:space="preserve"> - </v>
      </c>
      <c r="Q414" s="9" t="str">
        <f>Hoja2!AH414</f>
        <v xml:space="preserve"> - </v>
      </c>
      <c r="R414" s="9" t="str">
        <f>Hoja2!AI414</f>
        <v>A-1</v>
      </c>
      <c r="S414" s="9" t="str">
        <f>Hoja2!AJ414</f>
        <v>00000404</v>
      </c>
      <c r="U414" s="57">
        <f t="shared" si="55"/>
        <v>8</v>
      </c>
      <c r="X414" s="100">
        <f t="shared" si="58"/>
        <v>0</v>
      </c>
      <c r="Z414" s="100">
        <f t="shared" si="59"/>
        <v>0</v>
      </c>
      <c r="AB414" s="100">
        <f t="shared" si="60"/>
        <v>0</v>
      </c>
      <c r="AD414" s="100">
        <f t="shared" si="61"/>
        <v>0</v>
      </c>
      <c r="AF414" s="100">
        <f t="shared" si="62"/>
        <v>0</v>
      </c>
      <c r="AG414">
        <f t="shared" si="63"/>
        <v>404</v>
      </c>
      <c r="AI414" t="str">
        <f t="shared" si="56"/>
        <v>0.0.0.0.0404</v>
      </c>
      <c r="AJ414" t="str">
        <f t="shared" si="57"/>
        <v>00000404</v>
      </c>
    </row>
    <row r="415" spans="1:36" ht="30" customHeight="1" x14ac:dyDescent="0.25">
      <c r="A415">
        <f>Hoja2!R415</f>
        <v>0</v>
      </c>
      <c r="B415" s="1">
        <f>Hoja2!S415</f>
        <v>0</v>
      </c>
      <c r="C415" t="str">
        <f>Hoja2!T415</f>
        <v>0000</v>
      </c>
      <c r="D415" s="117">
        <f>Hoja2!U415</f>
        <v>0</v>
      </c>
      <c r="E415" s="117">
        <f>Hoja2!V415</f>
        <v>0</v>
      </c>
      <c r="F415" s="117">
        <f>Hoja2!W415</f>
        <v>0</v>
      </c>
      <c r="G415" s="117">
        <f>Hoja2!X415</f>
        <v>0</v>
      </c>
      <c r="H415" s="5" t="e">
        <f>Hoja2!Y415</f>
        <v>#DIV/0!</v>
      </c>
      <c r="I415" s="5" t="e">
        <f>Hoja2!Z415</f>
        <v>#DIV/0!</v>
      </c>
      <c r="J415" s="5" t="e">
        <f>Hoja2!AB415</f>
        <v>#DIV/0!</v>
      </c>
      <c r="K415" s="5">
        <v>0</v>
      </c>
      <c r="L415" s="100">
        <f>Hoja2!AC415</f>
        <v>0</v>
      </c>
      <c r="M415" s="1" t="str">
        <f>Hoja2!AD415</f>
        <v>N</v>
      </c>
      <c r="N415" s="9" t="str">
        <f>Hoja2!AE415</f>
        <v xml:space="preserve"> - </v>
      </c>
      <c r="O415" s="9" t="str">
        <f>Hoja2!AF415</f>
        <v xml:space="preserve"> - </v>
      </c>
      <c r="P415" s="9" t="str">
        <f>Hoja2!AG415</f>
        <v xml:space="preserve"> - </v>
      </c>
      <c r="Q415" s="9" t="str">
        <f>Hoja2!AH415</f>
        <v xml:space="preserve"> - </v>
      </c>
      <c r="R415" s="9" t="str">
        <f>Hoja2!AI415</f>
        <v>A-1</v>
      </c>
      <c r="S415" s="9" t="str">
        <f>Hoja2!AJ415</f>
        <v>00000405</v>
      </c>
      <c r="U415" s="57">
        <f t="shared" si="55"/>
        <v>8</v>
      </c>
      <c r="X415" s="100">
        <f t="shared" si="58"/>
        <v>0</v>
      </c>
      <c r="Z415" s="100">
        <f t="shared" si="59"/>
        <v>0</v>
      </c>
      <c r="AB415" s="100">
        <f t="shared" si="60"/>
        <v>0</v>
      </c>
      <c r="AD415" s="100">
        <f t="shared" si="61"/>
        <v>0</v>
      </c>
      <c r="AF415" s="100">
        <f t="shared" si="62"/>
        <v>0</v>
      </c>
      <c r="AG415">
        <f t="shared" si="63"/>
        <v>405</v>
      </c>
      <c r="AI415" t="str">
        <f t="shared" si="56"/>
        <v>0.0.0.0.0405</v>
      </c>
      <c r="AJ415" t="str">
        <f t="shared" si="57"/>
        <v>00000405</v>
      </c>
    </row>
    <row r="416" spans="1:36" ht="30" customHeight="1" x14ac:dyDescent="0.25">
      <c r="A416">
        <f>Hoja2!R416</f>
        <v>0</v>
      </c>
      <c r="B416" s="1">
        <f>Hoja2!S416</f>
        <v>0</v>
      </c>
      <c r="C416" t="str">
        <f>Hoja2!T416</f>
        <v>0000</v>
      </c>
      <c r="D416" s="117">
        <f>Hoja2!U416</f>
        <v>0</v>
      </c>
      <c r="E416" s="117">
        <f>Hoja2!V416</f>
        <v>0</v>
      </c>
      <c r="F416" s="117">
        <f>Hoja2!W416</f>
        <v>0</v>
      </c>
      <c r="G416" s="117">
        <f>Hoja2!X416</f>
        <v>0</v>
      </c>
      <c r="H416" s="5" t="e">
        <f>Hoja2!Y416</f>
        <v>#DIV/0!</v>
      </c>
      <c r="I416" s="5" t="e">
        <f>Hoja2!Z416</f>
        <v>#DIV/0!</v>
      </c>
      <c r="J416" s="5" t="e">
        <f>Hoja2!AB416</f>
        <v>#DIV/0!</v>
      </c>
      <c r="K416" s="5">
        <v>0</v>
      </c>
      <c r="L416" s="100">
        <f>Hoja2!AC416</f>
        <v>0</v>
      </c>
      <c r="M416" s="1" t="str">
        <f>Hoja2!AD416</f>
        <v>N</v>
      </c>
      <c r="N416" s="9" t="str">
        <f>Hoja2!AE416</f>
        <v xml:space="preserve"> - </v>
      </c>
      <c r="O416" s="9" t="str">
        <f>Hoja2!AF416</f>
        <v xml:space="preserve"> - </v>
      </c>
      <c r="P416" s="9" t="str">
        <f>Hoja2!AG416</f>
        <v xml:space="preserve"> - </v>
      </c>
      <c r="Q416" s="9" t="str">
        <f>Hoja2!AH416</f>
        <v xml:space="preserve"> - </v>
      </c>
      <c r="R416" s="9" t="str">
        <f>Hoja2!AI416</f>
        <v>A-1</v>
      </c>
      <c r="S416" s="9" t="str">
        <f>Hoja2!AJ416</f>
        <v>00000406</v>
      </c>
      <c r="U416" s="57">
        <f t="shared" si="55"/>
        <v>8</v>
      </c>
      <c r="X416" s="100">
        <f t="shared" si="58"/>
        <v>0</v>
      </c>
      <c r="Z416" s="100">
        <f t="shared" si="59"/>
        <v>0</v>
      </c>
      <c r="AB416" s="100">
        <f t="shared" si="60"/>
        <v>0</v>
      </c>
      <c r="AD416" s="100">
        <f t="shared" si="61"/>
        <v>0</v>
      </c>
      <c r="AF416" s="100">
        <f t="shared" si="62"/>
        <v>0</v>
      </c>
      <c r="AG416">
        <f t="shared" si="63"/>
        <v>406</v>
      </c>
      <c r="AI416" t="str">
        <f t="shared" si="56"/>
        <v>0.0.0.0.0406</v>
      </c>
      <c r="AJ416" t="str">
        <f t="shared" si="57"/>
        <v>00000406</v>
      </c>
    </row>
    <row r="417" spans="1:36" ht="30" customHeight="1" x14ac:dyDescent="0.25">
      <c r="A417">
        <f>Hoja2!R417</f>
        <v>0</v>
      </c>
      <c r="B417" s="1">
        <f>Hoja2!S417</f>
        <v>0</v>
      </c>
      <c r="C417" t="str">
        <f>Hoja2!T417</f>
        <v>0000</v>
      </c>
      <c r="D417" s="117">
        <f>Hoja2!U417</f>
        <v>0</v>
      </c>
      <c r="E417" s="117">
        <f>Hoja2!V417</f>
        <v>0</v>
      </c>
      <c r="F417" s="117">
        <f>Hoja2!W417</f>
        <v>0</v>
      </c>
      <c r="G417" s="117">
        <f>Hoja2!X417</f>
        <v>0</v>
      </c>
      <c r="H417" s="5" t="e">
        <f>Hoja2!Y417</f>
        <v>#DIV/0!</v>
      </c>
      <c r="I417" s="5" t="e">
        <f>Hoja2!Z417</f>
        <v>#DIV/0!</v>
      </c>
      <c r="J417" s="5" t="e">
        <f>Hoja2!AB417</f>
        <v>#DIV/0!</v>
      </c>
      <c r="K417" s="5">
        <v>0</v>
      </c>
      <c r="L417" s="100">
        <f>Hoja2!AC417</f>
        <v>0</v>
      </c>
      <c r="M417" s="1" t="str">
        <f>Hoja2!AD417</f>
        <v>N</v>
      </c>
      <c r="N417" s="9" t="str">
        <f>Hoja2!AE417</f>
        <v xml:space="preserve"> - </v>
      </c>
      <c r="O417" s="9" t="str">
        <f>Hoja2!AF417</f>
        <v xml:space="preserve"> - </v>
      </c>
      <c r="P417" s="9" t="str">
        <f>Hoja2!AG417</f>
        <v xml:space="preserve"> - </v>
      </c>
      <c r="Q417" s="9" t="str">
        <f>Hoja2!AH417</f>
        <v xml:space="preserve"> - </v>
      </c>
      <c r="R417" s="9" t="str">
        <f>Hoja2!AI417</f>
        <v>A-1</v>
      </c>
      <c r="S417" s="9" t="str">
        <f>Hoja2!AJ417</f>
        <v>00000407</v>
      </c>
      <c r="U417" s="57">
        <f t="shared" si="55"/>
        <v>8</v>
      </c>
      <c r="X417" s="100">
        <f t="shared" si="58"/>
        <v>0</v>
      </c>
      <c r="Z417" s="100">
        <f t="shared" si="59"/>
        <v>0</v>
      </c>
      <c r="AB417" s="100">
        <f t="shared" si="60"/>
        <v>0</v>
      </c>
      <c r="AD417" s="100">
        <f t="shared" si="61"/>
        <v>0</v>
      </c>
      <c r="AF417" s="100">
        <f t="shared" si="62"/>
        <v>0</v>
      </c>
      <c r="AG417">
        <f t="shared" si="63"/>
        <v>407</v>
      </c>
      <c r="AI417" t="str">
        <f t="shared" si="56"/>
        <v>0.0.0.0.0407</v>
      </c>
      <c r="AJ417" t="str">
        <f t="shared" si="57"/>
        <v>00000407</v>
      </c>
    </row>
    <row r="418" spans="1:36" ht="30" customHeight="1" x14ac:dyDescent="0.25">
      <c r="A418">
        <f>Hoja2!R418</f>
        <v>0</v>
      </c>
      <c r="B418" s="1">
        <f>Hoja2!S418</f>
        <v>0</v>
      </c>
      <c r="C418" t="str">
        <f>Hoja2!T418</f>
        <v>0000</v>
      </c>
      <c r="D418" s="117">
        <f>Hoja2!U418</f>
        <v>0</v>
      </c>
      <c r="E418" s="117">
        <f>Hoja2!V418</f>
        <v>0</v>
      </c>
      <c r="F418" s="117">
        <f>Hoja2!W418</f>
        <v>0</v>
      </c>
      <c r="G418" s="117">
        <f>Hoja2!X418</f>
        <v>0</v>
      </c>
      <c r="H418" s="5" t="e">
        <f>Hoja2!Y418</f>
        <v>#DIV/0!</v>
      </c>
      <c r="I418" s="5" t="e">
        <f>Hoja2!Z418</f>
        <v>#DIV/0!</v>
      </c>
      <c r="J418" s="5" t="e">
        <f>Hoja2!AB418</f>
        <v>#DIV/0!</v>
      </c>
      <c r="K418" s="5">
        <v>0</v>
      </c>
      <c r="L418" s="100">
        <f>Hoja2!AC418</f>
        <v>0</v>
      </c>
      <c r="M418" s="1" t="str">
        <f>Hoja2!AD418</f>
        <v>N</v>
      </c>
      <c r="N418" s="9" t="str">
        <f>Hoja2!AE418</f>
        <v xml:space="preserve"> - </v>
      </c>
      <c r="O418" s="9" t="str">
        <f>Hoja2!AF418</f>
        <v xml:space="preserve"> - </v>
      </c>
      <c r="P418" s="9" t="str">
        <f>Hoja2!AG418</f>
        <v xml:space="preserve"> - </v>
      </c>
      <c r="Q418" s="9" t="str">
        <f>Hoja2!AH418</f>
        <v xml:space="preserve"> - </v>
      </c>
      <c r="R418" s="9" t="str">
        <f>Hoja2!AI418</f>
        <v>A-1</v>
      </c>
      <c r="S418" s="9" t="str">
        <f>Hoja2!AJ418</f>
        <v>00000408</v>
      </c>
      <c r="U418" s="57">
        <f t="shared" si="55"/>
        <v>8</v>
      </c>
      <c r="X418" s="100">
        <f t="shared" si="58"/>
        <v>0</v>
      </c>
      <c r="Z418" s="100">
        <f t="shared" si="59"/>
        <v>0</v>
      </c>
      <c r="AB418" s="100">
        <f t="shared" si="60"/>
        <v>0</v>
      </c>
      <c r="AD418" s="100">
        <f t="shared" si="61"/>
        <v>0</v>
      </c>
      <c r="AF418" s="100">
        <f t="shared" si="62"/>
        <v>0</v>
      </c>
      <c r="AG418">
        <f t="shared" si="63"/>
        <v>408</v>
      </c>
      <c r="AI418" t="str">
        <f t="shared" si="56"/>
        <v>0.0.0.0.0408</v>
      </c>
      <c r="AJ418" t="str">
        <f t="shared" si="57"/>
        <v>00000408</v>
      </c>
    </row>
    <row r="419" spans="1:36" ht="30" customHeight="1" x14ac:dyDescent="0.25">
      <c r="A419">
        <f>Hoja2!R419</f>
        <v>0</v>
      </c>
      <c r="B419" s="1">
        <f>Hoja2!S419</f>
        <v>0</v>
      </c>
      <c r="C419" t="str">
        <f>Hoja2!T419</f>
        <v>0000</v>
      </c>
      <c r="D419" s="117">
        <f>Hoja2!U419</f>
        <v>0</v>
      </c>
      <c r="E419" s="117">
        <f>Hoja2!V419</f>
        <v>0</v>
      </c>
      <c r="F419" s="117">
        <f>Hoja2!W419</f>
        <v>0</v>
      </c>
      <c r="G419" s="117">
        <f>Hoja2!X419</f>
        <v>0</v>
      </c>
      <c r="H419" s="5" t="e">
        <f>Hoja2!Y419</f>
        <v>#DIV/0!</v>
      </c>
      <c r="I419" s="5" t="e">
        <f>Hoja2!Z419</f>
        <v>#DIV/0!</v>
      </c>
      <c r="J419" s="5" t="e">
        <f>Hoja2!AB419</f>
        <v>#DIV/0!</v>
      </c>
      <c r="K419" s="5">
        <v>0</v>
      </c>
      <c r="L419" s="100">
        <f>Hoja2!AC419</f>
        <v>0</v>
      </c>
      <c r="M419" s="1" t="str">
        <f>Hoja2!AD419</f>
        <v>N</v>
      </c>
      <c r="N419" s="9" t="str">
        <f>Hoja2!AE419</f>
        <v xml:space="preserve"> - </v>
      </c>
      <c r="O419" s="9" t="str">
        <f>Hoja2!AF419</f>
        <v xml:space="preserve"> - </v>
      </c>
      <c r="P419" s="9" t="str">
        <f>Hoja2!AG419</f>
        <v xml:space="preserve"> - </v>
      </c>
      <c r="Q419" s="9" t="str">
        <f>Hoja2!AH419</f>
        <v xml:space="preserve"> - </v>
      </c>
      <c r="R419" s="9" t="str">
        <f>Hoja2!AI419</f>
        <v>A-1</v>
      </c>
      <c r="S419" s="9" t="str">
        <f>Hoja2!AJ419</f>
        <v>00000409</v>
      </c>
      <c r="U419" s="57">
        <f t="shared" si="55"/>
        <v>8</v>
      </c>
      <c r="X419" s="100">
        <f t="shared" si="58"/>
        <v>0</v>
      </c>
      <c r="Z419" s="100">
        <f t="shared" si="59"/>
        <v>0</v>
      </c>
      <c r="AB419" s="100">
        <f t="shared" si="60"/>
        <v>0</v>
      </c>
      <c r="AD419" s="100">
        <f t="shared" si="61"/>
        <v>0</v>
      </c>
      <c r="AF419" s="100">
        <f t="shared" si="62"/>
        <v>0</v>
      </c>
      <c r="AG419">
        <f t="shared" si="63"/>
        <v>409</v>
      </c>
      <c r="AI419" t="str">
        <f t="shared" si="56"/>
        <v>0.0.0.0.0409</v>
      </c>
      <c r="AJ419" t="str">
        <f t="shared" si="57"/>
        <v>00000409</v>
      </c>
    </row>
    <row r="420" spans="1:36" ht="30" customHeight="1" x14ac:dyDescent="0.25">
      <c r="A420">
        <f>Hoja2!R420</f>
        <v>0</v>
      </c>
      <c r="B420" s="1">
        <f>Hoja2!S420</f>
        <v>0</v>
      </c>
      <c r="C420" t="str">
        <f>Hoja2!T420</f>
        <v>0000</v>
      </c>
      <c r="D420" s="117">
        <f>Hoja2!U420</f>
        <v>0</v>
      </c>
      <c r="E420" s="117">
        <f>Hoja2!V420</f>
        <v>0</v>
      </c>
      <c r="F420" s="117">
        <f>Hoja2!W420</f>
        <v>0</v>
      </c>
      <c r="G420" s="117">
        <f>Hoja2!X420</f>
        <v>0</v>
      </c>
      <c r="H420" s="5" t="e">
        <f>Hoja2!Y420</f>
        <v>#DIV/0!</v>
      </c>
      <c r="I420" s="5" t="e">
        <f>Hoja2!Z420</f>
        <v>#DIV/0!</v>
      </c>
      <c r="J420" s="5" t="e">
        <f>Hoja2!AB420</f>
        <v>#DIV/0!</v>
      </c>
      <c r="K420" s="5">
        <v>0</v>
      </c>
      <c r="L420" s="100">
        <f>Hoja2!AC420</f>
        <v>0</v>
      </c>
      <c r="M420" s="1" t="str">
        <f>Hoja2!AD420</f>
        <v>N</v>
      </c>
      <c r="N420" s="9" t="str">
        <f>Hoja2!AE420</f>
        <v xml:space="preserve"> - </v>
      </c>
      <c r="O420" s="9" t="str">
        <f>Hoja2!AF420</f>
        <v xml:space="preserve"> - </v>
      </c>
      <c r="P420" s="9" t="str">
        <f>Hoja2!AG420</f>
        <v xml:space="preserve"> - </v>
      </c>
      <c r="Q420" s="9" t="str">
        <f>Hoja2!AH420</f>
        <v xml:space="preserve"> - </v>
      </c>
      <c r="R420" s="9" t="str">
        <f>Hoja2!AI420</f>
        <v>A-1</v>
      </c>
      <c r="S420" s="9" t="str">
        <f>Hoja2!AJ420</f>
        <v>00000410</v>
      </c>
      <c r="U420" s="57">
        <f t="shared" si="55"/>
        <v>8</v>
      </c>
      <c r="X420" s="100">
        <f t="shared" si="58"/>
        <v>0</v>
      </c>
      <c r="Z420" s="100">
        <f t="shared" si="59"/>
        <v>0</v>
      </c>
      <c r="AB420" s="100">
        <f t="shared" si="60"/>
        <v>0</v>
      </c>
      <c r="AD420" s="100">
        <f t="shared" si="61"/>
        <v>0</v>
      </c>
      <c r="AF420" s="100">
        <f t="shared" si="62"/>
        <v>0</v>
      </c>
      <c r="AG420">
        <f t="shared" si="63"/>
        <v>410</v>
      </c>
      <c r="AI420" t="str">
        <f t="shared" si="56"/>
        <v>0.0.0.0.0410</v>
      </c>
      <c r="AJ420" t="str">
        <f t="shared" si="57"/>
        <v>00000410</v>
      </c>
    </row>
    <row r="421" spans="1:36" ht="30" customHeight="1" x14ac:dyDescent="0.25">
      <c r="A421">
        <f>Hoja2!R421</f>
        <v>0</v>
      </c>
      <c r="B421" s="1">
        <f>Hoja2!S421</f>
        <v>0</v>
      </c>
      <c r="C421" t="str">
        <f>Hoja2!T421</f>
        <v>0000</v>
      </c>
      <c r="D421" s="117">
        <f>Hoja2!U421</f>
        <v>0</v>
      </c>
      <c r="E421" s="117">
        <f>Hoja2!V421</f>
        <v>0</v>
      </c>
      <c r="F421" s="117">
        <f>Hoja2!W421</f>
        <v>0</v>
      </c>
      <c r="G421" s="117">
        <f>Hoja2!X421</f>
        <v>0</v>
      </c>
      <c r="H421" s="5" t="e">
        <f>Hoja2!Y421</f>
        <v>#DIV/0!</v>
      </c>
      <c r="I421" s="5" t="e">
        <f>Hoja2!Z421</f>
        <v>#DIV/0!</v>
      </c>
      <c r="J421" s="5" t="e">
        <f>Hoja2!AB421</f>
        <v>#DIV/0!</v>
      </c>
      <c r="K421" s="5">
        <v>0</v>
      </c>
      <c r="L421" s="100">
        <f>Hoja2!AC421</f>
        <v>0</v>
      </c>
      <c r="M421" s="1" t="str">
        <f>Hoja2!AD421</f>
        <v>N</v>
      </c>
      <c r="N421" s="9" t="str">
        <f>Hoja2!AE421</f>
        <v xml:space="preserve"> - </v>
      </c>
      <c r="O421" s="9" t="str">
        <f>Hoja2!AF421</f>
        <v xml:space="preserve"> - </v>
      </c>
      <c r="P421" s="9" t="str">
        <f>Hoja2!AG421</f>
        <v xml:space="preserve"> - </v>
      </c>
      <c r="Q421" s="9" t="str">
        <f>Hoja2!AH421</f>
        <v xml:space="preserve"> - </v>
      </c>
      <c r="R421" s="9" t="str">
        <f>Hoja2!AI421</f>
        <v>A-1</v>
      </c>
      <c r="S421" s="9" t="str">
        <f>Hoja2!AJ421</f>
        <v>00000411</v>
      </c>
      <c r="U421" s="57">
        <f t="shared" si="55"/>
        <v>8</v>
      </c>
      <c r="X421" s="100">
        <f t="shared" si="58"/>
        <v>0</v>
      </c>
      <c r="Z421" s="100">
        <f t="shared" si="59"/>
        <v>0</v>
      </c>
      <c r="AB421" s="100">
        <f t="shared" si="60"/>
        <v>0</v>
      </c>
      <c r="AD421" s="100">
        <f t="shared" si="61"/>
        <v>0</v>
      </c>
      <c r="AF421" s="100">
        <f t="shared" si="62"/>
        <v>0</v>
      </c>
      <c r="AG421">
        <f t="shared" si="63"/>
        <v>411</v>
      </c>
      <c r="AI421" t="str">
        <f t="shared" si="56"/>
        <v>0.0.0.0.0411</v>
      </c>
      <c r="AJ421" t="str">
        <f t="shared" si="57"/>
        <v>00000411</v>
      </c>
    </row>
    <row r="422" spans="1:36" ht="30" customHeight="1" x14ac:dyDescent="0.25">
      <c r="A422">
        <f>Hoja2!R422</f>
        <v>0</v>
      </c>
      <c r="B422" s="1">
        <f>Hoja2!S422</f>
        <v>0</v>
      </c>
      <c r="C422" t="str">
        <f>Hoja2!T422</f>
        <v>0000</v>
      </c>
      <c r="D422" s="117">
        <f>Hoja2!U422</f>
        <v>0</v>
      </c>
      <c r="E422" s="117">
        <f>Hoja2!V422</f>
        <v>0</v>
      </c>
      <c r="F422" s="117">
        <f>Hoja2!W422</f>
        <v>0</v>
      </c>
      <c r="G422" s="117">
        <f>Hoja2!X422</f>
        <v>0</v>
      </c>
      <c r="H422" s="5" t="e">
        <f>Hoja2!Y422</f>
        <v>#DIV/0!</v>
      </c>
      <c r="I422" s="5" t="e">
        <f>Hoja2!Z422</f>
        <v>#DIV/0!</v>
      </c>
      <c r="J422" s="5" t="e">
        <f>Hoja2!AB422</f>
        <v>#DIV/0!</v>
      </c>
      <c r="K422" s="5">
        <v>0</v>
      </c>
      <c r="L422" s="100">
        <f>Hoja2!AC422</f>
        <v>0</v>
      </c>
      <c r="M422" s="1" t="str">
        <f>Hoja2!AD422</f>
        <v>N</v>
      </c>
      <c r="N422" s="9" t="str">
        <f>Hoja2!AE422</f>
        <v xml:space="preserve"> - </v>
      </c>
      <c r="O422" s="9" t="str">
        <f>Hoja2!AF422</f>
        <v xml:space="preserve"> - </v>
      </c>
      <c r="P422" s="9" t="str">
        <f>Hoja2!AG422</f>
        <v xml:space="preserve"> - </v>
      </c>
      <c r="Q422" s="9" t="str">
        <f>Hoja2!AH422</f>
        <v xml:space="preserve"> - </v>
      </c>
      <c r="R422" s="9" t="str">
        <f>Hoja2!AI422</f>
        <v>A-1</v>
      </c>
      <c r="S422" s="9" t="str">
        <f>Hoja2!AJ422</f>
        <v>00000412</v>
      </c>
      <c r="U422" s="57">
        <f t="shared" si="55"/>
        <v>8</v>
      </c>
      <c r="X422" s="100">
        <f t="shared" si="58"/>
        <v>0</v>
      </c>
      <c r="Z422" s="100">
        <f t="shared" si="59"/>
        <v>0</v>
      </c>
      <c r="AB422" s="100">
        <f t="shared" si="60"/>
        <v>0</v>
      </c>
      <c r="AD422" s="100">
        <f t="shared" si="61"/>
        <v>0</v>
      </c>
      <c r="AF422" s="100">
        <f t="shared" si="62"/>
        <v>0</v>
      </c>
      <c r="AG422">
        <f t="shared" si="63"/>
        <v>412</v>
      </c>
      <c r="AI422" t="str">
        <f t="shared" si="56"/>
        <v>0.0.0.0.0412</v>
      </c>
      <c r="AJ422" t="str">
        <f t="shared" si="57"/>
        <v>00000412</v>
      </c>
    </row>
    <row r="423" spans="1:36" ht="30" customHeight="1" x14ac:dyDescent="0.25">
      <c r="A423">
        <f>Hoja2!R423</f>
        <v>0</v>
      </c>
      <c r="B423" s="1">
        <f>Hoja2!S423</f>
        <v>0</v>
      </c>
      <c r="C423" t="str">
        <f>Hoja2!T423</f>
        <v>0000</v>
      </c>
      <c r="D423" s="117">
        <f>Hoja2!U423</f>
        <v>0</v>
      </c>
      <c r="E423" s="117">
        <f>Hoja2!V423</f>
        <v>0</v>
      </c>
      <c r="F423" s="117">
        <f>Hoja2!W423</f>
        <v>0</v>
      </c>
      <c r="G423" s="117">
        <f>Hoja2!X423</f>
        <v>0</v>
      </c>
      <c r="H423" s="5" t="e">
        <f>Hoja2!Y423</f>
        <v>#DIV/0!</v>
      </c>
      <c r="I423" s="5" t="e">
        <f>Hoja2!Z423</f>
        <v>#DIV/0!</v>
      </c>
      <c r="J423" s="5" t="e">
        <f>Hoja2!AB423</f>
        <v>#DIV/0!</v>
      </c>
      <c r="K423" s="5">
        <v>0</v>
      </c>
      <c r="L423" s="100">
        <f>Hoja2!AC423</f>
        <v>0</v>
      </c>
      <c r="M423" s="1" t="str">
        <f>Hoja2!AD423</f>
        <v>N</v>
      </c>
      <c r="N423" s="9" t="str">
        <f>Hoja2!AE423</f>
        <v xml:space="preserve"> - </v>
      </c>
      <c r="O423" s="9" t="str">
        <f>Hoja2!AF423</f>
        <v xml:space="preserve"> - </v>
      </c>
      <c r="P423" s="9" t="str">
        <f>Hoja2!AG423</f>
        <v xml:space="preserve"> - </v>
      </c>
      <c r="Q423" s="9" t="str">
        <f>Hoja2!AH423</f>
        <v xml:space="preserve"> - </v>
      </c>
      <c r="R423" s="9" t="str">
        <f>Hoja2!AI423</f>
        <v>A-1</v>
      </c>
      <c r="S423" s="9" t="str">
        <f>Hoja2!AJ423</f>
        <v>00000413</v>
      </c>
      <c r="U423" s="57">
        <f t="shared" si="55"/>
        <v>8</v>
      </c>
      <c r="X423" s="100">
        <f t="shared" si="58"/>
        <v>0</v>
      </c>
      <c r="Z423" s="100">
        <f t="shared" si="59"/>
        <v>0</v>
      </c>
      <c r="AB423" s="100">
        <f t="shared" si="60"/>
        <v>0</v>
      </c>
      <c r="AD423" s="100">
        <f t="shared" si="61"/>
        <v>0</v>
      </c>
      <c r="AF423" s="100">
        <f t="shared" si="62"/>
        <v>0</v>
      </c>
      <c r="AG423">
        <f t="shared" si="63"/>
        <v>413</v>
      </c>
      <c r="AI423" t="str">
        <f t="shared" si="56"/>
        <v>0.0.0.0.0413</v>
      </c>
      <c r="AJ423" t="str">
        <f t="shared" si="57"/>
        <v>00000413</v>
      </c>
    </row>
    <row r="424" spans="1:36" ht="30" customHeight="1" x14ac:dyDescent="0.25">
      <c r="A424">
        <f>Hoja2!R424</f>
        <v>0</v>
      </c>
      <c r="B424" s="1">
        <f>Hoja2!S424</f>
        <v>0</v>
      </c>
      <c r="C424" t="str">
        <f>Hoja2!T424</f>
        <v>0000</v>
      </c>
      <c r="D424" s="117">
        <f>Hoja2!U424</f>
        <v>0</v>
      </c>
      <c r="E424" s="117">
        <f>Hoja2!V424</f>
        <v>0</v>
      </c>
      <c r="F424" s="117">
        <f>Hoja2!W424</f>
        <v>0</v>
      </c>
      <c r="G424" s="117">
        <f>Hoja2!X424</f>
        <v>0</v>
      </c>
      <c r="H424" s="5" t="e">
        <f>Hoja2!Y424</f>
        <v>#DIV/0!</v>
      </c>
      <c r="I424" s="5" t="e">
        <f>Hoja2!Z424</f>
        <v>#DIV/0!</v>
      </c>
      <c r="J424" s="5" t="e">
        <f>Hoja2!AB424</f>
        <v>#DIV/0!</v>
      </c>
      <c r="K424" s="5">
        <v>0</v>
      </c>
      <c r="L424" s="100">
        <f>Hoja2!AC424</f>
        <v>0</v>
      </c>
      <c r="M424" s="1" t="str">
        <f>Hoja2!AD424</f>
        <v>N</v>
      </c>
      <c r="N424" s="9" t="str">
        <f>Hoja2!AE424</f>
        <v xml:space="preserve"> - </v>
      </c>
      <c r="O424" s="9" t="str">
        <f>Hoja2!AF424</f>
        <v xml:space="preserve"> - </v>
      </c>
      <c r="P424" s="9" t="str">
        <f>Hoja2!AG424</f>
        <v xml:space="preserve"> - </v>
      </c>
      <c r="Q424" s="9" t="str">
        <f>Hoja2!AH424</f>
        <v xml:space="preserve"> - </v>
      </c>
      <c r="R424" s="9" t="str">
        <f>Hoja2!AI424</f>
        <v>A-1</v>
      </c>
      <c r="S424" s="9" t="str">
        <f>Hoja2!AJ424</f>
        <v>00000414</v>
      </c>
      <c r="U424" s="57">
        <f t="shared" si="55"/>
        <v>8</v>
      </c>
      <c r="X424" s="100">
        <f t="shared" si="58"/>
        <v>0</v>
      </c>
      <c r="Z424" s="100">
        <f t="shared" si="59"/>
        <v>0</v>
      </c>
      <c r="AB424" s="100">
        <f t="shared" si="60"/>
        <v>0</v>
      </c>
      <c r="AD424" s="100">
        <f t="shared" si="61"/>
        <v>0</v>
      </c>
      <c r="AF424" s="100">
        <f t="shared" si="62"/>
        <v>0</v>
      </c>
      <c r="AG424">
        <f t="shared" si="63"/>
        <v>414</v>
      </c>
      <c r="AI424" t="str">
        <f t="shared" si="56"/>
        <v>0.0.0.0.0414</v>
      </c>
      <c r="AJ424" t="str">
        <f t="shared" si="57"/>
        <v>00000414</v>
      </c>
    </row>
    <row r="425" spans="1:36" ht="30" customHeight="1" x14ac:dyDescent="0.25">
      <c r="A425">
        <f>Hoja2!R425</f>
        <v>0</v>
      </c>
      <c r="B425" s="1">
        <f>Hoja2!S425</f>
        <v>0</v>
      </c>
      <c r="C425" t="str">
        <f>Hoja2!T425</f>
        <v>0000</v>
      </c>
      <c r="D425" s="117">
        <f>Hoja2!U425</f>
        <v>0</v>
      </c>
      <c r="E425" s="117">
        <f>Hoja2!V425</f>
        <v>0</v>
      </c>
      <c r="F425" s="117">
        <f>Hoja2!W425</f>
        <v>0</v>
      </c>
      <c r="G425" s="117">
        <f>Hoja2!X425</f>
        <v>0</v>
      </c>
      <c r="H425" s="5" t="e">
        <f>Hoja2!Y425</f>
        <v>#DIV/0!</v>
      </c>
      <c r="I425" s="5" t="e">
        <f>Hoja2!Z425</f>
        <v>#DIV/0!</v>
      </c>
      <c r="J425" s="5" t="e">
        <f>Hoja2!AB425</f>
        <v>#DIV/0!</v>
      </c>
      <c r="K425" s="5">
        <v>0</v>
      </c>
      <c r="L425" s="100">
        <f>Hoja2!AC425</f>
        <v>0</v>
      </c>
      <c r="M425" s="1" t="str">
        <f>Hoja2!AD425</f>
        <v>N</v>
      </c>
      <c r="N425" s="9" t="str">
        <f>Hoja2!AE425</f>
        <v xml:space="preserve"> - </v>
      </c>
      <c r="O425" s="9" t="str">
        <f>Hoja2!AF425</f>
        <v xml:space="preserve"> - </v>
      </c>
      <c r="P425" s="9" t="str">
        <f>Hoja2!AG425</f>
        <v xml:space="preserve"> - </v>
      </c>
      <c r="Q425" s="9" t="str">
        <f>Hoja2!AH425</f>
        <v xml:space="preserve"> - </v>
      </c>
      <c r="R425" s="9" t="str">
        <f>Hoja2!AI425</f>
        <v>A-1</v>
      </c>
      <c r="S425" s="9" t="str">
        <f>Hoja2!AJ425</f>
        <v>00000415</v>
      </c>
      <c r="U425" s="57">
        <f t="shared" si="55"/>
        <v>8</v>
      </c>
      <c r="X425" s="100">
        <f t="shared" si="58"/>
        <v>0</v>
      </c>
      <c r="Z425" s="100">
        <f t="shared" si="59"/>
        <v>0</v>
      </c>
      <c r="AB425" s="100">
        <f t="shared" si="60"/>
        <v>0</v>
      </c>
      <c r="AD425" s="100">
        <f t="shared" si="61"/>
        <v>0</v>
      </c>
      <c r="AF425" s="100">
        <f t="shared" si="62"/>
        <v>0</v>
      </c>
      <c r="AG425">
        <f t="shared" si="63"/>
        <v>415</v>
      </c>
      <c r="AI425" t="str">
        <f t="shared" si="56"/>
        <v>0.0.0.0.0415</v>
      </c>
      <c r="AJ425" t="str">
        <f t="shared" si="57"/>
        <v>00000415</v>
      </c>
    </row>
    <row r="426" spans="1:36" ht="30" customHeight="1" x14ac:dyDescent="0.25">
      <c r="A426">
        <f>Hoja2!R426</f>
        <v>0</v>
      </c>
      <c r="B426" s="1">
        <f>Hoja2!S426</f>
        <v>0</v>
      </c>
      <c r="C426" t="str">
        <f>Hoja2!T426</f>
        <v>0000</v>
      </c>
      <c r="D426" s="117">
        <f>Hoja2!U426</f>
        <v>0</v>
      </c>
      <c r="E426" s="117">
        <f>Hoja2!V426</f>
        <v>0</v>
      </c>
      <c r="F426" s="117">
        <f>Hoja2!W426</f>
        <v>0</v>
      </c>
      <c r="G426" s="117">
        <f>Hoja2!X426</f>
        <v>0</v>
      </c>
      <c r="H426" s="5" t="e">
        <f>Hoja2!Y426</f>
        <v>#DIV/0!</v>
      </c>
      <c r="I426" s="5" t="e">
        <f>Hoja2!Z426</f>
        <v>#DIV/0!</v>
      </c>
      <c r="J426" s="5" t="e">
        <f>Hoja2!AB426</f>
        <v>#DIV/0!</v>
      </c>
      <c r="K426" s="5">
        <v>0</v>
      </c>
      <c r="L426" s="100">
        <f>Hoja2!AC426</f>
        <v>0</v>
      </c>
      <c r="M426" s="1" t="str">
        <f>Hoja2!AD426</f>
        <v>N</v>
      </c>
      <c r="N426" s="9" t="str">
        <f>Hoja2!AE426</f>
        <v xml:space="preserve"> - </v>
      </c>
      <c r="O426" s="9" t="str">
        <f>Hoja2!AF426</f>
        <v xml:space="preserve"> - </v>
      </c>
      <c r="P426" s="9" t="str">
        <f>Hoja2!AG426</f>
        <v xml:space="preserve"> - </v>
      </c>
      <c r="Q426" s="9" t="str">
        <f>Hoja2!AH426</f>
        <v xml:space="preserve"> - </v>
      </c>
      <c r="R426" s="9" t="str">
        <f>Hoja2!AI426</f>
        <v>A-1</v>
      </c>
      <c r="S426" s="9" t="str">
        <f>Hoja2!AJ426</f>
        <v>00000416</v>
      </c>
      <c r="U426" s="57">
        <f t="shared" si="55"/>
        <v>8</v>
      </c>
      <c r="X426" s="100">
        <f t="shared" si="58"/>
        <v>0</v>
      </c>
      <c r="Z426" s="100">
        <f t="shared" si="59"/>
        <v>0</v>
      </c>
      <c r="AB426" s="100">
        <f t="shared" si="60"/>
        <v>0</v>
      </c>
      <c r="AD426" s="100">
        <f t="shared" si="61"/>
        <v>0</v>
      </c>
      <c r="AF426" s="100">
        <f t="shared" si="62"/>
        <v>0</v>
      </c>
      <c r="AG426">
        <f t="shared" si="63"/>
        <v>416</v>
      </c>
      <c r="AI426" t="str">
        <f t="shared" si="56"/>
        <v>0.0.0.0.0416</v>
      </c>
      <c r="AJ426" t="str">
        <f t="shared" si="57"/>
        <v>00000416</v>
      </c>
    </row>
    <row r="427" spans="1:36" ht="30" customHeight="1" x14ac:dyDescent="0.25">
      <c r="A427">
        <f>Hoja2!R427</f>
        <v>0</v>
      </c>
      <c r="B427" s="1">
        <f>Hoja2!S427</f>
        <v>0</v>
      </c>
      <c r="C427" t="str">
        <f>Hoja2!T427</f>
        <v>0000</v>
      </c>
      <c r="D427" s="117">
        <f>Hoja2!U427</f>
        <v>0</v>
      </c>
      <c r="E427" s="117">
        <f>Hoja2!V427</f>
        <v>0</v>
      </c>
      <c r="F427" s="117">
        <f>Hoja2!W427</f>
        <v>0</v>
      </c>
      <c r="G427" s="117">
        <f>Hoja2!X427</f>
        <v>0</v>
      </c>
      <c r="H427" s="5" t="e">
        <f>Hoja2!Y427</f>
        <v>#DIV/0!</v>
      </c>
      <c r="I427" s="5" t="e">
        <f>Hoja2!Z427</f>
        <v>#DIV/0!</v>
      </c>
      <c r="J427" s="5" t="e">
        <f>Hoja2!AB427</f>
        <v>#DIV/0!</v>
      </c>
      <c r="K427" s="5">
        <v>0</v>
      </c>
      <c r="L427" s="100">
        <f>Hoja2!AC427</f>
        <v>0</v>
      </c>
      <c r="M427" s="1" t="str">
        <f>Hoja2!AD427</f>
        <v>N</v>
      </c>
      <c r="N427" s="9" t="str">
        <f>Hoja2!AE427</f>
        <v xml:space="preserve"> - </v>
      </c>
      <c r="O427" s="9" t="str">
        <f>Hoja2!AF427</f>
        <v xml:space="preserve"> - </v>
      </c>
      <c r="P427" s="9" t="str">
        <f>Hoja2!AG427</f>
        <v xml:space="preserve"> - </v>
      </c>
      <c r="Q427" s="9" t="str">
        <f>Hoja2!AH427</f>
        <v xml:space="preserve"> - </v>
      </c>
      <c r="R427" s="9" t="str">
        <f>Hoja2!AI427</f>
        <v>A-1</v>
      </c>
      <c r="S427" s="9" t="str">
        <f>Hoja2!AJ427</f>
        <v>00000417</v>
      </c>
      <c r="U427" s="57">
        <f t="shared" si="55"/>
        <v>8</v>
      </c>
      <c r="X427" s="100">
        <f t="shared" si="58"/>
        <v>0</v>
      </c>
      <c r="Z427" s="100">
        <f t="shared" si="59"/>
        <v>0</v>
      </c>
      <c r="AB427" s="100">
        <f t="shared" si="60"/>
        <v>0</v>
      </c>
      <c r="AD427" s="100">
        <f t="shared" si="61"/>
        <v>0</v>
      </c>
      <c r="AF427" s="100">
        <f t="shared" si="62"/>
        <v>0</v>
      </c>
      <c r="AG427">
        <f t="shared" si="63"/>
        <v>417</v>
      </c>
      <c r="AI427" t="str">
        <f t="shared" si="56"/>
        <v>0.0.0.0.0417</v>
      </c>
      <c r="AJ427" t="str">
        <f t="shared" si="57"/>
        <v>00000417</v>
      </c>
    </row>
    <row r="428" spans="1:36" ht="30" customHeight="1" x14ac:dyDescent="0.25">
      <c r="A428">
        <f>Hoja2!R428</f>
        <v>0</v>
      </c>
      <c r="B428" s="1">
        <f>Hoja2!S428</f>
        <v>0</v>
      </c>
      <c r="C428" t="str">
        <f>Hoja2!T428</f>
        <v>0000</v>
      </c>
      <c r="D428" s="117">
        <f>Hoja2!U428</f>
        <v>0</v>
      </c>
      <c r="E428" s="117">
        <f>Hoja2!V428</f>
        <v>0</v>
      </c>
      <c r="F428" s="117">
        <f>Hoja2!W428</f>
        <v>0</v>
      </c>
      <c r="G428" s="117">
        <f>Hoja2!X428</f>
        <v>0</v>
      </c>
      <c r="H428" s="5" t="e">
        <f>Hoja2!Y428</f>
        <v>#DIV/0!</v>
      </c>
      <c r="I428" s="5" t="e">
        <f>Hoja2!Z428</f>
        <v>#DIV/0!</v>
      </c>
      <c r="J428" s="5" t="e">
        <f>Hoja2!AB428</f>
        <v>#DIV/0!</v>
      </c>
      <c r="K428" s="5">
        <v>0</v>
      </c>
      <c r="L428" s="100">
        <f>Hoja2!AC428</f>
        <v>0</v>
      </c>
      <c r="M428" s="1" t="str">
        <f>Hoja2!AD428</f>
        <v>N</v>
      </c>
      <c r="N428" s="9" t="str">
        <f>Hoja2!AE428</f>
        <v xml:space="preserve"> - </v>
      </c>
      <c r="O428" s="9" t="str">
        <f>Hoja2!AF428</f>
        <v xml:space="preserve"> - </v>
      </c>
      <c r="P428" s="9" t="str">
        <f>Hoja2!AG428</f>
        <v xml:space="preserve"> - </v>
      </c>
      <c r="Q428" s="9" t="str">
        <f>Hoja2!AH428</f>
        <v xml:space="preserve"> - </v>
      </c>
      <c r="R428" s="9" t="str">
        <f>Hoja2!AI428</f>
        <v>A-1</v>
      </c>
      <c r="S428" s="9" t="str">
        <f>Hoja2!AJ428</f>
        <v>00000418</v>
      </c>
      <c r="U428" s="57">
        <f t="shared" si="55"/>
        <v>8</v>
      </c>
      <c r="X428" s="100">
        <f t="shared" si="58"/>
        <v>0</v>
      </c>
      <c r="Z428" s="100">
        <f t="shared" si="59"/>
        <v>0</v>
      </c>
      <c r="AB428" s="100">
        <f t="shared" si="60"/>
        <v>0</v>
      </c>
      <c r="AD428" s="100">
        <f t="shared" si="61"/>
        <v>0</v>
      </c>
      <c r="AF428" s="100">
        <f t="shared" si="62"/>
        <v>0</v>
      </c>
      <c r="AG428">
        <f t="shared" si="63"/>
        <v>418</v>
      </c>
      <c r="AI428" t="str">
        <f t="shared" si="56"/>
        <v>0.0.0.0.0418</v>
      </c>
      <c r="AJ428" t="str">
        <f t="shared" si="57"/>
        <v>00000418</v>
      </c>
    </row>
    <row r="429" spans="1:36" ht="30" customHeight="1" x14ac:dyDescent="0.25">
      <c r="A429">
        <f>Hoja2!R429</f>
        <v>0</v>
      </c>
      <c r="B429" s="1">
        <f>Hoja2!S429</f>
        <v>0</v>
      </c>
      <c r="C429" t="str">
        <f>Hoja2!T429</f>
        <v>0000</v>
      </c>
      <c r="D429" s="117">
        <f>Hoja2!U429</f>
        <v>0</v>
      </c>
      <c r="E429" s="117">
        <f>Hoja2!V429</f>
        <v>0</v>
      </c>
      <c r="F429" s="117">
        <f>Hoja2!W429</f>
        <v>0</v>
      </c>
      <c r="G429" s="117">
        <f>Hoja2!X429</f>
        <v>0</v>
      </c>
      <c r="H429" s="5" t="e">
        <f>Hoja2!Y429</f>
        <v>#DIV/0!</v>
      </c>
      <c r="I429" s="5" t="e">
        <f>Hoja2!Z429</f>
        <v>#DIV/0!</v>
      </c>
      <c r="J429" s="5" t="e">
        <f>Hoja2!AB429</f>
        <v>#DIV/0!</v>
      </c>
      <c r="K429" s="5">
        <v>0</v>
      </c>
      <c r="L429" s="100">
        <f>Hoja2!AC429</f>
        <v>0</v>
      </c>
      <c r="M429" s="1" t="str">
        <f>Hoja2!AD429</f>
        <v>N</v>
      </c>
      <c r="N429" s="9" t="str">
        <f>Hoja2!AE429</f>
        <v xml:space="preserve"> - </v>
      </c>
      <c r="O429" s="9" t="str">
        <f>Hoja2!AF429</f>
        <v xml:space="preserve"> - </v>
      </c>
      <c r="P429" s="9" t="str">
        <f>Hoja2!AG429</f>
        <v xml:space="preserve"> - </v>
      </c>
      <c r="Q429" s="9" t="str">
        <f>Hoja2!AH429</f>
        <v xml:space="preserve"> - </v>
      </c>
      <c r="R429" s="9" t="str">
        <f>Hoja2!AI429</f>
        <v>A-1</v>
      </c>
      <c r="S429" s="9" t="str">
        <f>Hoja2!AJ429</f>
        <v>00000419</v>
      </c>
      <c r="U429" s="57">
        <f t="shared" si="55"/>
        <v>8</v>
      </c>
      <c r="X429" s="100">
        <f t="shared" si="58"/>
        <v>0</v>
      </c>
      <c r="Z429" s="100">
        <f t="shared" si="59"/>
        <v>0</v>
      </c>
      <c r="AB429" s="100">
        <f t="shared" si="60"/>
        <v>0</v>
      </c>
      <c r="AD429" s="100">
        <f t="shared" si="61"/>
        <v>0</v>
      </c>
      <c r="AF429" s="100">
        <f t="shared" si="62"/>
        <v>0</v>
      </c>
      <c r="AG429">
        <f t="shared" si="63"/>
        <v>419</v>
      </c>
      <c r="AI429" t="str">
        <f t="shared" si="56"/>
        <v>0.0.0.0.0419</v>
      </c>
      <c r="AJ429" t="str">
        <f t="shared" si="57"/>
        <v>00000419</v>
      </c>
    </row>
    <row r="430" spans="1:36" ht="30" customHeight="1" x14ac:dyDescent="0.25">
      <c r="A430">
        <f>Hoja2!R430</f>
        <v>0</v>
      </c>
      <c r="B430" s="1">
        <f>Hoja2!S430</f>
        <v>0</v>
      </c>
      <c r="C430" t="str">
        <f>Hoja2!T430</f>
        <v>0000</v>
      </c>
      <c r="D430" s="117">
        <f>Hoja2!U430</f>
        <v>0</v>
      </c>
      <c r="E430" s="117">
        <f>Hoja2!V430</f>
        <v>0</v>
      </c>
      <c r="F430" s="117">
        <f>Hoja2!W430</f>
        <v>0</v>
      </c>
      <c r="G430" s="117">
        <f>Hoja2!X430</f>
        <v>0</v>
      </c>
      <c r="H430" s="5" t="e">
        <f>Hoja2!Y430</f>
        <v>#DIV/0!</v>
      </c>
      <c r="I430" s="5" t="e">
        <f>Hoja2!Z430</f>
        <v>#DIV/0!</v>
      </c>
      <c r="J430" s="5" t="e">
        <f>Hoja2!AB430</f>
        <v>#DIV/0!</v>
      </c>
      <c r="K430" s="5">
        <v>0</v>
      </c>
      <c r="L430" s="100">
        <f>Hoja2!AC430</f>
        <v>0</v>
      </c>
      <c r="M430" s="1" t="str">
        <f>Hoja2!AD430</f>
        <v>N</v>
      </c>
      <c r="N430" s="9" t="str">
        <f>Hoja2!AE430</f>
        <v xml:space="preserve"> - </v>
      </c>
      <c r="O430" s="9" t="str">
        <f>Hoja2!AF430</f>
        <v xml:space="preserve"> - </v>
      </c>
      <c r="P430" s="9" t="str">
        <f>Hoja2!AG430</f>
        <v xml:space="preserve"> - </v>
      </c>
      <c r="Q430" s="9" t="str">
        <f>Hoja2!AH430</f>
        <v xml:space="preserve"> - </v>
      </c>
      <c r="R430" s="9" t="str">
        <f>Hoja2!AI430</f>
        <v>A-1</v>
      </c>
      <c r="S430" s="9" t="str">
        <f>Hoja2!AJ430</f>
        <v>00000420</v>
      </c>
      <c r="U430" s="57">
        <f t="shared" si="55"/>
        <v>8</v>
      </c>
      <c r="X430" s="100">
        <f t="shared" si="58"/>
        <v>0</v>
      </c>
      <c r="Z430" s="100">
        <f t="shared" si="59"/>
        <v>0</v>
      </c>
      <c r="AB430" s="100">
        <f t="shared" si="60"/>
        <v>0</v>
      </c>
      <c r="AD430" s="100">
        <f t="shared" si="61"/>
        <v>0</v>
      </c>
      <c r="AF430" s="100">
        <f t="shared" si="62"/>
        <v>0</v>
      </c>
      <c r="AG430">
        <f t="shared" si="63"/>
        <v>420</v>
      </c>
      <c r="AI430" t="str">
        <f t="shared" si="56"/>
        <v>0.0.0.0.0420</v>
      </c>
      <c r="AJ430" t="str">
        <f t="shared" si="57"/>
        <v>00000420</v>
      </c>
    </row>
    <row r="431" spans="1:36" ht="30" customHeight="1" x14ac:dyDescent="0.25">
      <c r="A431">
        <f>Hoja2!R431</f>
        <v>0</v>
      </c>
      <c r="B431" s="1">
        <f>Hoja2!S431</f>
        <v>0</v>
      </c>
      <c r="C431" t="str">
        <f>Hoja2!T431</f>
        <v>0000</v>
      </c>
      <c r="D431" s="117">
        <f>Hoja2!U431</f>
        <v>0</v>
      </c>
      <c r="E431" s="117">
        <f>Hoja2!V431</f>
        <v>0</v>
      </c>
      <c r="F431" s="117">
        <f>Hoja2!W431</f>
        <v>0</v>
      </c>
      <c r="G431" s="117">
        <f>Hoja2!X431</f>
        <v>0</v>
      </c>
      <c r="H431" s="5" t="e">
        <f>Hoja2!Y431</f>
        <v>#DIV/0!</v>
      </c>
      <c r="I431" s="5" t="e">
        <f>Hoja2!Z431</f>
        <v>#DIV/0!</v>
      </c>
      <c r="J431" s="5" t="e">
        <f>Hoja2!AB431</f>
        <v>#DIV/0!</v>
      </c>
      <c r="K431" s="5">
        <v>0</v>
      </c>
      <c r="L431" s="100">
        <f>Hoja2!AC431</f>
        <v>0</v>
      </c>
      <c r="M431" s="1" t="str">
        <f>Hoja2!AD431</f>
        <v>N</v>
      </c>
      <c r="N431" s="9" t="str">
        <f>Hoja2!AE431</f>
        <v xml:space="preserve"> - </v>
      </c>
      <c r="O431" s="9" t="str">
        <f>Hoja2!AF431</f>
        <v xml:space="preserve"> - </v>
      </c>
      <c r="P431" s="9" t="str">
        <f>Hoja2!AG431</f>
        <v xml:space="preserve"> - </v>
      </c>
      <c r="Q431" s="9" t="str">
        <f>Hoja2!AH431</f>
        <v xml:space="preserve"> - </v>
      </c>
      <c r="R431" s="9" t="str">
        <f>Hoja2!AI431</f>
        <v>A-1</v>
      </c>
      <c r="S431" s="9" t="str">
        <f>Hoja2!AJ431</f>
        <v>00000421</v>
      </c>
      <c r="U431" s="57">
        <f t="shared" si="55"/>
        <v>8</v>
      </c>
      <c r="X431" s="100">
        <f t="shared" si="58"/>
        <v>0</v>
      </c>
      <c r="Z431" s="100">
        <f t="shared" si="59"/>
        <v>0</v>
      </c>
      <c r="AB431" s="100">
        <f t="shared" si="60"/>
        <v>0</v>
      </c>
      <c r="AD431" s="100">
        <f t="shared" si="61"/>
        <v>0</v>
      </c>
      <c r="AF431" s="100">
        <f t="shared" si="62"/>
        <v>0</v>
      </c>
      <c r="AG431">
        <f t="shared" si="63"/>
        <v>421</v>
      </c>
      <c r="AI431" t="str">
        <f t="shared" si="56"/>
        <v>0.0.0.0.0421</v>
      </c>
      <c r="AJ431" t="str">
        <f t="shared" si="57"/>
        <v>00000421</v>
      </c>
    </row>
    <row r="432" spans="1:36" ht="30" customHeight="1" x14ac:dyDescent="0.25">
      <c r="A432">
        <f>Hoja2!R432</f>
        <v>0</v>
      </c>
      <c r="B432" s="1">
        <f>Hoja2!S432</f>
        <v>0</v>
      </c>
      <c r="C432" t="str">
        <f>Hoja2!T432</f>
        <v>0000</v>
      </c>
      <c r="D432" s="117">
        <f>Hoja2!U432</f>
        <v>0</v>
      </c>
      <c r="E432" s="117">
        <f>Hoja2!V432</f>
        <v>0</v>
      </c>
      <c r="F432" s="117">
        <f>Hoja2!W432</f>
        <v>0</v>
      </c>
      <c r="G432" s="117">
        <f>Hoja2!X432</f>
        <v>0</v>
      </c>
      <c r="H432" s="5" t="e">
        <f>Hoja2!Y432</f>
        <v>#DIV/0!</v>
      </c>
      <c r="I432" s="5" t="e">
        <f>Hoja2!Z432</f>
        <v>#DIV/0!</v>
      </c>
      <c r="J432" s="5" t="e">
        <f>Hoja2!AB432</f>
        <v>#DIV/0!</v>
      </c>
      <c r="K432" s="5">
        <v>0</v>
      </c>
      <c r="L432" s="100">
        <f>Hoja2!AC432</f>
        <v>0</v>
      </c>
      <c r="M432" s="1" t="str">
        <f>Hoja2!AD432</f>
        <v>N</v>
      </c>
      <c r="N432" s="9" t="str">
        <f>Hoja2!AE432</f>
        <v xml:space="preserve"> - </v>
      </c>
      <c r="O432" s="9" t="str">
        <f>Hoja2!AF432</f>
        <v xml:space="preserve"> - </v>
      </c>
      <c r="P432" s="9" t="str">
        <f>Hoja2!AG432</f>
        <v xml:space="preserve"> - </v>
      </c>
      <c r="Q432" s="9" t="str">
        <f>Hoja2!AH432</f>
        <v xml:space="preserve"> - </v>
      </c>
      <c r="R432" s="9" t="str">
        <f>Hoja2!AI432</f>
        <v>A-1</v>
      </c>
      <c r="S432" s="9" t="str">
        <f>Hoja2!AJ432</f>
        <v>00000422</v>
      </c>
      <c r="U432" s="57">
        <f t="shared" si="55"/>
        <v>8</v>
      </c>
      <c r="X432" s="100">
        <f t="shared" si="58"/>
        <v>0</v>
      </c>
      <c r="Z432" s="100">
        <f t="shared" si="59"/>
        <v>0</v>
      </c>
      <c r="AB432" s="100">
        <f t="shared" si="60"/>
        <v>0</v>
      </c>
      <c r="AD432" s="100">
        <f t="shared" si="61"/>
        <v>0</v>
      </c>
      <c r="AF432" s="100">
        <f t="shared" si="62"/>
        <v>0</v>
      </c>
      <c r="AG432">
        <f t="shared" si="63"/>
        <v>422</v>
      </c>
      <c r="AI432" t="str">
        <f t="shared" si="56"/>
        <v>0.0.0.0.0422</v>
      </c>
      <c r="AJ432" t="str">
        <f t="shared" si="57"/>
        <v>00000422</v>
      </c>
    </row>
    <row r="433" spans="1:36" ht="30" customHeight="1" x14ac:dyDescent="0.25">
      <c r="A433">
        <f>Hoja2!R433</f>
        <v>0</v>
      </c>
      <c r="B433" s="1">
        <f>Hoja2!S433</f>
        <v>0</v>
      </c>
      <c r="C433" t="str">
        <f>Hoja2!T433</f>
        <v>0000</v>
      </c>
      <c r="D433" s="117">
        <f>Hoja2!U433</f>
        <v>0</v>
      </c>
      <c r="E433" s="117">
        <f>Hoja2!V433</f>
        <v>0</v>
      </c>
      <c r="F433" s="117">
        <f>Hoja2!W433</f>
        <v>0</v>
      </c>
      <c r="G433" s="117">
        <f>Hoja2!X433</f>
        <v>0</v>
      </c>
      <c r="H433" s="5" t="e">
        <f>Hoja2!Y433</f>
        <v>#DIV/0!</v>
      </c>
      <c r="I433" s="5" t="e">
        <f>Hoja2!Z433</f>
        <v>#DIV/0!</v>
      </c>
      <c r="J433" s="5" t="e">
        <f>Hoja2!AB433</f>
        <v>#DIV/0!</v>
      </c>
      <c r="K433" s="5">
        <v>0</v>
      </c>
      <c r="L433" s="100">
        <f>Hoja2!AC433</f>
        <v>0</v>
      </c>
      <c r="M433" s="1" t="str">
        <f>Hoja2!AD433</f>
        <v>N</v>
      </c>
      <c r="N433" s="9" t="str">
        <f>Hoja2!AE433</f>
        <v xml:space="preserve"> - </v>
      </c>
      <c r="O433" s="9" t="str">
        <f>Hoja2!AF433</f>
        <v xml:space="preserve"> - </v>
      </c>
      <c r="P433" s="9" t="str">
        <f>Hoja2!AG433</f>
        <v xml:space="preserve"> - </v>
      </c>
      <c r="Q433" s="9" t="str">
        <f>Hoja2!AH433</f>
        <v xml:space="preserve"> - </v>
      </c>
      <c r="R433" s="9" t="str">
        <f>Hoja2!AI433</f>
        <v>A-1</v>
      </c>
      <c r="S433" s="9" t="str">
        <f>Hoja2!AJ433</f>
        <v>00000423</v>
      </c>
      <c r="U433" s="57">
        <f t="shared" si="55"/>
        <v>8</v>
      </c>
      <c r="X433" s="100">
        <f t="shared" si="58"/>
        <v>0</v>
      </c>
      <c r="Z433" s="100">
        <f t="shared" si="59"/>
        <v>0</v>
      </c>
      <c r="AB433" s="100">
        <f t="shared" si="60"/>
        <v>0</v>
      </c>
      <c r="AD433" s="100">
        <f t="shared" si="61"/>
        <v>0</v>
      </c>
      <c r="AF433" s="100">
        <f t="shared" si="62"/>
        <v>0</v>
      </c>
      <c r="AG433">
        <f t="shared" si="63"/>
        <v>423</v>
      </c>
      <c r="AI433" t="str">
        <f t="shared" si="56"/>
        <v>0.0.0.0.0423</v>
      </c>
      <c r="AJ433" t="str">
        <f t="shared" si="57"/>
        <v>00000423</v>
      </c>
    </row>
    <row r="434" spans="1:36" ht="30" customHeight="1" x14ac:dyDescent="0.25">
      <c r="A434">
        <f>Hoja2!R434</f>
        <v>0</v>
      </c>
      <c r="B434" s="1">
        <f>Hoja2!S434</f>
        <v>0</v>
      </c>
      <c r="C434" t="str">
        <f>Hoja2!T434</f>
        <v>0000</v>
      </c>
      <c r="D434" s="117">
        <f>Hoja2!U434</f>
        <v>0</v>
      </c>
      <c r="E434" s="117">
        <f>Hoja2!V434</f>
        <v>0</v>
      </c>
      <c r="F434" s="117">
        <f>Hoja2!W434</f>
        <v>0</v>
      </c>
      <c r="G434" s="117">
        <f>Hoja2!X434</f>
        <v>0</v>
      </c>
      <c r="H434" s="5" t="e">
        <f>Hoja2!Y434</f>
        <v>#DIV/0!</v>
      </c>
      <c r="I434" s="5" t="e">
        <f>Hoja2!Z434</f>
        <v>#DIV/0!</v>
      </c>
      <c r="J434" s="5" t="e">
        <f>Hoja2!AB434</f>
        <v>#DIV/0!</v>
      </c>
      <c r="K434" s="5">
        <v>0</v>
      </c>
      <c r="L434" s="100">
        <f>Hoja2!AC434</f>
        <v>0</v>
      </c>
      <c r="M434" s="1" t="str">
        <f>Hoja2!AD434</f>
        <v>N</v>
      </c>
      <c r="N434" s="9" t="str">
        <f>Hoja2!AE434</f>
        <v xml:space="preserve"> - </v>
      </c>
      <c r="O434" s="9" t="str">
        <f>Hoja2!AF434</f>
        <v xml:space="preserve"> - </v>
      </c>
      <c r="P434" s="9" t="str">
        <f>Hoja2!AG434</f>
        <v xml:space="preserve"> - </v>
      </c>
      <c r="Q434" s="9" t="str">
        <f>Hoja2!AH434</f>
        <v xml:space="preserve"> - </v>
      </c>
      <c r="R434" s="9" t="str">
        <f>Hoja2!AI434</f>
        <v>A-1</v>
      </c>
      <c r="S434" s="9" t="str">
        <f>Hoja2!AJ434</f>
        <v>00000424</v>
      </c>
      <c r="U434" s="57">
        <f t="shared" si="55"/>
        <v>8</v>
      </c>
      <c r="X434" s="100">
        <f t="shared" si="58"/>
        <v>0</v>
      </c>
      <c r="Z434" s="100">
        <f t="shared" si="59"/>
        <v>0</v>
      </c>
      <c r="AB434" s="100">
        <f t="shared" si="60"/>
        <v>0</v>
      </c>
      <c r="AD434" s="100">
        <f t="shared" si="61"/>
        <v>0</v>
      </c>
      <c r="AF434" s="100">
        <f t="shared" si="62"/>
        <v>0</v>
      </c>
      <c r="AG434">
        <f t="shared" si="63"/>
        <v>424</v>
      </c>
      <c r="AI434" t="str">
        <f t="shared" si="56"/>
        <v>0.0.0.0.0424</v>
      </c>
      <c r="AJ434" t="str">
        <f t="shared" si="57"/>
        <v>00000424</v>
      </c>
    </row>
    <row r="435" spans="1:36" ht="30" customHeight="1" x14ac:dyDescent="0.25">
      <c r="A435">
        <f>Hoja2!R435</f>
        <v>0</v>
      </c>
      <c r="B435" s="1">
        <f>Hoja2!S435</f>
        <v>0</v>
      </c>
      <c r="C435" t="str">
        <f>Hoja2!T435</f>
        <v>0000</v>
      </c>
      <c r="D435" s="117">
        <f>Hoja2!U435</f>
        <v>0</v>
      </c>
      <c r="E435" s="117">
        <f>Hoja2!V435</f>
        <v>0</v>
      </c>
      <c r="F435" s="117">
        <f>Hoja2!W435</f>
        <v>0</v>
      </c>
      <c r="G435" s="117">
        <f>Hoja2!X435</f>
        <v>0</v>
      </c>
      <c r="H435" s="5" t="e">
        <f>Hoja2!Y435</f>
        <v>#DIV/0!</v>
      </c>
      <c r="I435" s="5" t="e">
        <f>Hoja2!Z435</f>
        <v>#DIV/0!</v>
      </c>
      <c r="J435" s="5" t="e">
        <f>Hoja2!AB435</f>
        <v>#DIV/0!</v>
      </c>
      <c r="K435" s="5">
        <v>0</v>
      </c>
      <c r="L435" s="100">
        <f>Hoja2!AC435</f>
        <v>0</v>
      </c>
      <c r="M435" s="1" t="str">
        <f>Hoja2!AD435</f>
        <v>N</v>
      </c>
      <c r="N435" s="9" t="str">
        <f>Hoja2!AE435</f>
        <v xml:space="preserve"> - </v>
      </c>
      <c r="O435" s="9" t="str">
        <f>Hoja2!AF435</f>
        <v xml:space="preserve"> - </v>
      </c>
      <c r="P435" s="9" t="str">
        <f>Hoja2!AG435</f>
        <v xml:space="preserve"> - </v>
      </c>
      <c r="Q435" s="9" t="str">
        <f>Hoja2!AH435</f>
        <v xml:space="preserve"> - </v>
      </c>
      <c r="R435" s="9" t="str">
        <f>Hoja2!AI435</f>
        <v>A-1</v>
      </c>
      <c r="S435" s="9" t="str">
        <f>Hoja2!AJ435</f>
        <v>00000425</v>
      </c>
      <c r="U435" s="57">
        <f t="shared" si="55"/>
        <v>8</v>
      </c>
      <c r="X435" s="100">
        <f t="shared" si="58"/>
        <v>0</v>
      </c>
      <c r="Z435" s="100">
        <f t="shared" si="59"/>
        <v>0</v>
      </c>
      <c r="AB435" s="100">
        <f t="shared" si="60"/>
        <v>0</v>
      </c>
      <c r="AD435" s="100">
        <f t="shared" si="61"/>
        <v>0</v>
      </c>
      <c r="AF435" s="100">
        <f t="shared" si="62"/>
        <v>0</v>
      </c>
      <c r="AG435">
        <f t="shared" si="63"/>
        <v>425</v>
      </c>
      <c r="AI435" t="str">
        <f t="shared" si="56"/>
        <v>0.0.0.0.0425</v>
      </c>
      <c r="AJ435" t="str">
        <f t="shared" si="57"/>
        <v>00000425</v>
      </c>
    </row>
    <row r="436" spans="1:36" ht="30" customHeight="1" x14ac:dyDescent="0.25">
      <c r="A436">
        <f>Hoja2!R436</f>
        <v>0</v>
      </c>
      <c r="B436" s="1">
        <f>Hoja2!S436</f>
        <v>0</v>
      </c>
      <c r="C436" t="str">
        <f>Hoja2!T436</f>
        <v>0000</v>
      </c>
      <c r="D436" s="117">
        <f>Hoja2!U436</f>
        <v>0</v>
      </c>
      <c r="E436" s="117">
        <f>Hoja2!V436</f>
        <v>0</v>
      </c>
      <c r="F436" s="117">
        <f>Hoja2!W436</f>
        <v>0</v>
      </c>
      <c r="G436" s="117">
        <f>Hoja2!X436</f>
        <v>0</v>
      </c>
      <c r="H436" s="5" t="e">
        <f>Hoja2!Y436</f>
        <v>#DIV/0!</v>
      </c>
      <c r="I436" s="5" t="e">
        <f>Hoja2!Z436</f>
        <v>#DIV/0!</v>
      </c>
      <c r="J436" s="5" t="e">
        <f>Hoja2!AB436</f>
        <v>#DIV/0!</v>
      </c>
      <c r="K436" s="5">
        <v>0</v>
      </c>
      <c r="L436" s="100">
        <f>Hoja2!AC436</f>
        <v>0</v>
      </c>
      <c r="M436" s="1" t="str">
        <f>Hoja2!AD436</f>
        <v>N</v>
      </c>
      <c r="N436" s="9" t="str">
        <f>Hoja2!AE436</f>
        <v xml:space="preserve"> - </v>
      </c>
      <c r="O436" s="9" t="str">
        <f>Hoja2!AF436</f>
        <v xml:space="preserve"> - </v>
      </c>
      <c r="P436" s="9" t="str">
        <f>Hoja2!AG436</f>
        <v xml:space="preserve"> - </v>
      </c>
      <c r="Q436" s="9" t="str">
        <f>Hoja2!AH436</f>
        <v xml:space="preserve"> - </v>
      </c>
      <c r="R436" s="9" t="str">
        <f>Hoja2!AI436</f>
        <v>A-1</v>
      </c>
      <c r="S436" s="9" t="str">
        <f>Hoja2!AJ436</f>
        <v>00000426</v>
      </c>
      <c r="U436" s="57">
        <f t="shared" si="55"/>
        <v>8</v>
      </c>
      <c r="X436" s="100">
        <f t="shared" si="58"/>
        <v>0</v>
      </c>
      <c r="Z436" s="100">
        <f t="shared" si="59"/>
        <v>0</v>
      </c>
      <c r="AB436" s="100">
        <f t="shared" si="60"/>
        <v>0</v>
      </c>
      <c r="AD436" s="100">
        <f t="shared" si="61"/>
        <v>0</v>
      </c>
      <c r="AF436" s="100">
        <f t="shared" si="62"/>
        <v>0</v>
      </c>
      <c r="AG436">
        <f t="shared" si="63"/>
        <v>426</v>
      </c>
      <c r="AI436" t="str">
        <f t="shared" si="56"/>
        <v>0.0.0.0.0426</v>
      </c>
      <c r="AJ436" t="str">
        <f t="shared" si="57"/>
        <v>00000426</v>
      </c>
    </row>
    <row r="437" spans="1:36" ht="30" customHeight="1" x14ac:dyDescent="0.25">
      <c r="A437">
        <f>Hoja2!R437</f>
        <v>0</v>
      </c>
      <c r="B437" s="1">
        <f>Hoja2!S437</f>
        <v>0</v>
      </c>
      <c r="C437" t="str">
        <f>Hoja2!T437</f>
        <v>0000</v>
      </c>
      <c r="D437" s="117">
        <f>Hoja2!U437</f>
        <v>0</v>
      </c>
      <c r="E437" s="117">
        <f>Hoja2!V437</f>
        <v>0</v>
      </c>
      <c r="F437" s="117">
        <f>Hoja2!W437</f>
        <v>0</v>
      </c>
      <c r="G437" s="117">
        <f>Hoja2!X437</f>
        <v>0</v>
      </c>
      <c r="H437" s="5" t="e">
        <f>Hoja2!Y437</f>
        <v>#DIV/0!</v>
      </c>
      <c r="I437" s="5" t="e">
        <f>Hoja2!Z437</f>
        <v>#DIV/0!</v>
      </c>
      <c r="J437" s="5" t="e">
        <f>Hoja2!AB437</f>
        <v>#DIV/0!</v>
      </c>
      <c r="K437" s="5">
        <v>0</v>
      </c>
      <c r="L437" s="100">
        <f>Hoja2!AC437</f>
        <v>0</v>
      </c>
      <c r="M437" s="1" t="str">
        <f>Hoja2!AD437</f>
        <v>N</v>
      </c>
      <c r="N437" s="9" t="str">
        <f>Hoja2!AE437</f>
        <v xml:space="preserve"> - </v>
      </c>
      <c r="O437" s="9" t="str">
        <f>Hoja2!AF437</f>
        <v xml:space="preserve"> - </v>
      </c>
      <c r="P437" s="9" t="str">
        <f>Hoja2!AG437</f>
        <v xml:space="preserve"> - </v>
      </c>
      <c r="Q437" s="9" t="str">
        <f>Hoja2!AH437</f>
        <v xml:space="preserve"> - </v>
      </c>
      <c r="R437" s="9" t="str">
        <f>Hoja2!AI437</f>
        <v>A-1</v>
      </c>
      <c r="S437" s="9" t="str">
        <f>Hoja2!AJ437</f>
        <v>00000427</v>
      </c>
      <c r="U437" s="57">
        <f t="shared" si="55"/>
        <v>8</v>
      </c>
      <c r="X437" s="100">
        <f t="shared" si="58"/>
        <v>0</v>
      </c>
      <c r="Z437" s="100">
        <f t="shared" si="59"/>
        <v>0</v>
      </c>
      <c r="AB437" s="100">
        <f t="shared" si="60"/>
        <v>0</v>
      </c>
      <c r="AD437" s="100">
        <f t="shared" si="61"/>
        <v>0</v>
      </c>
      <c r="AF437" s="100">
        <f t="shared" si="62"/>
        <v>0</v>
      </c>
      <c r="AG437">
        <f t="shared" si="63"/>
        <v>427</v>
      </c>
      <c r="AI437" t="str">
        <f t="shared" si="56"/>
        <v>0.0.0.0.0427</v>
      </c>
      <c r="AJ437" t="str">
        <f t="shared" si="57"/>
        <v>00000427</v>
      </c>
    </row>
    <row r="438" spans="1:36" ht="30" customHeight="1" x14ac:dyDescent="0.25">
      <c r="A438">
        <f>Hoja2!R438</f>
        <v>0</v>
      </c>
      <c r="B438" s="1">
        <f>Hoja2!S438</f>
        <v>0</v>
      </c>
      <c r="C438" t="str">
        <f>Hoja2!T438</f>
        <v>0000</v>
      </c>
      <c r="D438" s="117">
        <f>Hoja2!U438</f>
        <v>0</v>
      </c>
      <c r="E438" s="117">
        <f>Hoja2!V438</f>
        <v>0</v>
      </c>
      <c r="F438" s="117">
        <f>Hoja2!W438</f>
        <v>0</v>
      </c>
      <c r="G438" s="117">
        <f>Hoja2!X438</f>
        <v>0</v>
      </c>
      <c r="H438" s="5" t="e">
        <f>Hoja2!Y438</f>
        <v>#DIV/0!</v>
      </c>
      <c r="I438" s="5" t="e">
        <f>Hoja2!Z438</f>
        <v>#DIV/0!</v>
      </c>
      <c r="J438" s="5" t="e">
        <f>Hoja2!AB438</f>
        <v>#DIV/0!</v>
      </c>
      <c r="K438" s="5">
        <v>0</v>
      </c>
      <c r="L438" s="100">
        <f>Hoja2!AC438</f>
        <v>0</v>
      </c>
      <c r="M438" s="1" t="str">
        <f>Hoja2!AD438</f>
        <v>N</v>
      </c>
      <c r="N438" s="9" t="str">
        <f>Hoja2!AE438</f>
        <v xml:space="preserve"> - </v>
      </c>
      <c r="O438" s="9" t="str">
        <f>Hoja2!AF438</f>
        <v xml:space="preserve"> - </v>
      </c>
      <c r="P438" s="9" t="str">
        <f>Hoja2!AG438</f>
        <v xml:space="preserve"> - </v>
      </c>
      <c r="Q438" s="9" t="str">
        <f>Hoja2!AH438</f>
        <v xml:space="preserve"> - </v>
      </c>
      <c r="R438" s="9" t="str">
        <f>Hoja2!AI438</f>
        <v>A-1</v>
      </c>
      <c r="S438" s="9" t="str">
        <f>Hoja2!AJ438</f>
        <v>00000428</v>
      </c>
      <c r="U438" s="57">
        <f t="shared" si="55"/>
        <v>8</v>
      </c>
      <c r="X438" s="100">
        <f t="shared" si="58"/>
        <v>0</v>
      </c>
      <c r="Z438" s="100">
        <f t="shared" si="59"/>
        <v>0</v>
      </c>
      <c r="AB438" s="100">
        <f t="shared" si="60"/>
        <v>0</v>
      </c>
      <c r="AD438" s="100">
        <f t="shared" si="61"/>
        <v>0</v>
      </c>
      <c r="AF438" s="100">
        <f t="shared" si="62"/>
        <v>0</v>
      </c>
      <c r="AG438">
        <f t="shared" si="63"/>
        <v>428</v>
      </c>
      <c r="AI438" t="str">
        <f t="shared" si="56"/>
        <v>0.0.0.0.0428</v>
      </c>
      <c r="AJ438" t="str">
        <f t="shared" si="57"/>
        <v>00000428</v>
      </c>
    </row>
    <row r="439" spans="1:36" ht="30" customHeight="1" x14ac:dyDescent="0.25">
      <c r="A439">
        <f>Hoja2!R439</f>
        <v>0</v>
      </c>
      <c r="B439" s="1">
        <f>Hoja2!S439</f>
        <v>0</v>
      </c>
      <c r="C439" t="str">
        <f>Hoja2!T439</f>
        <v>0000</v>
      </c>
      <c r="D439" s="117">
        <f>Hoja2!U439</f>
        <v>0</v>
      </c>
      <c r="E439" s="117">
        <f>Hoja2!V439</f>
        <v>0</v>
      </c>
      <c r="F439" s="117">
        <f>Hoja2!W439</f>
        <v>0</v>
      </c>
      <c r="G439" s="117">
        <f>Hoja2!X439</f>
        <v>0</v>
      </c>
      <c r="H439" s="5" t="e">
        <f>Hoja2!Y439</f>
        <v>#DIV/0!</v>
      </c>
      <c r="I439" s="5" t="e">
        <f>Hoja2!Z439</f>
        <v>#DIV/0!</v>
      </c>
      <c r="J439" s="5" t="e">
        <f>Hoja2!AB439</f>
        <v>#DIV/0!</v>
      </c>
      <c r="K439" s="5">
        <v>0</v>
      </c>
      <c r="L439" s="100">
        <f>Hoja2!AC439</f>
        <v>0</v>
      </c>
      <c r="M439" s="1" t="str">
        <f>Hoja2!AD439</f>
        <v>N</v>
      </c>
      <c r="N439" s="9" t="str">
        <f>Hoja2!AE439</f>
        <v xml:space="preserve"> - </v>
      </c>
      <c r="O439" s="9" t="str">
        <f>Hoja2!AF439</f>
        <v xml:space="preserve"> - </v>
      </c>
      <c r="P439" s="9" t="str">
        <f>Hoja2!AG439</f>
        <v xml:space="preserve"> - </v>
      </c>
      <c r="Q439" s="9" t="str">
        <f>Hoja2!AH439</f>
        <v xml:space="preserve"> - </v>
      </c>
      <c r="R439" s="9" t="str">
        <f>Hoja2!AI439</f>
        <v>A-1</v>
      </c>
      <c r="S439" s="9" t="str">
        <f>Hoja2!AJ439</f>
        <v>00000429</v>
      </c>
      <c r="U439" s="57">
        <f t="shared" si="55"/>
        <v>8</v>
      </c>
      <c r="X439" s="100">
        <f t="shared" si="58"/>
        <v>0</v>
      </c>
      <c r="Z439" s="100">
        <f t="shared" si="59"/>
        <v>0</v>
      </c>
      <c r="AB439" s="100">
        <f t="shared" si="60"/>
        <v>0</v>
      </c>
      <c r="AD439" s="100">
        <f t="shared" si="61"/>
        <v>0</v>
      </c>
      <c r="AF439" s="100">
        <f t="shared" si="62"/>
        <v>0</v>
      </c>
      <c r="AG439">
        <f t="shared" si="63"/>
        <v>429</v>
      </c>
      <c r="AI439" t="str">
        <f t="shared" si="56"/>
        <v>0.0.0.0.0429</v>
      </c>
      <c r="AJ439" t="str">
        <f t="shared" si="57"/>
        <v>00000429</v>
      </c>
    </row>
    <row r="440" spans="1:36" ht="30" customHeight="1" x14ac:dyDescent="0.25">
      <c r="A440">
        <f>Hoja2!R440</f>
        <v>0</v>
      </c>
      <c r="B440" s="1">
        <f>Hoja2!S440</f>
        <v>0</v>
      </c>
      <c r="C440" t="str">
        <f>Hoja2!T440</f>
        <v>0000</v>
      </c>
      <c r="D440" s="117">
        <f>Hoja2!U440</f>
        <v>0</v>
      </c>
      <c r="E440" s="117">
        <f>Hoja2!V440</f>
        <v>0</v>
      </c>
      <c r="F440" s="117">
        <f>Hoja2!W440</f>
        <v>0</v>
      </c>
      <c r="G440" s="117">
        <f>Hoja2!X440</f>
        <v>0</v>
      </c>
      <c r="H440" s="5" t="e">
        <f>Hoja2!Y440</f>
        <v>#DIV/0!</v>
      </c>
      <c r="I440" s="5" t="e">
        <f>Hoja2!Z440</f>
        <v>#DIV/0!</v>
      </c>
      <c r="J440" s="5" t="e">
        <f>Hoja2!AB440</f>
        <v>#DIV/0!</v>
      </c>
      <c r="K440" s="5">
        <v>0</v>
      </c>
      <c r="L440" s="100">
        <f>Hoja2!AC440</f>
        <v>0</v>
      </c>
      <c r="M440" s="1" t="str">
        <f>Hoja2!AD440</f>
        <v>N</v>
      </c>
      <c r="N440" s="9" t="str">
        <f>Hoja2!AE440</f>
        <v xml:space="preserve"> - </v>
      </c>
      <c r="O440" s="9" t="str">
        <f>Hoja2!AF440</f>
        <v xml:space="preserve"> - </v>
      </c>
      <c r="P440" s="9" t="str">
        <f>Hoja2!AG440</f>
        <v xml:space="preserve"> - </v>
      </c>
      <c r="Q440" s="9" t="str">
        <f>Hoja2!AH440</f>
        <v xml:space="preserve"> - </v>
      </c>
      <c r="R440" s="9" t="str">
        <f>Hoja2!AI440</f>
        <v>A-1</v>
      </c>
      <c r="S440" s="9" t="str">
        <f>Hoja2!AJ440</f>
        <v>00000430</v>
      </c>
      <c r="U440" s="57">
        <f t="shared" si="55"/>
        <v>8</v>
      </c>
      <c r="X440" s="100">
        <f t="shared" si="58"/>
        <v>0</v>
      </c>
      <c r="Z440" s="100">
        <f t="shared" si="59"/>
        <v>0</v>
      </c>
      <c r="AB440" s="100">
        <f t="shared" si="60"/>
        <v>0</v>
      </c>
      <c r="AD440" s="100">
        <f t="shared" si="61"/>
        <v>0</v>
      </c>
      <c r="AF440" s="100">
        <f t="shared" si="62"/>
        <v>0</v>
      </c>
      <c r="AG440">
        <f t="shared" si="63"/>
        <v>430</v>
      </c>
      <c r="AI440" t="str">
        <f t="shared" si="56"/>
        <v>0.0.0.0.0430</v>
      </c>
      <c r="AJ440" t="str">
        <f t="shared" si="57"/>
        <v>00000430</v>
      </c>
    </row>
    <row r="441" spans="1:36" ht="30" customHeight="1" x14ac:dyDescent="0.25">
      <c r="A441">
        <f>Hoja2!R441</f>
        <v>0</v>
      </c>
      <c r="B441" s="1">
        <f>Hoja2!S441</f>
        <v>0</v>
      </c>
      <c r="C441" t="str">
        <f>Hoja2!T441</f>
        <v>0000</v>
      </c>
      <c r="D441" s="117">
        <f>Hoja2!U441</f>
        <v>0</v>
      </c>
      <c r="E441" s="117">
        <f>Hoja2!V441</f>
        <v>0</v>
      </c>
      <c r="F441" s="117">
        <f>Hoja2!W441</f>
        <v>0</v>
      </c>
      <c r="G441" s="117">
        <f>Hoja2!X441</f>
        <v>0</v>
      </c>
      <c r="H441" s="5" t="e">
        <f>Hoja2!Y441</f>
        <v>#DIV/0!</v>
      </c>
      <c r="I441" s="5" t="e">
        <f>Hoja2!Z441</f>
        <v>#DIV/0!</v>
      </c>
      <c r="J441" s="5" t="e">
        <f>Hoja2!AB441</f>
        <v>#DIV/0!</v>
      </c>
      <c r="K441" s="5">
        <v>0</v>
      </c>
      <c r="L441" s="100">
        <f>Hoja2!AC441</f>
        <v>0</v>
      </c>
      <c r="M441" s="1" t="str">
        <f>Hoja2!AD441</f>
        <v>N</v>
      </c>
      <c r="N441" s="9" t="str">
        <f>Hoja2!AE441</f>
        <v xml:space="preserve"> - </v>
      </c>
      <c r="O441" s="9" t="str">
        <f>Hoja2!AF441</f>
        <v xml:space="preserve"> - </v>
      </c>
      <c r="P441" s="9" t="str">
        <f>Hoja2!AG441</f>
        <v xml:space="preserve"> - </v>
      </c>
      <c r="Q441" s="9" t="str">
        <f>Hoja2!AH441</f>
        <v xml:space="preserve"> - </v>
      </c>
      <c r="R441" s="9" t="str">
        <f>Hoja2!AI441</f>
        <v>A-1</v>
      </c>
      <c r="S441" s="9" t="str">
        <f>Hoja2!AJ441</f>
        <v>00000431</v>
      </c>
      <c r="U441" s="57">
        <f t="shared" si="55"/>
        <v>8</v>
      </c>
      <c r="X441" s="100">
        <f t="shared" si="58"/>
        <v>0</v>
      </c>
      <c r="Z441" s="100">
        <f t="shared" si="59"/>
        <v>0</v>
      </c>
      <c r="AB441" s="100">
        <f t="shared" si="60"/>
        <v>0</v>
      </c>
      <c r="AD441" s="100">
        <f t="shared" si="61"/>
        <v>0</v>
      </c>
      <c r="AF441" s="100">
        <f t="shared" si="62"/>
        <v>0</v>
      </c>
      <c r="AG441">
        <f t="shared" si="63"/>
        <v>431</v>
      </c>
      <c r="AI441" t="str">
        <f t="shared" si="56"/>
        <v>0.0.0.0.0431</v>
      </c>
      <c r="AJ441" t="str">
        <f t="shared" si="57"/>
        <v>00000431</v>
      </c>
    </row>
    <row r="442" spans="1:36" ht="30" customHeight="1" x14ac:dyDescent="0.25">
      <c r="A442">
        <f>Hoja2!R442</f>
        <v>0</v>
      </c>
      <c r="B442" s="1">
        <f>Hoja2!S442</f>
        <v>0</v>
      </c>
      <c r="C442" t="str">
        <f>Hoja2!T442</f>
        <v>0000</v>
      </c>
      <c r="D442" s="117">
        <f>Hoja2!U442</f>
        <v>0</v>
      </c>
      <c r="E442" s="117">
        <f>Hoja2!V442</f>
        <v>0</v>
      </c>
      <c r="F442" s="117">
        <f>Hoja2!W442</f>
        <v>0</v>
      </c>
      <c r="G442" s="117">
        <f>Hoja2!X442</f>
        <v>0</v>
      </c>
      <c r="H442" s="5" t="e">
        <f>Hoja2!Y442</f>
        <v>#DIV/0!</v>
      </c>
      <c r="I442" s="5" t="e">
        <f>Hoja2!Z442</f>
        <v>#DIV/0!</v>
      </c>
      <c r="J442" s="5" t="e">
        <f>Hoja2!AB442</f>
        <v>#DIV/0!</v>
      </c>
      <c r="K442" s="5">
        <v>0</v>
      </c>
      <c r="L442" s="100">
        <f>Hoja2!AC442</f>
        <v>0</v>
      </c>
      <c r="M442" s="1" t="str">
        <f>Hoja2!AD442</f>
        <v>N</v>
      </c>
      <c r="N442" s="9" t="str">
        <f>Hoja2!AE442</f>
        <v xml:space="preserve"> - </v>
      </c>
      <c r="O442" s="9" t="str">
        <f>Hoja2!AF442</f>
        <v xml:space="preserve"> - </v>
      </c>
      <c r="P442" s="9" t="str">
        <f>Hoja2!AG442</f>
        <v xml:space="preserve"> - </v>
      </c>
      <c r="Q442" s="9" t="str">
        <f>Hoja2!AH442</f>
        <v xml:space="preserve"> - </v>
      </c>
      <c r="R442" s="9" t="str">
        <f>Hoja2!AI442</f>
        <v>A-1</v>
      </c>
      <c r="S442" s="9" t="str">
        <f>Hoja2!AJ442</f>
        <v>00000432</v>
      </c>
      <c r="U442" s="57">
        <f t="shared" si="55"/>
        <v>8</v>
      </c>
      <c r="X442" s="100">
        <f t="shared" si="58"/>
        <v>0</v>
      </c>
      <c r="Z442" s="100">
        <f t="shared" si="59"/>
        <v>0</v>
      </c>
      <c r="AB442" s="100">
        <f t="shared" si="60"/>
        <v>0</v>
      </c>
      <c r="AD442" s="100">
        <f t="shared" si="61"/>
        <v>0</v>
      </c>
      <c r="AF442" s="100">
        <f t="shared" si="62"/>
        <v>0</v>
      </c>
      <c r="AG442">
        <f t="shared" si="63"/>
        <v>432</v>
      </c>
      <c r="AI442" t="str">
        <f t="shared" si="56"/>
        <v>0.0.0.0.0432</v>
      </c>
      <c r="AJ442" t="str">
        <f t="shared" si="57"/>
        <v>00000432</v>
      </c>
    </row>
    <row r="443" spans="1:36" ht="30" customHeight="1" x14ac:dyDescent="0.25">
      <c r="A443">
        <f>Hoja2!R443</f>
        <v>0</v>
      </c>
      <c r="B443" s="1">
        <f>Hoja2!S443</f>
        <v>0</v>
      </c>
      <c r="C443" t="str">
        <f>Hoja2!T443</f>
        <v>0000</v>
      </c>
      <c r="D443" s="117">
        <f>Hoja2!U443</f>
        <v>0</v>
      </c>
      <c r="E443" s="117">
        <f>Hoja2!V443</f>
        <v>0</v>
      </c>
      <c r="F443" s="117">
        <f>Hoja2!W443</f>
        <v>0</v>
      </c>
      <c r="G443" s="117">
        <f>Hoja2!X443</f>
        <v>0</v>
      </c>
      <c r="H443" s="5" t="e">
        <f>Hoja2!Y443</f>
        <v>#DIV/0!</v>
      </c>
      <c r="I443" s="5" t="e">
        <f>Hoja2!Z443</f>
        <v>#DIV/0!</v>
      </c>
      <c r="J443" s="5" t="e">
        <f>Hoja2!AB443</f>
        <v>#DIV/0!</v>
      </c>
      <c r="K443" s="5">
        <v>0</v>
      </c>
      <c r="L443" s="100">
        <f>Hoja2!AC443</f>
        <v>0</v>
      </c>
      <c r="M443" s="1" t="str">
        <f>Hoja2!AD443</f>
        <v>N</v>
      </c>
      <c r="N443" s="9" t="str">
        <f>Hoja2!AE443</f>
        <v xml:space="preserve"> - </v>
      </c>
      <c r="O443" s="9" t="str">
        <f>Hoja2!AF443</f>
        <v xml:space="preserve"> - </v>
      </c>
      <c r="P443" s="9" t="str">
        <f>Hoja2!AG443</f>
        <v xml:space="preserve"> - </v>
      </c>
      <c r="Q443" s="9" t="str">
        <f>Hoja2!AH443</f>
        <v xml:space="preserve"> - </v>
      </c>
      <c r="R443" s="9" t="str">
        <f>Hoja2!AI443</f>
        <v>A-1</v>
      </c>
      <c r="S443" s="9" t="str">
        <f>Hoja2!AJ443</f>
        <v>00000433</v>
      </c>
      <c r="U443" s="57">
        <f t="shared" si="55"/>
        <v>8</v>
      </c>
      <c r="X443" s="100">
        <f t="shared" si="58"/>
        <v>0</v>
      </c>
      <c r="Z443" s="100">
        <f t="shared" si="59"/>
        <v>0</v>
      </c>
      <c r="AB443" s="100">
        <f t="shared" si="60"/>
        <v>0</v>
      </c>
      <c r="AD443" s="100">
        <f t="shared" si="61"/>
        <v>0</v>
      </c>
      <c r="AF443" s="100">
        <f t="shared" si="62"/>
        <v>0</v>
      </c>
      <c r="AG443">
        <f t="shared" si="63"/>
        <v>433</v>
      </c>
      <c r="AI443" t="str">
        <f t="shared" si="56"/>
        <v>0.0.0.0.0433</v>
      </c>
      <c r="AJ443" t="str">
        <f t="shared" si="57"/>
        <v>00000433</v>
      </c>
    </row>
    <row r="444" spans="1:36" ht="30" customHeight="1" x14ac:dyDescent="0.25">
      <c r="A444">
        <f>Hoja2!R444</f>
        <v>0</v>
      </c>
      <c r="B444" s="1">
        <f>Hoja2!S444</f>
        <v>0</v>
      </c>
      <c r="C444" t="str">
        <f>Hoja2!T444</f>
        <v>0000</v>
      </c>
      <c r="D444" s="117">
        <f>Hoja2!U444</f>
        <v>0</v>
      </c>
      <c r="E444" s="117">
        <f>Hoja2!V444</f>
        <v>0</v>
      </c>
      <c r="F444" s="117">
        <f>Hoja2!W444</f>
        <v>0</v>
      </c>
      <c r="G444" s="117">
        <f>Hoja2!X444</f>
        <v>0</v>
      </c>
      <c r="H444" s="5" t="e">
        <f>Hoja2!Y444</f>
        <v>#DIV/0!</v>
      </c>
      <c r="I444" s="5" t="e">
        <f>Hoja2!Z444</f>
        <v>#DIV/0!</v>
      </c>
      <c r="J444" s="5" t="e">
        <f>Hoja2!AB444</f>
        <v>#DIV/0!</v>
      </c>
      <c r="K444" s="5">
        <v>0</v>
      </c>
      <c r="L444" s="100">
        <f>Hoja2!AC444</f>
        <v>0</v>
      </c>
      <c r="M444" s="1" t="str">
        <f>Hoja2!AD444</f>
        <v>N</v>
      </c>
      <c r="N444" s="9" t="str">
        <f>Hoja2!AE444</f>
        <v xml:space="preserve"> - </v>
      </c>
      <c r="O444" s="9" t="str">
        <f>Hoja2!AF444</f>
        <v xml:space="preserve"> - </v>
      </c>
      <c r="P444" s="9" t="str">
        <f>Hoja2!AG444</f>
        <v xml:space="preserve"> - </v>
      </c>
      <c r="Q444" s="9" t="str">
        <f>Hoja2!AH444</f>
        <v xml:space="preserve"> - </v>
      </c>
      <c r="R444" s="9" t="str">
        <f>Hoja2!AI444</f>
        <v>A-1</v>
      </c>
      <c r="S444" s="9" t="str">
        <f>Hoja2!AJ444</f>
        <v>00000434</v>
      </c>
      <c r="U444" s="57">
        <f t="shared" si="55"/>
        <v>8</v>
      </c>
      <c r="X444" s="100">
        <f t="shared" si="58"/>
        <v>0</v>
      </c>
      <c r="Z444" s="100">
        <f t="shared" si="59"/>
        <v>0</v>
      </c>
      <c r="AB444" s="100">
        <f t="shared" si="60"/>
        <v>0</v>
      </c>
      <c r="AD444" s="100">
        <f t="shared" si="61"/>
        <v>0</v>
      </c>
      <c r="AF444" s="100">
        <f t="shared" si="62"/>
        <v>0</v>
      </c>
      <c r="AG444">
        <f t="shared" si="63"/>
        <v>434</v>
      </c>
      <c r="AI444" t="str">
        <f t="shared" si="56"/>
        <v>0.0.0.0.0434</v>
      </c>
      <c r="AJ444" t="str">
        <f t="shared" si="57"/>
        <v>00000434</v>
      </c>
    </row>
    <row r="445" spans="1:36" ht="30" customHeight="1" x14ac:dyDescent="0.25">
      <c r="A445">
        <f>Hoja2!R445</f>
        <v>0</v>
      </c>
      <c r="B445" s="1">
        <f>Hoja2!S445</f>
        <v>0</v>
      </c>
      <c r="C445" t="str">
        <f>Hoja2!T445</f>
        <v>0000</v>
      </c>
      <c r="D445" s="117">
        <f>Hoja2!U445</f>
        <v>0</v>
      </c>
      <c r="E445" s="117">
        <f>Hoja2!V445</f>
        <v>0</v>
      </c>
      <c r="F445" s="117">
        <f>Hoja2!W445</f>
        <v>0</v>
      </c>
      <c r="G445" s="117">
        <f>Hoja2!X445</f>
        <v>0</v>
      </c>
      <c r="H445" s="5" t="e">
        <f>Hoja2!Y445</f>
        <v>#DIV/0!</v>
      </c>
      <c r="I445" s="5" t="e">
        <f>Hoja2!Z445</f>
        <v>#DIV/0!</v>
      </c>
      <c r="J445" s="5" t="e">
        <f>Hoja2!AB445</f>
        <v>#DIV/0!</v>
      </c>
      <c r="K445" s="5">
        <v>0</v>
      </c>
      <c r="L445" s="100">
        <f>Hoja2!AC445</f>
        <v>0</v>
      </c>
      <c r="M445" s="1" t="str">
        <f>Hoja2!AD445</f>
        <v>N</v>
      </c>
      <c r="N445" s="9" t="str">
        <f>Hoja2!AE445</f>
        <v xml:space="preserve"> - </v>
      </c>
      <c r="O445" s="9" t="str">
        <f>Hoja2!AF445</f>
        <v xml:space="preserve"> - </v>
      </c>
      <c r="P445" s="9" t="str">
        <f>Hoja2!AG445</f>
        <v xml:space="preserve"> - </v>
      </c>
      <c r="Q445" s="9" t="str">
        <f>Hoja2!AH445</f>
        <v xml:space="preserve"> - </v>
      </c>
      <c r="R445" s="9" t="str">
        <f>Hoja2!AI445</f>
        <v>A-1</v>
      </c>
      <c r="S445" s="9" t="str">
        <f>Hoja2!AJ445</f>
        <v>00000435</v>
      </c>
      <c r="U445" s="57">
        <f t="shared" si="55"/>
        <v>8</v>
      </c>
      <c r="X445" s="100">
        <f t="shared" si="58"/>
        <v>0</v>
      </c>
      <c r="Z445" s="100">
        <f t="shared" si="59"/>
        <v>0</v>
      </c>
      <c r="AB445" s="100">
        <f t="shared" si="60"/>
        <v>0</v>
      </c>
      <c r="AD445" s="100">
        <f t="shared" si="61"/>
        <v>0</v>
      </c>
      <c r="AF445" s="100">
        <f t="shared" si="62"/>
        <v>0</v>
      </c>
      <c r="AG445">
        <f t="shared" si="63"/>
        <v>435</v>
      </c>
      <c r="AI445" t="str">
        <f t="shared" si="56"/>
        <v>0.0.0.0.0435</v>
      </c>
      <c r="AJ445" t="str">
        <f t="shared" si="57"/>
        <v>00000435</v>
      </c>
    </row>
    <row r="446" spans="1:36" ht="30" customHeight="1" x14ac:dyDescent="0.25">
      <c r="A446">
        <f>Hoja2!R446</f>
        <v>0</v>
      </c>
      <c r="B446" s="1">
        <f>Hoja2!S446</f>
        <v>0</v>
      </c>
      <c r="C446" t="str">
        <f>Hoja2!T446</f>
        <v>0000</v>
      </c>
      <c r="D446" s="117">
        <f>Hoja2!U446</f>
        <v>0</v>
      </c>
      <c r="E446" s="117">
        <f>Hoja2!V446</f>
        <v>0</v>
      </c>
      <c r="F446" s="117">
        <f>Hoja2!W446</f>
        <v>0</v>
      </c>
      <c r="G446" s="117">
        <f>Hoja2!X446</f>
        <v>0</v>
      </c>
      <c r="H446" s="5" t="e">
        <f>Hoja2!Y446</f>
        <v>#DIV/0!</v>
      </c>
      <c r="I446" s="5" t="e">
        <f>Hoja2!Z446</f>
        <v>#DIV/0!</v>
      </c>
      <c r="J446" s="5" t="e">
        <f>Hoja2!AB446</f>
        <v>#DIV/0!</v>
      </c>
      <c r="K446" s="5">
        <v>0</v>
      </c>
      <c r="L446" s="100">
        <f>Hoja2!AC446</f>
        <v>0</v>
      </c>
      <c r="M446" s="1" t="str">
        <f>Hoja2!AD446</f>
        <v>N</v>
      </c>
      <c r="N446" s="9" t="str">
        <f>Hoja2!AE446</f>
        <v xml:space="preserve"> - </v>
      </c>
      <c r="O446" s="9" t="str">
        <f>Hoja2!AF446</f>
        <v xml:space="preserve"> - </v>
      </c>
      <c r="P446" s="9" t="str">
        <f>Hoja2!AG446</f>
        <v xml:space="preserve"> - </v>
      </c>
      <c r="Q446" s="9" t="str">
        <f>Hoja2!AH446</f>
        <v xml:space="preserve"> - </v>
      </c>
      <c r="R446" s="9" t="str">
        <f>Hoja2!AI446</f>
        <v>A-1</v>
      </c>
      <c r="S446" s="9" t="str">
        <f>Hoja2!AJ446</f>
        <v>00000436</v>
      </c>
      <c r="U446" s="57">
        <f t="shared" si="55"/>
        <v>8</v>
      </c>
      <c r="X446" s="100">
        <f t="shared" si="58"/>
        <v>0</v>
      </c>
      <c r="Z446" s="100">
        <f t="shared" si="59"/>
        <v>0</v>
      </c>
      <c r="AB446" s="100">
        <f t="shared" si="60"/>
        <v>0</v>
      </c>
      <c r="AD446" s="100">
        <f t="shared" si="61"/>
        <v>0</v>
      </c>
      <c r="AF446" s="100">
        <f t="shared" si="62"/>
        <v>0</v>
      </c>
      <c r="AG446">
        <f t="shared" si="63"/>
        <v>436</v>
      </c>
      <c r="AI446" t="str">
        <f t="shared" si="56"/>
        <v>0.0.0.0.0436</v>
      </c>
      <c r="AJ446" t="str">
        <f t="shared" si="57"/>
        <v>00000436</v>
      </c>
    </row>
    <row r="447" spans="1:36" ht="30" customHeight="1" x14ac:dyDescent="0.25">
      <c r="A447">
        <f>Hoja2!R447</f>
        <v>0</v>
      </c>
      <c r="B447" s="1">
        <f>Hoja2!S447</f>
        <v>0</v>
      </c>
      <c r="C447" t="str">
        <f>Hoja2!T447</f>
        <v>0000</v>
      </c>
      <c r="D447" s="117">
        <f>Hoja2!U447</f>
        <v>0</v>
      </c>
      <c r="E447" s="117">
        <f>Hoja2!V447</f>
        <v>0</v>
      </c>
      <c r="F447" s="117">
        <f>Hoja2!W447</f>
        <v>0</v>
      </c>
      <c r="G447" s="117">
        <f>Hoja2!X447</f>
        <v>0</v>
      </c>
      <c r="H447" s="5" t="e">
        <f>Hoja2!Y447</f>
        <v>#DIV/0!</v>
      </c>
      <c r="I447" s="5" t="e">
        <f>Hoja2!Z447</f>
        <v>#DIV/0!</v>
      </c>
      <c r="J447" s="5" t="e">
        <f>Hoja2!AB447</f>
        <v>#DIV/0!</v>
      </c>
      <c r="K447" s="5">
        <v>0</v>
      </c>
      <c r="L447" s="100">
        <f>Hoja2!AC447</f>
        <v>0</v>
      </c>
      <c r="M447" s="1" t="str">
        <f>Hoja2!AD447</f>
        <v>N</v>
      </c>
      <c r="N447" s="9" t="str">
        <f>Hoja2!AE447</f>
        <v xml:space="preserve"> - </v>
      </c>
      <c r="O447" s="9" t="str">
        <f>Hoja2!AF447</f>
        <v xml:space="preserve"> - </v>
      </c>
      <c r="P447" s="9" t="str">
        <f>Hoja2!AG447</f>
        <v xml:space="preserve"> - </v>
      </c>
      <c r="Q447" s="9" t="str">
        <f>Hoja2!AH447</f>
        <v xml:space="preserve"> - </v>
      </c>
      <c r="R447" s="9" t="str">
        <f>Hoja2!AI447</f>
        <v>A-1</v>
      </c>
      <c r="S447" s="9" t="str">
        <f>Hoja2!AJ447</f>
        <v>00000437</v>
      </c>
      <c r="U447" s="57">
        <f t="shared" si="55"/>
        <v>8</v>
      </c>
      <c r="X447" s="100">
        <f t="shared" si="58"/>
        <v>0</v>
      </c>
      <c r="Z447" s="100">
        <f t="shared" si="59"/>
        <v>0</v>
      </c>
      <c r="AB447" s="100">
        <f t="shared" si="60"/>
        <v>0</v>
      </c>
      <c r="AD447" s="100">
        <f t="shared" si="61"/>
        <v>0</v>
      </c>
      <c r="AF447" s="100">
        <f t="shared" si="62"/>
        <v>0</v>
      </c>
      <c r="AG447">
        <f t="shared" si="63"/>
        <v>437</v>
      </c>
      <c r="AI447" t="str">
        <f t="shared" si="56"/>
        <v>0.0.0.0.0437</v>
      </c>
      <c r="AJ447" t="str">
        <f t="shared" si="57"/>
        <v>00000437</v>
      </c>
    </row>
    <row r="448" spans="1:36" ht="30" customHeight="1" x14ac:dyDescent="0.25">
      <c r="A448">
        <f>Hoja2!R448</f>
        <v>0</v>
      </c>
      <c r="B448" s="1">
        <f>Hoja2!S448</f>
        <v>0</v>
      </c>
      <c r="C448" t="str">
        <f>Hoja2!T448</f>
        <v>0000</v>
      </c>
      <c r="D448" s="117">
        <f>Hoja2!U448</f>
        <v>0</v>
      </c>
      <c r="E448" s="117">
        <f>Hoja2!V448</f>
        <v>0</v>
      </c>
      <c r="F448" s="117">
        <f>Hoja2!W448</f>
        <v>0</v>
      </c>
      <c r="G448" s="117">
        <f>Hoja2!X448</f>
        <v>0</v>
      </c>
      <c r="H448" s="5" t="e">
        <f>Hoja2!Y448</f>
        <v>#DIV/0!</v>
      </c>
      <c r="I448" s="5" t="e">
        <f>Hoja2!Z448</f>
        <v>#DIV/0!</v>
      </c>
      <c r="J448" s="5" t="e">
        <f>Hoja2!AB448</f>
        <v>#DIV/0!</v>
      </c>
      <c r="K448" s="5">
        <v>0</v>
      </c>
      <c r="L448" s="100">
        <f>Hoja2!AC448</f>
        <v>0</v>
      </c>
      <c r="M448" s="1" t="str">
        <f>Hoja2!AD448</f>
        <v>N</v>
      </c>
      <c r="N448" s="9" t="str">
        <f>Hoja2!AE448</f>
        <v xml:space="preserve"> - </v>
      </c>
      <c r="O448" s="9" t="str">
        <f>Hoja2!AF448</f>
        <v xml:space="preserve"> - </v>
      </c>
      <c r="P448" s="9" t="str">
        <f>Hoja2!AG448</f>
        <v xml:space="preserve"> - </v>
      </c>
      <c r="Q448" s="9" t="str">
        <f>Hoja2!AH448</f>
        <v xml:space="preserve"> - </v>
      </c>
      <c r="R448" s="9" t="str">
        <f>Hoja2!AI448</f>
        <v>A-1</v>
      </c>
      <c r="S448" s="9" t="str">
        <f>Hoja2!AJ448</f>
        <v>00000438</v>
      </c>
      <c r="U448" s="57">
        <f t="shared" si="55"/>
        <v>8</v>
      </c>
      <c r="X448" s="100">
        <f t="shared" si="58"/>
        <v>0</v>
      </c>
      <c r="Z448" s="100">
        <f t="shared" si="59"/>
        <v>0</v>
      </c>
      <c r="AB448" s="100">
        <f t="shared" si="60"/>
        <v>0</v>
      </c>
      <c r="AD448" s="100">
        <f t="shared" si="61"/>
        <v>0</v>
      </c>
      <c r="AF448" s="100">
        <f t="shared" si="62"/>
        <v>0</v>
      </c>
      <c r="AG448">
        <f t="shared" si="63"/>
        <v>438</v>
      </c>
      <c r="AI448" t="str">
        <f t="shared" si="56"/>
        <v>0.0.0.0.0438</v>
      </c>
      <c r="AJ448" t="str">
        <f t="shared" si="57"/>
        <v>00000438</v>
      </c>
    </row>
    <row r="449" spans="1:36" ht="30" customHeight="1" x14ac:dyDescent="0.25">
      <c r="A449">
        <f>Hoja2!R449</f>
        <v>0</v>
      </c>
      <c r="B449" s="1">
        <f>Hoja2!S449</f>
        <v>0</v>
      </c>
      <c r="C449" t="str">
        <f>Hoja2!T449</f>
        <v>0000</v>
      </c>
      <c r="D449" s="117">
        <f>Hoja2!U449</f>
        <v>0</v>
      </c>
      <c r="E449" s="117">
        <f>Hoja2!V449</f>
        <v>0</v>
      </c>
      <c r="F449" s="117">
        <f>Hoja2!W449</f>
        <v>0</v>
      </c>
      <c r="G449" s="117">
        <f>Hoja2!X449</f>
        <v>0</v>
      </c>
      <c r="H449" s="5" t="e">
        <f>Hoja2!Y449</f>
        <v>#DIV/0!</v>
      </c>
      <c r="I449" s="5" t="e">
        <f>Hoja2!Z449</f>
        <v>#DIV/0!</v>
      </c>
      <c r="J449" s="5" t="e">
        <f>Hoja2!AB449</f>
        <v>#DIV/0!</v>
      </c>
      <c r="K449" s="5">
        <v>0</v>
      </c>
      <c r="L449" s="100">
        <f>Hoja2!AC449</f>
        <v>0</v>
      </c>
      <c r="M449" s="1" t="str">
        <f>Hoja2!AD449</f>
        <v>N</v>
      </c>
      <c r="N449" s="9" t="str">
        <f>Hoja2!AE449</f>
        <v xml:space="preserve"> - </v>
      </c>
      <c r="O449" s="9" t="str">
        <f>Hoja2!AF449</f>
        <v xml:space="preserve"> - </v>
      </c>
      <c r="P449" s="9" t="str">
        <f>Hoja2!AG449</f>
        <v xml:space="preserve"> - </v>
      </c>
      <c r="Q449" s="9" t="str">
        <f>Hoja2!AH449</f>
        <v xml:space="preserve"> - </v>
      </c>
      <c r="R449" s="9" t="str">
        <f>Hoja2!AI449</f>
        <v>A-1</v>
      </c>
      <c r="S449" s="9" t="str">
        <f>Hoja2!AJ449</f>
        <v>00000439</v>
      </c>
      <c r="U449" s="57">
        <f t="shared" si="55"/>
        <v>8</v>
      </c>
      <c r="X449" s="100">
        <f t="shared" si="58"/>
        <v>0</v>
      </c>
      <c r="Z449" s="100">
        <f t="shared" si="59"/>
        <v>0</v>
      </c>
      <c r="AB449" s="100">
        <f t="shared" si="60"/>
        <v>0</v>
      </c>
      <c r="AD449" s="100">
        <f t="shared" si="61"/>
        <v>0</v>
      </c>
      <c r="AF449" s="100">
        <f t="shared" si="62"/>
        <v>0</v>
      </c>
      <c r="AG449">
        <f t="shared" si="63"/>
        <v>439</v>
      </c>
      <c r="AI449" t="str">
        <f t="shared" si="56"/>
        <v>0.0.0.0.0439</v>
      </c>
      <c r="AJ449" t="str">
        <f t="shared" si="57"/>
        <v>00000439</v>
      </c>
    </row>
    <row r="450" spans="1:36" ht="30" customHeight="1" x14ac:dyDescent="0.25">
      <c r="A450">
        <f>Hoja2!R450</f>
        <v>0</v>
      </c>
      <c r="B450" s="1">
        <f>Hoja2!S450</f>
        <v>0</v>
      </c>
      <c r="C450" t="str">
        <f>Hoja2!T450</f>
        <v>0000</v>
      </c>
      <c r="D450" s="117">
        <f>Hoja2!U450</f>
        <v>0</v>
      </c>
      <c r="E450" s="117">
        <f>Hoja2!V450</f>
        <v>0</v>
      </c>
      <c r="F450" s="117">
        <f>Hoja2!W450</f>
        <v>0</v>
      </c>
      <c r="G450" s="117">
        <f>Hoja2!X450</f>
        <v>0</v>
      </c>
      <c r="H450" s="5" t="e">
        <f>Hoja2!Y450</f>
        <v>#DIV/0!</v>
      </c>
      <c r="I450" s="5" t="e">
        <f>Hoja2!Z450</f>
        <v>#DIV/0!</v>
      </c>
      <c r="J450" s="5" t="e">
        <f>Hoja2!AB450</f>
        <v>#DIV/0!</v>
      </c>
      <c r="K450" s="5">
        <v>0</v>
      </c>
      <c r="L450" s="100">
        <f>Hoja2!AC450</f>
        <v>0</v>
      </c>
      <c r="M450" s="1" t="str">
        <f>Hoja2!AD450</f>
        <v>N</v>
      </c>
      <c r="N450" s="9" t="str">
        <f>Hoja2!AE450</f>
        <v xml:space="preserve"> - </v>
      </c>
      <c r="O450" s="9" t="str">
        <f>Hoja2!AF450</f>
        <v xml:space="preserve"> - </v>
      </c>
      <c r="P450" s="9" t="str">
        <f>Hoja2!AG450</f>
        <v xml:space="preserve"> - </v>
      </c>
      <c r="Q450" s="9" t="str">
        <f>Hoja2!AH450</f>
        <v xml:space="preserve"> - </v>
      </c>
      <c r="R450" s="9" t="str">
        <f>Hoja2!AI450</f>
        <v>A-1</v>
      </c>
      <c r="S450" s="9" t="str">
        <f>Hoja2!AJ450</f>
        <v>00000440</v>
      </c>
      <c r="U450" s="57">
        <f t="shared" si="55"/>
        <v>8</v>
      </c>
      <c r="X450" s="100">
        <f t="shared" si="58"/>
        <v>0</v>
      </c>
      <c r="Z450" s="100">
        <f t="shared" si="59"/>
        <v>0</v>
      </c>
      <c r="AB450" s="100">
        <f t="shared" si="60"/>
        <v>0</v>
      </c>
      <c r="AD450" s="100">
        <f t="shared" si="61"/>
        <v>0</v>
      </c>
      <c r="AF450" s="100">
        <f t="shared" si="62"/>
        <v>0</v>
      </c>
      <c r="AG450">
        <f t="shared" si="63"/>
        <v>440</v>
      </c>
      <c r="AI450" t="str">
        <f t="shared" si="56"/>
        <v>0.0.0.0.0440</v>
      </c>
      <c r="AJ450" t="str">
        <f t="shared" si="57"/>
        <v>00000440</v>
      </c>
    </row>
    <row r="451" spans="1:36" ht="30" customHeight="1" x14ac:dyDescent="0.25">
      <c r="A451">
        <f>Hoja2!R451</f>
        <v>0</v>
      </c>
      <c r="B451" s="1">
        <f>Hoja2!S451</f>
        <v>0</v>
      </c>
      <c r="C451" t="str">
        <f>Hoja2!T451</f>
        <v>0000</v>
      </c>
      <c r="D451" s="117">
        <f>Hoja2!U451</f>
        <v>0</v>
      </c>
      <c r="E451" s="117">
        <f>Hoja2!V451</f>
        <v>0</v>
      </c>
      <c r="F451" s="117">
        <f>Hoja2!W451</f>
        <v>0</v>
      </c>
      <c r="G451" s="117">
        <f>Hoja2!X451</f>
        <v>0</v>
      </c>
      <c r="H451" s="5" t="e">
        <f>Hoja2!Y451</f>
        <v>#DIV/0!</v>
      </c>
      <c r="I451" s="5" t="e">
        <f>Hoja2!Z451</f>
        <v>#DIV/0!</v>
      </c>
      <c r="J451" s="5" t="e">
        <f>Hoja2!AB451</f>
        <v>#DIV/0!</v>
      </c>
      <c r="K451" s="5">
        <v>0</v>
      </c>
      <c r="L451" s="100">
        <f>Hoja2!AC451</f>
        <v>0</v>
      </c>
      <c r="M451" s="1" t="str">
        <f>Hoja2!AD451</f>
        <v>N</v>
      </c>
      <c r="N451" s="9" t="str">
        <f>Hoja2!AE451</f>
        <v xml:space="preserve"> - </v>
      </c>
      <c r="O451" s="9" t="str">
        <f>Hoja2!AF451</f>
        <v xml:space="preserve"> - </v>
      </c>
      <c r="P451" s="9" t="str">
        <f>Hoja2!AG451</f>
        <v xml:space="preserve"> - </v>
      </c>
      <c r="Q451" s="9" t="str">
        <f>Hoja2!AH451</f>
        <v xml:space="preserve"> - </v>
      </c>
      <c r="R451" s="9" t="str">
        <f>Hoja2!AI451</f>
        <v>A-1</v>
      </c>
      <c r="S451" s="9" t="str">
        <f>Hoja2!AJ451</f>
        <v>00000441</v>
      </c>
      <c r="U451" s="57">
        <f t="shared" si="55"/>
        <v>8</v>
      </c>
      <c r="X451" s="100">
        <f t="shared" si="58"/>
        <v>0</v>
      </c>
      <c r="Z451" s="100">
        <f t="shared" si="59"/>
        <v>0</v>
      </c>
      <c r="AB451" s="100">
        <f t="shared" si="60"/>
        <v>0</v>
      </c>
      <c r="AD451" s="100">
        <f t="shared" si="61"/>
        <v>0</v>
      </c>
      <c r="AF451" s="100">
        <f t="shared" si="62"/>
        <v>0</v>
      </c>
      <c r="AG451">
        <f t="shared" si="63"/>
        <v>441</v>
      </c>
      <c r="AI451" t="str">
        <f t="shared" si="56"/>
        <v>0.0.0.0.0441</v>
      </c>
      <c r="AJ451" t="str">
        <f t="shared" si="57"/>
        <v>00000441</v>
      </c>
    </row>
    <row r="452" spans="1:36" ht="30" customHeight="1" x14ac:dyDescent="0.25">
      <c r="A452">
        <f>Hoja2!R452</f>
        <v>0</v>
      </c>
      <c r="B452" s="1">
        <f>Hoja2!S452</f>
        <v>0</v>
      </c>
      <c r="C452" t="str">
        <f>Hoja2!T452</f>
        <v>0000</v>
      </c>
      <c r="D452" s="117">
        <f>Hoja2!U452</f>
        <v>0</v>
      </c>
      <c r="E452" s="117">
        <f>Hoja2!V452</f>
        <v>0</v>
      </c>
      <c r="F452" s="117">
        <f>Hoja2!W452</f>
        <v>0</v>
      </c>
      <c r="G452" s="117">
        <f>Hoja2!X452</f>
        <v>0</v>
      </c>
      <c r="H452" s="5" t="e">
        <f>Hoja2!Y452</f>
        <v>#DIV/0!</v>
      </c>
      <c r="I452" s="5" t="e">
        <f>Hoja2!Z452</f>
        <v>#DIV/0!</v>
      </c>
      <c r="J452" s="5" t="e">
        <f>Hoja2!AB452</f>
        <v>#DIV/0!</v>
      </c>
      <c r="K452" s="5">
        <v>0</v>
      </c>
      <c r="L452" s="100">
        <f>Hoja2!AC452</f>
        <v>0</v>
      </c>
      <c r="M452" s="1" t="str">
        <f>Hoja2!AD452</f>
        <v>N</v>
      </c>
      <c r="N452" s="9" t="str">
        <f>Hoja2!AE452</f>
        <v xml:space="preserve"> - </v>
      </c>
      <c r="O452" s="9" t="str">
        <f>Hoja2!AF452</f>
        <v xml:space="preserve"> - </v>
      </c>
      <c r="P452" s="9" t="str">
        <f>Hoja2!AG452</f>
        <v xml:space="preserve"> - </v>
      </c>
      <c r="Q452" s="9" t="str">
        <f>Hoja2!AH452</f>
        <v xml:space="preserve"> - </v>
      </c>
      <c r="R452" s="9" t="str">
        <f>Hoja2!AI452</f>
        <v>A-1</v>
      </c>
      <c r="S452" s="9" t="str">
        <f>Hoja2!AJ452</f>
        <v>00000442</v>
      </c>
      <c r="U452" s="57">
        <f t="shared" si="55"/>
        <v>8</v>
      </c>
      <c r="X452" s="100">
        <f t="shared" si="58"/>
        <v>0</v>
      </c>
      <c r="Z452" s="100">
        <f t="shared" si="59"/>
        <v>0</v>
      </c>
      <c r="AB452" s="100">
        <f t="shared" si="60"/>
        <v>0</v>
      </c>
      <c r="AD452" s="100">
        <f t="shared" si="61"/>
        <v>0</v>
      </c>
      <c r="AF452" s="100">
        <f t="shared" si="62"/>
        <v>0</v>
      </c>
      <c r="AG452">
        <f t="shared" si="63"/>
        <v>442</v>
      </c>
      <c r="AI452" t="str">
        <f t="shared" si="56"/>
        <v>0.0.0.0.0442</v>
      </c>
      <c r="AJ452" t="str">
        <f t="shared" si="57"/>
        <v>00000442</v>
      </c>
    </row>
    <row r="453" spans="1:36" ht="30" customHeight="1" x14ac:dyDescent="0.25">
      <c r="A453">
        <f>Hoja2!R453</f>
        <v>0</v>
      </c>
      <c r="B453" s="1">
        <f>Hoja2!S453</f>
        <v>0</v>
      </c>
      <c r="C453" t="str">
        <f>Hoja2!T453</f>
        <v>0000</v>
      </c>
      <c r="D453" s="117">
        <f>Hoja2!U453</f>
        <v>0</v>
      </c>
      <c r="E453" s="117">
        <f>Hoja2!V453</f>
        <v>0</v>
      </c>
      <c r="F453" s="117">
        <f>Hoja2!W453</f>
        <v>0</v>
      </c>
      <c r="G453" s="117">
        <f>Hoja2!X453</f>
        <v>0</v>
      </c>
      <c r="H453" s="5" t="e">
        <f>Hoja2!Y453</f>
        <v>#DIV/0!</v>
      </c>
      <c r="I453" s="5" t="e">
        <f>Hoja2!Z453</f>
        <v>#DIV/0!</v>
      </c>
      <c r="J453" s="5" t="e">
        <f>Hoja2!AB453</f>
        <v>#DIV/0!</v>
      </c>
      <c r="K453" s="5">
        <v>0</v>
      </c>
      <c r="L453" s="100">
        <f>Hoja2!AC453</f>
        <v>0</v>
      </c>
      <c r="M453" s="1" t="str">
        <f>Hoja2!AD453</f>
        <v>N</v>
      </c>
      <c r="N453" s="9" t="str">
        <f>Hoja2!AE453</f>
        <v xml:space="preserve"> - </v>
      </c>
      <c r="O453" s="9" t="str">
        <f>Hoja2!AF453</f>
        <v xml:space="preserve"> - </v>
      </c>
      <c r="P453" s="9" t="str">
        <f>Hoja2!AG453</f>
        <v xml:space="preserve"> - </v>
      </c>
      <c r="Q453" s="9" t="str">
        <f>Hoja2!AH453</f>
        <v xml:space="preserve"> - </v>
      </c>
      <c r="R453" s="9" t="str">
        <f>Hoja2!AI453</f>
        <v>A-1</v>
      </c>
      <c r="S453" s="9" t="str">
        <f>Hoja2!AJ453</f>
        <v>00000443</v>
      </c>
      <c r="U453" s="57">
        <f t="shared" si="55"/>
        <v>8</v>
      </c>
      <c r="X453" s="100">
        <f t="shared" si="58"/>
        <v>0</v>
      </c>
      <c r="Z453" s="100">
        <f t="shared" si="59"/>
        <v>0</v>
      </c>
      <c r="AB453" s="100">
        <f t="shared" si="60"/>
        <v>0</v>
      </c>
      <c r="AD453" s="100">
        <f t="shared" si="61"/>
        <v>0</v>
      </c>
      <c r="AF453" s="100">
        <f t="shared" si="62"/>
        <v>0</v>
      </c>
      <c r="AG453">
        <f t="shared" si="63"/>
        <v>443</v>
      </c>
      <c r="AI453" t="str">
        <f t="shared" si="56"/>
        <v>0.0.0.0.0443</v>
      </c>
      <c r="AJ453" t="str">
        <f t="shared" si="57"/>
        <v>00000443</v>
      </c>
    </row>
    <row r="454" spans="1:36" ht="30" customHeight="1" x14ac:dyDescent="0.25">
      <c r="A454">
        <f>Hoja2!R454</f>
        <v>0</v>
      </c>
      <c r="B454" s="1">
        <f>Hoja2!S454</f>
        <v>0</v>
      </c>
      <c r="C454" t="str">
        <f>Hoja2!T454</f>
        <v>0000</v>
      </c>
      <c r="D454" s="117">
        <f>Hoja2!U454</f>
        <v>0</v>
      </c>
      <c r="E454" s="117">
        <f>Hoja2!V454</f>
        <v>0</v>
      </c>
      <c r="F454" s="117">
        <f>Hoja2!W454</f>
        <v>0</v>
      </c>
      <c r="G454" s="117">
        <f>Hoja2!X454</f>
        <v>0</v>
      </c>
      <c r="H454" s="5" t="e">
        <f>Hoja2!Y454</f>
        <v>#DIV/0!</v>
      </c>
      <c r="I454" s="5" t="e">
        <f>Hoja2!Z454</f>
        <v>#DIV/0!</v>
      </c>
      <c r="J454" s="5" t="e">
        <f>Hoja2!AB454</f>
        <v>#DIV/0!</v>
      </c>
      <c r="K454" s="5">
        <v>0</v>
      </c>
      <c r="L454" s="100">
        <f>Hoja2!AC454</f>
        <v>0</v>
      </c>
      <c r="M454" s="1" t="str">
        <f>Hoja2!AD454</f>
        <v>N</v>
      </c>
      <c r="N454" s="9" t="str">
        <f>Hoja2!AE454</f>
        <v xml:space="preserve"> - </v>
      </c>
      <c r="O454" s="9" t="str">
        <f>Hoja2!AF454</f>
        <v xml:space="preserve"> - </v>
      </c>
      <c r="P454" s="9" t="str">
        <f>Hoja2!AG454</f>
        <v xml:space="preserve"> - </v>
      </c>
      <c r="Q454" s="9" t="str">
        <f>Hoja2!AH454</f>
        <v xml:space="preserve"> - </v>
      </c>
      <c r="R454" s="9" t="str">
        <f>Hoja2!AI454</f>
        <v>A-1</v>
      </c>
      <c r="S454" s="9" t="str">
        <f>Hoja2!AJ454</f>
        <v>00000444</v>
      </c>
      <c r="U454" s="57">
        <f t="shared" si="55"/>
        <v>8</v>
      </c>
      <c r="X454" s="100">
        <f t="shared" si="58"/>
        <v>0</v>
      </c>
      <c r="Z454" s="100">
        <f t="shared" si="59"/>
        <v>0</v>
      </c>
      <c r="AB454" s="100">
        <f t="shared" si="60"/>
        <v>0</v>
      </c>
      <c r="AD454" s="100">
        <f t="shared" si="61"/>
        <v>0</v>
      </c>
      <c r="AF454" s="100">
        <f t="shared" si="62"/>
        <v>0</v>
      </c>
      <c r="AG454">
        <f t="shared" si="63"/>
        <v>444</v>
      </c>
      <c r="AI454" t="str">
        <f t="shared" si="56"/>
        <v>0.0.0.0.0444</v>
      </c>
      <c r="AJ454" t="str">
        <f t="shared" si="57"/>
        <v>00000444</v>
      </c>
    </row>
    <row r="455" spans="1:36" ht="30" customHeight="1" x14ac:dyDescent="0.25">
      <c r="A455">
        <f>Hoja2!R455</f>
        <v>0</v>
      </c>
      <c r="B455" s="1">
        <f>Hoja2!S455</f>
        <v>0</v>
      </c>
      <c r="C455" t="str">
        <f>Hoja2!T455</f>
        <v>0000</v>
      </c>
      <c r="D455" s="117">
        <f>Hoja2!U455</f>
        <v>0</v>
      </c>
      <c r="E455" s="117">
        <f>Hoja2!V455</f>
        <v>0</v>
      </c>
      <c r="F455" s="117">
        <f>Hoja2!W455</f>
        <v>0</v>
      </c>
      <c r="G455" s="117">
        <f>Hoja2!X455</f>
        <v>0</v>
      </c>
      <c r="H455" s="5" t="e">
        <f>Hoja2!Y455</f>
        <v>#DIV/0!</v>
      </c>
      <c r="I455" s="5" t="e">
        <f>Hoja2!Z455</f>
        <v>#DIV/0!</v>
      </c>
      <c r="J455" s="5" t="e">
        <f>Hoja2!AB455</f>
        <v>#DIV/0!</v>
      </c>
      <c r="K455" s="5">
        <v>0</v>
      </c>
      <c r="L455" s="100">
        <f>Hoja2!AC455</f>
        <v>0</v>
      </c>
      <c r="M455" s="1" t="str">
        <f>Hoja2!AD455</f>
        <v>N</v>
      </c>
      <c r="N455" s="9" t="str">
        <f>Hoja2!AE455</f>
        <v xml:space="preserve"> - </v>
      </c>
      <c r="O455" s="9" t="str">
        <f>Hoja2!AF455</f>
        <v xml:space="preserve"> - </v>
      </c>
      <c r="P455" s="9" t="str">
        <f>Hoja2!AG455</f>
        <v xml:space="preserve"> - </v>
      </c>
      <c r="Q455" s="9" t="str">
        <f>Hoja2!AH455</f>
        <v xml:space="preserve"> - </v>
      </c>
      <c r="R455" s="9" t="str">
        <f>Hoja2!AI455</f>
        <v>A-1</v>
      </c>
      <c r="S455" s="9" t="str">
        <f>Hoja2!AJ455</f>
        <v>00000445</v>
      </c>
      <c r="U455" s="57">
        <f t="shared" si="55"/>
        <v>8</v>
      </c>
      <c r="X455" s="100">
        <f t="shared" si="58"/>
        <v>0</v>
      </c>
      <c r="Z455" s="100">
        <f t="shared" si="59"/>
        <v>0</v>
      </c>
      <c r="AB455" s="100">
        <f t="shared" si="60"/>
        <v>0</v>
      </c>
      <c r="AD455" s="100">
        <f t="shared" si="61"/>
        <v>0</v>
      </c>
      <c r="AF455" s="100">
        <f t="shared" si="62"/>
        <v>0</v>
      </c>
      <c r="AG455">
        <f t="shared" si="63"/>
        <v>445</v>
      </c>
      <c r="AI455" t="str">
        <f t="shared" si="56"/>
        <v>0.0.0.0.0445</v>
      </c>
      <c r="AJ455" t="str">
        <f t="shared" si="57"/>
        <v>00000445</v>
      </c>
    </row>
    <row r="456" spans="1:36" ht="30" customHeight="1" x14ac:dyDescent="0.25">
      <c r="A456">
        <f>Hoja2!R456</f>
        <v>0</v>
      </c>
      <c r="B456" s="1">
        <f>Hoja2!S456</f>
        <v>0</v>
      </c>
      <c r="C456" t="str">
        <f>Hoja2!T456</f>
        <v>0000</v>
      </c>
      <c r="D456" s="117">
        <f>Hoja2!U456</f>
        <v>0</v>
      </c>
      <c r="E456" s="117">
        <f>Hoja2!V456</f>
        <v>0</v>
      </c>
      <c r="F456" s="117">
        <f>Hoja2!W456</f>
        <v>0</v>
      </c>
      <c r="G456" s="117">
        <f>Hoja2!X456</f>
        <v>0</v>
      </c>
      <c r="H456" s="5" t="e">
        <f>Hoja2!Y456</f>
        <v>#DIV/0!</v>
      </c>
      <c r="I456" s="5" t="e">
        <f>Hoja2!Z456</f>
        <v>#DIV/0!</v>
      </c>
      <c r="J456" s="5" t="e">
        <f>Hoja2!AB456</f>
        <v>#DIV/0!</v>
      </c>
      <c r="K456" s="5">
        <v>0</v>
      </c>
      <c r="L456" s="100">
        <f>Hoja2!AC456</f>
        <v>0</v>
      </c>
      <c r="M456" s="1" t="str">
        <f>Hoja2!AD456</f>
        <v>N</v>
      </c>
      <c r="N456" s="9" t="str">
        <f>Hoja2!AE456</f>
        <v xml:space="preserve"> - </v>
      </c>
      <c r="O456" s="9" t="str">
        <f>Hoja2!AF456</f>
        <v xml:space="preserve"> - </v>
      </c>
      <c r="P456" s="9" t="str">
        <f>Hoja2!AG456</f>
        <v xml:space="preserve"> - </v>
      </c>
      <c r="Q456" s="9" t="str">
        <f>Hoja2!AH456</f>
        <v xml:space="preserve"> - </v>
      </c>
      <c r="R456" s="9" t="str">
        <f>Hoja2!AI456</f>
        <v>A-1</v>
      </c>
      <c r="S456" s="9" t="str">
        <f>Hoja2!AJ456</f>
        <v>00000446</v>
      </c>
      <c r="U456" s="57">
        <f t="shared" si="55"/>
        <v>8</v>
      </c>
      <c r="X456" s="100">
        <f t="shared" si="58"/>
        <v>0</v>
      </c>
      <c r="Z456" s="100">
        <f t="shared" si="59"/>
        <v>0</v>
      </c>
      <c r="AB456" s="100">
        <f t="shared" si="60"/>
        <v>0</v>
      </c>
      <c r="AD456" s="100">
        <f t="shared" si="61"/>
        <v>0</v>
      </c>
      <c r="AF456" s="100">
        <f t="shared" si="62"/>
        <v>0</v>
      </c>
      <c r="AG456">
        <f t="shared" si="63"/>
        <v>446</v>
      </c>
      <c r="AI456" t="str">
        <f t="shared" si="56"/>
        <v>0.0.0.0.0446</v>
      </c>
      <c r="AJ456" t="str">
        <f t="shared" si="57"/>
        <v>00000446</v>
      </c>
    </row>
    <row r="457" spans="1:36" ht="30" customHeight="1" x14ac:dyDescent="0.25">
      <c r="A457">
        <f>Hoja2!R457</f>
        <v>0</v>
      </c>
      <c r="B457" s="1">
        <f>Hoja2!S457</f>
        <v>0</v>
      </c>
      <c r="C457" t="str">
        <f>Hoja2!T457</f>
        <v>0000</v>
      </c>
      <c r="D457" s="117">
        <f>Hoja2!U457</f>
        <v>0</v>
      </c>
      <c r="E457" s="117">
        <f>Hoja2!V457</f>
        <v>0</v>
      </c>
      <c r="F457" s="117">
        <f>Hoja2!W457</f>
        <v>0</v>
      </c>
      <c r="G457" s="117">
        <f>Hoja2!X457</f>
        <v>0</v>
      </c>
      <c r="H457" s="5" t="e">
        <f>Hoja2!Y457</f>
        <v>#DIV/0!</v>
      </c>
      <c r="I457" s="5" t="e">
        <f>Hoja2!Z457</f>
        <v>#DIV/0!</v>
      </c>
      <c r="J457" s="5" t="e">
        <f>Hoja2!AB457</f>
        <v>#DIV/0!</v>
      </c>
      <c r="K457" s="5">
        <v>0</v>
      </c>
      <c r="L457" s="100">
        <f>Hoja2!AC457</f>
        <v>0</v>
      </c>
      <c r="M457" s="1" t="str">
        <f>Hoja2!AD457</f>
        <v>N</v>
      </c>
      <c r="N457" s="9" t="str">
        <f>Hoja2!AE457</f>
        <v xml:space="preserve"> - </v>
      </c>
      <c r="O457" s="9" t="str">
        <f>Hoja2!AF457</f>
        <v xml:space="preserve"> - </v>
      </c>
      <c r="P457" s="9" t="str">
        <f>Hoja2!AG457</f>
        <v xml:space="preserve"> - </v>
      </c>
      <c r="Q457" s="9" t="str">
        <f>Hoja2!AH457</f>
        <v xml:space="preserve"> - </v>
      </c>
      <c r="R457" s="9" t="str">
        <f>Hoja2!AI457</f>
        <v>A-1</v>
      </c>
      <c r="S457" s="9" t="str">
        <f>Hoja2!AJ457</f>
        <v>00000447</v>
      </c>
      <c r="U457" s="57">
        <f t="shared" si="55"/>
        <v>8</v>
      </c>
      <c r="X457" s="100">
        <f t="shared" si="58"/>
        <v>0</v>
      </c>
      <c r="Z457" s="100">
        <f t="shared" si="59"/>
        <v>0</v>
      </c>
      <c r="AB457" s="100">
        <f t="shared" si="60"/>
        <v>0</v>
      </c>
      <c r="AD457" s="100">
        <f t="shared" si="61"/>
        <v>0</v>
      </c>
      <c r="AF457" s="100">
        <f t="shared" si="62"/>
        <v>0</v>
      </c>
      <c r="AG457">
        <f t="shared" si="63"/>
        <v>447</v>
      </c>
      <c r="AI457" t="str">
        <f t="shared" si="56"/>
        <v>0.0.0.0.0447</v>
      </c>
      <c r="AJ457" t="str">
        <f t="shared" si="57"/>
        <v>00000447</v>
      </c>
    </row>
    <row r="458" spans="1:36" ht="30" customHeight="1" x14ac:dyDescent="0.25">
      <c r="A458">
        <f>Hoja2!R458</f>
        <v>0</v>
      </c>
      <c r="B458" s="1">
        <f>Hoja2!S458</f>
        <v>0</v>
      </c>
      <c r="C458" t="str">
        <f>Hoja2!T458</f>
        <v>0000</v>
      </c>
      <c r="D458" s="117">
        <f>Hoja2!U458</f>
        <v>0</v>
      </c>
      <c r="E458" s="117">
        <f>Hoja2!V458</f>
        <v>0</v>
      </c>
      <c r="F458" s="117">
        <f>Hoja2!W458</f>
        <v>0</v>
      </c>
      <c r="G458" s="117">
        <f>Hoja2!X458</f>
        <v>0</v>
      </c>
      <c r="H458" s="5" t="e">
        <f>Hoja2!Y458</f>
        <v>#DIV/0!</v>
      </c>
      <c r="I458" s="5" t="e">
        <f>Hoja2!Z458</f>
        <v>#DIV/0!</v>
      </c>
      <c r="J458" s="5" t="e">
        <f>Hoja2!AB458</f>
        <v>#DIV/0!</v>
      </c>
      <c r="K458" s="5">
        <v>0</v>
      </c>
      <c r="L458" s="100">
        <f>Hoja2!AC458</f>
        <v>0</v>
      </c>
      <c r="M458" s="1" t="str">
        <f>Hoja2!AD458</f>
        <v>N</v>
      </c>
      <c r="N458" s="9" t="str">
        <f>Hoja2!AE458</f>
        <v xml:space="preserve"> - </v>
      </c>
      <c r="O458" s="9" t="str">
        <f>Hoja2!AF458</f>
        <v xml:space="preserve"> - </v>
      </c>
      <c r="P458" s="9" t="str">
        <f>Hoja2!AG458</f>
        <v xml:space="preserve"> - </v>
      </c>
      <c r="Q458" s="9" t="str">
        <f>Hoja2!AH458</f>
        <v xml:space="preserve"> - </v>
      </c>
      <c r="R458" s="9" t="str">
        <f>Hoja2!AI458</f>
        <v>A-1</v>
      </c>
      <c r="S458" s="9" t="str">
        <f>Hoja2!AJ458</f>
        <v>00000448</v>
      </c>
      <c r="U458" s="57">
        <f t="shared" si="55"/>
        <v>8</v>
      </c>
      <c r="X458" s="100">
        <f t="shared" si="58"/>
        <v>0</v>
      </c>
      <c r="Z458" s="100">
        <f t="shared" si="59"/>
        <v>0</v>
      </c>
      <c r="AB458" s="100">
        <f t="shared" si="60"/>
        <v>0</v>
      </c>
      <c r="AD458" s="100">
        <f t="shared" si="61"/>
        <v>0</v>
      </c>
      <c r="AF458" s="100">
        <f t="shared" si="62"/>
        <v>0</v>
      </c>
      <c r="AG458">
        <f t="shared" si="63"/>
        <v>448</v>
      </c>
      <c r="AI458" t="str">
        <f t="shared" si="56"/>
        <v>0.0.0.0.0448</v>
      </c>
      <c r="AJ458" t="str">
        <f t="shared" si="57"/>
        <v>00000448</v>
      </c>
    </row>
    <row r="459" spans="1:36" ht="30" customHeight="1" x14ac:dyDescent="0.25">
      <c r="A459">
        <f>Hoja2!R459</f>
        <v>0</v>
      </c>
      <c r="B459" s="1">
        <f>Hoja2!S459</f>
        <v>0</v>
      </c>
      <c r="C459" t="str">
        <f>Hoja2!T459</f>
        <v>0000</v>
      </c>
      <c r="D459" s="117">
        <f>Hoja2!U459</f>
        <v>0</v>
      </c>
      <c r="E459" s="117">
        <f>Hoja2!V459</f>
        <v>0</v>
      </c>
      <c r="F459" s="117">
        <f>Hoja2!W459</f>
        <v>0</v>
      </c>
      <c r="G459" s="117">
        <f>Hoja2!X459</f>
        <v>0</v>
      </c>
      <c r="H459" s="5" t="e">
        <f>Hoja2!Y459</f>
        <v>#DIV/0!</v>
      </c>
      <c r="I459" s="5" t="e">
        <f>Hoja2!Z459</f>
        <v>#DIV/0!</v>
      </c>
      <c r="J459" s="5" t="e">
        <f>Hoja2!AB459</f>
        <v>#DIV/0!</v>
      </c>
      <c r="K459" s="5">
        <v>0</v>
      </c>
      <c r="L459" s="100">
        <f>Hoja2!AC459</f>
        <v>0</v>
      </c>
      <c r="M459" s="1" t="str">
        <f>Hoja2!AD459</f>
        <v>N</v>
      </c>
      <c r="N459" s="9" t="str">
        <f>Hoja2!AE459</f>
        <v xml:space="preserve"> - </v>
      </c>
      <c r="O459" s="9" t="str">
        <f>Hoja2!AF459</f>
        <v xml:space="preserve"> - </v>
      </c>
      <c r="P459" s="9" t="str">
        <f>Hoja2!AG459</f>
        <v xml:space="preserve"> - </v>
      </c>
      <c r="Q459" s="9" t="str">
        <f>Hoja2!AH459</f>
        <v xml:space="preserve"> - </v>
      </c>
      <c r="R459" s="9" t="str">
        <f>Hoja2!AI459</f>
        <v>A-1</v>
      </c>
      <c r="S459" s="9" t="str">
        <f>Hoja2!AJ459</f>
        <v>00000449</v>
      </c>
      <c r="U459" s="57">
        <f t="shared" ref="U459:U500" si="64">LEN(S459)</f>
        <v>8</v>
      </c>
      <c r="X459" s="100">
        <f t="shared" si="58"/>
        <v>0</v>
      </c>
      <c r="Z459" s="100">
        <f t="shared" si="59"/>
        <v>0</v>
      </c>
      <c r="AB459" s="100">
        <f t="shared" si="60"/>
        <v>0</v>
      </c>
      <c r="AD459" s="100">
        <f t="shared" si="61"/>
        <v>0</v>
      </c>
      <c r="AF459" s="100">
        <f t="shared" si="62"/>
        <v>0</v>
      </c>
      <c r="AG459">
        <f t="shared" si="63"/>
        <v>449</v>
      </c>
      <c r="AI459" t="str">
        <f t="shared" ref="AI459:AI500" si="65">CONCATENATE(X459,".",Z459,".",AB459,".",AD459,".",AF459,AG459)</f>
        <v>0.0.0.0.0449</v>
      </c>
      <c r="AJ459" t="str">
        <f t="shared" ref="AJ459:AJ500" si="66">CONCATENATE(X459,Z459,AB459,AD459,AF459,AG459)</f>
        <v>00000449</v>
      </c>
    </row>
    <row r="460" spans="1:36" ht="30" customHeight="1" x14ac:dyDescent="0.25">
      <c r="A460">
        <f>Hoja2!R460</f>
        <v>0</v>
      </c>
      <c r="B460" s="1">
        <f>Hoja2!S460</f>
        <v>0</v>
      </c>
      <c r="C460" t="str">
        <f>Hoja2!T460</f>
        <v>0000</v>
      </c>
      <c r="D460" s="117">
        <f>Hoja2!U460</f>
        <v>0</v>
      </c>
      <c r="E460" s="117">
        <f>Hoja2!V460</f>
        <v>0</v>
      </c>
      <c r="F460" s="117">
        <f>Hoja2!W460</f>
        <v>0</v>
      </c>
      <c r="G460" s="117">
        <f>Hoja2!X460</f>
        <v>0</v>
      </c>
      <c r="H460" s="5" t="e">
        <f>Hoja2!Y460</f>
        <v>#DIV/0!</v>
      </c>
      <c r="I460" s="5" t="e">
        <f>Hoja2!Z460</f>
        <v>#DIV/0!</v>
      </c>
      <c r="J460" s="5" t="e">
        <f>Hoja2!AB460</f>
        <v>#DIV/0!</v>
      </c>
      <c r="K460" s="5">
        <v>0</v>
      </c>
      <c r="L460" s="100">
        <f>Hoja2!AC460</f>
        <v>0</v>
      </c>
      <c r="M460" s="1" t="str">
        <f>Hoja2!AD460</f>
        <v>N</v>
      </c>
      <c r="N460" s="9" t="str">
        <f>Hoja2!AE460</f>
        <v xml:space="preserve"> - </v>
      </c>
      <c r="O460" s="9" t="str">
        <f>Hoja2!AF460</f>
        <v xml:space="preserve"> - </v>
      </c>
      <c r="P460" s="9" t="str">
        <f>Hoja2!AG460</f>
        <v xml:space="preserve"> - </v>
      </c>
      <c r="Q460" s="9" t="str">
        <f>Hoja2!AH460</f>
        <v xml:space="preserve"> - </v>
      </c>
      <c r="R460" s="9" t="str">
        <f>Hoja2!AI460</f>
        <v>A-1</v>
      </c>
      <c r="S460" s="9" t="str">
        <f>Hoja2!AJ460</f>
        <v>00000450</v>
      </c>
      <c r="U460" s="57">
        <f t="shared" si="64"/>
        <v>8</v>
      </c>
      <c r="X460" s="100">
        <f t="shared" ref="X460:X500" si="67">$X$10</f>
        <v>0</v>
      </c>
      <c r="Z460" s="100">
        <f t="shared" ref="Z460:Z500" si="68">$Z$10</f>
        <v>0</v>
      </c>
      <c r="AB460" s="100">
        <f t="shared" ref="AB460:AB500" si="69">$AB$10</f>
        <v>0</v>
      </c>
      <c r="AD460" s="100">
        <f t="shared" ref="AD460:AD500" si="70">$AD$10</f>
        <v>0</v>
      </c>
      <c r="AF460" s="100">
        <f t="shared" ref="AF460:AF500" si="71">$AF$10</f>
        <v>0</v>
      </c>
      <c r="AG460">
        <f t="shared" si="63"/>
        <v>450</v>
      </c>
      <c r="AI460" t="str">
        <f t="shared" si="65"/>
        <v>0.0.0.0.0450</v>
      </c>
      <c r="AJ460" t="str">
        <f t="shared" si="66"/>
        <v>00000450</v>
      </c>
    </row>
    <row r="461" spans="1:36" ht="30" customHeight="1" x14ac:dyDescent="0.25">
      <c r="A461">
        <f>Hoja2!R461</f>
        <v>0</v>
      </c>
      <c r="B461" s="1">
        <f>Hoja2!S461</f>
        <v>0</v>
      </c>
      <c r="C461" t="str">
        <f>Hoja2!T461</f>
        <v>0000</v>
      </c>
      <c r="D461" s="117">
        <f>Hoja2!U461</f>
        <v>0</v>
      </c>
      <c r="E461" s="117">
        <f>Hoja2!V461</f>
        <v>0</v>
      </c>
      <c r="F461" s="117">
        <f>Hoja2!W461</f>
        <v>0</v>
      </c>
      <c r="G461" s="117">
        <f>Hoja2!X461</f>
        <v>0</v>
      </c>
      <c r="H461" s="5" t="e">
        <f>Hoja2!Y461</f>
        <v>#DIV/0!</v>
      </c>
      <c r="I461" s="5" t="e">
        <f>Hoja2!Z461</f>
        <v>#DIV/0!</v>
      </c>
      <c r="J461" s="5" t="e">
        <f>Hoja2!AB461</f>
        <v>#DIV/0!</v>
      </c>
      <c r="K461" s="5">
        <v>0</v>
      </c>
      <c r="L461" s="100">
        <f>Hoja2!AC461</f>
        <v>0</v>
      </c>
      <c r="M461" s="1" t="str">
        <f>Hoja2!AD461</f>
        <v>N</v>
      </c>
      <c r="N461" s="9" t="str">
        <f>Hoja2!AE461</f>
        <v xml:space="preserve"> - </v>
      </c>
      <c r="O461" s="9" t="str">
        <f>Hoja2!AF461</f>
        <v xml:space="preserve"> - </v>
      </c>
      <c r="P461" s="9" t="str">
        <f>Hoja2!AG461</f>
        <v xml:space="preserve"> - </v>
      </c>
      <c r="Q461" s="9" t="str">
        <f>Hoja2!AH461</f>
        <v xml:space="preserve"> - </v>
      </c>
      <c r="R461" s="9" t="str">
        <f>Hoja2!AI461</f>
        <v>A-1</v>
      </c>
      <c r="S461" s="9" t="str">
        <f>Hoja2!AJ461</f>
        <v>00000451</v>
      </c>
      <c r="U461" s="57">
        <f t="shared" si="64"/>
        <v>8</v>
      </c>
      <c r="X461" s="100">
        <f t="shared" si="67"/>
        <v>0</v>
      </c>
      <c r="Z461" s="100">
        <f t="shared" si="68"/>
        <v>0</v>
      </c>
      <c r="AB461" s="100">
        <f t="shared" si="69"/>
        <v>0</v>
      </c>
      <c r="AD461" s="100">
        <f t="shared" si="70"/>
        <v>0</v>
      </c>
      <c r="AF461" s="100">
        <f t="shared" si="71"/>
        <v>0</v>
      </c>
      <c r="AG461">
        <f t="shared" ref="AG461:AG500" si="72">AG460+1</f>
        <v>451</v>
      </c>
      <c r="AI461" t="str">
        <f t="shared" si="65"/>
        <v>0.0.0.0.0451</v>
      </c>
      <c r="AJ461" t="str">
        <f t="shared" si="66"/>
        <v>00000451</v>
      </c>
    </row>
    <row r="462" spans="1:36" ht="30" customHeight="1" x14ac:dyDescent="0.25">
      <c r="A462">
        <f>Hoja2!R462</f>
        <v>0</v>
      </c>
      <c r="B462" s="1">
        <f>Hoja2!S462</f>
        <v>0</v>
      </c>
      <c r="C462" t="str">
        <f>Hoja2!T462</f>
        <v>0000</v>
      </c>
      <c r="D462" s="117">
        <f>Hoja2!U462</f>
        <v>0</v>
      </c>
      <c r="E462" s="117">
        <f>Hoja2!V462</f>
        <v>0</v>
      </c>
      <c r="F462" s="117">
        <f>Hoja2!W462</f>
        <v>0</v>
      </c>
      <c r="G462" s="117">
        <f>Hoja2!X462</f>
        <v>0</v>
      </c>
      <c r="H462" s="5" t="e">
        <f>Hoja2!Y462</f>
        <v>#DIV/0!</v>
      </c>
      <c r="I462" s="5" t="e">
        <f>Hoja2!Z462</f>
        <v>#DIV/0!</v>
      </c>
      <c r="J462" s="5" t="e">
        <f>Hoja2!AB462</f>
        <v>#DIV/0!</v>
      </c>
      <c r="K462" s="5">
        <v>0</v>
      </c>
      <c r="L462" s="100">
        <f>Hoja2!AC462</f>
        <v>0</v>
      </c>
      <c r="M462" s="1" t="str">
        <f>Hoja2!AD462</f>
        <v>N</v>
      </c>
      <c r="N462" s="9" t="str">
        <f>Hoja2!AE462</f>
        <v xml:space="preserve"> - </v>
      </c>
      <c r="O462" s="9" t="str">
        <f>Hoja2!AF462</f>
        <v xml:space="preserve"> - </v>
      </c>
      <c r="P462" s="9" t="str">
        <f>Hoja2!AG462</f>
        <v xml:space="preserve"> - </v>
      </c>
      <c r="Q462" s="9" t="str">
        <f>Hoja2!AH462</f>
        <v xml:space="preserve"> - </v>
      </c>
      <c r="R462" s="9" t="str">
        <f>Hoja2!AI462</f>
        <v>A-1</v>
      </c>
      <c r="S462" s="9" t="str">
        <f>Hoja2!AJ462</f>
        <v>00000452</v>
      </c>
      <c r="U462" s="57">
        <f t="shared" si="64"/>
        <v>8</v>
      </c>
      <c r="X462" s="100">
        <f t="shared" si="67"/>
        <v>0</v>
      </c>
      <c r="Z462" s="100">
        <f t="shared" si="68"/>
        <v>0</v>
      </c>
      <c r="AB462" s="100">
        <f t="shared" si="69"/>
        <v>0</v>
      </c>
      <c r="AD462" s="100">
        <f t="shared" si="70"/>
        <v>0</v>
      </c>
      <c r="AF462" s="100">
        <f t="shared" si="71"/>
        <v>0</v>
      </c>
      <c r="AG462">
        <f t="shared" si="72"/>
        <v>452</v>
      </c>
      <c r="AI462" t="str">
        <f t="shared" si="65"/>
        <v>0.0.0.0.0452</v>
      </c>
      <c r="AJ462" t="str">
        <f t="shared" si="66"/>
        <v>00000452</v>
      </c>
    </row>
    <row r="463" spans="1:36" ht="30" customHeight="1" x14ac:dyDescent="0.25">
      <c r="A463">
        <f>Hoja2!R463</f>
        <v>0</v>
      </c>
      <c r="B463" s="1">
        <f>Hoja2!S463</f>
        <v>0</v>
      </c>
      <c r="C463" t="str">
        <f>Hoja2!T463</f>
        <v>0000</v>
      </c>
      <c r="D463" s="117">
        <f>Hoja2!U463</f>
        <v>0</v>
      </c>
      <c r="E463" s="117">
        <f>Hoja2!V463</f>
        <v>0</v>
      </c>
      <c r="F463" s="117">
        <f>Hoja2!W463</f>
        <v>0</v>
      </c>
      <c r="G463" s="117">
        <f>Hoja2!X463</f>
        <v>0</v>
      </c>
      <c r="H463" s="5" t="e">
        <f>Hoja2!Y463</f>
        <v>#DIV/0!</v>
      </c>
      <c r="I463" s="5" t="e">
        <f>Hoja2!Z463</f>
        <v>#DIV/0!</v>
      </c>
      <c r="J463" s="5" t="e">
        <f>Hoja2!AB463</f>
        <v>#DIV/0!</v>
      </c>
      <c r="K463" s="5">
        <v>0</v>
      </c>
      <c r="L463" s="100">
        <f>Hoja2!AC463</f>
        <v>0</v>
      </c>
      <c r="M463" s="1" t="str">
        <f>Hoja2!AD463</f>
        <v>N</v>
      </c>
      <c r="N463" s="9" t="str">
        <f>Hoja2!AE463</f>
        <v xml:space="preserve"> - </v>
      </c>
      <c r="O463" s="9" t="str">
        <f>Hoja2!AF463</f>
        <v xml:space="preserve"> - </v>
      </c>
      <c r="P463" s="9" t="str">
        <f>Hoja2!AG463</f>
        <v xml:space="preserve"> - </v>
      </c>
      <c r="Q463" s="9" t="str">
        <f>Hoja2!AH463</f>
        <v xml:space="preserve"> - </v>
      </c>
      <c r="R463" s="9" t="str">
        <f>Hoja2!AI463</f>
        <v>A-1</v>
      </c>
      <c r="S463" s="9" t="str">
        <f>Hoja2!AJ463</f>
        <v>00000453</v>
      </c>
      <c r="U463" s="57">
        <f t="shared" si="64"/>
        <v>8</v>
      </c>
      <c r="X463" s="100">
        <f t="shared" si="67"/>
        <v>0</v>
      </c>
      <c r="Z463" s="100">
        <f t="shared" si="68"/>
        <v>0</v>
      </c>
      <c r="AB463" s="100">
        <f t="shared" si="69"/>
        <v>0</v>
      </c>
      <c r="AD463" s="100">
        <f t="shared" si="70"/>
        <v>0</v>
      </c>
      <c r="AF463" s="100">
        <f t="shared" si="71"/>
        <v>0</v>
      </c>
      <c r="AG463">
        <f t="shared" si="72"/>
        <v>453</v>
      </c>
      <c r="AI463" t="str">
        <f t="shared" si="65"/>
        <v>0.0.0.0.0453</v>
      </c>
      <c r="AJ463" t="str">
        <f t="shared" si="66"/>
        <v>00000453</v>
      </c>
    </row>
    <row r="464" spans="1:36" ht="30" customHeight="1" x14ac:dyDescent="0.25">
      <c r="A464">
        <f>Hoja2!R464</f>
        <v>0</v>
      </c>
      <c r="B464" s="1">
        <f>Hoja2!S464</f>
        <v>0</v>
      </c>
      <c r="C464" t="str">
        <f>Hoja2!T464</f>
        <v>0000</v>
      </c>
      <c r="D464" s="117">
        <f>Hoja2!U464</f>
        <v>0</v>
      </c>
      <c r="E464" s="117">
        <f>Hoja2!V464</f>
        <v>0</v>
      </c>
      <c r="F464" s="117">
        <f>Hoja2!W464</f>
        <v>0</v>
      </c>
      <c r="G464" s="117">
        <f>Hoja2!X464</f>
        <v>0</v>
      </c>
      <c r="H464" s="5" t="e">
        <f>Hoja2!Y464</f>
        <v>#DIV/0!</v>
      </c>
      <c r="I464" s="5" t="e">
        <f>Hoja2!Z464</f>
        <v>#DIV/0!</v>
      </c>
      <c r="J464" s="5" t="e">
        <f>Hoja2!AB464</f>
        <v>#DIV/0!</v>
      </c>
      <c r="K464" s="5">
        <v>0</v>
      </c>
      <c r="L464" s="100">
        <f>Hoja2!AC464</f>
        <v>0</v>
      </c>
      <c r="M464" s="1" t="str">
        <f>Hoja2!AD464</f>
        <v>N</v>
      </c>
      <c r="N464" s="9" t="str">
        <f>Hoja2!AE464</f>
        <v xml:space="preserve"> - </v>
      </c>
      <c r="O464" s="9" t="str">
        <f>Hoja2!AF464</f>
        <v xml:space="preserve"> - </v>
      </c>
      <c r="P464" s="9" t="str">
        <f>Hoja2!AG464</f>
        <v xml:space="preserve"> - </v>
      </c>
      <c r="Q464" s="9" t="str">
        <f>Hoja2!AH464</f>
        <v xml:space="preserve"> - </v>
      </c>
      <c r="R464" s="9" t="str">
        <f>Hoja2!AI464</f>
        <v>A-1</v>
      </c>
      <c r="S464" s="9" t="str">
        <f>Hoja2!AJ464</f>
        <v>00000454</v>
      </c>
      <c r="U464" s="57">
        <f t="shared" si="64"/>
        <v>8</v>
      </c>
      <c r="X464" s="100">
        <f t="shared" si="67"/>
        <v>0</v>
      </c>
      <c r="Z464" s="100">
        <f t="shared" si="68"/>
        <v>0</v>
      </c>
      <c r="AB464" s="100">
        <f t="shared" si="69"/>
        <v>0</v>
      </c>
      <c r="AD464" s="100">
        <f t="shared" si="70"/>
        <v>0</v>
      </c>
      <c r="AF464" s="100">
        <f t="shared" si="71"/>
        <v>0</v>
      </c>
      <c r="AG464">
        <f t="shared" si="72"/>
        <v>454</v>
      </c>
      <c r="AI464" t="str">
        <f t="shared" si="65"/>
        <v>0.0.0.0.0454</v>
      </c>
      <c r="AJ464" t="str">
        <f t="shared" si="66"/>
        <v>00000454</v>
      </c>
    </row>
    <row r="465" spans="1:36" ht="30" customHeight="1" x14ac:dyDescent="0.25">
      <c r="A465">
        <f>Hoja2!R465</f>
        <v>0</v>
      </c>
      <c r="B465" s="1">
        <f>Hoja2!S465</f>
        <v>0</v>
      </c>
      <c r="C465" t="str">
        <f>Hoja2!T465</f>
        <v>0000</v>
      </c>
      <c r="D465" s="117">
        <f>Hoja2!U465</f>
        <v>0</v>
      </c>
      <c r="E465" s="117">
        <f>Hoja2!V465</f>
        <v>0</v>
      </c>
      <c r="F465" s="117">
        <f>Hoja2!W465</f>
        <v>0</v>
      </c>
      <c r="G465" s="117">
        <f>Hoja2!X465</f>
        <v>0</v>
      </c>
      <c r="H465" s="5" t="e">
        <f>Hoja2!Y465</f>
        <v>#DIV/0!</v>
      </c>
      <c r="I465" s="5" t="e">
        <f>Hoja2!Z465</f>
        <v>#DIV/0!</v>
      </c>
      <c r="J465" s="5" t="e">
        <f>Hoja2!AB465</f>
        <v>#DIV/0!</v>
      </c>
      <c r="K465" s="5">
        <v>0</v>
      </c>
      <c r="L465" s="100">
        <f>Hoja2!AC465</f>
        <v>0</v>
      </c>
      <c r="M465" s="1" t="str">
        <f>Hoja2!AD465</f>
        <v>N</v>
      </c>
      <c r="N465" s="9" t="str">
        <f>Hoja2!AE465</f>
        <v xml:space="preserve"> - </v>
      </c>
      <c r="O465" s="9" t="str">
        <f>Hoja2!AF465</f>
        <v xml:space="preserve"> - </v>
      </c>
      <c r="P465" s="9" t="str">
        <f>Hoja2!AG465</f>
        <v xml:space="preserve"> - </v>
      </c>
      <c r="Q465" s="9" t="str">
        <f>Hoja2!AH465</f>
        <v xml:space="preserve"> - </v>
      </c>
      <c r="R465" s="9" t="str">
        <f>Hoja2!AI465</f>
        <v>A-1</v>
      </c>
      <c r="S465" s="9" t="str">
        <f>Hoja2!AJ465</f>
        <v>00000455</v>
      </c>
      <c r="U465" s="57">
        <f t="shared" si="64"/>
        <v>8</v>
      </c>
      <c r="X465" s="100">
        <f t="shared" si="67"/>
        <v>0</v>
      </c>
      <c r="Z465" s="100">
        <f t="shared" si="68"/>
        <v>0</v>
      </c>
      <c r="AB465" s="100">
        <f t="shared" si="69"/>
        <v>0</v>
      </c>
      <c r="AD465" s="100">
        <f t="shared" si="70"/>
        <v>0</v>
      </c>
      <c r="AF465" s="100">
        <f t="shared" si="71"/>
        <v>0</v>
      </c>
      <c r="AG465">
        <f t="shared" si="72"/>
        <v>455</v>
      </c>
      <c r="AI465" t="str">
        <f t="shared" si="65"/>
        <v>0.0.0.0.0455</v>
      </c>
      <c r="AJ465" t="str">
        <f t="shared" si="66"/>
        <v>00000455</v>
      </c>
    </row>
    <row r="466" spans="1:36" ht="30" customHeight="1" x14ac:dyDescent="0.25">
      <c r="A466">
        <f>Hoja2!R466</f>
        <v>0</v>
      </c>
      <c r="B466" s="1">
        <f>Hoja2!S466</f>
        <v>0</v>
      </c>
      <c r="C466" t="str">
        <f>Hoja2!T466</f>
        <v>0000</v>
      </c>
      <c r="D466" s="117">
        <f>Hoja2!U466</f>
        <v>0</v>
      </c>
      <c r="E466" s="117">
        <f>Hoja2!V466</f>
        <v>0</v>
      </c>
      <c r="F466" s="117">
        <f>Hoja2!W466</f>
        <v>0</v>
      </c>
      <c r="G466" s="117">
        <f>Hoja2!X466</f>
        <v>0</v>
      </c>
      <c r="H466" s="5" t="e">
        <f>Hoja2!Y466</f>
        <v>#DIV/0!</v>
      </c>
      <c r="I466" s="5" t="e">
        <f>Hoja2!Z466</f>
        <v>#DIV/0!</v>
      </c>
      <c r="J466" s="5" t="e">
        <f>Hoja2!AB466</f>
        <v>#DIV/0!</v>
      </c>
      <c r="K466" s="5">
        <v>0</v>
      </c>
      <c r="L466" s="100">
        <f>Hoja2!AC466</f>
        <v>0</v>
      </c>
      <c r="M466" s="1" t="str">
        <f>Hoja2!AD466</f>
        <v>N</v>
      </c>
      <c r="N466" s="9" t="str">
        <f>Hoja2!AE466</f>
        <v xml:space="preserve"> - </v>
      </c>
      <c r="O466" s="9" t="str">
        <f>Hoja2!AF466</f>
        <v xml:space="preserve"> - </v>
      </c>
      <c r="P466" s="9" t="str">
        <f>Hoja2!AG466</f>
        <v xml:space="preserve"> - </v>
      </c>
      <c r="Q466" s="9" t="str">
        <f>Hoja2!AH466</f>
        <v xml:space="preserve"> - </v>
      </c>
      <c r="R466" s="9" t="str">
        <f>Hoja2!AI466</f>
        <v>A-1</v>
      </c>
      <c r="S466" s="9" t="str">
        <f>Hoja2!AJ466</f>
        <v>00000456</v>
      </c>
      <c r="U466" s="57">
        <f t="shared" si="64"/>
        <v>8</v>
      </c>
      <c r="X466" s="100">
        <f t="shared" si="67"/>
        <v>0</v>
      </c>
      <c r="Z466" s="100">
        <f t="shared" si="68"/>
        <v>0</v>
      </c>
      <c r="AB466" s="100">
        <f t="shared" si="69"/>
        <v>0</v>
      </c>
      <c r="AD466" s="100">
        <f t="shared" si="70"/>
        <v>0</v>
      </c>
      <c r="AF466" s="100">
        <f t="shared" si="71"/>
        <v>0</v>
      </c>
      <c r="AG466">
        <f t="shared" si="72"/>
        <v>456</v>
      </c>
      <c r="AI466" t="str">
        <f t="shared" si="65"/>
        <v>0.0.0.0.0456</v>
      </c>
      <c r="AJ466" t="str">
        <f t="shared" si="66"/>
        <v>00000456</v>
      </c>
    </row>
    <row r="467" spans="1:36" ht="30" customHeight="1" x14ac:dyDescent="0.25">
      <c r="A467">
        <f>Hoja2!R467</f>
        <v>0</v>
      </c>
      <c r="B467" s="1">
        <f>Hoja2!S467</f>
        <v>0</v>
      </c>
      <c r="C467" t="str">
        <f>Hoja2!T467</f>
        <v>0000</v>
      </c>
      <c r="D467" s="117">
        <f>Hoja2!U467</f>
        <v>0</v>
      </c>
      <c r="E467" s="117">
        <f>Hoja2!V467</f>
        <v>0</v>
      </c>
      <c r="F467" s="117">
        <f>Hoja2!W467</f>
        <v>0</v>
      </c>
      <c r="G467" s="117">
        <f>Hoja2!X467</f>
        <v>0</v>
      </c>
      <c r="H467" s="5" t="e">
        <f>Hoja2!Y467</f>
        <v>#DIV/0!</v>
      </c>
      <c r="I467" s="5" t="e">
        <f>Hoja2!Z467</f>
        <v>#DIV/0!</v>
      </c>
      <c r="J467" s="5" t="e">
        <f>Hoja2!AB467</f>
        <v>#DIV/0!</v>
      </c>
      <c r="K467" s="5">
        <v>0</v>
      </c>
      <c r="L467" s="100">
        <f>Hoja2!AC467</f>
        <v>0</v>
      </c>
      <c r="M467" s="1" t="str">
        <f>Hoja2!AD467</f>
        <v>N</v>
      </c>
      <c r="N467" s="9" t="str">
        <f>Hoja2!AE467</f>
        <v xml:space="preserve"> - </v>
      </c>
      <c r="O467" s="9" t="str">
        <f>Hoja2!AF467</f>
        <v xml:space="preserve"> - </v>
      </c>
      <c r="P467" s="9" t="str">
        <f>Hoja2!AG467</f>
        <v xml:space="preserve"> - </v>
      </c>
      <c r="Q467" s="9" t="str">
        <f>Hoja2!AH467</f>
        <v xml:space="preserve"> - </v>
      </c>
      <c r="R467" s="9" t="str">
        <f>Hoja2!AI467</f>
        <v>A-1</v>
      </c>
      <c r="S467" s="9" t="str">
        <f>Hoja2!AJ467</f>
        <v>00000457</v>
      </c>
      <c r="U467" s="57">
        <f t="shared" si="64"/>
        <v>8</v>
      </c>
      <c r="X467" s="100">
        <f t="shared" si="67"/>
        <v>0</v>
      </c>
      <c r="Z467" s="100">
        <f t="shared" si="68"/>
        <v>0</v>
      </c>
      <c r="AB467" s="100">
        <f t="shared" si="69"/>
        <v>0</v>
      </c>
      <c r="AD467" s="100">
        <f t="shared" si="70"/>
        <v>0</v>
      </c>
      <c r="AF467" s="100">
        <f t="shared" si="71"/>
        <v>0</v>
      </c>
      <c r="AG467">
        <f t="shared" si="72"/>
        <v>457</v>
      </c>
      <c r="AI467" t="str">
        <f t="shared" si="65"/>
        <v>0.0.0.0.0457</v>
      </c>
      <c r="AJ467" t="str">
        <f t="shared" si="66"/>
        <v>00000457</v>
      </c>
    </row>
    <row r="468" spans="1:36" ht="30" customHeight="1" x14ac:dyDescent="0.25">
      <c r="A468">
        <f>Hoja2!R468</f>
        <v>0</v>
      </c>
      <c r="B468" s="1">
        <f>Hoja2!S468</f>
        <v>0</v>
      </c>
      <c r="C468" t="str">
        <f>Hoja2!T468</f>
        <v>0000</v>
      </c>
      <c r="D468" s="117">
        <f>Hoja2!U468</f>
        <v>0</v>
      </c>
      <c r="E468" s="117">
        <f>Hoja2!V468</f>
        <v>0</v>
      </c>
      <c r="F468" s="117">
        <f>Hoja2!W468</f>
        <v>0</v>
      </c>
      <c r="G468" s="117">
        <f>Hoja2!X468</f>
        <v>0</v>
      </c>
      <c r="H468" s="5" t="e">
        <f>Hoja2!Y468</f>
        <v>#DIV/0!</v>
      </c>
      <c r="I468" s="5" t="e">
        <f>Hoja2!Z468</f>
        <v>#DIV/0!</v>
      </c>
      <c r="J468" s="5" t="e">
        <f>Hoja2!AB468</f>
        <v>#DIV/0!</v>
      </c>
      <c r="K468" s="5">
        <v>0</v>
      </c>
      <c r="L468" s="100">
        <f>Hoja2!AC468</f>
        <v>0</v>
      </c>
      <c r="M468" s="1" t="str">
        <f>Hoja2!AD468</f>
        <v>N</v>
      </c>
      <c r="N468" s="9" t="str">
        <f>Hoja2!AE468</f>
        <v xml:space="preserve"> - </v>
      </c>
      <c r="O468" s="9" t="str">
        <f>Hoja2!AF468</f>
        <v xml:space="preserve"> - </v>
      </c>
      <c r="P468" s="9" t="str">
        <f>Hoja2!AG468</f>
        <v xml:space="preserve"> - </v>
      </c>
      <c r="Q468" s="9" t="str">
        <f>Hoja2!AH468</f>
        <v xml:space="preserve"> - </v>
      </c>
      <c r="R468" s="9" t="str">
        <f>Hoja2!AI468</f>
        <v>A-1</v>
      </c>
      <c r="S468" s="9" t="str">
        <f>Hoja2!AJ468</f>
        <v>00000458</v>
      </c>
      <c r="U468" s="57">
        <f t="shared" si="64"/>
        <v>8</v>
      </c>
      <c r="X468" s="100">
        <f t="shared" si="67"/>
        <v>0</v>
      </c>
      <c r="Z468" s="100">
        <f t="shared" si="68"/>
        <v>0</v>
      </c>
      <c r="AB468" s="100">
        <f t="shared" si="69"/>
        <v>0</v>
      </c>
      <c r="AD468" s="100">
        <f t="shared" si="70"/>
        <v>0</v>
      </c>
      <c r="AF468" s="100">
        <f t="shared" si="71"/>
        <v>0</v>
      </c>
      <c r="AG468">
        <f t="shared" si="72"/>
        <v>458</v>
      </c>
      <c r="AI468" t="str">
        <f t="shared" si="65"/>
        <v>0.0.0.0.0458</v>
      </c>
      <c r="AJ468" t="str">
        <f t="shared" si="66"/>
        <v>00000458</v>
      </c>
    </row>
    <row r="469" spans="1:36" ht="30" customHeight="1" x14ac:dyDescent="0.25">
      <c r="A469">
        <f>Hoja2!R469</f>
        <v>0</v>
      </c>
      <c r="B469" s="1">
        <f>Hoja2!S469</f>
        <v>0</v>
      </c>
      <c r="C469" t="str">
        <f>Hoja2!T469</f>
        <v>0000</v>
      </c>
      <c r="D469" s="117">
        <f>Hoja2!U469</f>
        <v>0</v>
      </c>
      <c r="E469" s="117">
        <f>Hoja2!V469</f>
        <v>0</v>
      </c>
      <c r="F469" s="117">
        <f>Hoja2!W469</f>
        <v>0</v>
      </c>
      <c r="G469" s="117">
        <f>Hoja2!X469</f>
        <v>0</v>
      </c>
      <c r="H469" s="5" t="e">
        <f>Hoja2!Y469</f>
        <v>#DIV/0!</v>
      </c>
      <c r="I469" s="5" t="e">
        <f>Hoja2!Z469</f>
        <v>#DIV/0!</v>
      </c>
      <c r="J469" s="5" t="e">
        <f>Hoja2!AB469</f>
        <v>#DIV/0!</v>
      </c>
      <c r="K469" s="5">
        <v>0</v>
      </c>
      <c r="L469" s="100">
        <f>Hoja2!AC469</f>
        <v>0</v>
      </c>
      <c r="M469" s="1" t="str">
        <f>Hoja2!AD469</f>
        <v>N</v>
      </c>
      <c r="N469" s="9" t="str">
        <f>Hoja2!AE469</f>
        <v xml:space="preserve"> - </v>
      </c>
      <c r="O469" s="9" t="str">
        <f>Hoja2!AF469</f>
        <v xml:space="preserve"> - </v>
      </c>
      <c r="P469" s="9" t="str">
        <f>Hoja2!AG469</f>
        <v xml:space="preserve"> - </v>
      </c>
      <c r="Q469" s="9" t="str">
        <f>Hoja2!AH469</f>
        <v xml:space="preserve"> - </v>
      </c>
      <c r="R469" s="9" t="str">
        <f>Hoja2!AI469</f>
        <v>A-1</v>
      </c>
      <c r="S469" s="9" t="str">
        <f>Hoja2!AJ469</f>
        <v>00000459</v>
      </c>
      <c r="U469" s="57">
        <f t="shared" si="64"/>
        <v>8</v>
      </c>
      <c r="X469" s="100">
        <f t="shared" si="67"/>
        <v>0</v>
      </c>
      <c r="Z469" s="100">
        <f t="shared" si="68"/>
        <v>0</v>
      </c>
      <c r="AB469" s="100">
        <f t="shared" si="69"/>
        <v>0</v>
      </c>
      <c r="AD469" s="100">
        <f t="shared" si="70"/>
        <v>0</v>
      </c>
      <c r="AF469" s="100">
        <f t="shared" si="71"/>
        <v>0</v>
      </c>
      <c r="AG469">
        <f t="shared" si="72"/>
        <v>459</v>
      </c>
      <c r="AI469" t="str">
        <f t="shared" si="65"/>
        <v>0.0.0.0.0459</v>
      </c>
      <c r="AJ469" t="str">
        <f t="shared" si="66"/>
        <v>00000459</v>
      </c>
    </row>
    <row r="470" spans="1:36" ht="30" customHeight="1" x14ac:dyDescent="0.25">
      <c r="A470">
        <f>Hoja2!R470</f>
        <v>0</v>
      </c>
      <c r="B470" s="1">
        <f>Hoja2!S470</f>
        <v>0</v>
      </c>
      <c r="C470" t="str">
        <f>Hoja2!T470</f>
        <v>0000</v>
      </c>
      <c r="D470" s="117">
        <f>Hoja2!U470</f>
        <v>0</v>
      </c>
      <c r="E470" s="117">
        <f>Hoja2!V470</f>
        <v>0</v>
      </c>
      <c r="F470" s="117">
        <f>Hoja2!W470</f>
        <v>0</v>
      </c>
      <c r="G470" s="117">
        <f>Hoja2!X470</f>
        <v>0</v>
      </c>
      <c r="H470" s="5" t="e">
        <f>Hoja2!Y470</f>
        <v>#DIV/0!</v>
      </c>
      <c r="I470" s="5" t="e">
        <f>Hoja2!Z470</f>
        <v>#DIV/0!</v>
      </c>
      <c r="J470" s="5" t="e">
        <f>Hoja2!AB470</f>
        <v>#DIV/0!</v>
      </c>
      <c r="K470" s="5">
        <v>0</v>
      </c>
      <c r="L470" s="100">
        <f>Hoja2!AC470</f>
        <v>0</v>
      </c>
      <c r="M470" s="1" t="str">
        <f>Hoja2!AD470</f>
        <v>N</v>
      </c>
      <c r="N470" s="9" t="str">
        <f>Hoja2!AE470</f>
        <v xml:space="preserve"> - </v>
      </c>
      <c r="O470" s="9" t="str">
        <f>Hoja2!AF470</f>
        <v xml:space="preserve"> - </v>
      </c>
      <c r="P470" s="9" t="str">
        <f>Hoja2!AG470</f>
        <v xml:space="preserve"> - </v>
      </c>
      <c r="Q470" s="9" t="str">
        <f>Hoja2!AH470</f>
        <v xml:space="preserve"> - </v>
      </c>
      <c r="R470" s="9" t="str">
        <f>Hoja2!AI470</f>
        <v>A-1</v>
      </c>
      <c r="S470" s="9" t="str">
        <f>Hoja2!AJ470</f>
        <v>00000460</v>
      </c>
      <c r="U470" s="57">
        <f t="shared" si="64"/>
        <v>8</v>
      </c>
      <c r="X470" s="100">
        <f t="shared" si="67"/>
        <v>0</v>
      </c>
      <c r="Z470" s="100">
        <f t="shared" si="68"/>
        <v>0</v>
      </c>
      <c r="AB470" s="100">
        <f t="shared" si="69"/>
        <v>0</v>
      </c>
      <c r="AD470" s="100">
        <f t="shared" si="70"/>
        <v>0</v>
      </c>
      <c r="AF470" s="100">
        <f t="shared" si="71"/>
        <v>0</v>
      </c>
      <c r="AG470">
        <f t="shared" si="72"/>
        <v>460</v>
      </c>
      <c r="AI470" t="str">
        <f t="shared" si="65"/>
        <v>0.0.0.0.0460</v>
      </c>
      <c r="AJ470" t="str">
        <f t="shared" si="66"/>
        <v>00000460</v>
      </c>
    </row>
    <row r="471" spans="1:36" ht="30" customHeight="1" x14ac:dyDescent="0.25">
      <c r="A471">
        <f>Hoja2!R471</f>
        <v>0</v>
      </c>
      <c r="B471" s="1">
        <f>Hoja2!S471</f>
        <v>0</v>
      </c>
      <c r="C471" t="str">
        <f>Hoja2!T471</f>
        <v>0000</v>
      </c>
      <c r="D471" s="117">
        <f>Hoja2!U471</f>
        <v>0</v>
      </c>
      <c r="E471" s="117">
        <f>Hoja2!V471</f>
        <v>0</v>
      </c>
      <c r="F471" s="117">
        <f>Hoja2!W471</f>
        <v>0</v>
      </c>
      <c r="G471" s="117">
        <f>Hoja2!X471</f>
        <v>0</v>
      </c>
      <c r="H471" s="5" t="e">
        <f>Hoja2!Y471</f>
        <v>#DIV/0!</v>
      </c>
      <c r="I471" s="5" t="e">
        <f>Hoja2!Z471</f>
        <v>#DIV/0!</v>
      </c>
      <c r="J471" s="5" t="e">
        <f>Hoja2!AB471</f>
        <v>#DIV/0!</v>
      </c>
      <c r="K471" s="5">
        <v>0</v>
      </c>
      <c r="L471" s="100">
        <f>Hoja2!AC471</f>
        <v>0</v>
      </c>
      <c r="M471" s="1" t="str">
        <f>Hoja2!AD471</f>
        <v>N</v>
      </c>
      <c r="N471" s="9" t="str">
        <f>Hoja2!AE471</f>
        <v xml:space="preserve"> - </v>
      </c>
      <c r="O471" s="9" t="str">
        <f>Hoja2!AF471</f>
        <v xml:space="preserve"> - </v>
      </c>
      <c r="P471" s="9" t="str">
        <f>Hoja2!AG471</f>
        <v xml:space="preserve"> - </v>
      </c>
      <c r="Q471" s="9" t="str">
        <f>Hoja2!AH471</f>
        <v xml:space="preserve"> - </v>
      </c>
      <c r="R471" s="9" t="str">
        <f>Hoja2!AI471</f>
        <v>A-1</v>
      </c>
      <c r="S471" s="9" t="str">
        <f>Hoja2!AJ471</f>
        <v>00000461</v>
      </c>
      <c r="U471" s="57">
        <f t="shared" si="64"/>
        <v>8</v>
      </c>
      <c r="X471" s="100">
        <f t="shared" si="67"/>
        <v>0</v>
      </c>
      <c r="Z471" s="100">
        <f t="shared" si="68"/>
        <v>0</v>
      </c>
      <c r="AB471" s="100">
        <f t="shared" si="69"/>
        <v>0</v>
      </c>
      <c r="AD471" s="100">
        <f t="shared" si="70"/>
        <v>0</v>
      </c>
      <c r="AF471" s="100">
        <f t="shared" si="71"/>
        <v>0</v>
      </c>
      <c r="AG471">
        <f t="shared" si="72"/>
        <v>461</v>
      </c>
      <c r="AI471" t="str">
        <f t="shared" si="65"/>
        <v>0.0.0.0.0461</v>
      </c>
      <c r="AJ471" t="str">
        <f t="shared" si="66"/>
        <v>00000461</v>
      </c>
    </row>
    <row r="472" spans="1:36" ht="30" customHeight="1" x14ac:dyDescent="0.25">
      <c r="A472">
        <f>Hoja2!R472</f>
        <v>0</v>
      </c>
      <c r="B472" s="1">
        <f>Hoja2!S472</f>
        <v>0</v>
      </c>
      <c r="C472" t="str">
        <f>Hoja2!T472</f>
        <v>0000</v>
      </c>
      <c r="D472" s="117">
        <f>Hoja2!U472</f>
        <v>0</v>
      </c>
      <c r="E472" s="117">
        <f>Hoja2!V472</f>
        <v>0</v>
      </c>
      <c r="F472" s="117">
        <f>Hoja2!W472</f>
        <v>0</v>
      </c>
      <c r="G472" s="117">
        <f>Hoja2!X472</f>
        <v>0</v>
      </c>
      <c r="H472" s="5" t="e">
        <f>Hoja2!Y472</f>
        <v>#DIV/0!</v>
      </c>
      <c r="I472" s="5" t="e">
        <f>Hoja2!Z472</f>
        <v>#DIV/0!</v>
      </c>
      <c r="J472" s="5" t="e">
        <f>Hoja2!AB472</f>
        <v>#DIV/0!</v>
      </c>
      <c r="K472" s="5">
        <v>0</v>
      </c>
      <c r="L472" s="100">
        <f>Hoja2!AC472</f>
        <v>0</v>
      </c>
      <c r="M472" s="1" t="str">
        <f>Hoja2!AD472</f>
        <v>N</v>
      </c>
      <c r="N472" s="9" t="str">
        <f>Hoja2!AE472</f>
        <v xml:space="preserve"> - </v>
      </c>
      <c r="O472" s="9" t="str">
        <f>Hoja2!AF472</f>
        <v xml:space="preserve"> - </v>
      </c>
      <c r="P472" s="9" t="str">
        <f>Hoja2!AG472</f>
        <v xml:space="preserve"> - </v>
      </c>
      <c r="Q472" s="9" t="str">
        <f>Hoja2!AH472</f>
        <v xml:space="preserve"> - </v>
      </c>
      <c r="R472" s="9" t="str">
        <f>Hoja2!AI472</f>
        <v>A-1</v>
      </c>
      <c r="S472" s="9" t="str">
        <f>Hoja2!AJ472</f>
        <v>00000462</v>
      </c>
      <c r="U472" s="57">
        <f t="shared" si="64"/>
        <v>8</v>
      </c>
      <c r="X472" s="100">
        <f t="shared" si="67"/>
        <v>0</v>
      </c>
      <c r="Z472" s="100">
        <f t="shared" si="68"/>
        <v>0</v>
      </c>
      <c r="AB472" s="100">
        <f t="shared" si="69"/>
        <v>0</v>
      </c>
      <c r="AD472" s="100">
        <f t="shared" si="70"/>
        <v>0</v>
      </c>
      <c r="AF472" s="100">
        <f t="shared" si="71"/>
        <v>0</v>
      </c>
      <c r="AG472">
        <f t="shared" si="72"/>
        <v>462</v>
      </c>
      <c r="AI472" t="str">
        <f t="shared" si="65"/>
        <v>0.0.0.0.0462</v>
      </c>
      <c r="AJ472" t="str">
        <f t="shared" si="66"/>
        <v>00000462</v>
      </c>
    </row>
    <row r="473" spans="1:36" ht="30" customHeight="1" x14ac:dyDescent="0.25">
      <c r="A473">
        <f>Hoja2!R473</f>
        <v>0</v>
      </c>
      <c r="B473" s="1">
        <f>Hoja2!S473</f>
        <v>0</v>
      </c>
      <c r="C473" t="str">
        <f>Hoja2!T473</f>
        <v>0000</v>
      </c>
      <c r="D473" s="117">
        <f>Hoja2!U473</f>
        <v>0</v>
      </c>
      <c r="E473" s="117">
        <f>Hoja2!V473</f>
        <v>0</v>
      </c>
      <c r="F473" s="117">
        <f>Hoja2!W473</f>
        <v>0</v>
      </c>
      <c r="G473" s="117">
        <f>Hoja2!X473</f>
        <v>0</v>
      </c>
      <c r="H473" s="5" t="e">
        <f>Hoja2!Y473</f>
        <v>#DIV/0!</v>
      </c>
      <c r="I473" s="5" t="e">
        <f>Hoja2!Z473</f>
        <v>#DIV/0!</v>
      </c>
      <c r="J473" s="5" t="e">
        <f>Hoja2!AB473</f>
        <v>#DIV/0!</v>
      </c>
      <c r="K473" s="5">
        <v>0</v>
      </c>
      <c r="L473" s="100">
        <f>Hoja2!AC473</f>
        <v>0</v>
      </c>
      <c r="M473" s="1" t="str">
        <f>Hoja2!AD473</f>
        <v>N</v>
      </c>
      <c r="N473" s="9" t="str">
        <f>Hoja2!AE473</f>
        <v xml:space="preserve"> - </v>
      </c>
      <c r="O473" s="9" t="str">
        <f>Hoja2!AF473</f>
        <v xml:space="preserve"> - </v>
      </c>
      <c r="P473" s="9" t="str">
        <f>Hoja2!AG473</f>
        <v xml:space="preserve"> - </v>
      </c>
      <c r="Q473" s="9" t="str">
        <f>Hoja2!AH473</f>
        <v xml:space="preserve"> - </v>
      </c>
      <c r="R473" s="9" t="str">
        <f>Hoja2!AI473</f>
        <v>A-1</v>
      </c>
      <c r="S473" s="9" t="str">
        <f>Hoja2!AJ473</f>
        <v>00000463</v>
      </c>
      <c r="U473" s="57">
        <f t="shared" si="64"/>
        <v>8</v>
      </c>
      <c r="X473" s="100">
        <f t="shared" si="67"/>
        <v>0</v>
      </c>
      <c r="Z473" s="100">
        <f t="shared" si="68"/>
        <v>0</v>
      </c>
      <c r="AB473" s="100">
        <f t="shared" si="69"/>
        <v>0</v>
      </c>
      <c r="AD473" s="100">
        <f t="shared" si="70"/>
        <v>0</v>
      </c>
      <c r="AF473" s="100">
        <f t="shared" si="71"/>
        <v>0</v>
      </c>
      <c r="AG473">
        <f t="shared" si="72"/>
        <v>463</v>
      </c>
      <c r="AI473" t="str">
        <f t="shared" si="65"/>
        <v>0.0.0.0.0463</v>
      </c>
      <c r="AJ473" t="str">
        <f t="shared" si="66"/>
        <v>00000463</v>
      </c>
    </row>
    <row r="474" spans="1:36" ht="30" customHeight="1" x14ac:dyDescent="0.25">
      <c r="A474">
        <f>Hoja2!R474</f>
        <v>0</v>
      </c>
      <c r="B474" s="1">
        <f>Hoja2!S474</f>
        <v>0</v>
      </c>
      <c r="C474" t="str">
        <f>Hoja2!T474</f>
        <v>0000</v>
      </c>
      <c r="D474" s="117">
        <f>Hoja2!U474</f>
        <v>0</v>
      </c>
      <c r="E474" s="117">
        <f>Hoja2!V474</f>
        <v>0</v>
      </c>
      <c r="F474" s="117">
        <f>Hoja2!W474</f>
        <v>0</v>
      </c>
      <c r="G474" s="117">
        <f>Hoja2!X474</f>
        <v>0</v>
      </c>
      <c r="H474" s="5" t="e">
        <f>Hoja2!Y474</f>
        <v>#DIV/0!</v>
      </c>
      <c r="I474" s="5" t="e">
        <f>Hoja2!Z474</f>
        <v>#DIV/0!</v>
      </c>
      <c r="J474" s="5" t="e">
        <f>Hoja2!AB474</f>
        <v>#DIV/0!</v>
      </c>
      <c r="K474" s="5">
        <v>0</v>
      </c>
      <c r="L474" s="100">
        <f>Hoja2!AC474</f>
        <v>0</v>
      </c>
      <c r="M474" s="1" t="str">
        <f>Hoja2!AD474</f>
        <v>N</v>
      </c>
      <c r="N474" s="9" t="str">
        <f>Hoja2!AE474</f>
        <v xml:space="preserve"> - </v>
      </c>
      <c r="O474" s="9" t="str">
        <f>Hoja2!AF474</f>
        <v xml:space="preserve"> - </v>
      </c>
      <c r="P474" s="9" t="str">
        <f>Hoja2!AG474</f>
        <v xml:space="preserve"> - </v>
      </c>
      <c r="Q474" s="9" t="str">
        <f>Hoja2!AH474</f>
        <v xml:space="preserve"> - </v>
      </c>
      <c r="R474" s="9" t="str">
        <f>Hoja2!AI474</f>
        <v>A-1</v>
      </c>
      <c r="S474" s="9" t="str">
        <f>Hoja2!AJ474</f>
        <v>00000464</v>
      </c>
      <c r="U474" s="57">
        <f t="shared" si="64"/>
        <v>8</v>
      </c>
      <c r="X474" s="100">
        <f t="shared" si="67"/>
        <v>0</v>
      </c>
      <c r="Z474" s="100">
        <f t="shared" si="68"/>
        <v>0</v>
      </c>
      <c r="AB474" s="100">
        <f t="shared" si="69"/>
        <v>0</v>
      </c>
      <c r="AD474" s="100">
        <f t="shared" si="70"/>
        <v>0</v>
      </c>
      <c r="AF474" s="100">
        <f t="shared" si="71"/>
        <v>0</v>
      </c>
      <c r="AG474">
        <f t="shared" si="72"/>
        <v>464</v>
      </c>
      <c r="AI474" t="str">
        <f t="shared" si="65"/>
        <v>0.0.0.0.0464</v>
      </c>
      <c r="AJ474" t="str">
        <f t="shared" si="66"/>
        <v>00000464</v>
      </c>
    </row>
    <row r="475" spans="1:36" ht="30" customHeight="1" x14ac:dyDescent="0.25">
      <c r="A475">
        <f>Hoja2!R475</f>
        <v>0</v>
      </c>
      <c r="B475" s="1">
        <f>Hoja2!S475</f>
        <v>0</v>
      </c>
      <c r="C475" t="str">
        <f>Hoja2!T475</f>
        <v>0000</v>
      </c>
      <c r="D475" s="117">
        <f>Hoja2!U475</f>
        <v>0</v>
      </c>
      <c r="E475" s="117">
        <f>Hoja2!V475</f>
        <v>0</v>
      </c>
      <c r="F475" s="117">
        <f>Hoja2!W475</f>
        <v>0</v>
      </c>
      <c r="G475" s="117">
        <f>Hoja2!X475</f>
        <v>0</v>
      </c>
      <c r="H475" s="5" t="e">
        <f>Hoja2!Y475</f>
        <v>#DIV/0!</v>
      </c>
      <c r="I475" s="5" t="e">
        <f>Hoja2!Z475</f>
        <v>#DIV/0!</v>
      </c>
      <c r="J475" s="5" t="e">
        <f>Hoja2!AB475</f>
        <v>#DIV/0!</v>
      </c>
      <c r="K475" s="5">
        <v>0</v>
      </c>
      <c r="L475" s="100">
        <f>Hoja2!AC475</f>
        <v>0</v>
      </c>
      <c r="M475" s="1" t="str">
        <f>Hoja2!AD475</f>
        <v>N</v>
      </c>
      <c r="N475" s="9" t="str">
        <f>Hoja2!AE475</f>
        <v xml:space="preserve"> - </v>
      </c>
      <c r="O475" s="9" t="str">
        <f>Hoja2!AF475</f>
        <v xml:space="preserve"> - </v>
      </c>
      <c r="P475" s="9" t="str">
        <f>Hoja2!AG475</f>
        <v xml:space="preserve"> - </v>
      </c>
      <c r="Q475" s="9" t="str">
        <f>Hoja2!AH475</f>
        <v xml:space="preserve"> - </v>
      </c>
      <c r="R475" s="9" t="str">
        <f>Hoja2!AI475</f>
        <v>A-1</v>
      </c>
      <c r="S475" s="9" t="str">
        <f>Hoja2!AJ475</f>
        <v>00000465</v>
      </c>
      <c r="U475" s="57">
        <f t="shared" si="64"/>
        <v>8</v>
      </c>
      <c r="X475" s="100">
        <f t="shared" si="67"/>
        <v>0</v>
      </c>
      <c r="Z475" s="100">
        <f t="shared" si="68"/>
        <v>0</v>
      </c>
      <c r="AB475" s="100">
        <f t="shared" si="69"/>
        <v>0</v>
      </c>
      <c r="AD475" s="100">
        <f t="shared" si="70"/>
        <v>0</v>
      </c>
      <c r="AF475" s="100">
        <f t="shared" si="71"/>
        <v>0</v>
      </c>
      <c r="AG475">
        <f t="shared" si="72"/>
        <v>465</v>
      </c>
      <c r="AI475" t="str">
        <f t="shared" si="65"/>
        <v>0.0.0.0.0465</v>
      </c>
      <c r="AJ475" t="str">
        <f t="shared" si="66"/>
        <v>00000465</v>
      </c>
    </row>
    <row r="476" spans="1:36" ht="30" customHeight="1" x14ac:dyDescent="0.25">
      <c r="A476">
        <f>Hoja2!R476</f>
        <v>0</v>
      </c>
      <c r="B476" s="1">
        <f>Hoja2!S476</f>
        <v>0</v>
      </c>
      <c r="C476" t="str">
        <f>Hoja2!T476</f>
        <v>0000</v>
      </c>
      <c r="D476" s="117">
        <f>Hoja2!U476</f>
        <v>0</v>
      </c>
      <c r="E476" s="117">
        <f>Hoja2!V476</f>
        <v>0</v>
      </c>
      <c r="F476" s="117">
        <f>Hoja2!W476</f>
        <v>0</v>
      </c>
      <c r="G476" s="117">
        <f>Hoja2!X476</f>
        <v>0</v>
      </c>
      <c r="H476" s="5" t="e">
        <f>Hoja2!Y476</f>
        <v>#DIV/0!</v>
      </c>
      <c r="I476" s="5" t="e">
        <f>Hoja2!Z476</f>
        <v>#DIV/0!</v>
      </c>
      <c r="J476" s="5" t="e">
        <f>Hoja2!AB476</f>
        <v>#DIV/0!</v>
      </c>
      <c r="K476" s="5">
        <v>0</v>
      </c>
      <c r="L476" s="100">
        <f>Hoja2!AC476</f>
        <v>0</v>
      </c>
      <c r="M476" s="1" t="str">
        <f>Hoja2!AD476</f>
        <v>N</v>
      </c>
      <c r="N476" s="9" t="str">
        <f>Hoja2!AE476</f>
        <v xml:space="preserve"> - </v>
      </c>
      <c r="O476" s="9" t="str">
        <f>Hoja2!AF476</f>
        <v xml:space="preserve"> - </v>
      </c>
      <c r="P476" s="9" t="str">
        <f>Hoja2!AG476</f>
        <v xml:space="preserve"> - </v>
      </c>
      <c r="Q476" s="9" t="str">
        <f>Hoja2!AH476</f>
        <v xml:space="preserve"> - </v>
      </c>
      <c r="R476" s="9" t="str">
        <f>Hoja2!AI476</f>
        <v>A-1</v>
      </c>
      <c r="S476" s="9" t="str">
        <f>Hoja2!AJ476</f>
        <v>00000466</v>
      </c>
      <c r="U476" s="57">
        <f t="shared" si="64"/>
        <v>8</v>
      </c>
      <c r="X476" s="100">
        <f t="shared" si="67"/>
        <v>0</v>
      </c>
      <c r="Z476" s="100">
        <f t="shared" si="68"/>
        <v>0</v>
      </c>
      <c r="AB476" s="100">
        <f t="shared" si="69"/>
        <v>0</v>
      </c>
      <c r="AD476" s="100">
        <f t="shared" si="70"/>
        <v>0</v>
      </c>
      <c r="AF476" s="100">
        <f t="shared" si="71"/>
        <v>0</v>
      </c>
      <c r="AG476">
        <f t="shared" si="72"/>
        <v>466</v>
      </c>
      <c r="AI476" t="str">
        <f t="shared" si="65"/>
        <v>0.0.0.0.0466</v>
      </c>
      <c r="AJ476" t="str">
        <f t="shared" si="66"/>
        <v>00000466</v>
      </c>
    </row>
    <row r="477" spans="1:36" ht="30" customHeight="1" x14ac:dyDescent="0.25">
      <c r="A477">
        <f>Hoja2!R477</f>
        <v>0</v>
      </c>
      <c r="B477" s="1">
        <f>Hoja2!S477</f>
        <v>0</v>
      </c>
      <c r="C477" t="str">
        <f>Hoja2!T477</f>
        <v>0000</v>
      </c>
      <c r="D477" s="117">
        <f>Hoja2!U477</f>
        <v>0</v>
      </c>
      <c r="E477" s="117">
        <f>Hoja2!V477</f>
        <v>0</v>
      </c>
      <c r="F477" s="117">
        <f>Hoja2!W477</f>
        <v>0</v>
      </c>
      <c r="G477" s="117">
        <f>Hoja2!X477</f>
        <v>0</v>
      </c>
      <c r="H477" s="5" t="e">
        <f>Hoja2!Y477</f>
        <v>#DIV/0!</v>
      </c>
      <c r="I477" s="5" t="e">
        <f>Hoja2!Z477</f>
        <v>#DIV/0!</v>
      </c>
      <c r="J477" s="5" t="e">
        <f>Hoja2!AB477</f>
        <v>#DIV/0!</v>
      </c>
      <c r="K477" s="5">
        <v>0</v>
      </c>
      <c r="L477" s="100">
        <f>Hoja2!AC477</f>
        <v>0</v>
      </c>
      <c r="M477" s="1" t="str">
        <f>Hoja2!AD477</f>
        <v>N</v>
      </c>
      <c r="N477" s="9" t="str">
        <f>Hoja2!AE477</f>
        <v xml:space="preserve"> - </v>
      </c>
      <c r="O477" s="9" t="str">
        <f>Hoja2!AF477</f>
        <v xml:space="preserve"> - </v>
      </c>
      <c r="P477" s="9" t="str">
        <f>Hoja2!AG477</f>
        <v xml:space="preserve"> - </v>
      </c>
      <c r="Q477" s="9" t="str">
        <f>Hoja2!AH477</f>
        <v xml:space="preserve"> - </v>
      </c>
      <c r="R477" s="9" t="str">
        <f>Hoja2!AI477</f>
        <v>A-1</v>
      </c>
      <c r="S477" s="9" t="str">
        <f>Hoja2!AJ477</f>
        <v>00000467</v>
      </c>
      <c r="U477" s="57">
        <f t="shared" si="64"/>
        <v>8</v>
      </c>
      <c r="X477" s="100">
        <f t="shared" si="67"/>
        <v>0</v>
      </c>
      <c r="Z477" s="100">
        <f t="shared" si="68"/>
        <v>0</v>
      </c>
      <c r="AB477" s="100">
        <f t="shared" si="69"/>
        <v>0</v>
      </c>
      <c r="AD477" s="100">
        <f t="shared" si="70"/>
        <v>0</v>
      </c>
      <c r="AF477" s="100">
        <f t="shared" si="71"/>
        <v>0</v>
      </c>
      <c r="AG477">
        <f t="shared" si="72"/>
        <v>467</v>
      </c>
      <c r="AI477" t="str">
        <f t="shared" si="65"/>
        <v>0.0.0.0.0467</v>
      </c>
      <c r="AJ477" t="str">
        <f t="shared" si="66"/>
        <v>00000467</v>
      </c>
    </row>
    <row r="478" spans="1:36" ht="30" customHeight="1" x14ac:dyDescent="0.25">
      <c r="A478">
        <f>Hoja2!R478</f>
        <v>0</v>
      </c>
      <c r="B478" s="1">
        <f>Hoja2!S478</f>
        <v>0</v>
      </c>
      <c r="C478" t="str">
        <f>Hoja2!T478</f>
        <v>0000</v>
      </c>
      <c r="D478" s="117">
        <f>Hoja2!U478</f>
        <v>0</v>
      </c>
      <c r="E478" s="117">
        <f>Hoja2!V478</f>
        <v>0</v>
      </c>
      <c r="F478" s="117">
        <f>Hoja2!W478</f>
        <v>0</v>
      </c>
      <c r="G478" s="117">
        <f>Hoja2!X478</f>
        <v>0</v>
      </c>
      <c r="H478" s="5" t="e">
        <f>Hoja2!Y478</f>
        <v>#DIV/0!</v>
      </c>
      <c r="I478" s="5" t="e">
        <f>Hoja2!Z478</f>
        <v>#DIV/0!</v>
      </c>
      <c r="J478" s="5" t="e">
        <f>Hoja2!AB478</f>
        <v>#DIV/0!</v>
      </c>
      <c r="K478" s="5">
        <v>0</v>
      </c>
      <c r="L478" s="100">
        <f>Hoja2!AC478</f>
        <v>0</v>
      </c>
      <c r="M478" s="1" t="str">
        <f>Hoja2!AD478</f>
        <v>N</v>
      </c>
      <c r="N478" s="9" t="str">
        <f>Hoja2!AE478</f>
        <v xml:space="preserve"> - </v>
      </c>
      <c r="O478" s="9" t="str">
        <f>Hoja2!AF478</f>
        <v xml:space="preserve"> - </v>
      </c>
      <c r="P478" s="9" t="str">
        <f>Hoja2!AG478</f>
        <v xml:space="preserve"> - </v>
      </c>
      <c r="Q478" s="9" t="str">
        <f>Hoja2!AH478</f>
        <v xml:space="preserve"> - </v>
      </c>
      <c r="R478" s="9" t="str">
        <f>Hoja2!AI478</f>
        <v>A-1</v>
      </c>
      <c r="S478" s="9" t="str">
        <f>Hoja2!AJ478</f>
        <v>00000468</v>
      </c>
      <c r="U478" s="57">
        <f t="shared" si="64"/>
        <v>8</v>
      </c>
      <c r="X478" s="100">
        <f t="shared" si="67"/>
        <v>0</v>
      </c>
      <c r="Z478" s="100">
        <f t="shared" si="68"/>
        <v>0</v>
      </c>
      <c r="AB478" s="100">
        <f t="shared" si="69"/>
        <v>0</v>
      </c>
      <c r="AD478" s="100">
        <f t="shared" si="70"/>
        <v>0</v>
      </c>
      <c r="AF478" s="100">
        <f t="shared" si="71"/>
        <v>0</v>
      </c>
      <c r="AG478">
        <f t="shared" si="72"/>
        <v>468</v>
      </c>
      <c r="AI478" t="str">
        <f t="shared" si="65"/>
        <v>0.0.0.0.0468</v>
      </c>
      <c r="AJ478" t="str">
        <f t="shared" si="66"/>
        <v>00000468</v>
      </c>
    </row>
    <row r="479" spans="1:36" ht="30" customHeight="1" x14ac:dyDescent="0.25">
      <c r="A479">
        <f>Hoja2!R479</f>
        <v>0</v>
      </c>
      <c r="B479" s="1">
        <f>Hoja2!S479</f>
        <v>0</v>
      </c>
      <c r="C479" t="str">
        <f>Hoja2!T479</f>
        <v>0000</v>
      </c>
      <c r="D479" s="117">
        <f>Hoja2!U479</f>
        <v>0</v>
      </c>
      <c r="E479" s="117">
        <f>Hoja2!V479</f>
        <v>0</v>
      </c>
      <c r="F479" s="117">
        <f>Hoja2!W479</f>
        <v>0</v>
      </c>
      <c r="G479" s="117">
        <f>Hoja2!X479</f>
        <v>0</v>
      </c>
      <c r="H479" s="5" t="e">
        <f>Hoja2!Y479</f>
        <v>#DIV/0!</v>
      </c>
      <c r="I479" s="5" t="e">
        <f>Hoja2!Z479</f>
        <v>#DIV/0!</v>
      </c>
      <c r="J479" s="5" t="e">
        <f>Hoja2!AB479</f>
        <v>#DIV/0!</v>
      </c>
      <c r="K479" s="5">
        <v>0</v>
      </c>
      <c r="L479" s="100">
        <f>Hoja2!AC479</f>
        <v>0</v>
      </c>
      <c r="M479" s="1" t="str">
        <f>Hoja2!AD479</f>
        <v>N</v>
      </c>
      <c r="N479" s="9" t="str">
        <f>Hoja2!AE479</f>
        <v xml:space="preserve"> - </v>
      </c>
      <c r="O479" s="9" t="str">
        <f>Hoja2!AF479</f>
        <v xml:space="preserve"> - </v>
      </c>
      <c r="P479" s="9" t="str">
        <f>Hoja2!AG479</f>
        <v xml:space="preserve"> - </v>
      </c>
      <c r="Q479" s="9" t="str">
        <f>Hoja2!AH479</f>
        <v xml:space="preserve"> - </v>
      </c>
      <c r="R479" s="9" t="str">
        <f>Hoja2!AI479</f>
        <v>A-1</v>
      </c>
      <c r="S479" s="9" t="str">
        <f>Hoja2!AJ479</f>
        <v>00000469</v>
      </c>
      <c r="U479" s="57">
        <f t="shared" si="64"/>
        <v>8</v>
      </c>
      <c r="X479" s="100">
        <f t="shared" si="67"/>
        <v>0</v>
      </c>
      <c r="Z479" s="100">
        <f t="shared" si="68"/>
        <v>0</v>
      </c>
      <c r="AB479" s="100">
        <f t="shared" si="69"/>
        <v>0</v>
      </c>
      <c r="AD479" s="100">
        <f t="shared" si="70"/>
        <v>0</v>
      </c>
      <c r="AF479" s="100">
        <f t="shared" si="71"/>
        <v>0</v>
      </c>
      <c r="AG479">
        <f t="shared" si="72"/>
        <v>469</v>
      </c>
      <c r="AI479" t="str">
        <f t="shared" si="65"/>
        <v>0.0.0.0.0469</v>
      </c>
      <c r="AJ479" t="str">
        <f t="shared" si="66"/>
        <v>00000469</v>
      </c>
    </row>
    <row r="480" spans="1:36" ht="30" customHeight="1" x14ac:dyDescent="0.25">
      <c r="A480">
        <f>Hoja2!R480</f>
        <v>0</v>
      </c>
      <c r="B480" s="1">
        <f>Hoja2!S480</f>
        <v>0</v>
      </c>
      <c r="C480" t="str">
        <f>Hoja2!T480</f>
        <v>0000</v>
      </c>
      <c r="D480" s="117">
        <f>Hoja2!U480</f>
        <v>0</v>
      </c>
      <c r="E480" s="117">
        <f>Hoja2!V480</f>
        <v>0</v>
      </c>
      <c r="F480" s="117">
        <f>Hoja2!W480</f>
        <v>0</v>
      </c>
      <c r="G480" s="117">
        <f>Hoja2!X480</f>
        <v>0</v>
      </c>
      <c r="H480" s="5" t="e">
        <f>Hoja2!Y480</f>
        <v>#DIV/0!</v>
      </c>
      <c r="I480" s="5" t="e">
        <f>Hoja2!Z480</f>
        <v>#DIV/0!</v>
      </c>
      <c r="J480" s="5" t="e">
        <f>Hoja2!AB480</f>
        <v>#DIV/0!</v>
      </c>
      <c r="K480" s="5">
        <v>0</v>
      </c>
      <c r="L480" s="100">
        <f>Hoja2!AC480</f>
        <v>0</v>
      </c>
      <c r="M480" s="1" t="str">
        <f>Hoja2!AD480</f>
        <v>N</v>
      </c>
      <c r="N480" s="9" t="str">
        <f>Hoja2!AE480</f>
        <v xml:space="preserve"> - </v>
      </c>
      <c r="O480" s="9" t="str">
        <f>Hoja2!AF480</f>
        <v xml:space="preserve"> - </v>
      </c>
      <c r="P480" s="9" t="str">
        <f>Hoja2!AG480</f>
        <v xml:space="preserve"> - </v>
      </c>
      <c r="Q480" s="9" t="str">
        <f>Hoja2!AH480</f>
        <v xml:space="preserve"> - </v>
      </c>
      <c r="R480" s="9" t="str">
        <f>Hoja2!AI480</f>
        <v>A-1</v>
      </c>
      <c r="S480" s="9" t="str">
        <f>Hoja2!AJ480</f>
        <v>00000470</v>
      </c>
      <c r="U480" s="57">
        <f t="shared" si="64"/>
        <v>8</v>
      </c>
      <c r="X480" s="100">
        <f t="shared" si="67"/>
        <v>0</v>
      </c>
      <c r="Z480" s="100">
        <f t="shared" si="68"/>
        <v>0</v>
      </c>
      <c r="AB480" s="100">
        <f t="shared" si="69"/>
        <v>0</v>
      </c>
      <c r="AD480" s="100">
        <f t="shared" si="70"/>
        <v>0</v>
      </c>
      <c r="AF480" s="100">
        <f t="shared" si="71"/>
        <v>0</v>
      </c>
      <c r="AG480">
        <f t="shared" si="72"/>
        <v>470</v>
      </c>
      <c r="AI480" t="str">
        <f t="shared" si="65"/>
        <v>0.0.0.0.0470</v>
      </c>
      <c r="AJ480" t="str">
        <f t="shared" si="66"/>
        <v>00000470</v>
      </c>
    </row>
    <row r="481" spans="1:36" ht="30" customHeight="1" x14ac:dyDescent="0.25">
      <c r="A481">
        <f>Hoja2!R481</f>
        <v>0</v>
      </c>
      <c r="B481" s="1">
        <f>Hoja2!S481</f>
        <v>0</v>
      </c>
      <c r="C481" t="str">
        <f>Hoja2!T481</f>
        <v>0000</v>
      </c>
      <c r="D481" s="117">
        <f>Hoja2!U481</f>
        <v>0</v>
      </c>
      <c r="E481" s="117">
        <f>Hoja2!V481</f>
        <v>0</v>
      </c>
      <c r="F481" s="117">
        <f>Hoja2!W481</f>
        <v>0</v>
      </c>
      <c r="G481" s="117">
        <f>Hoja2!X481</f>
        <v>0</v>
      </c>
      <c r="H481" s="5" t="e">
        <f>Hoja2!Y481</f>
        <v>#DIV/0!</v>
      </c>
      <c r="I481" s="5" t="e">
        <f>Hoja2!Z481</f>
        <v>#DIV/0!</v>
      </c>
      <c r="J481" s="5" t="e">
        <f>Hoja2!AB481</f>
        <v>#DIV/0!</v>
      </c>
      <c r="K481" s="5">
        <v>0</v>
      </c>
      <c r="L481" s="100">
        <f>Hoja2!AC481</f>
        <v>0</v>
      </c>
      <c r="M481" s="1" t="str">
        <f>Hoja2!AD481</f>
        <v>N</v>
      </c>
      <c r="N481" s="9" t="str">
        <f>Hoja2!AE481</f>
        <v xml:space="preserve"> - </v>
      </c>
      <c r="O481" s="9" t="str">
        <f>Hoja2!AF481</f>
        <v xml:space="preserve"> - </v>
      </c>
      <c r="P481" s="9" t="str">
        <f>Hoja2!AG481</f>
        <v xml:space="preserve"> - </v>
      </c>
      <c r="Q481" s="9" t="str">
        <f>Hoja2!AH481</f>
        <v xml:space="preserve"> - </v>
      </c>
      <c r="R481" s="9" t="str">
        <f>Hoja2!AI481</f>
        <v>A-1</v>
      </c>
      <c r="S481" s="9" t="str">
        <f>Hoja2!AJ481</f>
        <v>00000471</v>
      </c>
      <c r="U481" s="57">
        <f t="shared" si="64"/>
        <v>8</v>
      </c>
      <c r="X481" s="100">
        <f t="shared" si="67"/>
        <v>0</v>
      </c>
      <c r="Z481" s="100">
        <f t="shared" si="68"/>
        <v>0</v>
      </c>
      <c r="AB481" s="100">
        <f t="shared" si="69"/>
        <v>0</v>
      </c>
      <c r="AD481" s="100">
        <f t="shared" si="70"/>
        <v>0</v>
      </c>
      <c r="AF481" s="100">
        <f t="shared" si="71"/>
        <v>0</v>
      </c>
      <c r="AG481">
        <f t="shared" si="72"/>
        <v>471</v>
      </c>
      <c r="AI481" t="str">
        <f t="shared" si="65"/>
        <v>0.0.0.0.0471</v>
      </c>
      <c r="AJ481" t="str">
        <f t="shared" si="66"/>
        <v>00000471</v>
      </c>
    </row>
    <row r="482" spans="1:36" ht="30" customHeight="1" x14ac:dyDescent="0.25">
      <c r="A482">
        <f>Hoja2!R482</f>
        <v>0</v>
      </c>
      <c r="B482" s="1">
        <f>Hoja2!S482</f>
        <v>0</v>
      </c>
      <c r="C482" t="str">
        <f>Hoja2!T482</f>
        <v>0000</v>
      </c>
      <c r="D482" s="117">
        <f>Hoja2!U482</f>
        <v>0</v>
      </c>
      <c r="E482" s="117">
        <f>Hoja2!V482</f>
        <v>0</v>
      </c>
      <c r="F482" s="117">
        <f>Hoja2!W482</f>
        <v>0</v>
      </c>
      <c r="G482" s="117">
        <f>Hoja2!X482</f>
        <v>0</v>
      </c>
      <c r="H482" s="5" t="e">
        <f>Hoja2!Y482</f>
        <v>#DIV/0!</v>
      </c>
      <c r="I482" s="5" t="e">
        <f>Hoja2!Z482</f>
        <v>#DIV/0!</v>
      </c>
      <c r="J482" s="5" t="e">
        <f>Hoja2!AB482</f>
        <v>#DIV/0!</v>
      </c>
      <c r="K482" s="5">
        <v>0</v>
      </c>
      <c r="L482" s="100">
        <f>Hoja2!AC482</f>
        <v>0</v>
      </c>
      <c r="M482" s="1" t="str">
        <f>Hoja2!AD482</f>
        <v>N</v>
      </c>
      <c r="N482" s="9" t="str">
        <f>Hoja2!AE482</f>
        <v xml:space="preserve"> - </v>
      </c>
      <c r="O482" s="9" t="str">
        <f>Hoja2!AF482</f>
        <v xml:space="preserve"> - </v>
      </c>
      <c r="P482" s="9" t="str">
        <f>Hoja2!AG482</f>
        <v xml:space="preserve"> - </v>
      </c>
      <c r="Q482" s="9" t="str">
        <f>Hoja2!AH482</f>
        <v xml:space="preserve"> - </v>
      </c>
      <c r="R482" s="9" t="str">
        <f>Hoja2!AI482</f>
        <v>A-1</v>
      </c>
      <c r="S482" s="9" t="str">
        <f>Hoja2!AJ482</f>
        <v>00000472</v>
      </c>
      <c r="U482" s="57">
        <f t="shared" si="64"/>
        <v>8</v>
      </c>
      <c r="X482" s="100">
        <f t="shared" si="67"/>
        <v>0</v>
      </c>
      <c r="Z482" s="100">
        <f t="shared" si="68"/>
        <v>0</v>
      </c>
      <c r="AB482" s="100">
        <f t="shared" si="69"/>
        <v>0</v>
      </c>
      <c r="AD482" s="100">
        <f t="shared" si="70"/>
        <v>0</v>
      </c>
      <c r="AF482" s="100">
        <f t="shared" si="71"/>
        <v>0</v>
      </c>
      <c r="AG482">
        <f t="shared" si="72"/>
        <v>472</v>
      </c>
      <c r="AI482" t="str">
        <f t="shared" si="65"/>
        <v>0.0.0.0.0472</v>
      </c>
      <c r="AJ482" t="str">
        <f t="shared" si="66"/>
        <v>00000472</v>
      </c>
    </row>
    <row r="483" spans="1:36" ht="30" customHeight="1" x14ac:dyDescent="0.25">
      <c r="A483">
        <f>Hoja2!R483</f>
        <v>0</v>
      </c>
      <c r="B483" s="1">
        <f>Hoja2!S483</f>
        <v>0</v>
      </c>
      <c r="C483" t="str">
        <f>Hoja2!T483</f>
        <v>0000</v>
      </c>
      <c r="D483" s="117">
        <f>Hoja2!U483</f>
        <v>0</v>
      </c>
      <c r="E483" s="117">
        <f>Hoja2!V483</f>
        <v>0</v>
      </c>
      <c r="F483" s="117">
        <f>Hoja2!W483</f>
        <v>0</v>
      </c>
      <c r="G483" s="117">
        <f>Hoja2!X483</f>
        <v>0</v>
      </c>
      <c r="H483" s="5" t="e">
        <f>Hoja2!Y483</f>
        <v>#DIV/0!</v>
      </c>
      <c r="I483" s="5" t="e">
        <f>Hoja2!Z483</f>
        <v>#DIV/0!</v>
      </c>
      <c r="J483" s="5" t="e">
        <f>Hoja2!AB483</f>
        <v>#DIV/0!</v>
      </c>
      <c r="K483" s="5">
        <v>0</v>
      </c>
      <c r="L483" s="100">
        <f>Hoja2!AC483</f>
        <v>0</v>
      </c>
      <c r="M483" s="1" t="str">
        <f>Hoja2!AD483</f>
        <v>N</v>
      </c>
      <c r="N483" s="9" t="str">
        <f>Hoja2!AE483</f>
        <v xml:space="preserve"> - </v>
      </c>
      <c r="O483" s="9" t="str">
        <f>Hoja2!AF483</f>
        <v xml:space="preserve"> - </v>
      </c>
      <c r="P483" s="9" t="str">
        <f>Hoja2!AG483</f>
        <v xml:space="preserve"> - </v>
      </c>
      <c r="Q483" s="9" t="str">
        <f>Hoja2!AH483</f>
        <v xml:space="preserve"> - </v>
      </c>
      <c r="R483" s="9" t="str">
        <f>Hoja2!AI483</f>
        <v>A-1</v>
      </c>
      <c r="S483" s="9" t="str">
        <f>Hoja2!AJ483</f>
        <v>00000473</v>
      </c>
      <c r="U483" s="57">
        <f t="shared" si="64"/>
        <v>8</v>
      </c>
      <c r="X483" s="100">
        <f t="shared" si="67"/>
        <v>0</v>
      </c>
      <c r="Z483" s="100">
        <f t="shared" si="68"/>
        <v>0</v>
      </c>
      <c r="AB483" s="100">
        <f t="shared" si="69"/>
        <v>0</v>
      </c>
      <c r="AD483" s="100">
        <f t="shared" si="70"/>
        <v>0</v>
      </c>
      <c r="AF483" s="100">
        <f t="shared" si="71"/>
        <v>0</v>
      </c>
      <c r="AG483">
        <f t="shared" si="72"/>
        <v>473</v>
      </c>
      <c r="AI483" t="str">
        <f t="shared" si="65"/>
        <v>0.0.0.0.0473</v>
      </c>
      <c r="AJ483" t="str">
        <f t="shared" si="66"/>
        <v>00000473</v>
      </c>
    </row>
    <row r="484" spans="1:36" ht="30" customHeight="1" x14ac:dyDescent="0.25">
      <c r="A484">
        <f>Hoja2!R484</f>
        <v>0</v>
      </c>
      <c r="B484" s="1">
        <f>Hoja2!S484</f>
        <v>0</v>
      </c>
      <c r="C484" t="str">
        <f>Hoja2!T484</f>
        <v>0000</v>
      </c>
      <c r="D484" s="117">
        <f>Hoja2!U484</f>
        <v>0</v>
      </c>
      <c r="E484" s="117">
        <f>Hoja2!V484</f>
        <v>0</v>
      </c>
      <c r="F484" s="117">
        <f>Hoja2!W484</f>
        <v>0</v>
      </c>
      <c r="G484" s="117">
        <f>Hoja2!X484</f>
        <v>0</v>
      </c>
      <c r="H484" s="5" t="e">
        <f>Hoja2!Y484</f>
        <v>#DIV/0!</v>
      </c>
      <c r="I484" s="5" t="e">
        <f>Hoja2!Z484</f>
        <v>#DIV/0!</v>
      </c>
      <c r="J484" s="5" t="e">
        <f>Hoja2!AB484</f>
        <v>#DIV/0!</v>
      </c>
      <c r="K484" s="5">
        <v>0</v>
      </c>
      <c r="L484" s="100">
        <f>Hoja2!AC484</f>
        <v>0</v>
      </c>
      <c r="M484" s="1" t="str">
        <f>Hoja2!AD484</f>
        <v>N</v>
      </c>
      <c r="N484" s="9" t="str">
        <f>Hoja2!AE484</f>
        <v xml:space="preserve"> - </v>
      </c>
      <c r="O484" s="9" t="str">
        <f>Hoja2!AF484</f>
        <v xml:space="preserve"> - </v>
      </c>
      <c r="P484" s="9" t="str">
        <f>Hoja2!AG484</f>
        <v xml:space="preserve"> - </v>
      </c>
      <c r="Q484" s="9" t="str">
        <f>Hoja2!AH484</f>
        <v xml:space="preserve"> - </v>
      </c>
      <c r="R484" s="9" t="str">
        <f>Hoja2!AI484</f>
        <v>A-1</v>
      </c>
      <c r="S484" s="9" t="str">
        <f>Hoja2!AJ484</f>
        <v>00000474</v>
      </c>
      <c r="U484" s="57">
        <f t="shared" si="64"/>
        <v>8</v>
      </c>
      <c r="X484" s="100">
        <f t="shared" si="67"/>
        <v>0</v>
      </c>
      <c r="Z484" s="100">
        <f t="shared" si="68"/>
        <v>0</v>
      </c>
      <c r="AB484" s="100">
        <f t="shared" si="69"/>
        <v>0</v>
      </c>
      <c r="AD484" s="100">
        <f t="shared" si="70"/>
        <v>0</v>
      </c>
      <c r="AF484" s="100">
        <f t="shared" si="71"/>
        <v>0</v>
      </c>
      <c r="AG484">
        <f t="shared" si="72"/>
        <v>474</v>
      </c>
      <c r="AI484" t="str">
        <f t="shared" si="65"/>
        <v>0.0.0.0.0474</v>
      </c>
      <c r="AJ484" t="str">
        <f t="shared" si="66"/>
        <v>00000474</v>
      </c>
    </row>
    <row r="485" spans="1:36" ht="30" customHeight="1" x14ac:dyDescent="0.25">
      <c r="A485">
        <f>Hoja2!R485</f>
        <v>0</v>
      </c>
      <c r="B485" s="1">
        <f>Hoja2!S485</f>
        <v>0</v>
      </c>
      <c r="C485" t="str">
        <f>Hoja2!T485</f>
        <v>0000</v>
      </c>
      <c r="D485" s="117">
        <f>Hoja2!U485</f>
        <v>0</v>
      </c>
      <c r="E485" s="117">
        <f>Hoja2!V485</f>
        <v>0</v>
      </c>
      <c r="F485" s="117">
        <f>Hoja2!W485</f>
        <v>0</v>
      </c>
      <c r="G485" s="117">
        <f>Hoja2!X485</f>
        <v>0</v>
      </c>
      <c r="H485" s="5" t="e">
        <f>Hoja2!Y485</f>
        <v>#DIV/0!</v>
      </c>
      <c r="I485" s="5" t="e">
        <f>Hoja2!Z485</f>
        <v>#DIV/0!</v>
      </c>
      <c r="J485" s="5" t="e">
        <f>Hoja2!AB485</f>
        <v>#DIV/0!</v>
      </c>
      <c r="K485" s="5">
        <v>0</v>
      </c>
      <c r="L485" s="100">
        <f>Hoja2!AC485</f>
        <v>0</v>
      </c>
      <c r="M485" s="1" t="str">
        <f>Hoja2!AD485</f>
        <v>N</v>
      </c>
      <c r="N485" s="9" t="str">
        <f>Hoja2!AE485</f>
        <v xml:space="preserve"> - </v>
      </c>
      <c r="O485" s="9" t="str">
        <f>Hoja2!AF485</f>
        <v xml:space="preserve"> - </v>
      </c>
      <c r="P485" s="9" t="str">
        <f>Hoja2!AG485</f>
        <v xml:space="preserve"> - </v>
      </c>
      <c r="Q485" s="9" t="str">
        <f>Hoja2!AH485</f>
        <v xml:space="preserve"> - </v>
      </c>
      <c r="R485" s="9" t="str">
        <f>Hoja2!AI485</f>
        <v>A-1</v>
      </c>
      <c r="S485" s="9" t="str">
        <f>Hoja2!AJ485</f>
        <v>00000475</v>
      </c>
      <c r="U485" s="57">
        <f t="shared" si="64"/>
        <v>8</v>
      </c>
      <c r="X485" s="100">
        <f t="shared" si="67"/>
        <v>0</v>
      </c>
      <c r="Z485" s="100">
        <f t="shared" si="68"/>
        <v>0</v>
      </c>
      <c r="AB485" s="100">
        <f t="shared" si="69"/>
        <v>0</v>
      </c>
      <c r="AD485" s="100">
        <f t="shared" si="70"/>
        <v>0</v>
      </c>
      <c r="AF485" s="100">
        <f t="shared" si="71"/>
        <v>0</v>
      </c>
      <c r="AG485">
        <f t="shared" si="72"/>
        <v>475</v>
      </c>
      <c r="AI485" t="str">
        <f t="shared" si="65"/>
        <v>0.0.0.0.0475</v>
      </c>
      <c r="AJ485" t="str">
        <f t="shared" si="66"/>
        <v>00000475</v>
      </c>
    </row>
    <row r="486" spans="1:36" ht="30" customHeight="1" x14ac:dyDescent="0.25">
      <c r="A486">
        <f>Hoja2!R486</f>
        <v>0</v>
      </c>
      <c r="B486" s="1">
        <f>Hoja2!S486</f>
        <v>0</v>
      </c>
      <c r="C486" t="str">
        <f>Hoja2!T486</f>
        <v>0000</v>
      </c>
      <c r="D486" s="117">
        <f>Hoja2!U486</f>
        <v>0</v>
      </c>
      <c r="E486" s="117">
        <f>Hoja2!V486</f>
        <v>0</v>
      </c>
      <c r="F486" s="117">
        <f>Hoja2!W486</f>
        <v>0</v>
      </c>
      <c r="G486" s="117">
        <f>Hoja2!X486</f>
        <v>0</v>
      </c>
      <c r="H486" s="5" t="e">
        <f>Hoja2!Y486</f>
        <v>#DIV/0!</v>
      </c>
      <c r="I486" s="5" t="e">
        <f>Hoja2!Z486</f>
        <v>#DIV/0!</v>
      </c>
      <c r="J486" s="5" t="e">
        <f>Hoja2!AB486</f>
        <v>#DIV/0!</v>
      </c>
      <c r="K486" s="5">
        <v>0</v>
      </c>
      <c r="L486" s="100">
        <f>Hoja2!AC486</f>
        <v>0</v>
      </c>
      <c r="M486" s="1" t="str">
        <f>Hoja2!AD486</f>
        <v>N</v>
      </c>
      <c r="N486" s="9" t="str">
        <f>Hoja2!AE486</f>
        <v xml:space="preserve"> - </v>
      </c>
      <c r="O486" s="9" t="str">
        <f>Hoja2!AF486</f>
        <v xml:space="preserve"> - </v>
      </c>
      <c r="P486" s="9" t="str">
        <f>Hoja2!AG486</f>
        <v xml:space="preserve"> - </v>
      </c>
      <c r="Q486" s="9" t="str">
        <f>Hoja2!AH486</f>
        <v xml:space="preserve"> - </v>
      </c>
      <c r="R486" s="9" t="str">
        <f>Hoja2!AI486</f>
        <v>A-1</v>
      </c>
      <c r="S486" s="9" t="str">
        <f>Hoja2!AJ486</f>
        <v>00000476</v>
      </c>
      <c r="U486" s="57">
        <f t="shared" si="64"/>
        <v>8</v>
      </c>
      <c r="X486" s="100">
        <f t="shared" si="67"/>
        <v>0</v>
      </c>
      <c r="Z486" s="100">
        <f t="shared" si="68"/>
        <v>0</v>
      </c>
      <c r="AB486" s="100">
        <f t="shared" si="69"/>
        <v>0</v>
      </c>
      <c r="AD486" s="100">
        <f t="shared" si="70"/>
        <v>0</v>
      </c>
      <c r="AF486" s="100">
        <f t="shared" si="71"/>
        <v>0</v>
      </c>
      <c r="AG486">
        <f t="shared" si="72"/>
        <v>476</v>
      </c>
      <c r="AI486" t="str">
        <f t="shared" si="65"/>
        <v>0.0.0.0.0476</v>
      </c>
      <c r="AJ486" t="str">
        <f t="shared" si="66"/>
        <v>00000476</v>
      </c>
    </row>
    <row r="487" spans="1:36" ht="30" customHeight="1" x14ac:dyDescent="0.25">
      <c r="A487">
        <f>Hoja2!R487</f>
        <v>0</v>
      </c>
      <c r="B487" s="1">
        <f>Hoja2!S487</f>
        <v>0</v>
      </c>
      <c r="C487" t="str">
        <f>Hoja2!T487</f>
        <v>0000</v>
      </c>
      <c r="D487" s="117">
        <f>Hoja2!U487</f>
        <v>0</v>
      </c>
      <c r="E487" s="117">
        <f>Hoja2!V487</f>
        <v>0</v>
      </c>
      <c r="F487" s="117">
        <f>Hoja2!W487</f>
        <v>0</v>
      </c>
      <c r="G487" s="117">
        <f>Hoja2!X487</f>
        <v>0</v>
      </c>
      <c r="H487" s="5" t="e">
        <f>Hoja2!Y487</f>
        <v>#DIV/0!</v>
      </c>
      <c r="I487" s="5" t="e">
        <f>Hoja2!Z487</f>
        <v>#DIV/0!</v>
      </c>
      <c r="J487" s="5" t="e">
        <f>Hoja2!AB487</f>
        <v>#DIV/0!</v>
      </c>
      <c r="K487" s="5">
        <v>0</v>
      </c>
      <c r="L487" s="100">
        <f>Hoja2!AC487</f>
        <v>0</v>
      </c>
      <c r="M487" s="1" t="str">
        <f>Hoja2!AD487</f>
        <v>N</v>
      </c>
      <c r="N487" s="9" t="str">
        <f>Hoja2!AE487</f>
        <v xml:space="preserve"> - </v>
      </c>
      <c r="O487" s="9" t="str">
        <f>Hoja2!AF487</f>
        <v xml:space="preserve"> - </v>
      </c>
      <c r="P487" s="9" t="str">
        <f>Hoja2!AG487</f>
        <v xml:space="preserve"> - </v>
      </c>
      <c r="Q487" s="9" t="str">
        <f>Hoja2!AH487</f>
        <v xml:space="preserve"> - </v>
      </c>
      <c r="R487" s="9" t="str">
        <f>Hoja2!AI487</f>
        <v>A-1</v>
      </c>
      <c r="S487" s="9" t="str">
        <f>Hoja2!AJ487</f>
        <v>00000477</v>
      </c>
      <c r="U487" s="57">
        <f t="shared" si="64"/>
        <v>8</v>
      </c>
      <c r="X487" s="100">
        <f t="shared" si="67"/>
        <v>0</v>
      </c>
      <c r="Z487" s="100">
        <f t="shared" si="68"/>
        <v>0</v>
      </c>
      <c r="AB487" s="100">
        <f t="shared" si="69"/>
        <v>0</v>
      </c>
      <c r="AD487" s="100">
        <f t="shared" si="70"/>
        <v>0</v>
      </c>
      <c r="AF487" s="100">
        <f t="shared" si="71"/>
        <v>0</v>
      </c>
      <c r="AG487">
        <f t="shared" si="72"/>
        <v>477</v>
      </c>
      <c r="AI487" t="str">
        <f t="shared" si="65"/>
        <v>0.0.0.0.0477</v>
      </c>
      <c r="AJ487" t="str">
        <f t="shared" si="66"/>
        <v>00000477</v>
      </c>
    </row>
    <row r="488" spans="1:36" ht="30" customHeight="1" x14ac:dyDescent="0.25">
      <c r="A488">
        <f>Hoja2!R488</f>
        <v>0</v>
      </c>
      <c r="B488" s="1">
        <f>Hoja2!S488</f>
        <v>0</v>
      </c>
      <c r="C488" t="str">
        <f>Hoja2!T488</f>
        <v>0000</v>
      </c>
      <c r="D488" s="117">
        <f>Hoja2!U488</f>
        <v>0</v>
      </c>
      <c r="E488" s="117">
        <f>Hoja2!V488</f>
        <v>0</v>
      </c>
      <c r="F488" s="117">
        <f>Hoja2!W488</f>
        <v>0</v>
      </c>
      <c r="G488" s="117">
        <f>Hoja2!X488</f>
        <v>0</v>
      </c>
      <c r="H488" s="5" t="e">
        <f>Hoja2!Y488</f>
        <v>#DIV/0!</v>
      </c>
      <c r="I488" s="5" t="e">
        <f>Hoja2!Z488</f>
        <v>#DIV/0!</v>
      </c>
      <c r="J488" s="5" t="e">
        <f>Hoja2!AB488</f>
        <v>#DIV/0!</v>
      </c>
      <c r="K488" s="5">
        <v>0</v>
      </c>
      <c r="L488" s="100">
        <f>Hoja2!AC488</f>
        <v>0</v>
      </c>
      <c r="M488" s="1" t="str">
        <f>Hoja2!AD488</f>
        <v>N</v>
      </c>
      <c r="N488" s="9" t="str">
        <f>Hoja2!AE488</f>
        <v xml:space="preserve"> - </v>
      </c>
      <c r="O488" s="9" t="str">
        <f>Hoja2!AF488</f>
        <v xml:space="preserve"> - </v>
      </c>
      <c r="P488" s="9" t="str">
        <f>Hoja2!AG488</f>
        <v xml:space="preserve"> - </v>
      </c>
      <c r="Q488" s="9" t="str">
        <f>Hoja2!AH488</f>
        <v xml:space="preserve"> - </v>
      </c>
      <c r="R488" s="9" t="str">
        <f>Hoja2!AI488</f>
        <v>A-1</v>
      </c>
      <c r="S488" s="9" t="str">
        <f>Hoja2!AJ488</f>
        <v>00000478</v>
      </c>
      <c r="U488" s="57">
        <f t="shared" si="64"/>
        <v>8</v>
      </c>
      <c r="X488" s="100">
        <f t="shared" si="67"/>
        <v>0</v>
      </c>
      <c r="Z488" s="100">
        <f t="shared" si="68"/>
        <v>0</v>
      </c>
      <c r="AB488" s="100">
        <f t="shared" si="69"/>
        <v>0</v>
      </c>
      <c r="AD488" s="100">
        <f t="shared" si="70"/>
        <v>0</v>
      </c>
      <c r="AF488" s="100">
        <f t="shared" si="71"/>
        <v>0</v>
      </c>
      <c r="AG488">
        <f t="shared" si="72"/>
        <v>478</v>
      </c>
      <c r="AI488" t="str">
        <f t="shared" si="65"/>
        <v>0.0.0.0.0478</v>
      </c>
      <c r="AJ488" t="str">
        <f t="shared" si="66"/>
        <v>00000478</v>
      </c>
    </row>
    <row r="489" spans="1:36" ht="30" customHeight="1" x14ac:dyDescent="0.25">
      <c r="A489">
        <f>Hoja2!R489</f>
        <v>0</v>
      </c>
      <c r="B489" s="1">
        <f>Hoja2!S489</f>
        <v>0</v>
      </c>
      <c r="C489" t="str">
        <f>Hoja2!T489</f>
        <v>0000</v>
      </c>
      <c r="D489" s="117">
        <f>Hoja2!U489</f>
        <v>0</v>
      </c>
      <c r="E489" s="117">
        <f>Hoja2!V489</f>
        <v>0</v>
      </c>
      <c r="F489" s="117">
        <f>Hoja2!W489</f>
        <v>0</v>
      </c>
      <c r="G489" s="117">
        <f>Hoja2!X489</f>
        <v>0</v>
      </c>
      <c r="H489" s="5" t="e">
        <f>Hoja2!Y489</f>
        <v>#DIV/0!</v>
      </c>
      <c r="I489" s="5" t="e">
        <f>Hoja2!Z489</f>
        <v>#DIV/0!</v>
      </c>
      <c r="J489" s="5" t="e">
        <f>Hoja2!AB489</f>
        <v>#DIV/0!</v>
      </c>
      <c r="K489" s="5">
        <v>0</v>
      </c>
      <c r="L489" s="100">
        <f>Hoja2!AC489</f>
        <v>0</v>
      </c>
      <c r="M489" s="1" t="str">
        <f>Hoja2!AD489</f>
        <v>N</v>
      </c>
      <c r="N489" s="9" t="str">
        <f>Hoja2!AE489</f>
        <v xml:space="preserve"> - </v>
      </c>
      <c r="O489" s="9" t="str">
        <f>Hoja2!AF489</f>
        <v xml:space="preserve"> - </v>
      </c>
      <c r="P489" s="9" t="str">
        <f>Hoja2!AG489</f>
        <v xml:space="preserve"> - </v>
      </c>
      <c r="Q489" s="9" t="str">
        <f>Hoja2!AH489</f>
        <v xml:space="preserve"> - </v>
      </c>
      <c r="R489" s="9" t="str">
        <f>Hoja2!AI489</f>
        <v>A-1</v>
      </c>
      <c r="S489" s="9" t="str">
        <f>Hoja2!AJ489</f>
        <v>00000479</v>
      </c>
      <c r="U489" s="57">
        <f t="shared" si="64"/>
        <v>8</v>
      </c>
      <c r="X489" s="100">
        <f t="shared" si="67"/>
        <v>0</v>
      </c>
      <c r="Z489" s="100">
        <f t="shared" si="68"/>
        <v>0</v>
      </c>
      <c r="AB489" s="100">
        <f t="shared" si="69"/>
        <v>0</v>
      </c>
      <c r="AD489" s="100">
        <f t="shared" si="70"/>
        <v>0</v>
      </c>
      <c r="AF489" s="100">
        <f t="shared" si="71"/>
        <v>0</v>
      </c>
      <c r="AG489">
        <f t="shared" si="72"/>
        <v>479</v>
      </c>
      <c r="AI489" t="str">
        <f t="shared" si="65"/>
        <v>0.0.0.0.0479</v>
      </c>
      <c r="AJ489" t="str">
        <f t="shared" si="66"/>
        <v>00000479</v>
      </c>
    </row>
    <row r="490" spans="1:36" ht="30" customHeight="1" x14ac:dyDescent="0.25">
      <c r="A490">
        <f>Hoja2!R490</f>
        <v>0</v>
      </c>
      <c r="B490" s="1">
        <f>Hoja2!S490</f>
        <v>0</v>
      </c>
      <c r="C490" t="str">
        <f>Hoja2!T490</f>
        <v>0000</v>
      </c>
      <c r="D490" s="117">
        <f>Hoja2!U490</f>
        <v>0</v>
      </c>
      <c r="E490" s="117">
        <f>Hoja2!V490</f>
        <v>0</v>
      </c>
      <c r="F490" s="117">
        <f>Hoja2!W490</f>
        <v>0</v>
      </c>
      <c r="G490" s="117">
        <f>Hoja2!X490</f>
        <v>0</v>
      </c>
      <c r="H490" s="5" t="e">
        <f>Hoja2!Y490</f>
        <v>#DIV/0!</v>
      </c>
      <c r="I490" s="5" t="e">
        <f>Hoja2!Z490</f>
        <v>#DIV/0!</v>
      </c>
      <c r="J490" s="5" t="e">
        <f>Hoja2!AB490</f>
        <v>#DIV/0!</v>
      </c>
      <c r="K490" s="5">
        <v>0</v>
      </c>
      <c r="L490" s="100">
        <f>Hoja2!AC490</f>
        <v>0</v>
      </c>
      <c r="M490" s="1" t="str">
        <f>Hoja2!AD490</f>
        <v>N</v>
      </c>
      <c r="N490" s="9" t="str">
        <f>Hoja2!AE490</f>
        <v xml:space="preserve"> - </v>
      </c>
      <c r="O490" s="9" t="str">
        <f>Hoja2!AF490</f>
        <v xml:space="preserve"> - </v>
      </c>
      <c r="P490" s="9" t="str">
        <f>Hoja2!AG490</f>
        <v xml:space="preserve"> - </v>
      </c>
      <c r="Q490" s="9" t="str">
        <f>Hoja2!AH490</f>
        <v xml:space="preserve"> - </v>
      </c>
      <c r="R490" s="9" t="str">
        <f>Hoja2!AI490</f>
        <v>A-1</v>
      </c>
      <c r="S490" s="9" t="str">
        <f>Hoja2!AJ490</f>
        <v>00000480</v>
      </c>
      <c r="U490" s="57">
        <f t="shared" si="64"/>
        <v>8</v>
      </c>
      <c r="X490" s="100">
        <f t="shared" si="67"/>
        <v>0</v>
      </c>
      <c r="Z490" s="100">
        <f t="shared" si="68"/>
        <v>0</v>
      </c>
      <c r="AB490" s="100">
        <f t="shared" si="69"/>
        <v>0</v>
      </c>
      <c r="AD490" s="100">
        <f t="shared" si="70"/>
        <v>0</v>
      </c>
      <c r="AF490" s="100">
        <f t="shared" si="71"/>
        <v>0</v>
      </c>
      <c r="AG490">
        <f t="shared" si="72"/>
        <v>480</v>
      </c>
      <c r="AI490" t="str">
        <f t="shared" si="65"/>
        <v>0.0.0.0.0480</v>
      </c>
      <c r="AJ490" t="str">
        <f t="shared" si="66"/>
        <v>00000480</v>
      </c>
    </row>
    <row r="491" spans="1:36" ht="30" customHeight="1" x14ac:dyDescent="0.25">
      <c r="A491">
        <f>Hoja2!R491</f>
        <v>0</v>
      </c>
      <c r="B491" s="1">
        <f>Hoja2!S491</f>
        <v>0</v>
      </c>
      <c r="C491" t="str">
        <f>Hoja2!T491</f>
        <v>0000</v>
      </c>
      <c r="D491" s="117">
        <f>Hoja2!U491</f>
        <v>0</v>
      </c>
      <c r="E491" s="117">
        <f>Hoja2!V491</f>
        <v>0</v>
      </c>
      <c r="F491" s="117">
        <f>Hoja2!W491</f>
        <v>0</v>
      </c>
      <c r="G491" s="117">
        <f>Hoja2!X491</f>
        <v>0</v>
      </c>
      <c r="H491" s="5" t="e">
        <f>Hoja2!Y491</f>
        <v>#DIV/0!</v>
      </c>
      <c r="I491" s="5" t="e">
        <f>Hoja2!Z491</f>
        <v>#DIV/0!</v>
      </c>
      <c r="J491" s="5" t="e">
        <f>Hoja2!AB491</f>
        <v>#DIV/0!</v>
      </c>
      <c r="K491" s="5">
        <v>0</v>
      </c>
      <c r="L491" s="100">
        <f>Hoja2!AC491</f>
        <v>0</v>
      </c>
      <c r="M491" s="1" t="str">
        <f>Hoja2!AD491</f>
        <v>N</v>
      </c>
      <c r="N491" s="9" t="str">
        <f>Hoja2!AE491</f>
        <v xml:space="preserve"> - </v>
      </c>
      <c r="O491" s="9" t="str">
        <f>Hoja2!AF491</f>
        <v xml:space="preserve"> - </v>
      </c>
      <c r="P491" s="9" t="str">
        <f>Hoja2!AG491</f>
        <v xml:space="preserve"> - </v>
      </c>
      <c r="Q491" s="9" t="str">
        <f>Hoja2!AH491</f>
        <v xml:space="preserve"> - </v>
      </c>
      <c r="R491" s="9" t="str">
        <f>Hoja2!AI491</f>
        <v>A-1</v>
      </c>
      <c r="S491" s="9" t="str">
        <f>Hoja2!AJ491</f>
        <v>00000481</v>
      </c>
      <c r="U491" s="57">
        <f t="shared" si="64"/>
        <v>8</v>
      </c>
      <c r="X491" s="100">
        <f t="shared" si="67"/>
        <v>0</v>
      </c>
      <c r="Z491" s="100">
        <f t="shared" si="68"/>
        <v>0</v>
      </c>
      <c r="AB491" s="100">
        <f t="shared" si="69"/>
        <v>0</v>
      </c>
      <c r="AD491" s="100">
        <f t="shared" si="70"/>
        <v>0</v>
      </c>
      <c r="AF491" s="100">
        <f t="shared" si="71"/>
        <v>0</v>
      </c>
      <c r="AG491">
        <f t="shared" si="72"/>
        <v>481</v>
      </c>
      <c r="AI491" t="str">
        <f t="shared" si="65"/>
        <v>0.0.0.0.0481</v>
      </c>
      <c r="AJ491" t="str">
        <f t="shared" si="66"/>
        <v>00000481</v>
      </c>
    </row>
    <row r="492" spans="1:36" ht="30" customHeight="1" x14ac:dyDescent="0.25">
      <c r="A492">
        <f>Hoja2!R492</f>
        <v>0</v>
      </c>
      <c r="B492" s="1">
        <f>Hoja2!S492</f>
        <v>0</v>
      </c>
      <c r="C492" t="str">
        <f>Hoja2!T492</f>
        <v>0000</v>
      </c>
      <c r="D492" s="117">
        <f>Hoja2!U492</f>
        <v>0</v>
      </c>
      <c r="E492" s="117">
        <f>Hoja2!V492</f>
        <v>0</v>
      </c>
      <c r="F492" s="117">
        <f>Hoja2!W492</f>
        <v>0</v>
      </c>
      <c r="G492" s="117">
        <f>Hoja2!X492</f>
        <v>0</v>
      </c>
      <c r="H492" s="5" t="e">
        <f>Hoja2!Y492</f>
        <v>#DIV/0!</v>
      </c>
      <c r="I492" s="5" t="e">
        <f>Hoja2!Z492</f>
        <v>#DIV/0!</v>
      </c>
      <c r="J492" s="5" t="e">
        <f>Hoja2!AB492</f>
        <v>#DIV/0!</v>
      </c>
      <c r="K492" s="5">
        <v>0</v>
      </c>
      <c r="L492" s="100">
        <f>Hoja2!AC492</f>
        <v>0</v>
      </c>
      <c r="M492" s="1" t="str">
        <f>Hoja2!AD492</f>
        <v>N</v>
      </c>
      <c r="N492" s="9" t="str">
        <f>Hoja2!AE492</f>
        <v xml:space="preserve"> - </v>
      </c>
      <c r="O492" s="9" t="str">
        <f>Hoja2!AF492</f>
        <v xml:space="preserve"> - </v>
      </c>
      <c r="P492" s="9" t="str">
        <f>Hoja2!AG492</f>
        <v xml:space="preserve"> - </v>
      </c>
      <c r="Q492" s="9" t="str">
        <f>Hoja2!AH492</f>
        <v xml:space="preserve"> - </v>
      </c>
      <c r="R492" s="9" t="str">
        <f>Hoja2!AI492</f>
        <v>A-1</v>
      </c>
      <c r="S492" s="9" t="str">
        <f>Hoja2!AJ492</f>
        <v>00000482</v>
      </c>
      <c r="U492" s="57">
        <f t="shared" si="64"/>
        <v>8</v>
      </c>
      <c r="X492" s="100">
        <f t="shared" si="67"/>
        <v>0</v>
      </c>
      <c r="Z492" s="100">
        <f t="shared" si="68"/>
        <v>0</v>
      </c>
      <c r="AB492" s="100">
        <f t="shared" si="69"/>
        <v>0</v>
      </c>
      <c r="AD492" s="100">
        <f t="shared" si="70"/>
        <v>0</v>
      </c>
      <c r="AF492" s="100">
        <f t="shared" si="71"/>
        <v>0</v>
      </c>
      <c r="AG492">
        <f t="shared" si="72"/>
        <v>482</v>
      </c>
      <c r="AI492" t="str">
        <f t="shared" si="65"/>
        <v>0.0.0.0.0482</v>
      </c>
      <c r="AJ492" t="str">
        <f t="shared" si="66"/>
        <v>00000482</v>
      </c>
    </row>
    <row r="493" spans="1:36" ht="30" customHeight="1" x14ac:dyDescent="0.25">
      <c r="A493">
        <f>Hoja2!R493</f>
        <v>0</v>
      </c>
      <c r="B493" s="1">
        <f>Hoja2!S493</f>
        <v>0</v>
      </c>
      <c r="C493" t="str">
        <f>Hoja2!T493</f>
        <v>0000</v>
      </c>
      <c r="D493" s="117">
        <f>Hoja2!U493</f>
        <v>0</v>
      </c>
      <c r="E493" s="117">
        <f>Hoja2!V493</f>
        <v>0</v>
      </c>
      <c r="F493" s="117">
        <f>Hoja2!W493</f>
        <v>0</v>
      </c>
      <c r="G493" s="117">
        <f>Hoja2!X493</f>
        <v>0</v>
      </c>
      <c r="H493" s="5" t="e">
        <f>Hoja2!Y493</f>
        <v>#DIV/0!</v>
      </c>
      <c r="I493" s="5" t="e">
        <f>Hoja2!Z493</f>
        <v>#DIV/0!</v>
      </c>
      <c r="J493" s="5" t="e">
        <f>Hoja2!AB493</f>
        <v>#DIV/0!</v>
      </c>
      <c r="K493" s="5">
        <v>0</v>
      </c>
      <c r="L493" s="100">
        <f>Hoja2!AC493</f>
        <v>0</v>
      </c>
      <c r="M493" s="1" t="str">
        <f>Hoja2!AD493</f>
        <v>N</v>
      </c>
      <c r="N493" s="9" t="str">
        <f>Hoja2!AE493</f>
        <v xml:space="preserve"> - </v>
      </c>
      <c r="O493" s="9" t="str">
        <f>Hoja2!AF493</f>
        <v xml:space="preserve"> - </v>
      </c>
      <c r="P493" s="9" t="str">
        <f>Hoja2!AG493</f>
        <v xml:space="preserve"> - </v>
      </c>
      <c r="Q493" s="9" t="str">
        <f>Hoja2!AH493</f>
        <v xml:space="preserve"> - </v>
      </c>
      <c r="R493" s="9" t="str">
        <f>Hoja2!AI493</f>
        <v>A-1</v>
      </c>
      <c r="S493" s="9" t="str">
        <f>Hoja2!AJ493</f>
        <v>00000483</v>
      </c>
      <c r="U493" s="57">
        <f t="shared" si="64"/>
        <v>8</v>
      </c>
      <c r="X493" s="100">
        <f t="shared" si="67"/>
        <v>0</v>
      </c>
      <c r="Z493" s="100">
        <f t="shared" si="68"/>
        <v>0</v>
      </c>
      <c r="AB493" s="100">
        <f t="shared" si="69"/>
        <v>0</v>
      </c>
      <c r="AD493" s="100">
        <f t="shared" si="70"/>
        <v>0</v>
      </c>
      <c r="AF493" s="100">
        <f t="shared" si="71"/>
        <v>0</v>
      </c>
      <c r="AG493">
        <f t="shared" si="72"/>
        <v>483</v>
      </c>
      <c r="AI493" t="str">
        <f t="shared" si="65"/>
        <v>0.0.0.0.0483</v>
      </c>
      <c r="AJ493" t="str">
        <f t="shared" si="66"/>
        <v>00000483</v>
      </c>
    </row>
    <row r="494" spans="1:36" ht="30" customHeight="1" x14ac:dyDescent="0.25">
      <c r="A494">
        <f>Hoja2!R494</f>
        <v>0</v>
      </c>
      <c r="B494" s="1">
        <f>Hoja2!S494</f>
        <v>0</v>
      </c>
      <c r="C494" t="str">
        <f>Hoja2!T494</f>
        <v>0000</v>
      </c>
      <c r="D494" s="117">
        <f>Hoja2!U494</f>
        <v>0</v>
      </c>
      <c r="E494" s="117">
        <f>Hoja2!V494</f>
        <v>0</v>
      </c>
      <c r="F494" s="117">
        <f>Hoja2!W494</f>
        <v>0</v>
      </c>
      <c r="G494" s="117">
        <f>Hoja2!X494</f>
        <v>0</v>
      </c>
      <c r="H494" s="5" t="e">
        <f>Hoja2!Y494</f>
        <v>#DIV/0!</v>
      </c>
      <c r="I494" s="5" t="e">
        <f>Hoja2!Z494</f>
        <v>#DIV/0!</v>
      </c>
      <c r="J494" s="5" t="e">
        <f>Hoja2!AB494</f>
        <v>#DIV/0!</v>
      </c>
      <c r="K494" s="5">
        <v>0</v>
      </c>
      <c r="L494" s="100">
        <f>Hoja2!AC494</f>
        <v>0</v>
      </c>
      <c r="M494" s="1" t="str">
        <f>Hoja2!AD494</f>
        <v>N</v>
      </c>
      <c r="N494" s="9" t="str">
        <f>Hoja2!AE494</f>
        <v xml:space="preserve"> - </v>
      </c>
      <c r="O494" s="9" t="str">
        <f>Hoja2!AF494</f>
        <v xml:space="preserve"> - </v>
      </c>
      <c r="P494" s="9" t="str">
        <f>Hoja2!AG494</f>
        <v xml:space="preserve"> - </v>
      </c>
      <c r="Q494" s="9" t="str">
        <f>Hoja2!AH494</f>
        <v xml:space="preserve"> - </v>
      </c>
      <c r="R494" s="9" t="str">
        <f>Hoja2!AI494</f>
        <v>A-1</v>
      </c>
      <c r="S494" s="9" t="str">
        <f>Hoja2!AJ494</f>
        <v>00000484</v>
      </c>
      <c r="U494" s="57">
        <f t="shared" si="64"/>
        <v>8</v>
      </c>
      <c r="X494" s="100">
        <f t="shared" si="67"/>
        <v>0</v>
      </c>
      <c r="Z494" s="100">
        <f t="shared" si="68"/>
        <v>0</v>
      </c>
      <c r="AB494" s="100">
        <f t="shared" si="69"/>
        <v>0</v>
      </c>
      <c r="AD494" s="100">
        <f t="shared" si="70"/>
        <v>0</v>
      </c>
      <c r="AF494" s="100">
        <f t="shared" si="71"/>
        <v>0</v>
      </c>
      <c r="AG494">
        <f t="shared" si="72"/>
        <v>484</v>
      </c>
      <c r="AI494" t="str">
        <f t="shared" si="65"/>
        <v>0.0.0.0.0484</v>
      </c>
      <c r="AJ494" t="str">
        <f t="shared" si="66"/>
        <v>00000484</v>
      </c>
    </row>
    <row r="495" spans="1:36" ht="30" customHeight="1" x14ac:dyDescent="0.25">
      <c r="A495">
        <f>Hoja2!R495</f>
        <v>0</v>
      </c>
      <c r="B495" s="1">
        <f>Hoja2!S495</f>
        <v>0</v>
      </c>
      <c r="C495" t="str">
        <f>Hoja2!T495</f>
        <v>0000</v>
      </c>
      <c r="D495" s="117">
        <f>Hoja2!U495</f>
        <v>0</v>
      </c>
      <c r="E495" s="117">
        <f>Hoja2!V495</f>
        <v>0</v>
      </c>
      <c r="F495" s="117">
        <f>Hoja2!W495</f>
        <v>0</v>
      </c>
      <c r="G495" s="117">
        <f>Hoja2!X495</f>
        <v>0</v>
      </c>
      <c r="H495" s="5" t="e">
        <f>Hoja2!Y495</f>
        <v>#DIV/0!</v>
      </c>
      <c r="I495" s="5" t="e">
        <f>Hoja2!Z495</f>
        <v>#DIV/0!</v>
      </c>
      <c r="J495" s="5" t="e">
        <f>Hoja2!AB495</f>
        <v>#DIV/0!</v>
      </c>
      <c r="K495" s="5">
        <v>0</v>
      </c>
      <c r="L495" s="100">
        <f>Hoja2!AC495</f>
        <v>0</v>
      </c>
      <c r="M495" s="1" t="str">
        <f>Hoja2!AD495</f>
        <v>N</v>
      </c>
      <c r="N495" s="9" t="str">
        <f>Hoja2!AE495</f>
        <v xml:space="preserve"> - </v>
      </c>
      <c r="O495" s="9" t="str">
        <f>Hoja2!AF495</f>
        <v xml:space="preserve"> - </v>
      </c>
      <c r="P495" s="9" t="str">
        <f>Hoja2!AG495</f>
        <v xml:space="preserve"> - </v>
      </c>
      <c r="Q495" s="9" t="str">
        <f>Hoja2!AH495</f>
        <v xml:space="preserve"> - </v>
      </c>
      <c r="R495" s="9" t="str">
        <f>Hoja2!AI495</f>
        <v>A-1</v>
      </c>
      <c r="S495" s="9" t="str">
        <f>Hoja2!AJ495</f>
        <v>00000485</v>
      </c>
      <c r="U495" s="57">
        <f t="shared" si="64"/>
        <v>8</v>
      </c>
      <c r="X495" s="100">
        <f t="shared" si="67"/>
        <v>0</v>
      </c>
      <c r="Z495" s="100">
        <f t="shared" si="68"/>
        <v>0</v>
      </c>
      <c r="AB495" s="100">
        <f t="shared" si="69"/>
        <v>0</v>
      </c>
      <c r="AD495" s="100">
        <f t="shared" si="70"/>
        <v>0</v>
      </c>
      <c r="AF495" s="100">
        <f t="shared" si="71"/>
        <v>0</v>
      </c>
      <c r="AG495">
        <f t="shared" si="72"/>
        <v>485</v>
      </c>
      <c r="AI495" t="str">
        <f t="shared" si="65"/>
        <v>0.0.0.0.0485</v>
      </c>
      <c r="AJ495" t="str">
        <f t="shared" si="66"/>
        <v>00000485</v>
      </c>
    </row>
    <row r="496" spans="1:36" ht="30" customHeight="1" x14ac:dyDescent="0.25">
      <c r="A496">
        <f>Hoja2!R496</f>
        <v>0</v>
      </c>
      <c r="B496" s="1">
        <f>Hoja2!S496</f>
        <v>0</v>
      </c>
      <c r="C496" t="str">
        <f>Hoja2!T496</f>
        <v>0000</v>
      </c>
      <c r="D496" s="117">
        <f>Hoja2!U496</f>
        <v>0</v>
      </c>
      <c r="E496" s="117">
        <f>Hoja2!V496</f>
        <v>0</v>
      </c>
      <c r="F496" s="117">
        <f>Hoja2!W496</f>
        <v>0</v>
      </c>
      <c r="G496" s="117">
        <f>Hoja2!X496</f>
        <v>0</v>
      </c>
      <c r="H496" s="5" t="e">
        <f>Hoja2!Y496</f>
        <v>#DIV/0!</v>
      </c>
      <c r="I496" s="5" t="e">
        <f>Hoja2!Z496</f>
        <v>#DIV/0!</v>
      </c>
      <c r="J496" s="5" t="e">
        <f>Hoja2!AB496</f>
        <v>#DIV/0!</v>
      </c>
      <c r="K496" s="5">
        <v>0</v>
      </c>
      <c r="L496" s="100">
        <f>Hoja2!AC496</f>
        <v>0</v>
      </c>
      <c r="M496" s="1" t="str">
        <f>Hoja2!AD496</f>
        <v>N</v>
      </c>
      <c r="N496" s="9" t="str">
        <f>Hoja2!AE496</f>
        <v xml:space="preserve"> - </v>
      </c>
      <c r="O496" s="9" t="str">
        <f>Hoja2!AF496</f>
        <v xml:space="preserve"> - </v>
      </c>
      <c r="P496" s="9" t="str">
        <f>Hoja2!AG496</f>
        <v xml:space="preserve"> - </v>
      </c>
      <c r="Q496" s="9" t="str">
        <f>Hoja2!AH496</f>
        <v xml:space="preserve"> - </v>
      </c>
      <c r="R496" s="9" t="str">
        <f>Hoja2!AI496</f>
        <v>A-1</v>
      </c>
      <c r="S496" s="9" t="str">
        <f>Hoja2!AJ496</f>
        <v>00000486</v>
      </c>
      <c r="U496" s="57">
        <f t="shared" si="64"/>
        <v>8</v>
      </c>
      <c r="X496" s="100">
        <f t="shared" si="67"/>
        <v>0</v>
      </c>
      <c r="Z496" s="100">
        <f t="shared" si="68"/>
        <v>0</v>
      </c>
      <c r="AB496" s="100">
        <f t="shared" si="69"/>
        <v>0</v>
      </c>
      <c r="AD496" s="100">
        <f t="shared" si="70"/>
        <v>0</v>
      </c>
      <c r="AF496" s="100">
        <f t="shared" si="71"/>
        <v>0</v>
      </c>
      <c r="AG496">
        <f t="shared" si="72"/>
        <v>486</v>
      </c>
      <c r="AI496" t="str">
        <f t="shared" si="65"/>
        <v>0.0.0.0.0486</v>
      </c>
      <c r="AJ496" t="str">
        <f t="shared" si="66"/>
        <v>00000486</v>
      </c>
    </row>
    <row r="497" spans="1:36" ht="30" customHeight="1" x14ac:dyDescent="0.25">
      <c r="A497">
        <f>Hoja2!R497</f>
        <v>0</v>
      </c>
      <c r="B497" s="1">
        <f>Hoja2!S497</f>
        <v>0</v>
      </c>
      <c r="C497" t="str">
        <f>Hoja2!T497</f>
        <v>0000</v>
      </c>
      <c r="D497" s="117">
        <f>Hoja2!U497</f>
        <v>0</v>
      </c>
      <c r="E497" s="117">
        <f>Hoja2!V497</f>
        <v>0</v>
      </c>
      <c r="F497" s="117">
        <f>Hoja2!W497</f>
        <v>0</v>
      </c>
      <c r="G497" s="117">
        <f>Hoja2!X497</f>
        <v>0</v>
      </c>
      <c r="H497" s="5" t="e">
        <f>Hoja2!Y497</f>
        <v>#DIV/0!</v>
      </c>
      <c r="I497" s="5" t="e">
        <f>Hoja2!Z497</f>
        <v>#DIV/0!</v>
      </c>
      <c r="J497" s="5" t="e">
        <f>Hoja2!AB497</f>
        <v>#DIV/0!</v>
      </c>
      <c r="K497" s="5">
        <v>0</v>
      </c>
      <c r="L497" s="100">
        <f>Hoja2!AC497</f>
        <v>0</v>
      </c>
      <c r="M497" s="1" t="str">
        <f>Hoja2!AD497</f>
        <v>N</v>
      </c>
      <c r="N497" s="9" t="str">
        <f>Hoja2!AE497</f>
        <v xml:space="preserve"> - </v>
      </c>
      <c r="O497" s="9" t="str">
        <f>Hoja2!AF497</f>
        <v xml:space="preserve"> - </v>
      </c>
      <c r="P497" s="9" t="str">
        <f>Hoja2!AG497</f>
        <v xml:space="preserve"> - </v>
      </c>
      <c r="Q497" s="9" t="str">
        <f>Hoja2!AH497</f>
        <v xml:space="preserve"> - </v>
      </c>
      <c r="R497" s="9" t="str">
        <f>Hoja2!AI497</f>
        <v>A-1</v>
      </c>
      <c r="S497" s="9" t="str">
        <f>Hoja2!AJ497</f>
        <v>00000487</v>
      </c>
      <c r="U497" s="57">
        <f t="shared" si="64"/>
        <v>8</v>
      </c>
      <c r="X497" s="100">
        <f t="shared" si="67"/>
        <v>0</v>
      </c>
      <c r="Z497" s="100">
        <f t="shared" si="68"/>
        <v>0</v>
      </c>
      <c r="AB497" s="100">
        <f t="shared" si="69"/>
        <v>0</v>
      </c>
      <c r="AD497" s="100">
        <f t="shared" si="70"/>
        <v>0</v>
      </c>
      <c r="AF497" s="100">
        <f t="shared" si="71"/>
        <v>0</v>
      </c>
      <c r="AG497">
        <f t="shared" si="72"/>
        <v>487</v>
      </c>
      <c r="AI497" t="str">
        <f t="shared" si="65"/>
        <v>0.0.0.0.0487</v>
      </c>
      <c r="AJ497" t="str">
        <f t="shared" si="66"/>
        <v>00000487</v>
      </c>
    </row>
    <row r="498" spans="1:36" ht="30" customHeight="1" x14ac:dyDescent="0.25">
      <c r="A498">
        <f>Hoja2!R498</f>
        <v>0</v>
      </c>
      <c r="B498" s="1">
        <f>Hoja2!S498</f>
        <v>0</v>
      </c>
      <c r="C498" t="str">
        <f>Hoja2!T498</f>
        <v>0000</v>
      </c>
      <c r="D498" s="117">
        <f>Hoja2!U498</f>
        <v>0</v>
      </c>
      <c r="E498" s="117">
        <f>Hoja2!V498</f>
        <v>0</v>
      </c>
      <c r="F498" s="117">
        <f>Hoja2!W498</f>
        <v>0</v>
      </c>
      <c r="G498" s="117">
        <f>Hoja2!X498</f>
        <v>0</v>
      </c>
      <c r="H498" s="5" t="e">
        <f>Hoja2!Y498</f>
        <v>#DIV/0!</v>
      </c>
      <c r="I498" s="5" t="e">
        <f>Hoja2!Z498</f>
        <v>#DIV/0!</v>
      </c>
      <c r="J498" s="5" t="e">
        <f>Hoja2!AB498</f>
        <v>#DIV/0!</v>
      </c>
      <c r="K498" s="5">
        <v>0</v>
      </c>
      <c r="L498" s="100">
        <f>Hoja2!AC498</f>
        <v>0</v>
      </c>
      <c r="M498" s="1" t="str">
        <f>Hoja2!AD498</f>
        <v>N</v>
      </c>
      <c r="N498" s="9" t="str">
        <f>Hoja2!AE498</f>
        <v xml:space="preserve"> - </v>
      </c>
      <c r="O498" s="9" t="str">
        <f>Hoja2!AF498</f>
        <v xml:space="preserve"> - </v>
      </c>
      <c r="P498" s="9" t="str">
        <f>Hoja2!AG498</f>
        <v xml:space="preserve"> - </v>
      </c>
      <c r="Q498" s="9" t="str">
        <f>Hoja2!AH498</f>
        <v xml:space="preserve"> - </v>
      </c>
      <c r="R498" s="9" t="str">
        <f>Hoja2!AI498</f>
        <v>A-1</v>
      </c>
      <c r="S498" s="9" t="str">
        <f>Hoja2!AJ498</f>
        <v>00000488</v>
      </c>
      <c r="U498" s="57">
        <f t="shared" si="64"/>
        <v>8</v>
      </c>
      <c r="X498" s="100">
        <f t="shared" si="67"/>
        <v>0</v>
      </c>
      <c r="Z498" s="100">
        <f t="shared" si="68"/>
        <v>0</v>
      </c>
      <c r="AB498" s="100">
        <f t="shared" si="69"/>
        <v>0</v>
      </c>
      <c r="AD498" s="100">
        <f t="shared" si="70"/>
        <v>0</v>
      </c>
      <c r="AF498" s="100">
        <f t="shared" si="71"/>
        <v>0</v>
      </c>
      <c r="AG498">
        <f t="shared" si="72"/>
        <v>488</v>
      </c>
      <c r="AI498" t="str">
        <f t="shared" si="65"/>
        <v>0.0.0.0.0488</v>
      </c>
      <c r="AJ498" t="str">
        <f t="shared" si="66"/>
        <v>00000488</v>
      </c>
    </row>
    <row r="499" spans="1:36" ht="30" customHeight="1" x14ac:dyDescent="0.25">
      <c r="A499">
        <f>Hoja2!R499</f>
        <v>0</v>
      </c>
      <c r="B499" s="1">
        <f>Hoja2!S499</f>
        <v>0</v>
      </c>
      <c r="C499" t="str">
        <f>Hoja2!T499</f>
        <v>0000</v>
      </c>
      <c r="D499" s="117">
        <f>Hoja2!U499</f>
        <v>0</v>
      </c>
      <c r="E499" s="117">
        <f>Hoja2!V499</f>
        <v>0</v>
      </c>
      <c r="F499" s="117">
        <f>Hoja2!W499</f>
        <v>0</v>
      </c>
      <c r="G499" s="117">
        <f>Hoja2!X499</f>
        <v>0</v>
      </c>
      <c r="H499" s="5" t="e">
        <f>Hoja2!Y499</f>
        <v>#DIV/0!</v>
      </c>
      <c r="I499" s="5" t="e">
        <f>Hoja2!Z499</f>
        <v>#DIV/0!</v>
      </c>
      <c r="J499" s="5" t="e">
        <f>Hoja2!AB499</f>
        <v>#DIV/0!</v>
      </c>
      <c r="K499" s="5">
        <v>0</v>
      </c>
      <c r="L499" s="100">
        <f>Hoja2!AC499</f>
        <v>0</v>
      </c>
      <c r="M499" s="1" t="str">
        <f>Hoja2!AD499</f>
        <v>N</v>
      </c>
      <c r="N499" s="9" t="str">
        <f>Hoja2!AE499</f>
        <v xml:space="preserve"> - </v>
      </c>
      <c r="O499" s="9" t="str">
        <f>Hoja2!AF499</f>
        <v xml:space="preserve"> - </v>
      </c>
      <c r="P499" s="9" t="str">
        <f>Hoja2!AG499</f>
        <v xml:space="preserve"> - </v>
      </c>
      <c r="Q499" s="9" t="str">
        <f>Hoja2!AH499</f>
        <v xml:space="preserve"> - </v>
      </c>
      <c r="R499" s="9" t="str">
        <f>Hoja2!AI499</f>
        <v>A-1</v>
      </c>
      <c r="S499" s="9" t="str">
        <f>Hoja2!AJ499</f>
        <v>00000489</v>
      </c>
      <c r="U499" s="57">
        <f t="shared" si="64"/>
        <v>8</v>
      </c>
      <c r="X499" s="100">
        <f t="shared" si="67"/>
        <v>0</v>
      </c>
      <c r="Z499" s="100">
        <f t="shared" si="68"/>
        <v>0</v>
      </c>
      <c r="AB499" s="100">
        <f t="shared" si="69"/>
        <v>0</v>
      </c>
      <c r="AD499" s="100">
        <f t="shared" si="70"/>
        <v>0</v>
      </c>
      <c r="AF499" s="100">
        <f t="shared" si="71"/>
        <v>0</v>
      </c>
      <c r="AG499">
        <f t="shared" si="72"/>
        <v>489</v>
      </c>
      <c r="AI499" t="str">
        <f t="shared" si="65"/>
        <v>0.0.0.0.0489</v>
      </c>
      <c r="AJ499" t="str">
        <f t="shared" si="66"/>
        <v>00000489</v>
      </c>
    </row>
    <row r="500" spans="1:36" ht="30" customHeight="1" x14ac:dyDescent="0.25">
      <c r="A500">
        <f>Hoja2!R500</f>
        <v>0</v>
      </c>
      <c r="B500" s="1">
        <f>Hoja2!S500</f>
        <v>0</v>
      </c>
      <c r="C500" t="str">
        <f>Hoja2!T500</f>
        <v>0000</v>
      </c>
      <c r="D500" s="117">
        <f>Hoja2!U500</f>
        <v>0</v>
      </c>
      <c r="E500" s="117">
        <f>Hoja2!V500</f>
        <v>0</v>
      </c>
      <c r="F500" s="117">
        <f>Hoja2!W500</f>
        <v>0</v>
      </c>
      <c r="G500" s="117">
        <f>Hoja2!X500</f>
        <v>0</v>
      </c>
      <c r="H500" s="5" t="e">
        <f>Hoja2!Y500</f>
        <v>#DIV/0!</v>
      </c>
      <c r="I500" s="5" t="e">
        <f>Hoja2!Z500</f>
        <v>#DIV/0!</v>
      </c>
      <c r="J500" s="5" t="e">
        <f>Hoja2!AB500</f>
        <v>#DIV/0!</v>
      </c>
      <c r="K500" s="5">
        <v>0</v>
      </c>
      <c r="L500" s="100">
        <f>Hoja2!AC500</f>
        <v>0</v>
      </c>
      <c r="M500" s="1" t="str">
        <f>Hoja2!AD500</f>
        <v>N</v>
      </c>
      <c r="N500" s="9" t="str">
        <f>Hoja2!AE500</f>
        <v xml:space="preserve"> - </v>
      </c>
      <c r="O500" s="9" t="str">
        <f>Hoja2!AF500</f>
        <v xml:space="preserve"> - </v>
      </c>
      <c r="P500" s="9" t="str">
        <f>Hoja2!AG500</f>
        <v xml:space="preserve"> - </v>
      </c>
      <c r="Q500" s="9" t="str">
        <f>Hoja2!AH500</f>
        <v xml:space="preserve"> - </v>
      </c>
      <c r="R500" s="9" t="str">
        <f>Hoja2!AI500</f>
        <v>A-1</v>
      </c>
      <c r="S500" s="9" t="str">
        <f>Hoja2!AJ500</f>
        <v>00000490</v>
      </c>
      <c r="U500" s="57">
        <f t="shared" si="64"/>
        <v>8</v>
      </c>
      <c r="X500" s="100">
        <f t="shared" si="67"/>
        <v>0</v>
      </c>
      <c r="Z500" s="100">
        <f t="shared" si="68"/>
        <v>0</v>
      </c>
      <c r="AB500" s="100">
        <f t="shared" si="69"/>
        <v>0</v>
      </c>
      <c r="AD500" s="100">
        <f t="shared" si="70"/>
        <v>0</v>
      </c>
      <c r="AF500" s="100">
        <f t="shared" si="71"/>
        <v>0</v>
      </c>
      <c r="AG500">
        <f t="shared" si="72"/>
        <v>490</v>
      </c>
      <c r="AI500" t="str">
        <f t="shared" si="65"/>
        <v>0.0.0.0.0490</v>
      </c>
      <c r="AJ500" t="str">
        <f t="shared" si="66"/>
        <v>00000490</v>
      </c>
    </row>
    <row r="501" spans="1:36" ht="30" customHeight="1" x14ac:dyDescent="0.25">
      <c r="N501" s="10"/>
      <c r="O501" s="10"/>
      <c r="P501" s="10"/>
      <c r="Q501" s="10"/>
    </row>
    <row r="502" spans="1:36" ht="30" customHeight="1" x14ac:dyDescent="0.25">
      <c r="N502" s="10"/>
      <c r="O502" s="10"/>
      <c r="P502" s="10"/>
      <c r="Q502" s="10"/>
    </row>
    <row r="503" spans="1:36" ht="30" customHeight="1" x14ac:dyDescent="0.25">
      <c r="N503" s="10"/>
      <c r="O503" s="10"/>
      <c r="P503" s="10"/>
      <c r="Q503" s="10"/>
    </row>
    <row r="504" spans="1:36" ht="30" customHeight="1" x14ac:dyDescent="0.25">
      <c r="N504" s="10"/>
      <c r="O504" s="10"/>
      <c r="P504" s="10"/>
      <c r="Q504" s="10"/>
    </row>
    <row r="505" spans="1:36" ht="30" customHeight="1" x14ac:dyDescent="0.25">
      <c r="N505" s="10"/>
      <c r="O505" s="10"/>
      <c r="P505" s="10"/>
      <c r="Q505" s="10"/>
    </row>
    <row r="506" spans="1:36" ht="30" customHeight="1" x14ac:dyDescent="0.25">
      <c r="N506" s="10"/>
      <c r="O506" s="10"/>
      <c r="P506" s="10"/>
      <c r="Q506" s="10"/>
    </row>
    <row r="507" spans="1:36" ht="30" customHeight="1" x14ac:dyDescent="0.25">
      <c r="N507" s="10"/>
      <c r="O507" s="10"/>
      <c r="P507" s="10"/>
      <c r="Q507" s="10"/>
    </row>
    <row r="508" spans="1:36" ht="30" customHeight="1" x14ac:dyDescent="0.25">
      <c r="N508" s="10"/>
      <c r="O508" s="10"/>
      <c r="P508" s="10"/>
      <c r="Q508" s="10"/>
    </row>
    <row r="509" spans="1:36" ht="30" customHeight="1" x14ac:dyDescent="0.25">
      <c r="N509" s="10"/>
      <c r="O509" s="10"/>
      <c r="P509" s="10"/>
      <c r="Q509" s="10"/>
    </row>
    <row r="510" spans="1:36" ht="30" customHeight="1" x14ac:dyDescent="0.25">
      <c r="N510" s="10"/>
      <c r="O510" s="10"/>
      <c r="P510" s="10"/>
      <c r="Q510" s="10"/>
    </row>
    <row r="511" spans="1:36" ht="30" customHeight="1" x14ac:dyDescent="0.25">
      <c r="N511" s="10"/>
      <c r="O511" s="10"/>
      <c r="P511" s="10"/>
      <c r="Q511" s="10"/>
    </row>
    <row r="512" spans="1:36" ht="30" customHeight="1" x14ac:dyDescent="0.25">
      <c r="N512" s="10"/>
      <c r="O512" s="10"/>
      <c r="P512" s="10"/>
      <c r="Q512" s="10"/>
    </row>
    <row r="513" spans="14:17" ht="30" customHeight="1" x14ac:dyDescent="0.25">
      <c r="N513" s="10"/>
      <c r="O513" s="10"/>
      <c r="P513" s="10"/>
      <c r="Q513" s="10"/>
    </row>
    <row r="514" spans="14:17" ht="30" customHeight="1" x14ac:dyDescent="0.25">
      <c r="N514" s="10"/>
      <c r="O514" s="10"/>
      <c r="P514" s="10"/>
      <c r="Q514" s="10"/>
    </row>
    <row r="515" spans="14:17" ht="30" customHeight="1" x14ac:dyDescent="0.25">
      <c r="N515" s="10"/>
      <c r="O515" s="10"/>
      <c r="P515" s="10"/>
      <c r="Q515" s="10"/>
    </row>
    <row r="516" spans="14:17" ht="30" customHeight="1" x14ac:dyDescent="0.25">
      <c r="N516" s="10"/>
      <c r="O516" s="10"/>
      <c r="P516" s="10"/>
      <c r="Q516" s="10"/>
    </row>
    <row r="517" spans="14:17" ht="30" customHeight="1" x14ac:dyDescent="0.25">
      <c r="N517" s="10"/>
      <c r="O517" s="10"/>
      <c r="P517" s="10"/>
      <c r="Q517" s="10"/>
    </row>
    <row r="518" spans="14:17" ht="30" customHeight="1" x14ac:dyDescent="0.25">
      <c r="N518" s="10"/>
      <c r="O518" s="10"/>
      <c r="P518" s="10"/>
      <c r="Q518" s="10"/>
    </row>
    <row r="519" spans="14:17" ht="30" customHeight="1" x14ac:dyDescent="0.25">
      <c r="N519" s="10"/>
      <c r="O519" s="10"/>
      <c r="P519" s="10"/>
      <c r="Q519" s="10"/>
    </row>
    <row r="520" spans="14:17" ht="30" customHeight="1" x14ac:dyDescent="0.25">
      <c r="N520" s="10"/>
      <c r="O520" s="10"/>
      <c r="P520" s="10"/>
      <c r="Q520" s="10"/>
    </row>
    <row r="521" spans="14:17" ht="30" customHeight="1" x14ac:dyDescent="0.25">
      <c r="N521" s="10"/>
      <c r="O521" s="10"/>
      <c r="P521" s="10"/>
      <c r="Q521" s="10"/>
    </row>
    <row r="522" spans="14:17" ht="30" customHeight="1" x14ac:dyDescent="0.25">
      <c r="N522" s="10"/>
      <c r="O522" s="10"/>
      <c r="P522" s="10"/>
      <c r="Q522" s="10"/>
    </row>
    <row r="523" spans="14:17" ht="30" customHeight="1" x14ac:dyDescent="0.25">
      <c r="N523" s="10"/>
      <c r="O523" s="10"/>
      <c r="P523" s="10"/>
      <c r="Q523" s="10"/>
    </row>
    <row r="524" spans="14:17" ht="30" customHeight="1" x14ac:dyDescent="0.25">
      <c r="N524" s="10"/>
      <c r="O524" s="10"/>
      <c r="P524" s="10"/>
      <c r="Q524" s="10"/>
    </row>
    <row r="525" spans="14:17" ht="30" customHeight="1" x14ac:dyDescent="0.25">
      <c r="N525" s="10"/>
      <c r="O525" s="10"/>
      <c r="P525" s="10"/>
      <c r="Q525" s="10"/>
    </row>
    <row r="526" spans="14:17" ht="30" customHeight="1" x14ac:dyDescent="0.25">
      <c r="N526" s="10"/>
      <c r="O526" s="10"/>
      <c r="P526" s="10"/>
      <c r="Q526" s="10"/>
    </row>
    <row r="527" spans="14:17" ht="30" customHeight="1" x14ac:dyDescent="0.25">
      <c r="N527" s="10"/>
      <c r="O527" s="10"/>
      <c r="P527" s="10"/>
      <c r="Q527" s="10"/>
    </row>
    <row r="528" spans="14:17" ht="30" customHeight="1" x14ac:dyDescent="0.25">
      <c r="N528" s="10"/>
      <c r="O528" s="10"/>
      <c r="P528" s="10"/>
      <c r="Q528" s="10"/>
    </row>
    <row r="529" spans="14:17" ht="30" customHeight="1" x14ac:dyDescent="0.25">
      <c r="N529" s="10"/>
      <c r="O529" s="10"/>
      <c r="P529" s="10"/>
      <c r="Q529" s="10"/>
    </row>
    <row r="530" spans="14:17" ht="30" customHeight="1" x14ac:dyDescent="0.25">
      <c r="N530" s="10"/>
      <c r="O530" s="10"/>
      <c r="P530" s="10"/>
      <c r="Q530" s="10"/>
    </row>
    <row r="531" spans="14:17" ht="30" customHeight="1" x14ac:dyDescent="0.25">
      <c r="N531" s="10"/>
      <c r="O531" s="10"/>
      <c r="P531" s="10"/>
      <c r="Q531" s="10"/>
    </row>
    <row r="532" spans="14:17" ht="30" customHeight="1" x14ac:dyDescent="0.25">
      <c r="N532" s="10"/>
      <c r="O532" s="10"/>
      <c r="P532" s="10"/>
      <c r="Q532" s="10"/>
    </row>
    <row r="533" spans="14:17" ht="30" customHeight="1" x14ac:dyDescent="0.25">
      <c r="N533" s="10"/>
      <c r="O533" s="10"/>
      <c r="P533" s="10"/>
      <c r="Q533" s="10"/>
    </row>
    <row r="534" spans="14:17" ht="30" customHeight="1" x14ac:dyDescent="0.25">
      <c r="N534" s="10"/>
      <c r="O534" s="10"/>
      <c r="P534" s="10"/>
      <c r="Q534" s="10"/>
    </row>
    <row r="535" spans="14:17" ht="30" customHeight="1" x14ac:dyDescent="0.25">
      <c r="N535" s="10"/>
      <c r="O535" s="10"/>
      <c r="P535" s="10"/>
      <c r="Q535" s="10"/>
    </row>
    <row r="536" spans="14:17" ht="30" customHeight="1" x14ac:dyDescent="0.25">
      <c r="N536" s="10"/>
      <c r="O536" s="10"/>
      <c r="P536" s="10"/>
      <c r="Q536" s="10"/>
    </row>
    <row r="537" spans="14:17" ht="30" customHeight="1" x14ac:dyDescent="0.25">
      <c r="N537" s="10"/>
      <c r="O537" s="10"/>
      <c r="P537" s="10"/>
      <c r="Q537" s="10"/>
    </row>
    <row r="538" spans="14:17" ht="30" customHeight="1" x14ac:dyDescent="0.25">
      <c r="N538" s="10"/>
      <c r="O538" s="10"/>
      <c r="P538" s="10"/>
      <c r="Q538" s="10"/>
    </row>
    <row r="539" spans="14:17" ht="30" customHeight="1" x14ac:dyDescent="0.25">
      <c r="N539" s="10"/>
      <c r="O539" s="10"/>
      <c r="P539" s="10"/>
      <c r="Q539" s="10"/>
    </row>
    <row r="540" spans="14:17" ht="30" customHeight="1" x14ac:dyDescent="0.25">
      <c r="N540" s="10"/>
      <c r="O540" s="10"/>
      <c r="P540" s="10"/>
      <c r="Q540" s="10"/>
    </row>
    <row r="541" spans="14:17" ht="30" customHeight="1" x14ac:dyDescent="0.25">
      <c r="N541" s="10"/>
      <c r="O541" s="10"/>
      <c r="P541" s="10"/>
      <c r="Q541" s="10"/>
    </row>
    <row r="542" spans="14:17" ht="30" customHeight="1" x14ac:dyDescent="0.25">
      <c r="N542" s="10"/>
      <c r="O542" s="10"/>
      <c r="P542" s="10"/>
      <c r="Q542" s="10"/>
    </row>
    <row r="543" spans="14:17" ht="30" customHeight="1" x14ac:dyDescent="0.25">
      <c r="N543" s="10"/>
      <c r="O543" s="10"/>
      <c r="P543" s="10"/>
      <c r="Q543" s="10"/>
    </row>
    <row r="544" spans="14:17" ht="30" customHeight="1" x14ac:dyDescent="0.25">
      <c r="N544" s="10"/>
      <c r="O544" s="10"/>
      <c r="P544" s="10"/>
      <c r="Q544" s="10"/>
    </row>
    <row r="545" spans="14:17" ht="30" customHeight="1" x14ac:dyDescent="0.25">
      <c r="N545" s="10"/>
      <c r="O545" s="10"/>
      <c r="P545" s="10"/>
      <c r="Q545" s="10"/>
    </row>
    <row r="546" spans="14:17" ht="30" customHeight="1" x14ac:dyDescent="0.25">
      <c r="N546" s="10"/>
      <c r="O546" s="10"/>
      <c r="P546" s="10"/>
      <c r="Q546" s="10"/>
    </row>
    <row r="547" spans="14:17" ht="30" customHeight="1" x14ac:dyDescent="0.25">
      <c r="N547" s="10"/>
      <c r="O547" s="10"/>
      <c r="P547" s="10"/>
      <c r="Q547" s="10"/>
    </row>
    <row r="548" spans="14:17" ht="30" customHeight="1" x14ac:dyDescent="0.25">
      <c r="N548" s="10"/>
      <c r="O548" s="10"/>
      <c r="P548" s="10"/>
      <c r="Q548" s="10"/>
    </row>
    <row r="549" spans="14:17" ht="30" customHeight="1" x14ac:dyDescent="0.25">
      <c r="N549" s="10"/>
      <c r="O549" s="10"/>
      <c r="P549" s="10"/>
      <c r="Q549" s="10"/>
    </row>
    <row r="550" spans="14:17" ht="30" customHeight="1" x14ac:dyDescent="0.25">
      <c r="N550" s="10"/>
      <c r="O550" s="10"/>
      <c r="P550" s="10"/>
      <c r="Q550" s="10"/>
    </row>
    <row r="551" spans="14:17" ht="30" customHeight="1" x14ac:dyDescent="0.25">
      <c r="N551" s="10"/>
      <c r="O551" s="10"/>
      <c r="P551" s="10"/>
      <c r="Q551" s="10"/>
    </row>
    <row r="552" spans="14:17" ht="30" customHeight="1" x14ac:dyDescent="0.25">
      <c r="N552" s="10"/>
      <c r="O552" s="10"/>
      <c r="P552" s="10"/>
      <c r="Q552" s="10"/>
    </row>
    <row r="553" spans="14:17" ht="30" customHeight="1" x14ac:dyDescent="0.25">
      <c r="N553" s="10"/>
      <c r="O553" s="10"/>
      <c r="P553" s="10"/>
      <c r="Q553" s="10"/>
    </row>
    <row r="554" spans="14:17" ht="30" customHeight="1" x14ac:dyDescent="0.25">
      <c r="N554" s="10"/>
      <c r="O554" s="10"/>
      <c r="P554" s="10"/>
      <c r="Q554" s="10"/>
    </row>
    <row r="555" spans="14:17" ht="30" customHeight="1" x14ac:dyDescent="0.25">
      <c r="N555" s="10"/>
      <c r="O555" s="10"/>
      <c r="P555" s="10"/>
      <c r="Q555" s="10"/>
    </row>
    <row r="556" spans="14:17" ht="30" customHeight="1" x14ac:dyDescent="0.25">
      <c r="N556" s="10"/>
      <c r="O556" s="10"/>
      <c r="P556" s="10"/>
      <c r="Q556" s="10"/>
    </row>
    <row r="557" spans="14:17" ht="30" customHeight="1" x14ac:dyDescent="0.25">
      <c r="N557" s="10"/>
      <c r="O557" s="10"/>
      <c r="P557" s="10"/>
      <c r="Q557" s="10"/>
    </row>
    <row r="558" spans="14:17" ht="30" customHeight="1" x14ac:dyDescent="0.25">
      <c r="N558" s="10"/>
      <c r="O558" s="10"/>
      <c r="P558" s="10"/>
      <c r="Q558" s="10"/>
    </row>
    <row r="559" spans="14:17" ht="30" customHeight="1" x14ac:dyDescent="0.25">
      <c r="N559" s="10"/>
      <c r="O559" s="10"/>
      <c r="P559" s="10"/>
      <c r="Q559" s="10"/>
    </row>
    <row r="560" spans="14:17" ht="30" customHeight="1" x14ac:dyDescent="0.25">
      <c r="N560" s="10"/>
      <c r="O560" s="10"/>
      <c r="P560" s="10"/>
      <c r="Q560" s="10"/>
    </row>
    <row r="561" spans="14:17" ht="30" customHeight="1" x14ac:dyDescent="0.25">
      <c r="N561" s="10"/>
      <c r="O561" s="10"/>
      <c r="P561" s="10"/>
      <c r="Q561" s="10"/>
    </row>
    <row r="562" spans="14:17" ht="30" customHeight="1" x14ac:dyDescent="0.25">
      <c r="N562" s="10"/>
      <c r="O562" s="10"/>
      <c r="P562" s="10"/>
      <c r="Q562" s="10"/>
    </row>
    <row r="563" spans="14:17" ht="30" customHeight="1" x14ac:dyDescent="0.25">
      <c r="N563" s="10"/>
      <c r="O563" s="10"/>
      <c r="P563" s="10"/>
      <c r="Q563" s="10"/>
    </row>
    <row r="564" spans="14:17" ht="30" customHeight="1" x14ac:dyDescent="0.25">
      <c r="N564" s="10"/>
      <c r="O564" s="10"/>
      <c r="P564" s="10"/>
      <c r="Q564" s="10"/>
    </row>
    <row r="565" spans="14:17" ht="30" customHeight="1" x14ac:dyDescent="0.25">
      <c r="N565" s="10"/>
      <c r="O565" s="10"/>
      <c r="P565" s="10"/>
      <c r="Q565" s="10"/>
    </row>
    <row r="566" spans="14:17" ht="30" customHeight="1" x14ac:dyDescent="0.25">
      <c r="N566" s="10"/>
      <c r="O566" s="10"/>
      <c r="P566" s="10"/>
      <c r="Q566" s="10"/>
    </row>
    <row r="567" spans="14:17" ht="30" customHeight="1" x14ac:dyDescent="0.25">
      <c r="N567" s="10"/>
      <c r="O567" s="10"/>
      <c r="P567" s="10"/>
      <c r="Q567" s="10"/>
    </row>
    <row r="568" spans="14:17" ht="30" customHeight="1" x14ac:dyDescent="0.25">
      <c r="N568" s="10"/>
      <c r="O568" s="10"/>
      <c r="P568" s="10"/>
      <c r="Q568" s="10"/>
    </row>
    <row r="569" spans="14:17" ht="30" customHeight="1" x14ac:dyDescent="0.25">
      <c r="N569" s="10"/>
      <c r="O569" s="10"/>
      <c r="P569" s="10"/>
      <c r="Q569" s="10"/>
    </row>
    <row r="570" spans="14:17" ht="30" customHeight="1" x14ac:dyDescent="0.25">
      <c r="N570" s="10"/>
      <c r="O570" s="10"/>
      <c r="P570" s="10"/>
      <c r="Q570" s="10"/>
    </row>
    <row r="571" spans="14:17" ht="30" customHeight="1" x14ac:dyDescent="0.25">
      <c r="N571" s="10"/>
      <c r="O571" s="10"/>
      <c r="P571" s="10"/>
      <c r="Q571" s="10"/>
    </row>
    <row r="572" spans="14:17" ht="30" customHeight="1" x14ac:dyDescent="0.25">
      <c r="N572" s="10"/>
      <c r="O572" s="10"/>
      <c r="P572" s="10"/>
      <c r="Q572" s="10"/>
    </row>
    <row r="573" spans="14:17" ht="30" customHeight="1" x14ac:dyDescent="0.25">
      <c r="N573" s="10"/>
      <c r="O573" s="10"/>
      <c r="P573" s="10"/>
      <c r="Q573" s="10"/>
    </row>
    <row r="574" spans="14:17" ht="30" customHeight="1" x14ac:dyDescent="0.25">
      <c r="N574" s="10"/>
      <c r="O574" s="10"/>
      <c r="P574" s="10"/>
      <c r="Q574" s="10"/>
    </row>
    <row r="575" spans="14:17" ht="30" customHeight="1" x14ac:dyDescent="0.25">
      <c r="N575" s="10"/>
      <c r="O575" s="10"/>
      <c r="P575" s="10"/>
      <c r="Q575" s="10"/>
    </row>
    <row r="576" spans="14:17" ht="30" customHeight="1" x14ac:dyDescent="0.25">
      <c r="N576" s="10"/>
      <c r="O576" s="10"/>
      <c r="P576" s="10"/>
      <c r="Q576" s="10"/>
    </row>
    <row r="577" spans="14:17" ht="30" customHeight="1" x14ac:dyDescent="0.25">
      <c r="N577" s="10"/>
      <c r="O577" s="10"/>
      <c r="P577" s="10"/>
      <c r="Q577" s="10"/>
    </row>
    <row r="578" spans="14:17" ht="30" customHeight="1" x14ac:dyDescent="0.25">
      <c r="N578" s="10"/>
      <c r="O578" s="10"/>
      <c r="P578" s="10"/>
      <c r="Q578" s="10"/>
    </row>
    <row r="579" spans="14:17" ht="30" customHeight="1" x14ac:dyDescent="0.25">
      <c r="N579" s="10"/>
      <c r="O579" s="10"/>
      <c r="P579" s="10"/>
      <c r="Q579" s="10"/>
    </row>
    <row r="580" spans="14:17" ht="30" customHeight="1" x14ac:dyDescent="0.25">
      <c r="N580" s="10"/>
      <c r="O580" s="10"/>
      <c r="P580" s="10"/>
      <c r="Q580" s="10"/>
    </row>
    <row r="581" spans="14:17" ht="30" customHeight="1" x14ac:dyDescent="0.25">
      <c r="N581" s="10"/>
      <c r="O581" s="10"/>
      <c r="P581" s="10"/>
      <c r="Q581" s="10"/>
    </row>
    <row r="582" spans="14:17" ht="30" customHeight="1" x14ac:dyDescent="0.25">
      <c r="N582" s="10"/>
      <c r="O582" s="10"/>
      <c r="P582" s="10"/>
      <c r="Q582" s="10"/>
    </row>
    <row r="583" spans="14:17" ht="30" customHeight="1" x14ac:dyDescent="0.25">
      <c r="N583" s="10"/>
      <c r="O583" s="10"/>
      <c r="P583" s="10"/>
      <c r="Q583" s="10"/>
    </row>
    <row r="584" spans="14:17" ht="30" customHeight="1" x14ac:dyDescent="0.25">
      <c r="N584" s="10"/>
      <c r="O584" s="10"/>
      <c r="P584" s="10"/>
      <c r="Q584" s="10"/>
    </row>
    <row r="585" spans="14:17" ht="30" customHeight="1" x14ac:dyDescent="0.25">
      <c r="N585" s="10"/>
      <c r="O585" s="10"/>
      <c r="P585" s="10"/>
      <c r="Q585" s="10"/>
    </row>
    <row r="586" spans="14:17" ht="30" customHeight="1" x14ac:dyDescent="0.25">
      <c r="N586" s="10"/>
      <c r="O586" s="10"/>
      <c r="P586" s="10"/>
      <c r="Q586" s="10"/>
    </row>
    <row r="587" spans="14:17" ht="30" customHeight="1" x14ac:dyDescent="0.25">
      <c r="N587" s="10"/>
      <c r="O587" s="10"/>
      <c r="P587" s="10"/>
      <c r="Q587" s="10"/>
    </row>
    <row r="588" spans="14:17" ht="30" customHeight="1" x14ac:dyDescent="0.25">
      <c r="N588" s="10"/>
      <c r="O588" s="10"/>
      <c r="P588" s="10"/>
      <c r="Q588" s="10"/>
    </row>
    <row r="589" spans="14:17" ht="30" customHeight="1" x14ac:dyDescent="0.25">
      <c r="N589" s="10"/>
      <c r="O589" s="10"/>
      <c r="P589" s="10"/>
      <c r="Q589" s="10"/>
    </row>
    <row r="590" spans="14:17" ht="30" customHeight="1" x14ac:dyDescent="0.25">
      <c r="N590" s="10"/>
      <c r="O590" s="10"/>
      <c r="P590" s="10"/>
      <c r="Q590" s="10"/>
    </row>
    <row r="591" spans="14:17" ht="30" customHeight="1" x14ac:dyDescent="0.25">
      <c r="N591" s="10"/>
      <c r="O591" s="10"/>
      <c r="P591" s="10"/>
      <c r="Q591" s="10"/>
    </row>
    <row r="592" spans="14:17" ht="30" customHeight="1" x14ac:dyDescent="0.25">
      <c r="N592" s="10"/>
      <c r="O592" s="10"/>
      <c r="P592" s="10"/>
      <c r="Q592" s="10"/>
    </row>
    <row r="593" spans="14:17" ht="30" customHeight="1" x14ac:dyDescent="0.25">
      <c r="N593" s="10"/>
      <c r="O593" s="10"/>
      <c r="P593" s="10"/>
      <c r="Q593" s="10"/>
    </row>
    <row r="594" spans="14:17" ht="30" customHeight="1" x14ac:dyDescent="0.25">
      <c r="N594" s="10"/>
      <c r="O594" s="10"/>
      <c r="P594" s="10"/>
      <c r="Q594" s="10"/>
    </row>
    <row r="595" spans="14:17" ht="30" customHeight="1" x14ac:dyDescent="0.25">
      <c r="N595" s="10"/>
      <c r="O595" s="10"/>
      <c r="P595" s="10"/>
      <c r="Q595" s="10"/>
    </row>
    <row r="596" spans="14:17" ht="30" customHeight="1" x14ac:dyDescent="0.25">
      <c r="N596" s="10"/>
      <c r="O596" s="10"/>
      <c r="P596" s="10"/>
      <c r="Q596" s="10"/>
    </row>
    <row r="597" spans="14:17" ht="30" customHeight="1" x14ac:dyDescent="0.25">
      <c r="N597" s="10"/>
      <c r="O597" s="10"/>
      <c r="P597" s="10"/>
      <c r="Q597" s="10"/>
    </row>
    <row r="598" spans="14:17" ht="30" customHeight="1" x14ac:dyDescent="0.25">
      <c r="N598" s="10"/>
      <c r="O598" s="10"/>
      <c r="P598" s="10"/>
      <c r="Q598" s="10"/>
    </row>
    <row r="599" spans="14:17" ht="30" customHeight="1" x14ac:dyDescent="0.25">
      <c r="N599" s="10"/>
      <c r="O599" s="10"/>
      <c r="P599" s="10"/>
      <c r="Q599" s="10"/>
    </row>
    <row r="600" spans="14:17" ht="30" customHeight="1" x14ac:dyDescent="0.25">
      <c r="N600" s="10"/>
      <c r="O600" s="10"/>
      <c r="P600" s="10"/>
      <c r="Q600" s="10"/>
    </row>
    <row r="601" spans="14:17" ht="30" customHeight="1" x14ac:dyDescent="0.25">
      <c r="N601" s="10"/>
      <c r="O601" s="10"/>
      <c r="P601" s="10"/>
      <c r="Q601" s="10"/>
    </row>
    <row r="602" spans="14:17" ht="30" customHeight="1" x14ac:dyDescent="0.25">
      <c r="N602" s="10"/>
      <c r="O602" s="10"/>
      <c r="P602" s="10"/>
      <c r="Q602" s="10"/>
    </row>
    <row r="603" spans="14:17" ht="30" customHeight="1" x14ac:dyDescent="0.25">
      <c r="N603" s="10"/>
      <c r="O603" s="10"/>
      <c r="P603" s="10"/>
      <c r="Q603" s="10"/>
    </row>
    <row r="604" spans="14:17" ht="30" customHeight="1" x14ac:dyDescent="0.25">
      <c r="N604" s="10"/>
      <c r="O604" s="10"/>
      <c r="P604" s="10"/>
      <c r="Q604" s="10"/>
    </row>
    <row r="605" spans="14:17" ht="30" customHeight="1" x14ac:dyDescent="0.25">
      <c r="N605" s="10"/>
      <c r="O605" s="10"/>
      <c r="P605" s="10"/>
      <c r="Q605" s="10"/>
    </row>
    <row r="606" spans="14:17" ht="30" customHeight="1" x14ac:dyDescent="0.25">
      <c r="N606" s="10"/>
      <c r="O606" s="10"/>
      <c r="P606" s="10"/>
      <c r="Q606" s="10"/>
    </row>
    <row r="607" spans="14:17" ht="30" customHeight="1" x14ac:dyDescent="0.25">
      <c r="N607" s="10"/>
      <c r="O607" s="10"/>
      <c r="P607" s="10"/>
      <c r="Q607" s="10"/>
    </row>
    <row r="608" spans="14:17" ht="30" customHeight="1" x14ac:dyDescent="0.25">
      <c r="N608" s="10"/>
      <c r="O608" s="10"/>
      <c r="P608" s="10"/>
      <c r="Q608" s="10"/>
    </row>
    <row r="609" spans="14:17" ht="30" customHeight="1" x14ac:dyDescent="0.25">
      <c r="N609" s="10"/>
      <c r="O609" s="10"/>
      <c r="P609" s="10"/>
      <c r="Q609" s="10"/>
    </row>
    <row r="610" spans="14:17" ht="30" customHeight="1" x14ac:dyDescent="0.25">
      <c r="N610" s="10"/>
      <c r="O610" s="10"/>
      <c r="P610" s="10"/>
      <c r="Q610" s="10"/>
    </row>
    <row r="611" spans="14:17" ht="30" customHeight="1" x14ac:dyDescent="0.25">
      <c r="N611" s="10"/>
      <c r="O611" s="10"/>
      <c r="P611" s="10"/>
      <c r="Q611" s="10"/>
    </row>
    <row r="612" spans="14:17" ht="30" customHeight="1" x14ac:dyDescent="0.25">
      <c r="N612" s="10"/>
      <c r="O612" s="10"/>
      <c r="P612" s="10"/>
      <c r="Q612" s="10"/>
    </row>
    <row r="613" spans="14:17" ht="30" customHeight="1" x14ac:dyDescent="0.25">
      <c r="N613" s="10"/>
      <c r="O613" s="10"/>
      <c r="P613" s="10"/>
      <c r="Q613" s="10"/>
    </row>
    <row r="614" spans="14:17" ht="30" customHeight="1" x14ac:dyDescent="0.25">
      <c r="N614" s="10"/>
      <c r="O614" s="10"/>
      <c r="P614" s="10"/>
      <c r="Q614" s="10"/>
    </row>
    <row r="615" spans="14:17" ht="30" customHeight="1" x14ac:dyDescent="0.25">
      <c r="N615" s="10"/>
      <c r="O615" s="10"/>
      <c r="P615" s="10"/>
      <c r="Q615" s="10"/>
    </row>
    <row r="616" spans="14:17" ht="30" customHeight="1" x14ac:dyDescent="0.25">
      <c r="N616" s="10"/>
      <c r="O616" s="10"/>
      <c r="P616" s="10"/>
      <c r="Q616" s="10"/>
    </row>
    <row r="617" spans="14:17" ht="30" customHeight="1" x14ac:dyDescent="0.25">
      <c r="N617" s="10"/>
      <c r="O617" s="10"/>
      <c r="P617" s="10"/>
      <c r="Q617" s="10"/>
    </row>
    <row r="618" spans="14:17" ht="30" customHeight="1" x14ac:dyDescent="0.25">
      <c r="N618" s="10"/>
      <c r="O618" s="10"/>
      <c r="P618" s="10"/>
      <c r="Q618" s="10"/>
    </row>
    <row r="619" spans="14:17" ht="30" customHeight="1" x14ac:dyDescent="0.25">
      <c r="N619" s="10"/>
      <c r="O619" s="10"/>
      <c r="P619" s="10"/>
      <c r="Q619" s="10"/>
    </row>
    <row r="620" spans="14:17" ht="30" customHeight="1" x14ac:dyDescent="0.25">
      <c r="N620" s="10"/>
      <c r="O620" s="10"/>
      <c r="P620" s="10"/>
      <c r="Q620" s="10"/>
    </row>
    <row r="621" spans="14:17" ht="30" customHeight="1" x14ac:dyDescent="0.25">
      <c r="N621" s="10"/>
      <c r="O621" s="10"/>
      <c r="P621" s="10"/>
      <c r="Q621" s="10"/>
    </row>
    <row r="622" spans="14:17" ht="30" customHeight="1" x14ac:dyDescent="0.25">
      <c r="N622" s="10"/>
      <c r="O622" s="10"/>
      <c r="P622" s="10"/>
      <c r="Q622" s="10"/>
    </row>
    <row r="623" spans="14:17" ht="30" customHeight="1" x14ac:dyDescent="0.25">
      <c r="N623" s="10"/>
      <c r="O623" s="10"/>
      <c r="P623" s="10"/>
      <c r="Q623" s="10"/>
    </row>
    <row r="624" spans="14:17" ht="30" customHeight="1" x14ac:dyDescent="0.25">
      <c r="N624" s="10"/>
      <c r="O624" s="10"/>
      <c r="P624" s="10"/>
      <c r="Q624" s="10"/>
    </row>
    <row r="625" spans="14:17" ht="30" customHeight="1" x14ac:dyDescent="0.25">
      <c r="N625" s="10"/>
      <c r="O625" s="10"/>
      <c r="P625" s="10"/>
      <c r="Q625" s="10"/>
    </row>
    <row r="626" spans="14:17" ht="30" customHeight="1" x14ac:dyDescent="0.25">
      <c r="N626" s="10"/>
      <c r="O626" s="10"/>
      <c r="P626" s="10"/>
      <c r="Q626" s="10"/>
    </row>
    <row r="627" spans="14:17" ht="30" customHeight="1" x14ac:dyDescent="0.25">
      <c r="N627" s="10"/>
      <c r="O627" s="10"/>
      <c r="P627" s="10"/>
      <c r="Q627" s="10"/>
    </row>
    <row r="628" spans="14:17" ht="30" customHeight="1" x14ac:dyDescent="0.25">
      <c r="N628" s="10"/>
      <c r="O628" s="10"/>
      <c r="P628" s="10"/>
      <c r="Q628" s="10"/>
    </row>
    <row r="629" spans="14:17" ht="30" customHeight="1" x14ac:dyDescent="0.25">
      <c r="N629" s="10"/>
      <c r="O629" s="10"/>
      <c r="P629" s="10"/>
      <c r="Q629" s="10"/>
    </row>
    <row r="630" spans="14:17" ht="30" customHeight="1" x14ac:dyDescent="0.25">
      <c r="N630" s="10"/>
      <c r="O630" s="10"/>
      <c r="P630" s="10"/>
      <c r="Q630" s="10"/>
    </row>
    <row r="631" spans="14:17" ht="30" customHeight="1" x14ac:dyDescent="0.25">
      <c r="N631" s="10"/>
      <c r="O631" s="10"/>
      <c r="P631" s="10"/>
      <c r="Q631" s="10"/>
    </row>
    <row r="632" spans="14:17" ht="30" customHeight="1" x14ac:dyDescent="0.25">
      <c r="N632" s="10"/>
      <c r="O632" s="10"/>
      <c r="P632" s="10"/>
      <c r="Q632" s="10"/>
    </row>
    <row r="633" spans="14:17" ht="30" customHeight="1" x14ac:dyDescent="0.25">
      <c r="N633" s="10"/>
      <c r="O633" s="10"/>
      <c r="P633" s="10"/>
      <c r="Q633" s="10"/>
    </row>
    <row r="634" spans="14:17" ht="30" customHeight="1" x14ac:dyDescent="0.25">
      <c r="N634" s="10"/>
      <c r="O634" s="10"/>
      <c r="P634" s="10"/>
      <c r="Q634" s="10"/>
    </row>
    <row r="635" spans="14:17" ht="30" customHeight="1" x14ac:dyDescent="0.25">
      <c r="N635" s="10"/>
      <c r="O635" s="10"/>
      <c r="P635" s="10"/>
      <c r="Q635" s="10"/>
    </row>
    <row r="636" spans="14:17" ht="30" customHeight="1" x14ac:dyDescent="0.25">
      <c r="N636" s="10"/>
      <c r="O636" s="10"/>
      <c r="P636" s="10"/>
      <c r="Q636" s="10"/>
    </row>
    <row r="637" spans="14:17" ht="30" customHeight="1" x14ac:dyDescent="0.25">
      <c r="N637" s="10"/>
      <c r="O637" s="10"/>
      <c r="P637" s="10"/>
      <c r="Q637" s="10"/>
    </row>
    <row r="638" spans="14:17" ht="30" customHeight="1" x14ac:dyDescent="0.25">
      <c r="N638" s="10"/>
      <c r="O638" s="10"/>
      <c r="P638" s="10"/>
      <c r="Q638" s="10"/>
    </row>
    <row r="639" spans="14:17" ht="30" customHeight="1" x14ac:dyDescent="0.25">
      <c r="N639" s="10"/>
      <c r="O639" s="10"/>
      <c r="P639" s="10"/>
      <c r="Q639" s="10"/>
    </row>
    <row r="640" spans="14:17" ht="30" customHeight="1" x14ac:dyDescent="0.25">
      <c r="N640" s="10"/>
      <c r="O640" s="10"/>
      <c r="P640" s="10"/>
      <c r="Q640" s="10"/>
    </row>
    <row r="641" spans="14:17" ht="30" customHeight="1" x14ac:dyDescent="0.25">
      <c r="N641" s="10"/>
      <c r="O641" s="10"/>
      <c r="P641" s="10"/>
      <c r="Q641" s="10"/>
    </row>
    <row r="642" spans="14:17" ht="30" customHeight="1" x14ac:dyDescent="0.25">
      <c r="N642" s="10"/>
      <c r="O642" s="10"/>
      <c r="P642" s="10"/>
      <c r="Q642" s="10"/>
    </row>
    <row r="643" spans="14:17" ht="30" customHeight="1" x14ac:dyDescent="0.25">
      <c r="N643" s="10"/>
      <c r="O643" s="10"/>
      <c r="P643" s="10"/>
      <c r="Q643" s="10"/>
    </row>
    <row r="644" spans="14:17" ht="30" customHeight="1" x14ac:dyDescent="0.25">
      <c r="N644" s="10"/>
      <c r="O644" s="10"/>
      <c r="P644" s="10"/>
      <c r="Q644" s="10"/>
    </row>
    <row r="645" spans="14:17" ht="30" customHeight="1" x14ac:dyDescent="0.25">
      <c r="N645" s="10"/>
      <c r="O645" s="10"/>
      <c r="P645" s="10"/>
      <c r="Q645" s="10"/>
    </row>
    <row r="646" spans="14:17" ht="30" customHeight="1" x14ac:dyDescent="0.25">
      <c r="N646" s="10"/>
      <c r="O646" s="10"/>
      <c r="P646" s="10"/>
      <c r="Q646" s="10"/>
    </row>
    <row r="647" spans="14:17" ht="30" customHeight="1" x14ac:dyDescent="0.25">
      <c r="N647" s="10"/>
      <c r="O647" s="10"/>
      <c r="P647" s="10"/>
      <c r="Q647" s="10"/>
    </row>
    <row r="648" spans="14:17" ht="30" customHeight="1" x14ac:dyDescent="0.25">
      <c r="N648" s="10"/>
      <c r="O648" s="10"/>
      <c r="P648" s="10"/>
      <c r="Q648" s="10"/>
    </row>
    <row r="649" spans="14:17" ht="30" customHeight="1" x14ac:dyDescent="0.25">
      <c r="N649" s="10"/>
      <c r="O649" s="10"/>
      <c r="P649" s="10"/>
      <c r="Q649" s="10"/>
    </row>
    <row r="650" spans="14:17" ht="30" customHeight="1" x14ac:dyDescent="0.25">
      <c r="N650" s="10"/>
      <c r="O650" s="10"/>
      <c r="P650" s="10"/>
      <c r="Q650" s="10"/>
    </row>
    <row r="651" spans="14:17" ht="30" customHeight="1" x14ac:dyDescent="0.25">
      <c r="N651" s="10"/>
      <c r="O651" s="10"/>
      <c r="P651" s="10"/>
      <c r="Q651" s="10"/>
    </row>
    <row r="652" spans="14:17" ht="30" customHeight="1" x14ac:dyDescent="0.25">
      <c r="N652" s="10"/>
      <c r="O652" s="10"/>
      <c r="P652" s="10"/>
      <c r="Q652" s="10"/>
    </row>
    <row r="653" spans="14:17" ht="30" customHeight="1" x14ac:dyDescent="0.25">
      <c r="N653" s="10"/>
      <c r="O653" s="10"/>
      <c r="P653" s="10"/>
      <c r="Q653" s="10"/>
    </row>
    <row r="654" spans="14:17" ht="30" customHeight="1" x14ac:dyDescent="0.25">
      <c r="N654" s="10"/>
      <c r="O654" s="10"/>
      <c r="P654" s="10"/>
      <c r="Q654" s="10"/>
    </row>
    <row r="655" spans="14:17" ht="30" customHeight="1" x14ac:dyDescent="0.25">
      <c r="N655" s="10"/>
      <c r="O655" s="10"/>
      <c r="P655" s="10"/>
      <c r="Q655" s="10"/>
    </row>
    <row r="656" spans="14:17" ht="30" customHeight="1" x14ac:dyDescent="0.25">
      <c r="N656" s="10"/>
      <c r="O656" s="10"/>
      <c r="P656" s="10"/>
      <c r="Q656" s="10"/>
    </row>
    <row r="657" spans="14:17" ht="30" customHeight="1" x14ac:dyDescent="0.25">
      <c r="N657" s="10"/>
      <c r="O657" s="10"/>
      <c r="P657" s="10"/>
      <c r="Q657" s="10"/>
    </row>
    <row r="658" spans="14:17" ht="30" customHeight="1" x14ac:dyDescent="0.25">
      <c r="N658" s="10"/>
      <c r="O658" s="10"/>
      <c r="P658" s="10"/>
      <c r="Q658" s="10"/>
    </row>
    <row r="659" spans="14:17" ht="30" customHeight="1" x14ac:dyDescent="0.25">
      <c r="N659" s="10"/>
      <c r="O659" s="10"/>
      <c r="P659" s="10"/>
      <c r="Q659" s="10"/>
    </row>
    <row r="660" spans="14:17" ht="30" customHeight="1" x14ac:dyDescent="0.25">
      <c r="N660" s="10"/>
      <c r="O660" s="10"/>
      <c r="P660" s="10"/>
      <c r="Q660" s="10"/>
    </row>
    <row r="661" spans="14:17" ht="30" customHeight="1" x14ac:dyDescent="0.25">
      <c r="N661" s="10"/>
      <c r="O661" s="10"/>
      <c r="P661" s="10"/>
      <c r="Q661" s="10"/>
    </row>
    <row r="662" spans="14:17" ht="30" customHeight="1" x14ac:dyDescent="0.25">
      <c r="N662" s="10"/>
      <c r="O662" s="10"/>
      <c r="P662" s="10"/>
      <c r="Q662" s="10"/>
    </row>
    <row r="663" spans="14:17" ht="30" customHeight="1" x14ac:dyDescent="0.25">
      <c r="N663" s="10"/>
      <c r="O663" s="10"/>
      <c r="P663" s="10"/>
      <c r="Q663" s="10"/>
    </row>
    <row r="664" spans="14:17" ht="30" customHeight="1" x14ac:dyDescent="0.25">
      <c r="N664" s="10"/>
      <c r="O664" s="10"/>
      <c r="P664" s="10"/>
      <c r="Q664" s="10"/>
    </row>
    <row r="665" spans="14:17" ht="30" customHeight="1" x14ac:dyDescent="0.25">
      <c r="N665" s="10"/>
      <c r="O665" s="10"/>
      <c r="P665" s="10"/>
      <c r="Q665" s="10"/>
    </row>
    <row r="666" spans="14:17" ht="30" customHeight="1" x14ac:dyDescent="0.25">
      <c r="N666" s="10"/>
      <c r="O666" s="10"/>
      <c r="P666" s="10"/>
      <c r="Q666" s="10"/>
    </row>
    <row r="667" spans="14:17" ht="30" customHeight="1" x14ac:dyDescent="0.25">
      <c r="N667" s="10"/>
      <c r="O667" s="10"/>
      <c r="P667" s="10"/>
      <c r="Q667" s="10"/>
    </row>
    <row r="668" spans="14:17" ht="30" customHeight="1" x14ac:dyDescent="0.25">
      <c r="N668" s="10"/>
      <c r="O668" s="10"/>
      <c r="P668" s="10"/>
      <c r="Q668" s="10"/>
    </row>
    <row r="669" spans="14:17" ht="30" customHeight="1" x14ac:dyDescent="0.25">
      <c r="N669" s="10"/>
      <c r="O669" s="10"/>
      <c r="P669" s="10"/>
      <c r="Q669" s="10"/>
    </row>
    <row r="670" spans="14:17" ht="30" customHeight="1" x14ac:dyDescent="0.25">
      <c r="N670" s="10"/>
      <c r="O670" s="10"/>
      <c r="P670" s="10"/>
      <c r="Q670" s="10"/>
    </row>
    <row r="671" spans="14:17" ht="30" customHeight="1" x14ac:dyDescent="0.25">
      <c r="N671" s="10"/>
      <c r="O671" s="10"/>
      <c r="P671" s="10"/>
      <c r="Q671" s="10"/>
    </row>
    <row r="672" spans="14:17" ht="30" customHeight="1" x14ac:dyDescent="0.25">
      <c r="N672" s="10"/>
      <c r="O672" s="10"/>
      <c r="P672" s="10"/>
      <c r="Q672" s="10"/>
    </row>
    <row r="673" spans="14:17" ht="30" customHeight="1" x14ac:dyDescent="0.25">
      <c r="N673" s="10"/>
      <c r="O673" s="10"/>
      <c r="P673" s="10"/>
      <c r="Q673" s="10"/>
    </row>
    <row r="674" spans="14:17" ht="30" customHeight="1" x14ac:dyDescent="0.25">
      <c r="N674" s="10"/>
      <c r="O674" s="10"/>
      <c r="P674" s="10"/>
      <c r="Q674" s="10"/>
    </row>
    <row r="675" spans="14:17" ht="30" customHeight="1" x14ac:dyDescent="0.25">
      <c r="N675" s="10"/>
      <c r="O675" s="10"/>
      <c r="P675" s="10"/>
      <c r="Q675" s="10"/>
    </row>
    <row r="676" spans="14:17" ht="30" customHeight="1" x14ac:dyDescent="0.25">
      <c r="N676" s="10"/>
      <c r="O676" s="10"/>
      <c r="P676" s="10"/>
      <c r="Q676" s="10"/>
    </row>
    <row r="677" spans="14:17" ht="30" customHeight="1" x14ac:dyDescent="0.25">
      <c r="N677" s="10"/>
      <c r="O677" s="10"/>
      <c r="P677" s="10"/>
      <c r="Q677" s="10"/>
    </row>
    <row r="678" spans="14:17" ht="30" customHeight="1" x14ac:dyDescent="0.25">
      <c r="N678" s="10"/>
      <c r="O678" s="10"/>
      <c r="P678" s="10"/>
      <c r="Q678" s="10"/>
    </row>
    <row r="679" spans="14:17" ht="30" customHeight="1" x14ac:dyDescent="0.25">
      <c r="N679" s="10"/>
      <c r="O679" s="10"/>
      <c r="P679" s="10"/>
      <c r="Q679" s="10"/>
    </row>
    <row r="680" spans="14:17" ht="30" customHeight="1" x14ac:dyDescent="0.25">
      <c r="N680" s="10"/>
      <c r="O680" s="10"/>
      <c r="P680" s="10"/>
      <c r="Q680" s="10"/>
    </row>
    <row r="681" spans="14:17" ht="30" customHeight="1" x14ac:dyDescent="0.25">
      <c r="N681" s="10"/>
      <c r="O681" s="10"/>
      <c r="P681" s="10"/>
      <c r="Q681" s="10"/>
    </row>
    <row r="682" spans="14:17" ht="30" customHeight="1" x14ac:dyDescent="0.25">
      <c r="N682" s="10"/>
      <c r="O682" s="10"/>
      <c r="P682" s="10"/>
      <c r="Q682" s="10"/>
    </row>
    <row r="683" spans="14:17" ht="30" customHeight="1" x14ac:dyDescent="0.25">
      <c r="N683" s="10"/>
      <c r="O683" s="10"/>
      <c r="P683" s="10"/>
      <c r="Q683" s="10"/>
    </row>
    <row r="684" spans="14:17" ht="30" customHeight="1" x14ac:dyDescent="0.25">
      <c r="N684" s="10"/>
      <c r="O684" s="10"/>
      <c r="P684" s="10"/>
      <c r="Q684" s="10"/>
    </row>
    <row r="685" spans="14:17" ht="30" customHeight="1" x14ac:dyDescent="0.25">
      <c r="N685" s="10"/>
      <c r="O685" s="10"/>
      <c r="P685" s="10"/>
      <c r="Q685" s="10"/>
    </row>
    <row r="686" spans="14:17" ht="30" customHeight="1" x14ac:dyDescent="0.25">
      <c r="N686" s="10"/>
      <c r="O686" s="10"/>
      <c r="P686" s="10"/>
      <c r="Q686" s="10"/>
    </row>
    <row r="687" spans="14:17" ht="30" customHeight="1" x14ac:dyDescent="0.25">
      <c r="N687" s="10"/>
      <c r="O687" s="10"/>
      <c r="P687" s="10"/>
      <c r="Q687" s="10"/>
    </row>
    <row r="688" spans="14:17" ht="30" customHeight="1" x14ac:dyDescent="0.25">
      <c r="N688" s="10"/>
      <c r="O688" s="10"/>
      <c r="P688" s="10"/>
      <c r="Q688" s="10"/>
    </row>
    <row r="689" spans="14:17" ht="30" customHeight="1" x14ac:dyDescent="0.25">
      <c r="N689" s="10"/>
      <c r="O689" s="10"/>
      <c r="P689" s="10"/>
      <c r="Q689" s="10"/>
    </row>
    <row r="690" spans="14:17" ht="30" customHeight="1" x14ac:dyDescent="0.25">
      <c r="N690" s="10"/>
      <c r="O690" s="10"/>
      <c r="P690" s="10"/>
      <c r="Q690" s="10"/>
    </row>
    <row r="691" spans="14:17" ht="30" customHeight="1" x14ac:dyDescent="0.25">
      <c r="N691" s="10"/>
      <c r="O691" s="10"/>
      <c r="P691" s="10"/>
      <c r="Q691" s="10"/>
    </row>
    <row r="692" spans="14:17" ht="30" customHeight="1" x14ac:dyDescent="0.25">
      <c r="N692" s="10"/>
      <c r="O692" s="10"/>
      <c r="P692" s="10"/>
      <c r="Q692" s="10"/>
    </row>
    <row r="693" spans="14:17" ht="30" customHeight="1" x14ac:dyDescent="0.25">
      <c r="N693" s="10"/>
      <c r="O693" s="10"/>
      <c r="P693" s="10"/>
      <c r="Q693" s="10"/>
    </row>
    <row r="694" spans="14:17" ht="30" customHeight="1" x14ac:dyDescent="0.25">
      <c r="N694" s="10"/>
      <c r="O694" s="10"/>
      <c r="P694" s="10"/>
      <c r="Q694" s="10"/>
    </row>
    <row r="695" spans="14:17" ht="30" customHeight="1" x14ac:dyDescent="0.25">
      <c r="N695" s="10"/>
      <c r="O695" s="10"/>
      <c r="P695" s="10"/>
      <c r="Q695" s="10"/>
    </row>
    <row r="696" spans="14:17" ht="30" customHeight="1" x14ac:dyDescent="0.25">
      <c r="N696" s="10"/>
      <c r="O696" s="10"/>
      <c r="P696" s="10"/>
      <c r="Q696" s="10"/>
    </row>
    <row r="697" spans="14:17" ht="30" customHeight="1" x14ac:dyDescent="0.25">
      <c r="N697" s="10"/>
      <c r="O697" s="10"/>
      <c r="P697" s="10"/>
      <c r="Q697" s="10"/>
    </row>
    <row r="698" spans="14:17" ht="30" customHeight="1" x14ac:dyDescent="0.25">
      <c r="N698" s="10"/>
      <c r="O698" s="10"/>
      <c r="P698" s="10"/>
      <c r="Q698" s="10"/>
    </row>
    <row r="699" spans="14:17" ht="30" customHeight="1" x14ac:dyDescent="0.25">
      <c r="N699" s="10"/>
      <c r="O699" s="10"/>
      <c r="P699" s="10"/>
      <c r="Q699" s="10"/>
    </row>
    <row r="700" spans="14:17" ht="30" customHeight="1" x14ac:dyDescent="0.25">
      <c r="N700" s="10"/>
      <c r="O700" s="10"/>
      <c r="P700" s="10"/>
      <c r="Q700" s="10"/>
    </row>
    <row r="701" spans="14:17" ht="30" customHeight="1" x14ac:dyDescent="0.25">
      <c r="N701" s="10"/>
      <c r="O701" s="10"/>
      <c r="P701" s="10"/>
      <c r="Q701" s="10"/>
    </row>
    <row r="702" spans="14:17" ht="30" customHeight="1" x14ac:dyDescent="0.25">
      <c r="N702" s="10"/>
      <c r="O702" s="10"/>
      <c r="P702" s="10"/>
      <c r="Q702" s="10"/>
    </row>
    <row r="703" spans="14:17" ht="30" customHeight="1" x14ac:dyDescent="0.25">
      <c r="N703" s="10"/>
      <c r="O703" s="10"/>
      <c r="P703" s="10"/>
      <c r="Q703" s="10"/>
    </row>
    <row r="704" spans="14:17" ht="30" customHeight="1" x14ac:dyDescent="0.25">
      <c r="N704" s="10"/>
      <c r="O704" s="10"/>
      <c r="P704" s="10"/>
      <c r="Q704" s="10"/>
    </row>
    <row r="705" spans="14:17" ht="30" customHeight="1" x14ac:dyDescent="0.25">
      <c r="N705" s="10"/>
      <c r="O705" s="10"/>
      <c r="P705" s="10"/>
      <c r="Q705" s="10"/>
    </row>
  </sheetData>
  <mergeCells count="24">
    <mergeCell ref="T3:T9"/>
    <mergeCell ref="O6:O9"/>
    <mergeCell ref="P6:P9"/>
    <mergeCell ref="Q6:Q9"/>
    <mergeCell ref="I3:I9"/>
    <mergeCell ref="J3:J9"/>
    <mergeCell ref="K3:K9"/>
    <mergeCell ref="L3:L9"/>
    <mergeCell ref="M3:M9"/>
    <mergeCell ref="N3:N5"/>
    <mergeCell ref="N6:N9"/>
    <mergeCell ref="O3:O5"/>
    <mergeCell ref="P3:P5"/>
    <mergeCell ref="Q3:Q5"/>
    <mergeCell ref="R3:R9"/>
    <mergeCell ref="S3:S9"/>
    <mergeCell ref="H3:H9"/>
    <mergeCell ref="A3:A9"/>
    <mergeCell ref="B3:B9"/>
    <mergeCell ref="C3:C9"/>
    <mergeCell ref="D3:D9"/>
    <mergeCell ref="E3:E9"/>
    <mergeCell ref="F3:F9"/>
    <mergeCell ref="G3:G9"/>
  </mergeCells>
  <conditionalFormatting sqref="A10:T705">
    <cfRule type="expression" dxfId="23" priority="5">
      <formula>ROW()=CELL("fila")</formula>
    </cfRule>
    <cfRule type="expression" dxfId="22" priority="6">
      <formula>COLUMN()=CELL("columna")</formula>
    </cfRule>
  </conditionalFormatting>
  <conditionalFormatting sqref="U10:U500">
    <cfRule type="cellIs" dxfId="21" priority="4" operator="equal">
      <formula>13</formula>
    </cfRule>
  </conditionalFormatting>
  <conditionalFormatting sqref="S10:S500">
    <cfRule type="cellIs" dxfId="20" priority="3" operator="equal">
      <formula>0</formula>
    </cfRule>
  </conditionalFormatting>
  <conditionalFormatting sqref="X10:AJ500">
    <cfRule type="cellIs" dxfId="19" priority="2" operator="equal">
      <formula>0</formula>
    </cfRule>
  </conditionalFormatting>
  <conditionalFormatting sqref="A10:T500">
    <cfRule type="cellIs" dxfId="18" priority="1" operator="equal">
      <formula>0</formula>
    </cfRule>
  </conditionalFormatting>
  <pageMargins left="0.7" right="0.7" top="0.75" bottom="0.75" header="0.3" footer="0.3"/>
  <pageSetup paperSize="10000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A1B70-3A2F-4945-9186-26815F550C32}">
  <dimension ref="A1:R168"/>
  <sheetViews>
    <sheetView zoomScale="170" zoomScaleNormal="170" workbookViewId="0">
      <selection activeCell="A14" sqref="A14"/>
    </sheetView>
  </sheetViews>
  <sheetFormatPr baseColWidth="10" defaultRowHeight="15" x14ac:dyDescent="0.25"/>
  <cols>
    <col min="2" max="2" width="22" customWidth="1"/>
  </cols>
  <sheetData>
    <row r="1" spans="1:18" x14ac:dyDescent="0.25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</row>
    <row r="2" spans="1:18" x14ac:dyDescent="0.25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</row>
    <row r="3" spans="1:18" x14ac:dyDescent="0.25">
      <c r="A3" s="61"/>
      <c r="B3" s="154" t="s">
        <v>34</v>
      </c>
      <c r="C3" s="157" t="s">
        <v>35</v>
      </c>
      <c r="D3" s="158"/>
      <c r="E3" s="163" t="s">
        <v>36</v>
      </c>
      <c r="F3" s="164" t="s">
        <v>37</v>
      </c>
      <c r="G3" s="157" t="s">
        <v>38</v>
      </c>
      <c r="H3" s="158"/>
      <c r="I3" s="163" t="s">
        <v>41</v>
      </c>
      <c r="J3" s="61"/>
      <c r="K3" s="61"/>
      <c r="L3" s="61"/>
      <c r="M3" s="61"/>
      <c r="N3" s="61"/>
      <c r="O3" s="61"/>
      <c r="P3" s="61"/>
      <c r="Q3" s="61"/>
      <c r="R3" s="61"/>
    </row>
    <row r="4" spans="1:18" ht="15" customHeight="1" x14ac:dyDescent="0.25">
      <c r="A4" s="61"/>
      <c r="B4" s="155"/>
      <c r="C4" s="159"/>
      <c r="D4" s="160"/>
      <c r="E4" s="163"/>
      <c r="F4" s="164"/>
      <c r="G4" s="159"/>
      <c r="H4" s="160"/>
      <c r="I4" s="163"/>
      <c r="J4" s="61"/>
      <c r="K4" s="61"/>
      <c r="L4" s="61"/>
      <c r="M4" s="61"/>
      <c r="N4" s="61"/>
      <c r="O4" s="61"/>
      <c r="P4" s="61"/>
      <c r="Q4" s="61"/>
      <c r="R4" s="61"/>
    </row>
    <row r="5" spans="1:18" x14ac:dyDescent="0.25">
      <c r="A5" s="61"/>
      <c r="B5" s="155"/>
      <c r="C5" s="161"/>
      <c r="D5" s="162"/>
      <c r="E5" s="163"/>
      <c r="F5" s="164"/>
      <c r="G5" s="161"/>
      <c r="H5" s="162"/>
      <c r="I5" s="163"/>
      <c r="J5" s="61"/>
      <c r="K5" s="61"/>
      <c r="L5" s="61"/>
      <c r="M5" s="61"/>
      <c r="N5" s="61"/>
      <c r="O5" s="61"/>
      <c r="P5" s="61"/>
      <c r="Q5" s="61"/>
      <c r="R5" s="61"/>
    </row>
    <row r="6" spans="1:18" x14ac:dyDescent="0.25">
      <c r="A6" s="61"/>
      <c r="B6" s="155"/>
      <c r="C6" s="154" t="s">
        <v>39</v>
      </c>
      <c r="D6" s="154" t="s">
        <v>40</v>
      </c>
      <c r="E6" s="163"/>
      <c r="F6" s="164"/>
      <c r="G6" s="154" t="s">
        <v>39</v>
      </c>
      <c r="H6" s="154" t="s">
        <v>40</v>
      </c>
      <c r="I6" s="163"/>
      <c r="J6" s="61"/>
      <c r="K6" s="61"/>
      <c r="L6" s="61"/>
      <c r="M6" s="61"/>
      <c r="N6" s="61"/>
      <c r="O6" s="61"/>
      <c r="P6" s="61"/>
      <c r="Q6" s="61"/>
      <c r="R6" s="61"/>
    </row>
    <row r="7" spans="1:18" x14ac:dyDescent="0.25">
      <c r="A7" s="61"/>
      <c r="B7" s="155"/>
      <c r="C7" s="155"/>
      <c r="D7" s="155"/>
      <c r="E7" s="163"/>
      <c r="F7" s="164"/>
      <c r="G7" s="155"/>
      <c r="H7" s="155"/>
      <c r="I7" s="163"/>
      <c r="J7" s="61"/>
      <c r="K7" s="61"/>
      <c r="L7" s="61"/>
      <c r="M7" s="61"/>
      <c r="N7" s="61"/>
      <c r="O7" s="61"/>
      <c r="P7" s="61"/>
      <c r="Q7" s="61"/>
      <c r="R7" s="61"/>
    </row>
    <row r="8" spans="1:18" x14ac:dyDescent="0.25">
      <c r="A8" s="61"/>
      <c r="B8" s="155"/>
      <c r="C8" s="155"/>
      <c r="D8" s="155"/>
      <c r="E8" s="163"/>
      <c r="F8" s="164"/>
      <c r="G8" s="155"/>
      <c r="H8" s="155"/>
      <c r="I8" s="163"/>
      <c r="J8" s="61"/>
      <c r="K8" s="61"/>
      <c r="L8" s="61"/>
      <c r="M8" s="61"/>
      <c r="N8" s="61"/>
      <c r="O8" s="61"/>
      <c r="P8" s="61"/>
      <c r="Q8" s="61"/>
      <c r="R8" s="61"/>
    </row>
    <row r="9" spans="1:18" x14ac:dyDescent="0.25">
      <c r="A9" s="61"/>
      <c r="B9" s="156"/>
      <c r="C9" s="156"/>
      <c r="D9" s="156"/>
      <c r="E9" s="163"/>
      <c r="F9" s="164"/>
      <c r="G9" s="156"/>
      <c r="H9" s="156"/>
      <c r="I9" s="163"/>
      <c r="J9" s="61"/>
      <c r="K9" s="61"/>
      <c r="L9" s="61"/>
      <c r="M9" s="61"/>
      <c r="N9" s="61"/>
      <c r="O9" s="61"/>
      <c r="P9" s="61"/>
      <c r="Q9" s="61"/>
      <c r="R9" s="61"/>
    </row>
    <row r="10" spans="1:18" x14ac:dyDescent="0.25">
      <c r="A10" s="61"/>
      <c r="B10" s="78"/>
      <c r="C10" s="79">
        <f>SUM(C12:C100)</f>
        <v>0</v>
      </c>
      <c r="D10" s="79">
        <f t="shared" ref="D10:I10" si="0">SUM(D12:D100)</f>
        <v>0</v>
      </c>
      <c r="E10" s="79">
        <f t="shared" si="0"/>
        <v>0</v>
      </c>
      <c r="F10" s="79">
        <f t="shared" si="0"/>
        <v>0</v>
      </c>
      <c r="G10" s="79">
        <f t="shared" si="0"/>
        <v>0</v>
      </c>
      <c r="H10" s="79">
        <f t="shared" si="0"/>
        <v>0</v>
      </c>
      <c r="I10" s="80">
        <f t="shared" si="0"/>
        <v>0</v>
      </c>
      <c r="J10" s="61"/>
      <c r="K10" s="61"/>
      <c r="L10" s="61"/>
      <c r="M10" s="61"/>
      <c r="N10" s="61"/>
      <c r="O10" s="61"/>
      <c r="P10" s="61"/>
      <c r="Q10" s="61"/>
      <c r="R10" s="61"/>
    </row>
    <row r="11" spans="1:18" x14ac:dyDescent="0.25">
      <c r="A11" s="90">
        <v>1</v>
      </c>
      <c r="B11" s="88">
        <v>2</v>
      </c>
      <c r="C11" s="88">
        <v>3</v>
      </c>
      <c r="D11" s="88">
        <v>4</v>
      </c>
      <c r="E11" s="89">
        <v>5</v>
      </c>
      <c r="F11" s="89">
        <v>6</v>
      </c>
      <c r="G11" s="88">
        <v>7</v>
      </c>
      <c r="H11" s="88">
        <v>8</v>
      </c>
      <c r="I11" s="89">
        <v>9</v>
      </c>
      <c r="J11" s="61"/>
      <c r="K11" s="61"/>
      <c r="L11" s="61"/>
      <c r="M11" s="61"/>
      <c r="N11" s="61"/>
      <c r="O11" s="61"/>
      <c r="P11" s="61"/>
      <c r="Q11" s="61"/>
      <c r="R11" s="61"/>
    </row>
    <row r="12" spans="1:18" x14ac:dyDescent="0.25">
      <c r="A12" s="61">
        <v>1</v>
      </c>
      <c r="B12" s="94" t="s">
        <v>130</v>
      </c>
      <c r="C12" s="72" t="str">
        <f>IFERROR(VLOOKUP(B12,Hoja2!$C$10:$J$705,2,FALSE),"")</f>
        <v/>
      </c>
      <c r="D12" s="74" t="str">
        <f>IFERROR(VLOOKUP(B12,Hoja2!$C$10:$J$705,3,FALSE),"")</f>
        <v/>
      </c>
      <c r="E12" s="72" t="str">
        <f>IFERROR(VLOOKUP(B12,Hoja2!$C$10:$J$705,4,FALSE),"")</f>
        <v/>
      </c>
      <c r="F12" s="74" t="str">
        <f>IFERROR(VLOOKUP(B12,Hoja2!$C$10:$J$705,5,FALSE),"")</f>
        <v/>
      </c>
      <c r="G12" s="72" t="str">
        <f>IFERROR(VLOOKUP(B12,Hoja2!$C$10:$J$705,6,FALSE),"")</f>
        <v/>
      </c>
      <c r="H12" s="72" t="str">
        <f>IFERROR(VLOOKUP(B12,Hoja2!$C$10:$J$705,7,FALSE),"")</f>
        <v/>
      </c>
      <c r="I12" s="75" t="str">
        <f>IFERROR(VLOOKUP(B12,Hoja2!$C$10:$J$705,8,FALSE),"")</f>
        <v/>
      </c>
      <c r="J12" s="61"/>
      <c r="K12" s="61"/>
      <c r="L12" s="61"/>
      <c r="M12" s="61"/>
      <c r="N12" s="61"/>
      <c r="O12" s="61"/>
      <c r="P12" s="61"/>
      <c r="Q12" s="61"/>
      <c r="R12" s="61"/>
    </row>
    <row r="13" spans="1:18" x14ac:dyDescent="0.25">
      <c r="A13" s="61">
        <f>A12+1</f>
        <v>2</v>
      </c>
      <c r="B13" s="95" t="s">
        <v>131</v>
      </c>
      <c r="C13" s="73" t="str">
        <f>IFERROR(VLOOKUP(B13,Hoja2!$C$10:$J$705,2,FALSE),"")</f>
        <v/>
      </c>
      <c r="D13" s="76" t="str">
        <f>IFERROR(VLOOKUP(B13,Hoja2!$C$10:$J$705,3,FALSE),"")</f>
        <v/>
      </c>
      <c r="E13" s="73" t="str">
        <f>IFERROR(VLOOKUP(B13,Hoja2!$C$10:$J$705,4,FALSE),"")</f>
        <v/>
      </c>
      <c r="F13" s="76" t="str">
        <f>IFERROR(VLOOKUP(B13,Hoja2!$C$10:$J$705,5,FALSE),"")</f>
        <v/>
      </c>
      <c r="G13" s="73" t="str">
        <f>IFERROR(VLOOKUP(B13,Hoja2!$C$10:$J$705,6,FALSE),"")</f>
        <v/>
      </c>
      <c r="H13" s="73" t="str">
        <f>IFERROR(VLOOKUP(B13,Hoja2!$C$10:$J$705,7,FALSE),"")</f>
        <v/>
      </c>
      <c r="I13" s="77" t="str">
        <f>IFERROR(VLOOKUP(B13,Hoja2!$C$10:$J$705,8,FALSE),"")</f>
        <v/>
      </c>
      <c r="J13" s="61"/>
      <c r="K13" s="61"/>
      <c r="L13" s="61"/>
      <c r="M13" s="61"/>
      <c r="N13" s="61"/>
      <c r="O13" s="61"/>
      <c r="P13" s="61"/>
      <c r="Q13" s="61"/>
      <c r="R13" s="61"/>
    </row>
    <row r="14" spans="1:18" x14ac:dyDescent="0.25">
      <c r="A14" s="61">
        <f t="shared" ref="A14:A46" si="1">A13+1</f>
        <v>3</v>
      </c>
      <c r="B14" s="95" t="s">
        <v>142</v>
      </c>
      <c r="C14" s="73" t="str">
        <f>IFERROR(VLOOKUP(B14,Hoja2!$C$10:$J$705,2,FALSE),"")</f>
        <v/>
      </c>
      <c r="D14" s="76" t="str">
        <f>IFERROR(VLOOKUP(B14,Hoja2!$C$10:$J$705,3,FALSE),"")</f>
        <v/>
      </c>
      <c r="E14" s="73" t="str">
        <f>IFERROR(VLOOKUP(B14,Hoja2!$C$10:$J$705,4,FALSE),"")</f>
        <v/>
      </c>
      <c r="F14" s="76" t="str">
        <f>IFERROR(VLOOKUP(B14,Hoja2!$C$10:$J$705,5,FALSE),"")</f>
        <v/>
      </c>
      <c r="G14" s="73" t="str">
        <f>IFERROR(VLOOKUP(B14,Hoja2!$C$10:$J$705,6,FALSE),"")</f>
        <v/>
      </c>
      <c r="H14" s="73" t="str">
        <f>IFERROR(VLOOKUP(B14,Hoja2!$C$10:$J$705,7,FALSE),"")</f>
        <v/>
      </c>
      <c r="I14" s="77" t="str">
        <f>IFERROR(VLOOKUP(B14,Hoja2!$C$10:$J$705,8,FALSE),"")</f>
        <v/>
      </c>
      <c r="J14" s="61"/>
      <c r="K14" s="61"/>
      <c r="L14" s="61"/>
      <c r="M14" s="61"/>
      <c r="N14" s="61"/>
      <c r="O14" s="61"/>
      <c r="P14" s="61"/>
      <c r="Q14" s="61"/>
      <c r="R14" s="61"/>
    </row>
    <row r="15" spans="1:18" x14ac:dyDescent="0.25">
      <c r="A15" s="61">
        <f t="shared" si="1"/>
        <v>4</v>
      </c>
      <c r="B15" s="95" t="s">
        <v>143</v>
      </c>
      <c r="C15" s="73" t="str">
        <f>IFERROR(VLOOKUP(B15,Hoja2!$C$10:$J$705,2,FALSE),"")</f>
        <v/>
      </c>
      <c r="D15" s="76" t="str">
        <f>IFERROR(VLOOKUP(B15,Hoja2!$C$10:$J$705,3,FALSE),"")</f>
        <v/>
      </c>
      <c r="E15" s="73" t="str">
        <f>IFERROR(VLOOKUP(B15,Hoja2!$C$10:$J$705,4,FALSE),"")</f>
        <v/>
      </c>
      <c r="F15" s="76" t="str">
        <f>IFERROR(VLOOKUP(B15,Hoja2!$C$10:$J$705,5,FALSE),"")</f>
        <v/>
      </c>
      <c r="G15" s="73" t="str">
        <f>IFERROR(VLOOKUP(B15,Hoja2!$C$10:$J$705,6,FALSE),"")</f>
        <v/>
      </c>
      <c r="H15" s="73" t="str">
        <f>IFERROR(VLOOKUP(B15,Hoja2!$C$10:$J$705,7,FALSE),"")</f>
        <v/>
      </c>
      <c r="I15" s="77" t="str">
        <f>IFERROR(VLOOKUP(B15,Hoja2!$C$10:$J$705,8,FALSE),"")</f>
        <v/>
      </c>
      <c r="J15" s="61"/>
      <c r="K15" s="61"/>
      <c r="L15" s="61"/>
      <c r="M15" s="61"/>
      <c r="N15" s="61"/>
      <c r="O15" s="61"/>
      <c r="P15" s="61"/>
      <c r="Q15" s="61"/>
      <c r="R15" s="61"/>
    </row>
    <row r="16" spans="1:18" x14ac:dyDescent="0.25">
      <c r="A16" s="61">
        <f t="shared" si="1"/>
        <v>5</v>
      </c>
      <c r="B16" s="95" t="s">
        <v>144</v>
      </c>
      <c r="C16" s="73" t="str">
        <f>IFERROR(VLOOKUP(B16,Hoja2!$C$10:$J$705,2,FALSE),"")</f>
        <v/>
      </c>
      <c r="D16" s="76" t="str">
        <f>IFERROR(VLOOKUP(B16,Hoja2!$C$10:$J$705,3,FALSE),"")</f>
        <v/>
      </c>
      <c r="E16" s="73" t="str">
        <f>IFERROR(VLOOKUP(B16,Hoja2!$C$10:$J$705,4,FALSE),"")</f>
        <v/>
      </c>
      <c r="F16" s="76" t="str">
        <f>IFERROR(VLOOKUP(B16,Hoja2!$C$10:$J$705,5,FALSE),"")</f>
        <v/>
      </c>
      <c r="G16" s="73" t="str">
        <f>IFERROR(VLOOKUP(B16,Hoja2!$C$10:$J$705,6,FALSE),"")</f>
        <v/>
      </c>
      <c r="H16" s="73" t="str">
        <f>IFERROR(VLOOKUP(B16,Hoja2!$C$10:$J$705,7,FALSE),"")</f>
        <v/>
      </c>
      <c r="I16" s="77" t="str">
        <f>IFERROR(VLOOKUP(B16,Hoja2!$C$10:$J$705,8,FALSE),"")</f>
        <v/>
      </c>
      <c r="J16" s="61"/>
      <c r="K16" s="61"/>
      <c r="L16" s="61"/>
      <c r="M16" s="61"/>
      <c r="N16" s="61"/>
      <c r="O16" s="61"/>
      <c r="P16" s="61"/>
      <c r="Q16" s="61"/>
      <c r="R16" s="61"/>
    </row>
    <row r="17" spans="1:18" x14ac:dyDescent="0.25">
      <c r="A17" s="61">
        <f t="shared" si="1"/>
        <v>6</v>
      </c>
      <c r="B17" s="95" t="s">
        <v>145</v>
      </c>
      <c r="C17" s="73" t="str">
        <f>IFERROR(VLOOKUP(B17,Hoja2!$C$10:$J$705,2,FALSE),"")</f>
        <v/>
      </c>
      <c r="D17" s="76" t="str">
        <f>IFERROR(VLOOKUP(B17,Hoja2!$C$10:$J$705,3,FALSE),"")</f>
        <v/>
      </c>
      <c r="E17" s="73" t="str">
        <f>IFERROR(VLOOKUP(B17,Hoja2!$C$10:$J$705,4,FALSE),"")</f>
        <v/>
      </c>
      <c r="F17" s="76" t="str">
        <f>IFERROR(VLOOKUP(B17,Hoja2!$C$10:$J$705,5,FALSE),"")</f>
        <v/>
      </c>
      <c r="G17" s="73" t="str">
        <f>IFERROR(VLOOKUP(B17,Hoja2!$C$10:$J$705,6,FALSE),"")</f>
        <v/>
      </c>
      <c r="H17" s="73" t="str">
        <f>IFERROR(VLOOKUP(B17,Hoja2!$C$10:$J$705,7,FALSE),"")</f>
        <v/>
      </c>
      <c r="I17" s="77" t="str">
        <f>IFERROR(VLOOKUP(B17,Hoja2!$C$10:$J$705,8,FALSE),"")</f>
        <v/>
      </c>
      <c r="J17" s="61"/>
      <c r="K17" s="61"/>
      <c r="L17" s="61"/>
      <c r="M17" s="61"/>
      <c r="N17" s="61"/>
      <c r="O17" s="61"/>
      <c r="P17" s="61"/>
      <c r="Q17" s="61"/>
      <c r="R17" s="61"/>
    </row>
    <row r="18" spans="1:18" x14ac:dyDescent="0.25">
      <c r="A18" s="61">
        <f t="shared" si="1"/>
        <v>7</v>
      </c>
      <c r="B18" s="95" t="s">
        <v>146</v>
      </c>
      <c r="C18" s="73" t="str">
        <f>IFERROR(VLOOKUP(B18,Hoja2!$C$10:$J$705,2,FALSE),"")</f>
        <v/>
      </c>
      <c r="D18" s="76" t="str">
        <f>IFERROR(VLOOKUP(B18,Hoja2!$C$10:$J$705,3,FALSE),"")</f>
        <v/>
      </c>
      <c r="E18" s="73" t="str">
        <f>IFERROR(VLOOKUP(B18,Hoja2!$C$10:$J$705,4,FALSE),"")</f>
        <v/>
      </c>
      <c r="F18" s="76" t="str">
        <f>IFERROR(VLOOKUP(B18,Hoja2!$C$10:$J$705,5,FALSE),"")</f>
        <v/>
      </c>
      <c r="G18" s="73" t="str">
        <f>IFERROR(VLOOKUP(B18,Hoja2!$C$10:$J$705,6,FALSE),"")</f>
        <v/>
      </c>
      <c r="H18" s="73" t="str">
        <f>IFERROR(VLOOKUP(B18,Hoja2!$C$10:$J$705,7,FALSE),"")</f>
        <v/>
      </c>
      <c r="I18" s="77" t="str">
        <f>IFERROR(VLOOKUP(B18,Hoja2!$C$10:$J$705,8,FALSE),"")</f>
        <v/>
      </c>
      <c r="J18" s="61"/>
      <c r="K18" s="61"/>
      <c r="L18" s="61"/>
      <c r="M18" s="61"/>
      <c r="N18" s="61"/>
      <c r="O18" s="61"/>
      <c r="P18" s="61"/>
      <c r="Q18" s="61"/>
      <c r="R18" s="61"/>
    </row>
    <row r="19" spans="1:18" x14ac:dyDescent="0.25">
      <c r="A19" s="61">
        <f t="shared" si="1"/>
        <v>8</v>
      </c>
      <c r="B19" s="95" t="s">
        <v>147</v>
      </c>
      <c r="C19" s="73" t="str">
        <f>IFERROR(VLOOKUP(B19,Hoja2!$C$10:$J$705,2,FALSE),"")</f>
        <v/>
      </c>
      <c r="D19" s="76" t="str">
        <f>IFERROR(VLOOKUP(B19,Hoja2!$C$10:$J$705,3,FALSE),"")</f>
        <v/>
      </c>
      <c r="E19" s="73" t="str">
        <f>IFERROR(VLOOKUP(B19,Hoja2!$C$10:$J$705,4,FALSE),"")</f>
        <v/>
      </c>
      <c r="F19" s="76" t="str">
        <f>IFERROR(VLOOKUP(B19,Hoja2!$C$10:$J$705,5,FALSE),"")</f>
        <v/>
      </c>
      <c r="G19" s="73" t="str">
        <f>IFERROR(VLOOKUP(B19,Hoja2!$C$10:$J$705,6,FALSE),"")</f>
        <v/>
      </c>
      <c r="H19" s="73" t="str">
        <f>IFERROR(VLOOKUP(B19,Hoja2!$C$10:$J$705,7,FALSE),"")</f>
        <v/>
      </c>
      <c r="I19" s="77" t="str">
        <f>IFERROR(VLOOKUP(B19,Hoja2!$C$10:$J$705,8,FALSE),"")</f>
        <v/>
      </c>
      <c r="J19" s="61"/>
      <c r="K19" s="61"/>
      <c r="L19" s="61"/>
      <c r="M19" s="61"/>
      <c r="N19" s="61"/>
      <c r="O19" s="61"/>
      <c r="P19" s="61"/>
      <c r="Q19" s="61"/>
      <c r="R19" s="61"/>
    </row>
    <row r="20" spans="1:18" x14ac:dyDescent="0.25">
      <c r="A20" s="61">
        <f t="shared" si="1"/>
        <v>9</v>
      </c>
      <c r="B20" s="95" t="s">
        <v>148</v>
      </c>
      <c r="C20" s="73" t="str">
        <f>IFERROR(VLOOKUP(B20,Hoja2!$C$10:$J$705,2,FALSE),"")</f>
        <v/>
      </c>
      <c r="D20" s="76" t="str">
        <f>IFERROR(VLOOKUP(B20,Hoja2!$C$10:$J$705,3,FALSE),"")</f>
        <v/>
      </c>
      <c r="E20" s="73" t="str">
        <f>IFERROR(VLOOKUP(B20,Hoja2!$C$10:$J$705,4,FALSE),"")</f>
        <v/>
      </c>
      <c r="F20" s="76" t="str">
        <f>IFERROR(VLOOKUP(B20,Hoja2!$C$10:$J$705,5,FALSE),"")</f>
        <v/>
      </c>
      <c r="G20" s="73" t="str">
        <f>IFERROR(VLOOKUP(B20,Hoja2!$C$10:$J$705,6,FALSE),"")</f>
        <v/>
      </c>
      <c r="H20" s="73" t="str">
        <f>IFERROR(VLOOKUP(B20,Hoja2!$C$10:$J$705,7,FALSE),"")</f>
        <v/>
      </c>
      <c r="I20" s="77" t="str">
        <f>IFERROR(VLOOKUP(B20,Hoja2!$C$10:$J$705,8,FALSE),"")</f>
        <v/>
      </c>
      <c r="J20" s="61"/>
      <c r="K20" s="61"/>
      <c r="L20" s="61"/>
      <c r="M20" s="61"/>
      <c r="N20" s="61"/>
      <c r="O20" s="61"/>
      <c r="P20" s="61"/>
      <c r="Q20" s="61"/>
      <c r="R20" s="61"/>
    </row>
    <row r="21" spans="1:18" x14ac:dyDescent="0.25">
      <c r="A21" s="61">
        <f t="shared" si="1"/>
        <v>10</v>
      </c>
      <c r="B21" s="95" t="s">
        <v>149</v>
      </c>
      <c r="C21" s="73" t="str">
        <f>IFERROR(VLOOKUP(B21,Hoja2!$C$10:$J$705,2,FALSE),"")</f>
        <v/>
      </c>
      <c r="D21" s="76" t="str">
        <f>IFERROR(VLOOKUP(B21,Hoja2!$C$10:$J$705,3,FALSE),"")</f>
        <v/>
      </c>
      <c r="E21" s="73" t="str">
        <f>IFERROR(VLOOKUP(B21,Hoja2!$C$10:$J$705,4,FALSE),"")</f>
        <v/>
      </c>
      <c r="F21" s="76" t="str">
        <f>IFERROR(VLOOKUP(B21,Hoja2!$C$10:$J$705,5,FALSE),"")</f>
        <v/>
      </c>
      <c r="G21" s="73" t="str">
        <f>IFERROR(VLOOKUP(B21,Hoja2!$C$10:$J$705,6,FALSE),"")</f>
        <v/>
      </c>
      <c r="H21" s="73" t="str">
        <f>IFERROR(VLOOKUP(B21,Hoja2!$C$10:$J$705,7,FALSE),"")</f>
        <v/>
      </c>
      <c r="I21" s="77" t="str">
        <f>IFERROR(VLOOKUP(B21,Hoja2!$C$10:$J$705,8,FALSE),"")</f>
        <v/>
      </c>
      <c r="J21" s="61"/>
      <c r="K21" s="61"/>
      <c r="L21" s="61"/>
      <c r="M21" s="61"/>
      <c r="N21" s="61"/>
      <c r="O21" s="61"/>
      <c r="P21" s="61"/>
      <c r="Q21" s="61"/>
      <c r="R21" s="61"/>
    </row>
    <row r="22" spans="1:18" x14ac:dyDescent="0.25">
      <c r="A22" s="61">
        <f t="shared" si="1"/>
        <v>11</v>
      </c>
      <c r="B22" s="95" t="s">
        <v>150</v>
      </c>
      <c r="C22" s="73" t="str">
        <f>IFERROR(VLOOKUP(B22,Hoja2!$C$10:$J$705,2,FALSE),"")</f>
        <v/>
      </c>
      <c r="D22" s="76" t="str">
        <f>IFERROR(VLOOKUP(B22,Hoja2!$C$10:$J$705,3,FALSE),"")</f>
        <v/>
      </c>
      <c r="E22" s="73" t="str">
        <f>IFERROR(VLOOKUP(B22,Hoja2!$C$10:$J$705,4,FALSE),"")</f>
        <v/>
      </c>
      <c r="F22" s="76" t="str">
        <f>IFERROR(VLOOKUP(B22,Hoja2!$C$10:$J$705,5,FALSE),"")</f>
        <v/>
      </c>
      <c r="G22" s="73" t="str">
        <f>IFERROR(VLOOKUP(B22,Hoja2!$C$10:$J$705,6,FALSE),"")</f>
        <v/>
      </c>
      <c r="H22" s="73" t="str">
        <f>IFERROR(VLOOKUP(B22,Hoja2!$C$10:$J$705,7,FALSE),"")</f>
        <v/>
      </c>
      <c r="I22" s="77" t="str">
        <f>IFERROR(VLOOKUP(B22,Hoja2!$C$10:$J$705,8,FALSE),"")</f>
        <v/>
      </c>
      <c r="J22" s="61"/>
      <c r="K22" s="61"/>
      <c r="L22" s="61"/>
      <c r="M22" s="61"/>
      <c r="N22" s="61"/>
      <c r="O22" s="61"/>
      <c r="P22" s="61"/>
      <c r="Q22" s="61"/>
      <c r="R22" s="61"/>
    </row>
    <row r="23" spans="1:18" x14ac:dyDescent="0.25">
      <c r="A23" s="61">
        <f t="shared" si="1"/>
        <v>12</v>
      </c>
      <c r="B23" s="95" t="s">
        <v>151</v>
      </c>
      <c r="C23" s="73" t="str">
        <f>IFERROR(VLOOKUP(B23,Hoja2!$C$10:$J$705,2,FALSE),"")</f>
        <v/>
      </c>
      <c r="D23" s="76" t="str">
        <f>IFERROR(VLOOKUP(B23,Hoja2!$C$10:$J$705,3,FALSE),"")</f>
        <v/>
      </c>
      <c r="E23" s="73" t="str">
        <f>IFERROR(VLOOKUP(B23,Hoja2!$C$10:$J$705,4,FALSE),"")</f>
        <v/>
      </c>
      <c r="F23" s="76" t="str">
        <f>IFERROR(VLOOKUP(B23,Hoja2!$C$10:$J$705,5,FALSE),"")</f>
        <v/>
      </c>
      <c r="G23" s="73" t="str">
        <f>IFERROR(VLOOKUP(B23,Hoja2!$C$10:$J$705,6,FALSE),"")</f>
        <v/>
      </c>
      <c r="H23" s="73" t="str">
        <f>IFERROR(VLOOKUP(B23,Hoja2!$C$10:$J$705,7,FALSE),"")</f>
        <v/>
      </c>
      <c r="I23" s="77" t="str">
        <f>IFERROR(VLOOKUP(B23,Hoja2!$C$10:$J$705,8,FALSE),"")</f>
        <v/>
      </c>
      <c r="J23" s="61"/>
      <c r="K23" s="61"/>
      <c r="L23" s="61"/>
      <c r="M23" s="61"/>
      <c r="N23" s="61"/>
      <c r="O23" s="61"/>
      <c r="P23" s="61"/>
      <c r="Q23" s="61"/>
      <c r="R23" s="61"/>
    </row>
    <row r="24" spans="1:18" x14ac:dyDescent="0.25">
      <c r="A24" s="61">
        <f t="shared" si="1"/>
        <v>13</v>
      </c>
      <c r="B24" s="95" t="s">
        <v>152</v>
      </c>
      <c r="C24" s="73" t="str">
        <f>IFERROR(VLOOKUP(B24,Hoja2!$C$10:$J$705,2,FALSE),"")</f>
        <v/>
      </c>
      <c r="D24" s="76" t="str">
        <f>IFERROR(VLOOKUP(B24,Hoja2!$C$10:$J$705,3,FALSE),"")</f>
        <v/>
      </c>
      <c r="E24" s="73" t="str">
        <f>IFERROR(VLOOKUP(B24,Hoja2!$C$10:$J$705,4,FALSE),"")</f>
        <v/>
      </c>
      <c r="F24" s="76" t="str">
        <f>IFERROR(VLOOKUP(B24,Hoja2!$C$10:$J$705,5,FALSE),"")</f>
        <v/>
      </c>
      <c r="G24" s="73" t="str">
        <f>IFERROR(VLOOKUP(B24,Hoja2!$C$10:$J$705,6,FALSE),"")</f>
        <v/>
      </c>
      <c r="H24" s="73" t="str">
        <f>IFERROR(VLOOKUP(B24,Hoja2!$C$10:$J$705,7,FALSE),"")</f>
        <v/>
      </c>
      <c r="I24" s="77" t="str">
        <f>IFERROR(VLOOKUP(B24,Hoja2!$C$10:$J$705,8,FALSE),"")</f>
        <v/>
      </c>
      <c r="J24" s="61"/>
      <c r="K24" s="61"/>
      <c r="L24" s="61"/>
      <c r="M24" s="61"/>
      <c r="N24" s="61"/>
      <c r="O24" s="61"/>
      <c r="P24" s="61"/>
      <c r="Q24" s="61"/>
      <c r="R24" s="61"/>
    </row>
    <row r="25" spans="1:18" x14ac:dyDescent="0.25">
      <c r="A25" s="61">
        <f t="shared" si="1"/>
        <v>14</v>
      </c>
      <c r="B25" s="95" t="s">
        <v>153</v>
      </c>
      <c r="C25" s="73" t="str">
        <f>IFERROR(VLOOKUP(B25,Hoja2!$C$10:$J$705,2,FALSE),"")</f>
        <v/>
      </c>
      <c r="D25" s="76" t="str">
        <f>IFERROR(VLOOKUP(B25,Hoja2!$C$10:$J$705,3,FALSE),"")</f>
        <v/>
      </c>
      <c r="E25" s="73" t="str">
        <f>IFERROR(VLOOKUP(B25,Hoja2!$C$10:$J$705,4,FALSE),"")</f>
        <v/>
      </c>
      <c r="F25" s="76" t="str">
        <f>IFERROR(VLOOKUP(B25,Hoja2!$C$10:$J$705,5,FALSE),"")</f>
        <v/>
      </c>
      <c r="G25" s="73" t="str">
        <f>IFERROR(VLOOKUP(B25,Hoja2!$C$10:$J$705,6,FALSE),"")</f>
        <v/>
      </c>
      <c r="H25" s="73" t="str">
        <f>IFERROR(VLOOKUP(B25,Hoja2!$C$10:$J$705,7,FALSE),"")</f>
        <v/>
      </c>
      <c r="I25" s="77" t="str">
        <f>IFERROR(VLOOKUP(B25,Hoja2!$C$10:$J$705,8,FALSE),"")</f>
        <v/>
      </c>
      <c r="J25" s="61"/>
      <c r="K25" s="61"/>
      <c r="L25" s="61"/>
      <c r="M25" s="61"/>
      <c r="N25" s="61"/>
      <c r="O25" s="61"/>
      <c r="P25" s="61"/>
      <c r="Q25" s="61"/>
      <c r="R25" s="61"/>
    </row>
    <row r="26" spans="1:18" x14ac:dyDescent="0.25">
      <c r="A26" s="61">
        <f t="shared" si="1"/>
        <v>15</v>
      </c>
      <c r="B26" s="95" t="s">
        <v>154</v>
      </c>
      <c r="C26" s="73" t="str">
        <f>IFERROR(VLOOKUP(B26,Hoja2!$C$10:$J$705,2,FALSE),"")</f>
        <v/>
      </c>
      <c r="D26" s="76" t="str">
        <f>IFERROR(VLOOKUP(B26,Hoja2!$C$10:$J$705,3,FALSE),"")</f>
        <v/>
      </c>
      <c r="E26" s="73" t="str">
        <f>IFERROR(VLOOKUP(B26,Hoja2!$C$10:$J$705,4,FALSE),"")</f>
        <v/>
      </c>
      <c r="F26" s="76" t="str">
        <f>IFERROR(VLOOKUP(B26,Hoja2!$C$10:$J$705,5,FALSE),"")</f>
        <v/>
      </c>
      <c r="G26" s="73" t="str">
        <f>IFERROR(VLOOKUP(B26,Hoja2!$C$10:$J$705,6,FALSE),"")</f>
        <v/>
      </c>
      <c r="H26" s="73" t="str">
        <f>IFERROR(VLOOKUP(B26,Hoja2!$C$10:$J$705,7,FALSE),"")</f>
        <v/>
      </c>
      <c r="I26" s="77" t="str">
        <f>IFERROR(VLOOKUP(B26,Hoja2!$C$10:$J$705,8,FALSE),"")</f>
        <v/>
      </c>
      <c r="J26" s="61"/>
      <c r="K26" s="61"/>
      <c r="L26" s="61"/>
      <c r="M26" s="61"/>
      <c r="N26" s="61"/>
      <c r="O26" s="61"/>
      <c r="P26" s="61"/>
      <c r="Q26" s="61"/>
      <c r="R26" s="61"/>
    </row>
    <row r="27" spans="1:18" x14ac:dyDescent="0.25">
      <c r="A27" s="61">
        <f t="shared" si="1"/>
        <v>16</v>
      </c>
      <c r="B27" s="95" t="s">
        <v>155</v>
      </c>
      <c r="C27" s="73" t="str">
        <f>IFERROR(VLOOKUP(B27,Hoja2!$C$10:$J$705,2,FALSE),"")</f>
        <v/>
      </c>
      <c r="D27" s="76" t="str">
        <f>IFERROR(VLOOKUP(B27,Hoja2!$C$10:$J$705,3,FALSE),"")</f>
        <v/>
      </c>
      <c r="E27" s="73" t="str">
        <f>IFERROR(VLOOKUP(B27,Hoja2!$C$10:$J$705,4,FALSE),"")</f>
        <v/>
      </c>
      <c r="F27" s="76" t="str">
        <f>IFERROR(VLOOKUP(B27,Hoja2!$C$10:$J$705,5,FALSE),"")</f>
        <v/>
      </c>
      <c r="G27" s="73" t="str">
        <f>IFERROR(VLOOKUP(B27,Hoja2!$C$10:$J$705,6,FALSE),"")</f>
        <v/>
      </c>
      <c r="H27" s="73" t="str">
        <f>IFERROR(VLOOKUP(B27,Hoja2!$C$10:$J$705,7,FALSE),"")</f>
        <v/>
      </c>
      <c r="I27" s="77" t="str">
        <f>IFERROR(VLOOKUP(B27,Hoja2!$C$10:$J$705,8,FALSE),"")</f>
        <v/>
      </c>
      <c r="J27" s="61"/>
      <c r="K27" s="61"/>
      <c r="L27" s="61"/>
      <c r="M27" s="61"/>
      <c r="N27" s="61"/>
      <c r="O27" s="61"/>
      <c r="P27" s="61"/>
      <c r="Q27" s="61"/>
      <c r="R27" s="61"/>
    </row>
    <row r="28" spans="1:18" x14ac:dyDescent="0.25">
      <c r="A28" s="61">
        <f t="shared" si="1"/>
        <v>17</v>
      </c>
      <c r="B28" s="95" t="s">
        <v>156</v>
      </c>
      <c r="C28" s="73" t="str">
        <f>IFERROR(VLOOKUP(B28,Hoja2!$C$10:$J$705,2,FALSE),"")</f>
        <v/>
      </c>
      <c r="D28" s="76" t="str">
        <f>IFERROR(VLOOKUP(B28,Hoja2!$C$10:$J$705,3,FALSE),"")</f>
        <v/>
      </c>
      <c r="E28" s="73" t="str">
        <f>IFERROR(VLOOKUP(B28,Hoja2!$C$10:$J$705,4,FALSE),"")</f>
        <v/>
      </c>
      <c r="F28" s="76" t="str">
        <f>IFERROR(VLOOKUP(B28,Hoja2!$C$10:$J$705,5,FALSE),"")</f>
        <v/>
      </c>
      <c r="G28" s="73" t="str">
        <f>IFERROR(VLOOKUP(B28,Hoja2!$C$10:$J$705,6,FALSE),"")</f>
        <v/>
      </c>
      <c r="H28" s="73" t="str">
        <f>IFERROR(VLOOKUP(B28,Hoja2!$C$10:$J$705,7,FALSE),"")</f>
        <v/>
      </c>
      <c r="I28" s="77" t="str">
        <f>IFERROR(VLOOKUP(B28,Hoja2!$C$10:$J$705,8,FALSE),"")</f>
        <v/>
      </c>
      <c r="J28" s="61"/>
      <c r="K28" s="61"/>
      <c r="L28" s="61"/>
      <c r="M28" s="61"/>
      <c r="N28" s="61"/>
      <c r="O28" s="61"/>
      <c r="P28" s="61"/>
      <c r="Q28" s="61"/>
      <c r="R28" s="61"/>
    </row>
    <row r="29" spans="1:18" x14ac:dyDescent="0.25">
      <c r="A29" s="61">
        <f t="shared" si="1"/>
        <v>18</v>
      </c>
      <c r="B29" s="95" t="s">
        <v>157</v>
      </c>
      <c r="C29" s="73" t="str">
        <f>IFERROR(VLOOKUP(B29,Hoja2!$C$10:$J$705,2,FALSE),"")</f>
        <v/>
      </c>
      <c r="D29" s="76" t="str">
        <f>IFERROR(VLOOKUP(B29,Hoja2!$C$10:$J$705,3,FALSE),"")</f>
        <v/>
      </c>
      <c r="E29" s="73" t="str">
        <f>IFERROR(VLOOKUP(B29,Hoja2!$C$10:$J$705,4,FALSE),"")</f>
        <v/>
      </c>
      <c r="F29" s="76" t="str">
        <f>IFERROR(VLOOKUP(B29,Hoja2!$C$10:$J$705,5,FALSE),"")</f>
        <v/>
      </c>
      <c r="G29" s="73" t="str">
        <f>IFERROR(VLOOKUP(B29,Hoja2!$C$10:$J$705,6,FALSE),"")</f>
        <v/>
      </c>
      <c r="H29" s="73" t="str">
        <f>IFERROR(VLOOKUP(B29,Hoja2!$C$10:$J$705,7,FALSE),"")</f>
        <v/>
      </c>
      <c r="I29" s="77" t="str">
        <f>IFERROR(VLOOKUP(B29,Hoja2!$C$10:$J$705,8,FALSE),"")</f>
        <v/>
      </c>
      <c r="J29" s="61"/>
      <c r="K29" s="61"/>
      <c r="L29" s="61"/>
      <c r="M29" s="61"/>
      <c r="N29" s="61"/>
      <c r="O29" s="61"/>
      <c r="P29" s="61"/>
      <c r="Q29" s="61"/>
      <c r="R29" s="61"/>
    </row>
    <row r="30" spans="1:18" x14ac:dyDescent="0.25">
      <c r="A30" s="61">
        <f t="shared" si="1"/>
        <v>19</v>
      </c>
      <c r="B30" s="95" t="s">
        <v>158</v>
      </c>
      <c r="C30" s="73" t="str">
        <f>IFERROR(VLOOKUP(B30,Hoja2!$C$10:$J$705,2,FALSE),"")</f>
        <v/>
      </c>
      <c r="D30" s="76" t="str">
        <f>IFERROR(VLOOKUP(B30,Hoja2!$C$10:$J$705,3,FALSE),"")</f>
        <v/>
      </c>
      <c r="E30" s="73" t="str">
        <f>IFERROR(VLOOKUP(B30,Hoja2!$C$10:$J$705,4,FALSE),"")</f>
        <v/>
      </c>
      <c r="F30" s="76" t="str">
        <f>IFERROR(VLOOKUP(B30,Hoja2!$C$10:$J$705,5,FALSE),"")</f>
        <v/>
      </c>
      <c r="G30" s="73" t="str">
        <f>IFERROR(VLOOKUP(B30,Hoja2!$C$10:$J$705,6,FALSE),"")</f>
        <v/>
      </c>
      <c r="H30" s="73" t="str">
        <f>IFERROR(VLOOKUP(B30,Hoja2!$C$10:$J$705,7,FALSE),"")</f>
        <v/>
      </c>
      <c r="I30" s="77" t="str">
        <f>IFERROR(VLOOKUP(B30,Hoja2!$C$10:$J$705,8,FALSE),"")</f>
        <v/>
      </c>
      <c r="J30" s="61"/>
      <c r="K30" s="61"/>
      <c r="L30" s="61"/>
      <c r="M30" s="61"/>
      <c r="N30" s="61"/>
      <c r="O30" s="61"/>
      <c r="P30" s="61"/>
      <c r="Q30" s="61"/>
      <c r="R30" s="61"/>
    </row>
    <row r="31" spans="1:18" x14ac:dyDescent="0.25">
      <c r="A31" s="61">
        <f t="shared" si="1"/>
        <v>20</v>
      </c>
      <c r="B31" s="95" t="s">
        <v>159</v>
      </c>
      <c r="C31" s="73" t="str">
        <f>IFERROR(VLOOKUP(B31,Hoja2!$C$10:$J$705,2,FALSE),"")</f>
        <v/>
      </c>
      <c r="D31" s="76" t="str">
        <f>IFERROR(VLOOKUP(B31,Hoja2!$C$10:$J$705,3,FALSE),"")</f>
        <v/>
      </c>
      <c r="E31" s="73" t="str">
        <f>IFERROR(VLOOKUP(B31,Hoja2!$C$10:$J$705,4,FALSE),"")</f>
        <v/>
      </c>
      <c r="F31" s="76" t="str">
        <f>IFERROR(VLOOKUP(B31,Hoja2!$C$10:$J$705,5,FALSE),"")</f>
        <v/>
      </c>
      <c r="G31" s="73" t="str">
        <f>IFERROR(VLOOKUP(B31,Hoja2!$C$10:$J$705,6,FALSE),"")</f>
        <v/>
      </c>
      <c r="H31" s="73" t="str">
        <f>IFERROR(VLOOKUP(B31,Hoja2!$C$10:$J$705,7,FALSE),"")</f>
        <v/>
      </c>
      <c r="I31" s="77" t="str">
        <f>IFERROR(VLOOKUP(B31,Hoja2!$C$10:$J$705,8,FALSE),"")</f>
        <v/>
      </c>
      <c r="J31" s="61"/>
      <c r="K31" s="61"/>
      <c r="L31" s="61"/>
      <c r="M31" s="61"/>
      <c r="N31" s="61"/>
      <c r="O31" s="61"/>
      <c r="P31" s="61"/>
      <c r="Q31" s="61"/>
      <c r="R31" s="61"/>
    </row>
    <row r="32" spans="1:18" x14ac:dyDescent="0.25">
      <c r="A32" s="61">
        <f t="shared" si="1"/>
        <v>21</v>
      </c>
      <c r="B32" s="95" t="s">
        <v>160</v>
      </c>
      <c r="C32" s="73" t="str">
        <f>IFERROR(VLOOKUP(B32,Hoja2!$C$10:$J$705,2,FALSE),"")</f>
        <v/>
      </c>
      <c r="D32" s="76" t="str">
        <f>IFERROR(VLOOKUP(B32,Hoja2!$C$10:$J$705,3,FALSE),"")</f>
        <v/>
      </c>
      <c r="E32" s="73" t="str">
        <f>IFERROR(VLOOKUP(B32,Hoja2!$C$10:$J$705,4,FALSE),"")</f>
        <v/>
      </c>
      <c r="F32" s="76" t="str">
        <f>IFERROR(VLOOKUP(B32,Hoja2!$C$10:$J$705,5,FALSE),"")</f>
        <v/>
      </c>
      <c r="G32" s="73" t="str">
        <f>IFERROR(VLOOKUP(B32,Hoja2!$C$10:$J$705,6,FALSE),"")</f>
        <v/>
      </c>
      <c r="H32" s="73" t="str">
        <f>IFERROR(VLOOKUP(B32,Hoja2!$C$10:$J$705,7,FALSE),"")</f>
        <v/>
      </c>
      <c r="I32" s="77" t="str">
        <f>IFERROR(VLOOKUP(B32,Hoja2!$C$10:$J$705,8,FALSE),"")</f>
        <v/>
      </c>
      <c r="J32" s="61"/>
      <c r="K32" s="61"/>
      <c r="L32" s="61"/>
      <c r="M32" s="61"/>
      <c r="N32" s="61"/>
      <c r="O32" s="61"/>
      <c r="P32" s="61"/>
      <c r="Q32" s="61"/>
      <c r="R32" s="61"/>
    </row>
    <row r="33" spans="1:18" x14ac:dyDescent="0.25">
      <c r="A33" s="61">
        <f t="shared" si="1"/>
        <v>22</v>
      </c>
      <c r="B33" s="95" t="s">
        <v>161</v>
      </c>
      <c r="C33" s="73" t="str">
        <f>IFERROR(VLOOKUP(B33,Hoja2!$C$10:$J$705,2,FALSE),"")</f>
        <v/>
      </c>
      <c r="D33" s="76" t="str">
        <f>IFERROR(VLOOKUP(B33,Hoja2!$C$10:$J$705,3,FALSE),"")</f>
        <v/>
      </c>
      <c r="E33" s="73" t="str">
        <f>IFERROR(VLOOKUP(B33,Hoja2!$C$10:$J$705,4,FALSE),"")</f>
        <v/>
      </c>
      <c r="F33" s="76" t="str">
        <f>IFERROR(VLOOKUP(B33,Hoja2!$C$10:$J$705,5,FALSE),"")</f>
        <v/>
      </c>
      <c r="G33" s="73" t="str">
        <f>IFERROR(VLOOKUP(B33,Hoja2!$C$10:$J$705,6,FALSE),"")</f>
        <v/>
      </c>
      <c r="H33" s="73" t="str">
        <f>IFERROR(VLOOKUP(B33,Hoja2!$C$10:$J$705,7,FALSE),"")</f>
        <v/>
      </c>
      <c r="I33" s="77" t="str">
        <f>IFERROR(VLOOKUP(B33,Hoja2!$C$10:$J$705,8,FALSE),"")</f>
        <v/>
      </c>
      <c r="J33" s="61"/>
      <c r="K33" s="61"/>
      <c r="L33" s="61"/>
      <c r="M33" s="61"/>
      <c r="N33" s="61"/>
      <c r="O33" s="61"/>
      <c r="P33" s="61"/>
      <c r="Q33" s="61"/>
      <c r="R33" s="61"/>
    </row>
    <row r="34" spans="1:18" x14ac:dyDescent="0.25">
      <c r="A34" s="61">
        <f t="shared" si="1"/>
        <v>23</v>
      </c>
      <c r="B34" s="95" t="s">
        <v>162</v>
      </c>
      <c r="C34" s="73" t="str">
        <f>IFERROR(VLOOKUP(B34,Hoja2!$C$10:$J$705,2,FALSE),"")</f>
        <v/>
      </c>
      <c r="D34" s="76" t="str">
        <f>IFERROR(VLOOKUP(B34,Hoja2!$C$10:$J$705,3,FALSE),"")</f>
        <v/>
      </c>
      <c r="E34" s="73" t="str">
        <f>IFERROR(VLOOKUP(B34,Hoja2!$C$10:$J$705,4,FALSE),"")</f>
        <v/>
      </c>
      <c r="F34" s="76" t="str">
        <f>IFERROR(VLOOKUP(B34,Hoja2!$C$10:$J$705,5,FALSE),"")</f>
        <v/>
      </c>
      <c r="G34" s="73" t="str">
        <f>IFERROR(VLOOKUP(B34,Hoja2!$C$10:$J$705,6,FALSE),"")</f>
        <v/>
      </c>
      <c r="H34" s="73" t="str">
        <f>IFERROR(VLOOKUP(B34,Hoja2!$C$10:$J$705,7,FALSE),"")</f>
        <v/>
      </c>
      <c r="I34" s="77" t="str">
        <f>IFERROR(VLOOKUP(B34,Hoja2!$C$10:$J$705,8,FALSE),"")</f>
        <v/>
      </c>
      <c r="J34" s="61"/>
      <c r="K34" s="61"/>
      <c r="L34" s="61"/>
      <c r="M34" s="61"/>
      <c r="N34" s="61"/>
      <c r="O34" s="61"/>
      <c r="P34" s="61"/>
      <c r="Q34" s="61"/>
      <c r="R34" s="61"/>
    </row>
    <row r="35" spans="1:18" x14ac:dyDescent="0.25">
      <c r="A35" s="61">
        <f t="shared" si="1"/>
        <v>24</v>
      </c>
      <c r="B35" s="95" t="s">
        <v>163</v>
      </c>
      <c r="C35" s="73" t="str">
        <f>IFERROR(VLOOKUP(B35,Hoja2!$C$10:$J$705,2,FALSE),"")</f>
        <v/>
      </c>
      <c r="D35" s="76" t="str">
        <f>IFERROR(VLOOKUP(B35,Hoja2!$C$10:$J$705,3,FALSE),"")</f>
        <v/>
      </c>
      <c r="E35" s="73" t="str">
        <f>IFERROR(VLOOKUP(B35,Hoja2!$C$10:$J$705,4,FALSE),"")</f>
        <v/>
      </c>
      <c r="F35" s="76" t="str">
        <f>IFERROR(VLOOKUP(B35,Hoja2!$C$10:$J$705,5,FALSE),"")</f>
        <v/>
      </c>
      <c r="G35" s="73" t="str">
        <f>IFERROR(VLOOKUP(B35,Hoja2!$C$10:$J$705,6,FALSE),"")</f>
        <v/>
      </c>
      <c r="H35" s="73" t="str">
        <f>IFERROR(VLOOKUP(B35,Hoja2!$C$10:$J$705,7,FALSE),"")</f>
        <v/>
      </c>
      <c r="I35" s="77" t="str">
        <f>IFERROR(VLOOKUP(B35,Hoja2!$C$10:$J$705,8,FALSE),"")</f>
        <v/>
      </c>
      <c r="J35" s="61"/>
      <c r="K35" s="61"/>
      <c r="L35" s="61"/>
      <c r="M35" s="61"/>
      <c r="N35" s="61"/>
      <c r="O35" s="61"/>
      <c r="P35" s="61"/>
      <c r="Q35" s="61"/>
      <c r="R35" s="61"/>
    </row>
    <row r="36" spans="1:18" x14ac:dyDescent="0.25">
      <c r="A36" s="61">
        <f t="shared" si="1"/>
        <v>25</v>
      </c>
      <c r="B36" s="95" t="s">
        <v>164</v>
      </c>
      <c r="C36" s="73" t="str">
        <f>IFERROR(VLOOKUP(B36,Hoja2!$C$10:$J$705,2,FALSE),"")</f>
        <v/>
      </c>
      <c r="D36" s="76" t="str">
        <f>IFERROR(VLOOKUP(B36,Hoja2!$C$10:$J$705,3,FALSE),"")</f>
        <v/>
      </c>
      <c r="E36" s="73" t="str">
        <f>IFERROR(VLOOKUP(B36,Hoja2!$C$10:$J$705,4,FALSE),"")</f>
        <v/>
      </c>
      <c r="F36" s="76" t="str">
        <f>IFERROR(VLOOKUP(B36,Hoja2!$C$10:$J$705,5,FALSE),"")</f>
        <v/>
      </c>
      <c r="G36" s="73" t="str">
        <f>IFERROR(VLOOKUP(B36,Hoja2!$C$10:$J$705,6,FALSE),"")</f>
        <v/>
      </c>
      <c r="H36" s="73" t="str">
        <f>IFERROR(VLOOKUP(B36,Hoja2!$C$10:$J$705,7,FALSE),"")</f>
        <v/>
      </c>
      <c r="I36" s="77" t="str">
        <f>IFERROR(VLOOKUP(B36,Hoja2!$C$10:$J$705,8,FALSE),"")</f>
        <v/>
      </c>
      <c r="J36" s="61"/>
      <c r="K36" s="61"/>
      <c r="L36" s="61"/>
      <c r="M36" s="61"/>
      <c r="N36" s="61"/>
      <c r="O36" s="61"/>
      <c r="P36" s="61"/>
      <c r="Q36" s="61"/>
      <c r="R36" s="61"/>
    </row>
    <row r="37" spans="1:18" x14ac:dyDescent="0.25">
      <c r="A37" s="61">
        <f t="shared" si="1"/>
        <v>26</v>
      </c>
      <c r="B37" s="95" t="s">
        <v>165</v>
      </c>
      <c r="C37" s="73" t="str">
        <f>IFERROR(VLOOKUP(B37,Hoja2!$C$10:$J$705,2,FALSE),"")</f>
        <v/>
      </c>
      <c r="D37" s="76" t="str">
        <f>IFERROR(VLOOKUP(B37,Hoja2!$C$10:$J$705,3,FALSE),"")</f>
        <v/>
      </c>
      <c r="E37" s="73" t="str">
        <f>IFERROR(VLOOKUP(B37,Hoja2!$C$10:$J$705,4,FALSE),"")</f>
        <v/>
      </c>
      <c r="F37" s="76" t="str">
        <f>IFERROR(VLOOKUP(B37,Hoja2!$C$10:$J$705,5,FALSE),"")</f>
        <v/>
      </c>
      <c r="G37" s="73" t="str">
        <f>IFERROR(VLOOKUP(B37,Hoja2!$C$10:$J$705,6,FALSE),"")</f>
        <v/>
      </c>
      <c r="H37" s="73" t="str">
        <f>IFERROR(VLOOKUP(B37,Hoja2!$C$10:$J$705,7,FALSE),"")</f>
        <v/>
      </c>
      <c r="I37" s="77" t="str">
        <f>IFERROR(VLOOKUP(B37,Hoja2!$C$10:$J$705,8,FALSE),"")</f>
        <v/>
      </c>
      <c r="J37" s="61"/>
      <c r="K37" s="61"/>
      <c r="L37" s="61"/>
      <c r="M37" s="61"/>
      <c r="N37" s="61"/>
      <c r="O37" s="61"/>
      <c r="P37" s="61"/>
      <c r="Q37" s="61"/>
      <c r="R37" s="61"/>
    </row>
    <row r="38" spans="1:18" x14ac:dyDescent="0.25">
      <c r="A38" s="61">
        <f t="shared" si="1"/>
        <v>27</v>
      </c>
      <c r="B38" s="95" t="s">
        <v>166</v>
      </c>
      <c r="C38" s="73" t="str">
        <f>IFERROR(VLOOKUP(B38,Hoja2!$C$10:$J$705,2,FALSE),"")</f>
        <v/>
      </c>
      <c r="D38" s="76" t="str">
        <f>IFERROR(VLOOKUP(B38,Hoja2!$C$10:$J$705,3,FALSE),"")</f>
        <v/>
      </c>
      <c r="E38" s="73" t="str">
        <f>IFERROR(VLOOKUP(B38,Hoja2!$C$10:$J$705,4,FALSE),"")</f>
        <v/>
      </c>
      <c r="F38" s="76" t="str">
        <f>IFERROR(VLOOKUP(B38,Hoja2!$C$10:$J$705,5,FALSE),"")</f>
        <v/>
      </c>
      <c r="G38" s="73" t="str">
        <f>IFERROR(VLOOKUP(B38,Hoja2!$C$10:$J$705,6,FALSE),"")</f>
        <v/>
      </c>
      <c r="H38" s="73" t="str">
        <f>IFERROR(VLOOKUP(B38,Hoja2!$C$10:$J$705,7,FALSE),"")</f>
        <v/>
      </c>
      <c r="I38" s="77" t="str">
        <f>IFERROR(VLOOKUP(B38,Hoja2!$C$10:$J$705,8,FALSE),"")</f>
        <v/>
      </c>
      <c r="J38" s="61"/>
      <c r="K38" s="61"/>
      <c r="L38" s="61"/>
      <c r="M38" s="61"/>
      <c r="N38" s="61"/>
      <c r="O38" s="61"/>
      <c r="P38" s="61"/>
      <c r="Q38" s="61"/>
      <c r="R38" s="61"/>
    </row>
    <row r="39" spans="1:18" x14ac:dyDescent="0.25">
      <c r="A39" s="61">
        <f t="shared" si="1"/>
        <v>28</v>
      </c>
      <c r="B39" s="95" t="s">
        <v>167</v>
      </c>
      <c r="C39" s="73" t="str">
        <f>IFERROR(VLOOKUP(B39,Hoja2!$C$10:$J$705,2,FALSE),"")</f>
        <v/>
      </c>
      <c r="D39" s="76" t="str">
        <f>IFERROR(VLOOKUP(B39,Hoja2!$C$10:$J$705,3,FALSE),"")</f>
        <v/>
      </c>
      <c r="E39" s="73" t="str">
        <f>IFERROR(VLOOKUP(B39,Hoja2!$C$10:$J$705,4,FALSE),"")</f>
        <v/>
      </c>
      <c r="F39" s="76" t="str">
        <f>IFERROR(VLOOKUP(B39,Hoja2!$C$10:$J$705,5,FALSE),"")</f>
        <v/>
      </c>
      <c r="G39" s="73" t="str">
        <f>IFERROR(VLOOKUP(B39,Hoja2!$C$10:$J$705,6,FALSE),"")</f>
        <v/>
      </c>
      <c r="H39" s="73" t="str">
        <f>IFERROR(VLOOKUP(B39,Hoja2!$C$10:$J$705,7,FALSE),"")</f>
        <v/>
      </c>
      <c r="I39" s="77" t="str">
        <f>IFERROR(VLOOKUP(B39,Hoja2!$C$10:$J$705,8,FALSE),"")</f>
        <v/>
      </c>
      <c r="J39" s="61"/>
      <c r="K39" s="61"/>
      <c r="L39" s="61"/>
      <c r="M39" s="61"/>
      <c r="N39" s="61"/>
      <c r="O39" s="61"/>
      <c r="P39" s="61"/>
      <c r="Q39" s="61"/>
      <c r="R39" s="61"/>
    </row>
    <row r="40" spans="1:18" x14ac:dyDescent="0.25">
      <c r="A40" s="61">
        <f t="shared" si="1"/>
        <v>29</v>
      </c>
      <c r="B40" s="95" t="s">
        <v>168</v>
      </c>
      <c r="C40" s="73" t="str">
        <f>IFERROR(VLOOKUP(B40,Hoja2!$C$10:$J$705,2,FALSE),"")</f>
        <v/>
      </c>
      <c r="D40" s="76" t="str">
        <f>IFERROR(VLOOKUP(B40,Hoja2!$C$10:$J$705,3,FALSE),"")</f>
        <v/>
      </c>
      <c r="E40" s="73" t="str">
        <f>IFERROR(VLOOKUP(B40,Hoja2!$C$10:$J$705,4,FALSE),"")</f>
        <v/>
      </c>
      <c r="F40" s="76" t="str">
        <f>IFERROR(VLOOKUP(B40,Hoja2!$C$10:$J$705,5,FALSE),"")</f>
        <v/>
      </c>
      <c r="G40" s="73" t="str">
        <f>IFERROR(VLOOKUP(B40,Hoja2!$C$10:$J$705,6,FALSE),"")</f>
        <v/>
      </c>
      <c r="H40" s="73" t="str">
        <f>IFERROR(VLOOKUP(B40,Hoja2!$C$10:$J$705,7,FALSE),"")</f>
        <v/>
      </c>
      <c r="I40" s="77" t="str">
        <f>IFERROR(VLOOKUP(B40,Hoja2!$C$10:$J$705,8,FALSE),"")</f>
        <v/>
      </c>
      <c r="J40" s="61"/>
      <c r="K40" s="61"/>
      <c r="L40" s="61"/>
      <c r="M40" s="61"/>
      <c r="N40" s="61"/>
      <c r="O40" s="61"/>
      <c r="P40" s="61"/>
      <c r="Q40" s="61"/>
      <c r="R40" s="61"/>
    </row>
    <row r="41" spans="1:18" x14ac:dyDescent="0.25">
      <c r="A41" s="61">
        <f t="shared" si="1"/>
        <v>30</v>
      </c>
      <c r="B41" s="95" t="s">
        <v>169</v>
      </c>
      <c r="C41" s="73" t="str">
        <f>IFERROR(VLOOKUP(B41,Hoja2!$C$10:$J$705,2,FALSE),"")</f>
        <v/>
      </c>
      <c r="D41" s="76" t="str">
        <f>IFERROR(VLOOKUP(B41,Hoja2!$C$10:$J$705,3,FALSE),"")</f>
        <v/>
      </c>
      <c r="E41" s="73" t="str">
        <f>IFERROR(VLOOKUP(B41,Hoja2!$C$10:$J$705,4,FALSE),"")</f>
        <v/>
      </c>
      <c r="F41" s="76" t="str">
        <f>IFERROR(VLOOKUP(B41,Hoja2!$C$10:$J$705,5,FALSE),"")</f>
        <v/>
      </c>
      <c r="G41" s="73" t="str">
        <f>IFERROR(VLOOKUP(B41,Hoja2!$C$10:$J$705,6,FALSE),"")</f>
        <v/>
      </c>
      <c r="H41" s="73" t="str">
        <f>IFERROR(VLOOKUP(B41,Hoja2!$C$10:$J$705,7,FALSE),"")</f>
        <v/>
      </c>
      <c r="I41" s="77" t="str">
        <f>IFERROR(VLOOKUP(B41,Hoja2!$C$10:$J$705,8,FALSE),"")</f>
        <v/>
      </c>
      <c r="J41" s="61"/>
      <c r="K41" s="61"/>
      <c r="L41" s="61"/>
      <c r="M41" s="61"/>
      <c r="N41" s="61"/>
      <c r="O41" s="61"/>
      <c r="P41" s="61"/>
      <c r="Q41" s="61"/>
      <c r="R41" s="61"/>
    </row>
    <row r="42" spans="1:18" x14ac:dyDescent="0.25">
      <c r="A42" s="61">
        <f t="shared" si="1"/>
        <v>31</v>
      </c>
      <c r="B42" s="95" t="s">
        <v>170</v>
      </c>
      <c r="C42" s="73" t="str">
        <f>IFERROR(VLOOKUP(B42,Hoja2!$C$10:$J$705,2,FALSE),"")</f>
        <v/>
      </c>
      <c r="D42" s="76" t="str">
        <f>IFERROR(VLOOKUP(B42,Hoja2!$C$10:$J$705,3,FALSE),"")</f>
        <v/>
      </c>
      <c r="E42" s="73" t="str">
        <f>IFERROR(VLOOKUP(B42,Hoja2!$C$10:$J$705,4,FALSE),"")</f>
        <v/>
      </c>
      <c r="F42" s="76" t="str">
        <f>IFERROR(VLOOKUP(B42,Hoja2!$C$10:$J$705,5,FALSE),"")</f>
        <v/>
      </c>
      <c r="G42" s="73" t="str">
        <f>IFERROR(VLOOKUP(B42,Hoja2!$C$10:$J$705,6,FALSE),"")</f>
        <v/>
      </c>
      <c r="H42" s="73" t="str">
        <f>IFERROR(VLOOKUP(B42,Hoja2!$C$10:$J$705,7,FALSE),"")</f>
        <v/>
      </c>
      <c r="I42" s="77" t="str">
        <f>IFERROR(VLOOKUP(B42,Hoja2!$C$10:$J$705,8,FALSE),"")</f>
        <v/>
      </c>
      <c r="J42" s="61"/>
      <c r="K42" s="61"/>
      <c r="L42" s="61"/>
      <c r="M42" s="61"/>
      <c r="N42" s="61"/>
      <c r="O42" s="61"/>
      <c r="P42" s="61"/>
      <c r="Q42" s="61"/>
      <c r="R42" s="61"/>
    </row>
    <row r="43" spans="1:18" x14ac:dyDescent="0.25">
      <c r="A43" s="61">
        <f t="shared" si="1"/>
        <v>32</v>
      </c>
      <c r="B43" s="95" t="s">
        <v>171</v>
      </c>
      <c r="C43" s="73" t="str">
        <f>IFERROR(VLOOKUP(B43,Hoja2!$C$10:$J$705,2,FALSE),"")</f>
        <v/>
      </c>
      <c r="D43" s="76" t="str">
        <f>IFERROR(VLOOKUP(B43,Hoja2!$C$10:$J$705,3,FALSE),"")</f>
        <v/>
      </c>
      <c r="E43" s="73" t="str">
        <f>IFERROR(VLOOKUP(B43,Hoja2!$C$10:$J$705,4,FALSE),"")</f>
        <v/>
      </c>
      <c r="F43" s="76" t="str">
        <f>IFERROR(VLOOKUP(B43,Hoja2!$C$10:$J$705,5,FALSE),"")</f>
        <v/>
      </c>
      <c r="G43" s="73" t="str">
        <f>IFERROR(VLOOKUP(B43,Hoja2!$C$10:$J$705,6,FALSE),"")</f>
        <v/>
      </c>
      <c r="H43" s="73" t="str">
        <f>IFERROR(VLOOKUP(B43,Hoja2!$C$10:$J$705,7,FALSE),"")</f>
        <v/>
      </c>
      <c r="I43" s="77" t="str">
        <f>IFERROR(VLOOKUP(B43,Hoja2!$C$10:$J$705,8,FALSE),"")</f>
        <v/>
      </c>
      <c r="J43" s="61"/>
      <c r="K43" s="61"/>
      <c r="L43" s="61"/>
      <c r="M43" s="61"/>
      <c r="N43" s="61"/>
      <c r="O43" s="61"/>
      <c r="P43" s="61"/>
      <c r="Q43" s="61"/>
      <c r="R43" s="61"/>
    </row>
    <row r="44" spans="1:18" x14ac:dyDescent="0.25">
      <c r="A44" s="61">
        <f t="shared" si="1"/>
        <v>33</v>
      </c>
      <c r="B44" s="95" t="s">
        <v>172</v>
      </c>
      <c r="C44" s="73" t="str">
        <f>IFERROR(VLOOKUP(B44,Hoja2!$C$10:$J$705,2,FALSE),"")</f>
        <v/>
      </c>
      <c r="D44" s="76" t="str">
        <f>IFERROR(VLOOKUP(B44,Hoja2!$C$10:$J$705,3,FALSE),"")</f>
        <v/>
      </c>
      <c r="E44" s="73" t="str">
        <f>IFERROR(VLOOKUP(B44,Hoja2!$C$10:$J$705,4,FALSE),"")</f>
        <v/>
      </c>
      <c r="F44" s="76" t="str">
        <f>IFERROR(VLOOKUP(B44,Hoja2!$C$10:$J$705,5,FALSE),"")</f>
        <v/>
      </c>
      <c r="G44" s="73" t="str">
        <f>IFERROR(VLOOKUP(B44,Hoja2!$C$10:$J$705,6,FALSE),"")</f>
        <v/>
      </c>
      <c r="H44" s="73" t="str">
        <f>IFERROR(VLOOKUP(B44,Hoja2!$C$10:$J$705,7,FALSE),"")</f>
        <v/>
      </c>
      <c r="I44" s="77" t="str">
        <f>IFERROR(VLOOKUP(B44,Hoja2!$C$10:$J$705,8,FALSE),"")</f>
        <v/>
      </c>
      <c r="J44" s="61"/>
      <c r="K44" s="61"/>
      <c r="L44" s="61"/>
      <c r="M44" s="61"/>
      <c r="N44" s="61"/>
      <c r="O44" s="61"/>
      <c r="P44" s="61"/>
      <c r="Q44" s="61"/>
      <c r="R44" s="61"/>
    </row>
    <row r="45" spans="1:18" x14ac:dyDescent="0.25">
      <c r="A45" s="61">
        <f t="shared" si="1"/>
        <v>34</v>
      </c>
      <c r="B45" s="95" t="s">
        <v>173</v>
      </c>
      <c r="C45" s="73" t="str">
        <f>IFERROR(VLOOKUP(B45,Hoja2!$C$10:$J$705,2,FALSE),"")</f>
        <v/>
      </c>
      <c r="D45" s="76" t="str">
        <f>IFERROR(VLOOKUP(B45,Hoja2!$C$10:$J$705,3,FALSE),"")</f>
        <v/>
      </c>
      <c r="E45" s="73" t="str">
        <f>IFERROR(VLOOKUP(B45,Hoja2!$C$10:$J$705,4,FALSE),"")</f>
        <v/>
      </c>
      <c r="F45" s="76" t="str">
        <f>IFERROR(VLOOKUP(B45,Hoja2!$C$10:$J$705,5,FALSE),"")</f>
        <v/>
      </c>
      <c r="G45" s="73" t="str">
        <f>IFERROR(VLOOKUP(B45,Hoja2!$C$10:$J$705,6,FALSE),"")</f>
        <v/>
      </c>
      <c r="H45" s="73" t="str">
        <f>IFERROR(VLOOKUP(B45,Hoja2!$C$10:$J$705,7,FALSE),"")</f>
        <v/>
      </c>
      <c r="I45" s="77" t="str">
        <f>IFERROR(VLOOKUP(B45,Hoja2!$C$10:$J$705,8,FALSE),"")</f>
        <v/>
      </c>
      <c r="J45" s="61"/>
      <c r="K45" s="61"/>
      <c r="L45" s="61"/>
      <c r="M45" s="61"/>
      <c r="N45" s="61"/>
      <c r="O45" s="61"/>
      <c r="P45" s="61"/>
      <c r="Q45" s="61"/>
      <c r="R45" s="61"/>
    </row>
    <row r="46" spans="1:18" x14ac:dyDescent="0.25">
      <c r="A46" s="61">
        <f t="shared" si="1"/>
        <v>35</v>
      </c>
      <c r="B46" s="96" t="s">
        <v>174</v>
      </c>
      <c r="C46" s="97" t="str">
        <f>IFERROR(VLOOKUP(B46,Hoja2!$C$10:$J$705,2,FALSE),"")</f>
        <v/>
      </c>
      <c r="D46" s="98" t="str">
        <f>IFERROR(VLOOKUP(B46,Hoja2!$C$10:$J$705,3,FALSE),"")</f>
        <v/>
      </c>
      <c r="E46" s="97" t="str">
        <f>IFERROR(VLOOKUP(B46,Hoja2!$C$10:$J$705,4,FALSE),"")</f>
        <v/>
      </c>
      <c r="F46" s="98" t="str">
        <f>IFERROR(VLOOKUP(B46,Hoja2!$C$10:$J$705,5,FALSE),"")</f>
        <v/>
      </c>
      <c r="G46" s="97" t="str">
        <f>IFERROR(VLOOKUP(B46,Hoja2!$C$10:$J$705,6,FALSE),"")</f>
        <v/>
      </c>
      <c r="H46" s="97" t="str">
        <f>IFERROR(VLOOKUP(B46,Hoja2!$C$10:$J$705,7,FALSE),"")</f>
        <v/>
      </c>
      <c r="I46" s="99" t="str">
        <f>IFERROR(VLOOKUP(B46,Hoja2!$C$10:$J$705,8,FALSE),"")</f>
        <v/>
      </c>
      <c r="J46" s="61"/>
      <c r="K46" s="61"/>
      <c r="L46" s="61"/>
      <c r="M46" s="61"/>
      <c r="N46" s="61"/>
      <c r="O46" s="61"/>
      <c r="P46" s="61"/>
      <c r="Q46" s="61"/>
      <c r="R46" s="61"/>
    </row>
    <row r="47" spans="1:18" x14ac:dyDescent="0.25">
      <c r="A47" s="61"/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</row>
    <row r="48" spans="1:18" x14ac:dyDescent="0.25">
      <c r="A48" s="61"/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</row>
    <row r="49" spans="1:18" x14ac:dyDescent="0.25">
      <c r="A49" s="61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</row>
    <row r="50" spans="1:18" x14ac:dyDescent="0.25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</row>
    <row r="51" spans="1:18" x14ac:dyDescent="0.25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</row>
    <row r="52" spans="1:18" x14ac:dyDescent="0.25">
      <c r="A52" s="61"/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</row>
    <row r="53" spans="1:18" x14ac:dyDescent="0.25">
      <c r="A53" s="61"/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</row>
    <row r="54" spans="1:18" x14ac:dyDescent="0.25">
      <c r="A54" s="61"/>
      <c r="B54" s="61"/>
      <c r="C54" s="61"/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</row>
    <row r="55" spans="1:18" x14ac:dyDescent="0.25">
      <c r="A55" s="61"/>
      <c r="B55" s="61"/>
      <c r="C55" s="61"/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</row>
    <row r="56" spans="1:18" x14ac:dyDescent="0.25">
      <c r="A56" s="61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</row>
    <row r="57" spans="1:18" x14ac:dyDescent="0.25">
      <c r="A57" s="61"/>
      <c r="B57" s="61"/>
      <c r="C57" s="61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</row>
    <row r="58" spans="1:18" x14ac:dyDescent="0.25">
      <c r="A58" s="61"/>
      <c r="B58" s="61"/>
      <c r="C58" s="61"/>
      <c r="D58" s="6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</row>
    <row r="59" spans="1:18" x14ac:dyDescent="0.25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</row>
    <row r="60" spans="1:18" x14ac:dyDescent="0.25">
      <c r="A60" s="61"/>
      <c r="B60" s="61"/>
      <c r="C60" s="61"/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</row>
    <row r="61" spans="1:18" x14ac:dyDescent="0.25">
      <c r="A61" s="61"/>
      <c r="B61" s="61"/>
      <c r="C61" s="61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</row>
    <row r="62" spans="1:18" x14ac:dyDescent="0.25">
      <c r="A62" s="61">
        <v>26</v>
      </c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</row>
    <row r="63" spans="1:18" x14ac:dyDescent="0.25">
      <c r="A63" s="61"/>
      <c r="B63" s="61"/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</row>
    <row r="64" spans="1:18" x14ac:dyDescent="0.25">
      <c r="A64" s="61">
        <v>27</v>
      </c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</row>
    <row r="65" spans="1:18" x14ac:dyDescent="0.25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</row>
    <row r="66" spans="1:18" x14ac:dyDescent="0.25">
      <c r="A66" s="61">
        <v>28</v>
      </c>
      <c r="B66" s="61"/>
      <c r="C66" s="61"/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</row>
    <row r="67" spans="1:18" x14ac:dyDescent="0.25">
      <c r="A67" s="61"/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</row>
    <row r="68" spans="1:18" x14ac:dyDescent="0.25">
      <c r="A68" s="61">
        <v>29</v>
      </c>
      <c r="B68" s="61"/>
      <c r="C68" s="61"/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</row>
    <row r="69" spans="1:18" x14ac:dyDescent="0.25">
      <c r="A69" s="61"/>
      <c r="B69" s="61"/>
      <c r="C69" s="61"/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</row>
    <row r="70" spans="1:18" x14ac:dyDescent="0.25">
      <c r="A70" s="61">
        <v>30</v>
      </c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</row>
    <row r="71" spans="1:18" x14ac:dyDescent="0.25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</row>
    <row r="72" spans="1:18" x14ac:dyDescent="0.25">
      <c r="A72" s="61">
        <v>31</v>
      </c>
      <c r="B72" s="61"/>
      <c r="C72" s="61"/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</row>
    <row r="73" spans="1:18" x14ac:dyDescent="0.25">
      <c r="A73" s="61"/>
      <c r="B73" s="61"/>
      <c r="C73" s="61"/>
      <c r="D73" s="61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</row>
    <row r="74" spans="1:18" x14ac:dyDescent="0.25">
      <c r="A74" s="61">
        <v>32</v>
      </c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</row>
    <row r="75" spans="1:18" x14ac:dyDescent="0.25">
      <c r="A75" s="61"/>
      <c r="B75" s="61"/>
      <c r="C75" s="61"/>
      <c r="D75" s="61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</row>
    <row r="76" spans="1:18" x14ac:dyDescent="0.25">
      <c r="A76" s="61">
        <v>33</v>
      </c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</row>
    <row r="77" spans="1:18" x14ac:dyDescent="0.25">
      <c r="A77" s="61"/>
      <c r="B77" s="61"/>
      <c r="C77" s="61"/>
      <c r="D77" s="61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</row>
    <row r="78" spans="1:18" x14ac:dyDescent="0.25">
      <c r="A78" s="61">
        <v>34</v>
      </c>
      <c r="B78" s="61"/>
      <c r="C78" s="61"/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</row>
    <row r="79" spans="1:18" x14ac:dyDescent="0.25">
      <c r="A79" s="61"/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</row>
    <row r="80" spans="1:18" x14ac:dyDescent="0.25">
      <c r="A80" s="61">
        <v>35</v>
      </c>
      <c r="B80" s="61"/>
      <c r="C80" s="61"/>
      <c r="D80" s="61"/>
      <c r="E80" s="61"/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</row>
    <row r="81" spans="1:18" x14ac:dyDescent="0.25">
      <c r="A81" s="61"/>
      <c r="B81" s="61"/>
      <c r="C81" s="61"/>
      <c r="D81" s="61"/>
      <c r="E81" s="61"/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</row>
    <row r="82" spans="1:18" x14ac:dyDescent="0.25">
      <c r="A82" s="61">
        <v>36</v>
      </c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</row>
    <row r="83" spans="1:18" x14ac:dyDescent="0.25">
      <c r="A83" s="61"/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</row>
    <row r="84" spans="1:18" x14ac:dyDescent="0.25">
      <c r="A84" s="61">
        <v>37</v>
      </c>
      <c r="B84" s="61"/>
      <c r="C84" s="61"/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</row>
    <row r="85" spans="1:18" x14ac:dyDescent="0.25">
      <c r="A85" s="61"/>
      <c r="B85" s="61"/>
      <c r="C85" s="61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</row>
    <row r="86" spans="1:18" x14ac:dyDescent="0.25">
      <c r="A86" s="61">
        <v>38</v>
      </c>
      <c r="B86" s="61"/>
      <c r="C86" s="61"/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</row>
    <row r="87" spans="1:18" x14ac:dyDescent="0.25">
      <c r="A87" s="61"/>
      <c r="B87" s="61"/>
      <c r="C87" s="61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</row>
    <row r="88" spans="1:18" x14ac:dyDescent="0.25">
      <c r="A88" s="61">
        <v>39</v>
      </c>
      <c r="B88" s="61"/>
      <c r="C88" s="61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</row>
    <row r="89" spans="1:18" x14ac:dyDescent="0.25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</row>
    <row r="90" spans="1:18" x14ac:dyDescent="0.25">
      <c r="A90" s="61">
        <v>40</v>
      </c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</row>
    <row r="91" spans="1:18" x14ac:dyDescent="0.25">
      <c r="A91" s="61"/>
      <c r="B91" s="61"/>
      <c r="C91" s="61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</row>
    <row r="92" spans="1:18" x14ac:dyDescent="0.25">
      <c r="A92" s="61">
        <v>41</v>
      </c>
      <c r="B92" s="61"/>
      <c r="C92" s="61"/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</row>
    <row r="93" spans="1:18" x14ac:dyDescent="0.25">
      <c r="A93" s="61"/>
      <c r="B93" s="61"/>
      <c r="C93" s="61"/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</row>
    <row r="94" spans="1:18" x14ac:dyDescent="0.25">
      <c r="A94" s="61">
        <v>42</v>
      </c>
      <c r="B94" s="61"/>
      <c r="C94" s="61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</row>
    <row r="95" spans="1:18" x14ac:dyDescent="0.25">
      <c r="A95" s="61"/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</row>
    <row r="96" spans="1:18" x14ac:dyDescent="0.25">
      <c r="A96" s="61">
        <v>43</v>
      </c>
      <c r="B96" s="61"/>
      <c r="C96" s="61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</row>
    <row r="97" spans="1:18" x14ac:dyDescent="0.25">
      <c r="A97" s="61"/>
      <c r="B97" s="61"/>
      <c r="C97" s="61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</row>
    <row r="98" spans="1:18" x14ac:dyDescent="0.25">
      <c r="A98" s="61">
        <v>44</v>
      </c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</row>
    <row r="99" spans="1:18" x14ac:dyDescent="0.25">
      <c r="A99" s="61"/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</row>
    <row r="100" spans="1:18" x14ac:dyDescent="0.25">
      <c r="A100" s="61">
        <v>45</v>
      </c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</row>
    <row r="101" spans="1:18" x14ac:dyDescent="0.25">
      <c r="A101" s="61"/>
      <c r="B101" s="61"/>
      <c r="C101" s="61"/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</row>
    <row r="102" spans="1:18" x14ac:dyDescent="0.25">
      <c r="A102" s="61">
        <v>46</v>
      </c>
      <c r="B102" s="61"/>
      <c r="C102" s="61"/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</row>
    <row r="103" spans="1:18" x14ac:dyDescent="0.25">
      <c r="A103" s="61"/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</row>
    <row r="104" spans="1:18" x14ac:dyDescent="0.25">
      <c r="A104" s="61">
        <v>47</v>
      </c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</row>
    <row r="105" spans="1:18" x14ac:dyDescent="0.25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</row>
    <row r="106" spans="1:18" x14ac:dyDescent="0.25">
      <c r="A106" s="61">
        <v>48</v>
      </c>
      <c r="B106" s="61"/>
      <c r="C106" s="61"/>
      <c r="D106" s="61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</row>
    <row r="107" spans="1:18" x14ac:dyDescent="0.25">
      <c r="A107" s="61"/>
      <c r="B107" s="61"/>
      <c r="C107" s="61"/>
      <c r="D107" s="61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</row>
    <row r="108" spans="1:18" x14ac:dyDescent="0.25">
      <c r="A108" s="61">
        <v>49</v>
      </c>
      <c r="B108" s="61"/>
      <c r="C108" s="61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</row>
    <row r="109" spans="1:18" x14ac:dyDescent="0.25">
      <c r="A109" s="61"/>
      <c r="B109" s="61"/>
      <c r="C109" s="61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</row>
    <row r="110" spans="1:18" x14ac:dyDescent="0.25">
      <c r="A110" s="61">
        <v>50</v>
      </c>
      <c r="B110" s="61"/>
      <c r="C110" s="61"/>
      <c r="D110" s="61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</row>
    <row r="111" spans="1:18" x14ac:dyDescent="0.25">
      <c r="A111" s="61"/>
      <c r="B111" s="61"/>
      <c r="C111" s="61"/>
      <c r="D111" s="61"/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</row>
    <row r="112" spans="1:18" x14ac:dyDescent="0.25">
      <c r="A112" s="61">
        <v>51</v>
      </c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</row>
    <row r="113" spans="1:18" x14ac:dyDescent="0.25">
      <c r="A113" s="61"/>
      <c r="B113" s="61"/>
      <c r="C113" s="61"/>
      <c r="D113" s="61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</row>
    <row r="114" spans="1:18" x14ac:dyDescent="0.25">
      <c r="A114" s="61">
        <v>52</v>
      </c>
      <c r="B114" s="61"/>
      <c r="C114" s="61"/>
      <c r="D114" s="61"/>
      <c r="E114" s="61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</row>
    <row r="115" spans="1:18" x14ac:dyDescent="0.25">
      <c r="A115" s="61"/>
      <c r="B115" s="61"/>
      <c r="C115" s="61"/>
      <c r="D115" s="61"/>
      <c r="E115" s="61"/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</row>
    <row r="116" spans="1:18" x14ac:dyDescent="0.25">
      <c r="A116" s="61">
        <v>53</v>
      </c>
      <c r="B116" s="61"/>
      <c r="C116" s="61"/>
      <c r="D116" s="61"/>
      <c r="E116" s="61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</row>
    <row r="117" spans="1:18" x14ac:dyDescent="0.25">
      <c r="A117" s="61"/>
      <c r="B117" s="61"/>
      <c r="C117" s="61"/>
      <c r="D117" s="61"/>
      <c r="E117" s="61"/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</row>
    <row r="118" spans="1:18" x14ac:dyDescent="0.25">
      <c r="A118" s="61">
        <v>54</v>
      </c>
      <c r="B118" s="61"/>
      <c r="C118" s="61"/>
      <c r="D118" s="61"/>
      <c r="E118" s="61"/>
      <c r="F118" s="61"/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61"/>
      <c r="R118" s="61"/>
    </row>
    <row r="119" spans="1:18" x14ac:dyDescent="0.25">
      <c r="A119" s="61"/>
      <c r="B119" s="61"/>
      <c r="C119" s="61"/>
      <c r="D119" s="61"/>
      <c r="E119" s="61"/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</row>
    <row r="120" spans="1:18" x14ac:dyDescent="0.25">
      <c r="A120" s="61">
        <v>55</v>
      </c>
      <c r="B120" s="61"/>
      <c r="C120" s="61"/>
      <c r="D120" s="61"/>
      <c r="E120" s="61"/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</row>
    <row r="121" spans="1:18" x14ac:dyDescent="0.25">
      <c r="A121" s="61"/>
      <c r="B121" s="61"/>
      <c r="C121" s="61"/>
      <c r="D121" s="61"/>
      <c r="E121" s="61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</row>
    <row r="122" spans="1:18" x14ac:dyDescent="0.25">
      <c r="A122" s="61">
        <v>56</v>
      </c>
      <c r="B122" s="61"/>
      <c r="C122" s="61"/>
      <c r="D122" s="61"/>
      <c r="E122" s="61"/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61"/>
      <c r="R122" s="61"/>
    </row>
    <row r="123" spans="1:18" x14ac:dyDescent="0.25">
      <c r="A123" s="61"/>
      <c r="B123" s="61"/>
      <c r="C123" s="61"/>
      <c r="D123" s="61"/>
      <c r="E123" s="61"/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</row>
    <row r="124" spans="1:18" x14ac:dyDescent="0.25">
      <c r="A124" s="61">
        <v>57</v>
      </c>
      <c r="B124" s="61"/>
      <c r="C124" s="61"/>
      <c r="D124" s="61"/>
      <c r="E124" s="61"/>
      <c r="F124" s="61"/>
      <c r="G124" s="61"/>
      <c r="H124" s="61"/>
      <c r="I124" s="61"/>
      <c r="J124" s="61"/>
      <c r="K124" s="61"/>
      <c r="L124" s="61"/>
      <c r="M124" s="61"/>
      <c r="N124" s="61"/>
      <c r="O124" s="61"/>
      <c r="P124" s="61"/>
      <c r="Q124" s="61"/>
      <c r="R124" s="61"/>
    </row>
    <row r="125" spans="1:18" x14ac:dyDescent="0.25">
      <c r="A125" s="61"/>
      <c r="B125" s="61"/>
      <c r="C125" s="61"/>
      <c r="D125" s="61"/>
      <c r="E125" s="61"/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</row>
    <row r="126" spans="1:18" x14ac:dyDescent="0.25">
      <c r="A126" s="61">
        <v>58</v>
      </c>
      <c r="B126" s="61"/>
      <c r="C126" s="61"/>
      <c r="D126" s="61"/>
      <c r="E126" s="61"/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</row>
    <row r="127" spans="1:18" x14ac:dyDescent="0.25">
      <c r="A127" s="61"/>
      <c r="B127" s="61"/>
      <c r="C127" s="61"/>
      <c r="D127" s="61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</row>
    <row r="128" spans="1:18" x14ac:dyDescent="0.25">
      <c r="A128" s="61">
        <v>59</v>
      </c>
      <c r="B128" s="61"/>
      <c r="C128" s="61"/>
      <c r="D128" s="61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</row>
    <row r="129" spans="1:18" x14ac:dyDescent="0.25">
      <c r="A129" s="61"/>
      <c r="B129" s="61"/>
      <c r="C129" s="61"/>
      <c r="D129" s="61"/>
      <c r="E129" s="61"/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61"/>
      <c r="R129" s="61"/>
    </row>
    <row r="130" spans="1:18" x14ac:dyDescent="0.25">
      <c r="A130" s="61">
        <v>60</v>
      </c>
      <c r="B130" s="61"/>
      <c r="C130" s="61"/>
      <c r="D130" s="61"/>
      <c r="E130" s="61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</row>
    <row r="131" spans="1:18" x14ac:dyDescent="0.25">
      <c r="A131" s="61"/>
      <c r="B131" s="61"/>
      <c r="C131" s="61"/>
      <c r="D131" s="61"/>
      <c r="E131" s="61"/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</row>
    <row r="132" spans="1:18" x14ac:dyDescent="0.25">
      <c r="A132" s="61">
        <v>61</v>
      </c>
      <c r="B132" s="61"/>
      <c r="C132" s="61"/>
      <c r="D132" s="61"/>
      <c r="E132" s="61"/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</row>
    <row r="133" spans="1:18" x14ac:dyDescent="0.25">
      <c r="A133" s="61"/>
      <c r="B133" s="61"/>
      <c r="C133" s="61"/>
      <c r="D133" s="61"/>
      <c r="E133" s="61"/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61"/>
      <c r="R133" s="61"/>
    </row>
    <row r="134" spans="1:18" x14ac:dyDescent="0.25">
      <c r="A134" s="61">
        <v>62</v>
      </c>
      <c r="B134" s="61"/>
      <c r="C134" s="61"/>
      <c r="D134" s="61"/>
      <c r="E134" s="61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</row>
    <row r="135" spans="1:18" x14ac:dyDescent="0.25">
      <c r="A135" s="61"/>
      <c r="B135" s="61"/>
      <c r="C135" s="61"/>
      <c r="D135" s="61"/>
      <c r="E135" s="61"/>
      <c r="F135" s="61"/>
      <c r="G135" s="61"/>
      <c r="H135" s="61"/>
      <c r="I135" s="61"/>
      <c r="J135" s="61"/>
      <c r="K135" s="61"/>
      <c r="L135" s="61"/>
      <c r="M135" s="61"/>
      <c r="N135" s="61"/>
      <c r="O135" s="61"/>
      <c r="P135" s="61"/>
      <c r="Q135" s="61"/>
      <c r="R135" s="61"/>
    </row>
    <row r="136" spans="1:18" x14ac:dyDescent="0.25">
      <c r="A136" s="61">
        <v>63</v>
      </c>
      <c r="B136" s="61"/>
      <c r="C136" s="61"/>
      <c r="D136" s="61"/>
      <c r="E136" s="61"/>
      <c r="F136" s="61"/>
      <c r="G136" s="61"/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</row>
    <row r="137" spans="1:18" x14ac:dyDescent="0.25">
      <c r="A137" s="61"/>
      <c r="B137" s="61"/>
      <c r="C137" s="61"/>
      <c r="D137" s="61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</row>
    <row r="138" spans="1:18" x14ac:dyDescent="0.25">
      <c r="A138" s="61">
        <v>64</v>
      </c>
      <c r="B138" s="61"/>
      <c r="C138" s="61"/>
      <c r="D138" s="61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</row>
    <row r="139" spans="1:18" x14ac:dyDescent="0.25">
      <c r="A139" s="61"/>
      <c r="B139" s="61"/>
      <c r="C139" s="61"/>
      <c r="D139" s="61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</row>
    <row r="140" spans="1:18" x14ac:dyDescent="0.25">
      <c r="A140" s="61">
        <v>65</v>
      </c>
      <c r="B140" s="61"/>
      <c r="C140" s="61"/>
      <c r="D140" s="61"/>
      <c r="E140" s="61"/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</row>
    <row r="141" spans="1:18" x14ac:dyDescent="0.25">
      <c r="A141" s="61"/>
      <c r="B141" s="61"/>
      <c r="C141" s="61"/>
      <c r="D141" s="61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</row>
    <row r="142" spans="1:18" x14ac:dyDescent="0.25">
      <c r="A142" s="61">
        <v>66</v>
      </c>
      <c r="B142" s="61"/>
      <c r="C142" s="61"/>
      <c r="D142" s="61"/>
      <c r="E142" s="61"/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</row>
    <row r="143" spans="1:18" x14ac:dyDescent="0.25">
      <c r="A143" s="61"/>
      <c r="B143" s="61"/>
      <c r="C143" s="61"/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</row>
    <row r="144" spans="1:18" x14ac:dyDescent="0.25">
      <c r="A144" s="61">
        <v>67</v>
      </c>
      <c r="B144" s="61"/>
      <c r="C144" s="61"/>
      <c r="D144" s="61"/>
      <c r="E144" s="61"/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</row>
    <row r="145" spans="1:18" x14ac:dyDescent="0.25">
      <c r="A145" s="61"/>
      <c r="B145" s="61"/>
      <c r="C145" s="61"/>
      <c r="D145" s="61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</row>
    <row r="146" spans="1:18" x14ac:dyDescent="0.25">
      <c r="A146" s="61">
        <v>68</v>
      </c>
      <c r="B146" s="61"/>
      <c r="C146" s="61"/>
      <c r="D146" s="61"/>
      <c r="E146" s="61"/>
      <c r="F146" s="61"/>
      <c r="G146" s="61"/>
      <c r="H146" s="61"/>
      <c r="I146" s="61"/>
      <c r="J146" s="61"/>
      <c r="K146" s="61"/>
      <c r="L146" s="61"/>
      <c r="M146" s="61"/>
      <c r="N146" s="61"/>
      <c r="O146" s="61"/>
      <c r="P146" s="61"/>
      <c r="Q146" s="61"/>
      <c r="R146" s="61"/>
    </row>
    <row r="147" spans="1:18" x14ac:dyDescent="0.25">
      <c r="A147" s="61"/>
      <c r="B147" s="61"/>
      <c r="C147" s="61"/>
      <c r="D147" s="61"/>
      <c r="E147" s="61"/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1"/>
      <c r="R147" s="61"/>
    </row>
    <row r="148" spans="1:18" x14ac:dyDescent="0.25">
      <c r="A148" s="61">
        <v>69</v>
      </c>
      <c r="B148" s="61"/>
      <c r="C148" s="61"/>
      <c r="D148" s="61"/>
      <c r="E148" s="61"/>
      <c r="F148" s="61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61"/>
      <c r="R148" s="61"/>
    </row>
    <row r="149" spans="1:18" x14ac:dyDescent="0.25">
      <c r="A149" s="61"/>
      <c r="B149" s="61"/>
      <c r="C149" s="61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</row>
    <row r="150" spans="1:18" x14ac:dyDescent="0.25">
      <c r="A150" s="61">
        <v>70</v>
      </c>
      <c r="B150" s="61"/>
      <c r="C150" s="61"/>
      <c r="D150" s="61"/>
      <c r="E150" s="61"/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</row>
    <row r="151" spans="1:18" x14ac:dyDescent="0.25">
      <c r="A151" s="61"/>
      <c r="B151" s="61"/>
      <c r="C151" s="61"/>
      <c r="D151" s="61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</row>
    <row r="152" spans="1:18" x14ac:dyDescent="0.25">
      <c r="A152" s="61">
        <v>71</v>
      </c>
      <c r="B152" s="61"/>
      <c r="C152" s="61"/>
      <c r="D152" s="61"/>
      <c r="E152" s="61"/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</row>
    <row r="153" spans="1:18" x14ac:dyDescent="0.25">
      <c r="A153" s="61"/>
      <c r="B153" s="61"/>
      <c r="C153" s="61"/>
      <c r="D153" s="61"/>
      <c r="E153" s="61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1"/>
      <c r="R153" s="61"/>
    </row>
    <row r="154" spans="1:18" x14ac:dyDescent="0.25">
      <c r="A154" s="61">
        <v>72</v>
      </c>
      <c r="B154" s="61"/>
      <c r="C154" s="61"/>
      <c r="D154" s="61"/>
      <c r="E154" s="61"/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</row>
    <row r="155" spans="1:18" x14ac:dyDescent="0.25">
      <c r="A155" s="61"/>
      <c r="B155" s="61"/>
      <c r="C155" s="61"/>
      <c r="D155" s="61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</row>
    <row r="156" spans="1:18" x14ac:dyDescent="0.25">
      <c r="A156" s="61">
        <v>73</v>
      </c>
      <c r="B156" s="61"/>
      <c r="C156" s="61"/>
      <c r="D156" s="61"/>
      <c r="E156" s="61"/>
      <c r="F156" s="61"/>
      <c r="G156" s="61"/>
      <c r="H156" s="61"/>
      <c r="I156" s="61"/>
      <c r="J156" s="61"/>
      <c r="K156" s="61"/>
      <c r="L156" s="61"/>
      <c r="M156" s="61"/>
      <c r="N156" s="61"/>
      <c r="O156" s="61"/>
      <c r="P156" s="61"/>
      <c r="Q156" s="61"/>
      <c r="R156" s="61"/>
    </row>
    <row r="157" spans="1:18" x14ac:dyDescent="0.25">
      <c r="A157" s="61"/>
      <c r="B157" s="61"/>
      <c r="C157" s="61"/>
      <c r="D157" s="61"/>
      <c r="E157" s="61"/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1"/>
      <c r="R157" s="61"/>
    </row>
    <row r="158" spans="1:18" x14ac:dyDescent="0.25">
      <c r="A158" s="61">
        <v>74</v>
      </c>
      <c r="B158" s="61"/>
      <c r="C158" s="61"/>
      <c r="D158" s="61"/>
      <c r="E158" s="61"/>
      <c r="F158" s="61"/>
      <c r="G158" s="61"/>
      <c r="H158" s="61"/>
      <c r="I158" s="61"/>
      <c r="J158" s="61"/>
      <c r="K158" s="61"/>
      <c r="L158" s="61"/>
      <c r="M158" s="61"/>
      <c r="N158" s="61"/>
      <c r="O158" s="61"/>
      <c r="P158" s="61"/>
      <c r="Q158" s="61"/>
      <c r="R158" s="61"/>
    </row>
    <row r="159" spans="1:18" x14ac:dyDescent="0.25">
      <c r="A159" s="61"/>
      <c r="B159" s="61"/>
      <c r="C159" s="61"/>
      <c r="D159" s="61"/>
      <c r="E159" s="61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1"/>
      <c r="R159" s="61"/>
    </row>
    <row r="160" spans="1:18" x14ac:dyDescent="0.25">
      <c r="A160" s="61">
        <v>75</v>
      </c>
      <c r="B160" s="61"/>
      <c r="C160" s="61"/>
      <c r="D160" s="61"/>
      <c r="E160" s="61"/>
      <c r="F160" s="61"/>
      <c r="G160" s="61"/>
      <c r="H160" s="61"/>
      <c r="I160" s="61"/>
      <c r="J160" s="61"/>
      <c r="K160" s="61"/>
      <c r="L160" s="61"/>
      <c r="M160" s="61"/>
      <c r="N160" s="61"/>
      <c r="O160" s="61"/>
      <c r="P160" s="61"/>
      <c r="Q160" s="61"/>
      <c r="R160" s="61"/>
    </row>
    <row r="161" spans="1:18" x14ac:dyDescent="0.25">
      <c r="A161" s="61"/>
      <c r="B161" s="61"/>
      <c r="C161" s="61"/>
      <c r="D161" s="61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</row>
    <row r="162" spans="1:18" x14ac:dyDescent="0.25">
      <c r="A162" s="61">
        <v>76</v>
      </c>
      <c r="B162" s="61"/>
      <c r="C162" s="61"/>
      <c r="D162" s="61"/>
      <c r="E162" s="61"/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</row>
    <row r="164" spans="1:18" x14ac:dyDescent="0.25">
      <c r="A164">
        <v>77</v>
      </c>
    </row>
    <row r="166" spans="1:18" x14ac:dyDescent="0.25">
      <c r="A166">
        <v>78</v>
      </c>
    </row>
    <row r="168" spans="1:18" x14ac:dyDescent="0.25">
      <c r="A168">
        <v>79</v>
      </c>
    </row>
  </sheetData>
  <mergeCells count="10">
    <mergeCell ref="I3:I9"/>
    <mergeCell ref="C6:C9"/>
    <mergeCell ref="D6:D9"/>
    <mergeCell ref="G6:G9"/>
    <mergeCell ref="H6:H9"/>
    <mergeCell ref="B3:B9"/>
    <mergeCell ref="C3:D5"/>
    <mergeCell ref="E3:E9"/>
    <mergeCell ref="F3:F9"/>
    <mergeCell ref="G3:H5"/>
  </mergeCells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B313D-44FE-4D00-8D17-5B7ABC815154}">
  <dimension ref="A1:CO162"/>
  <sheetViews>
    <sheetView topLeftCell="B5" zoomScale="180" zoomScaleNormal="180" workbookViewId="0">
      <pane xSplit="1" ySplit="8" topLeftCell="C13" activePane="bottomRight" state="frozen"/>
      <selection activeCell="B5" sqref="B5"/>
      <selection pane="topRight" activeCell="C5" sqref="C5"/>
      <selection pane="bottomLeft" activeCell="B13" sqref="B13"/>
      <selection pane="bottomRight" activeCell="D8" sqref="D8"/>
    </sheetView>
  </sheetViews>
  <sheetFormatPr baseColWidth="10" defaultRowHeight="15" x14ac:dyDescent="0.25"/>
  <cols>
    <col min="2" max="2" width="23.140625" bestFit="1" customWidth="1"/>
    <col min="3" max="3" width="2.7109375" style="93" customWidth="1"/>
    <col min="4" max="4" width="11.42578125" customWidth="1"/>
    <col min="5" max="5" width="2.7109375" customWidth="1"/>
    <col min="6" max="12" width="11.42578125" customWidth="1"/>
    <col min="13" max="13" width="2.7109375" customWidth="1"/>
    <col min="15" max="15" width="2.7109375" style="61" customWidth="1"/>
    <col min="17" max="17" width="2.7109375" style="61" customWidth="1"/>
    <col min="19" max="19" width="2.7109375" style="61" customWidth="1"/>
    <col min="21" max="21" width="2.7109375" style="61" customWidth="1"/>
    <col min="23" max="23" width="2.7109375" style="61" customWidth="1"/>
    <col min="25" max="25" width="2.7109375" style="61" customWidth="1"/>
    <col min="27" max="27" width="2.7109375" style="61" customWidth="1"/>
    <col min="29" max="29" width="2.7109375" style="61" customWidth="1"/>
    <col min="31" max="31" width="2.7109375" style="61" customWidth="1"/>
    <col min="33" max="33" width="2.7109375" style="61" customWidth="1"/>
    <col min="35" max="35" width="2.7109375" style="61" customWidth="1"/>
    <col min="37" max="37" width="2.7109375" style="61" customWidth="1"/>
    <col min="39" max="39" width="2.7109375" style="61" customWidth="1"/>
    <col min="41" max="41" width="2.7109375" style="61" customWidth="1"/>
    <col min="43" max="43" width="2.7109375" style="61" customWidth="1"/>
    <col min="45" max="45" width="2.7109375" style="61" customWidth="1"/>
    <col min="47" max="47" width="2.7109375" style="61" customWidth="1"/>
    <col min="49" max="49" width="2.7109375" style="61" customWidth="1"/>
    <col min="51" max="51" width="2.7109375" style="61" customWidth="1"/>
    <col min="53" max="53" width="2.7109375" style="61" customWidth="1"/>
    <col min="55" max="55" width="2.7109375" style="61" customWidth="1"/>
    <col min="57" max="57" width="2.7109375" style="61" customWidth="1"/>
    <col min="59" max="59" width="2.7109375" style="61" customWidth="1"/>
    <col min="61" max="61" width="2.7109375" style="61" customWidth="1"/>
    <col min="63" max="63" width="2.7109375" style="61" customWidth="1"/>
    <col min="65" max="65" width="2.7109375" style="61" customWidth="1"/>
    <col min="67" max="67" width="2.7109375" style="61" customWidth="1"/>
    <col min="69" max="69" width="2.7109375" style="61" customWidth="1"/>
    <col min="71" max="71" width="2.7109375" style="61" customWidth="1"/>
    <col min="73" max="73" width="2.7109375" style="61" customWidth="1"/>
    <col min="75" max="75" width="2.7109375" style="61" customWidth="1"/>
    <col min="77" max="77" width="2.7109375" style="61" customWidth="1"/>
    <col min="79" max="79" width="2.7109375" style="61" customWidth="1"/>
    <col min="81" max="81" width="2.7109375" style="61" customWidth="1"/>
  </cols>
  <sheetData>
    <row r="1" spans="1:93" x14ac:dyDescent="0.25">
      <c r="A1" s="61"/>
      <c r="B1" s="61"/>
      <c r="C1" s="92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P1" s="61"/>
      <c r="R1" s="61"/>
      <c r="T1" s="61"/>
      <c r="V1" s="61"/>
      <c r="X1" s="61"/>
      <c r="Z1" s="61"/>
      <c r="AB1" s="61"/>
      <c r="AD1" s="61"/>
      <c r="AF1" s="61"/>
      <c r="AH1" s="61"/>
      <c r="AJ1" s="61"/>
      <c r="AL1" s="61"/>
      <c r="AN1" s="61"/>
      <c r="AP1" s="61"/>
      <c r="AR1" s="61"/>
      <c r="AT1" s="61"/>
      <c r="AV1" s="61"/>
      <c r="AX1" s="61"/>
      <c r="AZ1" s="61"/>
      <c r="BB1" s="61"/>
      <c r="BD1" s="61"/>
      <c r="BF1" s="61"/>
      <c r="BH1" s="61"/>
      <c r="BJ1" s="61"/>
      <c r="BL1" s="61"/>
      <c r="BN1" s="61"/>
      <c r="BP1" s="61"/>
      <c r="BR1" s="61"/>
      <c r="BT1" s="61"/>
      <c r="BV1" s="61"/>
      <c r="BX1" s="61"/>
      <c r="BZ1" s="61"/>
      <c r="CB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</row>
    <row r="2" spans="1:93" x14ac:dyDescent="0.25">
      <c r="A2" s="61"/>
      <c r="B2" s="61"/>
      <c r="C2" s="92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P2" s="61"/>
      <c r="R2" s="61"/>
      <c r="T2" s="61"/>
      <c r="V2" s="61"/>
      <c r="X2" s="61"/>
      <c r="Z2" s="61"/>
      <c r="AB2" s="61"/>
      <c r="AD2" s="61"/>
      <c r="AF2" s="61"/>
      <c r="AH2" s="61"/>
      <c r="AJ2" s="61"/>
      <c r="AL2" s="61"/>
      <c r="AN2" s="61"/>
      <c r="AP2" s="61"/>
      <c r="AR2" s="61"/>
      <c r="AT2" s="61"/>
      <c r="AV2" s="61"/>
      <c r="AX2" s="61"/>
      <c r="AZ2" s="61"/>
      <c r="BB2" s="61"/>
      <c r="BD2" s="61"/>
      <c r="BF2" s="61"/>
      <c r="BH2" s="61"/>
      <c r="BJ2" s="61"/>
      <c r="BL2" s="61"/>
      <c r="BN2" s="61"/>
      <c r="BP2" s="61"/>
      <c r="BR2" s="61"/>
      <c r="BT2" s="61"/>
      <c r="BV2" s="61"/>
      <c r="BX2" s="61"/>
      <c r="BZ2" s="61"/>
      <c r="CB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</row>
    <row r="3" spans="1:93" x14ac:dyDescent="0.25">
      <c r="A3" s="61"/>
      <c r="B3" s="61"/>
      <c r="C3" s="92"/>
      <c r="D3" s="61"/>
      <c r="E3" s="61"/>
      <c r="F3" s="61"/>
      <c r="G3" s="61"/>
      <c r="H3" s="61"/>
      <c r="I3" s="61"/>
      <c r="J3" s="61"/>
      <c r="K3" s="61"/>
      <c r="L3" s="61"/>
      <c r="M3" s="61"/>
      <c r="N3" s="61">
        <v>12</v>
      </c>
      <c r="P3" s="61">
        <v>13</v>
      </c>
      <c r="R3" s="61">
        <v>14</v>
      </c>
      <c r="T3" s="61">
        <v>15</v>
      </c>
      <c r="V3" s="61">
        <v>16</v>
      </c>
      <c r="X3" s="61">
        <v>17</v>
      </c>
      <c r="Z3" s="61">
        <v>18</v>
      </c>
      <c r="AB3" s="61">
        <v>19</v>
      </c>
      <c r="AD3" s="61">
        <v>20</v>
      </c>
      <c r="AF3" s="61">
        <v>21</v>
      </c>
      <c r="AH3" s="61">
        <v>22</v>
      </c>
      <c r="AJ3" s="61">
        <v>23</v>
      </c>
      <c r="AL3" s="61">
        <v>24</v>
      </c>
      <c r="AN3" s="61">
        <v>25</v>
      </c>
      <c r="AP3" s="61">
        <v>26</v>
      </c>
      <c r="AR3" s="61">
        <v>27</v>
      </c>
      <c r="AT3" s="61">
        <v>28</v>
      </c>
      <c r="AV3" s="61">
        <v>29</v>
      </c>
      <c r="AX3" s="61">
        <v>30</v>
      </c>
      <c r="AZ3" s="61">
        <v>31</v>
      </c>
      <c r="BB3" s="61">
        <v>32</v>
      </c>
      <c r="BD3" s="61">
        <v>33</v>
      </c>
      <c r="BF3" s="61">
        <v>34</v>
      </c>
      <c r="BH3" s="61">
        <v>35</v>
      </c>
      <c r="BJ3" s="61">
        <v>36</v>
      </c>
      <c r="BL3" s="61">
        <v>37</v>
      </c>
      <c r="BN3" s="61">
        <v>38</v>
      </c>
      <c r="BP3" s="61">
        <v>39</v>
      </c>
      <c r="BR3" s="61">
        <v>40</v>
      </c>
      <c r="BT3" s="61">
        <v>41</v>
      </c>
      <c r="BV3" s="61">
        <v>42</v>
      </c>
      <c r="BX3" s="61">
        <v>43</v>
      </c>
      <c r="BZ3" s="61">
        <v>44</v>
      </c>
      <c r="CB3" s="61">
        <v>45</v>
      </c>
      <c r="CD3" s="61">
        <v>46</v>
      </c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</row>
    <row r="4" spans="1:93" x14ac:dyDescent="0.25">
      <c r="A4" s="61"/>
      <c r="B4" s="61"/>
      <c r="C4" s="92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P4" s="61"/>
      <c r="R4" s="61"/>
      <c r="T4" s="61"/>
      <c r="V4" s="61"/>
      <c r="X4" s="61"/>
      <c r="Z4" s="61"/>
      <c r="AB4" s="61"/>
      <c r="AD4" s="61"/>
      <c r="AF4" s="61"/>
      <c r="AH4" s="61"/>
      <c r="AJ4" s="61"/>
      <c r="AL4" s="61"/>
      <c r="AN4" s="61"/>
      <c r="AP4" s="61"/>
      <c r="AR4" s="61"/>
      <c r="AT4" s="61"/>
      <c r="AV4" s="61"/>
      <c r="AX4" s="61"/>
      <c r="AZ4" s="61"/>
      <c r="BB4" s="61"/>
      <c r="BD4" s="61"/>
      <c r="BF4" s="61"/>
      <c r="BH4" s="61"/>
      <c r="BJ4" s="61"/>
      <c r="BL4" s="61"/>
      <c r="BN4" s="61"/>
      <c r="BP4" s="61"/>
      <c r="BR4" s="61"/>
      <c r="BT4" s="61"/>
      <c r="BV4" s="61"/>
      <c r="BX4" s="61"/>
      <c r="BZ4" s="61"/>
      <c r="CB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</row>
    <row r="5" spans="1:93" x14ac:dyDescent="0.25">
      <c r="A5" s="61"/>
      <c r="B5" s="61"/>
      <c r="C5" s="92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P5" s="61"/>
      <c r="R5" s="61"/>
      <c r="T5" s="61"/>
      <c r="V5" s="61"/>
      <c r="X5" s="61"/>
      <c r="Z5" s="61"/>
      <c r="AB5" s="61"/>
      <c r="AD5" s="61"/>
      <c r="AF5" s="61"/>
      <c r="AH5" s="61"/>
      <c r="AJ5" s="61"/>
      <c r="AL5" s="61"/>
      <c r="AN5" s="61"/>
      <c r="AP5" s="61"/>
      <c r="AR5" s="61"/>
      <c r="AT5" s="61"/>
      <c r="AV5" s="61"/>
      <c r="AX5" s="61"/>
      <c r="AZ5" s="61"/>
      <c r="BB5" s="61"/>
      <c r="BD5" s="61"/>
      <c r="BF5" s="61"/>
      <c r="BH5" s="61"/>
      <c r="BJ5" s="61"/>
      <c r="BL5" s="61"/>
      <c r="BN5" s="61"/>
      <c r="BP5" s="61"/>
      <c r="BR5" s="61"/>
      <c r="BT5" s="61"/>
      <c r="BV5" s="61"/>
      <c r="BX5" s="61"/>
      <c r="BZ5" s="61"/>
      <c r="CB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</row>
    <row r="6" spans="1:93" x14ac:dyDescent="0.25">
      <c r="A6" s="61"/>
      <c r="B6" s="64" t="s">
        <v>132</v>
      </c>
      <c r="C6" s="92"/>
      <c r="D6" s="61" t="str">
        <f>Hoja1!C2</f>
        <v>00-000-000-1-00-000-000</v>
      </c>
      <c r="E6" s="61"/>
      <c r="F6" s="61"/>
      <c r="G6" s="61"/>
      <c r="H6" s="61"/>
      <c r="I6" s="61"/>
      <c r="J6" s="61"/>
      <c r="K6" s="61"/>
      <c r="L6" s="61"/>
      <c r="M6" s="61"/>
      <c r="N6" s="67" t="str">
        <f>Hoja1!C2</f>
        <v>00-000-000-1-00-000-000</v>
      </c>
      <c r="O6" s="67"/>
      <c r="P6" s="67"/>
      <c r="Q6" s="67"/>
      <c r="R6" s="81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67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  <c r="BO6" s="67"/>
      <c r="BP6" s="67"/>
      <c r="BQ6" s="67"/>
      <c r="BR6" s="67"/>
      <c r="BS6" s="67"/>
      <c r="BT6" s="67"/>
      <c r="BU6" s="67"/>
      <c r="BV6" s="67"/>
      <c r="BW6" s="67"/>
      <c r="BX6" s="67"/>
      <c r="BY6" s="67"/>
      <c r="BZ6" s="67"/>
      <c r="CA6" s="67"/>
      <c r="CB6" s="67"/>
      <c r="CC6" s="67"/>
      <c r="CD6" s="67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</row>
    <row r="7" spans="1:93" ht="6.95" customHeight="1" x14ac:dyDescent="0.25">
      <c r="A7" s="61"/>
      <c r="B7" s="62"/>
      <c r="C7" s="92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P7" s="61"/>
      <c r="R7" s="61"/>
      <c r="T7" s="61"/>
      <c r="V7" s="61"/>
      <c r="X7" s="61"/>
      <c r="Z7" s="61"/>
      <c r="AB7" s="61"/>
      <c r="AD7" s="61"/>
      <c r="AF7" s="61"/>
      <c r="AH7" s="61"/>
      <c r="AJ7" s="61"/>
      <c r="AL7" s="61"/>
      <c r="AN7" s="61"/>
      <c r="AP7" s="61"/>
      <c r="AR7" s="61"/>
      <c r="AT7" s="61"/>
      <c r="AV7" s="61"/>
      <c r="AX7" s="61"/>
      <c r="AZ7" s="61"/>
      <c r="BB7" s="61"/>
      <c r="BD7" s="61"/>
      <c r="BF7" s="61"/>
      <c r="BH7" s="61"/>
      <c r="BJ7" s="61"/>
      <c r="BL7" s="61"/>
      <c r="BN7" s="61"/>
      <c r="BP7" s="61"/>
      <c r="BR7" s="61"/>
      <c r="BT7" s="61"/>
      <c r="BV7" s="61"/>
      <c r="BX7" s="61"/>
      <c r="BZ7" s="61"/>
      <c r="CB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</row>
    <row r="8" spans="1:93" x14ac:dyDescent="0.25">
      <c r="A8" s="61"/>
      <c r="B8" s="64" t="s">
        <v>141</v>
      </c>
      <c r="C8" s="92"/>
      <c r="D8" s="86">
        <f>_xlfn.AGGREGATE(9,6,N16:CD16)</f>
        <v>0</v>
      </c>
      <c r="E8" s="61"/>
      <c r="F8" s="61"/>
      <c r="G8" s="61"/>
      <c r="H8" s="61"/>
      <c r="I8" s="61"/>
      <c r="J8" s="61"/>
      <c r="K8" s="61"/>
      <c r="L8" s="61"/>
      <c r="M8" s="61"/>
      <c r="N8" s="82" t="e">
        <f>SUM(N16:CD16)</f>
        <v>#VALUE!</v>
      </c>
      <c r="P8" s="61"/>
      <c r="R8" s="61"/>
      <c r="T8" s="61"/>
      <c r="V8" s="61"/>
      <c r="X8" s="61"/>
      <c r="Z8" s="61"/>
      <c r="AB8" s="61"/>
      <c r="AD8" s="61"/>
      <c r="AF8" s="61"/>
      <c r="AH8" s="61"/>
      <c r="AJ8" s="61"/>
      <c r="AL8" s="61"/>
      <c r="AN8" s="61"/>
      <c r="AP8" s="61"/>
      <c r="AR8" s="61"/>
      <c r="AT8" s="61"/>
      <c r="AV8" s="61"/>
      <c r="AX8" s="61"/>
      <c r="AZ8" s="61"/>
      <c r="BB8" s="61"/>
      <c r="BD8" s="61"/>
      <c r="BF8" s="61"/>
      <c r="BH8" s="61"/>
      <c r="BJ8" s="61"/>
      <c r="BL8" s="61"/>
      <c r="BN8" s="61"/>
      <c r="BP8" s="61"/>
      <c r="BR8" s="61"/>
      <c r="BT8" s="61"/>
      <c r="BV8" s="61"/>
      <c r="BX8" s="61"/>
      <c r="BZ8" s="61"/>
      <c r="CB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</row>
    <row r="9" spans="1:93" ht="6.95" customHeight="1" x14ac:dyDescent="0.25">
      <c r="A9" s="61"/>
      <c r="B9" s="62"/>
      <c r="C9" s="92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P9" s="61"/>
      <c r="R9" s="61"/>
      <c r="T9" s="61"/>
      <c r="V9" s="61"/>
      <c r="X9" s="61"/>
      <c r="Z9" s="61"/>
      <c r="AB9" s="61"/>
      <c r="AD9" s="61"/>
      <c r="AF9" s="61"/>
      <c r="AH9" s="61"/>
      <c r="AJ9" s="61"/>
      <c r="AL9" s="61"/>
      <c r="AN9" s="61"/>
      <c r="AP9" s="61"/>
      <c r="AR9" s="61"/>
      <c r="AT9" s="61"/>
      <c r="AV9" s="61"/>
      <c r="AX9" s="61"/>
      <c r="AZ9" s="61"/>
      <c r="BB9" s="61"/>
      <c r="BD9" s="61"/>
      <c r="BF9" s="61"/>
      <c r="BH9" s="61"/>
      <c r="BJ9" s="61"/>
      <c r="BL9" s="61"/>
      <c r="BN9" s="61"/>
      <c r="BP9" s="61"/>
      <c r="BR9" s="61"/>
      <c r="BT9" s="61"/>
      <c r="BV9" s="61"/>
      <c r="BX9" s="61"/>
      <c r="BZ9" s="61"/>
      <c r="CB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</row>
    <row r="10" spans="1:93" ht="30" customHeight="1" x14ac:dyDescent="0.25">
      <c r="A10" s="61"/>
      <c r="B10" s="68" t="s">
        <v>133</v>
      </c>
      <c r="C10" s="92"/>
      <c r="D10" s="69" t="str">
        <f>IFERROR(VLOOKUP(D12,RESUMEN!A12:I46,2,FALSE),"")</f>
        <v>PLANTA SOTANO</v>
      </c>
      <c r="E10" s="61"/>
      <c r="F10" s="61"/>
      <c r="G10" s="61"/>
      <c r="H10" s="61"/>
      <c r="I10" s="61"/>
      <c r="J10" s="61"/>
      <c r="K10" s="61"/>
      <c r="L10" s="61"/>
      <c r="M10" s="61"/>
      <c r="N10" s="69" t="str">
        <f>RESUMEN!B12</f>
        <v>PLANTA SOTANO</v>
      </c>
      <c r="O10" s="70"/>
      <c r="P10" s="69" t="str">
        <f>RESUMEN!B13</f>
        <v>PLANTA SEMISOTANO</v>
      </c>
      <c r="Q10" s="70"/>
      <c r="R10" s="69" t="str">
        <f>RESUMEN!B14</f>
        <v>PLANTA BAJA</v>
      </c>
      <c r="S10" s="70"/>
      <c r="T10" s="69" t="str">
        <f>RESUMEN!B15</f>
        <v>PLANTA 1º PISO</v>
      </c>
      <c r="U10" s="70"/>
      <c r="V10" s="69" t="str">
        <f>RESUMEN!B16</f>
        <v>PLANTA 2º PISO</v>
      </c>
      <c r="W10" s="70"/>
      <c r="X10" s="69" t="str">
        <f>RESUMEN!B17</f>
        <v>PLANTA 3º PISO</v>
      </c>
      <c r="Y10" s="70"/>
      <c r="Z10" s="69" t="str">
        <f>RESUMEN!B18</f>
        <v>PLANTA 4º PISO</v>
      </c>
      <c r="AA10" s="70"/>
      <c r="AB10" s="69" t="str">
        <f>RESUMEN!B19</f>
        <v>PLANTA 5º PISO</v>
      </c>
      <c r="AC10" s="70"/>
      <c r="AD10" s="69" t="str">
        <f>RESUMEN!B20</f>
        <v>PLANTA 6º PISO</v>
      </c>
      <c r="AE10" s="70"/>
      <c r="AF10" s="69" t="str">
        <f>RESUMEN!B21</f>
        <v>PLANTA 7º PISO</v>
      </c>
      <c r="AG10" s="70"/>
      <c r="AH10" s="69" t="str">
        <f>RESUMEN!B22</f>
        <v>PLANTA 8º PISO</v>
      </c>
      <c r="AI10" s="70"/>
      <c r="AJ10" s="69" t="str">
        <f>RESUMEN!B23</f>
        <v>PLANTA 9º PISO</v>
      </c>
      <c r="AK10" s="70"/>
      <c r="AL10" s="69" t="str">
        <f>RESUMEN!B24</f>
        <v>PLANTA 10º PISO</v>
      </c>
      <c r="AM10" s="70"/>
      <c r="AN10" s="69" t="str">
        <f>RESUMEN!B25</f>
        <v>PLANTA 11º PISO</v>
      </c>
      <c r="AO10" s="70"/>
      <c r="AP10" s="69" t="str">
        <f>RESUMEN!B26</f>
        <v>PLANTA 12º PISO</v>
      </c>
      <c r="AQ10" s="70"/>
      <c r="AR10" s="69" t="str">
        <f>RESUMEN!B27</f>
        <v>PLANTA 13º PISO</v>
      </c>
      <c r="AS10" s="70"/>
      <c r="AT10" s="69" t="str">
        <f>RESUMEN!B28</f>
        <v>PLANTA 14º PISO</v>
      </c>
      <c r="AU10" s="70"/>
      <c r="AV10" s="69" t="str">
        <f>RESUMEN!B29</f>
        <v>PLANTA 15º PISO</v>
      </c>
      <c r="AW10" s="70"/>
      <c r="AX10" s="69" t="str">
        <f>RESUMEN!B30</f>
        <v>PLANTA 16º PISO</v>
      </c>
      <c r="AY10" s="70"/>
      <c r="AZ10" s="69" t="str">
        <f>RESUMEN!B31</f>
        <v>PLANTA 17º PISO</v>
      </c>
      <c r="BA10" s="70"/>
      <c r="BB10" s="69" t="str">
        <f>RESUMEN!B32</f>
        <v>PLANTA 18º PISO</v>
      </c>
      <c r="BC10" s="70"/>
      <c r="BD10" s="69" t="str">
        <f>RESUMEN!B33</f>
        <v>PLANTA 19º PISO</v>
      </c>
      <c r="BE10" s="70"/>
      <c r="BF10" s="69" t="str">
        <f>RESUMEN!B34</f>
        <v>PLANTA 20º PISO</v>
      </c>
      <c r="BG10" s="70"/>
      <c r="BH10" s="69" t="str">
        <f>RESUMEN!B35</f>
        <v>PLANTA 21º PISO</v>
      </c>
      <c r="BI10" s="70"/>
      <c r="BJ10" s="69" t="str">
        <f>RESUMEN!B36</f>
        <v>PLANTA 22º PISO</v>
      </c>
      <c r="BK10" s="70"/>
      <c r="BL10" s="69" t="str">
        <f>RESUMEN!B37</f>
        <v>PLANTA 23º PISO</v>
      </c>
      <c r="BM10" s="70"/>
      <c r="BN10" s="69" t="str">
        <f>RESUMEN!B38</f>
        <v>PLANTA 24º PISO</v>
      </c>
      <c r="BO10" s="70"/>
      <c r="BP10" s="69" t="str">
        <f>RESUMEN!B39</f>
        <v>PLANTA 25º PISO</v>
      </c>
      <c r="BQ10" s="70"/>
      <c r="BR10" s="69" t="str">
        <f>RESUMEN!B40</f>
        <v>PLANTA 26º PISO</v>
      </c>
      <c r="BS10" s="70"/>
      <c r="BT10" s="69" t="str">
        <f>RESUMEN!B41</f>
        <v>PLANTA 27º PISO</v>
      </c>
      <c r="BU10" s="70"/>
      <c r="BV10" s="69" t="str">
        <f>RESUMEN!B42</f>
        <v>PLANTA 28º PISO</v>
      </c>
      <c r="BW10" s="70"/>
      <c r="BX10" s="69" t="str">
        <f>RESUMEN!B43</f>
        <v>PLANTA 29º PISO</v>
      </c>
      <c r="BY10" s="70"/>
      <c r="BZ10" s="69" t="str">
        <f>RESUMEN!B44</f>
        <v>PLANTA 30º PISO</v>
      </c>
      <c r="CA10" s="70"/>
      <c r="CB10" s="69" t="str">
        <f>RESUMEN!B45</f>
        <v>PLANTA 31º PISO</v>
      </c>
      <c r="CC10" s="70"/>
      <c r="CD10" s="69" t="str">
        <f>RESUMEN!B46</f>
        <v>PLANTA 32º PISO</v>
      </c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</row>
    <row r="11" spans="1:93" ht="6.95" customHeight="1" x14ac:dyDescent="0.25">
      <c r="A11" s="61"/>
      <c r="B11" s="62"/>
      <c r="C11" s="92"/>
      <c r="D11" s="66"/>
      <c r="E11" s="61"/>
      <c r="F11" s="61"/>
      <c r="G11" s="61"/>
      <c r="H11" s="61"/>
      <c r="I11" s="61"/>
      <c r="J11" s="61"/>
      <c r="K11" s="61"/>
      <c r="L11" s="61"/>
      <c r="M11" s="61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  <c r="AD11" s="66"/>
      <c r="AE11" s="66"/>
      <c r="AF11" s="66"/>
      <c r="AG11" s="66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</row>
    <row r="12" spans="1:93" x14ac:dyDescent="0.25">
      <c r="A12" s="61"/>
      <c r="B12" s="68" t="s">
        <v>134</v>
      </c>
      <c r="C12" s="92"/>
      <c r="D12" s="87">
        <v>1</v>
      </c>
      <c r="E12" s="61"/>
      <c r="F12" s="61"/>
      <c r="G12" s="61"/>
      <c r="H12" s="61"/>
      <c r="I12" s="61"/>
      <c r="J12" s="61"/>
      <c r="K12" s="61"/>
      <c r="L12" s="61"/>
      <c r="M12" s="61"/>
      <c r="N12" s="71">
        <v>1</v>
      </c>
      <c r="O12" s="66"/>
      <c r="P12" s="71">
        <v>2</v>
      </c>
      <c r="Q12" s="66"/>
      <c r="R12" s="71">
        <v>3</v>
      </c>
      <c r="S12" s="66"/>
      <c r="T12" s="71">
        <v>4</v>
      </c>
      <c r="U12" s="66"/>
      <c r="V12" s="71">
        <v>5</v>
      </c>
      <c r="W12" s="66"/>
      <c r="X12" s="71">
        <v>6</v>
      </c>
      <c r="Y12" s="66"/>
      <c r="Z12" s="71">
        <v>7</v>
      </c>
      <c r="AA12" s="66"/>
      <c r="AB12" s="71">
        <v>8</v>
      </c>
      <c r="AC12" s="66"/>
      <c r="AD12" s="71">
        <v>9</v>
      </c>
      <c r="AE12" s="66"/>
      <c r="AF12" s="71">
        <v>10</v>
      </c>
      <c r="AG12" s="66"/>
      <c r="AH12" s="71">
        <v>11</v>
      </c>
      <c r="AI12" s="66"/>
      <c r="AJ12" s="71">
        <v>12</v>
      </c>
      <c r="AK12" s="66"/>
      <c r="AL12" s="71">
        <v>13</v>
      </c>
      <c r="AM12" s="66"/>
      <c r="AN12" s="71">
        <v>14</v>
      </c>
      <c r="AO12" s="66"/>
      <c r="AP12" s="71">
        <v>15</v>
      </c>
      <c r="AQ12" s="66"/>
      <c r="AR12" s="71">
        <v>16</v>
      </c>
      <c r="AS12" s="66"/>
      <c r="AT12" s="71">
        <v>17</v>
      </c>
      <c r="AU12" s="66"/>
      <c r="AV12" s="71">
        <v>18</v>
      </c>
      <c r="AW12" s="66"/>
      <c r="AX12" s="71">
        <v>19</v>
      </c>
      <c r="AY12" s="66"/>
      <c r="AZ12" s="71">
        <v>20</v>
      </c>
      <c r="BA12" s="66"/>
      <c r="BB12" s="71">
        <v>21</v>
      </c>
      <c r="BC12" s="66"/>
      <c r="BD12" s="71">
        <v>22</v>
      </c>
      <c r="BE12" s="66"/>
      <c r="BF12" s="71">
        <v>23</v>
      </c>
      <c r="BG12" s="66"/>
      <c r="BH12" s="71">
        <v>24</v>
      </c>
      <c r="BI12" s="66"/>
      <c r="BJ12" s="71">
        <v>25</v>
      </c>
      <c r="BK12" s="66"/>
      <c r="BL12" s="71">
        <v>26</v>
      </c>
      <c r="BM12" s="66"/>
      <c r="BN12" s="71">
        <v>27</v>
      </c>
      <c r="BO12" s="66"/>
      <c r="BP12" s="71">
        <v>28</v>
      </c>
      <c r="BQ12" s="66"/>
      <c r="BR12" s="71">
        <v>29</v>
      </c>
      <c r="BS12" s="66"/>
      <c r="BT12" s="71">
        <v>30</v>
      </c>
      <c r="BU12" s="66"/>
      <c r="BV12" s="71">
        <v>31</v>
      </c>
      <c r="BW12" s="66"/>
      <c r="BX12" s="71">
        <v>32</v>
      </c>
      <c r="BY12" s="66"/>
      <c r="BZ12" s="71">
        <v>33</v>
      </c>
      <c r="CA12" s="66"/>
      <c r="CB12" s="71">
        <v>34</v>
      </c>
      <c r="CC12" s="66"/>
      <c r="CD12" s="71">
        <v>35</v>
      </c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</row>
    <row r="13" spans="1:93" ht="6.95" customHeight="1" x14ac:dyDescent="0.25">
      <c r="A13" s="61"/>
      <c r="B13" s="62"/>
      <c r="C13" s="92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P13" s="61"/>
      <c r="R13" s="61"/>
      <c r="T13" s="61"/>
      <c r="V13" s="61"/>
      <c r="X13" s="61"/>
      <c r="Z13" s="61"/>
      <c r="AB13" s="61"/>
      <c r="AD13" s="61"/>
      <c r="AF13" s="61"/>
      <c r="AH13" s="61"/>
      <c r="AJ13" s="61"/>
      <c r="AL13" s="61"/>
      <c r="AN13" s="61"/>
      <c r="AP13" s="61"/>
      <c r="AR13" s="61"/>
      <c r="AT13" s="61"/>
      <c r="AV13" s="61"/>
      <c r="AX13" s="61"/>
      <c r="AZ13" s="61"/>
      <c r="BB13" s="61"/>
      <c r="BD13" s="61"/>
      <c r="BF13" s="61"/>
      <c r="BH13" s="61"/>
      <c r="BJ13" s="61"/>
      <c r="BL13" s="61"/>
      <c r="BN13" s="61"/>
      <c r="BP13" s="61"/>
      <c r="BR13" s="61"/>
      <c r="BT13" s="61"/>
      <c r="BV13" s="61"/>
      <c r="BX13" s="61"/>
      <c r="BZ13" s="61"/>
      <c r="CB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</row>
    <row r="14" spans="1:93" x14ac:dyDescent="0.25">
      <c r="A14" s="61"/>
      <c r="B14" s="64" t="s">
        <v>135</v>
      </c>
      <c r="C14" s="92" t="s">
        <v>73</v>
      </c>
      <c r="D14" s="65" t="str">
        <f>IFERROR(VLOOKUP(D12,RESUMEN!A12:I46,6,FALSE),"")</f>
        <v/>
      </c>
      <c r="E14" s="61"/>
      <c r="F14" s="61"/>
      <c r="G14" s="61"/>
      <c r="H14" s="61"/>
      <c r="I14" s="61"/>
      <c r="J14" s="61"/>
      <c r="K14" s="61"/>
      <c r="L14" s="61"/>
      <c r="M14" s="61"/>
      <c r="N14" s="65" t="str">
        <f>RESUMEN!F12</f>
        <v/>
      </c>
      <c r="O14" s="63"/>
      <c r="P14" s="65" t="str">
        <f>RESUMEN!F13</f>
        <v/>
      </c>
      <c r="Q14" s="63"/>
      <c r="R14" s="65" t="str">
        <f>RESUMEN!F14</f>
        <v/>
      </c>
      <c r="S14" s="63"/>
      <c r="T14" s="65" t="str">
        <f>RESUMEN!F15</f>
        <v/>
      </c>
      <c r="U14" s="63"/>
      <c r="V14" s="65" t="str">
        <f>RESUMEN!F16</f>
        <v/>
      </c>
      <c r="W14" s="63"/>
      <c r="X14" s="65" t="str">
        <f>RESUMEN!F17</f>
        <v/>
      </c>
      <c r="Y14" s="63"/>
      <c r="Z14" s="65" t="str">
        <f>RESUMEN!F18</f>
        <v/>
      </c>
      <c r="AA14" s="63"/>
      <c r="AB14" s="65" t="str">
        <f>RESUMEN!F19</f>
        <v/>
      </c>
      <c r="AC14" s="63"/>
      <c r="AD14" s="65" t="str">
        <f>RESUMEN!F20</f>
        <v/>
      </c>
      <c r="AE14" s="63"/>
      <c r="AF14" s="65" t="str">
        <f>RESUMEN!F21</f>
        <v/>
      </c>
      <c r="AG14" s="63"/>
      <c r="AH14" s="65" t="str">
        <f>RESUMEN!F22</f>
        <v/>
      </c>
      <c r="AI14" s="63"/>
      <c r="AJ14" s="65" t="str">
        <f>RESUMEN!F23</f>
        <v/>
      </c>
      <c r="AK14" s="63"/>
      <c r="AL14" s="65" t="str">
        <f>RESUMEN!F24</f>
        <v/>
      </c>
      <c r="AM14" s="63"/>
      <c r="AN14" s="65" t="str">
        <f>RESUMEN!F25</f>
        <v/>
      </c>
      <c r="AO14" s="63"/>
      <c r="AP14" s="65" t="str">
        <f>RESUMEN!F26</f>
        <v/>
      </c>
      <c r="AQ14" s="63"/>
      <c r="AR14" s="65" t="str">
        <f>RESUMEN!F27</f>
        <v/>
      </c>
      <c r="AS14" s="63"/>
      <c r="AT14" s="65" t="str">
        <f>RESUMEN!F28</f>
        <v/>
      </c>
      <c r="AU14" s="63"/>
      <c r="AV14" s="65" t="str">
        <f>RESUMEN!F29</f>
        <v/>
      </c>
      <c r="AW14" s="63"/>
      <c r="AX14" s="65" t="str">
        <f>RESUMEN!F30</f>
        <v/>
      </c>
      <c r="AY14" s="63"/>
      <c r="AZ14" s="65" t="str">
        <f>RESUMEN!F31</f>
        <v/>
      </c>
      <c r="BA14" s="63"/>
      <c r="BB14" s="65" t="str">
        <f>RESUMEN!F32</f>
        <v/>
      </c>
      <c r="BC14" s="63"/>
      <c r="BD14" s="65" t="str">
        <f>RESUMEN!F33</f>
        <v/>
      </c>
      <c r="BE14" s="63"/>
      <c r="BF14" s="65" t="str">
        <f>RESUMEN!F34</f>
        <v/>
      </c>
      <c r="BG14" s="63"/>
      <c r="BH14" s="65" t="str">
        <f>RESUMEN!F35</f>
        <v/>
      </c>
      <c r="BI14" s="63"/>
      <c r="BJ14" s="65" t="str">
        <f>RESUMEN!F36</f>
        <v/>
      </c>
      <c r="BK14" s="63"/>
      <c r="BL14" s="65" t="str">
        <f>RESUMEN!F37</f>
        <v/>
      </c>
      <c r="BM14" s="63"/>
      <c r="BN14" s="65" t="str">
        <f>RESUMEN!F38</f>
        <v/>
      </c>
      <c r="BO14" s="63"/>
      <c r="BP14" s="65" t="str">
        <f>RESUMEN!F39</f>
        <v/>
      </c>
      <c r="BQ14" s="63"/>
      <c r="BR14" s="65" t="str">
        <f>RESUMEN!F40</f>
        <v/>
      </c>
      <c r="BS14" s="63"/>
      <c r="BT14" s="65" t="str">
        <f>RESUMEN!F41</f>
        <v/>
      </c>
      <c r="BU14" s="63"/>
      <c r="BV14" s="65" t="str">
        <f>RESUMEN!F42</f>
        <v/>
      </c>
      <c r="BW14" s="63"/>
      <c r="BX14" s="65" t="str">
        <f>RESUMEN!F43</f>
        <v/>
      </c>
      <c r="BY14" s="63"/>
      <c r="BZ14" s="65" t="str">
        <f>RESUMEN!F44</f>
        <v/>
      </c>
      <c r="CA14" s="63"/>
      <c r="CB14" s="65" t="str">
        <f>RESUMEN!F45</f>
        <v/>
      </c>
      <c r="CC14" s="63"/>
      <c r="CD14" s="65" t="str">
        <f>RESUMEN!F46</f>
        <v/>
      </c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</row>
    <row r="15" spans="1:93" s="61" customFormat="1" ht="6.95" customHeight="1" x14ac:dyDescent="0.25">
      <c r="B15" s="62"/>
      <c r="C15" s="92"/>
    </row>
    <row r="16" spans="1:93" x14ac:dyDescent="0.25">
      <c r="A16" s="61"/>
      <c r="B16" s="91" t="s">
        <v>136</v>
      </c>
      <c r="C16" s="92" t="s">
        <v>73</v>
      </c>
      <c r="D16" s="83" t="e">
        <f>D18+D24</f>
        <v>#VALUE!</v>
      </c>
      <c r="E16" s="61"/>
      <c r="F16" s="61"/>
      <c r="G16" s="61"/>
      <c r="H16" s="61"/>
      <c r="I16" s="61"/>
      <c r="J16" s="61"/>
      <c r="K16" s="61"/>
      <c r="L16" s="61"/>
      <c r="M16" s="61"/>
      <c r="N16" s="83" t="e">
        <f>N24+N18</f>
        <v>#VALUE!</v>
      </c>
      <c r="O16" s="84"/>
      <c r="P16" s="83" t="e">
        <f t="shared" ref="P16:CD16" si="0">P24+P18</f>
        <v>#VALUE!</v>
      </c>
      <c r="Q16" s="84"/>
      <c r="R16" s="83" t="e">
        <f t="shared" si="0"/>
        <v>#VALUE!</v>
      </c>
      <c r="S16" s="84"/>
      <c r="T16" s="83" t="e">
        <f t="shared" si="0"/>
        <v>#VALUE!</v>
      </c>
      <c r="U16" s="84"/>
      <c r="V16" s="83" t="e">
        <f t="shared" si="0"/>
        <v>#VALUE!</v>
      </c>
      <c r="W16" s="84"/>
      <c r="X16" s="83" t="e">
        <f t="shared" si="0"/>
        <v>#VALUE!</v>
      </c>
      <c r="Y16" s="84"/>
      <c r="Z16" s="83" t="e">
        <f t="shared" si="0"/>
        <v>#VALUE!</v>
      </c>
      <c r="AA16" s="84"/>
      <c r="AB16" s="83" t="e">
        <f t="shared" si="0"/>
        <v>#VALUE!</v>
      </c>
      <c r="AC16" s="84"/>
      <c r="AD16" s="83" t="e">
        <f t="shared" si="0"/>
        <v>#VALUE!</v>
      </c>
      <c r="AE16" s="84"/>
      <c r="AF16" s="83" t="e">
        <f t="shared" si="0"/>
        <v>#VALUE!</v>
      </c>
      <c r="AG16" s="84"/>
      <c r="AH16" s="83" t="e">
        <f t="shared" si="0"/>
        <v>#VALUE!</v>
      </c>
      <c r="AI16" s="84"/>
      <c r="AJ16" s="83" t="e">
        <f t="shared" si="0"/>
        <v>#VALUE!</v>
      </c>
      <c r="AK16" s="84"/>
      <c r="AL16" s="83" t="e">
        <f t="shared" si="0"/>
        <v>#VALUE!</v>
      </c>
      <c r="AM16" s="84"/>
      <c r="AN16" s="83" t="e">
        <f t="shared" si="0"/>
        <v>#VALUE!</v>
      </c>
      <c r="AO16" s="84"/>
      <c r="AP16" s="83" t="e">
        <f t="shared" si="0"/>
        <v>#VALUE!</v>
      </c>
      <c r="AQ16" s="84"/>
      <c r="AR16" s="83" t="e">
        <f t="shared" si="0"/>
        <v>#VALUE!</v>
      </c>
      <c r="AS16" s="84"/>
      <c r="AT16" s="83" t="e">
        <f t="shared" si="0"/>
        <v>#VALUE!</v>
      </c>
      <c r="AU16" s="84"/>
      <c r="AV16" s="83" t="e">
        <f t="shared" si="0"/>
        <v>#VALUE!</v>
      </c>
      <c r="AW16" s="84"/>
      <c r="AX16" s="83" t="e">
        <f t="shared" si="0"/>
        <v>#VALUE!</v>
      </c>
      <c r="AY16" s="84"/>
      <c r="AZ16" s="83" t="e">
        <f t="shared" si="0"/>
        <v>#VALUE!</v>
      </c>
      <c r="BA16" s="84"/>
      <c r="BB16" s="83" t="e">
        <f t="shared" si="0"/>
        <v>#VALUE!</v>
      </c>
      <c r="BC16" s="84"/>
      <c r="BD16" s="83" t="e">
        <f t="shared" si="0"/>
        <v>#VALUE!</v>
      </c>
      <c r="BE16" s="84"/>
      <c r="BF16" s="83" t="e">
        <f t="shared" si="0"/>
        <v>#VALUE!</v>
      </c>
      <c r="BG16" s="84"/>
      <c r="BH16" s="83" t="e">
        <f t="shared" si="0"/>
        <v>#VALUE!</v>
      </c>
      <c r="BI16" s="84"/>
      <c r="BJ16" s="83" t="e">
        <f t="shared" si="0"/>
        <v>#VALUE!</v>
      </c>
      <c r="BK16" s="84"/>
      <c r="BL16" s="83" t="e">
        <f t="shared" si="0"/>
        <v>#VALUE!</v>
      </c>
      <c r="BM16" s="84"/>
      <c r="BN16" s="83" t="e">
        <f t="shared" si="0"/>
        <v>#VALUE!</v>
      </c>
      <c r="BO16" s="84"/>
      <c r="BP16" s="83" t="e">
        <f t="shared" si="0"/>
        <v>#VALUE!</v>
      </c>
      <c r="BQ16" s="84"/>
      <c r="BR16" s="83" t="e">
        <f t="shared" si="0"/>
        <v>#VALUE!</v>
      </c>
      <c r="BS16" s="84"/>
      <c r="BT16" s="83" t="e">
        <f t="shared" si="0"/>
        <v>#VALUE!</v>
      </c>
      <c r="BU16" s="84"/>
      <c r="BV16" s="83" t="e">
        <f t="shared" si="0"/>
        <v>#VALUE!</v>
      </c>
      <c r="BW16" s="84"/>
      <c r="BX16" s="83" t="e">
        <f t="shared" si="0"/>
        <v>#VALUE!</v>
      </c>
      <c r="BY16" s="84"/>
      <c r="BZ16" s="83" t="e">
        <f t="shared" si="0"/>
        <v>#VALUE!</v>
      </c>
      <c r="CA16" s="84"/>
      <c r="CB16" s="83" t="e">
        <f t="shared" si="0"/>
        <v>#VALUE!</v>
      </c>
      <c r="CC16" s="84"/>
      <c r="CD16" s="83" t="e">
        <f t="shared" si="0"/>
        <v>#VALUE!</v>
      </c>
      <c r="CE16" s="61"/>
      <c r="CF16" s="61"/>
      <c r="CG16" s="61"/>
      <c r="CH16" s="61"/>
      <c r="CI16" s="61"/>
      <c r="CJ16" s="61"/>
      <c r="CK16" s="61"/>
      <c r="CL16" s="61"/>
      <c r="CM16" s="61"/>
      <c r="CN16" s="61"/>
      <c r="CO16" s="61"/>
    </row>
    <row r="17" spans="1:93" s="61" customFormat="1" ht="6.95" customHeight="1" x14ac:dyDescent="0.25">
      <c r="B17" s="62"/>
      <c r="C17" s="92"/>
      <c r="D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5"/>
      <c r="BY17" s="85"/>
      <c r="BZ17" s="85"/>
      <c r="CA17" s="85"/>
      <c r="CB17" s="85"/>
      <c r="CC17" s="85"/>
      <c r="CD17" s="85"/>
    </row>
    <row r="18" spans="1:93" x14ac:dyDescent="0.25">
      <c r="A18" s="61"/>
      <c r="B18" s="91" t="s">
        <v>58</v>
      </c>
      <c r="C18" s="92" t="s">
        <v>73</v>
      </c>
      <c r="D18" s="83" t="e">
        <f>D20+D22</f>
        <v>#VALUE!</v>
      </c>
      <c r="E18" s="61"/>
      <c r="F18" s="61"/>
      <c r="G18" s="61"/>
      <c r="H18" s="61"/>
      <c r="I18" s="61"/>
      <c r="J18" s="61"/>
      <c r="K18" s="61"/>
      <c r="L18" s="61"/>
      <c r="M18" s="61"/>
      <c r="N18" s="83" t="e">
        <f>N20+N22</f>
        <v>#VALUE!</v>
      </c>
      <c r="O18" s="84"/>
      <c r="P18" s="83" t="e">
        <f t="shared" ref="P18:CD18" si="1">P20+P22</f>
        <v>#VALUE!</v>
      </c>
      <c r="Q18" s="84"/>
      <c r="R18" s="83" t="e">
        <f t="shared" si="1"/>
        <v>#VALUE!</v>
      </c>
      <c r="S18" s="84"/>
      <c r="T18" s="83" t="e">
        <f t="shared" si="1"/>
        <v>#VALUE!</v>
      </c>
      <c r="U18" s="84"/>
      <c r="V18" s="83" t="e">
        <f t="shared" si="1"/>
        <v>#VALUE!</v>
      </c>
      <c r="W18" s="84"/>
      <c r="X18" s="83" t="e">
        <f t="shared" si="1"/>
        <v>#VALUE!</v>
      </c>
      <c r="Y18" s="84"/>
      <c r="Z18" s="83" t="e">
        <f t="shared" si="1"/>
        <v>#VALUE!</v>
      </c>
      <c r="AA18" s="84"/>
      <c r="AB18" s="83" t="e">
        <f t="shared" si="1"/>
        <v>#VALUE!</v>
      </c>
      <c r="AC18" s="84"/>
      <c r="AD18" s="83" t="e">
        <f t="shared" si="1"/>
        <v>#VALUE!</v>
      </c>
      <c r="AE18" s="84"/>
      <c r="AF18" s="83" t="e">
        <f t="shared" si="1"/>
        <v>#VALUE!</v>
      </c>
      <c r="AG18" s="84"/>
      <c r="AH18" s="83" t="e">
        <f t="shared" si="1"/>
        <v>#VALUE!</v>
      </c>
      <c r="AI18" s="84"/>
      <c r="AJ18" s="83" t="e">
        <f t="shared" si="1"/>
        <v>#VALUE!</v>
      </c>
      <c r="AK18" s="84"/>
      <c r="AL18" s="83" t="e">
        <f t="shared" si="1"/>
        <v>#VALUE!</v>
      </c>
      <c r="AM18" s="84"/>
      <c r="AN18" s="83" t="e">
        <f t="shared" si="1"/>
        <v>#VALUE!</v>
      </c>
      <c r="AO18" s="84"/>
      <c r="AP18" s="83" t="e">
        <f t="shared" si="1"/>
        <v>#VALUE!</v>
      </c>
      <c r="AQ18" s="84"/>
      <c r="AR18" s="83" t="e">
        <f t="shared" si="1"/>
        <v>#VALUE!</v>
      </c>
      <c r="AS18" s="84"/>
      <c r="AT18" s="83" t="e">
        <f t="shared" si="1"/>
        <v>#VALUE!</v>
      </c>
      <c r="AU18" s="84"/>
      <c r="AV18" s="83" t="e">
        <f t="shared" si="1"/>
        <v>#VALUE!</v>
      </c>
      <c r="AW18" s="84"/>
      <c r="AX18" s="83" t="e">
        <f t="shared" si="1"/>
        <v>#VALUE!</v>
      </c>
      <c r="AY18" s="84"/>
      <c r="AZ18" s="83" t="e">
        <f t="shared" si="1"/>
        <v>#VALUE!</v>
      </c>
      <c r="BA18" s="84"/>
      <c r="BB18" s="83" t="e">
        <f t="shared" si="1"/>
        <v>#VALUE!</v>
      </c>
      <c r="BC18" s="84"/>
      <c r="BD18" s="83" t="e">
        <f t="shared" si="1"/>
        <v>#VALUE!</v>
      </c>
      <c r="BE18" s="84"/>
      <c r="BF18" s="83" t="e">
        <f t="shared" si="1"/>
        <v>#VALUE!</v>
      </c>
      <c r="BG18" s="84"/>
      <c r="BH18" s="83" t="e">
        <f t="shared" si="1"/>
        <v>#VALUE!</v>
      </c>
      <c r="BI18" s="84"/>
      <c r="BJ18" s="83" t="e">
        <f t="shared" si="1"/>
        <v>#VALUE!</v>
      </c>
      <c r="BK18" s="84"/>
      <c r="BL18" s="83" t="e">
        <f t="shared" si="1"/>
        <v>#VALUE!</v>
      </c>
      <c r="BM18" s="84"/>
      <c r="BN18" s="83" t="e">
        <f t="shared" si="1"/>
        <v>#VALUE!</v>
      </c>
      <c r="BO18" s="84"/>
      <c r="BP18" s="83" t="e">
        <f t="shared" si="1"/>
        <v>#VALUE!</v>
      </c>
      <c r="BQ18" s="84"/>
      <c r="BR18" s="83" t="e">
        <f t="shared" si="1"/>
        <v>#VALUE!</v>
      </c>
      <c r="BS18" s="84"/>
      <c r="BT18" s="83" t="e">
        <f t="shared" si="1"/>
        <v>#VALUE!</v>
      </c>
      <c r="BU18" s="84"/>
      <c r="BV18" s="83" t="e">
        <f t="shared" si="1"/>
        <v>#VALUE!</v>
      </c>
      <c r="BW18" s="84"/>
      <c r="BX18" s="83" t="e">
        <f t="shared" si="1"/>
        <v>#VALUE!</v>
      </c>
      <c r="BY18" s="84"/>
      <c r="BZ18" s="83" t="e">
        <f t="shared" si="1"/>
        <v>#VALUE!</v>
      </c>
      <c r="CA18" s="84"/>
      <c r="CB18" s="83" t="e">
        <f t="shared" si="1"/>
        <v>#VALUE!</v>
      </c>
      <c r="CC18" s="84"/>
      <c r="CD18" s="83" t="e">
        <f t="shared" si="1"/>
        <v>#VALUE!</v>
      </c>
      <c r="CE18" s="61"/>
      <c r="CF18" s="61"/>
      <c r="CG18" s="61"/>
      <c r="CH18" s="61"/>
      <c r="CI18" s="61"/>
      <c r="CJ18" s="61"/>
      <c r="CK18" s="61"/>
      <c r="CL18" s="61"/>
      <c r="CM18" s="61"/>
      <c r="CN18" s="61"/>
      <c r="CO18" s="61"/>
    </row>
    <row r="19" spans="1:93" s="61" customFormat="1" ht="6.95" customHeight="1" x14ac:dyDescent="0.25">
      <c r="B19" s="62"/>
      <c r="C19" s="92"/>
    </row>
    <row r="20" spans="1:93" x14ac:dyDescent="0.25">
      <c r="A20" s="61"/>
      <c r="B20" s="64" t="s">
        <v>137</v>
      </c>
      <c r="C20" s="92" t="s">
        <v>73</v>
      </c>
      <c r="D20" s="65" t="str">
        <f>IFERROR(VLOOKUP(D12,RESUMEN!A12:I46,7,FALSE),"")</f>
        <v/>
      </c>
      <c r="E20" s="61"/>
      <c r="F20" s="61"/>
      <c r="G20" s="61"/>
      <c r="H20" s="61"/>
      <c r="I20" s="61"/>
      <c r="J20" s="61"/>
      <c r="K20" s="61"/>
      <c r="L20" s="61"/>
      <c r="M20" s="61"/>
      <c r="N20" s="65" t="str">
        <f>RESUMEN!G12</f>
        <v/>
      </c>
      <c r="O20" s="63"/>
      <c r="P20" s="65" t="str">
        <f>RESUMEN!G13</f>
        <v/>
      </c>
      <c r="Q20" s="63"/>
      <c r="R20" s="65" t="str">
        <f>RESUMEN!G14</f>
        <v/>
      </c>
      <c r="S20" s="63"/>
      <c r="T20" s="65" t="str">
        <f>RESUMEN!G15</f>
        <v/>
      </c>
      <c r="U20" s="63"/>
      <c r="V20" s="65" t="str">
        <f>RESUMEN!G16</f>
        <v/>
      </c>
      <c r="W20" s="63"/>
      <c r="X20" s="65" t="str">
        <f>RESUMEN!G17</f>
        <v/>
      </c>
      <c r="Y20" s="63"/>
      <c r="Z20" s="65" t="str">
        <f>RESUMEN!G18</f>
        <v/>
      </c>
      <c r="AA20" s="63"/>
      <c r="AB20" s="65" t="str">
        <f>RESUMEN!G19</f>
        <v/>
      </c>
      <c r="AC20" s="63"/>
      <c r="AD20" s="65" t="str">
        <f>RESUMEN!G20</f>
        <v/>
      </c>
      <c r="AE20" s="63"/>
      <c r="AF20" s="65" t="str">
        <f>RESUMEN!G21</f>
        <v/>
      </c>
      <c r="AG20" s="63"/>
      <c r="AH20" s="65" t="str">
        <f>RESUMEN!G22</f>
        <v/>
      </c>
      <c r="AI20" s="63"/>
      <c r="AJ20" s="65" t="str">
        <f>RESUMEN!G23</f>
        <v/>
      </c>
      <c r="AK20" s="63"/>
      <c r="AL20" s="65" t="str">
        <f>RESUMEN!G24</f>
        <v/>
      </c>
      <c r="AM20" s="63"/>
      <c r="AN20" s="65" t="str">
        <f>RESUMEN!G25</f>
        <v/>
      </c>
      <c r="AO20" s="63"/>
      <c r="AP20" s="65" t="str">
        <f>RESUMEN!G26</f>
        <v/>
      </c>
      <c r="AQ20" s="63"/>
      <c r="AR20" s="65" t="str">
        <f>RESUMEN!G27</f>
        <v/>
      </c>
      <c r="AS20" s="63"/>
      <c r="AT20" s="65" t="str">
        <f>RESUMEN!G28</f>
        <v/>
      </c>
      <c r="AU20" s="63"/>
      <c r="AV20" s="65" t="str">
        <f>RESUMEN!G29</f>
        <v/>
      </c>
      <c r="AW20" s="63"/>
      <c r="AX20" s="65" t="str">
        <f>RESUMEN!G30</f>
        <v/>
      </c>
      <c r="AY20" s="63"/>
      <c r="AZ20" s="65" t="str">
        <f>RESUMEN!G31</f>
        <v/>
      </c>
      <c r="BA20" s="63"/>
      <c r="BB20" s="65" t="str">
        <f>RESUMEN!G32</f>
        <v/>
      </c>
      <c r="BC20" s="63"/>
      <c r="BD20" s="65" t="str">
        <f>RESUMEN!G33</f>
        <v/>
      </c>
      <c r="BE20" s="63"/>
      <c r="BF20" s="65" t="str">
        <f>RESUMEN!G34</f>
        <v/>
      </c>
      <c r="BG20" s="63"/>
      <c r="BH20" s="65" t="str">
        <f>RESUMEN!G35</f>
        <v/>
      </c>
      <c r="BI20" s="63"/>
      <c r="BJ20" s="65" t="str">
        <f>RESUMEN!G36</f>
        <v/>
      </c>
      <c r="BK20" s="63"/>
      <c r="BL20" s="65" t="str">
        <f>RESUMEN!G37</f>
        <v/>
      </c>
      <c r="BM20" s="63"/>
      <c r="BN20" s="65" t="str">
        <f>RESUMEN!G38</f>
        <v/>
      </c>
      <c r="BO20" s="63"/>
      <c r="BP20" s="65" t="str">
        <f>RESUMEN!G39</f>
        <v/>
      </c>
      <c r="BQ20" s="63"/>
      <c r="BR20" s="65" t="str">
        <f>RESUMEN!G40</f>
        <v/>
      </c>
      <c r="BS20" s="63"/>
      <c r="BT20" s="65" t="str">
        <f>RESUMEN!G41</f>
        <v/>
      </c>
      <c r="BU20" s="63"/>
      <c r="BV20" s="65" t="str">
        <f>RESUMEN!G42</f>
        <v/>
      </c>
      <c r="BW20" s="63"/>
      <c r="BX20" s="65" t="str">
        <f>RESUMEN!G43</f>
        <v/>
      </c>
      <c r="BY20" s="63"/>
      <c r="BZ20" s="65" t="str">
        <f>RESUMEN!G44</f>
        <v/>
      </c>
      <c r="CA20" s="63"/>
      <c r="CB20" s="65" t="str">
        <f>RESUMEN!G45</f>
        <v/>
      </c>
      <c r="CC20" s="63"/>
      <c r="CD20" s="65" t="str">
        <f>RESUMEN!G46</f>
        <v/>
      </c>
      <c r="CE20" s="61"/>
      <c r="CF20" s="61"/>
      <c r="CG20" s="61"/>
      <c r="CH20" s="61"/>
      <c r="CI20" s="61"/>
      <c r="CJ20" s="61"/>
      <c r="CK20" s="61"/>
      <c r="CL20" s="61"/>
      <c r="CM20" s="61"/>
      <c r="CN20" s="61"/>
      <c r="CO20" s="61"/>
    </row>
    <row r="21" spans="1:93" s="61" customFormat="1" ht="6.95" customHeight="1" x14ac:dyDescent="0.25">
      <c r="B21" s="62"/>
      <c r="C21" s="92"/>
    </row>
    <row r="22" spans="1:93" x14ac:dyDescent="0.25">
      <c r="A22" s="61"/>
      <c r="B22" s="64" t="s">
        <v>138</v>
      </c>
      <c r="C22" s="92" t="s">
        <v>73</v>
      </c>
      <c r="D22" s="65" t="str">
        <f>IFERROR(VLOOKUP(D12,RESUMEN!A12:I46,8,FALSE),"")</f>
        <v/>
      </c>
      <c r="E22" s="61"/>
      <c r="F22" s="61"/>
      <c r="G22" s="61"/>
      <c r="H22" s="61"/>
      <c r="I22" s="61"/>
      <c r="J22" s="61"/>
      <c r="K22" s="61"/>
      <c r="L22" s="61"/>
      <c r="M22" s="61"/>
      <c r="N22" s="65" t="str">
        <f>RESUMEN!H12</f>
        <v/>
      </c>
      <c r="O22" s="63"/>
      <c r="P22" s="65" t="str">
        <f>RESUMEN!H13</f>
        <v/>
      </c>
      <c r="Q22" s="63"/>
      <c r="R22" s="65" t="str">
        <f>RESUMEN!H14</f>
        <v/>
      </c>
      <c r="S22" s="63"/>
      <c r="T22" s="65" t="str">
        <f>RESUMEN!H15</f>
        <v/>
      </c>
      <c r="U22" s="63"/>
      <c r="V22" s="65" t="str">
        <f>RESUMEN!H16</f>
        <v/>
      </c>
      <c r="W22" s="63"/>
      <c r="X22" s="65" t="str">
        <f>RESUMEN!H17</f>
        <v/>
      </c>
      <c r="Y22" s="63"/>
      <c r="Z22" s="65" t="str">
        <f>RESUMEN!H18</f>
        <v/>
      </c>
      <c r="AA22" s="63"/>
      <c r="AB22" s="65" t="str">
        <f>RESUMEN!H19</f>
        <v/>
      </c>
      <c r="AC22" s="63"/>
      <c r="AD22" s="65" t="str">
        <f>RESUMEN!H20</f>
        <v/>
      </c>
      <c r="AE22" s="63"/>
      <c r="AF22" s="65" t="str">
        <f>RESUMEN!H21</f>
        <v/>
      </c>
      <c r="AG22" s="63"/>
      <c r="AH22" s="65" t="str">
        <f>RESUMEN!H22</f>
        <v/>
      </c>
      <c r="AI22" s="63"/>
      <c r="AJ22" s="65" t="str">
        <f>RESUMEN!H23</f>
        <v/>
      </c>
      <c r="AK22" s="63"/>
      <c r="AL22" s="65" t="str">
        <f>RESUMEN!H24</f>
        <v/>
      </c>
      <c r="AM22" s="63"/>
      <c r="AN22" s="65" t="str">
        <f>RESUMEN!H25</f>
        <v/>
      </c>
      <c r="AO22" s="63"/>
      <c r="AP22" s="65" t="str">
        <f>RESUMEN!H26</f>
        <v/>
      </c>
      <c r="AQ22" s="63"/>
      <c r="AR22" s="65" t="str">
        <f>RESUMEN!H27</f>
        <v/>
      </c>
      <c r="AS22" s="63"/>
      <c r="AT22" s="65" t="str">
        <f>RESUMEN!H28</f>
        <v/>
      </c>
      <c r="AU22" s="63"/>
      <c r="AV22" s="65" t="str">
        <f>RESUMEN!H29</f>
        <v/>
      </c>
      <c r="AW22" s="63"/>
      <c r="AX22" s="65" t="str">
        <f>RESUMEN!H30</f>
        <v/>
      </c>
      <c r="AY22" s="63"/>
      <c r="AZ22" s="65" t="str">
        <f>RESUMEN!H31</f>
        <v/>
      </c>
      <c r="BA22" s="63"/>
      <c r="BB22" s="65" t="str">
        <f>RESUMEN!H32</f>
        <v/>
      </c>
      <c r="BC22" s="63"/>
      <c r="BD22" s="65" t="str">
        <f>RESUMEN!H33</f>
        <v/>
      </c>
      <c r="BE22" s="63"/>
      <c r="BF22" s="65" t="str">
        <f>RESUMEN!H34</f>
        <v/>
      </c>
      <c r="BG22" s="63"/>
      <c r="BH22" s="65" t="str">
        <f>RESUMEN!H35</f>
        <v/>
      </c>
      <c r="BI22" s="63"/>
      <c r="BJ22" s="65" t="str">
        <f>RESUMEN!H36</f>
        <v/>
      </c>
      <c r="BK22" s="63"/>
      <c r="BL22" s="65" t="str">
        <f>RESUMEN!H37</f>
        <v/>
      </c>
      <c r="BM22" s="63"/>
      <c r="BN22" s="65" t="str">
        <f>RESUMEN!H38</f>
        <v/>
      </c>
      <c r="BO22" s="63"/>
      <c r="BP22" s="65" t="str">
        <f>RESUMEN!H39</f>
        <v/>
      </c>
      <c r="BQ22" s="63"/>
      <c r="BR22" s="65" t="str">
        <f>RESUMEN!H40</f>
        <v/>
      </c>
      <c r="BS22" s="63"/>
      <c r="BT22" s="65" t="str">
        <f>RESUMEN!H41</f>
        <v/>
      </c>
      <c r="BU22" s="63"/>
      <c r="BV22" s="65" t="str">
        <f>RESUMEN!H42</f>
        <v/>
      </c>
      <c r="BW22" s="63"/>
      <c r="BX22" s="65" t="str">
        <f>RESUMEN!H43</f>
        <v/>
      </c>
      <c r="BY22" s="63"/>
      <c r="BZ22" s="65" t="str">
        <f>RESUMEN!H44</f>
        <v/>
      </c>
      <c r="CA22" s="63"/>
      <c r="CB22" s="65" t="str">
        <f>RESUMEN!H45</f>
        <v/>
      </c>
      <c r="CC22" s="63"/>
      <c r="CD22" s="65" t="str">
        <f>RESUMEN!H46</f>
        <v/>
      </c>
      <c r="CE22" s="61"/>
      <c r="CF22" s="61"/>
      <c r="CG22" s="61"/>
      <c r="CH22" s="61"/>
      <c r="CI22" s="61"/>
      <c r="CJ22" s="61"/>
      <c r="CK22" s="61"/>
      <c r="CL22" s="61"/>
      <c r="CM22" s="61"/>
      <c r="CN22" s="61"/>
      <c r="CO22" s="61"/>
    </row>
    <row r="23" spans="1:93" s="61" customFormat="1" ht="6.95" customHeight="1" x14ac:dyDescent="0.25">
      <c r="B23" s="62"/>
      <c r="C23" s="92"/>
    </row>
    <row r="24" spans="1:93" x14ac:dyDescent="0.25">
      <c r="A24" s="61"/>
      <c r="B24" s="91" t="s">
        <v>57</v>
      </c>
      <c r="C24" s="92" t="s">
        <v>73</v>
      </c>
      <c r="D24" s="83" t="e">
        <f>D26+D28</f>
        <v>#VALUE!</v>
      </c>
      <c r="E24" s="61"/>
      <c r="F24" s="61"/>
      <c r="G24" s="61"/>
      <c r="H24" s="61"/>
      <c r="I24" s="61"/>
      <c r="J24" s="61"/>
      <c r="K24" s="61"/>
      <c r="L24" s="61"/>
      <c r="M24" s="61"/>
      <c r="N24" s="83" t="e">
        <f>N26+N28</f>
        <v>#VALUE!</v>
      </c>
      <c r="O24" s="84"/>
      <c r="P24" s="83" t="e">
        <f t="shared" ref="P24:CD24" si="2">P26+P28</f>
        <v>#VALUE!</v>
      </c>
      <c r="Q24" s="84"/>
      <c r="R24" s="83" t="e">
        <f t="shared" si="2"/>
        <v>#VALUE!</v>
      </c>
      <c r="S24" s="84"/>
      <c r="T24" s="83" t="e">
        <f t="shared" si="2"/>
        <v>#VALUE!</v>
      </c>
      <c r="U24" s="84"/>
      <c r="V24" s="83" t="e">
        <f t="shared" si="2"/>
        <v>#VALUE!</v>
      </c>
      <c r="W24" s="84"/>
      <c r="X24" s="83" t="e">
        <f t="shared" si="2"/>
        <v>#VALUE!</v>
      </c>
      <c r="Y24" s="84"/>
      <c r="Z24" s="83" t="e">
        <f t="shared" si="2"/>
        <v>#VALUE!</v>
      </c>
      <c r="AA24" s="84"/>
      <c r="AB24" s="83" t="e">
        <f t="shared" si="2"/>
        <v>#VALUE!</v>
      </c>
      <c r="AC24" s="84"/>
      <c r="AD24" s="83" t="e">
        <f t="shared" si="2"/>
        <v>#VALUE!</v>
      </c>
      <c r="AE24" s="84"/>
      <c r="AF24" s="83" t="e">
        <f t="shared" si="2"/>
        <v>#VALUE!</v>
      </c>
      <c r="AG24" s="84"/>
      <c r="AH24" s="83" t="e">
        <f t="shared" si="2"/>
        <v>#VALUE!</v>
      </c>
      <c r="AI24" s="84"/>
      <c r="AJ24" s="83" t="e">
        <f t="shared" si="2"/>
        <v>#VALUE!</v>
      </c>
      <c r="AK24" s="84"/>
      <c r="AL24" s="83" t="e">
        <f t="shared" si="2"/>
        <v>#VALUE!</v>
      </c>
      <c r="AM24" s="84"/>
      <c r="AN24" s="83" t="e">
        <f t="shared" si="2"/>
        <v>#VALUE!</v>
      </c>
      <c r="AO24" s="84"/>
      <c r="AP24" s="83" t="e">
        <f t="shared" si="2"/>
        <v>#VALUE!</v>
      </c>
      <c r="AQ24" s="84"/>
      <c r="AR24" s="83" t="e">
        <f t="shared" si="2"/>
        <v>#VALUE!</v>
      </c>
      <c r="AS24" s="84"/>
      <c r="AT24" s="83" t="e">
        <f t="shared" si="2"/>
        <v>#VALUE!</v>
      </c>
      <c r="AU24" s="84"/>
      <c r="AV24" s="83" t="e">
        <f t="shared" si="2"/>
        <v>#VALUE!</v>
      </c>
      <c r="AW24" s="84"/>
      <c r="AX24" s="83" t="e">
        <f t="shared" si="2"/>
        <v>#VALUE!</v>
      </c>
      <c r="AY24" s="84"/>
      <c r="AZ24" s="83" t="e">
        <f t="shared" si="2"/>
        <v>#VALUE!</v>
      </c>
      <c r="BA24" s="84"/>
      <c r="BB24" s="83" t="e">
        <f t="shared" si="2"/>
        <v>#VALUE!</v>
      </c>
      <c r="BC24" s="84"/>
      <c r="BD24" s="83" t="e">
        <f t="shared" si="2"/>
        <v>#VALUE!</v>
      </c>
      <c r="BE24" s="84"/>
      <c r="BF24" s="83" t="e">
        <f t="shared" si="2"/>
        <v>#VALUE!</v>
      </c>
      <c r="BG24" s="84"/>
      <c r="BH24" s="83" t="e">
        <f t="shared" si="2"/>
        <v>#VALUE!</v>
      </c>
      <c r="BI24" s="84"/>
      <c r="BJ24" s="83" t="e">
        <f t="shared" si="2"/>
        <v>#VALUE!</v>
      </c>
      <c r="BK24" s="84"/>
      <c r="BL24" s="83" t="e">
        <f t="shared" si="2"/>
        <v>#VALUE!</v>
      </c>
      <c r="BM24" s="84"/>
      <c r="BN24" s="83" t="e">
        <f t="shared" si="2"/>
        <v>#VALUE!</v>
      </c>
      <c r="BO24" s="84"/>
      <c r="BP24" s="83" t="e">
        <f t="shared" si="2"/>
        <v>#VALUE!</v>
      </c>
      <c r="BQ24" s="84"/>
      <c r="BR24" s="83" t="e">
        <f t="shared" si="2"/>
        <v>#VALUE!</v>
      </c>
      <c r="BS24" s="84"/>
      <c r="BT24" s="83" t="e">
        <f t="shared" si="2"/>
        <v>#VALUE!</v>
      </c>
      <c r="BU24" s="84"/>
      <c r="BV24" s="83" t="e">
        <f t="shared" si="2"/>
        <v>#VALUE!</v>
      </c>
      <c r="BW24" s="84"/>
      <c r="BX24" s="83" t="e">
        <f t="shared" si="2"/>
        <v>#VALUE!</v>
      </c>
      <c r="BY24" s="84"/>
      <c r="BZ24" s="83" t="e">
        <f t="shared" si="2"/>
        <v>#VALUE!</v>
      </c>
      <c r="CA24" s="84"/>
      <c r="CB24" s="83" t="e">
        <f t="shared" si="2"/>
        <v>#VALUE!</v>
      </c>
      <c r="CC24" s="84"/>
      <c r="CD24" s="83" t="e">
        <f t="shared" si="2"/>
        <v>#VALUE!</v>
      </c>
      <c r="CE24" s="61"/>
      <c r="CF24" s="61"/>
      <c r="CG24" s="61"/>
      <c r="CH24" s="61"/>
      <c r="CI24" s="61"/>
      <c r="CJ24" s="61"/>
      <c r="CK24" s="61"/>
      <c r="CL24" s="61"/>
      <c r="CM24" s="61"/>
      <c r="CN24" s="61"/>
      <c r="CO24" s="61"/>
    </row>
    <row r="25" spans="1:93" s="61" customFormat="1" ht="6.95" customHeight="1" x14ac:dyDescent="0.25">
      <c r="B25" s="62"/>
      <c r="C25" s="92"/>
    </row>
    <row r="26" spans="1:93" x14ac:dyDescent="0.25">
      <c r="A26" s="61"/>
      <c r="B26" s="64" t="s">
        <v>139</v>
      </c>
      <c r="C26" s="92" t="s">
        <v>73</v>
      </c>
      <c r="D26" s="65" t="str">
        <f>IFERROR(VLOOKUP(D12,RESUMEN!A12:I46,3,FALSE),"")</f>
        <v/>
      </c>
      <c r="E26" s="61"/>
      <c r="F26" s="61"/>
      <c r="G26" s="61"/>
      <c r="H26" s="61"/>
      <c r="I26" s="61"/>
      <c r="J26" s="61"/>
      <c r="K26" s="61"/>
      <c r="L26" s="61"/>
      <c r="M26" s="61"/>
      <c r="N26" s="65" t="str">
        <f>RESUMEN!C12</f>
        <v/>
      </c>
      <c r="O26" s="63"/>
      <c r="P26" s="65" t="str">
        <f>RESUMEN!C13</f>
        <v/>
      </c>
      <c r="Q26" s="63"/>
      <c r="R26" s="65" t="str">
        <f>RESUMEN!C14</f>
        <v/>
      </c>
      <c r="S26" s="63"/>
      <c r="T26" s="65" t="str">
        <f>RESUMEN!C15</f>
        <v/>
      </c>
      <c r="U26" s="63"/>
      <c r="V26" s="65" t="str">
        <f>RESUMEN!C16</f>
        <v/>
      </c>
      <c r="W26" s="63"/>
      <c r="X26" s="65" t="str">
        <f>RESUMEN!C17</f>
        <v/>
      </c>
      <c r="Y26" s="63"/>
      <c r="Z26" s="65" t="str">
        <f>RESUMEN!C18</f>
        <v/>
      </c>
      <c r="AA26" s="63"/>
      <c r="AB26" s="65" t="str">
        <f>RESUMEN!C19</f>
        <v/>
      </c>
      <c r="AC26" s="63"/>
      <c r="AD26" s="65" t="str">
        <f>RESUMEN!C20</f>
        <v/>
      </c>
      <c r="AE26" s="63"/>
      <c r="AF26" s="65" t="str">
        <f>RESUMEN!C21</f>
        <v/>
      </c>
      <c r="AG26" s="63"/>
      <c r="AH26" s="65" t="str">
        <f>RESUMEN!C22</f>
        <v/>
      </c>
      <c r="AI26" s="63"/>
      <c r="AJ26" s="65" t="str">
        <f>RESUMEN!C23</f>
        <v/>
      </c>
      <c r="AK26" s="63"/>
      <c r="AL26" s="65" t="str">
        <f>RESUMEN!C24</f>
        <v/>
      </c>
      <c r="AM26" s="63"/>
      <c r="AN26" s="65" t="str">
        <f>RESUMEN!C25</f>
        <v/>
      </c>
      <c r="AO26" s="63"/>
      <c r="AP26" s="65" t="str">
        <f>RESUMEN!C26</f>
        <v/>
      </c>
      <c r="AQ26" s="63"/>
      <c r="AR26" s="65" t="str">
        <f>RESUMEN!C27</f>
        <v/>
      </c>
      <c r="AS26" s="63"/>
      <c r="AT26" s="65" t="str">
        <f>RESUMEN!C28</f>
        <v/>
      </c>
      <c r="AU26" s="63"/>
      <c r="AV26" s="65" t="str">
        <f>RESUMEN!C29</f>
        <v/>
      </c>
      <c r="AW26" s="63"/>
      <c r="AX26" s="65" t="str">
        <f>RESUMEN!C30</f>
        <v/>
      </c>
      <c r="AY26" s="63"/>
      <c r="AZ26" s="65" t="str">
        <f>RESUMEN!C31</f>
        <v/>
      </c>
      <c r="BA26" s="63"/>
      <c r="BB26" s="65" t="str">
        <f>RESUMEN!C32</f>
        <v/>
      </c>
      <c r="BC26" s="63"/>
      <c r="BD26" s="65" t="str">
        <f>RESUMEN!C33</f>
        <v/>
      </c>
      <c r="BE26" s="63"/>
      <c r="BF26" s="65" t="str">
        <f>RESUMEN!C34</f>
        <v/>
      </c>
      <c r="BG26" s="63"/>
      <c r="BH26" s="65" t="str">
        <f>RESUMEN!C35</f>
        <v/>
      </c>
      <c r="BI26" s="63"/>
      <c r="BJ26" s="65" t="str">
        <f>RESUMEN!C36</f>
        <v/>
      </c>
      <c r="BK26" s="63"/>
      <c r="BL26" s="65" t="str">
        <f>RESUMEN!C37</f>
        <v/>
      </c>
      <c r="BM26" s="63"/>
      <c r="BN26" s="65" t="str">
        <f>RESUMEN!C38</f>
        <v/>
      </c>
      <c r="BO26" s="63"/>
      <c r="BP26" s="65" t="str">
        <f>RESUMEN!C39</f>
        <v/>
      </c>
      <c r="BQ26" s="63"/>
      <c r="BR26" s="65" t="str">
        <f>RESUMEN!C40</f>
        <v/>
      </c>
      <c r="BS26" s="63"/>
      <c r="BT26" s="65" t="str">
        <f>RESUMEN!C41</f>
        <v/>
      </c>
      <c r="BU26" s="63"/>
      <c r="BV26" s="65" t="str">
        <f>RESUMEN!C42</f>
        <v/>
      </c>
      <c r="BW26" s="63"/>
      <c r="BX26" s="65" t="str">
        <f>RESUMEN!C43</f>
        <v/>
      </c>
      <c r="BY26" s="63"/>
      <c r="BZ26" s="65" t="str">
        <f>RESUMEN!C44</f>
        <v/>
      </c>
      <c r="CA26" s="63"/>
      <c r="CB26" s="65" t="str">
        <f>RESUMEN!C45</f>
        <v/>
      </c>
      <c r="CC26" s="63"/>
      <c r="CD26" s="65" t="str">
        <f>RESUMEN!C46</f>
        <v/>
      </c>
      <c r="CE26" s="61"/>
      <c r="CF26" s="61"/>
      <c r="CG26" s="61"/>
      <c r="CH26" s="61"/>
      <c r="CI26" s="61"/>
      <c r="CJ26" s="61"/>
      <c r="CK26" s="61"/>
      <c r="CL26" s="61"/>
      <c r="CM26" s="61"/>
      <c r="CN26" s="61"/>
      <c r="CO26" s="61"/>
    </row>
    <row r="27" spans="1:93" s="61" customFormat="1" ht="6.95" customHeight="1" x14ac:dyDescent="0.25">
      <c r="B27" s="62"/>
      <c r="C27" s="92"/>
    </row>
    <row r="28" spans="1:93" x14ac:dyDescent="0.25">
      <c r="A28" s="61"/>
      <c r="B28" s="64" t="s">
        <v>140</v>
      </c>
      <c r="C28" s="92" t="s">
        <v>73</v>
      </c>
      <c r="D28" s="65" t="str">
        <f>IFERROR(VLOOKUP(D12,RESUMEN!A12:I46,4,FALSE),"")</f>
        <v/>
      </c>
      <c r="E28" s="61"/>
      <c r="F28" s="61"/>
      <c r="G28" s="61"/>
      <c r="H28" s="61"/>
      <c r="I28" s="61"/>
      <c r="J28" s="61"/>
      <c r="K28" s="61"/>
      <c r="L28" s="61"/>
      <c r="M28" s="61"/>
      <c r="N28" s="65" t="str">
        <f>RESUMEN!D12</f>
        <v/>
      </c>
      <c r="O28" s="63"/>
      <c r="P28" s="65" t="str">
        <f>RESUMEN!D13</f>
        <v/>
      </c>
      <c r="Q28" s="63"/>
      <c r="R28" s="65" t="str">
        <f>RESUMEN!D14</f>
        <v/>
      </c>
      <c r="S28" s="63"/>
      <c r="T28" s="65" t="str">
        <f>RESUMEN!D15</f>
        <v/>
      </c>
      <c r="U28" s="63"/>
      <c r="V28" s="65" t="str">
        <f>RESUMEN!D16</f>
        <v/>
      </c>
      <c r="W28" s="63"/>
      <c r="X28" s="65" t="str">
        <f>RESUMEN!D17</f>
        <v/>
      </c>
      <c r="Y28" s="63"/>
      <c r="Z28" s="65" t="str">
        <f>RESUMEN!D18</f>
        <v/>
      </c>
      <c r="AA28" s="63"/>
      <c r="AB28" s="65" t="str">
        <f>RESUMEN!D19</f>
        <v/>
      </c>
      <c r="AC28" s="63"/>
      <c r="AD28" s="65" t="str">
        <f>RESUMEN!D20</f>
        <v/>
      </c>
      <c r="AE28" s="63"/>
      <c r="AF28" s="65" t="str">
        <f>RESUMEN!D21</f>
        <v/>
      </c>
      <c r="AG28" s="63"/>
      <c r="AH28" s="65" t="str">
        <f>RESUMEN!D22</f>
        <v/>
      </c>
      <c r="AI28" s="63"/>
      <c r="AJ28" s="65" t="str">
        <f>RESUMEN!D23</f>
        <v/>
      </c>
      <c r="AK28" s="63"/>
      <c r="AL28" s="65" t="str">
        <f>RESUMEN!D24</f>
        <v/>
      </c>
      <c r="AM28" s="63"/>
      <c r="AN28" s="65" t="str">
        <f>RESUMEN!D25</f>
        <v/>
      </c>
      <c r="AO28" s="63"/>
      <c r="AP28" s="65" t="str">
        <f>RESUMEN!D26</f>
        <v/>
      </c>
      <c r="AQ28" s="63"/>
      <c r="AR28" s="65" t="str">
        <f>RESUMEN!D27</f>
        <v/>
      </c>
      <c r="AS28" s="63"/>
      <c r="AT28" s="65" t="str">
        <f>RESUMEN!D28</f>
        <v/>
      </c>
      <c r="AU28" s="63"/>
      <c r="AV28" s="65" t="str">
        <f>RESUMEN!D29</f>
        <v/>
      </c>
      <c r="AW28" s="63"/>
      <c r="AX28" s="65" t="str">
        <f>RESUMEN!D30</f>
        <v/>
      </c>
      <c r="AY28" s="63"/>
      <c r="AZ28" s="65" t="str">
        <f>RESUMEN!D31</f>
        <v/>
      </c>
      <c r="BA28" s="63"/>
      <c r="BB28" s="65" t="str">
        <f>RESUMEN!D32</f>
        <v/>
      </c>
      <c r="BC28" s="63"/>
      <c r="BD28" s="65" t="str">
        <f>RESUMEN!D33</f>
        <v/>
      </c>
      <c r="BE28" s="63"/>
      <c r="BF28" s="65" t="str">
        <f>RESUMEN!D34</f>
        <v/>
      </c>
      <c r="BG28" s="63"/>
      <c r="BH28" s="65" t="str">
        <f>RESUMEN!D35</f>
        <v/>
      </c>
      <c r="BI28" s="63"/>
      <c r="BJ28" s="65" t="str">
        <f>RESUMEN!D36</f>
        <v/>
      </c>
      <c r="BK28" s="63"/>
      <c r="BL28" s="65" t="str">
        <f>RESUMEN!D37</f>
        <v/>
      </c>
      <c r="BM28" s="63"/>
      <c r="BN28" s="65" t="str">
        <f>RESUMEN!D38</f>
        <v/>
      </c>
      <c r="BO28" s="63"/>
      <c r="BP28" s="65" t="str">
        <f>RESUMEN!D39</f>
        <v/>
      </c>
      <c r="BQ28" s="63"/>
      <c r="BR28" s="65" t="str">
        <f>RESUMEN!D40</f>
        <v/>
      </c>
      <c r="BS28" s="63"/>
      <c r="BT28" s="65" t="str">
        <f>RESUMEN!D41</f>
        <v/>
      </c>
      <c r="BU28" s="63"/>
      <c r="BV28" s="65" t="str">
        <f>RESUMEN!D42</f>
        <v/>
      </c>
      <c r="BW28" s="63"/>
      <c r="BX28" s="65" t="str">
        <f>RESUMEN!D43</f>
        <v/>
      </c>
      <c r="BY28" s="63"/>
      <c r="BZ28" s="65" t="str">
        <f>RESUMEN!D44</f>
        <v/>
      </c>
      <c r="CA28" s="63"/>
      <c r="CB28" s="65" t="str">
        <f>RESUMEN!D45</f>
        <v/>
      </c>
      <c r="CC28" s="63"/>
      <c r="CD28" s="65" t="str">
        <f>RESUMEN!D46</f>
        <v/>
      </c>
      <c r="CE28" s="61"/>
      <c r="CF28" s="61"/>
      <c r="CG28" s="61"/>
      <c r="CH28" s="61"/>
      <c r="CI28" s="61"/>
      <c r="CJ28" s="61"/>
      <c r="CK28" s="61"/>
      <c r="CL28" s="61"/>
      <c r="CM28" s="61"/>
      <c r="CN28" s="61"/>
      <c r="CO28" s="61"/>
    </row>
    <row r="29" spans="1:93" s="61" customFormat="1" x14ac:dyDescent="0.25">
      <c r="C29" s="92"/>
    </row>
    <row r="30" spans="1:93" x14ac:dyDescent="0.25">
      <c r="A30" s="61"/>
      <c r="B30" s="61"/>
      <c r="C30" s="92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P30" s="61"/>
      <c r="R30" s="61"/>
      <c r="T30" s="61"/>
      <c r="V30" s="61"/>
      <c r="X30" s="61"/>
      <c r="Z30" s="61"/>
      <c r="AB30" s="61"/>
      <c r="AD30" s="61"/>
      <c r="AF30" s="61"/>
      <c r="AH30" s="61"/>
      <c r="AJ30" s="61"/>
      <c r="AL30" s="61"/>
      <c r="AN30" s="61"/>
      <c r="AP30" s="61"/>
      <c r="AR30" s="61"/>
      <c r="AT30" s="61"/>
      <c r="AV30" s="61"/>
      <c r="AX30" s="61"/>
      <c r="AZ30" s="61"/>
      <c r="BB30" s="61"/>
      <c r="BD30" s="61"/>
      <c r="BF30" s="61"/>
      <c r="BH30" s="61"/>
      <c r="BJ30" s="61"/>
      <c r="BL30" s="61"/>
      <c r="BN30" s="61"/>
      <c r="BP30" s="61"/>
      <c r="BR30" s="61"/>
      <c r="BT30" s="61"/>
      <c r="BV30" s="61"/>
      <c r="BX30" s="61"/>
      <c r="BZ30" s="61"/>
      <c r="CB30" s="61"/>
      <c r="CD30" s="61"/>
      <c r="CE30" s="61"/>
      <c r="CF30" s="61"/>
      <c r="CG30" s="61"/>
      <c r="CH30" s="61"/>
      <c r="CI30" s="61"/>
      <c r="CJ30" s="61"/>
      <c r="CK30" s="61"/>
      <c r="CL30" s="61"/>
      <c r="CM30" s="61"/>
      <c r="CN30" s="61"/>
      <c r="CO30" s="61"/>
    </row>
    <row r="31" spans="1:93" x14ac:dyDescent="0.25">
      <c r="A31" s="61"/>
      <c r="B31" s="61"/>
      <c r="C31" s="92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P31" s="61"/>
      <c r="R31" s="61"/>
      <c r="T31" s="61"/>
      <c r="V31" s="61"/>
      <c r="X31" s="61"/>
      <c r="Z31" s="61"/>
      <c r="AB31" s="61"/>
      <c r="AD31" s="61"/>
      <c r="AF31" s="61"/>
      <c r="AH31" s="61"/>
      <c r="AJ31" s="61"/>
      <c r="AL31" s="61"/>
      <c r="AN31" s="61"/>
      <c r="AP31" s="61"/>
      <c r="AR31" s="61"/>
      <c r="AT31" s="61"/>
      <c r="AV31" s="61"/>
      <c r="AX31" s="61"/>
      <c r="AZ31" s="61"/>
      <c r="BB31" s="61"/>
      <c r="BD31" s="61"/>
      <c r="BF31" s="61"/>
      <c r="BH31" s="61"/>
      <c r="BJ31" s="61"/>
      <c r="BL31" s="61"/>
      <c r="BN31" s="61"/>
      <c r="BP31" s="61"/>
      <c r="BR31" s="61"/>
      <c r="BT31" s="61"/>
      <c r="BV31" s="61"/>
      <c r="BX31" s="61"/>
      <c r="BZ31" s="61"/>
      <c r="CB31" s="61"/>
      <c r="CD31" s="61"/>
      <c r="CE31" s="61"/>
      <c r="CF31" s="61"/>
      <c r="CG31" s="61"/>
      <c r="CH31" s="61"/>
      <c r="CI31" s="61"/>
      <c r="CJ31" s="61"/>
      <c r="CK31" s="61"/>
      <c r="CL31" s="61"/>
      <c r="CM31" s="61"/>
      <c r="CN31" s="61"/>
      <c r="CO31" s="61"/>
    </row>
    <row r="32" spans="1:93" x14ac:dyDescent="0.25">
      <c r="A32" s="61"/>
      <c r="B32" s="61"/>
      <c r="C32" s="92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P32" s="61"/>
      <c r="R32" s="61"/>
      <c r="T32" s="61"/>
      <c r="V32" s="61"/>
      <c r="X32" s="61"/>
      <c r="Z32" s="61"/>
      <c r="AB32" s="61"/>
      <c r="AD32" s="61"/>
      <c r="AF32" s="61"/>
      <c r="AH32" s="61"/>
      <c r="AJ32" s="61"/>
      <c r="AL32" s="61"/>
      <c r="AN32" s="61"/>
      <c r="AP32" s="61"/>
      <c r="AR32" s="61"/>
      <c r="AT32" s="61"/>
      <c r="AV32" s="61"/>
      <c r="AX32" s="61"/>
      <c r="AZ32" s="61"/>
      <c r="BB32" s="61"/>
      <c r="BD32" s="61"/>
      <c r="BF32" s="61"/>
      <c r="BH32" s="61"/>
      <c r="BJ32" s="61"/>
      <c r="BL32" s="61"/>
      <c r="BN32" s="61"/>
      <c r="BP32" s="61"/>
      <c r="BR32" s="61"/>
      <c r="BT32" s="61"/>
      <c r="BV32" s="61"/>
      <c r="BX32" s="61"/>
      <c r="BZ32" s="61"/>
      <c r="CB32" s="61"/>
      <c r="CD32" s="61"/>
      <c r="CE32" s="61"/>
      <c r="CF32" s="61"/>
      <c r="CG32" s="61"/>
      <c r="CH32" s="61"/>
      <c r="CI32" s="61"/>
      <c r="CJ32" s="61"/>
      <c r="CK32" s="61"/>
      <c r="CL32" s="61"/>
      <c r="CM32" s="61"/>
      <c r="CN32" s="61"/>
      <c r="CO32" s="61"/>
    </row>
    <row r="33" spans="1:93" x14ac:dyDescent="0.25">
      <c r="A33" s="61"/>
      <c r="B33" s="61"/>
      <c r="C33" s="92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P33" s="61"/>
      <c r="R33" s="61"/>
      <c r="T33" s="61"/>
      <c r="V33" s="61"/>
      <c r="X33" s="61"/>
      <c r="Z33" s="61"/>
      <c r="AB33" s="61"/>
      <c r="AD33" s="61"/>
      <c r="AF33" s="61"/>
      <c r="AH33" s="61"/>
      <c r="AJ33" s="61"/>
      <c r="AL33" s="61"/>
      <c r="AN33" s="61"/>
      <c r="AP33" s="61"/>
      <c r="AR33" s="61"/>
      <c r="AT33" s="61"/>
      <c r="AV33" s="61"/>
      <c r="AX33" s="61"/>
      <c r="AZ33" s="61"/>
      <c r="BB33" s="61"/>
      <c r="BD33" s="61"/>
      <c r="BF33" s="61"/>
      <c r="BH33" s="61"/>
      <c r="BJ33" s="61"/>
      <c r="BL33" s="61"/>
      <c r="BN33" s="61"/>
      <c r="BP33" s="61"/>
      <c r="BR33" s="61"/>
      <c r="BT33" s="61"/>
      <c r="BV33" s="61"/>
      <c r="BX33" s="61"/>
      <c r="BZ33" s="61"/>
      <c r="CB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</row>
    <row r="34" spans="1:93" x14ac:dyDescent="0.25">
      <c r="A34" s="61"/>
      <c r="B34" s="61"/>
      <c r="C34" s="92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P34" s="61"/>
      <c r="R34" s="61"/>
      <c r="T34" s="61"/>
      <c r="V34" s="61"/>
      <c r="X34" s="61"/>
      <c r="Z34" s="61"/>
      <c r="AB34" s="61"/>
      <c r="AD34" s="61"/>
      <c r="AF34" s="61"/>
      <c r="AH34" s="61"/>
      <c r="AJ34" s="61"/>
      <c r="AL34" s="61"/>
      <c r="AN34" s="61"/>
      <c r="AP34" s="61"/>
      <c r="AR34" s="61"/>
      <c r="AT34" s="61"/>
      <c r="AV34" s="61"/>
      <c r="AX34" s="61"/>
      <c r="AZ34" s="61"/>
      <c r="BB34" s="61"/>
      <c r="BD34" s="61"/>
      <c r="BF34" s="61"/>
      <c r="BH34" s="61"/>
      <c r="BJ34" s="61"/>
      <c r="BL34" s="61"/>
      <c r="BN34" s="61"/>
      <c r="BP34" s="61"/>
      <c r="BR34" s="61"/>
      <c r="BT34" s="61"/>
      <c r="BV34" s="61"/>
      <c r="BX34" s="61"/>
      <c r="BZ34" s="61"/>
      <c r="CB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</row>
    <row r="35" spans="1:93" x14ac:dyDescent="0.25">
      <c r="A35" s="61"/>
      <c r="B35" s="61"/>
      <c r="C35" s="92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P35" s="61"/>
      <c r="R35" s="61"/>
      <c r="T35" s="61"/>
      <c r="V35" s="61"/>
      <c r="X35" s="61"/>
      <c r="Z35" s="61"/>
      <c r="AB35" s="61"/>
      <c r="AD35" s="61"/>
      <c r="AF35" s="61"/>
      <c r="AH35" s="61"/>
      <c r="AJ35" s="61"/>
      <c r="AL35" s="61"/>
      <c r="AN35" s="61"/>
      <c r="AP35" s="61"/>
      <c r="AR35" s="61"/>
      <c r="AT35" s="61"/>
      <c r="AV35" s="61"/>
      <c r="AX35" s="61"/>
      <c r="AZ35" s="61"/>
      <c r="BB35" s="61"/>
      <c r="BD35" s="61"/>
      <c r="BF35" s="61"/>
      <c r="BH35" s="61"/>
      <c r="BJ35" s="61"/>
      <c r="BL35" s="61"/>
      <c r="BN35" s="61"/>
      <c r="BP35" s="61"/>
      <c r="BR35" s="61"/>
      <c r="BT35" s="61"/>
      <c r="BV35" s="61"/>
      <c r="BX35" s="61"/>
      <c r="BZ35" s="61"/>
      <c r="CB35" s="61"/>
      <c r="CD35" s="61"/>
      <c r="CE35" s="61"/>
      <c r="CF35" s="61"/>
      <c r="CG35" s="61"/>
      <c r="CH35" s="61"/>
      <c r="CI35" s="61"/>
      <c r="CJ35" s="61"/>
      <c r="CK35" s="61"/>
      <c r="CL35" s="61"/>
      <c r="CM35" s="61"/>
      <c r="CN35" s="61"/>
      <c r="CO35" s="61"/>
    </row>
    <row r="36" spans="1:93" x14ac:dyDescent="0.25">
      <c r="A36" s="61"/>
      <c r="B36" s="61"/>
      <c r="C36" s="92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P36" s="61"/>
      <c r="R36" s="61"/>
      <c r="T36" s="61"/>
      <c r="V36" s="61"/>
      <c r="X36" s="61"/>
      <c r="Z36" s="61"/>
      <c r="AB36" s="61"/>
      <c r="AD36" s="61"/>
      <c r="AF36" s="61"/>
      <c r="AH36" s="61"/>
      <c r="AJ36" s="61"/>
      <c r="AL36" s="61"/>
      <c r="AN36" s="61"/>
      <c r="AP36" s="61"/>
      <c r="AR36" s="61"/>
      <c r="AT36" s="61"/>
      <c r="AV36" s="61"/>
      <c r="AX36" s="61"/>
      <c r="AZ36" s="61"/>
      <c r="BB36" s="61"/>
      <c r="BD36" s="61"/>
      <c r="BF36" s="61"/>
      <c r="BH36" s="61"/>
      <c r="BJ36" s="61"/>
      <c r="BL36" s="61"/>
      <c r="BN36" s="61"/>
      <c r="BP36" s="61"/>
      <c r="BR36" s="61"/>
      <c r="BT36" s="61"/>
      <c r="BV36" s="61"/>
      <c r="BX36" s="61"/>
      <c r="BZ36" s="61"/>
      <c r="CB36" s="61"/>
      <c r="CD36" s="61"/>
      <c r="CE36" s="61"/>
      <c r="CF36" s="61"/>
      <c r="CG36" s="61"/>
      <c r="CH36" s="61"/>
      <c r="CI36" s="61"/>
      <c r="CJ36" s="61"/>
      <c r="CK36" s="61"/>
      <c r="CL36" s="61"/>
      <c r="CM36" s="61"/>
      <c r="CN36" s="61"/>
      <c r="CO36" s="61"/>
    </row>
    <row r="37" spans="1:93" x14ac:dyDescent="0.25">
      <c r="A37" s="61"/>
      <c r="B37" s="61"/>
      <c r="C37" s="92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P37" s="61"/>
      <c r="R37" s="61"/>
      <c r="T37" s="61"/>
      <c r="V37" s="61"/>
      <c r="X37" s="61"/>
      <c r="Z37" s="61"/>
      <c r="AB37" s="61"/>
      <c r="AD37" s="61"/>
      <c r="AF37" s="61"/>
      <c r="AH37" s="61"/>
      <c r="AJ37" s="61"/>
      <c r="AL37" s="61"/>
      <c r="AN37" s="61"/>
      <c r="AP37" s="61"/>
      <c r="AR37" s="61"/>
      <c r="AT37" s="61"/>
      <c r="AV37" s="61"/>
      <c r="AX37" s="61"/>
      <c r="AZ37" s="61"/>
      <c r="BB37" s="61"/>
      <c r="BD37" s="61"/>
      <c r="BF37" s="61"/>
      <c r="BH37" s="61"/>
      <c r="BJ37" s="61"/>
      <c r="BL37" s="61"/>
      <c r="BN37" s="61"/>
      <c r="BP37" s="61"/>
      <c r="BR37" s="61"/>
      <c r="BT37" s="61"/>
      <c r="BV37" s="61"/>
      <c r="BX37" s="61"/>
      <c r="BZ37" s="61"/>
      <c r="CB37" s="61"/>
      <c r="CD37" s="61"/>
      <c r="CE37" s="61"/>
      <c r="CF37" s="61"/>
      <c r="CG37" s="61"/>
      <c r="CH37" s="61"/>
      <c r="CI37" s="61"/>
      <c r="CJ37" s="61"/>
      <c r="CK37" s="61"/>
      <c r="CL37" s="61"/>
      <c r="CM37" s="61"/>
      <c r="CN37" s="61"/>
      <c r="CO37" s="61"/>
    </row>
    <row r="38" spans="1:93" x14ac:dyDescent="0.25">
      <c r="A38" s="61"/>
      <c r="B38" s="61"/>
      <c r="C38" s="92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P38" s="61"/>
      <c r="R38" s="61"/>
      <c r="T38" s="61"/>
      <c r="V38" s="61"/>
      <c r="X38" s="61"/>
      <c r="Z38" s="61"/>
      <c r="AB38" s="61"/>
      <c r="AD38" s="61"/>
      <c r="AF38" s="61"/>
      <c r="AH38" s="61"/>
      <c r="AJ38" s="61"/>
      <c r="AL38" s="61"/>
      <c r="AN38" s="61"/>
      <c r="AP38" s="61"/>
      <c r="AR38" s="61"/>
      <c r="AT38" s="61"/>
      <c r="AV38" s="61"/>
      <c r="AX38" s="61"/>
      <c r="AZ38" s="61"/>
      <c r="BB38" s="61"/>
      <c r="BD38" s="61"/>
      <c r="BF38" s="61"/>
      <c r="BH38" s="61"/>
      <c r="BJ38" s="61"/>
      <c r="BL38" s="61"/>
      <c r="BN38" s="61"/>
      <c r="BP38" s="61"/>
      <c r="BR38" s="61"/>
      <c r="BT38" s="61"/>
      <c r="BV38" s="61"/>
      <c r="BX38" s="61"/>
      <c r="BZ38" s="61"/>
      <c r="CB38" s="61"/>
      <c r="CD38" s="61"/>
      <c r="CE38" s="61"/>
      <c r="CF38" s="61"/>
      <c r="CG38" s="61"/>
      <c r="CH38" s="61"/>
      <c r="CI38" s="61"/>
      <c r="CJ38" s="61"/>
      <c r="CK38" s="61"/>
      <c r="CL38" s="61"/>
      <c r="CM38" s="61"/>
      <c r="CN38" s="61"/>
      <c r="CO38" s="61"/>
    </row>
    <row r="39" spans="1:93" x14ac:dyDescent="0.25">
      <c r="A39" s="61"/>
      <c r="B39" s="61"/>
      <c r="C39" s="92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P39" s="61"/>
      <c r="R39" s="61"/>
      <c r="T39" s="61"/>
      <c r="V39" s="61"/>
      <c r="X39" s="61"/>
      <c r="Z39" s="61"/>
      <c r="AB39" s="61"/>
      <c r="AD39" s="61"/>
      <c r="AF39" s="61"/>
      <c r="AH39" s="61"/>
      <c r="AJ39" s="61"/>
      <c r="AL39" s="61"/>
      <c r="AN39" s="61"/>
      <c r="AP39" s="61"/>
      <c r="AR39" s="61"/>
      <c r="AT39" s="61"/>
      <c r="AV39" s="61"/>
      <c r="AX39" s="61"/>
      <c r="AZ39" s="61"/>
      <c r="BB39" s="61"/>
      <c r="BD39" s="61"/>
      <c r="BF39" s="61"/>
      <c r="BH39" s="61"/>
      <c r="BJ39" s="61"/>
      <c r="BL39" s="61"/>
      <c r="BN39" s="61"/>
      <c r="BP39" s="61"/>
      <c r="BR39" s="61"/>
      <c r="BT39" s="61"/>
      <c r="BV39" s="61"/>
      <c r="BX39" s="61"/>
      <c r="BZ39" s="61"/>
      <c r="CB39" s="61"/>
      <c r="CD39" s="61"/>
      <c r="CE39" s="61"/>
      <c r="CF39" s="61"/>
      <c r="CG39" s="61"/>
      <c r="CH39" s="61"/>
      <c r="CI39" s="61"/>
      <c r="CJ39" s="61"/>
      <c r="CK39" s="61"/>
      <c r="CL39" s="61"/>
      <c r="CM39" s="61"/>
      <c r="CN39" s="61"/>
      <c r="CO39" s="61"/>
    </row>
    <row r="40" spans="1:93" x14ac:dyDescent="0.25">
      <c r="A40" s="61"/>
      <c r="B40" s="61"/>
      <c r="C40" s="92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P40" s="61"/>
      <c r="R40" s="61"/>
      <c r="T40" s="61"/>
      <c r="V40" s="61"/>
      <c r="X40" s="61"/>
      <c r="Z40" s="61"/>
      <c r="AB40" s="61"/>
      <c r="AD40" s="61"/>
      <c r="AF40" s="61"/>
      <c r="AH40" s="61"/>
      <c r="AJ40" s="61"/>
      <c r="AL40" s="61"/>
      <c r="AN40" s="61"/>
      <c r="AP40" s="61"/>
      <c r="AR40" s="61"/>
      <c r="AT40" s="61"/>
      <c r="AV40" s="61"/>
      <c r="AX40" s="61"/>
      <c r="AZ40" s="61"/>
      <c r="BB40" s="61"/>
      <c r="BD40" s="61"/>
      <c r="BF40" s="61"/>
      <c r="BH40" s="61"/>
      <c r="BJ40" s="61"/>
      <c r="BL40" s="61"/>
      <c r="BN40" s="61"/>
      <c r="BP40" s="61"/>
      <c r="BR40" s="61"/>
      <c r="BT40" s="61"/>
      <c r="BV40" s="61"/>
      <c r="BX40" s="61"/>
      <c r="BZ40" s="61"/>
      <c r="CB40" s="61"/>
      <c r="CD40" s="61"/>
      <c r="CE40" s="61"/>
      <c r="CF40" s="61"/>
      <c r="CG40" s="61"/>
      <c r="CH40" s="61"/>
      <c r="CI40" s="61"/>
      <c r="CJ40" s="61"/>
      <c r="CK40" s="61"/>
      <c r="CL40" s="61"/>
      <c r="CM40" s="61"/>
      <c r="CN40" s="61"/>
      <c r="CO40" s="61"/>
    </row>
    <row r="41" spans="1:93" x14ac:dyDescent="0.25">
      <c r="A41" s="61"/>
      <c r="B41" s="61"/>
      <c r="C41" s="92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P41" s="61"/>
      <c r="R41" s="61"/>
      <c r="T41" s="61"/>
      <c r="V41" s="61"/>
      <c r="X41" s="61"/>
      <c r="Z41" s="61"/>
      <c r="AB41" s="61"/>
      <c r="AD41" s="61"/>
      <c r="AF41" s="61"/>
      <c r="AH41" s="61"/>
      <c r="AJ41" s="61"/>
      <c r="AL41" s="61"/>
      <c r="AN41" s="61"/>
      <c r="AP41" s="61"/>
      <c r="AR41" s="61"/>
      <c r="AT41" s="61"/>
      <c r="AV41" s="61"/>
      <c r="AX41" s="61"/>
      <c r="AZ41" s="61"/>
      <c r="BB41" s="61"/>
      <c r="BD41" s="61"/>
      <c r="BF41" s="61"/>
      <c r="BH41" s="61"/>
      <c r="BJ41" s="61"/>
      <c r="BL41" s="61"/>
      <c r="BN41" s="61"/>
      <c r="BP41" s="61"/>
      <c r="BR41" s="61"/>
      <c r="BT41" s="61"/>
      <c r="BV41" s="61"/>
      <c r="BX41" s="61"/>
      <c r="BZ41" s="61"/>
      <c r="CB41" s="61"/>
      <c r="CD41" s="61"/>
      <c r="CE41" s="61"/>
      <c r="CF41" s="61"/>
      <c r="CG41" s="61"/>
      <c r="CH41" s="61"/>
      <c r="CI41" s="61"/>
      <c r="CJ41" s="61"/>
      <c r="CK41" s="61"/>
      <c r="CL41" s="61"/>
      <c r="CM41" s="61"/>
      <c r="CN41" s="61"/>
      <c r="CO41" s="61"/>
    </row>
    <row r="42" spans="1:93" x14ac:dyDescent="0.25">
      <c r="A42" s="61"/>
      <c r="B42" s="61"/>
      <c r="C42" s="92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P42" s="61"/>
      <c r="R42" s="61"/>
      <c r="T42" s="61"/>
      <c r="V42" s="61"/>
      <c r="X42" s="61"/>
      <c r="Z42" s="61"/>
      <c r="AB42" s="61"/>
      <c r="AD42" s="61"/>
      <c r="AF42" s="61"/>
      <c r="AH42" s="61"/>
      <c r="AJ42" s="61"/>
      <c r="AL42" s="61"/>
      <c r="AN42" s="61"/>
      <c r="AP42" s="61"/>
      <c r="AR42" s="61"/>
      <c r="AT42" s="61"/>
      <c r="AV42" s="61"/>
      <c r="AX42" s="61"/>
      <c r="AZ42" s="61"/>
      <c r="BB42" s="61"/>
      <c r="BD42" s="61"/>
      <c r="BF42" s="61"/>
      <c r="BH42" s="61"/>
      <c r="BJ42" s="61"/>
      <c r="BL42" s="61"/>
      <c r="BN42" s="61"/>
      <c r="BP42" s="61"/>
      <c r="BR42" s="61"/>
      <c r="BT42" s="61"/>
      <c r="BV42" s="61"/>
      <c r="BX42" s="61"/>
      <c r="BZ42" s="61"/>
      <c r="CB42" s="61"/>
      <c r="CD42" s="61"/>
      <c r="CE42" s="61"/>
      <c r="CF42" s="61"/>
      <c r="CG42" s="61"/>
      <c r="CH42" s="61"/>
      <c r="CI42" s="61"/>
      <c r="CJ42" s="61"/>
      <c r="CK42" s="61"/>
      <c r="CL42" s="61"/>
      <c r="CM42" s="61"/>
      <c r="CN42" s="61"/>
      <c r="CO42" s="61"/>
    </row>
    <row r="43" spans="1:93" x14ac:dyDescent="0.25">
      <c r="A43" s="61"/>
      <c r="B43" s="61"/>
      <c r="C43" s="92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P43" s="61"/>
      <c r="R43" s="61"/>
      <c r="T43" s="61"/>
      <c r="V43" s="61"/>
      <c r="X43" s="61"/>
      <c r="Z43" s="61"/>
      <c r="AB43" s="61"/>
      <c r="AD43" s="61"/>
      <c r="AF43" s="61"/>
      <c r="AH43" s="61"/>
      <c r="AJ43" s="61"/>
      <c r="AL43" s="61"/>
      <c r="AN43" s="61"/>
      <c r="AP43" s="61"/>
      <c r="AR43" s="61"/>
      <c r="AT43" s="61"/>
      <c r="AV43" s="61"/>
      <c r="AX43" s="61"/>
      <c r="AZ43" s="61"/>
      <c r="BB43" s="61"/>
      <c r="BD43" s="61"/>
      <c r="BF43" s="61"/>
      <c r="BH43" s="61"/>
      <c r="BJ43" s="61"/>
      <c r="BL43" s="61"/>
      <c r="BN43" s="61"/>
      <c r="BP43" s="61"/>
      <c r="BR43" s="61"/>
      <c r="BT43" s="61"/>
      <c r="BV43" s="61"/>
      <c r="BX43" s="61"/>
      <c r="BZ43" s="61"/>
      <c r="CB43" s="61"/>
      <c r="CD43" s="61"/>
      <c r="CE43" s="61"/>
      <c r="CF43" s="61"/>
      <c r="CG43" s="61"/>
      <c r="CH43" s="61"/>
      <c r="CI43" s="61"/>
      <c r="CJ43" s="61"/>
      <c r="CK43" s="61"/>
      <c r="CL43" s="61"/>
      <c r="CM43" s="61"/>
      <c r="CN43" s="61"/>
      <c r="CO43" s="61"/>
    </row>
    <row r="44" spans="1:93" x14ac:dyDescent="0.25">
      <c r="A44" s="61"/>
      <c r="B44" s="61"/>
      <c r="C44" s="92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P44" s="61"/>
      <c r="R44" s="61"/>
      <c r="T44" s="61"/>
      <c r="V44" s="61"/>
      <c r="X44" s="61"/>
      <c r="Z44" s="61"/>
      <c r="AB44" s="61"/>
      <c r="AD44" s="61"/>
      <c r="AF44" s="61"/>
      <c r="AH44" s="61"/>
      <c r="AJ44" s="61"/>
      <c r="AL44" s="61"/>
      <c r="AN44" s="61"/>
      <c r="AP44" s="61"/>
      <c r="AR44" s="61"/>
      <c r="AT44" s="61"/>
      <c r="AV44" s="61"/>
      <c r="AX44" s="61"/>
      <c r="AZ44" s="61"/>
      <c r="BB44" s="61"/>
      <c r="BD44" s="61"/>
      <c r="BF44" s="61"/>
      <c r="BH44" s="61"/>
      <c r="BJ44" s="61"/>
      <c r="BL44" s="61"/>
      <c r="BN44" s="61"/>
      <c r="BP44" s="61"/>
      <c r="BR44" s="61"/>
      <c r="BT44" s="61"/>
      <c r="BV44" s="61"/>
      <c r="BX44" s="61"/>
      <c r="BZ44" s="61"/>
      <c r="CB44" s="61"/>
      <c r="CD44" s="61"/>
      <c r="CE44" s="61"/>
      <c r="CF44" s="61"/>
      <c r="CG44" s="61"/>
      <c r="CH44" s="61"/>
      <c r="CI44" s="61"/>
      <c r="CJ44" s="61"/>
      <c r="CK44" s="61"/>
      <c r="CL44" s="61"/>
      <c r="CM44" s="61"/>
      <c r="CN44" s="61"/>
      <c r="CO44" s="61"/>
    </row>
    <row r="45" spans="1:93" x14ac:dyDescent="0.25">
      <c r="A45" s="61"/>
      <c r="B45" s="61"/>
      <c r="C45" s="92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P45" s="61"/>
      <c r="R45" s="61"/>
      <c r="T45" s="61"/>
      <c r="V45" s="61"/>
      <c r="X45" s="61"/>
      <c r="Z45" s="61"/>
      <c r="AB45" s="61"/>
      <c r="AD45" s="61"/>
      <c r="AF45" s="61"/>
      <c r="AH45" s="61"/>
      <c r="AJ45" s="61"/>
      <c r="AL45" s="61"/>
      <c r="AN45" s="61"/>
      <c r="AP45" s="61"/>
      <c r="AR45" s="61"/>
      <c r="AT45" s="61"/>
      <c r="AV45" s="61"/>
      <c r="AX45" s="61"/>
      <c r="AZ45" s="61"/>
      <c r="BB45" s="61"/>
      <c r="BD45" s="61"/>
      <c r="BF45" s="61"/>
      <c r="BH45" s="61"/>
      <c r="BJ45" s="61"/>
      <c r="BL45" s="61"/>
      <c r="BN45" s="61"/>
      <c r="BP45" s="61"/>
      <c r="BR45" s="61"/>
      <c r="BT45" s="61"/>
      <c r="BV45" s="61"/>
      <c r="BX45" s="61"/>
      <c r="BZ45" s="61"/>
      <c r="CB45" s="61"/>
      <c r="CD45" s="61"/>
      <c r="CE45" s="61"/>
      <c r="CF45" s="61"/>
      <c r="CG45" s="61"/>
      <c r="CH45" s="61"/>
      <c r="CI45" s="61"/>
      <c r="CJ45" s="61"/>
      <c r="CK45" s="61"/>
      <c r="CL45" s="61"/>
      <c r="CM45" s="61"/>
      <c r="CN45" s="61"/>
      <c r="CO45" s="61"/>
    </row>
    <row r="46" spans="1:93" x14ac:dyDescent="0.25">
      <c r="A46" s="61"/>
      <c r="B46" s="61"/>
      <c r="C46" s="92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P46" s="61"/>
      <c r="R46" s="61"/>
      <c r="T46" s="61"/>
      <c r="V46" s="61"/>
      <c r="X46" s="61"/>
      <c r="Z46" s="61"/>
      <c r="AB46" s="61"/>
      <c r="AD46" s="61"/>
      <c r="AF46" s="61"/>
      <c r="AH46" s="61"/>
      <c r="AJ46" s="61"/>
      <c r="AL46" s="61"/>
      <c r="AN46" s="61"/>
      <c r="AP46" s="61"/>
      <c r="AR46" s="61"/>
      <c r="AT46" s="61"/>
      <c r="AV46" s="61"/>
      <c r="AX46" s="61"/>
      <c r="AZ46" s="61"/>
      <c r="BB46" s="61"/>
      <c r="BD46" s="61"/>
      <c r="BF46" s="61"/>
      <c r="BH46" s="61"/>
      <c r="BJ46" s="61"/>
      <c r="BL46" s="61"/>
      <c r="BN46" s="61"/>
      <c r="BP46" s="61"/>
      <c r="BR46" s="61"/>
      <c r="BT46" s="61"/>
      <c r="BV46" s="61"/>
      <c r="BX46" s="61"/>
      <c r="BZ46" s="61"/>
      <c r="CB46" s="61"/>
      <c r="CD46" s="61"/>
      <c r="CE46" s="61"/>
      <c r="CF46" s="61"/>
      <c r="CG46" s="61"/>
      <c r="CH46" s="61"/>
      <c r="CI46" s="61"/>
      <c r="CJ46" s="61"/>
      <c r="CK46" s="61"/>
      <c r="CL46" s="61"/>
      <c r="CM46" s="61"/>
      <c r="CN46" s="61"/>
      <c r="CO46" s="61"/>
    </row>
    <row r="47" spans="1:93" x14ac:dyDescent="0.25">
      <c r="A47" s="61"/>
      <c r="B47" s="61"/>
      <c r="C47" s="92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P47" s="61"/>
      <c r="R47" s="61"/>
      <c r="T47" s="61"/>
      <c r="V47" s="61"/>
      <c r="X47" s="61"/>
      <c r="Z47" s="61"/>
      <c r="AB47" s="61"/>
      <c r="AD47" s="61"/>
      <c r="AF47" s="61"/>
      <c r="AH47" s="61"/>
      <c r="AJ47" s="61"/>
      <c r="AL47" s="61"/>
      <c r="AN47" s="61"/>
      <c r="AP47" s="61"/>
      <c r="AR47" s="61"/>
      <c r="AT47" s="61"/>
      <c r="AV47" s="61"/>
      <c r="AX47" s="61"/>
      <c r="AZ47" s="61"/>
      <c r="BB47" s="61"/>
      <c r="BD47" s="61"/>
      <c r="BF47" s="61"/>
      <c r="BH47" s="61"/>
      <c r="BJ47" s="61"/>
      <c r="BL47" s="61"/>
      <c r="BN47" s="61"/>
      <c r="BP47" s="61"/>
      <c r="BR47" s="61"/>
      <c r="BT47" s="61"/>
      <c r="BV47" s="61"/>
      <c r="BX47" s="61"/>
      <c r="BZ47" s="61"/>
      <c r="CB47" s="61"/>
      <c r="CD47" s="61"/>
      <c r="CE47" s="61"/>
      <c r="CF47" s="61"/>
      <c r="CG47" s="61"/>
      <c r="CH47" s="61"/>
      <c r="CI47" s="61"/>
      <c r="CJ47" s="61"/>
      <c r="CK47" s="61"/>
      <c r="CL47" s="61"/>
      <c r="CM47" s="61"/>
      <c r="CN47" s="61"/>
      <c r="CO47" s="61"/>
    </row>
    <row r="48" spans="1:93" x14ac:dyDescent="0.25">
      <c r="A48" s="61"/>
      <c r="B48" s="61"/>
      <c r="C48" s="92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P48" s="61"/>
      <c r="R48" s="61"/>
      <c r="T48" s="61"/>
      <c r="V48" s="61"/>
      <c r="X48" s="61"/>
      <c r="Z48" s="61"/>
      <c r="AB48" s="61"/>
      <c r="AD48" s="61"/>
      <c r="AF48" s="61"/>
      <c r="AH48" s="61"/>
      <c r="AJ48" s="61"/>
      <c r="AL48" s="61"/>
      <c r="AN48" s="61"/>
      <c r="AP48" s="61"/>
      <c r="AR48" s="61"/>
      <c r="AT48" s="61"/>
      <c r="AV48" s="61"/>
      <c r="AX48" s="61"/>
      <c r="AZ48" s="61"/>
      <c r="BB48" s="61"/>
      <c r="BD48" s="61"/>
      <c r="BF48" s="61"/>
      <c r="BH48" s="61"/>
      <c r="BJ48" s="61"/>
      <c r="BL48" s="61"/>
      <c r="BN48" s="61"/>
      <c r="BP48" s="61"/>
      <c r="BR48" s="61"/>
      <c r="BT48" s="61"/>
      <c r="BV48" s="61"/>
      <c r="BX48" s="61"/>
      <c r="BZ48" s="61"/>
      <c r="CB48" s="61"/>
      <c r="CD48" s="61"/>
      <c r="CE48" s="61"/>
      <c r="CF48" s="61"/>
      <c r="CG48" s="61"/>
      <c r="CH48" s="61"/>
      <c r="CI48" s="61"/>
      <c r="CJ48" s="61"/>
      <c r="CK48" s="61"/>
      <c r="CL48" s="61"/>
      <c r="CM48" s="61"/>
      <c r="CN48" s="61"/>
      <c r="CO48" s="61"/>
    </row>
    <row r="49" spans="1:93" x14ac:dyDescent="0.25">
      <c r="A49" s="61"/>
      <c r="B49" s="61"/>
      <c r="C49" s="92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P49" s="61"/>
      <c r="R49" s="61"/>
      <c r="T49" s="61"/>
      <c r="V49" s="61"/>
      <c r="X49" s="61"/>
      <c r="Z49" s="61"/>
      <c r="AB49" s="61"/>
      <c r="AD49" s="61"/>
      <c r="AF49" s="61"/>
      <c r="AH49" s="61"/>
      <c r="AJ49" s="61"/>
      <c r="AL49" s="61"/>
      <c r="AN49" s="61"/>
      <c r="AP49" s="61"/>
      <c r="AR49" s="61"/>
      <c r="AT49" s="61"/>
      <c r="AV49" s="61"/>
      <c r="AX49" s="61"/>
      <c r="AZ49" s="61"/>
      <c r="BB49" s="61"/>
      <c r="BD49" s="61"/>
      <c r="BF49" s="61"/>
      <c r="BH49" s="61"/>
      <c r="BJ49" s="61"/>
      <c r="BL49" s="61"/>
      <c r="BN49" s="61"/>
      <c r="BP49" s="61"/>
      <c r="BR49" s="61"/>
      <c r="BT49" s="61"/>
      <c r="BV49" s="61"/>
      <c r="BX49" s="61"/>
      <c r="BZ49" s="61"/>
      <c r="CB49" s="61"/>
      <c r="CD49" s="61"/>
      <c r="CE49" s="61"/>
      <c r="CF49" s="61"/>
      <c r="CG49" s="61"/>
      <c r="CH49" s="61"/>
      <c r="CI49" s="61"/>
      <c r="CJ49" s="61"/>
      <c r="CK49" s="61"/>
      <c r="CL49" s="61"/>
      <c r="CM49" s="61"/>
      <c r="CN49" s="61"/>
      <c r="CO49" s="61"/>
    </row>
    <row r="50" spans="1:93" x14ac:dyDescent="0.25">
      <c r="A50" s="61"/>
      <c r="B50" s="61"/>
      <c r="C50" s="92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P50" s="61"/>
      <c r="R50" s="61"/>
      <c r="T50" s="61"/>
      <c r="V50" s="61"/>
      <c r="X50" s="61"/>
      <c r="Z50" s="61"/>
      <c r="AB50" s="61"/>
      <c r="AD50" s="61"/>
      <c r="AF50" s="61"/>
      <c r="AH50" s="61"/>
      <c r="AJ50" s="61"/>
      <c r="AL50" s="61"/>
      <c r="AN50" s="61"/>
      <c r="AP50" s="61"/>
      <c r="AR50" s="61"/>
      <c r="AT50" s="61"/>
      <c r="AV50" s="61"/>
      <c r="AX50" s="61"/>
      <c r="AZ50" s="61"/>
      <c r="BB50" s="61"/>
      <c r="BD50" s="61"/>
      <c r="BF50" s="61"/>
      <c r="BH50" s="61"/>
      <c r="BJ50" s="61"/>
      <c r="BL50" s="61"/>
      <c r="BN50" s="61"/>
      <c r="BP50" s="61"/>
      <c r="BR50" s="61"/>
      <c r="BT50" s="61"/>
      <c r="BV50" s="61"/>
      <c r="BX50" s="61"/>
      <c r="BZ50" s="61"/>
      <c r="CB50" s="61"/>
      <c r="CD50" s="61"/>
      <c r="CE50" s="61"/>
      <c r="CF50" s="61"/>
      <c r="CG50" s="61"/>
      <c r="CH50" s="61"/>
      <c r="CI50" s="61"/>
      <c r="CJ50" s="61"/>
      <c r="CK50" s="61"/>
      <c r="CL50" s="61"/>
      <c r="CM50" s="61"/>
      <c r="CN50" s="61"/>
      <c r="CO50" s="61"/>
    </row>
    <row r="51" spans="1:93" x14ac:dyDescent="0.25">
      <c r="A51" s="61"/>
      <c r="B51" s="61"/>
      <c r="C51" s="92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P51" s="61"/>
      <c r="R51" s="61"/>
      <c r="T51" s="61"/>
      <c r="V51" s="61"/>
      <c r="X51" s="61"/>
      <c r="Z51" s="61"/>
      <c r="AB51" s="61"/>
      <c r="AD51" s="61"/>
      <c r="AF51" s="61"/>
      <c r="AH51" s="61"/>
      <c r="AJ51" s="61"/>
      <c r="AL51" s="61"/>
      <c r="AN51" s="61"/>
      <c r="AP51" s="61"/>
      <c r="AR51" s="61"/>
      <c r="AT51" s="61"/>
      <c r="AV51" s="61"/>
      <c r="AX51" s="61"/>
      <c r="AZ51" s="61"/>
      <c r="BB51" s="61"/>
      <c r="BD51" s="61"/>
      <c r="BF51" s="61"/>
      <c r="BH51" s="61"/>
      <c r="BJ51" s="61"/>
      <c r="BL51" s="61"/>
      <c r="BN51" s="61"/>
      <c r="BP51" s="61"/>
      <c r="BR51" s="61"/>
      <c r="BT51" s="61"/>
      <c r="BV51" s="61"/>
      <c r="BX51" s="61"/>
      <c r="BZ51" s="61"/>
      <c r="CB51" s="61"/>
      <c r="CD51" s="61"/>
      <c r="CE51" s="61"/>
      <c r="CF51" s="61"/>
      <c r="CG51" s="61"/>
      <c r="CH51" s="61"/>
      <c r="CI51" s="61"/>
      <c r="CJ51" s="61"/>
      <c r="CK51" s="61"/>
      <c r="CL51" s="61"/>
      <c r="CM51" s="61"/>
      <c r="CN51" s="61"/>
      <c r="CO51" s="61"/>
    </row>
    <row r="52" spans="1:93" x14ac:dyDescent="0.25">
      <c r="A52" s="61"/>
      <c r="B52" s="61"/>
      <c r="C52" s="92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P52" s="61"/>
      <c r="R52" s="61"/>
      <c r="T52" s="61"/>
      <c r="V52" s="61"/>
      <c r="X52" s="61"/>
      <c r="Z52" s="61"/>
      <c r="AB52" s="61"/>
      <c r="AD52" s="61"/>
      <c r="AF52" s="61"/>
      <c r="AH52" s="61"/>
      <c r="AJ52" s="61"/>
      <c r="AL52" s="61"/>
      <c r="AN52" s="61"/>
      <c r="AP52" s="61"/>
      <c r="AR52" s="61"/>
      <c r="AT52" s="61"/>
      <c r="AV52" s="61"/>
      <c r="AX52" s="61"/>
      <c r="AZ52" s="61"/>
      <c r="BB52" s="61"/>
      <c r="BD52" s="61"/>
      <c r="BF52" s="61"/>
      <c r="BH52" s="61"/>
      <c r="BJ52" s="61"/>
      <c r="BL52" s="61"/>
      <c r="BN52" s="61"/>
      <c r="BP52" s="61"/>
      <c r="BR52" s="61"/>
      <c r="BT52" s="61"/>
      <c r="BV52" s="61"/>
      <c r="BX52" s="61"/>
      <c r="BZ52" s="61"/>
      <c r="CB52" s="61"/>
      <c r="CD52" s="61"/>
      <c r="CE52" s="61"/>
      <c r="CF52" s="61"/>
      <c r="CG52" s="61"/>
      <c r="CH52" s="61"/>
      <c r="CI52" s="61"/>
      <c r="CJ52" s="61"/>
      <c r="CK52" s="61"/>
      <c r="CL52" s="61"/>
      <c r="CM52" s="61"/>
      <c r="CN52" s="61"/>
      <c r="CO52" s="61"/>
    </row>
    <row r="53" spans="1:93" x14ac:dyDescent="0.25">
      <c r="A53" s="61"/>
      <c r="B53" s="61"/>
      <c r="C53" s="92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P53" s="61"/>
      <c r="R53" s="61"/>
      <c r="T53" s="61"/>
      <c r="V53" s="61"/>
      <c r="X53" s="61"/>
      <c r="Z53" s="61"/>
      <c r="AB53" s="61"/>
      <c r="AD53" s="61"/>
      <c r="AF53" s="61"/>
      <c r="AH53" s="61"/>
      <c r="AJ53" s="61"/>
      <c r="AL53" s="61"/>
      <c r="AN53" s="61"/>
      <c r="AP53" s="61"/>
      <c r="AR53" s="61"/>
      <c r="AT53" s="61"/>
      <c r="AV53" s="61"/>
      <c r="AX53" s="61"/>
      <c r="AZ53" s="61"/>
      <c r="BB53" s="61"/>
      <c r="BD53" s="61"/>
      <c r="BF53" s="61"/>
      <c r="BH53" s="61"/>
      <c r="BJ53" s="61"/>
      <c r="BL53" s="61"/>
      <c r="BN53" s="61"/>
      <c r="BP53" s="61"/>
      <c r="BR53" s="61"/>
      <c r="BT53" s="61"/>
      <c r="BV53" s="61"/>
      <c r="BX53" s="61"/>
      <c r="BZ53" s="61"/>
      <c r="CB53" s="61"/>
      <c r="CD53" s="61"/>
      <c r="CE53" s="61"/>
      <c r="CF53" s="61"/>
      <c r="CG53" s="61"/>
      <c r="CH53" s="61"/>
      <c r="CI53" s="61"/>
      <c r="CJ53" s="61"/>
      <c r="CK53" s="61"/>
      <c r="CL53" s="61"/>
      <c r="CM53" s="61"/>
      <c r="CN53" s="61"/>
      <c r="CO53" s="61"/>
    </row>
    <row r="54" spans="1:93" x14ac:dyDescent="0.25">
      <c r="A54" s="61"/>
      <c r="B54" s="61"/>
      <c r="C54" s="92"/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P54" s="61"/>
      <c r="R54" s="61"/>
      <c r="T54" s="61"/>
      <c r="V54" s="61"/>
      <c r="X54" s="61"/>
      <c r="Z54" s="61"/>
      <c r="AB54" s="61"/>
      <c r="AD54" s="61"/>
      <c r="AF54" s="61"/>
      <c r="AH54" s="61"/>
      <c r="AJ54" s="61"/>
      <c r="AL54" s="61"/>
      <c r="AN54" s="61"/>
      <c r="AP54" s="61"/>
      <c r="AR54" s="61"/>
      <c r="AT54" s="61"/>
      <c r="AV54" s="61"/>
      <c r="AX54" s="61"/>
      <c r="AZ54" s="61"/>
      <c r="BB54" s="61"/>
      <c r="BD54" s="61"/>
      <c r="BF54" s="61"/>
      <c r="BH54" s="61"/>
      <c r="BJ54" s="61"/>
      <c r="BL54" s="61"/>
      <c r="BN54" s="61"/>
      <c r="BP54" s="61"/>
      <c r="BR54" s="61"/>
      <c r="BT54" s="61"/>
      <c r="BV54" s="61"/>
      <c r="BX54" s="61"/>
      <c r="BZ54" s="61"/>
      <c r="CB54" s="61"/>
      <c r="CD54" s="61"/>
      <c r="CE54" s="61"/>
      <c r="CF54" s="61"/>
      <c r="CG54" s="61"/>
      <c r="CH54" s="61"/>
      <c r="CI54" s="61"/>
      <c r="CJ54" s="61"/>
      <c r="CK54" s="61"/>
      <c r="CL54" s="61"/>
      <c r="CM54" s="61"/>
      <c r="CN54" s="61"/>
      <c r="CO54" s="61"/>
    </row>
    <row r="55" spans="1:93" x14ac:dyDescent="0.25">
      <c r="A55" s="61"/>
      <c r="B55" s="61"/>
      <c r="C55" s="92"/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P55" s="61"/>
      <c r="R55" s="61"/>
      <c r="T55" s="61"/>
      <c r="V55" s="61"/>
      <c r="X55" s="61"/>
      <c r="Z55" s="61"/>
      <c r="AB55" s="61"/>
      <c r="AD55" s="61"/>
      <c r="AF55" s="61"/>
      <c r="AH55" s="61"/>
      <c r="AJ55" s="61"/>
      <c r="AL55" s="61"/>
      <c r="AN55" s="61"/>
      <c r="AP55" s="61"/>
      <c r="AR55" s="61"/>
      <c r="AT55" s="61"/>
      <c r="AV55" s="61"/>
      <c r="AX55" s="61"/>
      <c r="AZ55" s="61"/>
      <c r="BB55" s="61"/>
      <c r="BD55" s="61"/>
      <c r="BF55" s="61"/>
      <c r="BH55" s="61"/>
      <c r="BJ55" s="61"/>
      <c r="BL55" s="61"/>
      <c r="BN55" s="61"/>
      <c r="BP55" s="61"/>
      <c r="BR55" s="61"/>
      <c r="BT55" s="61"/>
      <c r="BV55" s="61"/>
      <c r="BX55" s="61"/>
      <c r="BZ55" s="61"/>
      <c r="CB55" s="61"/>
      <c r="CD55" s="61"/>
      <c r="CE55" s="61"/>
      <c r="CF55" s="61"/>
      <c r="CG55" s="61"/>
      <c r="CH55" s="61"/>
      <c r="CI55" s="61"/>
      <c r="CJ55" s="61"/>
      <c r="CK55" s="61"/>
      <c r="CL55" s="61"/>
      <c r="CM55" s="61"/>
      <c r="CN55" s="61"/>
      <c r="CO55" s="61"/>
    </row>
    <row r="56" spans="1:93" x14ac:dyDescent="0.25">
      <c r="A56" s="61"/>
      <c r="B56" s="61"/>
      <c r="C56" s="92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P56" s="61"/>
      <c r="R56" s="61"/>
      <c r="T56" s="61"/>
      <c r="V56" s="61"/>
      <c r="X56" s="61"/>
      <c r="Z56" s="61"/>
      <c r="AB56" s="61"/>
      <c r="AD56" s="61"/>
      <c r="AF56" s="61"/>
      <c r="AH56" s="61"/>
      <c r="AJ56" s="61"/>
      <c r="AL56" s="61"/>
      <c r="AN56" s="61"/>
      <c r="AP56" s="61"/>
      <c r="AR56" s="61"/>
      <c r="AT56" s="61"/>
      <c r="AV56" s="61"/>
      <c r="AX56" s="61"/>
      <c r="AZ56" s="61"/>
      <c r="BB56" s="61"/>
      <c r="BD56" s="61"/>
      <c r="BF56" s="61"/>
      <c r="BH56" s="61"/>
      <c r="BJ56" s="61"/>
      <c r="BL56" s="61"/>
      <c r="BN56" s="61"/>
      <c r="BP56" s="61"/>
      <c r="BR56" s="61"/>
      <c r="BT56" s="61"/>
      <c r="BV56" s="61"/>
      <c r="BX56" s="61"/>
      <c r="BZ56" s="61"/>
      <c r="CB56" s="61"/>
      <c r="CD56" s="61"/>
      <c r="CE56" s="61"/>
      <c r="CF56" s="61"/>
      <c r="CG56" s="61"/>
      <c r="CH56" s="61"/>
      <c r="CI56" s="61"/>
      <c r="CJ56" s="61"/>
      <c r="CK56" s="61"/>
      <c r="CL56" s="61"/>
      <c r="CM56" s="61"/>
      <c r="CN56" s="61"/>
      <c r="CO56" s="61"/>
    </row>
    <row r="57" spans="1:93" x14ac:dyDescent="0.25">
      <c r="A57" s="61"/>
      <c r="B57" s="61"/>
      <c r="C57" s="92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P57" s="61"/>
      <c r="R57" s="61"/>
      <c r="T57" s="61"/>
      <c r="V57" s="61"/>
      <c r="X57" s="61"/>
      <c r="Z57" s="61"/>
      <c r="AB57" s="61"/>
      <c r="AD57" s="61"/>
      <c r="AF57" s="61"/>
      <c r="AH57" s="61"/>
      <c r="AJ57" s="61"/>
      <c r="AL57" s="61"/>
      <c r="AN57" s="61"/>
      <c r="AP57" s="61"/>
      <c r="AR57" s="61"/>
      <c r="AT57" s="61"/>
      <c r="AV57" s="61"/>
      <c r="AX57" s="61"/>
      <c r="AZ57" s="61"/>
      <c r="BB57" s="61"/>
      <c r="BD57" s="61"/>
      <c r="BF57" s="61"/>
      <c r="BH57" s="61"/>
      <c r="BJ57" s="61"/>
      <c r="BL57" s="61"/>
      <c r="BN57" s="61"/>
      <c r="BP57" s="61"/>
      <c r="BR57" s="61"/>
      <c r="BT57" s="61"/>
      <c r="BV57" s="61"/>
      <c r="BX57" s="61"/>
      <c r="BZ57" s="61"/>
      <c r="CB57" s="61"/>
      <c r="CD57" s="61"/>
      <c r="CE57" s="61"/>
      <c r="CF57" s="61"/>
      <c r="CG57" s="61"/>
      <c r="CH57" s="61"/>
      <c r="CI57" s="61"/>
      <c r="CJ57" s="61"/>
      <c r="CK57" s="61"/>
      <c r="CL57" s="61"/>
      <c r="CM57" s="61"/>
      <c r="CN57" s="61"/>
      <c r="CO57" s="61"/>
    </row>
    <row r="58" spans="1:93" x14ac:dyDescent="0.25">
      <c r="A58" s="61"/>
      <c r="B58" s="61"/>
      <c r="C58" s="92"/>
      <c r="D58" s="61"/>
      <c r="E58" s="61"/>
      <c r="F58" s="61"/>
      <c r="G58" s="61"/>
      <c r="H58" s="61"/>
      <c r="I58" s="61"/>
      <c r="J58" s="61"/>
      <c r="K58" s="61"/>
      <c r="L58" s="61"/>
      <c r="M58" s="61"/>
      <c r="N58" s="61"/>
      <c r="P58" s="61"/>
      <c r="R58" s="61"/>
      <c r="T58" s="61"/>
      <c r="V58" s="61"/>
      <c r="X58" s="61"/>
      <c r="Z58" s="61"/>
      <c r="AB58" s="61"/>
      <c r="AD58" s="61"/>
      <c r="AF58" s="61"/>
      <c r="AH58" s="61"/>
      <c r="AJ58" s="61"/>
      <c r="AL58" s="61"/>
      <c r="AN58" s="61"/>
      <c r="AP58" s="61"/>
      <c r="AR58" s="61"/>
      <c r="AT58" s="61"/>
      <c r="AV58" s="61"/>
      <c r="AX58" s="61"/>
      <c r="AZ58" s="61"/>
      <c r="BB58" s="61"/>
      <c r="BD58" s="61"/>
      <c r="BF58" s="61"/>
      <c r="BH58" s="61"/>
      <c r="BJ58" s="61"/>
      <c r="BL58" s="61"/>
      <c r="BN58" s="61"/>
      <c r="BP58" s="61"/>
      <c r="BR58" s="61"/>
      <c r="BT58" s="61"/>
      <c r="BV58" s="61"/>
      <c r="BX58" s="61"/>
      <c r="BZ58" s="61"/>
      <c r="CB58" s="61"/>
      <c r="CD58" s="61"/>
      <c r="CE58" s="61"/>
      <c r="CF58" s="61"/>
      <c r="CG58" s="61"/>
      <c r="CH58" s="61"/>
      <c r="CI58" s="61"/>
      <c r="CJ58" s="61"/>
      <c r="CK58" s="61"/>
      <c r="CL58" s="61"/>
      <c r="CM58" s="61"/>
      <c r="CN58" s="61"/>
      <c r="CO58" s="61"/>
    </row>
    <row r="59" spans="1:93" x14ac:dyDescent="0.25">
      <c r="A59" s="61"/>
      <c r="B59" s="61"/>
      <c r="C59" s="92"/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P59" s="61"/>
      <c r="R59" s="61"/>
      <c r="T59" s="61"/>
      <c r="V59" s="61"/>
      <c r="X59" s="61"/>
      <c r="Z59" s="61"/>
      <c r="AB59" s="61"/>
      <c r="AD59" s="61"/>
      <c r="AF59" s="61"/>
      <c r="AH59" s="61"/>
      <c r="AJ59" s="61"/>
      <c r="AL59" s="61"/>
      <c r="AN59" s="61"/>
      <c r="AP59" s="61"/>
      <c r="AR59" s="61"/>
      <c r="AT59" s="61"/>
      <c r="AV59" s="61"/>
      <c r="AX59" s="61"/>
      <c r="AZ59" s="61"/>
      <c r="BB59" s="61"/>
      <c r="BD59" s="61"/>
      <c r="BF59" s="61"/>
      <c r="BH59" s="61"/>
      <c r="BJ59" s="61"/>
      <c r="BL59" s="61"/>
      <c r="BN59" s="61"/>
      <c r="BP59" s="61"/>
      <c r="BR59" s="61"/>
      <c r="BT59" s="61"/>
      <c r="BV59" s="61"/>
      <c r="BX59" s="61"/>
      <c r="BZ59" s="61"/>
      <c r="CB59" s="61"/>
      <c r="CD59" s="61"/>
      <c r="CE59" s="61"/>
      <c r="CF59" s="61"/>
      <c r="CG59" s="61"/>
      <c r="CH59" s="61"/>
      <c r="CI59" s="61"/>
      <c r="CJ59" s="61"/>
      <c r="CK59" s="61"/>
      <c r="CL59" s="61"/>
      <c r="CM59" s="61"/>
      <c r="CN59" s="61"/>
      <c r="CO59" s="61"/>
    </row>
    <row r="60" spans="1:93" x14ac:dyDescent="0.25">
      <c r="A60" s="61"/>
      <c r="B60" s="61"/>
      <c r="C60" s="92"/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P60" s="61"/>
      <c r="R60" s="61"/>
      <c r="T60" s="61"/>
      <c r="V60" s="61"/>
      <c r="X60" s="61"/>
      <c r="Z60" s="61"/>
      <c r="AB60" s="61"/>
      <c r="AD60" s="61"/>
      <c r="AF60" s="61"/>
      <c r="AH60" s="61"/>
      <c r="AJ60" s="61"/>
      <c r="AL60" s="61"/>
      <c r="AN60" s="61"/>
      <c r="AP60" s="61"/>
      <c r="AR60" s="61"/>
      <c r="AT60" s="61"/>
      <c r="AV60" s="61"/>
      <c r="AX60" s="61"/>
      <c r="AZ60" s="61"/>
      <c r="BB60" s="61"/>
      <c r="BD60" s="61"/>
      <c r="BF60" s="61"/>
      <c r="BH60" s="61"/>
      <c r="BJ60" s="61"/>
      <c r="BL60" s="61"/>
      <c r="BN60" s="61"/>
      <c r="BP60" s="61"/>
      <c r="BR60" s="61"/>
      <c r="BT60" s="61"/>
      <c r="BV60" s="61"/>
      <c r="BX60" s="61"/>
      <c r="BZ60" s="61"/>
      <c r="CB60" s="61"/>
      <c r="CD60" s="61"/>
      <c r="CE60" s="61"/>
      <c r="CF60" s="61"/>
      <c r="CG60" s="61"/>
      <c r="CH60" s="61"/>
      <c r="CI60" s="61"/>
      <c r="CJ60" s="61"/>
      <c r="CK60" s="61"/>
      <c r="CL60" s="61"/>
      <c r="CM60" s="61"/>
      <c r="CN60" s="61"/>
      <c r="CO60" s="61"/>
    </row>
    <row r="61" spans="1:93" x14ac:dyDescent="0.25">
      <c r="A61" s="61"/>
      <c r="B61" s="61"/>
      <c r="C61" s="92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P61" s="61"/>
      <c r="R61" s="61"/>
      <c r="T61" s="61"/>
      <c r="V61" s="61"/>
      <c r="X61" s="61"/>
      <c r="Z61" s="61"/>
      <c r="AB61" s="61"/>
      <c r="AD61" s="61"/>
      <c r="AF61" s="61"/>
      <c r="AH61" s="61"/>
      <c r="AJ61" s="61"/>
      <c r="AL61" s="61"/>
      <c r="AN61" s="61"/>
      <c r="AP61" s="61"/>
      <c r="AR61" s="61"/>
      <c r="AT61" s="61"/>
      <c r="AV61" s="61"/>
      <c r="AX61" s="61"/>
      <c r="AZ61" s="61"/>
      <c r="BB61" s="61"/>
      <c r="BD61" s="61"/>
      <c r="BF61" s="61"/>
      <c r="BH61" s="61"/>
      <c r="BJ61" s="61"/>
      <c r="BL61" s="61"/>
      <c r="BN61" s="61"/>
      <c r="BP61" s="61"/>
      <c r="BR61" s="61"/>
      <c r="BT61" s="61"/>
      <c r="BV61" s="61"/>
      <c r="BX61" s="61"/>
      <c r="BZ61" s="61"/>
      <c r="CB61" s="61"/>
      <c r="CD61" s="61"/>
      <c r="CE61" s="61"/>
      <c r="CF61" s="61"/>
      <c r="CG61" s="61"/>
      <c r="CH61" s="61"/>
      <c r="CI61" s="61"/>
      <c r="CJ61" s="61"/>
      <c r="CK61" s="61"/>
      <c r="CL61" s="61"/>
      <c r="CM61" s="61"/>
      <c r="CN61" s="61"/>
      <c r="CO61" s="61"/>
    </row>
    <row r="62" spans="1:93" x14ac:dyDescent="0.25">
      <c r="A62" s="61"/>
      <c r="B62" s="61"/>
      <c r="C62" s="92"/>
      <c r="D62" s="61"/>
      <c r="E62" s="61"/>
      <c r="F62" s="61"/>
      <c r="G62" s="61"/>
      <c r="H62" s="61"/>
      <c r="I62" s="61"/>
      <c r="J62" s="61"/>
      <c r="K62" s="61"/>
      <c r="L62" s="61"/>
      <c r="M62" s="61"/>
      <c r="N62" s="61"/>
      <c r="P62" s="61"/>
      <c r="R62" s="61"/>
      <c r="T62" s="61"/>
      <c r="V62" s="61"/>
      <c r="X62" s="61"/>
      <c r="Z62" s="61"/>
      <c r="AB62" s="61"/>
      <c r="AD62" s="61"/>
      <c r="AF62" s="61"/>
      <c r="AH62" s="61"/>
      <c r="AJ62" s="61"/>
      <c r="AL62" s="61"/>
      <c r="AN62" s="61"/>
      <c r="AP62" s="61"/>
      <c r="AR62" s="61"/>
      <c r="AT62" s="61"/>
      <c r="AV62" s="61"/>
      <c r="AX62" s="61"/>
      <c r="AZ62" s="61"/>
      <c r="BB62" s="61"/>
      <c r="BD62" s="61"/>
      <c r="BF62" s="61"/>
      <c r="BH62" s="61"/>
      <c r="BJ62" s="61"/>
      <c r="BL62" s="61"/>
      <c r="BN62" s="61"/>
      <c r="BP62" s="61"/>
      <c r="BR62" s="61"/>
      <c r="BT62" s="61"/>
      <c r="BV62" s="61"/>
      <c r="BX62" s="61"/>
      <c r="BZ62" s="61"/>
      <c r="CB62" s="61"/>
      <c r="CD62" s="61"/>
      <c r="CE62" s="61"/>
      <c r="CF62" s="61"/>
      <c r="CG62" s="61"/>
      <c r="CH62" s="61"/>
      <c r="CI62" s="61"/>
      <c r="CJ62" s="61"/>
      <c r="CK62" s="61"/>
      <c r="CL62" s="61"/>
      <c r="CM62" s="61"/>
      <c r="CN62" s="61"/>
      <c r="CO62" s="61"/>
    </row>
    <row r="63" spans="1:93" x14ac:dyDescent="0.25">
      <c r="A63" s="61"/>
      <c r="B63" s="61"/>
      <c r="C63" s="92"/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P63" s="61"/>
      <c r="R63" s="61"/>
      <c r="T63" s="61"/>
      <c r="V63" s="61"/>
      <c r="X63" s="61"/>
      <c r="Z63" s="61"/>
      <c r="AB63" s="61"/>
      <c r="AD63" s="61"/>
      <c r="AF63" s="61"/>
      <c r="AH63" s="61"/>
      <c r="AJ63" s="61"/>
      <c r="AL63" s="61"/>
      <c r="AN63" s="61"/>
      <c r="AP63" s="61"/>
      <c r="AR63" s="61"/>
      <c r="AT63" s="61"/>
      <c r="AV63" s="61"/>
      <c r="AX63" s="61"/>
      <c r="AZ63" s="61"/>
      <c r="BB63" s="61"/>
      <c r="BD63" s="61"/>
      <c r="BF63" s="61"/>
      <c r="BH63" s="61"/>
      <c r="BJ63" s="61"/>
      <c r="BL63" s="61"/>
      <c r="BN63" s="61"/>
      <c r="BP63" s="61"/>
      <c r="BR63" s="61"/>
      <c r="BT63" s="61"/>
      <c r="BV63" s="61"/>
      <c r="BX63" s="61"/>
      <c r="BZ63" s="61"/>
      <c r="CB63" s="61"/>
      <c r="CD63" s="61"/>
      <c r="CE63" s="61"/>
      <c r="CF63" s="61"/>
      <c r="CG63" s="61"/>
      <c r="CH63" s="61"/>
      <c r="CI63" s="61"/>
      <c r="CJ63" s="61"/>
      <c r="CK63" s="61"/>
      <c r="CL63" s="61"/>
      <c r="CM63" s="61"/>
      <c r="CN63" s="61"/>
      <c r="CO63" s="61"/>
    </row>
    <row r="64" spans="1:93" x14ac:dyDescent="0.25">
      <c r="A64" s="61"/>
      <c r="B64" s="61"/>
      <c r="C64" s="92"/>
      <c r="D64" s="61"/>
      <c r="E64" s="61"/>
      <c r="F64" s="61"/>
      <c r="G64" s="61"/>
      <c r="H64" s="61"/>
      <c r="I64" s="61"/>
      <c r="J64" s="61"/>
      <c r="K64" s="61"/>
      <c r="L64" s="61"/>
      <c r="M64" s="61"/>
      <c r="N64" s="61"/>
      <c r="P64" s="61"/>
      <c r="R64" s="61"/>
      <c r="T64" s="61"/>
      <c r="V64" s="61"/>
      <c r="X64" s="61"/>
      <c r="Z64" s="61"/>
      <c r="AB64" s="61"/>
      <c r="AD64" s="61"/>
      <c r="AF64" s="61"/>
      <c r="AH64" s="61"/>
      <c r="AJ64" s="61"/>
      <c r="AL64" s="61"/>
      <c r="AN64" s="61"/>
      <c r="AP64" s="61"/>
      <c r="AR64" s="61"/>
      <c r="AT64" s="61"/>
      <c r="AV64" s="61"/>
      <c r="AX64" s="61"/>
      <c r="AZ64" s="61"/>
      <c r="BB64" s="61"/>
      <c r="BD64" s="61"/>
      <c r="BF64" s="61"/>
      <c r="BH64" s="61"/>
      <c r="BJ64" s="61"/>
      <c r="BL64" s="61"/>
      <c r="BN64" s="61"/>
      <c r="BP64" s="61"/>
      <c r="BR64" s="61"/>
      <c r="BT64" s="61"/>
      <c r="BV64" s="61"/>
      <c r="BX64" s="61"/>
      <c r="BZ64" s="61"/>
      <c r="CB64" s="61"/>
      <c r="CD64" s="61"/>
      <c r="CE64" s="61"/>
      <c r="CF64" s="61"/>
      <c r="CG64" s="61"/>
      <c r="CH64" s="61"/>
      <c r="CI64" s="61"/>
      <c r="CJ64" s="61"/>
      <c r="CK64" s="61"/>
      <c r="CL64" s="61"/>
      <c r="CM64" s="61"/>
      <c r="CN64" s="61"/>
      <c r="CO64" s="61"/>
    </row>
    <row r="65" spans="1:93" x14ac:dyDescent="0.25">
      <c r="A65" s="61"/>
      <c r="B65" s="61"/>
      <c r="C65" s="92"/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P65" s="61"/>
      <c r="R65" s="61"/>
      <c r="T65" s="61"/>
      <c r="V65" s="61"/>
      <c r="X65" s="61"/>
      <c r="Z65" s="61"/>
      <c r="AB65" s="61"/>
      <c r="AD65" s="61"/>
      <c r="AF65" s="61"/>
      <c r="AH65" s="61"/>
      <c r="AJ65" s="61"/>
      <c r="AL65" s="61"/>
      <c r="AN65" s="61"/>
      <c r="AP65" s="61"/>
      <c r="AR65" s="61"/>
      <c r="AT65" s="61"/>
      <c r="AV65" s="61"/>
      <c r="AX65" s="61"/>
      <c r="AZ65" s="61"/>
      <c r="BB65" s="61"/>
      <c r="BD65" s="61"/>
      <c r="BF65" s="61"/>
      <c r="BH65" s="61"/>
      <c r="BJ65" s="61"/>
      <c r="BL65" s="61"/>
      <c r="BN65" s="61"/>
      <c r="BP65" s="61"/>
      <c r="BR65" s="61"/>
      <c r="BT65" s="61"/>
      <c r="BV65" s="61"/>
      <c r="BX65" s="61"/>
      <c r="BZ65" s="61"/>
      <c r="CB65" s="61"/>
      <c r="CD65" s="61"/>
      <c r="CE65" s="61"/>
      <c r="CF65" s="61"/>
      <c r="CG65" s="61"/>
      <c r="CH65" s="61"/>
      <c r="CI65" s="61"/>
      <c r="CJ65" s="61"/>
      <c r="CK65" s="61"/>
      <c r="CL65" s="61"/>
      <c r="CM65" s="61"/>
      <c r="CN65" s="61"/>
      <c r="CO65" s="61"/>
    </row>
    <row r="66" spans="1:93" x14ac:dyDescent="0.25">
      <c r="A66" s="61"/>
      <c r="B66" s="61"/>
      <c r="C66" s="92"/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P66" s="61"/>
      <c r="R66" s="61"/>
      <c r="T66" s="61"/>
      <c r="V66" s="61"/>
      <c r="X66" s="61"/>
      <c r="Z66" s="61"/>
      <c r="AB66" s="61"/>
      <c r="AD66" s="61"/>
      <c r="AF66" s="61"/>
      <c r="AH66" s="61"/>
      <c r="AJ66" s="61"/>
      <c r="AL66" s="61"/>
      <c r="AN66" s="61"/>
      <c r="AP66" s="61"/>
      <c r="AR66" s="61"/>
      <c r="AT66" s="61"/>
      <c r="AV66" s="61"/>
      <c r="AX66" s="61"/>
      <c r="AZ66" s="61"/>
      <c r="BB66" s="61"/>
      <c r="BD66" s="61"/>
      <c r="BF66" s="61"/>
      <c r="BH66" s="61"/>
      <c r="BJ66" s="61"/>
      <c r="BL66" s="61"/>
      <c r="BN66" s="61"/>
      <c r="BP66" s="61"/>
      <c r="BR66" s="61"/>
      <c r="BT66" s="61"/>
      <c r="BV66" s="61"/>
      <c r="BX66" s="61"/>
      <c r="BZ66" s="61"/>
      <c r="CB66" s="61"/>
      <c r="CD66" s="61"/>
      <c r="CE66" s="61"/>
      <c r="CF66" s="61"/>
      <c r="CG66" s="61"/>
      <c r="CH66" s="61"/>
      <c r="CI66" s="61"/>
      <c r="CJ66" s="61"/>
      <c r="CK66" s="61"/>
      <c r="CL66" s="61"/>
      <c r="CM66" s="61"/>
      <c r="CN66" s="61"/>
      <c r="CO66" s="61"/>
    </row>
    <row r="67" spans="1:93" x14ac:dyDescent="0.25">
      <c r="A67" s="61"/>
      <c r="B67" s="61"/>
      <c r="C67" s="92"/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P67" s="61"/>
      <c r="R67" s="61"/>
      <c r="T67" s="61"/>
      <c r="V67" s="61"/>
      <c r="X67" s="61"/>
      <c r="Z67" s="61"/>
      <c r="AB67" s="61"/>
      <c r="AD67" s="61"/>
      <c r="AF67" s="61"/>
      <c r="AH67" s="61"/>
      <c r="AJ67" s="61"/>
      <c r="AL67" s="61"/>
      <c r="AN67" s="61"/>
      <c r="AP67" s="61"/>
      <c r="AR67" s="61"/>
      <c r="AT67" s="61"/>
      <c r="AV67" s="61"/>
      <c r="AX67" s="61"/>
      <c r="AZ67" s="61"/>
      <c r="BB67" s="61"/>
      <c r="BD67" s="61"/>
      <c r="BF67" s="61"/>
      <c r="BH67" s="61"/>
      <c r="BJ67" s="61"/>
      <c r="BL67" s="61"/>
      <c r="BN67" s="61"/>
      <c r="BP67" s="61"/>
      <c r="BR67" s="61"/>
      <c r="BT67" s="61"/>
      <c r="BV67" s="61"/>
      <c r="BX67" s="61"/>
      <c r="BZ67" s="61"/>
      <c r="CB67" s="61"/>
      <c r="CD67" s="61"/>
      <c r="CE67" s="61"/>
      <c r="CF67" s="61"/>
      <c r="CG67" s="61"/>
      <c r="CH67" s="61"/>
      <c r="CI67" s="61"/>
      <c r="CJ67" s="61"/>
      <c r="CK67" s="61"/>
      <c r="CL67" s="61"/>
      <c r="CM67" s="61"/>
      <c r="CN67" s="61"/>
      <c r="CO67" s="61"/>
    </row>
    <row r="68" spans="1:93" x14ac:dyDescent="0.25">
      <c r="A68" s="61"/>
      <c r="B68" s="61"/>
      <c r="C68" s="92"/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P68" s="61"/>
      <c r="R68" s="61"/>
      <c r="T68" s="61"/>
      <c r="V68" s="61"/>
      <c r="X68" s="61"/>
      <c r="Z68" s="61"/>
      <c r="AB68" s="61"/>
      <c r="AD68" s="61"/>
      <c r="AF68" s="61"/>
      <c r="AH68" s="61"/>
      <c r="AJ68" s="61"/>
      <c r="AL68" s="61"/>
      <c r="AN68" s="61"/>
      <c r="AP68" s="61"/>
      <c r="AR68" s="61"/>
      <c r="AT68" s="61"/>
      <c r="AV68" s="61"/>
      <c r="AX68" s="61"/>
      <c r="AZ68" s="61"/>
      <c r="BB68" s="61"/>
      <c r="BD68" s="61"/>
      <c r="BF68" s="61"/>
      <c r="BH68" s="61"/>
      <c r="BJ68" s="61"/>
      <c r="BL68" s="61"/>
      <c r="BN68" s="61"/>
      <c r="BP68" s="61"/>
      <c r="BR68" s="61"/>
      <c r="BT68" s="61"/>
      <c r="BV68" s="61"/>
      <c r="BX68" s="61"/>
      <c r="BZ68" s="61"/>
      <c r="CB68" s="61"/>
      <c r="CD68" s="61"/>
      <c r="CE68" s="61"/>
      <c r="CF68" s="61"/>
      <c r="CG68" s="61"/>
      <c r="CH68" s="61"/>
      <c r="CI68" s="61"/>
      <c r="CJ68" s="61"/>
      <c r="CK68" s="61"/>
      <c r="CL68" s="61"/>
      <c r="CM68" s="61"/>
      <c r="CN68" s="61"/>
      <c r="CO68" s="61"/>
    </row>
    <row r="69" spans="1:93" x14ac:dyDescent="0.25">
      <c r="A69" s="61"/>
      <c r="B69" s="61"/>
      <c r="C69" s="92"/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P69" s="61"/>
      <c r="R69" s="61"/>
      <c r="T69" s="61"/>
      <c r="V69" s="61"/>
      <c r="X69" s="61"/>
      <c r="Z69" s="61"/>
      <c r="AB69" s="61"/>
      <c r="AD69" s="61"/>
      <c r="AF69" s="61"/>
      <c r="AH69" s="61"/>
      <c r="AJ69" s="61"/>
      <c r="AL69" s="61"/>
      <c r="AN69" s="61"/>
      <c r="AP69" s="61"/>
      <c r="AR69" s="61"/>
      <c r="AT69" s="61"/>
      <c r="AV69" s="61"/>
      <c r="AX69" s="61"/>
      <c r="AZ69" s="61"/>
      <c r="BB69" s="61"/>
      <c r="BD69" s="61"/>
      <c r="BF69" s="61"/>
      <c r="BH69" s="61"/>
      <c r="BJ69" s="61"/>
      <c r="BL69" s="61"/>
      <c r="BN69" s="61"/>
      <c r="BP69" s="61"/>
      <c r="BR69" s="61"/>
      <c r="BT69" s="61"/>
      <c r="BV69" s="61"/>
      <c r="BX69" s="61"/>
      <c r="BZ69" s="61"/>
      <c r="CB69" s="61"/>
      <c r="CD69" s="61"/>
      <c r="CE69" s="61"/>
      <c r="CF69" s="61"/>
      <c r="CG69" s="61"/>
      <c r="CH69" s="61"/>
      <c r="CI69" s="61"/>
      <c r="CJ69" s="61"/>
      <c r="CK69" s="61"/>
      <c r="CL69" s="61"/>
      <c r="CM69" s="61"/>
      <c r="CN69" s="61"/>
      <c r="CO69" s="61"/>
    </row>
    <row r="70" spans="1:93" x14ac:dyDescent="0.25">
      <c r="A70" s="61"/>
      <c r="B70" s="61"/>
      <c r="C70" s="92"/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P70" s="61"/>
      <c r="R70" s="61"/>
      <c r="T70" s="61"/>
      <c r="V70" s="61"/>
      <c r="X70" s="61"/>
      <c r="Z70" s="61"/>
      <c r="AB70" s="61"/>
      <c r="AD70" s="61"/>
      <c r="AF70" s="61"/>
      <c r="AH70" s="61"/>
      <c r="AJ70" s="61"/>
      <c r="AL70" s="61"/>
      <c r="AN70" s="61"/>
      <c r="AP70" s="61"/>
      <c r="AR70" s="61"/>
      <c r="AT70" s="61"/>
      <c r="AV70" s="61"/>
      <c r="AX70" s="61"/>
      <c r="AZ70" s="61"/>
      <c r="BB70" s="61"/>
      <c r="BD70" s="61"/>
      <c r="BF70" s="61"/>
      <c r="BH70" s="61"/>
      <c r="BJ70" s="61"/>
      <c r="BL70" s="61"/>
      <c r="BN70" s="61"/>
      <c r="BP70" s="61"/>
      <c r="BR70" s="61"/>
      <c r="BT70" s="61"/>
      <c r="BV70" s="61"/>
      <c r="BX70" s="61"/>
      <c r="BZ70" s="61"/>
      <c r="CB70" s="61"/>
      <c r="CD70" s="61"/>
      <c r="CE70" s="61"/>
      <c r="CF70" s="61"/>
      <c r="CG70" s="61"/>
      <c r="CH70" s="61"/>
      <c r="CI70" s="61"/>
      <c r="CJ70" s="61"/>
      <c r="CK70" s="61"/>
      <c r="CL70" s="61"/>
      <c r="CM70" s="61"/>
      <c r="CN70" s="61"/>
      <c r="CO70" s="61"/>
    </row>
    <row r="71" spans="1:93" x14ac:dyDescent="0.25">
      <c r="A71" s="61"/>
      <c r="B71" s="61"/>
      <c r="C71" s="92"/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P71" s="61"/>
      <c r="R71" s="61"/>
      <c r="T71" s="61"/>
      <c r="V71" s="61"/>
      <c r="X71" s="61"/>
      <c r="Z71" s="61"/>
      <c r="AB71" s="61"/>
      <c r="AD71" s="61"/>
      <c r="AF71" s="61"/>
      <c r="AH71" s="61"/>
      <c r="AJ71" s="61"/>
      <c r="AL71" s="61"/>
      <c r="AN71" s="61"/>
      <c r="AP71" s="61"/>
      <c r="AR71" s="61"/>
      <c r="AT71" s="61"/>
      <c r="AV71" s="61"/>
      <c r="AX71" s="61"/>
      <c r="AZ71" s="61"/>
      <c r="BB71" s="61"/>
      <c r="BD71" s="61"/>
      <c r="BF71" s="61"/>
      <c r="BH71" s="61"/>
      <c r="BJ71" s="61"/>
      <c r="BL71" s="61"/>
      <c r="BN71" s="61"/>
      <c r="BP71" s="61"/>
      <c r="BR71" s="61"/>
      <c r="BT71" s="61"/>
      <c r="BV71" s="61"/>
      <c r="BX71" s="61"/>
      <c r="BZ71" s="61"/>
      <c r="CB71" s="61"/>
      <c r="CD71" s="61"/>
      <c r="CE71" s="61"/>
      <c r="CF71" s="61"/>
      <c r="CG71" s="61"/>
      <c r="CH71" s="61"/>
      <c r="CI71" s="61"/>
      <c r="CJ71" s="61"/>
      <c r="CK71" s="61"/>
      <c r="CL71" s="61"/>
      <c r="CM71" s="61"/>
      <c r="CN71" s="61"/>
      <c r="CO71" s="61"/>
    </row>
    <row r="72" spans="1:93" x14ac:dyDescent="0.25">
      <c r="A72" s="61"/>
      <c r="B72" s="61"/>
      <c r="C72" s="92"/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P72" s="61"/>
      <c r="R72" s="61"/>
      <c r="T72" s="61"/>
      <c r="V72" s="61"/>
      <c r="X72" s="61"/>
      <c r="Z72" s="61"/>
      <c r="AB72" s="61"/>
      <c r="AD72" s="61"/>
      <c r="AF72" s="61"/>
      <c r="AH72" s="61"/>
      <c r="AJ72" s="61"/>
      <c r="AL72" s="61"/>
      <c r="AN72" s="61"/>
      <c r="AP72" s="61"/>
      <c r="AR72" s="61"/>
      <c r="AT72" s="61"/>
      <c r="AV72" s="61"/>
      <c r="AX72" s="61"/>
      <c r="AZ72" s="61"/>
      <c r="BB72" s="61"/>
      <c r="BD72" s="61"/>
      <c r="BF72" s="61"/>
      <c r="BH72" s="61"/>
      <c r="BJ72" s="61"/>
      <c r="BL72" s="61"/>
      <c r="BN72" s="61"/>
      <c r="BP72" s="61"/>
      <c r="BR72" s="61"/>
      <c r="BT72" s="61"/>
      <c r="BV72" s="61"/>
      <c r="BX72" s="61"/>
      <c r="BZ72" s="61"/>
      <c r="CB72" s="61"/>
      <c r="CD72" s="61"/>
      <c r="CE72" s="61"/>
      <c r="CF72" s="61"/>
      <c r="CG72" s="61"/>
      <c r="CH72" s="61"/>
      <c r="CI72" s="61"/>
      <c r="CJ72" s="61"/>
      <c r="CK72" s="61"/>
      <c r="CL72" s="61"/>
      <c r="CM72" s="61"/>
      <c r="CN72" s="61"/>
      <c r="CO72" s="61"/>
    </row>
    <row r="73" spans="1:93" x14ac:dyDescent="0.25">
      <c r="A73" s="61"/>
      <c r="B73" s="61"/>
      <c r="C73" s="92"/>
      <c r="D73" s="61"/>
      <c r="E73" s="61"/>
      <c r="F73" s="61"/>
      <c r="G73" s="61"/>
      <c r="H73" s="61"/>
      <c r="I73" s="61"/>
      <c r="J73" s="61"/>
      <c r="K73" s="61"/>
      <c r="L73" s="61"/>
      <c r="M73" s="61"/>
      <c r="N73" s="61"/>
      <c r="P73" s="61"/>
      <c r="R73" s="61"/>
      <c r="T73" s="61"/>
      <c r="V73" s="61"/>
      <c r="X73" s="61"/>
      <c r="Z73" s="61"/>
      <c r="AB73" s="61"/>
      <c r="AD73" s="61"/>
      <c r="AF73" s="61"/>
      <c r="AH73" s="61"/>
      <c r="AJ73" s="61"/>
      <c r="AL73" s="61"/>
      <c r="AN73" s="61"/>
      <c r="AP73" s="61"/>
      <c r="AR73" s="61"/>
      <c r="AT73" s="61"/>
      <c r="AV73" s="61"/>
      <c r="AX73" s="61"/>
      <c r="AZ73" s="61"/>
      <c r="BB73" s="61"/>
      <c r="BD73" s="61"/>
      <c r="BF73" s="61"/>
      <c r="BH73" s="61"/>
      <c r="BJ73" s="61"/>
      <c r="BL73" s="61"/>
      <c r="BN73" s="61"/>
      <c r="BP73" s="61"/>
      <c r="BR73" s="61"/>
      <c r="BT73" s="61"/>
      <c r="BV73" s="61"/>
      <c r="BX73" s="61"/>
      <c r="BZ73" s="61"/>
      <c r="CB73" s="61"/>
      <c r="CD73" s="61"/>
      <c r="CE73" s="61"/>
      <c r="CF73" s="61"/>
      <c r="CG73" s="61"/>
      <c r="CH73" s="61"/>
      <c r="CI73" s="61"/>
      <c r="CJ73" s="61"/>
      <c r="CK73" s="61"/>
      <c r="CL73" s="61"/>
      <c r="CM73" s="61"/>
      <c r="CN73" s="61"/>
      <c r="CO73" s="61"/>
    </row>
    <row r="74" spans="1:93" x14ac:dyDescent="0.25">
      <c r="A74" s="61"/>
      <c r="B74" s="61"/>
      <c r="C74" s="92"/>
      <c r="D74" s="61"/>
      <c r="E74" s="61"/>
      <c r="F74" s="61"/>
      <c r="G74" s="61"/>
      <c r="H74" s="61"/>
      <c r="I74" s="61"/>
      <c r="J74" s="61"/>
      <c r="K74" s="61"/>
      <c r="L74" s="61"/>
      <c r="M74" s="61"/>
      <c r="N74" s="61"/>
      <c r="P74" s="61"/>
      <c r="R74" s="61"/>
      <c r="T74" s="61"/>
      <c r="V74" s="61"/>
      <c r="X74" s="61"/>
      <c r="Z74" s="61"/>
      <c r="AB74" s="61"/>
      <c r="AD74" s="61"/>
      <c r="AF74" s="61"/>
      <c r="AH74" s="61"/>
      <c r="AJ74" s="61"/>
      <c r="AL74" s="61"/>
      <c r="AN74" s="61"/>
      <c r="AP74" s="61"/>
      <c r="AR74" s="61"/>
      <c r="AT74" s="61"/>
      <c r="AV74" s="61"/>
      <c r="AX74" s="61"/>
      <c r="AZ74" s="61"/>
      <c r="BB74" s="61"/>
      <c r="BD74" s="61"/>
      <c r="BF74" s="61"/>
      <c r="BH74" s="61"/>
      <c r="BJ74" s="61"/>
      <c r="BL74" s="61"/>
      <c r="BN74" s="61"/>
      <c r="BP74" s="61"/>
      <c r="BR74" s="61"/>
      <c r="BT74" s="61"/>
      <c r="BV74" s="61"/>
      <c r="BX74" s="61"/>
      <c r="BZ74" s="61"/>
      <c r="CB74" s="61"/>
      <c r="CD74" s="61"/>
      <c r="CE74" s="61"/>
      <c r="CF74" s="61"/>
      <c r="CG74" s="61"/>
      <c r="CH74" s="61"/>
      <c r="CI74" s="61"/>
      <c r="CJ74" s="61"/>
      <c r="CK74" s="61"/>
      <c r="CL74" s="61"/>
      <c r="CM74" s="61"/>
      <c r="CN74" s="61"/>
      <c r="CO74" s="61"/>
    </row>
    <row r="75" spans="1:93" x14ac:dyDescent="0.25">
      <c r="A75" s="61"/>
      <c r="B75" s="61"/>
      <c r="C75" s="92"/>
      <c r="D75" s="61"/>
      <c r="E75" s="61"/>
      <c r="F75" s="61"/>
      <c r="G75" s="61"/>
      <c r="H75" s="61"/>
      <c r="I75" s="61"/>
      <c r="J75" s="61"/>
      <c r="K75" s="61"/>
      <c r="L75" s="61"/>
      <c r="M75" s="61"/>
      <c r="N75" s="61"/>
      <c r="P75" s="61"/>
      <c r="R75" s="61"/>
      <c r="T75" s="61"/>
      <c r="V75" s="61"/>
      <c r="X75" s="61"/>
      <c r="Z75" s="61"/>
      <c r="AB75" s="61"/>
      <c r="AD75" s="61"/>
      <c r="AF75" s="61"/>
      <c r="AH75" s="61"/>
      <c r="AJ75" s="61"/>
      <c r="AL75" s="61"/>
      <c r="AN75" s="61"/>
      <c r="AP75" s="61"/>
      <c r="AR75" s="61"/>
      <c r="AT75" s="61"/>
      <c r="AV75" s="61"/>
      <c r="AX75" s="61"/>
      <c r="AZ75" s="61"/>
      <c r="BB75" s="61"/>
      <c r="BD75" s="61"/>
      <c r="BF75" s="61"/>
      <c r="BH75" s="61"/>
      <c r="BJ75" s="61"/>
      <c r="BL75" s="61"/>
      <c r="BN75" s="61"/>
      <c r="BP75" s="61"/>
      <c r="BR75" s="61"/>
      <c r="BT75" s="61"/>
      <c r="BV75" s="61"/>
      <c r="BX75" s="61"/>
      <c r="BZ75" s="61"/>
      <c r="CB75" s="61"/>
      <c r="CD75" s="61"/>
      <c r="CE75" s="61"/>
      <c r="CF75" s="61"/>
      <c r="CG75" s="61"/>
      <c r="CH75" s="61"/>
      <c r="CI75" s="61"/>
      <c r="CJ75" s="61"/>
      <c r="CK75" s="61"/>
      <c r="CL75" s="61"/>
      <c r="CM75" s="61"/>
      <c r="CN75" s="61"/>
      <c r="CO75" s="61"/>
    </row>
    <row r="76" spans="1:93" x14ac:dyDescent="0.25">
      <c r="A76" s="61"/>
      <c r="B76" s="61"/>
      <c r="C76" s="92"/>
      <c r="D76" s="61"/>
      <c r="E76" s="61"/>
      <c r="F76" s="61"/>
      <c r="G76" s="61"/>
      <c r="H76" s="61"/>
      <c r="I76" s="61"/>
      <c r="J76" s="61"/>
      <c r="K76" s="61"/>
      <c r="L76" s="61"/>
      <c r="M76" s="61"/>
      <c r="N76" s="61"/>
      <c r="P76" s="61"/>
      <c r="R76" s="61"/>
      <c r="T76" s="61"/>
      <c r="V76" s="61"/>
      <c r="X76" s="61"/>
      <c r="Z76" s="61"/>
      <c r="AB76" s="61"/>
      <c r="AD76" s="61"/>
      <c r="AF76" s="61"/>
      <c r="AH76" s="61"/>
      <c r="AJ76" s="61"/>
      <c r="AL76" s="61"/>
      <c r="AN76" s="61"/>
      <c r="AP76" s="61"/>
      <c r="AR76" s="61"/>
      <c r="AT76" s="61"/>
      <c r="AV76" s="61"/>
      <c r="AX76" s="61"/>
      <c r="AZ76" s="61"/>
      <c r="BB76" s="61"/>
      <c r="BD76" s="61"/>
      <c r="BF76" s="61"/>
      <c r="BH76" s="61"/>
      <c r="BJ76" s="61"/>
      <c r="BL76" s="61"/>
      <c r="BN76" s="61"/>
      <c r="BP76" s="61"/>
      <c r="BR76" s="61"/>
      <c r="BT76" s="61"/>
      <c r="BV76" s="61"/>
      <c r="BX76" s="61"/>
      <c r="BZ76" s="61"/>
      <c r="CB76" s="61"/>
      <c r="CD76" s="61"/>
      <c r="CE76" s="61"/>
      <c r="CF76" s="61"/>
      <c r="CG76" s="61"/>
      <c r="CH76" s="61"/>
      <c r="CI76" s="61"/>
      <c r="CJ76" s="61"/>
      <c r="CK76" s="61"/>
      <c r="CL76" s="61"/>
      <c r="CM76" s="61"/>
      <c r="CN76" s="61"/>
      <c r="CO76" s="61"/>
    </row>
    <row r="77" spans="1:93" x14ac:dyDescent="0.25">
      <c r="A77" s="61"/>
      <c r="B77" s="61"/>
      <c r="C77" s="92"/>
      <c r="D77" s="61"/>
      <c r="E77" s="61"/>
      <c r="F77" s="61"/>
      <c r="G77" s="61"/>
      <c r="H77" s="61"/>
      <c r="I77" s="61"/>
      <c r="J77" s="61"/>
      <c r="K77" s="61"/>
      <c r="L77" s="61"/>
      <c r="M77" s="61"/>
      <c r="N77" s="61"/>
      <c r="P77" s="61"/>
      <c r="R77" s="61"/>
      <c r="T77" s="61"/>
      <c r="V77" s="61"/>
      <c r="X77" s="61"/>
      <c r="Z77" s="61"/>
      <c r="AB77" s="61"/>
      <c r="AD77" s="61"/>
      <c r="AF77" s="61"/>
      <c r="AH77" s="61"/>
      <c r="AJ77" s="61"/>
      <c r="AL77" s="61"/>
      <c r="AN77" s="61"/>
      <c r="AP77" s="61"/>
      <c r="AR77" s="61"/>
      <c r="AT77" s="61"/>
      <c r="AV77" s="61"/>
      <c r="AX77" s="61"/>
      <c r="AZ77" s="61"/>
      <c r="BB77" s="61"/>
      <c r="BD77" s="61"/>
      <c r="BF77" s="61"/>
      <c r="BH77" s="61"/>
      <c r="BJ77" s="61"/>
      <c r="BL77" s="61"/>
      <c r="BN77" s="61"/>
      <c r="BP77" s="61"/>
      <c r="BR77" s="61"/>
      <c r="BT77" s="61"/>
      <c r="BV77" s="61"/>
      <c r="BX77" s="61"/>
      <c r="BZ77" s="61"/>
      <c r="CB77" s="61"/>
      <c r="CD77" s="61"/>
      <c r="CE77" s="61"/>
      <c r="CF77" s="61"/>
      <c r="CG77" s="61"/>
      <c r="CH77" s="61"/>
      <c r="CI77" s="61"/>
      <c r="CJ77" s="61"/>
      <c r="CK77" s="61"/>
      <c r="CL77" s="61"/>
      <c r="CM77" s="61"/>
      <c r="CN77" s="61"/>
      <c r="CO77" s="61"/>
    </row>
    <row r="78" spans="1:93" x14ac:dyDescent="0.25">
      <c r="A78" s="61"/>
      <c r="B78" s="61"/>
      <c r="C78" s="92"/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P78" s="61"/>
      <c r="R78" s="61"/>
      <c r="T78" s="61"/>
      <c r="V78" s="61"/>
      <c r="X78" s="61"/>
      <c r="Z78" s="61"/>
      <c r="AB78" s="61"/>
      <c r="AD78" s="61"/>
      <c r="AF78" s="61"/>
      <c r="AH78" s="61"/>
      <c r="AJ78" s="61"/>
      <c r="AL78" s="61"/>
      <c r="AN78" s="61"/>
      <c r="AP78" s="61"/>
      <c r="AR78" s="61"/>
      <c r="AT78" s="61"/>
      <c r="AV78" s="61"/>
      <c r="AX78" s="61"/>
      <c r="AZ78" s="61"/>
      <c r="BB78" s="61"/>
      <c r="BD78" s="61"/>
      <c r="BF78" s="61"/>
      <c r="BH78" s="61"/>
      <c r="BJ78" s="61"/>
      <c r="BL78" s="61"/>
      <c r="BN78" s="61"/>
      <c r="BP78" s="61"/>
      <c r="BR78" s="61"/>
      <c r="BT78" s="61"/>
      <c r="BV78" s="61"/>
      <c r="BX78" s="61"/>
      <c r="BZ78" s="61"/>
      <c r="CB78" s="61"/>
      <c r="CD78" s="61"/>
      <c r="CE78" s="61"/>
      <c r="CF78" s="61"/>
      <c r="CG78" s="61"/>
      <c r="CH78" s="61"/>
      <c r="CI78" s="61"/>
      <c r="CJ78" s="61"/>
      <c r="CK78" s="61"/>
      <c r="CL78" s="61"/>
      <c r="CM78" s="61"/>
      <c r="CN78" s="61"/>
      <c r="CO78" s="61"/>
    </row>
    <row r="79" spans="1:93" x14ac:dyDescent="0.25">
      <c r="A79" s="61"/>
      <c r="B79" s="61"/>
      <c r="C79" s="92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P79" s="61"/>
      <c r="R79" s="61"/>
      <c r="T79" s="61"/>
      <c r="V79" s="61"/>
      <c r="X79" s="61"/>
      <c r="Z79" s="61"/>
      <c r="AB79" s="61"/>
      <c r="AD79" s="61"/>
      <c r="AF79" s="61"/>
      <c r="AH79" s="61"/>
      <c r="AJ79" s="61"/>
      <c r="AL79" s="61"/>
      <c r="AN79" s="61"/>
      <c r="AP79" s="61"/>
      <c r="AR79" s="61"/>
      <c r="AT79" s="61"/>
      <c r="AV79" s="61"/>
      <c r="AX79" s="61"/>
      <c r="AZ79" s="61"/>
      <c r="BB79" s="61"/>
      <c r="BD79" s="61"/>
      <c r="BF79" s="61"/>
      <c r="BH79" s="61"/>
      <c r="BJ79" s="61"/>
      <c r="BL79" s="61"/>
      <c r="BN79" s="61"/>
      <c r="BP79" s="61"/>
      <c r="BR79" s="61"/>
      <c r="BT79" s="61"/>
      <c r="BV79" s="61"/>
      <c r="BX79" s="61"/>
      <c r="BZ79" s="61"/>
      <c r="CB79" s="61"/>
      <c r="CD79" s="61"/>
      <c r="CE79" s="61"/>
      <c r="CF79" s="61"/>
      <c r="CG79" s="61"/>
      <c r="CH79" s="61"/>
      <c r="CI79" s="61"/>
      <c r="CJ79" s="61"/>
      <c r="CK79" s="61"/>
      <c r="CL79" s="61"/>
      <c r="CM79" s="61"/>
      <c r="CN79" s="61"/>
      <c r="CO79" s="61"/>
    </row>
    <row r="80" spans="1:93" x14ac:dyDescent="0.25">
      <c r="A80" s="61"/>
      <c r="B80" s="61"/>
      <c r="C80" s="92"/>
      <c r="D80" s="61"/>
      <c r="E80" s="61"/>
      <c r="F80" s="61"/>
      <c r="G80" s="61"/>
      <c r="H80" s="61"/>
      <c r="I80" s="61"/>
      <c r="J80" s="61"/>
      <c r="K80" s="61"/>
      <c r="L80" s="61"/>
      <c r="M80" s="61"/>
      <c r="N80" s="61"/>
      <c r="P80" s="61"/>
      <c r="R80" s="61"/>
      <c r="T80" s="61"/>
      <c r="V80" s="61"/>
      <c r="X80" s="61"/>
      <c r="Z80" s="61"/>
      <c r="AB80" s="61"/>
      <c r="AD80" s="61"/>
      <c r="AF80" s="61"/>
      <c r="AH80" s="61"/>
      <c r="AJ80" s="61"/>
      <c r="AL80" s="61"/>
      <c r="AN80" s="61"/>
      <c r="AP80" s="61"/>
      <c r="AR80" s="61"/>
      <c r="AT80" s="61"/>
      <c r="AV80" s="61"/>
      <c r="AX80" s="61"/>
      <c r="AZ80" s="61"/>
      <c r="BB80" s="61"/>
      <c r="BD80" s="61"/>
      <c r="BF80" s="61"/>
      <c r="BH80" s="61"/>
      <c r="BJ80" s="61"/>
      <c r="BL80" s="61"/>
      <c r="BN80" s="61"/>
      <c r="BP80" s="61"/>
      <c r="BR80" s="61"/>
      <c r="BT80" s="61"/>
      <c r="BV80" s="61"/>
      <c r="BX80" s="61"/>
      <c r="BZ80" s="61"/>
      <c r="CB80" s="61"/>
      <c r="CD80" s="61"/>
      <c r="CE80" s="61"/>
      <c r="CF80" s="61"/>
      <c r="CG80" s="61"/>
      <c r="CH80" s="61"/>
      <c r="CI80" s="61"/>
      <c r="CJ80" s="61"/>
      <c r="CK80" s="61"/>
      <c r="CL80" s="61"/>
      <c r="CM80" s="61"/>
      <c r="CN80" s="61"/>
      <c r="CO80" s="61"/>
    </row>
    <row r="81" spans="1:93" x14ac:dyDescent="0.25">
      <c r="A81" s="61"/>
      <c r="B81" s="61"/>
      <c r="C81" s="92"/>
      <c r="D81" s="61"/>
      <c r="E81" s="61"/>
      <c r="F81" s="61"/>
      <c r="G81" s="61"/>
      <c r="H81" s="61"/>
      <c r="I81" s="61"/>
      <c r="J81" s="61"/>
      <c r="K81" s="61"/>
      <c r="L81" s="61"/>
      <c r="M81" s="61"/>
      <c r="N81" s="61"/>
      <c r="P81" s="61"/>
      <c r="R81" s="61"/>
      <c r="T81" s="61"/>
      <c r="V81" s="61"/>
      <c r="X81" s="61"/>
      <c r="Z81" s="61"/>
      <c r="AB81" s="61"/>
      <c r="AD81" s="61"/>
      <c r="AF81" s="61"/>
      <c r="AH81" s="61"/>
      <c r="AJ81" s="61"/>
      <c r="AL81" s="61"/>
      <c r="AN81" s="61"/>
      <c r="AP81" s="61"/>
      <c r="AR81" s="61"/>
      <c r="AT81" s="61"/>
      <c r="AV81" s="61"/>
      <c r="AX81" s="61"/>
      <c r="AZ81" s="61"/>
      <c r="BB81" s="61"/>
      <c r="BD81" s="61"/>
      <c r="BF81" s="61"/>
      <c r="BH81" s="61"/>
      <c r="BJ81" s="61"/>
      <c r="BL81" s="61"/>
      <c r="BN81" s="61"/>
      <c r="BP81" s="61"/>
      <c r="BR81" s="61"/>
      <c r="BT81" s="61"/>
      <c r="BV81" s="61"/>
      <c r="BX81" s="61"/>
      <c r="BZ81" s="61"/>
      <c r="CB81" s="61"/>
      <c r="CD81" s="61"/>
      <c r="CE81" s="61"/>
      <c r="CF81" s="61"/>
      <c r="CG81" s="61"/>
      <c r="CH81" s="61"/>
      <c r="CI81" s="61"/>
      <c r="CJ81" s="61"/>
      <c r="CK81" s="61"/>
      <c r="CL81" s="61"/>
      <c r="CM81" s="61"/>
      <c r="CN81" s="61"/>
      <c r="CO81" s="61"/>
    </row>
    <row r="82" spans="1:93" x14ac:dyDescent="0.25">
      <c r="A82" s="61"/>
      <c r="B82" s="61"/>
      <c r="C82" s="92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P82" s="61"/>
      <c r="R82" s="61"/>
      <c r="T82" s="61"/>
      <c r="V82" s="61"/>
      <c r="X82" s="61"/>
      <c r="Z82" s="61"/>
      <c r="AB82" s="61"/>
      <c r="AD82" s="61"/>
      <c r="AF82" s="61"/>
      <c r="AH82" s="61"/>
      <c r="AJ82" s="61"/>
      <c r="AL82" s="61"/>
      <c r="AN82" s="61"/>
      <c r="AP82" s="61"/>
      <c r="AR82" s="61"/>
      <c r="AT82" s="61"/>
      <c r="AV82" s="61"/>
      <c r="AX82" s="61"/>
      <c r="AZ82" s="61"/>
      <c r="BB82" s="61"/>
      <c r="BD82" s="61"/>
      <c r="BF82" s="61"/>
      <c r="BH82" s="61"/>
      <c r="BJ82" s="61"/>
      <c r="BL82" s="61"/>
      <c r="BN82" s="61"/>
      <c r="BP82" s="61"/>
      <c r="BR82" s="61"/>
      <c r="BT82" s="61"/>
      <c r="BV82" s="61"/>
      <c r="BX82" s="61"/>
      <c r="BZ82" s="61"/>
      <c r="CB82" s="61"/>
      <c r="CD82" s="61"/>
      <c r="CE82" s="61"/>
      <c r="CF82" s="61"/>
      <c r="CG82" s="61"/>
      <c r="CH82" s="61"/>
      <c r="CI82" s="61"/>
      <c r="CJ82" s="61"/>
      <c r="CK82" s="61"/>
      <c r="CL82" s="61"/>
      <c r="CM82" s="61"/>
      <c r="CN82" s="61"/>
      <c r="CO82" s="61"/>
    </row>
    <row r="83" spans="1:93" x14ac:dyDescent="0.25">
      <c r="A83" s="61"/>
      <c r="B83" s="61"/>
      <c r="C83" s="92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P83" s="61"/>
      <c r="R83" s="61"/>
      <c r="T83" s="61"/>
      <c r="V83" s="61"/>
      <c r="X83" s="61"/>
      <c r="Z83" s="61"/>
      <c r="AB83" s="61"/>
      <c r="AD83" s="61"/>
      <c r="AF83" s="61"/>
      <c r="AH83" s="61"/>
      <c r="AJ83" s="61"/>
      <c r="AL83" s="61"/>
      <c r="AN83" s="61"/>
      <c r="AP83" s="61"/>
      <c r="AR83" s="61"/>
      <c r="AT83" s="61"/>
      <c r="AV83" s="61"/>
      <c r="AX83" s="61"/>
      <c r="AZ83" s="61"/>
      <c r="BB83" s="61"/>
      <c r="BD83" s="61"/>
      <c r="BF83" s="61"/>
      <c r="BH83" s="61"/>
      <c r="BJ83" s="61"/>
      <c r="BL83" s="61"/>
      <c r="BN83" s="61"/>
      <c r="BP83" s="61"/>
      <c r="BR83" s="61"/>
      <c r="BT83" s="61"/>
      <c r="BV83" s="61"/>
      <c r="BX83" s="61"/>
      <c r="BZ83" s="61"/>
      <c r="CB83" s="61"/>
      <c r="CD83" s="61"/>
      <c r="CE83" s="61"/>
      <c r="CF83" s="61"/>
      <c r="CG83" s="61"/>
      <c r="CH83" s="61"/>
      <c r="CI83" s="61"/>
      <c r="CJ83" s="61"/>
      <c r="CK83" s="61"/>
      <c r="CL83" s="61"/>
      <c r="CM83" s="61"/>
      <c r="CN83" s="61"/>
      <c r="CO83" s="61"/>
    </row>
    <row r="84" spans="1:93" x14ac:dyDescent="0.25">
      <c r="A84" s="61"/>
      <c r="B84" s="61"/>
      <c r="C84" s="92"/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P84" s="61"/>
      <c r="R84" s="61"/>
      <c r="T84" s="61"/>
      <c r="V84" s="61"/>
      <c r="X84" s="61"/>
      <c r="Z84" s="61"/>
      <c r="AB84" s="61"/>
      <c r="AD84" s="61"/>
      <c r="AF84" s="61"/>
      <c r="AH84" s="61"/>
      <c r="AJ84" s="61"/>
      <c r="AL84" s="61"/>
      <c r="AN84" s="61"/>
      <c r="AP84" s="61"/>
      <c r="AR84" s="61"/>
      <c r="AT84" s="61"/>
      <c r="AV84" s="61"/>
      <c r="AX84" s="61"/>
      <c r="AZ84" s="61"/>
      <c r="BB84" s="61"/>
      <c r="BD84" s="61"/>
      <c r="BF84" s="61"/>
      <c r="BH84" s="61"/>
      <c r="BJ84" s="61"/>
      <c r="BL84" s="61"/>
      <c r="BN84" s="61"/>
      <c r="BP84" s="61"/>
      <c r="BR84" s="61"/>
      <c r="BT84" s="61"/>
      <c r="BV84" s="61"/>
      <c r="BX84" s="61"/>
      <c r="BZ84" s="61"/>
      <c r="CB84" s="61"/>
      <c r="CD84" s="61"/>
      <c r="CE84" s="61"/>
      <c r="CF84" s="61"/>
      <c r="CG84" s="61"/>
      <c r="CH84" s="61"/>
      <c r="CI84" s="61"/>
      <c r="CJ84" s="61"/>
      <c r="CK84" s="61"/>
      <c r="CL84" s="61"/>
      <c r="CM84" s="61"/>
      <c r="CN84" s="61"/>
      <c r="CO84" s="61"/>
    </row>
    <row r="85" spans="1:93" x14ac:dyDescent="0.25">
      <c r="A85" s="61"/>
      <c r="B85" s="61"/>
      <c r="C85" s="92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P85" s="61"/>
      <c r="R85" s="61"/>
      <c r="T85" s="61"/>
      <c r="V85" s="61"/>
      <c r="X85" s="61"/>
      <c r="Z85" s="61"/>
      <c r="AB85" s="61"/>
      <c r="AD85" s="61"/>
      <c r="AF85" s="61"/>
      <c r="AH85" s="61"/>
      <c r="AJ85" s="61"/>
      <c r="AL85" s="61"/>
      <c r="AN85" s="61"/>
      <c r="AP85" s="61"/>
      <c r="AR85" s="61"/>
      <c r="AT85" s="61"/>
      <c r="AV85" s="61"/>
      <c r="AX85" s="61"/>
      <c r="AZ85" s="61"/>
      <c r="BB85" s="61"/>
      <c r="BD85" s="61"/>
      <c r="BF85" s="61"/>
      <c r="BH85" s="61"/>
      <c r="BJ85" s="61"/>
      <c r="BL85" s="61"/>
      <c r="BN85" s="61"/>
      <c r="BP85" s="61"/>
      <c r="BR85" s="61"/>
      <c r="BT85" s="61"/>
      <c r="BV85" s="61"/>
      <c r="BX85" s="61"/>
      <c r="BZ85" s="61"/>
      <c r="CB85" s="61"/>
      <c r="CD85" s="61"/>
      <c r="CE85" s="61"/>
      <c r="CF85" s="61"/>
      <c r="CG85" s="61"/>
      <c r="CH85" s="61"/>
      <c r="CI85" s="61"/>
      <c r="CJ85" s="61"/>
      <c r="CK85" s="61"/>
      <c r="CL85" s="61"/>
      <c r="CM85" s="61"/>
      <c r="CN85" s="61"/>
      <c r="CO85" s="61"/>
    </row>
    <row r="86" spans="1:93" x14ac:dyDescent="0.25">
      <c r="A86" s="61"/>
      <c r="B86" s="61"/>
      <c r="C86" s="92"/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P86" s="61"/>
      <c r="R86" s="61"/>
      <c r="T86" s="61"/>
      <c r="V86" s="61"/>
      <c r="X86" s="61"/>
      <c r="Z86" s="61"/>
      <c r="AB86" s="61"/>
      <c r="AD86" s="61"/>
      <c r="AF86" s="61"/>
      <c r="AH86" s="61"/>
      <c r="AJ86" s="61"/>
      <c r="AL86" s="61"/>
      <c r="AN86" s="61"/>
      <c r="AP86" s="61"/>
      <c r="AR86" s="61"/>
      <c r="AT86" s="61"/>
      <c r="AV86" s="61"/>
      <c r="AX86" s="61"/>
      <c r="AZ86" s="61"/>
      <c r="BB86" s="61"/>
      <c r="BD86" s="61"/>
      <c r="BF86" s="61"/>
      <c r="BH86" s="61"/>
      <c r="BJ86" s="61"/>
      <c r="BL86" s="61"/>
      <c r="BN86" s="61"/>
      <c r="BP86" s="61"/>
      <c r="BR86" s="61"/>
      <c r="BT86" s="61"/>
      <c r="BV86" s="61"/>
      <c r="BX86" s="61"/>
      <c r="BZ86" s="61"/>
      <c r="CB86" s="61"/>
      <c r="CD86" s="61"/>
      <c r="CE86" s="61"/>
      <c r="CF86" s="61"/>
      <c r="CG86" s="61"/>
      <c r="CH86" s="61"/>
      <c r="CI86" s="61"/>
      <c r="CJ86" s="61"/>
      <c r="CK86" s="61"/>
      <c r="CL86" s="61"/>
      <c r="CM86" s="61"/>
      <c r="CN86" s="61"/>
      <c r="CO86" s="61"/>
    </row>
    <row r="87" spans="1:93" x14ac:dyDescent="0.25">
      <c r="A87" s="61"/>
      <c r="B87" s="61"/>
      <c r="C87" s="92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P87" s="61"/>
      <c r="R87" s="61"/>
      <c r="T87" s="61"/>
      <c r="V87" s="61"/>
      <c r="X87" s="61"/>
      <c r="Z87" s="61"/>
      <c r="AB87" s="61"/>
      <c r="AD87" s="61"/>
      <c r="AF87" s="61"/>
      <c r="AH87" s="61"/>
      <c r="AJ87" s="61"/>
      <c r="AL87" s="61"/>
      <c r="AN87" s="61"/>
      <c r="AP87" s="61"/>
      <c r="AR87" s="61"/>
      <c r="AT87" s="61"/>
      <c r="AV87" s="61"/>
      <c r="AX87" s="61"/>
      <c r="AZ87" s="61"/>
      <c r="BB87" s="61"/>
      <c r="BD87" s="61"/>
      <c r="BF87" s="61"/>
      <c r="BH87" s="61"/>
      <c r="BJ87" s="61"/>
      <c r="BL87" s="61"/>
      <c r="BN87" s="61"/>
      <c r="BP87" s="61"/>
      <c r="BR87" s="61"/>
      <c r="BT87" s="61"/>
      <c r="BV87" s="61"/>
      <c r="BX87" s="61"/>
      <c r="BZ87" s="61"/>
      <c r="CB87" s="61"/>
      <c r="CD87" s="61"/>
      <c r="CE87" s="61"/>
      <c r="CF87" s="61"/>
      <c r="CG87" s="61"/>
      <c r="CH87" s="61"/>
      <c r="CI87" s="61"/>
      <c r="CJ87" s="61"/>
      <c r="CK87" s="61"/>
      <c r="CL87" s="61"/>
      <c r="CM87" s="61"/>
      <c r="CN87" s="61"/>
      <c r="CO87" s="61"/>
    </row>
    <row r="88" spans="1:93" x14ac:dyDescent="0.25">
      <c r="A88" s="61"/>
      <c r="B88" s="61"/>
      <c r="C88" s="92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P88" s="61"/>
      <c r="R88" s="61"/>
      <c r="T88" s="61"/>
      <c r="V88" s="61"/>
      <c r="X88" s="61"/>
      <c r="Z88" s="61"/>
      <c r="AB88" s="61"/>
      <c r="AD88" s="61"/>
      <c r="AF88" s="61"/>
      <c r="AH88" s="61"/>
      <c r="AJ88" s="61"/>
      <c r="AL88" s="61"/>
      <c r="AN88" s="61"/>
      <c r="AP88" s="61"/>
      <c r="AR88" s="61"/>
      <c r="AT88" s="61"/>
      <c r="AV88" s="61"/>
      <c r="AX88" s="61"/>
      <c r="AZ88" s="61"/>
      <c r="BB88" s="61"/>
      <c r="BD88" s="61"/>
      <c r="BF88" s="61"/>
      <c r="BH88" s="61"/>
      <c r="BJ88" s="61"/>
      <c r="BL88" s="61"/>
      <c r="BN88" s="61"/>
      <c r="BP88" s="61"/>
      <c r="BR88" s="61"/>
      <c r="BT88" s="61"/>
      <c r="BV88" s="61"/>
      <c r="BX88" s="61"/>
      <c r="BZ88" s="61"/>
      <c r="CB88" s="61"/>
      <c r="CD88" s="61"/>
      <c r="CE88" s="61"/>
      <c r="CF88" s="61"/>
      <c r="CG88" s="61"/>
      <c r="CH88" s="61"/>
      <c r="CI88" s="61"/>
      <c r="CJ88" s="61"/>
      <c r="CK88" s="61"/>
      <c r="CL88" s="61"/>
      <c r="CM88" s="61"/>
      <c r="CN88" s="61"/>
      <c r="CO88" s="61"/>
    </row>
    <row r="89" spans="1:93" x14ac:dyDescent="0.25">
      <c r="A89" s="61"/>
      <c r="B89" s="61"/>
      <c r="C89" s="92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P89" s="61"/>
      <c r="R89" s="61"/>
      <c r="T89" s="61"/>
      <c r="V89" s="61"/>
      <c r="X89" s="61"/>
      <c r="Z89" s="61"/>
      <c r="AB89" s="61"/>
      <c r="AD89" s="61"/>
      <c r="AF89" s="61"/>
      <c r="AH89" s="61"/>
      <c r="AJ89" s="61"/>
      <c r="AL89" s="61"/>
      <c r="AN89" s="61"/>
      <c r="AP89" s="61"/>
      <c r="AR89" s="61"/>
      <c r="AT89" s="61"/>
      <c r="AV89" s="61"/>
      <c r="AX89" s="61"/>
      <c r="AZ89" s="61"/>
      <c r="BB89" s="61"/>
      <c r="BD89" s="61"/>
      <c r="BF89" s="61"/>
      <c r="BH89" s="61"/>
      <c r="BJ89" s="61"/>
      <c r="BL89" s="61"/>
      <c r="BN89" s="61"/>
      <c r="BP89" s="61"/>
      <c r="BR89" s="61"/>
      <c r="BT89" s="61"/>
      <c r="BV89" s="61"/>
      <c r="BX89" s="61"/>
      <c r="BZ89" s="61"/>
      <c r="CB89" s="61"/>
      <c r="CD89" s="61"/>
      <c r="CE89" s="61"/>
      <c r="CF89" s="61"/>
      <c r="CG89" s="61"/>
      <c r="CH89" s="61"/>
      <c r="CI89" s="61"/>
      <c r="CJ89" s="61"/>
      <c r="CK89" s="61"/>
      <c r="CL89" s="61"/>
      <c r="CM89" s="61"/>
      <c r="CN89" s="61"/>
      <c r="CO89" s="61"/>
    </row>
    <row r="90" spans="1:93" x14ac:dyDescent="0.25">
      <c r="A90" s="61"/>
      <c r="B90" s="61"/>
      <c r="C90" s="92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P90" s="61"/>
      <c r="R90" s="61"/>
      <c r="T90" s="61"/>
      <c r="V90" s="61"/>
      <c r="X90" s="61"/>
      <c r="Z90" s="61"/>
      <c r="AB90" s="61"/>
      <c r="AD90" s="61"/>
      <c r="AF90" s="61"/>
      <c r="AH90" s="61"/>
      <c r="AJ90" s="61"/>
      <c r="AL90" s="61"/>
      <c r="AN90" s="61"/>
      <c r="AP90" s="61"/>
      <c r="AR90" s="61"/>
      <c r="AT90" s="61"/>
      <c r="AV90" s="61"/>
      <c r="AX90" s="61"/>
      <c r="AZ90" s="61"/>
      <c r="BB90" s="61"/>
      <c r="BD90" s="61"/>
      <c r="BF90" s="61"/>
      <c r="BH90" s="61"/>
      <c r="BJ90" s="61"/>
      <c r="BL90" s="61"/>
      <c r="BN90" s="61"/>
      <c r="BP90" s="61"/>
      <c r="BR90" s="61"/>
      <c r="BT90" s="61"/>
      <c r="BV90" s="61"/>
      <c r="BX90" s="61"/>
      <c r="BZ90" s="61"/>
      <c r="CB90" s="61"/>
      <c r="CD90" s="61"/>
      <c r="CE90" s="61"/>
      <c r="CF90" s="61"/>
      <c r="CG90" s="61"/>
      <c r="CH90" s="61"/>
      <c r="CI90" s="61"/>
      <c r="CJ90" s="61"/>
      <c r="CK90" s="61"/>
      <c r="CL90" s="61"/>
      <c r="CM90" s="61"/>
      <c r="CN90" s="61"/>
      <c r="CO90" s="61"/>
    </row>
    <row r="91" spans="1:93" x14ac:dyDescent="0.25">
      <c r="A91" s="61"/>
      <c r="B91" s="61"/>
      <c r="C91" s="92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P91" s="61"/>
      <c r="R91" s="61"/>
      <c r="T91" s="61"/>
      <c r="V91" s="61"/>
      <c r="X91" s="61"/>
      <c r="Z91" s="61"/>
      <c r="AB91" s="61"/>
      <c r="AD91" s="61"/>
      <c r="AF91" s="61"/>
      <c r="AH91" s="61"/>
      <c r="AJ91" s="61"/>
      <c r="AL91" s="61"/>
      <c r="AN91" s="61"/>
      <c r="AP91" s="61"/>
      <c r="AR91" s="61"/>
      <c r="AT91" s="61"/>
      <c r="AV91" s="61"/>
      <c r="AX91" s="61"/>
      <c r="AZ91" s="61"/>
      <c r="BB91" s="61"/>
      <c r="BD91" s="61"/>
      <c r="BF91" s="61"/>
      <c r="BH91" s="61"/>
      <c r="BJ91" s="61"/>
      <c r="BL91" s="61"/>
      <c r="BN91" s="61"/>
      <c r="BP91" s="61"/>
      <c r="BR91" s="61"/>
      <c r="BT91" s="61"/>
      <c r="BV91" s="61"/>
      <c r="BX91" s="61"/>
      <c r="BZ91" s="61"/>
      <c r="CB91" s="61"/>
      <c r="CD91" s="61"/>
      <c r="CE91" s="61"/>
      <c r="CF91" s="61"/>
      <c r="CG91" s="61"/>
      <c r="CH91" s="61"/>
      <c r="CI91" s="61"/>
      <c r="CJ91" s="61"/>
      <c r="CK91" s="61"/>
      <c r="CL91" s="61"/>
      <c r="CM91" s="61"/>
      <c r="CN91" s="61"/>
      <c r="CO91" s="61"/>
    </row>
    <row r="92" spans="1:93" x14ac:dyDescent="0.25">
      <c r="A92" s="61"/>
      <c r="B92" s="61"/>
      <c r="C92" s="92"/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P92" s="61"/>
      <c r="R92" s="61"/>
      <c r="T92" s="61"/>
      <c r="V92" s="61"/>
      <c r="X92" s="61"/>
      <c r="Z92" s="61"/>
      <c r="AB92" s="61"/>
      <c r="AD92" s="61"/>
      <c r="AF92" s="61"/>
      <c r="AH92" s="61"/>
      <c r="AJ92" s="61"/>
      <c r="AL92" s="61"/>
      <c r="AN92" s="61"/>
      <c r="AP92" s="61"/>
      <c r="AR92" s="61"/>
      <c r="AT92" s="61"/>
      <c r="AV92" s="61"/>
      <c r="AX92" s="61"/>
      <c r="AZ92" s="61"/>
      <c r="BB92" s="61"/>
      <c r="BD92" s="61"/>
      <c r="BF92" s="61"/>
      <c r="BH92" s="61"/>
      <c r="BJ92" s="61"/>
      <c r="BL92" s="61"/>
      <c r="BN92" s="61"/>
      <c r="BP92" s="61"/>
      <c r="BR92" s="61"/>
      <c r="BT92" s="61"/>
      <c r="BV92" s="61"/>
      <c r="BX92" s="61"/>
      <c r="BZ92" s="61"/>
      <c r="CB92" s="61"/>
      <c r="CD92" s="61"/>
      <c r="CE92" s="61"/>
      <c r="CF92" s="61"/>
      <c r="CG92" s="61"/>
      <c r="CH92" s="61"/>
      <c r="CI92" s="61"/>
      <c r="CJ92" s="61"/>
      <c r="CK92" s="61"/>
      <c r="CL92" s="61"/>
      <c r="CM92" s="61"/>
      <c r="CN92" s="61"/>
      <c r="CO92" s="61"/>
    </row>
    <row r="93" spans="1:93" x14ac:dyDescent="0.25">
      <c r="A93" s="61"/>
      <c r="B93" s="61"/>
      <c r="C93" s="92"/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P93" s="61"/>
      <c r="R93" s="61"/>
      <c r="T93" s="61"/>
      <c r="V93" s="61"/>
      <c r="X93" s="61"/>
      <c r="Z93" s="61"/>
      <c r="AB93" s="61"/>
      <c r="AD93" s="61"/>
      <c r="AF93" s="61"/>
      <c r="AH93" s="61"/>
      <c r="AJ93" s="61"/>
      <c r="AL93" s="61"/>
      <c r="AN93" s="61"/>
      <c r="AP93" s="61"/>
      <c r="AR93" s="61"/>
      <c r="AT93" s="61"/>
      <c r="AV93" s="61"/>
      <c r="AX93" s="61"/>
      <c r="AZ93" s="61"/>
      <c r="BB93" s="61"/>
      <c r="BD93" s="61"/>
      <c r="BF93" s="61"/>
      <c r="BH93" s="61"/>
      <c r="BJ93" s="61"/>
      <c r="BL93" s="61"/>
      <c r="BN93" s="61"/>
      <c r="BP93" s="61"/>
      <c r="BR93" s="61"/>
      <c r="BT93" s="61"/>
      <c r="BV93" s="61"/>
      <c r="BX93" s="61"/>
      <c r="BZ93" s="61"/>
      <c r="CB93" s="61"/>
      <c r="CD93" s="61"/>
      <c r="CE93" s="61"/>
      <c r="CF93" s="61"/>
      <c r="CG93" s="61"/>
      <c r="CH93" s="61"/>
      <c r="CI93" s="61"/>
      <c r="CJ93" s="61"/>
      <c r="CK93" s="61"/>
      <c r="CL93" s="61"/>
      <c r="CM93" s="61"/>
      <c r="CN93" s="61"/>
      <c r="CO93" s="61"/>
    </row>
    <row r="94" spans="1:93" x14ac:dyDescent="0.25">
      <c r="A94" s="61"/>
      <c r="B94" s="61"/>
      <c r="C94" s="92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P94" s="61"/>
      <c r="R94" s="61"/>
      <c r="T94" s="61"/>
      <c r="V94" s="61"/>
      <c r="X94" s="61"/>
      <c r="Z94" s="61"/>
      <c r="AB94" s="61"/>
      <c r="AD94" s="61"/>
      <c r="AF94" s="61"/>
      <c r="AH94" s="61"/>
      <c r="AJ94" s="61"/>
      <c r="AL94" s="61"/>
      <c r="AN94" s="61"/>
      <c r="AP94" s="61"/>
      <c r="AR94" s="61"/>
      <c r="AT94" s="61"/>
      <c r="AV94" s="61"/>
      <c r="AX94" s="61"/>
      <c r="AZ94" s="61"/>
      <c r="BB94" s="61"/>
      <c r="BD94" s="61"/>
      <c r="BF94" s="61"/>
      <c r="BH94" s="61"/>
      <c r="BJ94" s="61"/>
      <c r="BL94" s="61"/>
      <c r="BN94" s="61"/>
      <c r="BP94" s="61"/>
      <c r="BR94" s="61"/>
      <c r="BT94" s="61"/>
      <c r="BV94" s="61"/>
      <c r="BX94" s="61"/>
      <c r="BZ94" s="61"/>
      <c r="CB94" s="61"/>
      <c r="CD94" s="61"/>
      <c r="CE94" s="61"/>
      <c r="CF94" s="61"/>
      <c r="CG94" s="61"/>
      <c r="CH94" s="61"/>
      <c r="CI94" s="61"/>
      <c r="CJ94" s="61"/>
      <c r="CK94" s="61"/>
      <c r="CL94" s="61"/>
      <c r="CM94" s="61"/>
      <c r="CN94" s="61"/>
      <c r="CO94" s="61"/>
    </row>
    <row r="95" spans="1:93" x14ac:dyDescent="0.25">
      <c r="A95" s="61"/>
      <c r="B95" s="61"/>
      <c r="C95" s="92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P95" s="61"/>
      <c r="R95" s="61"/>
      <c r="T95" s="61"/>
      <c r="V95" s="61"/>
      <c r="X95" s="61"/>
      <c r="Z95" s="61"/>
      <c r="AB95" s="61"/>
      <c r="AD95" s="61"/>
      <c r="AF95" s="61"/>
      <c r="AH95" s="61"/>
      <c r="AJ95" s="61"/>
      <c r="AL95" s="61"/>
      <c r="AN95" s="61"/>
      <c r="AP95" s="61"/>
      <c r="AR95" s="61"/>
      <c r="AT95" s="61"/>
      <c r="AV95" s="61"/>
      <c r="AX95" s="61"/>
      <c r="AZ95" s="61"/>
      <c r="BB95" s="61"/>
      <c r="BD95" s="61"/>
      <c r="BF95" s="61"/>
      <c r="BH95" s="61"/>
      <c r="BJ95" s="61"/>
      <c r="BL95" s="61"/>
      <c r="BN95" s="61"/>
      <c r="BP95" s="61"/>
      <c r="BR95" s="61"/>
      <c r="BT95" s="61"/>
      <c r="BV95" s="61"/>
      <c r="BX95" s="61"/>
      <c r="BZ95" s="61"/>
      <c r="CB95" s="61"/>
      <c r="CD95" s="61"/>
      <c r="CE95" s="61"/>
      <c r="CF95" s="61"/>
      <c r="CG95" s="61"/>
      <c r="CH95" s="61"/>
      <c r="CI95" s="61"/>
      <c r="CJ95" s="61"/>
      <c r="CK95" s="61"/>
      <c r="CL95" s="61"/>
      <c r="CM95" s="61"/>
      <c r="CN95" s="61"/>
      <c r="CO95" s="61"/>
    </row>
    <row r="96" spans="1:93" x14ac:dyDescent="0.25">
      <c r="A96" s="61"/>
      <c r="B96" s="61"/>
      <c r="C96" s="92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P96" s="61"/>
      <c r="R96" s="61"/>
      <c r="T96" s="61"/>
      <c r="V96" s="61"/>
      <c r="X96" s="61"/>
      <c r="Z96" s="61"/>
      <c r="AB96" s="61"/>
      <c r="AD96" s="61"/>
      <c r="AF96" s="61"/>
      <c r="AH96" s="61"/>
      <c r="AJ96" s="61"/>
      <c r="AL96" s="61"/>
      <c r="AN96" s="61"/>
      <c r="AP96" s="61"/>
      <c r="AR96" s="61"/>
      <c r="AT96" s="61"/>
      <c r="AV96" s="61"/>
      <c r="AX96" s="61"/>
      <c r="AZ96" s="61"/>
      <c r="BB96" s="61"/>
      <c r="BD96" s="61"/>
      <c r="BF96" s="61"/>
      <c r="BH96" s="61"/>
      <c r="BJ96" s="61"/>
      <c r="BL96" s="61"/>
      <c r="BN96" s="61"/>
      <c r="BP96" s="61"/>
      <c r="BR96" s="61"/>
      <c r="BT96" s="61"/>
      <c r="BV96" s="61"/>
      <c r="BX96" s="61"/>
      <c r="BZ96" s="61"/>
      <c r="CB96" s="61"/>
      <c r="CD96" s="61"/>
      <c r="CE96" s="61"/>
      <c r="CF96" s="61"/>
      <c r="CG96" s="61"/>
      <c r="CH96" s="61"/>
      <c r="CI96" s="61"/>
      <c r="CJ96" s="61"/>
      <c r="CK96" s="61"/>
      <c r="CL96" s="61"/>
      <c r="CM96" s="61"/>
      <c r="CN96" s="61"/>
      <c r="CO96" s="61"/>
    </row>
    <row r="97" spans="1:93" x14ac:dyDescent="0.25">
      <c r="A97" s="61"/>
      <c r="B97" s="61"/>
      <c r="C97" s="92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P97" s="61"/>
      <c r="R97" s="61"/>
      <c r="T97" s="61"/>
      <c r="V97" s="61"/>
      <c r="X97" s="61"/>
      <c r="Z97" s="61"/>
      <c r="AB97" s="61"/>
      <c r="AD97" s="61"/>
      <c r="AF97" s="61"/>
      <c r="AH97" s="61"/>
      <c r="AJ97" s="61"/>
      <c r="AL97" s="61"/>
      <c r="AN97" s="61"/>
      <c r="AP97" s="61"/>
      <c r="AR97" s="61"/>
      <c r="AT97" s="61"/>
      <c r="AV97" s="61"/>
      <c r="AX97" s="61"/>
      <c r="AZ97" s="61"/>
      <c r="BB97" s="61"/>
      <c r="BD97" s="61"/>
      <c r="BF97" s="61"/>
      <c r="BH97" s="61"/>
      <c r="BJ97" s="61"/>
      <c r="BL97" s="61"/>
      <c r="BN97" s="61"/>
      <c r="BP97" s="61"/>
      <c r="BR97" s="61"/>
      <c r="BT97" s="61"/>
      <c r="BV97" s="61"/>
      <c r="BX97" s="61"/>
      <c r="BZ97" s="61"/>
      <c r="CB97" s="61"/>
      <c r="CD97" s="61"/>
      <c r="CE97" s="61"/>
      <c r="CF97" s="61"/>
      <c r="CG97" s="61"/>
      <c r="CH97" s="61"/>
      <c r="CI97" s="61"/>
      <c r="CJ97" s="61"/>
      <c r="CK97" s="61"/>
      <c r="CL97" s="61"/>
      <c r="CM97" s="61"/>
      <c r="CN97" s="61"/>
      <c r="CO97" s="61"/>
    </row>
    <row r="98" spans="1:93" x14ac:dyDescent="0.25">
      <c r="A98" s="61"/>
      <c r="B98" s="61"/>
      <c r="C98" s="92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P98" s="61"/>
      <c r="R98" s="61"/>
      <c r="T98" s="61"/>
      <c r="V98" s="61"/>
      <c r="X98" s="61"/>
      <c r="Z98" s="61"/>
      <c r="AB98" s="61"/>
      <c r="AD98" s="61"/>
      <c r="AF98" s="61"/>
      <c r="AH98" s="61"/>
      <c r="AJ98" s="61"/>
      <c r="AL98" s="61"/>
      <c r="AN98" s="61"/>
      <c r="AP98" s="61"/>
      <c r="AR98" s="61"/>
      <c r="AT98" s="61"/>
      <c r="AV98" s="61"/>
      <c r="AX98" s="61"/>
      <c r="AZ98" s="61"/>
      <c r="BB98" s="61"/>
      <c r="BD98" s="61"/>
      <c r="BF98" s="61"/>
      <c r="BH98" s="61"/>
      <c r="BJ98" s="61"/>
      <c r="BL98" s="61"/>
      <c r="BN98" s="61"/>
      <c r="BP98" s="61"/>
      <c r="BR98" s="61"/>
      <c r="BT98" s="61"/>
      <c r="BV98" s="61"/>
      <c r="BX98" s="61"/>
      <c r="BZ98" s="61"/>
      <c r="CB98" s="61"/>
      <c r="CD98" s="61"/>
      <c r="CE98" s="61"/>
      <c r="CF98" s="61"/>
      <c r="CG98" s="61"/>
      <c r="CH98" s="61"/>
      <c r="CI98" s="61"/>
      <c r="CJ98" s="61"/>
      <c r="CK98" s="61"/>
      <c r="CL98" s="61"/>
      <c r="CM98" s="61"/>
      <c r="CN98" s="61"/>
      <c r="CO98" s="61"/>
    </row>
    <row r="99" spans="1:93" x14ac:dyDescent="0.25">
      <c r="A99" s="61"/>
      <c r="B99" s="61"/>
      <c r="C99" s="92"/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P99" s="61"/>
      <c r="R99" s="61"/>
      <c r="T99" s="61"/>
      <c r="V99" s="61"/>
      <c r="X99" s="61"/>
      <c r="Z99" s="61"/>
      <c r="AB99" s="61"/>
      <c r="AD99" s="61"/>
      <c r="AF99" s="61"/>
      <c r="AH99" s="61"/>
      <c r="AJ99" s="61"/>
      <c r="AL99" s="61"/>
      <c r="AN99" s="61"/>
      <c r="AP99" s="61"/>
      <c r="AR99" s="61"/>
      <c r="AT99" s="61"/>
      <c r="AV99" s="61"/>
      <c r="AX99" s="61"/>
      <c r="AZ99" s="61"/>
      <c r="BB99" s="61"/>
      <c r="BD99" s="61"/>
      <c r="BF99" s="61"/>
      <c r="BH99" s="61"/>
      <c r="BJ99" s="61"/>
      <c r="BL99" s="61"/>
      <c r="BN99" s="61"/>
      <c r="BP99" s="61"/>
      <c r="BR99" s="61"/>
      <c r="BT99" s="61"/>
      <c r="BV99" s="61"/>
      <c r="BX99" s="61"/>
      <c r="BZ99" s="61"/>
      <c r="CB99" s="61"/>
      <c r="CD99" s="61"/>
      <c r="CE99" s="61"/>
      <c r="CF99" s="61"/>
      <c r="CG99" s="61"/>
      <c r="CH99" s="61"/>
      <c r="CI99" s="61"/>
      <c r="CJ99" s="61"/>
      <c r="CK99" s="61"/>
      <c r="CL99" s="61"/>
      <c r="CM99" s="61"/>
      <c r="CN99" s="61"/>
      <c r="CO99" s="61"/>
    </row>
    <row r="100" spans="1:93" x14ac:dyDescent="0.25">
      <c r="A100" s="61"/>
      <c r="B100" s="61"/>
      <c r="C100" s="92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P100" s="61"/>
      <c r="R100" s="61"/>
      <c r="T100" s="61"/>
      <c r="V100" s="61"/>
      <c r="X100" s="61"/>
      <c r="Z100" s="61"/>
      <c r="AB100" s="61"/>
      <c r="AD100" s="61"/>
      <c r="AF100" s="61"/>
      <c r="AH100" s="61"/>
      <c r="AJ100" s="61"/>
      <c r="AL100" s="61"/>
      <c r="AN100" s="61"/>
      <c r="AP100" s="61"/>
      <c r="AR100" s="61"/>
      <c r="AT100" s="61"/>
      <c r="AV100" s="61"/>
      <c r="AX100" s="61"/>
      <c r="AZ100" s="61"/>
      <c r="BB100" s="61"/>
      <c r="BD100" s="61"/>
      <c r="BF100" s="61"/>
      <c r="BH100" s="61"/>
      <c r="BJ100" s="61"/>
      <c r="BL100" s="61"/>
      <c r="BN100" s="61"/>
      <c r="BP100" s="61"/>
      <c r="BR100" s="61"/>
      <c r="BT100" s="61"/>
      <c r="BV100" s="61"/>
      <c r="BX100" s="61"/>
      <c r="BZ100" s="61"/>
      <c r="CB100" s="61"/>
      <c r="CD100" s="61"/>
      <c r="CE100" s="61"/>
      <c r="CF100" s="61"/>
      <c r="CG100" s="61"/>
      <c r="CH100" s="61"/>
      <c r="CI100" s="61"/>
      <c r="CJ100" s="61"/>
      <c r="CK100" s="61"/>
      <c r="CL100" s="61"/>
      <c r="CM100" s="61"/>
      <c r="CN100" s="61"/>
      <c r="CO100" s="61"/>
    </row>
    <row r="101" spans="1:93" x14ac:dyDescent="0.25">
      <c r="A101" s="61"/>
      <c r="B101" s="61"/>
      <c r="C101" s="92"/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P101" s="61"/>
      <c r="R101" s="61"/>
      <c r="T101" s="61"/>
      <c r="V101" s="61"/>
      <c r="X101" s="61"/>
      <c r="Z101" s="61"/>
      <c r="AB101" s="61"/>
      <c r="AD101" s="61"/>
      <c r="AF101" s="61"/>
      <c r="AH101" s="61"/>
      <c r="AJ101" s="61"/>
      <c r="AL101" s="61"/>
      <c r="AN101" s="61"/>
      <c r="AP101" s="61"/>
      <c r="AR101" s="61"/>
      <c r="AT101" s="61"/>
      <c r="AV101" s="61"/>
      <c r="AX101" s="61"/>
      <c r="AZ101" s="61"/>
      <c r="BB101" s="61"/>
      <c r="BD101" s="61"/>
      <c r="BF101" s="61"/>
      <c r="BH101" s="61"/>
      <c r="BJ101" s="61"/>
      <c r="BL101" s="61"/>
      <c r="BN101" s="61"/>
      <c r="BP101" s="61"/>
      <c r="BR101" s="61"/>
      <c r="BT101" s="61"/>
      <c r="BV101" s="61"/>
      <c r="BX101" s="61"/>
      <c r="BZ101" s="61"/>
      <c r="CB101" s="61"/>
      <c r="CD101" s="61"/>
      <c r="CE101" s="61"/>
      <c r="CF101" s="61"/>
      <c r="CG101" s="61"/>
      <c r="CH101" s="61"/>
      <c r="CI101" s="61"/>
      <c r="CJ101" s="61"/>
      <c r="CK101" s="61"/>
      <c r="CL101" s="61"/>
      <c r="CM101" s="61"/>
      <c r="CN101" s="61"/>
      <c r="CO101" s="61"/>
    </row>
    <row r="102" spans="1:93" x14ac:dyDescent="0.25">
      <c r="A102" s="61"/>
      <c r="B102" s="61"/>
      <c r="C102" s="92"/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P102" s="61"/>
      <c r="R102" s="61"/>
      <c r="T102" s="61"/>
      <c r="V102" s="61"/>
      <c r="X102" s="61"/>
      <c r="Z102" s="61"/>
      <c r="AB102" s="61"/>
      <c r="AD102" s="61"/>
      <c r="AF102" s="61"/>
      <c r="AH102" s="61"/>
      <c r="AJ102" s="61"/>
      <c r="AL102" s="61"/>
      <c r="AN102" s="61"/>
      <c r="AP102" s="61"/>
      <c r="AR102" s="61"/>
      <c r="AT102" s="61"/>
      <c r="AV102" s="61"/>
      <c r="AX102" s="61"/>
      <c r="AZ102" s="61"/>
      <c r="BB102" s="61"/>
      <c r="BD102" s="61"/>
      <c r="BF102" s="61"/>
      <c r="BH102" s="61"/>
      <c r="BJ102" s="61"/>
      <c r="BL102" s="61"/>
      <c r="BN102" s="61"/>
      <c r="BP102" s="61"/>
      <c r="BR102" s="61"/>
      <c r="BT102" s="61"/>
      <c r="BV102" s="61"/>
      <c r="BX102" s="61"/>
      <c r="BZ102" s="61"/>
      <c r="CB102" s="61"/>
      <c r="CD102" s="61"/>
      <c r="CE102" s="61"/>
      <c r="CF102" s="61"/>
      <c r="CG102" s="61"/>
      <c r="CH102" s="61"/>
      <c r="CI102" s="61"/>
      <c r="CJ102" s="61"/>
      <c r="CK102" s="61"/>
      <c r="CL102" s="61"/>
      <c r="CM102" s="61"/>
      <c r="CN102" s="61"/>
      <c r="CO102" s="61"/>
    </row>
    <row r="103" spans="1:93" x14ac:dyDescent="0.25">
      <c r="A103" s="61"/>
      <c r="B103" s="61"/>
      <c r="C103" s="92"/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P103" s="61"/>
      <c r="R103" s="61"/>
      <c r="T103" s="61"/>
      <c r="V103" s="61"/>
      <c r="X103" s="61"/>
      <c r="Z103" s="61"/>
      <c r="AB103" s="61"/>
      <c r="AD103" s="61"/>
      <c r="AF103" s="61"/>
      <c r="AH103" s="61"/>
      <c r="AJ103" s="61"/>
      <c r="AL103" s="61"/>
      <c r="AN103" s="61"/>
      <c r="AP103" s="61"/>
      <c r="AR103" s="61"/>
      <c r="AT103" s="61"/>
      <c r="AV103" s="61"/>
      <c r="AX103" s="61"/>
      <c r="AZ103" s="61"/>
      <c r="BB103" s="61"/>
      <c r="BD103" s="61"/>
      <c r="BF103" s="61"/>
      <c r="BH103" s="61"/>
      <c r="BJ103" s="61"/>
      <c r="BL103" s="61"/>
      <c r="BN103" s="61"/>
      <c r="BP103" s="61"/>
      <c r="BR103" s="61"/>
      <c r="BT103" s="61"/>
      <c r="BV103" s="61"/>
      <c r="BX103" s="61"/>
      <c r="BZ103" s="61"/>
      <c r="CB103" s="61"/>
      <c r="CD103" s="61"/>
      <c r="CE103" s="61"/>
      <c r="CF103" s="61"/>
      <c r="CG103" s="61"/>
      <c r="CH103" s="61"/>
      <c r="CI103" s="61"/>
      <c r="CJ103" s="61"/>
      <c r="CK103" s="61"/>
      <c r="CL103" s="61"/>
      <c r="CM103" s="61"/>
      <c r="CN103" s="61"/>
      <c r="CO103" s="61"/>
    </row>
    <row r="104" spans="1:93" x14ac:dyDescent="0.25">
      <c r="A104" s="61"/>
      <c r="B104" s="61"/>
      <c r="C104" s="92"/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P104" s="61"/>
      <c r="R104" s="61"/>
      <c r="T104" s="61"/>
      <c r="V104" s="61"/>
      <c r="X104" s="61"/>
      <c r="Z104" s="61"/>
      <c r="AB104" s="61"/>
      <c r="AD104" s="61"/>
      <c r="AF104" s="61"/>
      <c r="AH104" s="61"/>
      <c r="AJ104" s="61"/>
      <c r="AL104" s="61"/>
      <c r="AN104" s="61"/>
      <c r="AP104" s="61"/>
      <c r="AR104" s="61"/>
      <c r="AT104" s="61"/>
      <c r="AV104" s="61"/>
      <c r="AX104" s="61"/>
      <c r="AZ104" s="61"/>
      <c r="BB104" s="61"/>
      <c r="BD104" s="61"/>
      <c r="BF104" s="61"/>
      <c r="BH104" s="61"/>
      <c r="BJ104" s="61"/>
      <c r="BL104" s="61"/>
      <c r="BN104" s="61"/>
      <c r="BP104" s="61"/>
      <c r="BR104" s="61"/>
      <c r="BT104" s="61"/>
      <c r="BV104" s="61"/>
      <c r="BX104" s="61"/>
      <c r="BZ104" s="61"/>
      <c r="CB104" s="61"/>
      <c r="CD104" s="61"/>
      <c r="CE104" s="61"/>
      <c r="CF104" s="61"/>
      <c r="CG104" s="61"/>
      <c r="CH104" s="61"/>
      <c r="CI104" s="61"/>
      <c r="CJ104" s="61"/>
      <c r="CK104" s="61"/>
      <c r="CL104" s="61"/>
      <c r="CM104" s="61"/>
      <c r="CN104" s="61"/>
      <c r="CO104" s="61"/>
    </row>
    <row r="105" spans="1:93" x14ac:dyDescent="0.25">
      <c r="A105" s="61"/>
      <c r="B105" s="61"/>
      <c r="C105" s="92"/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P105" s="61"/>
      <c r="R105" s="61"/>
      <c r="T105" s="61"/>
      <c r="V105" s="61"/>
      <c r="X105" s="61"/>
      <c r="Z105" s="61"/>
      <c r="AB105" s="61"/>
      <c r="AD105" s="61"/>
      <c r="AF105" s="61"/>
      <c r="AH105" s="61"/>
      <c r="AJ105" s="61"/>
      <c r="AL105" s="61"/>
      <c r="AN105" s="61"/>
      <c r="AP105" s="61"/>
      <c r="AR105" s="61"/>
      <c r="AT105" s="61"/>
      <c r="AV105" s="61"/>
      <c r="AX105" s="61"/>
      <c r="AZ105" s="61"/>
      <c r="BB105" s="61"/>
      <c r="BD105" s="61"/>
      <c r="BF105" s="61"/>
      <c r="BH105" s="61"/>
      <c r="BJ105" s="61"/>
      <c r="BL105" s="61"/>
      <c r="BN105" s="61"/>
      <c r="BP105" s="61"/>
      <c r="BR105" s="61"/>
      <c r="BT105" s="61"/>
      <c r="BV105" s="61"/>
      <c r="BX105" s="61"/>
      <c r="BZ105" s="61"/>
      <c r="CB105" s="61"/>
      <c r="CD105" s="61"/>
      <c r="CE105" s="61"/>
      <c r="CF105" s="61"/>
      <c r="CG105" s="61"/>
      <c r="CH105" s="61"/>
      <c r="CI105" s="61"/>
      <c r="CJ105" s="61"/>
      <c r="CK105" s="61"/>
      <c r="CL105" s="61"/>
      <c r="CM105" s="61"/>
      <c r="CN105" s="61"/>
      <c r="CO105" s="61"/>
    </row>
    <row r="106" spans="1:93" x14ac:dyDescent="0.25">
      <c r="A106" s="61"/>
      <c r="B106" s="61"/>
      <c r="C106" s="92"/>
      <c r="D106" s="61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P106" s="61"/>
      <c r="R106" s="61"/>
      <c r="T106" s="61"/>
      <c r="V106" s="61"/>
      <c r="X106" s="61"/>
      <c r="Z106" s="61"/>
      <c r="AB106" s="61"/>
      <c r="AD106" s="61"/>
      <c r="AF106" s="61"/>
      <c r="AH106" s="61"/>
      <c r="AJ106" s="61"/>
      <c r="AL106" s="61"/>
      <c r="AN106" s="61"/>
      <c r="AP106" s="61"/>
      <c r="AR106" s="61"/>
      <c r="AT106" s="61"/>
      <c r="AV106" s="61"/>
      <c r="AX106" s="61"/>
      <c r="AZ106" s="61"/>
      <c r="BB106" s="61"/>
      <c r="BD106" s="61"/>
      <c r="BF106" s="61"/>
      <c r="BH106" s="61"/>
      <c r="BJ106" s="61"/>
      <c r="BL106" s="61"/>
      <c r="BN106" s="61"/>
      <c r="BP106" s="61"/>
      <c r="BR106" s="61"/>
      <c r="BT106" s="61"/>
      <c r="BV106" s="61"/>
      <c r="BX106" s="61"/>
      <c r="BZ106" s="61"/>
      <c r="CB106" s="61"/>
      <c r="CD106" s="61"/>
      <c r="CE106" s="61"/>
      <c r="CF106" s="61"/>
      <c r="CG106" s="61"/>
      <c r="CH106" s="61"/>
      <c r="CI106" s="61"/>
      <c r="CJ106" s="61"/>
      <c r="CK106" s="61"/>
      <c r="CL106" s="61"/>
      <c r="CM106" s="61"/>
      <c r="CN106" s="61"/>
      <c r="CO106" s="61"/>
    </row>
    <row r="107" spans="1:93" x14ac:dyDescent="0.25">
      <c r="A107" s="61"/>
      <c r="B107" s="61"/>
      <c r="C107" s="92"/>
      <c r="D107" s="61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P107" s="61"/>
      <c r="R107" s="61"/>
      <c r="T107" s="61"/>
      <c r="V107" s="61"/>
      <c r="X107" s="61"/>
      <c r="Z107" s="61"/>
      <c r="AB107" s="61"/>
      <c r="AD107" s="61"/>
      <c r="AF107" s="61"/>
      <c r="AH107" s="61"/>
      <c r="AJ107" s="61"/>
      <c r="AL107" s="61"/>
      <c r="AN107" s="61"/>
      <c r="AP107" s="61"/>
      <c r="AR107" s="61"/>
      <c r="AT107" s="61"/>
      <c r="AV107" s="61"/>
      <c r="AX107" s="61"/>
      <c r="AZ107" s="61"/>
      <c r="BB107" s="61"/>
      <c r="BD107" s="61"/>
      <c r="BF107" s="61"/>
      <c r="BH107" s="61"/>
      <c r="BJ107" s="61"/>
      <c r="BL107" s="61"/>
      <c r="BN107" s="61"/>
      <c r="BP107" s="61"/>
      <c r="BR107" s="61"/>
      <c r="BT107" s="61"/>
      <c r="BV107" s="61"/>
      <c r="BX107" s="61"/>
      <c r="BZ107" s="61"/>
      <c r="CB107" s="61"/>
      <c r="CD107" s="61"/>
      <c r="CE107" s="61"/>
      <c r="CF107" s="61"/>
      <c r="CG107" s="61"/>
      <c r="CH107" s="61"/>
      <c r="CI107" s="61"/>
      <c r="CJ107" s="61"/>
      <c r="CK107" s="61"/>
      <c r="CL107" s="61"/>
      <c r="CM107" s="61"/>
      <c r="CN107" s="61"/>
      <c r="CO107" s="61"/>
    </row>
    <row r="108" spans="1:93" x14ac:dyDescent="0.25">
      <c r="A108" s="61"/>
      <c r="B108" s="61"/>
      <c r="C108" s="92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P108" s="61"/>
      <c r="R108" s="61"/>
      <c r="T108" s="61"/>
      <c r="V108" s="61"/>
      <c r="X108" s="61"/>
      <c r="Z108" s="61"/>
      <c r="AB108" s="61"/>
      <c r="AD108" s="61"/>
      <c r="AF108" s="61"/>
      <c r="AH108" s="61"/>
      <c r="AJ108" s="61"/>
      <c r="AL108" s="61"/>
      <c r="AN108" s="61"/>
      <c r="AP108" s="61"/>
      <c r="AR108" s="61"/>
      <c r="AT108" s="61"/>
      <c r="AV108" s="61"/>
      <c r="AX108" s="61"/>
      <c r="AZ108" s="61"/>
      <c r="BB108" s="61"/>
      <c r="BD108" s="61"/>
      <c r="BF108" s="61"/>
      <c r="BH108" s="61"/>
      <c r="BJ108" s="61"/>
      <c r="BL108" s="61"/>
      <c r="BN108" s="61"/>
      <c r="BP108" s="61"/>
      <c r="BR108" s="61"/>
      <c r="BT108" s="61"/>
      <c r="BV108" s="61"/>
      <c r="BX108" s="61"/>
      <c r="BZ108" s="61"/>
      <c r="CB108" s="61"/>
      <c r="CD108" s="61"/>
      <c r="CE108" s="61"/>
      <c r="CF108" s="61"/>
      <c r="CG108" s="61"/>
      <c r="CH108" s="61"/>
      <c r="CI108" s="61"/>
      <c r="CJ108" s="61"/>
      <c r="CK108" s="61"/>
      <c r="CL108" s="61"/>
      <c r="CM108" s="61"/>
      <c r="CN108" s="61"/>
      <c r="CO108" s="61"/>
    </row>
    <row r="109" spans="1:93" x14ac:dyDescent="0.25">
      <c r="A109" s="61"/>
      <c r="B109" s="61"/>
      <c r="C109" s="92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P109" s="61"/>
      <c r="R109" s="61"/>
      <c r="T109" s="61"/>
      <c r="V109" s="61"/>
      <c r="X109" s="61"/>
      <c r="Z109" s="61"/>
      <c r="AB109" s="61"/>
      <c r="AD109" s="61"/>
      <c r="AF109" s="61"/>
      <c r="AH109" s="61"/>
      <c r="AJ109" s="61"/>
      <c r="AL109" s="61"/>
      <c r="AN109" s="61"/>
      <c r="AP109" s="61"/>
      <c r="AR109" s="61"/>
      <c r="AT109" s="61"/>
      <c r="AV109" s="61"/>
      <c r="AX109" s="61"/>
      <c r="AZ109" s="61"/>
      <c r="BB109" s="61"/>
      <c r="BD109" s="61"/>
      <c r="BF109" s="61"/>
      <c r="BH109" s="61"/>
      <c r="BJ109" s="61"/>
      <c r="BL109" s="61"/>
      <c r="BN109" s="61"/>
      <c r="BP109" s="61"/>
      <c r="BR109" s="61"/>
      <c r="BT109" s="61"/>
      <c r="BV109" s="61"/>
      <c r="BX109" s="61"/>
      <c r="BZ109" s="61"/>
      <c r="CB109" s="61"/>
      <c r="CD109" s="61"/>
      <c r="CE109" s="61"/>
      <c r="CF109" s="61"/>
      <c r="CG109" s="61"/>
      <c r="CH109" s="61"/>
      <c r="CI109" s="61"/>
      <c r="CJ109" s="61"/>
      <c r="CK109" s="61"/>
      <c r="CL109" s="61"/>
      <c r="CM109" s="61"/>
      <c r="CN109" s="61"/>
      <c r="CO109" s="61"/>
    </row>
    <row r="110" spans="1:93" x14ac:dyDescent="0.25">
      <c r="A110" s="61"/>
      <c r="B110" s="61"/>
      <c r="C110" s="92"/>
      <c r="D110" s="61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P110" s="61"/>
      <c r="R110" s="61"/>
      <c r="T110" s="61"/>
      <c r="V110" s="61"/>
      <c r="X110" s="61"/>
      <c r="Z110" s="61"/>
      <c r="AB110" s="61"/>
      <c r="AD110" s="61"/>
      <c r="AF110" s="61"/>
      <c r="AH110" s="61"/>
      <c r="AJ110" s="61"/>
      <c r="AL110" s="61"/>
      <c r="AN110" s="61"/>
      <c r="AP110" s="61"/>
      <c r="AR110" s="61"/>
      <c r="AT110" s="61"/>
      <c r="AV110" s="61"/>
      <c r="AX110" s="61"/>
      <c r="AZ110" s="61"/>
      <c r="BB110" s="61"/>
      <c r="BD110" s="61"/>
      <c r="BF110" s="61"/>
      <c r="BH110" s="61"/>
      <c r="BJ110" s="61"/>
      <c r="BL110" s="61"/>
      <c r="BN110" s="61"/>
      <c r="BP110" s="61"/>
      <c r="BR110" s="61"/>
      <c r="BT110" s="61"/>
      <c r="BV110" s="61"/>
      <c r="BX110" s="61"/>
      <c r="BZ110" s="61"/>
      <c r="CB110" s="61"/>
      <c r="CD110" s="61"/>
      <c r="CE110" s="61"/>
      <c r="CF110" s="61"/>
      <c r="CG110" s="61"/>
      <c r="CH110" s="61"/>
      <c r="CI110" s="61"/>
      <c r="CJ110" s="61"/>
      <c r="CK110" s="61"/>
      <c r="CL110" s="61"/>
      <c r="CM110" s="61"/>
      <c r="CN110" s="61"/>
      <c r="CO110" s="61"/>
    </row>
    <row r="111" spans="1:93" x14ac:dyDescent="0.25">
      <c r="A111" s="61"/>
      <c r="B111" s="61"/>
      <c r="C111" s="92"/>
      <c r="D111" s="61"/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P111" s="61"/>
      <c r="R111" s="61"/>
      <c r="T111" s="61"/>
      <c r="V111" s="61"/>
      <c r="X111" s="61"/>
      <c r="Z111" s="61"/>
      <c r="AB111" s="61"/>
      <c r="AD111" s="61"/>
      <c r="AF111" s="61"/>
      <c r="AH111" s="61"/>
      <c r="AJ111" s="61"/>
      <c r="AL111" s="61"/>
      <c r="AN111" s="61"/>
      <c r="AP111" s="61"/>
      <c r="AR111" s="61"/>
      <c r="AT111" s="61"/>
      <c r="AV111" s="61"/>
      <c r="AX111" s="61"/>
      <c r="AZ111" s="61"/>
      <c r="BB111" s="61"/>
      <c r="BD111" s="61"/>
      <c r="BF111" s="61"/>
      <c r="BH111" s="61"/>
      <c r="BJ111" s="61"/>
      <c r="BL111" s="61"/>
      <c r="BN111" s="61"/>
      <c r="BP111" s="61"/>
      <c r="BR111" s="61"/>
      <c r="BT111" s="61"/>
      <c r="BV111" s="61"/>
      <c r="BX111" s="61"/>
      <c r="BZ111" s="61"/>
      <c r="CB111" s="61"/>
      <c r="CD111" s="61"/>
      <c r="CE111" s="61"/>
      <c r="CF111" s="61"/>
      <c r="CG111" s="61"/>
      <c r="CH111" s="61"/>
      <c r="CI111" s="61"/>
      <c r="CJ111" s="61"/>
      <c r="CK111" s="61"/>
      <c r="CL111" s="61"/>
      <c r="CM111" s="61"/>
      <c r="CN111" s="61"/>
      <c r="CO111" s="61"/>
    </row>
    <row r="112" spans="1:93" x14ac:dyDescent="0.25">
      <c r="A112" s="61"/>
      <c r="B112" s="61"/>
      <c r="C112" s="92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P112" s="61"/>
      <c r="R112" s="61"/>
      <c r="T112" s="61"/>
      <c r="V112" s="61"/>
      <c r="X112" s="61"/>
      <c r="Z112" s="61"/>
      <c r="AB112" s="61"/>
      <c r="AD112" s="61"/>
      <c r="AF112" s="61"/>
      <c r="AH112" s="61"/>
      <c r="AJ112" s="61"/>
      <c r="AL112" s="61"/>
      <c r="AN112" s="61"/>
      <c r="AP112" s="61"/>
      <c r="AR112" s="61"/>
      <c r="AT112" s="61"/>
      <c r="AV112" s="61"/>
      <c r="AX112" s="61"/>
      <c r="AZ112" s="61"/>
      <c r="BB112" s="61"/>
      <c r="BD112" s="61"/>
      <c r="BF112" s="61"/>
      <c r="BH112" s="61"/>
      <c r="BJ112" s="61"/>
      <c r="BL112" s="61"/>
      <c r="BN112" s="61"/>
      <c r="BP112" s="61"/>
      <c r="BR112" s="61"/>
      <c r="BT112" s="61"/>
      <c r="BV112" s="61"/>
      <c r="BX112" s="61"/>
      <c r="BZ112" s="61"/>
      <c r="CB112" s="61"/>
      <c r="CD112" s="61"/>
      <c r="CE112" s="61"/>
      <c r="CF112" s="61"/>
      <c r="CG112" s="61"/>
      <c r="CH112" s="61"/>
      <c r="CI112" s="61"/>
      <c r="CJ112" s="61"/>
      <c r="CK112" s="61"/>
      <c r="CL112" s="61"/>
      <c r="CM112" s="61"/>
      <c r="CN112" s="61"/>
      <c r="CO112" s="61"/>
    </row>
    <row r="113" spans="1:93" x14ac:dyDescent="0.25">
      <c r="A113" s="61"/>
      <c r="B113" s="61"/>
      <c r="C113" s="92"/>
      <c r="D113" s="61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P113" s="61"/>
      <c r="R113" s="61"/>
      <c r="T113" s="61"/>
      <c r="V113" s="61"/>
      <c r="X113" s="61"/>
      <c r="Z113" s="61"/>
      <c r="AB113" s="61"/>
      <c r="AD113" s="61"/>
      <c r="AF113" s="61"/>
      <c r="AH113" s="61"/>
      <c r="AJ113" s="61"/>
      <c r="AL113" s="61"/>
      <c r="AN113" s="61"/>
      <c r="AP113" s="61"/>
      <c r="AR113" s="61"/>
      <c r="AT113" s="61"/>
      <c r="AV113" s="61"/>
      <c r="AX113" s="61"/>
      <c r="AZ113" s="61"/>
      <c r="BB113" s="61"/>
      <c r="BD113" s="61"/>
      <c r="BF113" s="61"/>
      <c r="BH113" s="61"/>
      <c r="BJ113" s="61"/>
      <c r="BL113" s="61"/>
      <c r="BN113" s="61"/>
      <c r="BP113" s="61"/>
      <c r="BR113" s="61"/>
      <c r="BT113" s="61"/>
      <c r="BV113" s="61"/>
      <c r="BX113" s="61"/>
      <c r="BZ113" s="61"/>
      <c r="CB113" s="61"/>
      <c r="CD113" s="61"/>
      <c r="CE113" s="61"/>
      <c r="CF113" s="61"/>
      <c r="CG113" s="61"/>
      <c r="CH113" s="61"/>
      <c r="CI113" s="61"/>
      <c r="CJ113" s="61"/>
      <c r="CK113" s="61"/>
      <c r="CL113" s="61"/>
      <c r="CM113" s="61"/>
      <c r="CN113" s="61"/>
      <c r="CO113" s="61"/>
    </row>
    <row r="114" spans="1:93" x14ac:dyDescent="0.25">
      <c r="A114" s="61"/>
      <c r="B114" s="61"/>
      <c r="C114" s="92"/>
      <c r="D114" s="61"/>
      <c r="E114" s="61"/>
      <c r="F114" s="61"/>
      <c r="G114" s="61"/>
      <c r="H114" s="61"/>
      <c r="I114" s="61"/>
      <c r="J114" s="61"/>
      <c r="K114" s="61"/>
      <c r="L114" s="61"/>
      <c r="M114" s="61"/>
      <c r="N114" s="61"/>
      <c r="P114" s="61"/>
      <c r="R114" s="61"/>
      <c r="T114" s="61"/>
      <c r="V114" s="61"/>
      <c r="X114" s="61"/>
      <c r="Z114" s="61"/>
      <c r="AB114" s="61"/>
      <c r="AD114" s="61"/>
      <c r="AF114" s="61"/>
      <c r="AH114" s="61"/>
      <c r="AJ114" s="61"/>
      <c r="AL114" s="61"/>
      <c r="AN114" s="61"/>
      <c r="AP114" s="61"/>
      <c r="AR114" s="61"/>
      <c r="AT114" s="61"/>
      <c r="AV114" s="61"/>
      <c r="AX114" s="61"/>
      <c r="AZ114" s="61"/>
      <c r="BB114" s="61"/>
      <c r="BD114" s="61"/>
      <c r="BF114" s="61"/>
      <c r="BH114" s="61"/>
      <c r="BJ114" s="61"/>
      <c r="BL114" s="61"/>
      <c r="BN114" s="61"/>
      <c r="BP114" s="61"/>
      <c r="BR114" s="61"/>
      <c r="BT114" s="61"/>
      <c r="BV114" s="61"/>
      <c r="BX114" s="61"/>
      <c r="BZ114" s="61"/>
      <c r="CB114" s="61"/>
      <c r="CD114" s="61"/>
      <c r="CE114" s="61"/>
      <c r="CF114" s="61"/>
      <c r="CG114" s="61"/>
      <c r="CH114" s="61"/>
      <c r="CI114" s="61"/>
      <c r="CJ114" s="61"/>
      <c r="CK114" s="61"/>
      <c r="CL114" s="61"/>
      <c r="CM114" s="61"/>
      <c r="CN114" s="61"/>
      <c r="CO114" s="61"/>
    </row>
    <row r="115" spans="1:93" x14ac:dyDescent="0.25">
      <c r="A115" s="61"/>
      <c r="B115" s="61"/>
      <c r="C115" s="92"/>
      <c r="D115" s="61"/>
      <c r="E115" s="61"/>
      <c r="F115" s="61"/>
      <c r="G115" s="61"/>
      <c r="H115" s="61"/>
      <c r="I115" s="61"/>
      <c r="J115" s="61"/>
      <c r="K115" s="61"/>
      <c r="L115" s="61"/>
      <c r="M115" s="61"/>
      <c r="N115" s="61"/>
      <c r="P115" s="61"/>
      <c r="R115" s="61"/>
      <c r="T115" s="61"/>
      <c r="V115" s="61"/>
      <c r="X115" s="61"/>
      <c r="Z115" s="61"/>
      <c r="AB115" s="61"/>
      <c r="AD115" s="61"/>
      <c r="AF115" s="61"/>
      <c r="AH115" s="61"/>
      <c r="AJ115" s="61"/>
      <c r="AL115" s="61"/>
      <c r="AN115" s="61"/>
      <c r="AP115" s="61"/>
      <c r="AR115" s="61"/>
      <c r="AT115" s="61"/>
      <c r="AV115" s="61"/>
      <c r="AX115" s="61"/>
      <c r="AZ115" s="61"/>
      <c r="BB115" s="61"/>
      <c r="BD115" s="61"/>
      <c r="BF115" s="61"/>
      <c r="BH115" s="61"/>
      <c r="BJ115" s="61"/>
      <c r="BL115" s="61"/>
      <c r="BN115" s="61"/>
      <c r="BP115" s="61"/>
      <c r="BR115" s="61"/>
      <c r="BT115" s="61"/>
      <c r="BV115" s="61"/>
      <c r="BX115" s="61"/>
      <c r="BZ115" s="61"/>
      <c r="CB115" s="61"/>
      <c r="CD115" s="61"/>
      <c r="CE115" s="61"/>
      <c r="CF115" s="61"/>
      <c r="CG115" s="61"/>
      <c r="CH115" s="61"/>
      <c r="CI115" s="61"/>
      <c r="CJ115" s="61"/>
      <c r="CK115" s="61"/>
      <c r="CL115" s="61"/>
      <c r="CM115" s="61"/>
      <c r="CN115" s="61"/>
      <c r="CO115" s="61"/>
    </row>
    <row r="116" spans="1:93" x14ac:dyDescent="0.25">
      <c r="A116" s="61"/>
      <c r="B116" s="61"/>
      <c r="C116" s="92"/>
      <c r="D116" s="61"/>
      <c r="E116" s="61"/>
      <c r="F116" s="61"/>
      <c r="G116" s="61"/>
      <c r="H116" s="61"/>
      <c r="I116" s="61"/>
      <c r="J116" s="61"/>
      <c r="K116" s="61"/>
      <c r="L116" s="61"/>
      <c r="M116" s="61"/>
      <c r="N116" s="61"/>
      <c r="P116" s="61"/>
      <c r="R116" s="61"/>
      <c r="T116" s="61"/>
      <c r="V116" s="61"/>
      <c r="X116" s="61"/>
      <c r="Z116" s="61"/>
      <c r="AB116" s="61"/>
      <c r="AD116" s="61"/>
      <c r="AF116" s="61"/>
      <c r="AH116" s="61"/>
      <c r="AJ116" s="61"/>
      <c r="AL116" s="61"/>
      <c r="AN116" s="61"/>
      <c r="AP116" s="61"/>
      <c r="AR116" s="61"/>
      <c r="AT116" s="61"/>
      <c r="AV116" s="61"/>
      <c r="AX116" s="61"/>
      <c r="AZ116" s="61"/>
      <c r="BB116" s="61"/>
      <c r="BD116" s="61"/>
      <c r="BF116" s="61"/>
      <c r="BH116" s="61"/>
      <c r="BJ116" s="61"/>
      <c r="BL116" s="61"/>
      <c r="BN116" s="61"/>
      <c r="BP116" s="61"/>
      <c r="BR116" s="61"/>
      <c r="BT116" s="61"/>
      <c r="BV116" s="61"/>
      <c r="BX116" s="61"/>
      <c r="BZ116" s="61"/>
      <c r="CB116" s="61"/>
      <c r="CD116" s="61"/>
      <c r="CE116" s="61"/>
      <c r="CF116" s="61"/>
      <c r="CG116" s="61"/>
      <c r="CH116" s="61"/>
      <c r="CI116" s="61"/>
      <c r="CJ116" s="61"/>
      <c r="CK116" s="61"/>
      <c r="CL116" s="61"/>
      <c r="CM116" s="61"/>
      <c r="CN116" s="61"/>
      <c r="CO116" s="61"/>
    </row>
    <row r="117" spans="1:93" x14ac:dyDescent="0.25">
      <c r="A117" s="61"/>
      <c r="B117" s="61"/>
      <c r="C117" s="92"/>
      <c r="D117" s="61"/>
      <c r="E117" s="61"/>
      <c r="F117" s="61"/>
      <c r="G117" s="61"/>
      <c r="H117" s="61"/>
      <c r="I117" s="61"/>
      <c r="J117" s="61"/>
      <c r="K117" s="61"/>
      <c r="L117" s="61"/>
      <c r="M117" s="61"/>
      <c r="N117" s="61"/>
      <c r="P117" s="61"/>
      <c r="R117" s="61"/>
      <c r="T117" s="61"/>
      <c r="V117" s="61"/>
      <c r="X117" s="61"/>
      <c r="Z117" s="61"/>
      <c r="AB117" s="61"/>
      <c r="AD117" s="61"/>
      <c r="AF117" s="61"/>
      <c r="AH117" s="61"/>
      <c r="AJ117" s="61"/>
      <c r="AL117" s="61"/>
      <c r="AN117" s="61"/>
      <c r="AP117" s="61"/>
      <c r="AR117" s="61"/>
      <c r="AT117" s="61"/>
      <c r="AV117" s="61"/>
      <c r="AX117" s="61"/>
      <c r="AZ117" s="61"/>
      <c r="BB117" s="61"/>
      <c r="BD117" s="61"/>
      <c r="BF117" s="61"/>
      <c r="BH117" s="61"/>
      <c r="BJ117" s="61"/>
      <c r="BL117" s="61"/>
      <c r="BN117" s="61"/>
      <c r="BP117" s="61"/>
      <c r="BR117" s="61"/>
      <c r="BT117" s="61"/>
      <c r="BV117" s="61"/>
      <c r="BX117" s="61"/>
      <c r="BZ117" s="61"/>
      <c r="CB117" s="61"/>
      <c r="CD117" s="61"/>
      <c r="CE117" s="61"/>
      <c r="CF117" s="61"/>
      <c r="CG117" s="61"/>
      <c r="CH117" s="61"/>
      <c r="CI117" s="61"/>
      <c r="CJ117" s="61"/>
      <c r="CK117" s="61"/>
      <c r="CL117" s="61"/>
      <c r="CM117" s="61"/>
      <c r="CN117" s="61"/>
      <c r="CO117" s="61"/>
    </row>
    <row r="118" spans="1:93" x14ac:dyDescent="0.25">
      <c r="A118" s="61"/>
      <c r="B118" s="61"/>
      <c r="C118" s="92"/>
      <c r="D118" s="61"/>
      <c r="E118" s="61"/>
      <c r="F118" s="61"/>
      <c r="G118" s="61"/>
      <c r="H118" s="61"/>
      <c r="I118" s="61"/>
      <c r="J118" s="61"/>
      <c r="K118" s="61"/>
      <c r="L118" s="61"/>
      <c r="M118" s="61"/>
      <c r="N118" s="61"/>
      <c r="P118" s="61"/>
      <c r="R118" s="61"/>
      <c r="T118" s="61"/>
      <c r="V118" s="61"/>
      <c r="X118" s="61"/>
      <c r="Z118" s="61"/>
      <c r="AB118" s="61"/>
      <c r="AD118" s="61"/>
      <c r="AF118" s="61"/>
      <c r="AH118" s="61"/>
      <c r="AJ118" s="61"/>
      <c r="AL118" s="61"/>
      <c r="AN118" s="61"/>
      <c r="AP118" s="61"/>
      <c r="AR118" s="61"/>
      <c r="AT118" s="61"/>
      <c r="AV118" s="61"/>
      <c r="AX118" s="61"/>
      <c r="AZ118" s="61"/>
      <c r="BB118" s="61"/>
      <c r="BD118" s="61"/>
      <c r="BF118" s="61"/>
      <c r="BH118" s="61"/>
      <c r="BJ118" s="61"/>
      <c r="BL118" s="61"/>
      <c r="BN118" s="61"/>
      <c r="BP118" s="61"/>
      <c r="BR118" s="61"/>
      <c r="BT118" s="61"/>
      <c r="BV118" s="61"/>
      <c r="BX118" s="61"/>
      <c r="BZ118" s="61"/>
      <c r="CB118" s="61"/>
      <c r="CD118" s="61"/>
      <c r="CE118" s="61"/>
      <c r="CF118" s="61"/>
      <c r="CG118" s="61"/>
      <c r="CH118" s="61"/>
      <c r="CI118" s="61"/>
      <c r="CJ118" s="61"/>
      <c r="CK118" s="61"/>
      <c r="CL118" s="61"/>
      <c r="CM118" s="61"/>
      <c r="CN118" s="61"/>
      <c r="CO118" s="61"/>
    </row>
    <row r="119" spans="1:93" x14ac:dyDescent="0.25">
      <c r="A119" s="61"/>
      <c r="B119" s="61"/>
      <c r="C119" s="92"/>
      <c r="D119" s="61"/>
      <c r="E119" s="61"/>
      <c r="F119" s="61"/>
      <c r="G119" s="61"/>
      <c r="H119" s="61"/>
      <c r="I119" s="61"/>
      <c r="J119" s="61"/>
      <c r="K119" s="61"/>
      <c r="L119" s="61"/>
      <c r="M119" s="61"/>
      <c r="N119" s="61"/>
      <c r="P119" s="61"/>
      <c r="R119" s="61"/>
      <c r="T119" s="61"/>
      <c r="V119" s="61"/>
      <c r="X119" s="61"/>
      <c r="Z119" s="61"/>
      <c r="AB119" s="61"/>
      <c r="AD119" s="61"/>
      <c r="AF119" s="61"/>
      <c r="AH119" s="61"/>
      <c r="AJ119" s="61"/>
      <c r="AL119" s="61"/>
      <c r="AN119" s="61"/>
      <c r="AP119" s="61"/>
      <c r="AR119" s="61"/>
      <c r="AT119" s="61"/>
      <c r="AV119" s="61"/>
      <c r="AX119" s="61"/>
      <c r="AZ119" s="61"/>
      <c r="BB119" s="61"/>
      <c r="BD119" s="61"/>
      <c r="BF119" s="61"/>
      <c r="BH119" s="61"/>
      <c r="BJ119" s="61"/>
      <c r="BL119" s="61"/>
      <c r="BN119" s="61"/>
      <c r="BP119" s="61"/>
      <c r="BR119" s="61"/>
      <c r="BT119" s="61"/>
      <c r="BV119" s="61"/>
      <c r="BX119" s="61"/>
      <c r="BZ119" s="61"/>
      <c r="CB119" s="61"/>
      <c r="CD119" s="61"/>
      <c r="CE119" s="61"/>
      <c r="CF119" s="61"/>
      <c r="CG119" s="61"/>
      <c r="CH119" s="61"/>
      <c r="CI119" s="61"/>
      <c r="CJ119" s="61"/>
      <c r="CK119" s="61"/>
      <c r="CL119" s="61"/>
      <c r="CM119" s="61"/>
      <c r="CN119" s="61"/>
      <c r="CO119" s="61"/>
    </row>
    <row r="120" spans="1:93" x14ac:dyDescent="0.25">
      <c r="A120" s="61"/>
      <c r="B120" s="61"/>
      <c r="C120" s="92"/>
      <c r="D120" s="61"/>
      <c r="E120" s="61"/>
      <c r="F120" s="61"/>
      <c r="G120" s="61"/>
      <c r="H120" s="61"/>
      <c r="I120" s="61"/>
      <c r="J120" s="61"/>
      <c r="K120" s="61"/>
      <c r="L120" s="61"/>
      <c r="M120" s="61"/>
      <c r="N120" s="61"/>
      <c r="P120" s="61"/>
      <c r="R120" s="61"/>
      <c r="T120" s="61"/>
      <c r="V120" s="61"/>
      <c r="X120" s="61"/>
      <c r="Z120" s="61"/>
      <c r="AB120" s="61"/>
      <c r="AD120" s="61"/>
      <c r="AF120" s="61"/>
      <c r="AH120" s="61"/>
      <c r="AJ120" s="61"/>
      <c r="AL120" s="61"/>
      <c r="AN120" s="61"/>
      <c r="AP120" s="61"/>
      <c r="AR120" s="61"/>
      <c r="AT120" s="61"/>
      <c r="AV120" s="61"/>
      <c r="AX120" s="61"/>
      <c r="AZ120" s="61"/>
      <c r="BB120" s="61"/>
      <c r="BD120" s="61"/>
      <c r="BF120" s="61"/>
      <c r="BH120" s="61"/>
      <c r="BJ120" s="61"/>
      <c r="BL120" s="61"/>
      <c r="BN120" s="61"/>
      <c r="BP120" s="61"/>
      <c r="BR120" s="61"/>
      <c r="BT120" s="61"/>
      <c r="BV120" s="61"/>
      <c r="BX120" s="61"/>
      <c r="BZ120" s="61"/>
      <c r="CB120" s="61"/>
      <c r="CD120" s="61"/>
      <c r="CE120" s="61"/>
      <c r="CF120" s="61"/>
      <c r="CG120" s="61"/>
      <c r="CH120" s="61"/>
      <c r="CI120" s="61"/>
      <c r="CJ120" s="61"/>
      <c r="CK120" s="61"/>
      <c r="CL120" s="61"/>
      <c r="CM120" s="61"/>
      <c r="CN120" s="61"/>
      <c r="CO120" s="61"/>
    </row>
    <row r="121" spans="1:93" x14ac:dyDescent="0.25">
      <c r="A121" s="61"/>
      <c r="B121" s="61"/>
      <c r="C121" s="92"/>
      <c r="D121" s="61"/>
      <c r="E121" s="61"/>
      <c r="F121" s="61"/>
      <c r="G121" s="61"/>
      <c r="H121" s="61"/>
      <c r="I121" s="61"/>
      <c r="J121" s="61"/>
      <c r="K121" s="61"/>
      <c r="L121" s="61"/>
      <c r="M121" s="61"/>
      <c r="N121" s="61"/>
      <c r="P121" s="61"/>
      <c r="R121" s="61"/>
      <c r="T121" s="61"/>
      <c r="V121" s="61"/>
      <c r="X121" s="61"/>
      <c r="Z121" s="61"/>
      <c r="AB121" s="61"/>
      <c r="AD121" s="61"/>
      <c r="AF121" s="61"/>
      <c r="AH121" s="61"/>
      <c r="AJ121" s="61"/>
      <c r="AL121" s="61"/>
      <c r="AN121" s="61"/>
      <c r="AP121" s="61"/>
      <c r="AR121" s="61"/>
      <c r="AT121" s="61"/>
      <c r="AV121" s="61"/>
      <c r="AX121" s="61"/>
      <c r="AZ121" s="61"/>
      <c r="BB121" s="61"/>
      <c r="BD121" s="61"/>
      <c r="BF121" s="61"/>
      <c r="BH121" s="61"/>
      <c r="BJ121" s="61"/>
      <c r="BL121" s="61"/>
      <c r="BN121" s="61"/>
      <c r="BP121" s="61"/>
      <c r="BR121" s="61"/>
      <c r="BT121" s="61"/>
      <c r="BV121" s="61"/>
      <c r="BX121" s="61"/>
      <c r="BZ121" s="61"/>
      <c r="CB121" s="61"/>
      <c r="CD121" s="61"/>
      <c r="CE121" s="61"/>
      <c r="CF121" s="61"/>
      <c r="CG121" s="61"/>
      <c r="CH121" s="61"/>
      <c r="CI121" s="61"/>
      <c r="CJ121" s="61"/>
      <c r="CK121" s="61"/>
      <c r="CL121" s="61"/>
      <c r="CM121" s="61"/>
      <c r="CN121" s="61"/>
      <c r="CO121" s="61"/>
    </row>
    <row r="122" spans="1:93" x14ac:dyDescent="0.25">
      <c r="A122" s="61"/>
      <c r="B122" s="61"/>
      <c r="C122" s="92"/>
      <c r="D122" s="61"/>
      <c r="E122" s="61"/>
      <c r="F122" s="61"/>
      <c r="G122" s="61"/>
      <c r="H122" s="61"/>
      <c r="I122" s="61"/>
      <c r="J122" s="61"/>
      <c r="K122" s="61"/>
      <c r="L122" s="61"/>
      <c r="M122" s="61"/>
      <c r="N122" s="61"/>
      <c r="P122" s="61"/>
      <c r="R122" s="61"/>
      <c r="T122" s="61"/>
      <c r="V122" s="61"/>
      <c r="X122" s="61"/>
      <c r="Z122" s="61"/>
      <c r="AB122" s="61"/>
      <c r="AD122" s="61"/>
      <c r="AF122" s="61"/>
      <c r="AH122" s="61"/>
      <c r="AJ122" s="61"/>
      <c r="AL122" s="61"/>
      <c r="AN122" s="61"/>
      <c r="AP122" s="61"/>
      <c r="AR122" s="61"/>
      <c r="AT122" s="61"/>
      <c r="AV122" s="61"/>
      <c r="AX122" s="61"/>
      <c r="AZ122" s="61"/>
      <c r="BB122" s="61"/>
      <c r="BD122" s="61"/>
      <c r="BF122" s="61"/>
      <c r="BH122" s="61"/>
      <c r="BJ122" s="61"/>
      <c r="BL122" s="61"/>
      <c r="BN122" s="61"/>
      <c r="BP122" s="61"/>
      <c r="BR122" s="61"/>
      <c r="BT122" s="61"/>
      <c r="BV122" s="61"/>
      <c r="BX122" s="61"/>
      <c r="BZ122" s="61"/>
      <c r="CB122" s="61"/>
      <c r="CD122" s="61"/>
      <c r="CE122" s="61"/>
      <c r="CF122" s="61"/>
      <c r="CG122" s="61"/>
      <c r="CH122" s="61"/>
      <c r="CI122" s="61"/>
      <c r="CJ122" s="61"/>
      <c r="CK122" s="61"/>
      <c r="CL122" s="61"/>
      <c r="CM122" s="61"/>
      <c r="CN122" s="61"/>
      <c r="CO122" s="61"/>
    </row>
    <row r="123" spans="1:93" x14ac:dyDescent="0.25">
      <c r="A123" s="61"/>
      <c r="B123" s="61"/>
      <c r="C123" s="92"/>
      <c r="D123" s="61"/>
      <c r="E123" s="61"/>
      <c r="F123" s="61"/>
      <c r="G123" s="61"/>
      <c r="H123" s="61"/>
      <c r="I123" s="61"/>
      <c r="J123" s="61"/>
      <c r="K123" s="61"/>
      <c r="L123" s="61"/>
      <c r="M123" s="61"/>
      <c r="N123" s="61"/>
      <c r="P123" s="61"/>
      <c r="R123" s="61"/>
      <c r="T123" s="61"/>
      <c r="V123" s="61"/>
      <c r="X123" s="61"/>
      <c r="Z123" s="61"/>
      <c r="AB123" s="61"/>
      <c r="AD123" s="61"/>
      <c r="AF123" s="61"/>
      <c r="AH123" s="61"/>
      <c r="AJ123" s="61"/>
      <c r="AL123" s="61"/>
      <c r="AN123" s="61"/>
      <c r="AP123" s="61"/>
      <c r="AR123" s="61"/>
      <c r="AT123" s="61"/>
      <c r="AV123" s="61"/>
      <c r="AX123" s="61"/>
      <c r="AZ123" s="61"/>
      <c r="BB123" s="61"/>
      <c r="BD123" s="61"/>
      <c r="BF123" s="61"/>
      <c r="BH123" s="61"/>
      <c r="BJ123" s="61"/>
      <c r="BL123" s="61"/>
      <c r="BN123" s="61"/>
      <c r="BP123" s="61"/>
      <c r="BR123" s="61"/>
      <c r="BT123" s="61"/>
      <c r="BV123" s="61"/>
      <c r="BX123" s="61"/>
      <c r="BZ123" s="61"/>
      <c r="CB123" s="61"/>
      <c r="CD123" s="61"/>
      <c r="CE123" s="61"/>
      <c r="CF123" s="61"/>
      <c r="CG123" s="61"/>
      <c r="CH123" s="61"/>
      <c r="CI123" s="61"/>
      <c r="CJ123" s="61"/>
      <c r="CK123" s="61"/>
      <c r="CL123" s="61"/>
      <c r="CM123" s="61"/>
      <c r="CN123" s="61"/>
      <c r="CO123" s="61"/>
    </row>
    <row r="124" spans="1:93" x14ac:dyDescent="0.25">
      <c r="A124" s="61"/>
      <c r="B124" s="61"/>
      <c r="C124" s="92"/>
      <c r="D124" s="61"/>
      <c r="E124" s="61"/>
      <c r="F124" s="61"/>
      <c r="G124" s="61"/>
      <c r="H124" s="61"/>
      <c r="I124" s="61"/>
      <c r="J124" s="61"/>
      <c r="K124" s="61"/>
      <c r="L124" s="61"/>
      <c r="M124" s="61"/>
      <c r="N124" s="61"/>
      <c r="P124" s="61"/>
      <c r="R124" s="61"/>
      <c r="T124" s="61"/>
      <c r="V124" s="61"/>
      <c r="X124" s="61"/>
      <c r="Z124" s="61"/>
      <c r="AB124" s="61"/>
      <c r="AD124" s="61"/>
      <c r="AF124" s="61"/>
      <c r="AH124" s="61"/>
      <c r="AJ124" s="61"/>
      <c r="AL124" s="61"/>
      <c r="AN124" s="61"/>
      <c r="AP124" s="61"/>
      <c r="AR124" s="61"/>
      <c r="AT124" s="61"/>
      <c r="AV124" s="61"/>
      <c r="AX124" s="61"/>
      <c r="AZ124" s="61"/>
      <c r="BB124" s="61"/>
      <c r="BD124" s="61"/>
      <c r="BF124" s="61"/>
      <c r="BH124" s="61"/>
      <c r="BJ124" s="61"/>
      <c r="BL124" s="61"/>
      <c r="BN124" s="61"/>
      <c r="BP124" s="61"/>
      <c r="BR124" s="61"/>
      <c r="BT124" s="61"/>
      <c r="BV124" s="61"/>
      <c r="BX124" s="61"/>
      <c r="BZ124" s="61"/>
      <c r="CB124" s="61"/>
      <c r="CD124" s="61"/>
      <c r="CE124" s="61"/>
      <c r="CF124" s="61"/>
      <c r="CG124" s="61"/>
      <c r="CH124" s="61"/>
      <c r="CI124" s="61"/>
      <c r="CJ124" s="61"/>
      <c r="CK124" s="61"/>
      <c r="CL124" s="61"/>
      <c r="CM124" s="61"/>
      <c r="CN124" s="61"/>
      <c r="CO124" s="61"/>
    </row>
    <row r="125" spans="1:93" x14ac:dyDescent="0.25">
      <c r="A125" s="61"/>
      <c r="B125" s="61"/>
      <c r="C125" s="92"/>
      <c r="D125" s="61"/>
      <c r="E125" s="61"/>
      <c r="F125" s="61"/>
      <c r="G125" s="61"/>
      <c r="H125" s="61"/>
      <c r="I125" s="61"/>
      <c r="J125" s="61"/>
      <c r="K125" s="61"/>
      <c r="L125" s="61"/>
      <c r="M125" s="61"/>
      <c r="N125" s="61"/>
      <c r="P125" s="61"/>
      <c r="R125" s="61"/>
      <c r="T125" s="61"/>
      <c r="V125" s="61"/>
      <c r="X125" s="61"/>
      <c r="Z125" s="61"/>
      <c r="AB125" s="61"/>
      <c r="AD125" s="61"/>
      <c r="AF125" s="61"/>
      <c r="AH125" s="61"/>
      <c r="AJ125" s="61"/>
      <c r="AL125" s="61"/>
      <c r="AN125" s="61"/>
      <c r="AP125" s="61"/>
      <c r="AR125" s="61"/>
      <c r="AT125" s="61"/>
      <c r="AV125" s="61"/>
      <c r="AX125" s="61"/>
      <c r="AZ125" s="61"/>
      <c r="BB125" s="61"/>
      <c r="BD125" s="61"/>
      <c r="BF125" s="61"/>
      <c r="BH125" s="61"/>
      <c r="BJ125" s="61"/>
      <c r="BL125" s="61"/>
      <c r="BN125" s="61"/>
      <c r="BP125" s="61"/>
      <c r="BR125" s="61"/>
      <c r="BT125" s="61"/>
      <c r="BV125" s="61"/>
      <c r="BX125" s="61"/>
      <c r="BZ125" s="61"/>
      <c r="CB125" s="61"/>
      <c r="CD125" s="61"/>
      <c r="CE125" s="61"/>
      <c r="CF125" s="61"/>
      <c r="CG125" s="61"/>
      <c r="CH125" s="61"/>
      <c r="CI125" s="61"/>
      <c r="CJ125" s="61"/>
      <c r="CK125" s="61"/>
      <c r="CL125" s="61"/>
      <c r="CM125" s="61"/>
      <c r="CN125" s="61"/>
      <c r="CO125" s="61"/>
    </row>
    <row r="126" spans="1:93" x14ac:dyDescent="0.25">
      <c r="A126" s="61"/>
      <c r="B126" s="61"/>
      <c r="C126" s="92"/>
      <c r="D126" s="61"/>
      <c r="E126" s="61"/>
      <c r="F126" s="61"/>
      <c r="G126" s="61"/>
      <c r="H126" s="61"/>
      <c r="I126" s="61"/>
      <c r="J126" s="61"/>
      <c r="K126" s="61"/>
      <c r="L126" s="61"/>
      <c r="M126" s="61"/>
      <c r="N126" s="61"/>
      <c r="P126" s="61"/>
      <c r="R126" s="61"/>
      <c r="T126" s="61"/>
      <c r="V126" s="61"/>
      <c r="X126" s="61"/>
      <c r="Z126" s="61"/>
      <c r="AB126" s="61"/>
      <c r="AD126" s="61"/>
      <c r="AF126" s="61"/>
      <c r="AH126" s="61"/>
      <c r="AJ126" s="61"/>
      <c r="AL126" s="61"/>
      <c r="AN126" s="61"/>
      <c r="AP126" s="61"/>
      <c r="AR126" s="61"/>
      <c r="AT126" s="61"/>
      <c r="AV126" s="61"/>
      <c r="AX126" s="61"/>
      <c r="AZ126" s="61"/>
      <c r="BB126" s="61"/>
      <c r="BD126" s="61"/>
      <c r="BF126" s="61"/>
      <c r="BH126" s="61"/>
      <c r="BJ126" s="61"/>
      <c r="BL126" s="61"/>
      <c r="BN126" s="61"/>
      <c r="BP126" s="61"/>
      <c r="BR126" s="61"/>
      <c r="BT126" s="61"/>
      <c r="BV126" s="61"/>
      <c r="BX126" s="61"/>
      <c r="BZ126" s="61"/>
      <c r="CB126" s="61"/>
      <c r="CD126" s="61"/>
      <c r="CE126" s="61"/>
      <c r="CF126" s="61"/>
      <c r="CG126" s="61"/>
      <c r="CH126" s="61"/>
      <c r="CI126" s="61"/>
      <c r="CJ126" s="61"/>
      <c r="CK126" s="61"/>
      <c r="CL126" s="61"/>
      <c r="CM126" s="61"/>
      <c r="CN126" s="61"/>
      <c r="CO126" s="61"/>
    </row>
    <row r="127" spans="1:93" x14ac:dyDescent="0.25">
      <c r="A127" s="61"/>
      <c r="B127" s="61"/>
      <c r="C127" s="92"/>
      <c r="D127" s="61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P127" s="61"/>
      <c r="R127" s="61"/>
      <c r="T127" s="61"/>
      <c r="V127" s="61"/>
      <c r="X127" s="61"/>
      <c r="Z127" s="61"/>
      <c r="AB127" s="61"/>
      <c r="AD127" s="61"/>
      <c r="AF127" s="61"/>
      <c r="AH127" s="61"/>
      <c r="AJ127" s="61"/>
      <c r="AL127" s="61"/>
      <c r="AN127" s="61"/>
      <c r="AP127" s="61"/>
      <c r="AR127" s="61"/>
      <c r="AT127" s="61"/>
      <c r="AV127" s="61"/>
      <c r="AX127" s="61"/>
      <c r="AZ127" s="61"/>
      <c r="BB127" s="61"/>
      <c r="BD127" s="61"/>
      <c r="BF127" s="61"/>
      <c r="BH127" s="61"/>
      <c r="BJ127" s="61"/>
      <c r="BL127" s="61"/>
      <c r="BN127" s="61"/>
      <c r="BP127" s="61"/>
      <c r="BR127" s="61"/>
      <c r="BT127" s="61"/>
      <c r="BV127" s="61"/>
      <c r="BX127" s="61"/>
      <c r="BZ127" s="61"/>
      <c r="CB127" s="61"/>
      <c r="CD127" s="61"/>
      <c r="CE127" s="61"/>
      <c r="CF127" s="61"/>
      <c r="CG127" s="61"/>
      <c r="CH127" s="61"/>
      <c r="CI127" s="61"/>
      <c r="CJ127" s="61"/>
      <c r="CK127" s="61"/>
      <c r="CL127" s="61"/>
      <c r="CM127" s="61"/>
      <c r="CN127" s="61"/>
      <c r="CO127" s="61"/>
    </row>
    <row r="128" spans="1:93" x14ac:dyDescent="0.25">
      <c r="A128" s="61"/>
      <c r="B128" s="61"/>
      <c r="C128" s="92"/>
      <c r="D128" s="61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P128" s="61"/>
      <c r="R128" s="61"/>
      <c r="T128" s="61"/>
      <c r="V128" s="61"/>
      <c r="X128" s="61"/>
      <c r="Z128" s="61"/>
      <c r="AB128" s="61"/>
      <c r="AD128" s="61"/>
      <c r="AF128" s="61"/>
      <c r="AH128" s="61"/>
      <c r="AJ128" s="61"/>
      <c r="AL128" s="61"/>
      <c r="AN128" s="61"/>
      <c r="AP128" s="61"/>
      <c r="AR128" s="61"/>
      <c r="AT128" s="61"/>
      <c r="AV128" s="61"/>
      <c r="AX128" s="61"/>
      <c r="AZ128" s="61"/>
      <c r="BB128" s="61"/>
      <c r="BD128" s="61"/>
      <c r="BF128" s="61"/>
      <c r="BH128" s="61"/>
      <c r="BJ128" s="61"/>
      <c r="BL128" s="61"/>
      <c r="BN128" s="61"/>
      <c r="BP128" s="61"/>
      <c r="BR128" s="61"/>
      <c r="BT128" s="61"/>
      <c r="BV128" s="61"/>
      <c r="BX128" s="61"/>
      <c r="BZ128" s="61"/>
      <c r="CB128" s="61"/>
      <c r="CD128" s="61"/>
      <c r="CE128" s="61"/>
      <c r="CF128" s="61"/>
      <c r="CG128" s="61"/>
      <c r="CH128" s="61"/>
      <c r="CI128" s="61"/>
      <c r="CJ128" s="61"/>
      <c r="CK128" s="61"/>
      <c r="CL128" s="61"/>
      <c r="CM128" s="61"/>
      <c r="CN128" s="61"/>
      <c r="CO128" s="61"/>
    </row>
    <row r="129" spans="1:93" x14ac:dyDescent="0.25">
      <c r="A129" s="61"/>
      <c r="B129" s="61"/>
      <c r="C129" s="92"/>
      <c r="D129" s="61"/>
      <c r="E129" s="61"/>
      <c r="F129" s="61"/>
      <c r="G129" s="61"/>
      <c r="H129" s="61"/>
      <c r="I129" s="61"/>
      <c r="J129" s="61"/>
      <c r="K129" s="61"/>
      <c r="L129" s="61"/>
      <c r="M129" s="61"/>
      <c r="N129" s="61"/>
      <c r="P129" s="61"/>
      <c r="R129" s="61"/>
      <c r="T129" s="61"/>
      <c r="V129" s="61"/>
      <c r="X129" s="61"/>
      <c r="Z129" s="61"/>
      <c r="AB129" s="61"/>
      <c r="AD129" s="61"/>
      <c r="AF129" s="61"/>
      <c r="AH129" s="61"/>
      <c r="AJ129" s="61"/>
      <c r="AL129" s="61"/>
      <c r="AN129" s="61"/>
      <c r="AP129" s="61"/>
      <c r="AR129" s="61"/>
      <c r="AT129" s="61"/>
      <c r="AV129" s="61"/>
      <c r="AX129" s="61"/>
      <c r="AZ129" s="61"/>
      <c r="BB129" s="61"/>
      <c r="BD129" s="61"/>
      <c r="BF129" s="61"/>
      <c r="BH129" s="61"/>
      <c r="BJ129" s="61"/>
      <c r="BL129" s="61"/>
      <c r="BN129" s="61"/>
      <c r="BP129" s="61"/>
      <c r="BR129" s="61"/>
      <c r="BT129" s="61"/>
      <c r="BV129" s="61"/>
      <c r="BX129" s="61"/>
      <c r="BZ129" s="61"/>
      <c r="CB129" s="61"/>
      <c r="CD129" s="61"/>
      <c r="CE129" s="61"/>
      <c r="CF129" s="61"/>
      <c r="CG129" s="61"/>
      <c r="CH129" s="61"/>
      <c r="CI129" s="61"/>
      <c r="CJ129" s="61"/>
      <c r="CK129" s="61"/>
      <c r="CL129" s="61"/>
      <c r="CM129" s="61"/>
      <c r="CN129" s="61"/>
      <c r="CO129" s="61"/>
    </row>
    <row r="130" spans="1:93" x14ac:dyDescent="0.25">
      <c r="A130" s="61"/>
      <c r="B130" s="61"/>
      <c r="C130" s="92"/>
      <c r="D130" s="61"/>
      <c r="E130" s="61"/>
      <c r="F130" s="61"/>
      <c r="G130" s="61"/>
      <c r="H130" s="61"/>
      <c r="I130" s="61"/>
      <c r="J130" s="61"/>
      <c r="K130" s="61"/>
      <c r="L130" s="61"/>
      <c r="M130" s="61"/>
      <c r="N130" s="61"/>
      <c r="P130" s="61"/>
      <c r="R130" s="61"/>
      <c r="T130" s="61"/>
      <c r="V130" s="61"/>
      <c r="X130" s="61"/>
      <c r="Z130" s="61"/>
      <c r="AB130" s="61"/>
      <c r="AD130" s="61"/>
      <c r="AF130" s="61"/>
      <c r="AH130" s="61"/>
      <c r="AJ130" s="61"/>
      <c r="AL130" s="61"/>
      <c r="AN130" s="61"/>
      <c r="AP130" s="61"/>
      <c r="AR130" s="61"/>
      <c r="AT130" s="61"/>
      <c r="AV130" s="61"/>
      <c r="AX130" s="61"/>
      <c r="AZ130" s="61"/>
      <c r="BB130" s="61"/>
      <c r="BD130" s="61"/>
      <c r="BF130" s="61"/>
      <c r="BH130" s="61"/>
      <c r="BJ130" s="61"/>
      <c r="BL130" s="61"/>
      <c r="BN130" s="61"/>
      <c r="BP130" s="61"/>
      <c r="BR130" s="61"/>
      <c r="BT130" s="61"/>
      <c r="BV130" s="61"/>
      <c r="BX130" s="61"/>
      <c r="BZ130" s="61"/>
      <c r="CB130" s="61"/>
      <c r="CD130" s="61"/>
      <c r="CE130" s="61"/>
      <c r="CF130" s="61"/>
      <c r="CG130" s="61"/>
      <c r="CH130" s="61"/>
      <c r="CI130" s="61"/>
      <c r="CJ130" s="61"/>
      <c r="CK130" s="61"/>
      <c r="CL130" s="61"/>
      <c r="CM130" s="61"/>
      <c r="CN130" s="61"/>
      <c r="CO130" s="61"/>
    </row>
    <row r="131" spans="1:93" x14ac:dyDescent="0.25">
      <c r="A131" s="61"/>
      <c r="B131" s="61"/>
      <c r="C131" s="92"/>
      <c r="D131" s="61"/>
      <c r="E131" s="61"/>
      <c r="F131" s="61"/>
      <c r="G131" s="61"/>
      <c r="H131" s="61"/>
      <c r="I131" s="61"/>
      <c r="J131" s="61"/>
      <c r="K131" s="61"/>
      <c r="L131" s="61"/>
      <c r="M131" s="61"/>
      <c r="N131" s="61"/>
      <c r="P131" s="61"/>
      <c r="R131" s="61"/>
      <c r="T131" s="61"/>
      <c r="V131" s="61"/>
      <c r="X131" s="61"/>
      <c r="Z131" s="61"/>
      <c r="AB131" s="61"/>
      <c r="AD131" s="61"/>
      <c r="AF131" s="61"/>
      <c r="AH131" s="61"/>
      <c r="AJ131" s="61"/>
      <c r="AL131" s="61"/>
      <c r="AN131" s="61"/>
      <c r="AP131" s="61"/>
      <c r="AR131" s="61"/>
      <c r="AT131" s="61"/>
      <c r="AV131" s="61"/>
      <c r="AX131" s="61"/>
      <c r="AZ131" s="61"/>
      <c r="BB131" s="61"/>
      <c r="BD131" s="61"/>
      <c r="BF131" s="61"/>
      <c r="BH131" s="61"/>
      <c r="BJ131" s="61"/>
      <c r="BL131" s="61"/>
      <c r="BN131" s="61"/>
      <c r="BP131" s="61"/>
      <c r="BR131" s="61"/>
      <c r="BT131" s="61"/>
      <c r="BV131" s="61"/>
      <c r="BX131" s="61"/>
      <c r="BZ131" s="61"/>
      <c r="CB131" s="61"/>
      <c r="CD131" s="61"/>
      <c r="CE131" s="61"/>
      <c r="CF131" s="61"/>
      <c r="CG131" s="61"/>
      <c r="CH131" s="61"/>
      <c r="CI131" s="61"/>
      <c r="CJ131" s="61"/>
      <c r="CK131" s="61"/>
      <c r="CL131" s="61"/>
      <c r="CM131" s="61"/>
      <c r="CN131" s="61"/>
      <c r="CO131" s="61"/>
    </row>
    <row r="132" spans="1:93" x14ac:dyDescent="0.25">
      <c r="A132" s="61"/>
      <c r="B132" s="61"/>
      <c r="C132" s="92"/>
      <c r="D132" s="61"/>
      <c r="E132" s="61"/>
      <c r="F132" s="61"/>
      <c r="G132" s="61"/>
      <c r="H132" s="61"/>
      <c r="I132" s="61"/>
      <c r="J132" s="61"/>
      <c r="K132" s="61"/>
      <c r="L132" s="61"/>
      <c r="M132" s="61"/>
      <c r="N132" s="61"/>
      <c r="P132" s="61"/>
      <c r="R132" s="61"/>
      <c r="T132" s="61"/>
      <c r="V132" s="61"/>
      <c r="X132" s="61"/>
      <c r="Z132" s="61"/>
      <c r="AB132" s="61"/>
      <c r="AD132" s="61"/>
      <c r="AF132" s="61"/>
      <c r="AH132" s="61"/>
      <c r="AJ132" s="61"/>
      <c r="AL132" s="61"/>
      <c r="AN132" s="61"/>
      <c r="AP132" s="61"/>
      <c r="AR132" s="61"/>
      <c r="AT132" s="61"/>
      <c r="AV132" s="61"/>
      <c r="AX132" s="61"/>
      <c r="AZ132" s="61"/>
      <c r="BB132" s="61"/>
      <c r="BD132" s="61"/>
      <c r="BF132" s="61"/>
      <c r="BH132" s="61"/>
      <c r="BJ132" s="61"/>
      <c r="BL132" s="61"/>
      <c r="BN132" s="61"/>
      <c r="BP132" s="61"/>
      <c r="BR132" s="61"/>
      <c r="BT132" s="61"/>
      <c r="BV132" s="61"/>
      <c r="BX132" s="61"/>
      <c r="BZ132" s="61"/>
      <c r="CB132" s="61"/>
      <c r="CD132" s="61"/>
      <c r="CE132" s="61"/>
      <c r="CF132" s="61"/>
      <c r="CG132" s="61"/>
      <c r="CH132" s="61"/>
      <c r="CI132" s="61"/>
      <c r="CJ132" s="61"/>
      <c r="CK132" s="61"/>
      <c r="CL132" s="61"/>
      <c r="CM132" s="61"/>
      <c r="CN132" s="61"/>
      <c r="CO132" s="61"/>
    </row>
    <row r="133" spans="1:93" x14ac:dyDescent="0.25">
      <c r="A133" s="61"/>
      <c r="B133" s="61"/>
      <c r="C133" s="92"/>
      <c r="D133" s="61"/>
      <c r="E133" s="61"/>
      <c r="F133" s="61"/>
      <c r="G133" s="61"/>
      <c r="H133" s="61"/>
      <c r="I133" s="61"/>
      <c r="J133" s="61"/>
      <c r="K133" s="61"/>
      <c r="L133" s="61"/>
      <c r="M133" s="61"/>
      <c r="N133" s="61"/>
      <c r="P133" s="61"/>
      <c r="R133" s="61"/>
      <c r="T133" s="61"/>
      <c r="V133" s="61"/>
      <c r="X133" s="61"/>
      <c r="Z133" s="61"/>
      <c r="AB133" s="61"/>
      <c r="AD133" s="61"/>
      <c r="AF133" s="61"/>
      <c r="AH133" s="61"/>
      <c r="AJ133" s="61"/>
      <c r="AL133" s="61"/>
      <c r="AN133" s="61"/>
      <c r="AP133" s="61"/>
      <c r="AR133" s="61"/>
      <c r="AT133" s="61"/>
      <c r="AV133" s="61"/>
      <c r="AX133" s="61"/>
      <c r="AZ133" s="61"/>
      <c r="BB133" s="61"/>
      <c r="BD133" s="61"/>
      <c r="BF133" s="61"/>
      <c r="BH133" s="61"/>
      <c r="BJ133" s="61"/>
      <c r="BL133" s="61"/>
      <c r="BN133" s="61"/>
      <c r="BP133" s="61"/>
      <c r="BR133" s="61"/>
      <c r="BT133" s="61"/>
      <c r="BV133" s="61"/>
      <c r="BX133" s="61"/>
      <c r="BZ133" s="61"/>
      <c r="CB133" s="61"/>
      <c r="CD133" s="61"/>
      <c r="CE133" s="61"/>
      <c r="CF133" s="61"/>
      <c r="CG133" s="61"/>
      <c r="CH133" s="61"/>
      <c r="CI133" s="61"/>
      <c r="CJ133" s="61"/>
      <c r="CK133" s="61"/>
      <c r="CL133" s="61"/>
      <c r="CM133" s="61"/>
      <c r="CN133" s="61"/>
      <c r="CO133" s="61"/>
    </row>
    <row r="134" spans="1:93" x14ac:dyDescent="0.25">
      <c r="A134" s="61"/>
      <c r="B134" s="61"/>
      <c r="C134" s="92"/>
      <c r="D134" s="61"/>
      <c r="E134" s="61"/>
      <c r="F134" s="61"/>
      <c r="G134" s="61"/>
      <c r="H134" s="61"/>
      <c r="I134" s="61"/>
      <c r="J134" s="61"/>
      <c r="K134" s="61"/>
      <c r="L134" s="61"/>
      <c r="M134" s="61"/>
      <c r="N134" s="61"/>
      <c r="P134" s="61"/>
      <c r="R134" s="61"/>
      <c r="T134" s="61"/>
      <c r="V134" s="61"/>
      <c r="X134" s="61"/>
      <c r="Z134" s="61"/>
      <c r="AB134" s="61"/>
      <c r="AD134" s="61"/>
      <c r="AF134" s="61"/>
      <c r="AH134" s="61"/>
      <c r="AJ134" s="61"/>
      <c r="AL134" s="61"/>
      <c r="AN134" s="61"/>
      <c r="AP134" s="61"/>
      <c r="AR134" s="61"/>
      <c r="AT134" s="61"/>
      <c r="AV134" s="61"/>
      <c r="AX134" s="61"/>
      <c r="AZ134" s="61"/>
      <c r="BB134" s="61"/>
      <c r="BD134" s="61"/>
      <c r="BF134" s="61"/>
      <c r="BH134" s="61"/>
      <c r="BJ134" s="61"/>
      <c r="BL134" s="61"/>
      <c r="BN134" s="61"/>
      <c r="BP134" s="61"/>
      <c r="BR134" s="61"/>
      <c r="BT134" s="61"/>
      <c r="BV134" s="61"/>
      <c r="BX134" s="61"/>
      <c r="BZ134" s="61"/>
      <c r="CB134" s="61"/>
      <c r="CD134" s="61"/>
      <c r="CE134" s="61"/>
      <c r="CF134" s="61"/>
      <c r="CG134" s="61"/>
      <c r="CH134" s="61"/>
      <c r="CI134" s="61"/>
      <c r="CJ134" s="61"/>
      <c r="CK134" s="61"/>
      <c r="CL134" s="61"/>
      <c r="CM134" s="61"/>
      <c r="CN134" s="61"/>
      <c r="CO134" s="61"/>
    </row>
    <row r="135" spans="1:93" x14ac:dyDescent="0.25">
      <c r="A135" s="61"/>
      <c r="B135" s="61"/>
      <c r="C135" s="92"/>
      <c r="D135" s="61"/>
      <c r="E135" s="61"/>
      <c r="F135" s="61"/>
      <c r="G135" s="61"/>
      <c r="H135" s="61"/>
      <c r="I135" s="61"/>
      <c r="J135" s="61"/>
      <c r="K135" s="61"/>
      <c r="L135" s="61"/>
      <c r="M135" s="61"/>
      <c r="N135" s="61"/>
      <c r="P135" s="61"/>
      <c r="R135" s="61"/>
      <c r="T135" s="61"/>
      <c r="V135" s="61"/>
      <c r="X135" s="61"/>
      <c r="Z135" s="61"/>
      <c r="AB135" s="61"/>
      <c r="AD135" s="61"/>
      <c r="AF135" s="61"/>
      <c r="AH135" s="61"/>
      <c r="AJ135" s="61"/>
      <c r="AL135" s="61"/>
      <c r="AN135" s="61"/>
      <c r="AP135" s="61"/>
      <c r="AR135" s="61"/>
      <c r="AT135" s="61"/>
      <c r="AV135" s="61"/>
      <c r="AX135" s="61"/>
      <c r="AZ135" s="61"/>
      <c r="BB135" s="61"/>
      <c r="BD135" s="61"/>
      <c r="BF135" s="61"/>
      <c r="BH135" s="61"/>
      <c r="BJ135" s="61"/>
      <c r="BL135" s="61"/>
      <c r="BN135" s="61"/>
      <c r="BP135" s="61"/>
      <c r="BR135" s="61"/>
      <c r="BT135" s="61"/>
      <c r="BV135" s="61"/>
      <c r="BX135" s="61"/>
      <c r="BZ135" s="61"/>
      <c r="CB135" s="61"/>
      <c r="CD135" s="61"/>
      <c r="CE135" s="61"/>
      <c r="CF135" s="61"/>
      <c r="CG135" s="61"/>
      <c r="CH135" s="61"/>
      <c r="CI135" s="61"/>
      <c r="CJ135" s="61"/>
      <c r="CK135" s="61"/>
      <c r="CL135" s="61"/>
      <c r="CM135" s="61"/>
      <c r="CN135" s="61"/>
      <c r="CO135" s="61"/>
    </row>
    <row r="136" spans="1:93" x14ac:dyDescent="0.25">
      <c r="A136" s="61"/>
      <c r="B136" s="61"/>
      <c r="C136" s="92"/>
      <c r="D136" s="61"/>
      <c r="E136" s="61"/>
      <c r="F136" s="61"/>
      <c r="G136" s="61"/>
      <c r="H136" s="61"/>
      <c r="I136" s="61"/>
      <c r="J136" s="61"/>
      <c r="K136" s="61"/>
      <c r="L136" s="61"/>
      <c r="M136" s="61"/>
      <c r="N136" s="61"/>
      <c r="P136" s="61"/>
      <c r="R136" s="61"/>
      <c r="T136" s="61"/>
      <c r="V136" s="61"/>
      <c r="X136" s="61"/>
      <c r="Z136" s="61"/>
      <c r="AB136" s="61"/>
      <c r="AD136" s="61"/>
      <c r="AF136" s="61"/>
      <c r="AH136" s="61"/>
      <c r="AJ136" s="61"/>
      <c r="AL136" s="61"/>
      <c r="AN136" s="61"/>
      <c r="AP136" s="61"/>
      <c r="AR136" s="61"/>
      <c r="AT136" s="61"/>
      <c r="AV136" s="61"/>
      <c r="AX136" s="61"/>
      <c r="AZ136" s="61"/>
      <c r="BB136" s="61"/>
      <c r="BD136" s="61"/>
      <c r="BF136" s="61"/>
      <c r="BH136" s="61"/>
      <c r="BJ136" s="61"/>
      <c r="BL136" s="61"/>
      <c r="BN136" s="61"/>
      <c r="BP136" s="61"/>
      <c r="BR136" s="61"/>
      <c r="BT136" s="61"/>
      <c r="BV136" s="61"/>
      <c r="BX136" s="61"/>
      <c r="BZ136" s="61"/>
      <c r="CB136" s="61"/>
      <c r="CD136" s="61"/>
      <c r="CE136" s="61"/>
      <c r="CF136" s="61"/>
      <c r="CG136" s="61"/>
      <c r="CH136" s="61"/>
      <c r="CI136" s="61"/>
      <c r="CJ136" s="61"/>
      <c r="CK136" s="61"/>
      <c r="CL136" s="61"/>
      <c r="CM136" s="61"/>
      <c r="CN136" s="61"/>
      <c r="CO136" s="61"/>
    </row>
    <row r="137" spans="1:93" x14ac:dyDescent="0.25">
      <c r="A137" s="61"/>
      <c r="B137" s="61"/>
      <c r="C137" s="92"/>
      <c r="D137" s="61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P137" s="61"/>
      <c r="R137" s="61"/>
      <c r="T137" s="61"/>
      <c r="V137" s="61"/>
      <c r="X137" s="61"/>
      <c r="Z137" s="61"/>
      <c r="AB137" s="61"/>
      <c r="AD137" s="61"/>
      <c r="AF137" s="61"/>
      <c r="AH137" s="61"/>
      <c r="AJ137" s="61"/>
      <c r="AL137" s="61"/>
      <c r="AN137" s="61"/>
      <c r="AP137" s="61"/>
      <c r="AR137" s="61"/>
      <c r="AT137" s="61"/>
      <c r="AV137" s="61"/>
      <c r="AX137" s="61"/>
      <c r="AZ137" s="61"/>
      <c r="BB137" s="61"/>
      <c r="BD137" s="61"/>
      <c r="BF137" s="61"/>
      <c r="BH137" s="61"/>
      <c r="BJ137" s="61"/>
      <c r="BL137" s="61"/>
      <c r="BN137" s="61"/>
      <c r="BP137" s="61"/>
      <c r="BR137" s="61"/>
      <c r="BT137" s="61"/>
      <c r="BV137" s="61"/>
      <c r="BX137" s="61"/>
      <c r="BZ137" s="61"/>
      <c r="CB137" s="61"/>
      <c r="CD137" s="61"/>
      <c r="CE137" s="61"/>
      <c r="CF137" s="61"/>
      <c r="CG137" s="61"/>
      <c r="CH137" s="61"/>
      <c r="CI137" s="61"/>
      <c r="CJ137" s="61"/>
      <c r="CK137" s="61"/>
      <c r="CL137" s="61"/>
      <c r="CM137" s="61"/>
      <c r="CN137" s="61"/>
      <c r="CO137" s="61"/>
    </row>
    <row r="138" spans="1:93" x14ac:dyDescent="0.25">
      <c r="A138" s="61"/>
      <c r="B138" s="61"/>
      <c r="C138" s="92"/>
      <c r="D138" s="61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P138" s="61"/>
      <c r="R138" s="61"/>
      <c r="T138" s="61"/>
      <c r="V138" s="61"/>
      <c r="X138" s="61"/>
      <c r="Z138" s="61"/>
      <c r="AB138" s="61"/>
      <c r="AD138" s="61"/>
      <c r="AF138" s="61"/>
      <c r="AH138" s="61"/>
      <c r="AJ138" s="61"/>
      <c r="AL138" s="61"/>
      <c r="AN138" s="61"/>
      <c r="AP138" s="61"/>
      <c r="AR138" s="61"/>
      <c r="AT138" s="61"/>
      <c r="AV138" s="61"/>
      <c r="AX138" s="61"/>
      <c r="AZ138" s="61"/>
      <c r="BB138" s="61"/>
      <c r="BD138" s="61"/>
      <c r="BF138" s="61"/>
      <c r="BH138" s="61"/>
      <c r="BJ138" s="61"/>
      <c r="BL138" s="61"/>
      <c r="BN138" s="61"/>
      <c r="BP138" s="61"/>
      <c r="BR138" s="61"/>
      <c r="BT138" s="61"/>
      <c r="BV138" s="61"/>
      <c r="BX138" s="61"/>
      <c r="BZ138" s="61"/>
      <c r="CB138" s="61"/>
      <c r="CD138" s="61"/>
      <c r="CE138" s="61"/>
      <c r="CF138" s="61"/>
      <c r="CG138" s="61"/>
      <c r="CH138" s="61"/>
      <c r="CI138" s="61"/>
      <c r="CJ138" s="61"/>
      <c r="CK138" s="61"/>
      <c r="CL138" s="61"/>
      <c r="CM138" s="61"/>
      <c r="CN138" s="61"/>
      <c r="CO138" s="61"/>
    </row>
    <row r="139" spans="1:93" x14ac:dyDescent="0.25">
      <c r="A139" s="61"/>
      <c r="B139" s="61"/>
      <c r="C139" s="92"/>
      <c r="D139" s="61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P139" s="61"/>
      <c r="R139" s="61"/>
      <c r="T139" s="61"/>
      <c r="V139" s="61"/>
      <c r="X139" s="61"/>
      <c r="Z139" s="61"/>
      <c r="AB139" s="61"/>
      <c r="AD139" s="61"/>
      <c r="AF139" s="61"/>
      <c r="AH139" s="61"/>
      <c r="AJ139" s="61"/>
      <c r="AL139" s="61"/>
      <c r="AN139" s="61"/>
      <c r="AP139" s="61"/>
      <c r="AR139" s="61"/>
      <c r="AT139" s="61"/>
      <c r="AV139" s="61"/>
      <c r="AX139" s="61"/>
      <c r="AZ139" s="61"/>
      <c r="BB139" s="61"/>
      <c r="BD139" s="61"/>
      <c r="BF139" s="61"/>
      <c r="BH139" s="61"/>
      <c r="BJ139" s="61"/>
      <c r="BL139" s="61"/>
      <c r="BN139" s="61"/>
      <c r="BP139" s="61"/>
      <c r="BR139" s="61"/>
      <c r="BT139" s="61"/>
      <c r="BV139" s="61"/>
      <c r="BX139" s="61"/>
      <c r="BZ139" s="61"/>
      <c r="CB139" s="61"/>
      <c r="CD139" s="61"/>
      <c r="CE139" s="61"/>
      <c r="CF139" s="61"/>
      <c r="CG139" s="61"/>
      <c r="CH139" s="61"/>
      <c r="CI139" s="61"/>
      <c r="CJ139" s="61"/>
      <c r="CK139" s="61"/>
      <c r="CL139" s="61"/>
      <c r="CM139" s="61"/>
      <c r="CN139" s="61"/>
      <c r="CO139" s="61"/>
    </row>
    <row r="140" spans="1:93" x14ac:dyDescent="0.25">
      <c r="A140" s="61"/>
      <c r="B140" s="61"/>
      <c r="C140" s="92"/>
      <c r="D140" s="61"/>
      <c r="E140" s="61"/>
      <c r="F140" s="61"/>
      <c r="G140" s="61"/>
      <c r="H140" s="61"/>
      <c r="I140" s="61"/>
      <c r="J140" s="61"/>
      <c r="K140" s="61"/>
      <c r="L140" s="61"/>
      <c r="M140" s="61"/>
      <c r="N140" s="61"/>
      <c r="P140" s="61"/>
      <c r="R140" s="61"/>
      <c r="T140" s="61"/>
      <c r="V140" s="61"/>
      <c r="X140" s="61"/>
      <c r="Z140" s="61"/>
      <c r="AB140" s="61"/>
      <c r="AD140" s="61"/>
      <c r="AF140" s="61"/>
      <c r="AH140" s="61"/>
      <c r="AJ140" s="61"/>
      <c r="AL140" s="61"/>
      <c r="AN140" s="61"/>
      <c r="AP140" s="61"/>
      <c r="AR140" s="61"/>
      <c r="AT140" s="61"/>
      <c r="AV140" s="61"/>
      <c r="AX140" s="61"/>
      <c r="AZ140" s="61"/>
      <c r="BB140" s="61"/>
      <c r="BD140" s="61"/>
      <c r="BF140" s="61"/>
      <c r="BH140" s="61"/>
      <c r="BJ140" s="61"/>
      <c r="BL140" s="61"/>
      <c r="BN140" s="61"/>
      <c r="BP140" s="61"/>
      <c r="BR140" s="61"/>
      <c r="BT140" s="61"/>
      <c r="BV140" s="61"/>
      <c r="BX140" s="61"/>
      <c r="BZ140" s="61"/>
      <c r="CB140" s="61"/>
      <c r="CD140" s="61"/>
      <c r="CE140" s="61"/>
      <c r="CF140" s="61"/>
      <c r="CG140" s="61"/>
      <c r="CH140" s="61"/>
      <c r="CI140" s="61"/>
      <c r="CJ140" s="61"/>
      <c r="CK140" s="61"/>
      <c r="CL140" s="61"/>
      <c r="CM140" s="61"/>
      <c r="CN140" s="61"/>
      <c r="CO140" s="61"/>
    </row>
    <row r="141" spans="1:93" x14ac:dyDescent="0.25">
      <c r="A141" s="61"/>
      <c r="B141" s="61"/>
      <c r="C141" s="92"/>
      <c r="D141" s="61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P141" s="61"/>
      <c r="R141" s="61"/>
      <c r="T141" s="61"/>
      <c r="V141" s="61"/>
      <c r="X141" s="61"/>
      <c r="Z141" s="61"/>
      <c r="AB141" s="61"/>
      <c r="AD141" s="61"/>
      <c r="AF141" s="61"/>
      <c r="AH141" s="61"/>
      <c r="AJ141" s="61"/>
      <c r="AL141" s="61"/>
      <c r="AN141" s="61"/>
      <c r="AP141" s="61"/>
      <c r="AR141" s="61"/>
      <c r="AT141" s="61"/>
      <c r="AV141" s="61"/>
      <c r="AX141" s="61"/>
      <c r="AZ141" s="61"/>
      <c r="BB141" s="61"/>
      <c r="BD141" s="61"/>
      <c r="BF141" s="61"/>
      <c r="BH141" s="61"/>
      <c r="BJ141" s="61"/>
      <c r="BL141" s="61"/>
      <c r="BN141" s="61"/>
      <c r="BP141" s="61"/>
      <c r="BR141" s="61"/>
      <c r="BT141" s="61"/>
      <c r="BV141" s="61"/>
      <c r="BX141" s="61"/>
      <c r="BZ141" s="61"/>
      <c r="CB141" s="61"/>
      <c r="CD141" s="61"/>
      <c r="CE141" s="61"/>
      <c r="CF141" s="61"/>
      <c r="CG141" s="61"/>
      <c r="CH141" s="61"/>
      <c r="CI141" s="61"/>
      <c r="CJ141" s="61"/>
      <c r="CK141" s="61"/>
      <c r="CL141" s="61"/>
      <c r="CM141" s="61"/>
      <c r="CN141" s="61"/>
      <c r="CO141" s="61"/>
    </row>
    <row r="142" spans="1:93" x14ac:dyDescent="0.25">
      <c r="A142" s="61"/>
      <c r="B142" s="61"/>
      <c r="C142" s="92"/>
      <c r="D142" s="61"/>
      <c r="E142" s="61"/>
      <c r="F142" s="61"/>
      <c r="G142" s="61"/>
      <c r="H142" s="61"/>
      <c r="I142" s="61"/>
      <c r="J142" s="61"/>
      <c r="K142" s="61"/>
      <c r="L142" s="61"/>
      <c r="M142" s="61"/>
      <c r="N142" s="61"/>
      <c r="P142" s="61"/>
      <c r="R142" s="61"/>
      <c r="T142" s="61"/>
      <c r="V142" s="61"/>
      <c r="X142" s="61"/>
      <c r="Z142" s="61"/>
      <c r="AB142" s="61"/>
      <c r="AD142" s="61"/>
      <c r="AF142" s="61"/>
      <c r="AH142" s="61"/>
      <c r="AJ142" s="61"/>
      <c r="AL142" s="61"/>
      <c r="AN142" s="61"/>
      <c r="AP142" s="61"/>
      <c r="AR142" s="61"/>
      <c r="AT142" s="61"/>
      <c r="AV142" s="61"/>
      <c r="AX142" s="61"/>
      <c r="AZ142" s="61"/>
      <c r="BB142" s="61"/>
      <c r="BD142" s="61"/>
      <c r="BF142" s="61"/>
      <c r="BH142" s="61"/>
      <c r="BJ142" s="61"/>
      <c r="BL142" s="61"/>
      <c r="BN142" s="61"/>
      <c r="BP142" s="61"/>
      <c r="BR142" s="61"/>
      <c r="BT142" s="61"/>
      <c r="BV142" s="61"/>
      <c r="BX142" s="61"/>
      <c r="BZ142" s="61"/>
      <c r="CB142" s="61"/>
      <c r="CD142" s="61"/>
      <c r="CE142" s="61"/>
      <c r="CF142" s="61"/>
      <c r="CG142" s="61"/>
      <c r="CH142" s="61"/>
      <c r="CI142" s="61"/>
      <c r="CJ142" s="61"/>
      <c r="CK142" s="61"/>
      <c r="CL142" s="61"/>
      <c r="CM142" s="61"/>
      <c r="CN142" s="61"/>
      <c r="CO142" s="61"/>
    </row>
    <row r="143" spans="1:93" x14ac:dyDescent="0.25">
      <c r="A143" s="61"/>
      <c r="B143" s="61"/>
      <c r="C143" s="92"/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P143" s="61"/>
      <c r="R143" s="61"/>
      <c r="T143" s="61"/>
      <c r="V143" s="61"/>
      <c r="X143" s="61"/>
      <c r="Z143" s="61"/>
      <c r="AB143" s="61"/>
      <c r="AD143" s="61"/>
      <c r="AF143" s="61"/>
      <c r="AH143" s="61"/>
      <c r="AJ143" s="61"/>
      <c r="AL143" s="61"/>
      <c r="AN143" s="61"/>
      <c r="AP143" s="61"/>
      <c r="AR143" s="61"/>
      <c r="AT143" s="61"/>
      <c r="AV143" s="61"/>
      <c r="AX143" s="61"/>
      <c r="AZ143" s="61"/>
      <c r="BB143" s="61"/>
      <c r="BD143" s="61"/>
      <c r="BF143" s="61"/>
      <c r="BH143" s="61"/>
      <c r="BJ143" s="61"/>
      <c r="BL143" s="61"/>
      <c r="BN143" s="61"/>
      <c r="BP143" s="61"/>
      <c r="BR143" s="61"/>
      <c r="BT143" s="61"/>
      <c r="BV143" s="61"/>
      <c r="BX143" s="61"/>
      <c r="BZ143" s="61"/>
      <c r="CB143" s="61"/>
      <c r="CD143" s="61"/>
      <c r="CE143" s="61"/>
      <c r="CF143" s="61"/>
      <c r="CG143" s="61"/>
      <c r="CH143" s="61"/>
      <c r="CI143" s="61"/>
      <c r="CJ143" s="61"/>
      <c r="CK143" s="61"/>
      <c r="CL143" s="61"/>
      <c r="CM143" s="61"/>
      <c r="CN143" s="61"/>
      <c r="CO143" s="61"/>
    </row>
    <row r="144" spans="1:93" x14ac:dyDescent="0.25">
      <c r="A144" s="61"/>
      <c r="B144" s="61"/>
      <c r="C144" s="92"/>
      <c r="D144" s="61"/>
      <c r="E144" s="61"/>
      <c r="F144" s="61"/>
      <c r="G144" s="61"/>
      <c r="H144" s="61"/>
      <c r="I144" s="61"/>
      <c r="J144" s="61"/>
      <c r="K144" s="61"/>
      <c r="L144" s="61"/>
      <c r="M144" s="61"/>
      <c r="N144" s="61"/>
      <c r="P144" s="61"/>
      <c r="R144" s="61"/>
      <c r="T144" s="61"/>
      <c r="V144" s="61"/>
      <c r="X144" s="61"/>
      <c r="Z144" s="61"/>
      <c r="AB144" s="61"/>
      <c r="AD144" s="61"/>
      <c r="AF144" s="61"/>
      <c r="AH144" s="61"/>
      <c r="AJ144" s="61"/>
      <c r="AL144" s="61"/>
      <c r="AN144" s="61"/>
      <c r="AP144" s="61"/>
      <c r="AR144" s="61"/>
      <c r="AT144" s="61"/>
      <c r="AV144" s="61"/>
      <c r="AX144" s="61"/>
      <c r="AZ144" s="61"/>
      <c r="BB144" s="61"/>
      <c r="BD144" s="61"/>
      <c r="BF144" s="61"/>
      <c r="BH144" s="61"/>
      <c r="BJ144" s="61"/>
      <c r="BL144" s="61"/>
      <c r="BN144" s="61"/>
      <c r="BP144" s="61"/>
      <c r="BR144" s="61"/>
      <c r="BT144" s="61"/>
      <c r="BV144" s="61"/>
      <c r="BX144" s="61"/>
      <c r="BZ144" s="61"/>
      <c r="CB144" s="61"/>
      <c r="CD144" s="61"/>
      <c r="CE144" s="61"/>
      <c r="CF144" s="61"/>
      <c r="CG144" s="61"/>
      <c r="CH144" s="61"/>
      <c r="CI144" s="61"/>
      <c r="CJ144" s="61"/>
      <c r="CK144" s="61"/>
      <c r="CL144" s="61"/>
      <c r="CM144" s="61"/>
      <c r="CN144" s="61"/>
      <c r="CO144" s="61"/>
    </row>
    <row r="145" spans="1:93" x14ac:dyDescent="0.25">
      <c r="A145" s="61"/>
      <c r="B145" s="61"/>
      <c r="C145" s="92"/>
      <c r="D145" s="61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P145" s="61"/>
      <c r="R145" s="61"/>
      <c r="T145" s="61"/>
      <c r="V145" s="61"/>
      <c r="X145" s="61"/>
      <c r="Z145" s="61"/>
      <c r="AB145" s="61"/>
      <c r="AD145" s="61"/>
      <c r="AF145" s="61"/>
      <c r="AH145" s="61"/>
      <c r="AJ145" s="61"/>
      <c r="AL145" s="61"/>
      <c r="AN145" s="61"/>
      <c r="AP145" s="61"/>
      <c r="AR145" s="61"/>
      <c r="AT145" s="61"/>
      <c r="AV145" s="61"/>
      <c r="AX145" s="61"/>
      <c r="AZ145" s="61"/>
      <c r="BB145" s="61"/>
      <c r="BD145" s="61"/>
      <c r="BF145" s="61"/>
      <c r="BH145" s="61"/>
      <c r="BJ145" s="61"/>
      <c r="BL145" s="61"/>
      <c r="BN145" s="61"/>
      <c r="BP145" s="61"/>
      <c r="BR145" s="61"/>
      <c r="BT145" s="61"/>
      <c r="BV145" s="61"/>
      <c r="BX145" s="61"/>
      <c r="BZ145" s="61"/>
      <c r="CB145" s="61"/>
      <c r="CD145" s="61"/>
      <c r="CE145" s="61"/>
      <c r="CF145" s="61"/>
      <c r="CG145" s="61"/>
      <c r="CH145" s="61"/>
      <c r="CI145" s="61"/>
      <c r="CJ145" s="61"/>
      <c r="CK145" s="61"/>
      <c r="CL145" s="61"/>
      <c r="CM145" s="61"/>
      <c r="CN145" s="61"/>
      <c r="CO145" s="61"/>
    </row>
    <row r="146" spans="1:93" x14ac:dyDescent="0.25">
      <c r="A146" s="61"/>
      <c r="B146" s="61"/>
      <c r="C146" s="92"/>
      <c r="D146" s="61"/>
      <c r="E146" s="61"/>
      <c r="F146" s="61"/>
      <c r="G146" s="61"/>
      <c r="H146" s="61"/>
      <c r="I146" s="61"/>
      <c r="J146" s="61"/>
      <c r="K146" s="61"/>
      <c r="L146" s="61"/>
      <c r="M146" s="61"/>
      <c r="N146" s="61"/>
      <c r="P146" s="61"/>
      <c r="R146" s="61"/>
      <c r="T146" s="61"/>
      <c r="V146" s="61"/>
      <c r="X146" s="61"/>
      <c r="Z146" s="61"/>
      <c r="AB146" s="61"/>
      <c r="AD146" s="61"/>
      <c r="AF146" s="61"/>
      <c r="AH146" s="61"/>
      <c r="AJ146" s="61"/>
      <c r="AL146" s="61"/>
      <c r="AN146" s="61"/>
      <c r="AP146" s="61"/>
      <c r="AR146" s="61"/>
      <c r="AT146" s="61"/>
      <c r="AV146" s="61"/>
      <c r="AX146" s="61"/>
      <c r="AZ146" s="61"/>
      <c r="BB146" s="61"/>
      <c r="BD146" s="61"/>
      <c r="BF146" s="61"/>
      <c r="BH146" s="61"/>
      <c r="BJ146" s="61"/>
      <c r="BL146" s="61"/>
      <c r="BN146" s="61"/>
      <c r="BP146" s="61"/>
      <c r="BR146" s="61"/>
      <c r="BT146" s="61"/>
      <c r="BV146" s="61"/>
      <c r="BX146" s="61"/>
      <c r="BZ146" s="61"/>
      <c r="CB146" s="61"/>
      <c r="CD146" s="61"/>
      <c r="CE146" s="61"/>
      <c r="CF146" s="61"/>
      <c r="CG146" s="61"/>
      <c r="CH146" s="61"/>
      <c r="CI146" s="61"/>
      <c r="CJ146" s="61"/>
      <c r="CK146" s="61"/>
      <c r="CL146" s="61"/>
      <c r="CM146" s="61"/>
      <c r="CN146" s="61"/>
      <c r="CO146" s="61"/>
    </row>
    <row r="147" spans="1:93" x14ac:dyDescent="0.25">
      <c r="A147" s="61"/>
      <c r="B147" s="61"/>
      <c r="C147" s="92"/>
      <c r="D147" s="61"/>
      <c r="E147" s="61"/>
      <c r="F147" s="61"/>
      <c r="G147" s="61"/>
      <c r="H147" s="61"/>
      <c r="I147" s="61"/>
      <c r="J147" s="61"/>
      <c r="K147" s="61"/>
      <c r="L147" s="61"/>
      <c r="M147" s="61"/>
      <c r="N147" s="61"/>
      <c r="P147" s="61"/>
      <c r="R147" s="61"/>
      <c r="T147" s="61"/>
      <c r="V147" s="61"/>
      <c r="X147" s="61"/>
      <c r="Z147" s="61"/>
      <c r="AB147" s="61"/>
      <c r="AD147" s="61"/>
      <c r="AF147" s="61"/>
      <c r="AH147" s="61"/>
      <c r="AJ147" s="61"/>
      <c r="AL147" s="61"/>
      <c r="AN147" s="61"/>
      <c r="AP147" s="61"/>
      <c r="AR147" s="61"/>
      <c r="AT147" s="61"/>
      <c r="AV147" s="61"/>
      <c r="AX147" s="61"/>
      <c r="AZ147" s="61"/>
      <c r="BB147" s="61"/>
      <c r="BD147" s="61"/>
      <c r="BF147" s="61"/>
      <c r="BH147" s="61"/>
      <c r="BJ147" s="61"/>
      <c r="BL147" s="61"/>
      <c r="BN147" s="61"/>
      <c r="BP147" s="61"/>
      <c r="BR147" s="61"/>
      <c r="BT147" s="61"/>
      <c r="BV147" s="61"/>
      <c r="BX147" s="61"/>
      <c r="BZ147" s="61"/>
      <c r="CB147" s="61"/>
      <c r="CD147" s="61"/>
      <c r="CE147" s="61"/>
      <c r="CF147" s="61"/>
      <c r="CG147" s="61"/>
      <c r="CH147" s="61"/>
      <c r="CI147" s="61"/>
      <c r="CJ147" s="61"/>
      <c r="CK147" s="61"/>
      <c r="CL147" s="61"/>
      <c r="CM147" s="61"/>
      <c r="CN147" s="61"/>
      <c r="CO147" s="61"/>
    </row>
    <row r="148" spans="1:93" x14ac:dyDescent="0.25">
      <c r="A148" s="61"/>
      <c r="B148" s="61"/>
      <c r="C148" s="92"/>
      <c r="D148" s="61"/>
      <c r="E148" s="61"/>
      <c r="F148" s="61"/>
      <c r="G148" s="61"/>
      <c r="H148" s="61"/>
      <c r="I148" s="61"/>
      <c r="J148" s="61"/>
      <c r="K148" s="61"/>
      <c r="L148" s="61"/>
      <c r="M148" s="61"/>
      <c r="N148" s="61"/>
      <c r="P148" s="61"/>
      <c r="R148" s="61"/>
      <c r="T148" s="61"/>
      <c r="V148" s="61"/>
      <c r="X148" s="61"/>
      <c r="Z148" s="61"/>
      <c r="AB148" s="61"/>
      <c r="AD148" s="61"/>
      <c r="AF148" s="61"/>
      <c r="AH148" s="61"/>
      <c r="AJ148" s="61"/>
      <c r="AL148" s="61"/>
      <c r="AN148" s="61"/>
      <c r="AP148" s="61"/>
      <c r="AR148" s="61"/>
      <c r="AT148" s="61"/>
      <c r="AV148" s="61"/>
      <c r="AX148" s="61"/>
      <c r="AZ148" s="61"/>
      <c r="BB148" s="61"/>
      <c r="BD148" s="61"/>
      <c r="BF148" s="61"/>
      <c r="BH148" s="61"/>
      <c r="BJ148" s="61"/>
      <c r="BL148" s="61"/>
      <c r="BN148" s="61"/>
      <c r="BP148" s="61"/>
      <c r="BR148" s="61"/>
      <c r="BT148" s="61"/>
      <c r="BV148" s="61"/>
      <c r="BX148" s="61"/>
      <c r="BZ148" s="61"/>
      <c r="CB148" s="61"/>
      <c r="CD148" s="61"/>
      <c r="CE148" s="61"/>
      <c r="CF148" s="61"/>
      <c r="CG148" s="61"/>
      <c r="CH148" s="61"/>
      <c r="CI148" s="61"/>
      <c r="CJ148" s="61"/>
      <c r="CK148" s="61"/>
      <c r="CL148" s="61"/>
      <c r="CM148" s="61"/>
      <c r="CN148" s="61"/>
      <c r="CO148" s="61"/>
    </row>
    <row r="149" spans="1:93" x14ac:dyDescent="0.25">
      <c r="A149" s="61"/>
      <c r="B149" s="61"/>
      <c r="C149" s="92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P149" s="61"/>
      <c r="R149" s="61"/>
      <c r="T149" s="61"/>
      <c r="V149" s="61"/>
      <c r="X149" s="61"/>
      <c r="Z149" s="61"/>
      <c r="AB149" s="61"/>
      <c r="AD149" s="61"/>
      <c r="AF149" s="61"/>
      <c r="AH149" s="61"/>
      <c r="AJ149" s="61"/>
      <c r="AL149" s="61"/>
      <c r="AN149" s="61"/>
      <c r="AP149" s="61"/>
      <c r="AR149" s="61"/>
      <c r="AT149" s="61"/>
      <c r="AV149" s="61"/>
      <c r="AX149" s="61"/>
      <c r="AZ149" s="61"/>
      <c r="BB149" s="61"/>
      <c r="BD149" s="61"/>
      <c r="BF149" s="61"/>
      <c r="BH149" s="61"/>
      <c r="BJ149" s="61"/>
      <c r="BL149" s="61"/>
      <c r="BN149" s="61"/>
      <c r="BP149" s="61"/>
      <c r="BR149" s="61"/>
      <c r="BT149" s="61"/>
      <c r="BV149" s="61"/>
      <c r="BX149" s="61"/>
      <c r="BZ149" s="61"/>
      <c r="CB149" s="61"/>
      <c r="CD149" s="61"/>
      <c r="CE149" s="61"/>
      <c r="CF149" s="61"/>
      <c r="CG149" s="61"/>
      <c r="CH149" s="61"/>
      <c r="CI149" s="61"/>
      <c r="CJ149" s="61"/>
      <c r="CK149" s="61"/>
      <c r="CL149" s="61"/>
      <c r="CM149" s="61"/>
      <c r="CN149" s="61"/>
      <c r="CO149" s="61"/>
    </row>
    <row r="150" spans="1:93" x14ac:dyDescent="0.25">
      <c r="A150" s="61"/>
      <c r="B150" s="61"/>
      <c r="C150" s="92"/>
      <c r="D150" s="61"/>
      <c r="E150" s="61"/>
      <c r="F150" s="61"/>
      <c r="G150" s="61"/>
      <c r="H150" s="61"/>
      <c r="I150" s="61"/>
      <c r="J150" s="61"/>
      <c r="K150" s="61"/>
      <c r="L150" s="61"/>
      <c r="M150" s="61"/>
      <c r="N150" s="61"/>
      <c r="P150" s="61"/>
      <c r="R150" s="61"/>
      <c r="T150" s="61"/>
      <c r="V150" s="61"/>
      <c r="X150" s="61"/>
      <c r="Z150" s="61"/>
      <c r="AB150" s="61"/>
      <c r="AD150" s="61"/>
      <c r="AF150" s="61"/>
      <c r="AH150" s="61"/>
      <c r="AJ150" s="61"/>
      <c r="AL150" s="61"/>
      <c r="AN150" s="61"/>
      <c r="AP150" s="61"/>
      <c r="AR150" s="61"/>
      <c r="AT150" s="61"/>
      <c r="AV150" s="61"/>
      <c r="AX150" s="61"/>
      <c r="AZ150" s="61"/>
      <c r="BB150" s="61"/>
      <c r="BD150" s="61"/>
      <c r="BF150" s="61"/>
      <c r="BH150" s="61"/>
      <c r="BJ150" s="61"/>
      <c r="BL150" s="61"/>
      <c r="BN150" s="61"/>
      <c r="BP150" s="61"/>
      <c r="BR150" s="61"/>
      <c r="BT150" s="61"/>
      <c r="BV150" s="61"/>
      <c r="BX150" s="61"/>
      <c r="BZ150" s="61"/>
      <c r="CB150" s="61"/>
      <c r="CD150" s="61"/>
      <c r="CE150" s="61"/>
      <c r="CF150" s="61"/>
      <c r="CG150" s="61"/>
      <c r="CH150" s="61"/>
      <c r="CI150" s="61"/>
      <c r="CJ150" s="61"/>
      <c r="CK150" s="61"/>
      <c r="CL150" s="61"/>
      <c r="CM150" s="61"/>
      <c r="CN150" s="61"/>
      <c r="CO150" s="61"/>
    </row>
    <row r="151" spans="1:93" x14ac:dyDescent="0.25">
      <c r="A151" s="61"/>
      <c r="B151" s="61"/>
      <c r="C151" s="92"/>
      <c r="D151" s="61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P151" s="61"/>
      <c r="R151" s="61"/>
      <c r="T151" s="61"/>
      <c r="V151" s="61"/>
      <c r="X151" s="61"/>
      <c r="Z151" s="61"/>
      <c r="AB151" s="61"/>
      <c r="AD151" s="61"/>
      <c r="AF151" s="61"/>
      <c r="AH151" s="61"/>
      <c r="AJ151" s="61"/>
      <c r="AL151" s="61"/>
      <c r="AN151" s="61"/>
      <c r="AP151" s="61"/>
      <c r="AR151" s="61"/>
      <c r="AT151" s="61"/>
      <c r="AV151" s="61"/>
      <c r="AX151" s="61"/>
      <c r="AZ151" s="61"/>
      <c r="BB151" s="61"/>
      <c r="BD151" s="61"/>
      <c r="BF151" s="61"/>
      <c r="BH151" s="61"/>
      <c r="BJ151" s="61"/>
      <c r="BL151" s="61"/>
      <c r="BN151" s="61"/>
      <c r="BP151" s="61"/>
      <c r="BR151" s="61"/>
      <c r="BT151" s="61"/>
      <c r="BV151" s="61"/>
      <c r="BX151" s="61"/>
      <c r="BZ151" s="61"/>
      <c r="CB151" s="61"/>
      <c r="CD151" s="61"/>
      <c r="CE151" s="61"/>
      <c r="CF151" s="61"/>
      <c r="CG151" s="61"/>
      <c r="CH151" s="61"/>
      <c r="CI151" s="61"/>
      <c r="CJ151" s="61"/>
      <c r="CK151" s="61"/>
      <c r="CL151" s="61"/>
      <c r="CM151" s="61"/>
      <c r="CN151" s="61"/>
      <c r="CO151" s="61"/>
    </row>
    <row r="152" spans="1:93" x14ac:dyDescent="0.25">
      <c r="A152" s="61"/>
      <c r="B152" s="61"/>
      <c r="C152" s="92"/>
      <c r="D152" s="61"/>
      <c r="E152" s="61"/>
      <c r="F152" s="61"/>
      <c r="G152" s="61"/>
      <c r="H152" s="61"/>
      <c r="I152" s="61"/>
      <c r="J152" s="61"/>
      <c r="K152" s="61"/>
      <c r="L152" s="61"/>
      <c r="M152" s="61"/>
      <c r="N152" s="61"/>
      <c r="P152" s="61"/>
      <c r="R152" s="61"/>
      <c r="T152" s="61"/>
      <c r="V152" s="61"/>
      <c r="X152" s="61"/>
      <c r="Z152" s="61"/>
      <c r="AB152" s="61"/>
      <c r="AD152" s="61"/>
      <c r="AF152" s="61"/>
      <c r="AH152" s="61"/>
      <c r="AJ152" s="61"/>
      <c r="AL152" s="61"/>
      <c r="AN152" s="61"/>
      <c r="AP152" s="61"/>
      <c r="AR152" s="61"/>
      <c r="AT152" s="61"/>
      <c r="AV152" s="61"/>
      <c r="AX152" s="61"/>
      <c r="AZ152" s="61"/>
      <c r="BB152" s="61"/>
      <c r="BD152" s="61"/>
      <c r="BF152" s="61"/>
      <c r="BH152" s="61"/>
      <c r="BJ152" s="61"/>
      <c r="BL152" s="61"/>
      <c r="BN152" s="61"/>
      <c r="BP152" s="61"/>
      <c r="BR152" s="61"/>
      <c r="BT152" s="61"/>
      <c r="BV152" s="61"/>
      <c r="BX152" s="61"/>
      <c r="BZ152" s="61"/>
      <c r="CB152" s="61"/>
      <c r="CD152" s="61"/>
      <c r="CE152" s="61"/>
      <c r="CF152" s="61"/>
      <c r="CG152" s="61"/>
      <c r="CH152" s="61"/>
      <c r="CI152" s="61"/>
      <c r="CJ152" s="61"/>
      <c r="CK152" s="61"/>
      <c r="CL152" s="61"/>
      <c r="CM152" s="61"/>
      <c r="CN152" s="61"/>
      <c r="CO152" s="61"/>
    </row>
    <row r="153" spans="1:93" x14ac:dyDescent="0.25">
      <c r="A153" s="61"/>
      <c r="B153" s="61"/>
      <c r="C153" s="92"/>
      <c r="D153" s="61"/>
      <c r="E153" s="61"/>
      <c r="F153" s="61"/>
      <c r="G153" s="61"/>
      <c r="H153" s="61"/>
      <c r="I153" s="61"/>
      <c r="J153" s="61"/>
      <c r="K153" s="61"/>
      <c r="L153" s="61"/>
      <c r="M153" s="61"/>
      <c r="N153" s="61"/>
      <c r="P153" s="61"/>
      <c r="R153" s="61"/>
      <c r="T153" s="61"/>
      <c r="V153" s="61"/>
      <c r="X153" s="61"/>
      <c r="Z153" s="61"/>
      <c r="AB153" s="61"/>
      <c r="AD153" s="61"/>
      <c r="AF153" s="61"/>
      <c r="AH153" s="61"/>
      <c r="AJ153" s="61"/>
      <c r="AL153" s="61"/>
      <c r="AN153" s="61"/>
      <c r="AP153" s="61"/>
      <c r="AR153" s="61"/>
      <c r="AT153" s="61"/>
      <c r="AV153" s="61"/>
      <c r="AX153" s="61"/>
      <c r="AZ153" s="61"/>
      <c r="BB153" s="61"/>
      <c r="BD153" s="61"/>
      <c r="BF153" s="61"/>
      <c r="BH153" s="61"/>
      <c r="BJ153" s="61"/>
      <c r="BL153" s="61"/>
      <c r="BN153" s="61"/>
      <c r="BP153" s="61"/>
      <c r="BR153" s="61"/>
      <c r="BT153" s="61"/>
      <c r="BV153" s="61"/>
      <c r="BX153" s="61"/>
      <c r="BZ153" s="61"/>
      <c r="CB153" s="61"/>
      <c r="CD153" s="61"/>
      <c r="CE153" s="61"/>
      <c r="CF153" s="61"/>
      <c r="CG153" s="61"/>
      <c r="CH153" s="61"/>
      <c r="CI153" s="61"/>
      <c r="CJ153" s="61"/>
      <c r="CK153" s="61"/>
      <c r="CL153" s="61"/>
      <c r="CM153" s="61"/>
      <c r="CN153" s="61"/>
      <c r="CO153" s="61"/>
    </row>
    <row r="154" spans="1:93" x14ac:dyDescent="0.25">
      <c r="A154" s="61"/>
      <c r="B154" s="61"/>
      <c r="C154" s="92"/>
      <c r="D154" s="61"/>
      <c r="E154" s="61"/>
      <c r="F154" s="61"/>
      <c r="G154" s="61"/>
      <c r="H154" s="61"/>
      <c r="I154" s="61"/>
      <c r="J154" s="61"/>
      <c r="K154" s="61"/>
      <c r="L154" s="61"/>
      <c r="M154" s="61"/>
      <c r="N154" s="61"/>
      <c r="P154" s="61"/>
      <c r="R154" s="61"/>
      <c r="T154" s="61"/>
      <c r="V154" s="61"/>
      <c r="X154" s="61"/>
      <c r="Z154" s="61"/>
      <c r="AB154" s="61"/>
      <c r="AD154" s="61"/>
      <c r="AF154" s="61"/>
      <c r="AH154" s="61"/>
      <c r="AJ154" s="61"/>
      <c r="AL154" s="61"/>
      <c r="AN154" s="61"/>
      <c r="AP154" s="61"/>
      <c r="AR154" s="61"/>
      <c r="AT154" s="61"/>
      <c r="AV154" s="61"/>
      <c r="AX154" s="61"/>
      <c r="AZ154" s="61"/>
      <c r="BB154" s="61"/>
      <c r="BD154" s="61"/>
      <c r="BF154" s="61"/>
      <c r="BH154" s="61"/>
      <c r="BJ154" s="61"/>
      <c r="BL154" s="61"/>
      <c r="BN154" s="61"/>
      <c r="BP154" s="61"/>
      <c r="BR154" s="61"/>
      <c r="BT154" s="61"/>
      <c r="BV154" s="61"/>
      <c r="BX154" s="61"/>
      <c r="BZ154" s="61"/>
      <c r="CB154" s="61"/>
      <c r="CD154" s="61"/>
      <c r="CE154" s="61"/>
      <c r="CF154" s="61"/>
      <c r="CG154" s="61"/>
      <c r="CH154" s="61"/>
      <c r="CI154" s="61"/>
      <c r="CJ154" s="61"/>
      <c r="CK154" s="61"/>
      <c r="CL154" s="61"/>
      <c r="CM154" s="61"/>
      <c r="CN154" s="61"/>
      <c r="CO154" s="61"/>
    </row>
    <row r="155" spans="1:93" x14ac:dyDescent="0.25">
      <c r="A155" s="61"/>
      <c r="B155" s="61"/>
      <c r="C155" s="92"/>
      <c r="D155" s="61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P155" s="61"/>
      <c r="R155" s="61"/>
      <c r="T155" s="61"/>
      <c r="V155" s="61"/>
      <c r="X155" s="61"/>
      <c r="Z155" s="61"/>
      <c r="AB155" s="61"/>
      <c r="AD155" s="61"/>
      <c r="AF155" s="61"/>
      <c r="AH155" s="61"/>
      <c r="AJ155" s="61"/>
      <c r="AL155" s="61"/>
      <c r="AN155" s="61"/>
      <c r="AP155" s="61"/>
      <c r="AR155" s="61"/>
      <c r="AT155" s="61"/>
      <c r="AV155" s="61"/>
      <c r="AX155" s="61"/>
      <c r="AZ155" s="61"/>
      <c r="BB155" s="61"/>
      <c r="BD155" s="61"/>
      <c r="BF155" s="61"/>
      <c r="BH155" s="61"/>
      <c r="BJ155" s="61"/>
      <c r="BL155" s="61"/>
      <c r="BN155" s="61"/>
      <c r="BP155" s="61"/>
      <c r="BR155" s="61"/>
      <c r="BT155" s="61"/>
      <c r="BV155" s="61"/>
      <c r="BX155" s="61"/>
      <c r="BZ155" s="61"/>
      <c r="CB155" s="61"/>
      <c r="CD155" s="61"/>
      <c r="CE155" s="61"/>
      <c r="CF155" s="61"/>
      <c r="CG155" s="61"/>
      <c r="CH155" s="61"/>
      <c r="CI155" s="61"/>
      <c r="CJ155" s="61"/>
      <c r="CK155" s="61"/>
      <c r="CL155" s="61"/>
      <c r="CM155" s="61"/>
      <c r="CN155" s="61"/>
      <c r="CO155" s="61"/>
    </row>
    <row r="156" spans="1:93" x14ac:dyDescent="0.25">
      <c r="A156" s="61"/>
      <c r="B156" s="61"/>
      <c r="C156" s="92"/>
      <c r="D156" s="61"/>
      <c r="E156" s="61"/>
      <c r="F156" s="61"/>
      <c r="G156" s="61"/>
      <c r="H156" s="61"/>
      <c r="I156" s="61"/>
      <c r="J156" s="61"/>
      <c r="K156" s="61"/>
      <c r="L156" s="61"/>
      <c r="M156" s="61"/>
      <c r="N156" s="61"/>
      <c r="P156" s="61"/>
      <c r="R156" s="61"/>
      <c r="T156" s="61"/>
      <c r="V156" s="61"/>
      <c r="X156" s="61"/>
      <c r="Z156" s="61"/>
      <c r="AB156" s="61"/>
      <c r="AD156" s="61"/>
      <c r="AF156" s="61"/>
      <c r="AH156" s="61"/>
      <c r="AJ156" s="61"/>
      <c r="AL156" s="61"/>
      <c r="AN156" s="61"/>
      <c r="AP156" s="61"/>
      <c r="AR156" s="61"/>
      <c r="AT156" s="61"/>
      <c r="AV156" s="61"/>
      <c r="AX156" s="61"/>
      <c r="AZ156" s="61"/>
      <c r="BB156" s="61"/>
      <c r="BD156" s="61"/>
      <c r="BF156" s="61"/>
      <c r="BH156" s="61"/>
      <c r="BJ156" s="61"/>
      <c r="BL156" s="61"/>
      <c r="BN156" s="61"/>
      <c r="BP156" s="61"/>
      <c r="BR156" s="61"/>
      <c r="BT156" s="61"/>
      <c r="BV156" s="61"/>
      <c r="BX156" s="61"/>
      <c r="BZ156" s="61"/>
      <c r="CB156" s="61"/>
      <c r="CD156" s="61"/>
      <c r="CE156" s="61"/>
      <c r="CF156" s="61"/>
      <c r="CG156" s="61"/>
      <c r="CH156" s="61"/>
      <c r="CI156" s="61"/>
      <c r="CJ156" s="61"/>
      <c r="CK156" s="61"/>
      <c r="CL156" s="61"/>
      <c r="CM156" s="61"/>
      <c r="CN156" s="61"/>
      <c r="CO156" s="61"/>
    </row>
    <row r="157" spans="1:93" x14ac:dyDescent="0.25">
      <c r="A157" s="61"/>
      <c r="B157" s="61"/>
      <c r="C157" s="92"/>
      <c r="D157" s="61"/>
      <c r="E157" s="61"/>
      <c r="F157" s="61"/>
      <c r="G157" s="61"/>
      <c r="H157" s="61"/>
      <c r="I157" s="61"/>
      <c r="J157" s="61"/>
      <c r="K157" s="61"/>
      <c r="L157" s="61"/>
      <c r="M157" s="61"/>
      <c r="N157" s="61"/>
      <c r="P157" s="61"/>
      <c r="R157" s="61"/>
      <c r="T157" s="61"/>
      <c r="V157" s="61"/>
      <c r="X157" s="61"/>
      <c r="Z157" s="61"/>
      <c r="AB157" s="61"/>
      <c r="AD157" s="61"/>
      <c r="AF157" s="61"/>
      <c r="AH157" s="61"/>
      <c r="AJ157" s="61"/>
      <c r="AL157" s="61"/>
      <c r="AN157" s="61"/>
      <c r="AP157" s="61"/>
      <c r="AR157" s="61"/>
      <c r="AT157" s="61"/>
      <c r="AV157" s="61"/>
      <c r="AX157" s="61"/>
      <c r="AZ157" s="61"/>
      <c r="BB157" s="61"/>
      <c r="BD157" s="61"/>
      <c r="BF157" s="61"/>
      <c r="BH157" s="61"/>
      <c r="BJ157" s="61"/>
      <c r="BL157" s="61"/>
      <c r="BN157" s="61"/>
      <c r="BP157" s="61"/>
      <c r="BR157" s="61"/>
      <c r="BT157" s="61"/>
      <c r="BV157" s="61"/>
      <c r="BX157" s="61"/>
      <c r="BZ157" s="61"/>
      <c r="CB157" s="61"/>
      <c r="CD157" s="61"/>
      <c r="CE157" s="61"/>
      <c r="CF157" s="61"/>
      <c r="CG157" s="61"/>
      <c r="CH157" s="61"/>
      <c r="CI157" s="61"/>
      <c r="CJ157" s="61"/>
      <c r="CK157" s="61"/>
      <c r="CL157" s="61"/>
      <c r="CM157" s="61"/>
      <c r="CN157" s="61"/>
      <c r="CO157" s="61"/>
    </row>
    <row r="158" spans="1:93" x14ac:dyDescent="0.25">
      <c r="A158" s="61"/>
      <c r="B158" s="61"/>
      <c r="C158" s="92"/>
      <c r="D158" s="61"/>
      <c r="E158" s="61"/>
      <c r="F158" s="61"/>
      <c r="G158" s="61"/>
      <c r="H158" s="61"/>
      <c r="I158" s="61"/>
      <c r="J158" s="61"/>
      <c r="K158" s="61"/>
      <c r="L158" s="61"/>
      <c r="M158" s="61"/>
      <c r="N158" s="61"/>
      <c r="P158" s="61"/>
      <c r="R158" s="61"/>
      <c r="T158" s="61"/>
      <c r="V158" s="61"/>
      <c r="X158" s="61"/>
      <c r="Z158" s="61"/>
      <c r="AB158" s="61"/>
      <c r="AD158" s="61"/>
      <c r="AF158" s="61"/>
      <c r="AH158" s="61"/>
      <c r="AJ158" s="61"/>
      <c r="AL158" s="61"/>
      <c r="AN158" s="61"/>
      <c r="AP158" s="61"/>
      <c r="AR158" s="61"/>
      <c r="AT158" s="61"/>
      <c r="AV158" s="61"/>
      <c r="AX158" s="61"/>
      <c r="AZ158" s="61"/>
      <c r="BB158" s="61"/>
      <c r="BD158" s="61"/>
      <c r="BF158" s="61"/>
      <c r="BH158" s="61"/>
      <c r="BJ158" s="61"/>
      <c r="BL158" s="61"/>
      <c r="BN158" s="61"/>
      <c r="BP158" s="61"/>
      <c r="BR158" s="61"/>
      <c r="BT158" s="61"/>
      <c r="BV158" s="61"/>
      <c r="BX158" s="61"/>
      <c r="BZ158" s="61"/>
      <c r="CB158" s="61"/>
      <c r="CD158" s="61"/>
      <c r="CE158" s="61"/>
      <c r="CF158" s="61"/>
      <c r="CG158" s="61"/>
      <c r="CH158" s="61"/>
      <c r="CI158" s="61"/>
      <c r="CJ158" s="61"/>
      <c r="CK158" s="61"/>
      <c r="CL158" s="61"/>
      <c r="CM158" s="61"/>
      <c r="CN158" s="61"/>
      <c r="CO158" s="61"/>
    </row>
    <row r="159" spans="1:93" x14ac:dyDescent="0.25">
      <c r="A159" s="61"/>
      <c r="B159" s="61"/>
      <c r="C159" s="92"/>
      <c r="D159" s="61"/>
      <c r="E159" s="61"/>
      <c r="F159" s="61"/>
      <c r="G159" s="61"/>
      <c r="H159" s="61"/>
      <c r="I159" s="61"/>
      <c r="J159" s="61"/>
      <c r="K159" s="61"/>
      <c r="L159" s="61"/>
      <c r="M159" s="61"/>
      <c r="N159" s="61"/>
      <c r="P159" s="61"/>
      <c r="R159" s="61"/>
      <c r="T159" s="61"/>
      <c r="V159" s="61"/>
      <c r="X159" s="61"/>
      <c r="Z159" s="61"/>
      <c r="AB159" s="61"/>
      <c r="AD159" s="61"/>
      <c r="AF159" s="61"/>
      <c r="AH159" s="61"/>
      <c r="AJ159" s="61"/>
      <c r="AL159" s="61"/>
      <c r="AN159" s="61"/>
      <c r="AP159" s="61"/>
      <c r="AR159" s="61"/>
      <c r="AT159" s="61"/>
      <c r="AV159" s="61"/>
      <c r="AX159" s="61"/>
      <c r="AZ159" s="61"/>
      <c r="BB159" s="61"/>
      <c r="BD159" s="61"/>
      <c r="BF159" s="61"/>
      <c r="BH159" s="61"/>
      <c r="BJ159" s="61"/>
      <c r="BL159" s="61"/>
      <c r="BN159" s="61"/>
      <c r="BP159" s="61"/>
      <c r="BR159" s="61"/>
      <c r="BT159" s="61"/>
      <c r="BV159" s="61"/>
      <c r="BX159" s="61"/>
      <c r="BZ159" s="61"/>
      <c r="CB159" s="61"/>
      <c r="CD159" s="61"/>
      <c r="CE159" s="61"/>
      <c r="CF159" s="61"/>
      <c r="CG159" s="61"/>
      <c r="CH159" s="61"/>
      <c r="CI159" s="61"/>
      <c r="CJ159" s="61"/>
      <c r="CK159" s="61"/>
      <c r="CL159" s="61"/>
      <c r="CM159" s="61"/>
      <c r="CN159" s="61"/>
      <c r="CO159" s="61"/>
    </row>
    <row r="160" spans="1:93" x14ac:dyDescent="0.25">
      <c r="A160" s="61"/>
      <c r="B160" s="61"/>
      <c r="C160" s="92"/>
      <c r="D160" s="61"/>
      <c r="E160" s="61"/>
      <c r="F160" s="61"/>
      <c r="G160" s="61"/>
      <c r="H160" s="61"/>
      <c r="I160" s="61"/>
      <c r="J160" s="61"/>
      <c r="K160" s="61"/>
      <c r="L160" s="61"/>
      <c r="M160" s="61"/>
      <c r="N160" s="61"/>
      <c r="P160" s="61"/>
      <c r="R160" s="61"/>
      <c r="T160" s="61"/>
      <c r="V160" s="61"/>
      <c r="X160" s="61"/>
      <c r="Z160" s="61"/>
      <c r="AB160" s="61"/>
      <c r="AD160" s="61"/>
      <c r="AF160" s="61"/>
      <c r="AH160" s="61"/>
      <c r="AJ160" s="61"/>
      <c r="AL160" s="61"/>
      <c r="AN160" s="61"/>
      <c r="AP160" s="61"/>
      <c r="AR160" s="61"/>
      <c r="AT160" s="61"/>
      <c r="AV160" s="61"/>
      <c r="AX160" s="61"/>
      <c r="AZ160" s="61"/>
      <c r="BB160" s="61"/>
      <c r="BD160" s="61"/>
      <c r="BF160" s="61"/>
      <c r="BH160" s="61"/>
      <c r="BJ160" s="61"/>
      <c r="BL160" s="61"/>
      <c r="BN160" s="61"/>
      <c r="BP160" s="61"/>
      <c r="BR160" s="61"/>
      <c r="BT160" s="61"/>
      <c r="BV160" s="61"/>
      <c r="BX160" s="61"/>
      <c r="BZ160" s="61"/>
      <c r="CB160" s="61"/>
      <c r="CD160" s="61"/>
      <c r="CE160" s="61"/>
      <c r="CF160" s="61"/>
      <c r="CG160" s="61"/>
      <c r="CH160" s="61"/>
      <c r="CI160" s="61"/>
      <c r="CJ160" s="61"/>
      <c r="CK160" s="61"/>
      <c r="CL160" s="61"/>
      <c r="CM160" s="61"/>
      <c r="CN160" s="61"/>
      <c r="CO160" s="61"/>
    </row>
    <row r="161" spans="1:93" x14ac:dyDescent="0.25">
      <c r="A161" s="61"/>
      <c r="B161" s="61"/>
      <c r="C161" s="92"/>
      <c r="D161" s="61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P161" s="61"/>
      <c r="R161" s="61"/>
      <c r="T161" s="61"/>
      <c r="V161" s="61"/>
      <c r="X161" s="61"/>
      <c r="Z161" s="61"/>
      <c r="AB161" s="61"/>
      <c r="AD161" s="61"/>
      <c r="AF161" s="61"/>
      <c r="AH161" s="61"/>
      <c r="AJ161" s="61"/>
      <c r="AL161" s="61"/>
      <c r="AN161" s="61"/>
      <c r="AP161" s="61"/>
      <c r="AR161" s="61"/>
      <c r="AT161" s="61"/>
      <c r="AV161" s="61"/>
      <c r="AX161" s="61"/>
      <c r="AZ161" s="61"/>
      <c r="BB161" s="61"/>
      <c r="BD161" s="61"/>
      <c r="BF161" s="61"/>
      <c r="BH161" s="61"/>
      <c r="BJ161" s="61"/>
      <c r="BL161" s="61"/>
      <c r="BN161" s="61"/>
      <c r="BP161" s="61"/>
      <c r="BR161" s="61"/>
      <c r="BT161" s="61"/>
      <c r="BV161" s="61"/>
      <c r="BX161" s="61"/>
      <c r="BZ161" s="61"/>
      <c r="CB161" s="61"/>
      <c r="CD161" s="61"/>
      <c r="CE161" s="61"/>
      <c r="CF161" s="61"/>
      <c r="CG161" s="61"/>
      <c r="CH161" s="61"/>
      <c r="CI161" s="61"/>
      <c r="CJ161" s="61"/>
      <c r="CK161" s="61"/>
      <c r="CL161" s="61"/>
      <c r="CM161" s="61"/>
      <c r="CN161" s="61"/>
      <c r="CO161" s="61"/>
    </row>
    <row r="162" spans="1:93" x14ac:dyDescent="0.25">
      <c r="A162" s="61"/>
      <c r="B162" s="61"/>
      <c r="C162" s="92"/>
      <c r="D162" s="61"/>
      <c r="E162" s="61"/>
      <c r="F162" s="61"/>
      <c r="G162" s="61"/>
      <c r="H162" s="61"/>
      <c r="I162" s="61"/>
      <c r="J162" s="61"/>
      <c r="K162" s="61"/>
      <c r="L162" s="61"/>
      <c r="M162" s="61"/>
      <c r="N162" s="61"/>
      <c r="P162" s="61"/>
      <c r="R162" s="61"/>
      <c r="T162" s="61"/>
      <c r="V162" s="61"/>
      <c r="X162" s="61"/>
      <c r="Z162" s="61"/>
      <c r="AB162" s="61"/>
      <c r="AD162" s="61"/>
      <c r="AF162" s="61"/>
      <c r="AH162" s="61"/>
      <c r="AJ162" s="61"/>
      <c r="AL162" s="61"/>
      <c r="AN162" s="61"/>
      <c r="AP162" s="61"/>
      <c r="AR162" s="61"/>
      <c r="AT162" s="61"/>
      <c r="AV162" s="61"/>
      <c r="AX162" s="61"/>
      <c r="AZ162" s="61"/>
      <c r="BB162" s="61"/>
      <c r="BD162" s="61"/>
      <c r="BF162" s="61"/>
      <c r="BH162" s="61"/>
      <c r="BJ162" s="61"/>
      <c r="BL162" s="61"/>
      <c r="BN162" s="61"/>
      <c r="BP162" s="61"/>
      <c r="BR162" s="61"/>
      <c r="BT162" s="61"/>
      <c r="BV162" s="61"/>
      <c r="BX162" s="61"/>
      <c r="BZ162" s="61"/>
      <c r="CB162" s="61"/>
      <c r="CD162" s="61"/>
      <c r="CE162" s="61"/>
      <c r="CF162" s="61"/>
      <c r="CG162" s="61"/>
      <c r="CH162" s="61"/>
      <c r="CI162" s="61"/>
      <c r="CJ162" s="61"/>
      <c r="CK162" s="61"/>
      <c r="CL162" s="61"/>
      <c r="CM162" s="61"/>
      <c r="CN162" s="61"/>
      <c r="CO162" s="61"/>
    </row>
  </sheetData>
  <conditionalFormatting sqref="N14:CD28">
    <cfRule type="cellIs" dxfId="17" priority="2" operator="equal">
      <formula>0</formula>
    </cfRule>
  </conditionalFormatting>
  <conditionalFormatting sqref="D14:D28">
    <cfRule type="cellIs" dxfId="16" priority="1" operator="equal">
      <formula>0</formula>
    </cfRule>
  </conditionalFormatting>
  <pageMargins left="0.7" right="0.7" top="0.75" bottom="0.75" header="0.3" footer="0.3"/>
  <pageSetup paperSize="10000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9AE5A-C6C0-4930-918A-762D77EF1A8E}">
  <dimension ref="A1:AZ1500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K13" sqref="K13"/>
    </sheetView>
  </sheetViews>
  <sheetFormatPr baseColWidth="10" defaultRowHeight="15" x14ac:dyDescent="0.2"/>
  <cols>
    <col min="1" max="2" width="11.42578125" style="42"/>
    <col min="3" max="3" width="27" style="13" customWidth="1"/>
    <col min="4" max="4" width="36" style="13" customWidth="1"/>
    <col min="5" max="5" width="20.28515625" style="13" bestFit="1" customWidth="1"/>
    <col min="6" max="6" width="11.5703125" style="13" bestFit="1" customWidth="1"/>
    <col min="7" max="7" width="13.85546875" style="13" bestFit="1" customWidth="1"/>
    <col min="8" max="16384" width="11.42578125" style="13"/>
  </cols>
  <sheetData>
    <row r="1" spans="1:52" ht="35.1" customHeight="1" x14ac:dyDescent="0.2">
      <c r="A1" s="153" t="str">
        <f>CONCATENATE(MID(Hoja1!C2,1,12))</f>
        <v>00-000-000-1</v>
      </c>
      <c r="B1" s="153"/>
      <c r="C1" s="152" t="str">
        <f>+CONCATENATE("------------ ",Hoja1!C9," ------------")</f>
        <v>------------ XXXXXX ------------</v>
      </c>
      <c r="D1" s="152"/>
      <c r="E1" s="152"/>
      <c r="F1" s="152"/>
      <c r="G1" s="152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5"/>
      <c r="AV1" s="45"/>
      <c r="AW1" s="45"/>
      <c r="AX1" s="45"/>
      <c r="AY1" s="45"/>
      <c r="AZ1" s="45"/>
    </row>
    <row r="2" spans="1:52" ht="35.1" customHeight="1" x14ac:dyDescent="0.2">
      <c r="A2" s="153"/>
      <c r="B2" s="153"/>
      <c r="C2" s="22" t="s">
        <v>10</v>
      </c>
      <c r="D2" s="22" t="s">
        <v>11</v>
      </c>
      <c r="E2" s="22" t="s">
        <v>57</v>
      </c>
      <c r="F2" s="22" t="s">
        <v>58</v>
      </c>
      <c r="G2" s="22" t="s">
        <v>59</v>
      </c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</row>
    <row r="3" spans="1:52" ht="35.1" customHeight="1" x14ac:dyDescent="0.2">
      <c r="A3" s="42">
        <v>1</v>
      </c>
      <c r="B3" s="43">
        <f>Hoja2!B10</f>
        <v>0</v>
      </c>
      <c r="C3" s="14">
        <f>Hoja2!P10</f>
        <v>0</v>
      </c>
      <c r="D3" s="16">
        <f>Hoja2!C10</f>
        <v>0</v>
      </c>
      <c r="E3" s="15">
        <f>Hoja4!J10</f>
        <v>0</v>
      </c>
      <c r="F3" s="15" t="e">
        <f>Hoja4!N10</f>
        <v>#DIV/0!</v>
      </c>
      <c r="G3" s="14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</row>
    <row r="4" spans="1:52" ht="35.1" customHeight="1" x14ac:dyDescent="0.2">
      <c r="A4" s="42">
        <f>A3+1</f>
        <v>2</v>
      </c>
      <c r="B4" s="43">
        <f>Hoja2!B11</f>
        <v>0</v>
      </c>
      <c r="C4" s="14">
        <f>Hoja2!P11</f>
        <v>0</v>
      </c>
      <c r="D4" s="16">
        <f>Hoja2!C11</f>
        <v>0</v>
      </c>
      <c r="E4" s="15">
        <f>Hoja4!J11</f>
        <v>0</v>
      </c>
      <c r="F4" s="15" t="e">
        <f>ROUND(Hoja2!AA11,2)</f>
        <v>#DIV/0!</v>
      </c>
      <c r="G4" s="14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</row>
    <row r="5" spans="1:52" ht="35.1" customHeight="1" x14ac:dyDescent="0.2">
      <c r="A5" s="42">
        <f t="shared" ref="A5:A68" si="0">A4+1</f>
        <v>3</v>
      </c>
      <c r="B5" s="43">
        <f>Hoja2!B12</f>
        <v>0</v>
      </c>
      <c r="C5" s="14">
        <f>Hoja2!P12</f>
        <v>0</v>
      </c>
      <c r="D5" s="16">
        <f>Hoja2!C12</f>
        <v>0</v>
      </c>
      <c r="E5" s="15">
        <f>Hoja4!J12</f>
        <v>0</v>
      </c>
      <c r="F5" s="15" t="e">
        <f>ROUND(Hoja2!AA12,2)</f>
        <v>#DIV/0!</v>
      </c>
      <c r="G5" s="14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</row>
    <row r="6" spans="1:52" ht="35.1" customHeight="1" x14ac:dyDescent="0.2">
      <c r="A6" s="42">
        <f t="shared" si="0"/>
        <v>4</v>
      </c>
      <c r="B6" s="43">
        <f>Hoja2!B13</f>
        <v>0</v>
      </c>
      <c r="C6" s="14">
        <f>Hoja2!P13</f>
        <v>0</v>
      </c>
      <c r="D6" s="16">
        <f>Hoja2!C13</f>
        <v>0</v>
      </c>
      <c r="E6" s="15">
        <f>Hoja4!J13</f>
        <v>0</v>
      </c>
      <c r="F6" s="15" t="e">
        <f>ROUND(Hoja2!AA13,2)</f>
        <v>#DIV/0!</v>
      </c>
      <c r="G6" s="14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</row>
    <row r="7" spans="1:52" ht="35.1" customHeight="1" x14ac:dyDescent="0.2">
      <c r="A7" s="22">
        <f t="shared" si="0"/>
        <v>5</v>
      </c>
      <c r="B7" s="44">
        <f>Hoja2!B14</f>
        <v>0</v>
      </c>
      <c r="C7" s="39">
        <f>Hoja2!P14</f>
        <v>0</v>
      </c>
      <c r="D7" s="40">
        <f>Hoja2!C14</f>
        <v>0</v>
      </c>
      <c r="E7" s="41">
        <f>Hoja4!J14</f>
        <v>0</v>
      </c>
      <c r="F7" s="41" t="e">
        <f>ROUND(Hoja2!AA14,2)</f>
        <v>#DIV/0!</v>
      </c>
      <c r="G7" s="39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</row>
    <row r="8" spans="1:52" ht="35.1" customHeight="1" x14ac:dyDescent="0.2">
      <c r="A8" s="42">
        <f t="shared" si="0"/>
        <v>6</v>
      </c>
      <c r="B8" s="43">
        <f>Hoja2!B15</f>
        <v>0</v>
      </c>
      <c r="C8" s="14">
        <f>Hoja2!P15</f>
        <v>0</v>
      </c>
      <c r="D8" s="16">
        <f>Hoja2!C15</f>
        <v>0</v>
      </c>
      <c r="E8" s="15">
        <f>Hoja4!J15</f>
        <v>0</v>
      </c>
      <c r="F8" s="15" t="e">
        <f>ROUND(Hoja2!AA15,2)</f>
        <v>#DIV/0!</v>
      </c>
      <c r="G8" s="14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</row>
    <row r="9" spans="1:52" ht="35.1" customHeight="1" x14ac:dyDescent="0.2">
      <c r="A9" s="42">
        <f t="shared" si="0"/>
        <v>7</v>
      </c>
      <c r="B9" s="43">
        <f>Hoja2!B16</f>
        <v>0</v>
      </c>
      <c r="C9" s="14">
        <f>Hoja2!P16</f>
        <v>0</v>
      </c>
      <c r="D9" s="16">
        <f>Hoja2!C16</f>
        <v>0</v>
      </c>
      <c r="E9" s="15">
        <f>Hoja4!J16</f>
        <v>0</v>
      </c>
      <c r="F9" s="15" t="e">
        <f>ROUND(Hoja2!AA16,2)</f>
        <v>#DIV/0!</v>
      </c>
      <c r="G9" s="14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</row>
    <row r="10" spans="1:52" ht="35.1" customHeight="1" x14ac:dyDescent="0.2">
      <c r="A10" s="42">
        <f t="shared" si="0"/>
        <v>8</v>
      </c>
      <c r="B10" s="43">
        <f>Hoja2!B17</f>
        <v>0</v>
      </c>
      <c r="C10" s="14">
        <f>Hoja2!P17</f>
        <v>0</v>
      </c>
      <c r="D10" s="16">
        <f>Hoja2!C17</f>
        <v>0</v>
      </c>
      <c r="E10" s="15">
        <f>Hoja4!J17</f>
        <v>0</v>
      </c>
      <c r="F10" s="15" t="e">
        <f>ROUND(Hoja2!AA17,2)</f>
        <v>#DIV/0!</v>
      </c>
      <c r="G10" s="14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</row>
    <row r="11" spans="1:52" ht="35.1" customHeight="1" x14ac:dyDescent="0.2">
      <c r="A11" s="42">
        <f t="shared" si="0"/>
        <v>9</v>
      </c>
      <c r="B11" s="43">
        <f>Hoja2!B18</f>
        <v>0</v>
      </c>
      <c r="C11" s="14">
        <f>Hoja2!P18</f>
        <v>0</v>
      </c>
      <c r="D11" s="16">
        <f>Hoja2!C18</f>
        <v>0</v>
      </c>
      <c r="E11" s="15">
        <f>Hoja4!J18</f>
        <v>0</v>
      </c>
      <c r="F11" s="15" t="e">
        <f>ROUND(Hoja2!AA18,2)</f>
        <v>#DIV/0!</v>
      </c>
      <c r="G11" s="14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</row>
    <row r="12" spans="1:52" ht="35.1" customHeight="1" x14ac:dyDescent="0.2">
      <c r="A12" s="22">
        <f t="shared" si="0"/>
        <v>10</v>
      </c>
      <c r="B12" s="44">
        <f>Hoja2!B19</f>
        <v>0</v>
      </c>
      <c r="C12" s="39">
        <f>Hoja2!P19</f>
        <v>0</v>
      </c>
      <c r="D12" s="40">
        <f>Hoja2!C19</f>
        <v>0</v>
      </c>
      <c r="E12" s="41">
        <f>Hoja4!J19</f>
        <v>0</v>
      </c>
      <c r="F12" s="41" t="e">
        <f>ROUND(Hoja2!AA19,2)</f>
        <v>#DIV/0!</v>
      </c>
      <c r="G12" s="39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</row>
    <row r="13" spans="1:52" ht="35.1" customHeight="1" x14ac:dyDescent="0.2">
      <c r="A13" s="42">
        <f t="shared" si="0"/>
        <v>11</v>
      </c>
      <c r="B13" s="43">
        <f>Hoja2!B20</f>
        <v>0</v>
      </c>
      <c r="C13" s="14">
        <f>Hoja2!P20</f>
        <v>0</v>
      </c>
      <c r="D13" s="16">
        <f>Hoja2!C20</f>
        <v>0</v>
      </c>
      <c r="E13" s="15">
        <f>Hoja4!J20</f>
        <v>0</v>
      </c>
      <c r="F13" s="15" t="e">
        <f>ROUND(Hoja2!AA20,2)</f>
        <v>#DIV/0!</v>
      </c>
      <c r="G13" s="14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</row>
    <row r="14" spans="1:52" ht="35.1" customHeight="1" x14ac:dyDescent="0.2">
      <c r="A14" s="42">
        <f t="shared" si="0"/>
        <v>12</v>
      </c>
      <c r="B14" s="43">
        <f>Hoja2!B21</f>
        <v>0</v>
      </c>
      <c r="C14" s="14">
        <f>Hoja2!P21</f>
        <v>0</v>
      </c>
      <c r="D14" s="16">
        <f>Hoja2!C21</f>
        <v>0</v>
      </c>
      <c r="E14" s="15">
        <f>Hoja4!J21</f>
        <v>0</v>
      </c>
      <c r="F14" s="15" t="e">
        <f>ROUND(Hoja2!AA21,2)</f>
        <v>#DIV/0!</v>
      </c>
      <c r="G14" s="14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</row>
    <row r="15" spans="1:52" ht="35.1" customHeight="1" x14ac:dyDescent="0.2">
      <c r="A15" s="42">
        <f t="shared" si="0"/>
        <v>13</v>
      </c>
      <c r="B15" s="43">
        <f>Hoja2!B22</f>
        <v>0</v>
      </c>
      <c r="C15" s="14">
        <f>Hoja2!P22</f>
        <v>0</v>
      </c>
      <c r="D15" s="16">
        <f>Hoja2!C22</f>
        <v>0</v>
      </c>
      <c r="E15" s="15">
        <f>Hoja4!J22</f>
        <v>0</v>
      </c>
      <c r="F15" s="15" t="e">
        <f>ROUND(Hoja2!AA22,2)</f>
        <v>#DIV/0!</v>
      </c>
      <c r="G15" s="14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</row>
    <row r="16" spans="1:52" ht="35.1" customHeight="1" x14ac:dyDescent="0.2">
      <c r="A16" s="42">
        <f t="shared" si="0"/>
        <v>14</v>
      </c>
      <c r="B16" s="43">
        <f>Hoja2!B23</f>
        <v>0</v>
      </c>
      <c r="C16" s="14">
        <f>Hoja2!P23</f>
        <v>0</v>
      </c>
      <c r="D16" s="16">
        <f>Hoja2!C23</f>
        <v>0</v>
      </c>
      <c r="E16" s="15">
        <f>Hoja4!J23</f>
        <v>0</v>
      </c>
      <c r="F16" s="15" t="e">
        <f>ROUND(Hoja2!AA23,2)</f>
        <v>#DIV/0!</v>
      </c>
      <c r="G16" s="14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</row>
    <row r="17" spans="1:52" ht="35.1" customHeight="1" x14ac:dyDescent="0.2">
      <c r="A17" s="22">
        <f t="shared" si="0"/>
        <v>15</v>
      </c>
      <c r="B17" s="44">
        <f>Hoja2!B24</f>
        <v>0</v>
      </c>
      <c r="C17" s="39">
        <f>Hoja2!P24</f>
        <v>0</v>
      </c>
      <c r="D17" s="40">
        <f>Hoja2!C24</f>
        <v>0</v>
      </c>
      <c r="E17" s="41">
        <f>Hoja4!J24</f>
        <v>0</v>
      </c>
      <c r="F17" s="41" t="e">
        <f>ROUND(Hoja2!AA24,2)</f>
        <v>#DIV/0!</v>
      </c>
      <c r="G17" s="39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</row>
    <row r="18" spans="1:52" ht="35.1" customHeight="1" x14ac:dyDescent="0.2">
      <c r="A18" s="42">
        <f t="shared" si="0"/>
        <v>16</v>
      </c>
      <c r="B18" s="43">
        <f>Hoja2!B25</f>
        <v>0</v>
      </c>
      <c r="C18" s="14">
        <f>Hoja2!P25</f>
        <v>0</v>
      </c>
      <c r="D18" s="16">
        <f>Hoja2!C25</f>
        <v>0</v>
      </c>
      <c r="E18" s="15">
        <f>Hoja4!J25</f>
        <v>0</v>
      </c>
      <c r="F18" s="15" t="e">
        <f>ROUND(Hoja2!AA25,2)</f>
        <v>#DIV/0!</v>
      </c>
      <c r="G18" s="14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</row>
    <row r="19" spans="1:52" ht="35.1" customHeight="1" x14ac:dyDescent="0.2">
      <c r="A19" s="42">
        <f t="shared" si="0"/>
        <v>17</v>
      </c>
      <c r="B19" s="43">
        <f>Hoja2!B26</f>
        <v>0</v>
      </c>
      <c r="C19" s="14">
        <f>Hoja2!P26</f>
        <v>0</v>
      </c>
      <c r="D19" s="16">
        <f>Hoja2!C26</f>
        <v>0</v>
      </c>
      <c r="E19" s="15">
        <f>Hoja4!J26</f>
        <v>0</v>
      </c>
      <c r="F19" s="15" t="e">
        <f>ROUND(Hoja2!AA26,2)</f>
        <v>#DIV/0!</v>
      </c>
      <c r="G19" s="14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5"/>
    </row>
    <row r="20" spans="1:52" ht="35.1" customHeight="1" x14ac:dyDescent="0.2">
      <c r="A20" s="42">
        <f t="shared" si="0"/>
        <v>18</v>
      </c>
      <c r="B20" s="43">
        <f>Hoja2!B27</f>
        <v>0</v>
      </c>
      <c r="C20" s="14">
        <f>Hoja2!P27</f>
        <v>0</v>
      </c>
      <c r="D20" s="16">
        <f>Hoja2!C27</f>
        <v>0</v>
      </c>
      <c r="E20" s="15">
        <f>Hoja4!J27</f>
        <v>0</v>
      </c>
      <c r="F20" s="15" t="e">
        <f>ROUND(Hoja2!AA27,2)</f>
        <v>#DIV/0!</v>
      </c>
      <c r="G20" s="14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</row>
    <row r="21" spans="1:52" ht="35.1" customHeight="1" x14ac:dyDescent="0.2">
      <c r="A21" s="42">
        <f t="shared" si="0"/>
        <v>19</v>
      </c>
      <c r="B21" s="43">
        <f>Hoja2!B28</f>
        <v>0</v>
      </c>
      <c r="C21" s="14">
        <f>Hoja2!P28</f>
        <v>0</v>
      </c>
      <c r="D21" s="16">
        <f>Hoja2!C28</f>
        <v>0</v>
      </c>
      <c r="E21" s="15">
        <f>Hoja4!J28</f>
        <v>0</v>
      </c>
      <c r="F21" s="15" t="e">
        <f>ROUND(Hoja2!AA28,2)</f>
        <v>#DIV/0!</v>
      </c>
      <c r="G21" s="14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</row>
    <row r="22" spans="1:52" ht="35.1" customHeight="1" x14ac:dyDescent="0.2">
      <c r="A22" s="22">
        <f t="shared" si="0"/>
        <v>20</v>
      </c>
      <c r="B22" s="44">
        <f>Hoja2!B29</f>
        <v>0</v>
      </c>
      <c r="C22" s="39">
        <f>Hoja2!P29</f>
        <v>0</v>
      </c>
      <c r="D22" s="40">
        <f>Hoja2!C29</f>
        <v>0</v>
      </c>
      <c r="E22" s="41">
        <f>Hoja4!J29</f>
        <v>0</v>
      </c>
      <c r="F22" s="41" t="e">
        <f>ROUND(Hoja2!AA29,2)</f>
        <v>#DIV/0!</v>
      </c>
      <c r="G22" s="39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</row>
    <row r="23" spans="1:52" ht="35.1" customHeight="1" x14ac:dyDescent="0.2">
      <c r="A23" s="42">
        <f t="shared" si="0"/>
        <v>21</v>
      </c>
      <c r="B23" s="43">
        <f>Hoja2!B30</f>
        <v>0</v>
      </c>
      <c r="C23" s="14">
        <f>Hoja2!P30</f>
        <v>0</v>
      </c>
      <c r="D23" s="16">
        <f>Hoja2!C30</f>
        <v>0</v>
      </c>
      <c r="E23" s="15">
        <f>Hoja4!J30</f>
        <v>0</v>
      </c>
      <c r="F23" s="15" t="e">
        <f>ROUND(Hoja2!AA30,2)</f>
        <v>#DIV/0!</v>
      </c>
      <c r="G23" s="14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5"/>
    </row>
    <row r="24" spans="1:52" ht="35.1" customHeight="1" x14ac:dyDescent="0.2">
      <c r="A24" s="42">
        <f t="shared" si="0"/>
        <v>22</v>
      </c>
      <c r="B24" s="43">
        <f>Hoja2!B31</f>
        <v>0</v>
      </c>
      <c r="C24" s="14">
        <f>Hoja2!P31</f>
        <v>0</v>
      </c>
      <c r="D24" s="16">
        <f>Hoja2!C31</f>
        <v>0</v>
      </c>
      <c r="E24" s="15">
        <f>Hoja4!J31</f>
        <v>0</v>
      </c>
      <c r="F24" s="15" t="e">
        <f>ROUND(Hoja2!AA31,2)</f>
        <v>#DIV/0!</v>
      </c>
      <c r="G24" s="14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</row>
    <row r="25" spans="1:52" ht="35.1" customHeight="1" x14ac:dyDescent="0.2">
      <c r="A25" s="42">
        <f t="shared" si="0"/>
        <v>23</v>
      </c>
      <c r="B25" s="43">
        <f>Hoja2!B32</f>
        <v>0</v>
      </c>
      <c r="C25" s="14">
        <f>Hoja2!P32</f>
        <v>0</v>
      </c>
      <c r="D25" s="16">
        <f>Hoja2!C32</f>
        <v>0</v>
      </c>
      <c r="E25" s="15">
        <f>Hoja4!J32</f>
        <v>0</v>
      </c>
      <c r="F25" s="15" t="e">
        <f>ROUND(Hoja2!AA32,2)</f>
        <v>#DIV/0!</v>
      </c>
      <c r="G25" s="14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</row>
    <row r="26" spans="1:52" ht="35.1" customHeight="1" x14ac:dyDescent="0.2">
      <c r="A26" s="42">
        <f t="shared" si="0"/>
        <v>24</v>
      </c>
      <c r="B26" s="43">
        <f>Hoja2!B33</f>
        <v>0</v>
      </c>
      <c r="C26" s="14">
        <f>Hoja2!P33</f>
        <v>0</v>
      </c>
      <c r="D26" s="16">
        <f>Hoja2!C33</f>
        <v>0</v>
      </c>
      <c r="E26" s="15">
        <f>Hoja4!J33</f>
        <v>0</v>
      </c>
      <c r="F26" s="15" t="e">
        <f>ROUND(Hoja2!AA33,2)</f>
        <v>#DIV/0!</v>
      </c>
      <c r="G26" s="14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  <c r="AZ26" s="45"/>
    </row>
    <row r="27" spans="1:52" ht="35.1" customHeight="1" x14ac:dyDescent="0.2">
      <c r="A27" s="22">
        <f t="shared" si="0"/>
        <v>25</v>
      </c>
      <c r="B27" s="44">
        <f>Hoja2!B34</f>
        <v>0</v>
      </c>
      <c r="C27" s="39">
        <f>Hoja2!P34</f>
        <v>0</v>
      </c>
      <c r="D27" s="40">
        <f>Hoja2!C34</f>
        <v>0</v>
      </c>
      <c r="E27" s="41">
        <f>Hoja4!J34</f>
        <v>0</v>
      </c>
      <c r="F27" s="41" t="e">
        <f>ROUND(Hoja2!AA34,2)</f>
        <v>#DIV/0!</v>
      </c>
      <c r="G27" s="39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/>
      <c r="AI27" s="45"/>
      <c r="AJ27" s="45"/>
      <c r="AK27" s="45"/>
      <c r="AL27" s="45"/>
      <c r="AM27" s="45"/>
      <c r="AN27" s="45"/>
      <c r="AO27" s="45"/>
      <c r="AP27" s="45"/>
      <c r="AQ27" s="45"/>
      <c r="AR27" s="45"/>
      <c r="AS27" s="45"/>
      <c r="AT27" s="45"/>
      <c r="AU27" s="45"/>
      <c r="AV27" s="45"/>
      <c r="AW27" s="45"/>
      <c r="AX27" s="45"/>
      <c r="AY27" s="45"/>
      <c r="AZ27" s="45"/>
    </row>
    <row r="28" spans="1:52" ht="35.1" customHeight="1" x14ac:dyDescent="0.2">
      <c r="A28" s="42">
        <f t="shared" si="0"/>
        <v>26</v>
      </c>
      <c r="B28" s="43">
        <f>Hoja2!B35</f>
        <v>0</v>
      </c>
      <c r="C28" s="14">
        <f>Hoja2!P35</f>
        <v>0</v>
      </c>
      <c r="D28" s="16">
        <f>Hoja2!C35</f>
        <v>0</v>
      </c>
      <c r="E28" s="15">
        <f>Hoja4!J35</f>
        <v>0</v>
      </c>
      <c r="F28" s="15" t="e">
        <f>ROUND(Hoja2!AA35,2)</f>
        <v>#DIV/0!</v>
      </c>
      <c r="G28" s="14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  <c r="AI28" s="45"/>
      <c r="AJ28" s="45"/>
      <c r="AK28" s="45"/>
      <c r="AL28" s="45"/>
      <c r="AM28" s="45"/>
      <c r="AN28" s="45"/>
      <c r="AO28" s="45"/>
      <c r="AP28" s="45"/>
      <c r="AQ28" s="45"/>
      <c r="AR28" s="45"/>
      <c r="AS28" s="45"/>
      <c r="AT28" s="45"/>
      <c r="AU28" s="45"/>
      <c r="AV28" s="45"/>
      <c r="AW28" s="45"/>
      <c r="AX28" s="45"/>
      <c r="AY28" s="45"/>
      <c r="AZ28" s="45"/>
    </row>
    <row r="29" spans="1:52" ht="35.1" customHeight="1" x14ac:dyDescent="0.2">
      <c r="A29" s="42">
        <f t="shared" si="0"/>
        <v>27</v>
      </c>
      <c r="B29" s="43">
        <f>Hoja2!B36</f>
        <v>0</v>
      </c>
      <c r="C29" s="14">
        <f>Hoja2!P36</f>
        <v>0</v>
      </c>
      <c r="D29" s="16">
        <f>Hoja2!C36</f>
        <v>0</v>
      </c>
      <c r="E29" s="15">
        <f>Hoja4!J36</f>
        <v>0</v>
      </c>
      <c r="F29" s="15" t="e">
        <f>ROUND(Hoja2!AA36,2)</f>
        <v>#DIV/0!</v>
      </c>
      <c r="G29" s="14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45"/>
      <c r="AW29" s="45"/>
      <c r="AX29" s="45"/>
      <c r="AY29" s="45"/>
      <c r="AZ29" s="45"/>
    </row>
    <row r="30" spans="1:52" ht="35.1" customHeight="1" x14ac:dyDescent="0.2">
      <c r="A30" s="42">
        <f t="shared" si="0"/>
        <v>28</v>
      </c>
      <c r="B30" s="43">
        <f>Hoja2!B37</f>
        <v>0</v>
      </c>
      <c r="C30" s="14">
        <f>Hoja2!P37</f>
        <v>0</v>
      </c>
      <c r="D30" s="16">
        <f>Hoja2!C37</f>
        <v>0</v>
      </c>
      <c r="E30" s="15">
        <f>Hoja4!J37</f>
        <v>0</v>
      </c>
      <c r="F30" s="15" t="e">
        <f>ROUND(Hoja2!AA37,2)</f>
        <v>#DIV/0!</v>
      </c>
      <c r="G30" s="14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  <c r="AI30" s="45"/>
      <c r="AJ30" s="45"/>
      <c r="AK30" s="45"/>
      <c r="AL30" s="45"/>
      <c r="AM30" s="45"/>
      <c r="AN30" s="45"/>
      <c r="AO30" s="45"/>
      <c r="AP30" s="45"/>
      <c r="AQ30" s="45"/>
      <c r="AR30" s="45"/>
      <c r="AS30" s="45"/>
      <c r="AT30" s="45"/>
      <c r="AU30" s="45"/>
      <c r="AV30" s="45"/>
      <c r="AW30" s="45"/>
      <c r="AX30" s="45"/>
      <c r="AY30" s="45"/>
      <c r="AZ30" s="45"/>
    </row>
    <row r="31" spans="1:52" ht="35.1" customHeight="1" x14ac:dyDescent="0.2">
      <c r="A31" s="42">
        <f t="shared" si="0"/>
        <v>29</v>
      </c>
      <c r="B31" s="43">
        <f>Hoja2!B38</f>
        <v>0</v>
      </c>
      <c r="C31" s="14">
        <f>Hoja2!P38</f>
        <v>0</v>
      </c>
      <c r="D31" s="16">
        <f>Hoja2!C38</f>
        <v>0</v>
      </c>
      <c r="E31" s="15">
        <f>Hoja4!J38</f>
        <v>0</v>
      </c>
      <c r="F31" s="15" t="e">
        <f>ROUND(Hoja2!AA38,2)</f>
        <v>#DIV/0!</v>
      </c>
      <c r="G31" s="14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5"/>
      <c r="AN31" s="45"/>
      <c r="AO31" s="45"/>
      <c r="AP31" s="45"/>
      <c r="AQ31" s="45"/>
      <c r="AR31" s="45"/>
      <c r="AS31" s="45"/>
      <c r="AT31" s="45"/>
      <c r="AU31" s="45"/>
      <c r="AV31" s="45"/>
      <c r="AW31" s="45"/>
      <c r="AX31" s="45"/>
      <c r="AY31" s="45"/>
      <c r="AZ31" s="45"/>
    </row>
    <row r="32" spans="1:52" ht="35.1" customHeight="1" x14ac:dyDescent="0.2">
      <c r="A32" s="22">
        <f t="shared" si="0"/>
        <v>30</v>
      </c>
      <c r="B32" s="44">
        <f>Hoja2!B39</f>
        <v>0</v>
      </c>
      <c r="C32" s="39">
        <f>Hoja2!P39</f>
        <v>0</v>
      </c>
      <c r="D32" s="40">
        <f>Hoja2!C39</f>
        <v>0</v>
      </c>
      <c r="E32" s="41">
        <f>Hoja4!J39</f>
        <v>0</v>
      </c>
      <c r="F32" s="41" t="e">
        <f>ROUND(Hoja2!AA39,2)</f>
        <v>#DIV/0!</v>
      </c>
      <c r="G32" s="39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45"/>
      <c r="AP32" s="45"/>
      <c r="AQ32" s="45"/>
      <c r="AR32" s="45"/>
      <c r="AS32" s="45"/>
      <c r="AT32" s="45"/>
      <c r="AU32" s="45"/>
      <c r="AV32" s="45"/>
      <c r="AW32" s="45"/>
      <c r="AX32" s="45"/>
      <c r="AY32" s="45"/>
      <c r="AZ32" s="45"/>
    </row>
    <row r="33" spans="1:52" ht="35.1" customHeight="1" x14ac:dyDescent="0.2">
      <c r="A33" s="42">
        <f t="shared" si="0"/>
        <v>31</v>
      </c>
      <c r="B33" s="43">
        <f>Hoja2!B40</f>
        <v>0</v>
      </c>
      <c r="C33" s="14">
        <f>Hoja2!P40</f>
        <v>0</v>
      </c>
      <c r="D33" s="16">
        <f>Hoja2!C40</f>
        <v>0</v>
      </c>
      <c r="E33" s="15">
        <f>Hoja4!J40</f>
        <v>0</v>
      </c>
      <c r="F33" s="15" t="e">
        <f>ROUND(Hoja2!AA40,2)</f>
        <v>#DIV/0!</v>
      </c>
      <c r="G33" s="14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5"/>
      <c r="AN33" s="45"/>
      <c r="AO33" s="45"/>
      <c r="AP33" s="45"/>
      <c r="AQ33" s="45"/>
      <c r="AR33" s="45"/>
      <c r="AS33" s="45"/>
      <c r="AT33" s="45"/>
      <c r="AU33" s="45"/>
      <c r="AV33" s="45"/>
      <c r="AW33" s="45"/>
      <c r="AX33" s="45"/>
      <c r="AY33" s="45"/>
      <c r="AZ33" s="45"/>
    </row>
    <row r="34" spans="1:52" ht="35.1" customHeight="1" x14ac:dyDescent="0.2">
      <c r="A34" s="42">
        <f t="shared" si="0"/>
        <v>32</v>
      </c>
      <c r="B34" s="43">
        <f>Hoja2!B41</f>
        <v>0</v>
      </c>
      <c r="C34" s="14">
        <f>Hoja2!P41</f>
        <v>0</v>
      </c>
      <c r="D34" s="16">
        <f>Hoja2!C41</f>
        <v>0</v>
      </c>
      <c r="E34" s="15">
        <f>Hoja4!J41</f>
        <v>0</v>
      </c>
      <c r="F34" s="15" t="e">
        <f>ROUND(Hoja2!AA41,2)</f>
        <v>#DIV/0!</v>
      </c>
      <c r="G34" s="14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5"/>
      <c r="AM34" s="45"/>
      <c r="AN34" s="45"/>
      <c r="AO34" s="45"/>
      <c r="AP34" s="45"/>
      <c r="AQ34" s="45"/>
      <c r="AR34" s="45"/>
      <c r="AS34" s="45"/>
      <c r="AT34" s="45"/>
      <c r="AU34" s="45"/>
      <c r="AV34" s="45"/>
      <c r="AW34" s="45"/>
      <c r="AX34" s="45"/>
      <c r="AY34" s="45"/>
      <c r="AZ34" s="45"/>
    </row>
    <row r="35" spans="1:52" ht="35.1" customHeight="1" x14ac:dyDescent="0.2">
      <c r="A35" s="42">
        <f t="shared" si="0"/>
        <v>33</v>
      </c>
      <c r="B35" s="43">
        <f>Hoja2!B42</f>
        <v>0</v>
      </c>
      <c r="C35" s="14">
        <f>Hoja2!P42</f>
        <v>0</v>
      </c>
      <c r="D35" s="16">
        <f>Hoja2!C42</f>
        <v>0</v>
      </c>
      <c r="E35" s="15">
        <f>Hoja4!J42</f>
        <v>0</v>
      </c>
      <c r="F35" s="15" t="e">
        <f>ROUND(Hoja2!AA42,2)</f>
        <v>#DIV/0!</v>
      </c>
      <c r="G35" s="14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5"/>
      <c r="AN35" s="45"/>
      <c r="AO35" s="45"/>
      <c r="AP35" s="45"/>
      <c r="AQ35" s="45"/>
      <c r="AR35" s="45"/>
      <c r="AS35" s="45"/>
      <c r="AT35" s="45"/>
      <c r="AU35" s="45"/>
      <c r="AV35" s="45"/>
      <c r="AW35" s="45"/>
      <c r="AX35" s="45"/>
      <c r="AY35" s="45"/>
      <c r="AZ35" s="45"/>
    </row>
    <row r="36" spans="1:52" ht="35.1" customHeight="1" x14ac:dyDescent="0.2">
      <c r="A36" s="42">
        <f t="shared" si="0"/>
        <v>34</v>
      </c>
      <c r="B36" s="43">
        <f>Hoja2!B43</f>
        <v>0</v>
      </c>
      <c r="C36" s="14">
        <f>Hoja2!P43</f>
        <v>0</v>
      </c>
      <c r="D36" s="16">
        <f>Hoja2!C43</f>
        <v>0</v>
      </c>
      <c r="E36" s="15">
        <f>Hoja4!J43</f>
        <v>0</v>
      </c>
      <c r="F36" s="15" t="e">
        <f>ROUND(Hoja2!AA43,2)</f>
        <v>#DIV/0!</v>
      </c>
      <c r="G36" s="14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  <c r="AJ36" s="45"/>
      <c r="AK36" s="45"/>
      <c r="AL36" s="45"/>
      <c r="AM36" s="45"/>
      <c r="AN36" s="45"/>
      <c r="AO36" s="45"/>
      <c r="AP36" s="45"/>
      <c r="AQ36" s="45"/>
      <c r="AR36" s="45"/>
      <c r="AS36" s="45"/>
      <c r="AT36" s="45"/>
      <c r="AU36" s="45"/>
      <c r="AV36" s="45"/>
      <c r="AW36" s="45"/>
      <c r="AX36" s="45"/>
      <c r="AY36" s="45"/>
      <c r="AZ36" s="45"/>
    </row>
    <row r="37" spans="1:52" ht="35.1" customHeight="1" x14ac:dyDescent="0.2">
      <c r="A37" s="22">
        <f t="shared" si="0"/>
        <v>35</v>
      </c>
      <c r="B37" s="44">
        <f>Hoja2!B44</f>
        <v>0</v>
      </c>
      <c r="C37" s="39">
        <f>Hoja2!P44</f>
        <v>0</v>
      </c>
      <c r="D37" s="40">
        <f>Hoja2!C44</f>
        <v>0</v>
      </c>
      <c r="E37" s="41">
        <f>Hoja4!J44</f>
        <v>0</v>
      </c>
      <c r="F37" s="41" t="e">
        <f>ROUND(Hoja2!AA44,2)</f>
        <v>#DIV/0!</v>
      </c>
      <c r="G37" s="39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45"/>
      <c r="AP37" s="45"/>
      <c r="AQ37" s="45"/>
      <c r="AR37" s="45"/>
      <c r="AS37" s="45"/>
      <c r="AT37" s="45"/>
      <c r="AU37" s="45"/>
      <c r="AV37" s="45"/>
      <c r="AW37" s="45"/>
      <c r="AX37" s="45"/>
      <c r="AY37" s="45"/>
      <c r="AZ37" s="45"/>
    </row>
    <row r="38" spans="1:52" ht="35.1" customHeight="1" x14ac:dyDescent="0.2">
      <c r="A38" s="42">
        <f t="shared" si="0"/>
        <v>36</v>
      </c>
      <c r="B38" s="43">
        <f>Hoja2!B45</f>
        <v>0</v>
      </c>
      <c r="C38" s="14">
        <f>Hoja2!P45</f>
        <v>0</v>
      </c>
      <c r="D38" s="16">
        <f>Hoja2!C45</f>
        <v>0</v>
      </c>
      <c r="E38" s="15">
        <f>Hoja4!J45</f>
        <v>0</v>
      </c>
      <c r="F38" s="15" t="e">
        <f>ROUND(Hoja2!AA45,2)</f>
        <v>#DIV/0!</v>
      </c>
      <c r="G38" s="14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5"/>
      <c r="AN38" s="45"/>
      <c r="AO38" s="45"/>
      <c r="AP38" s="45"/>
      <c r="AQ38" s="45"/>
      <c r="AR38" s="45"/>
      <c r="AS38" s="45"/>
      <c r="AT38" s="45"/>
      <c r="AU38" s="45"/>
      <c r="AV38" s="45"/>
      <c r="AW38" s="45"/>
      <c r="AX38" s="45"/>
      <c r="AY38" s="45"/>
      <c r="AZ38" s="45"/>
    </row>
    <row r="39" spans="1:52" ht="35.1" customHeight="1" x14ac:dyDescent="0.2">
      <c r="A39" s="42">
        <f t="shared" si="0"/>
        <v>37</v>
      </c>
      <c r="B39" s="43">
        <f>Hoja2!B46</f>
        <v>0</v>
      </c>
      <c r="C39" s="14">
        <f>Hoja2!P46</f>
        <v>0</v>
      </c>
      <c r="D39" s="16">
        <f>Hoja2!C46</f>
        <v>0</v>
      </c>
      <c r="E39" s="15">
        <f>Hoja4!J46</f>
        <v>0</v>
      </c>
      <c r="F39" s="15" t="e">
        <f>ROUND(Hoja2!AA46,2)</f>
        <v>#DIV/0!</v>
      </c>
      <c r="G39" s="14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5"/>
      <c r="AI39" s="45"/>
      <c r="AJ39" s="45"/>
      <c r="AK39" s="45"/>
      <c r="AL39" s="45"/>
      <c r="AM39" s="45"/>
      <c r="AN39" s="45"/>
      <c r="AO39" s="45"/>
      <c r="AP39" s="45"/>
      <c r="AQ39" s="45"/>
      <c r="AR39" s="45"/>
      <c r="AS39" s="45"/>
      <c r="AT39" s="45"/>
      <c r="AU39" s="45"/>
      <c r="AV39" s="45"/>
      <c r="AW39" s="45"/>
      <c r="AX39" s="45"/>
      <c r="AY39" s="45"/>
      <c r="AZ39" s="45"/>
    </row>
    <row r="40" spans="1:52" ht="35.1" customHeight="1" x14ac:dyDescent="0.2">
      <c r="A40" s="42">
        <f t="shared" si="0"/>
        <v>38</v>
      </c>
      <c r="B40" s="43">
        <f>Hoja2!B47</f>
        <v>0</v>
      </c>
      <c r="C40" s="14">
        <f>Hoja2!P47</f>
        <v>0</v>
      </c>
      <c r="D40" s="16">
        <f>Hoja2!C47</f>
        <v>0</v>
      </c>
      <c r="E40" s="15">
        <f>Hoja4!J47</f>
        <v>0</v>
      </c>
      <c r="F40" s="15" t="e">
        <f>ROUND(Hoja2!AA47,2)</f>
        <v>#DIV/0!</v>
      </c>
      <c r="G40" s="14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5"/>
      <c r="AN40" s="45"/>
      <c r="AO40" s="45"/>
      <c r="AP40" s="45"/>
      <c r="AQ40" s="45"/>
      <c r="AR40" s="45"/>
      <c r="AS40" s="45"/>
      <c r="AT40" s="45"/>
      <c r="AU40" s="45"/>
      <c r="AV40" s="45"/>
      <c r="AW40" s="45"/>
      <c r="AX40" s="45"/>
      <c r="AY40" s="45"/>
      <c r="AZ40" s="45"/>
    </row>
    <row r="41" spans="1:52" ht="35.1" customHeight="1" x14ac:dyDescent="0.2">
      <c r="A41" s="42">
        <f t="shared" si="0"/>
        <v>39</v>
      </c>
      <c r="B41" s="43">
        <f>Hoja2!B48</f>
        <v>0</v>
      </c>
      <c r="C41" s="14">
        <f>Hoja2!P48</f>
        <v>0</v>
      </c>
      <c r="D41" s="16">
        <f>Hoja2!C48</f>
        <v>0</v>
      </c>
      <c r="E41" s="15">
        <f>Hoja4!J48</f>
        <v>0</v>
      </c>
      <c r="F41" s="15" t="e">
        <f>ROUND(Hoja2!AA48,2)</f>
        <v>#DIV/0!</v>
      </c>
      <c r="G41" s="14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5"/>
      <c r="AN41" s="45"/>
      <c r="AO41" s="45"/>
      <c r="AP41" s="45"/>
      <c r="AQ41" s="45"/>
      <c r="AR41" s="45"/>
      <c r="AS41" s="45"/>
      <c r="AT41" s="45"/>
      <c r="AU41" s="45"/>
      <c r="AV41" s="45"/>
      <c r="AW41" s="45"/>
      <c r="AX41" s="45"/>
      <c r="AY41" s="45"/>
      <c r="AZ41" s="45"/>
    </row>
    <row r="42" spans="1:52" ht="35.1" customHeight="1" x14ac:dyDescent="0.2">
      <c r="A42" s="22">
        <f t="shared" si="0"/>
        <v>40</v>
      </c>
      <c r="B42" s="44">
        <f>Hoja2!B49</f>
        <v>0</v>
      </c>
      <c r="C42" s="39">
        <f>Hoja2!P49</f>
        <v>0</v>
      </c>
      <c r="D42" s="40">
        <f>Hoja2!C49</f>
        <v>0</v>
      </c>
      <c r="E42" s="41">
        <f>Hoja4!J49</f>
        <v>0</v>
      </c>
      <c r="F42" s="41" t="e">
        <f>ROUND(Hoja2!AA49,2)</f>
        <v>#DIV/0!</v>
      </c>
      <c r="G42" s="39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5"/>
      <c r="AI42" s="45"/>
      <c r="AJ42" s="45"/>
      <c r="AK42" s="45"/>
      <c r="AL42" s="45"/>
      <c r="AM42" s="45"/>
      <c r="AN42" s="45"/>
      <c r="AO42" s="45"/>
      <c r="AP42" s="45"/>
      <c r="AQ42" s="45"/>
      <c r="AR42" s="45"/>
      <c r="AS42" s="45"/>
      <c r="AT42" s="45"/>
      <c r="AU42" s="45"/>
      <c r="AV42" s="45"/>
      <c r="AW42" s="45"/>
      <c r="AX42" s="45"/>
      <c r="AY42" s="45"/>
      <c r="AZ42" s="45"/>
    </row>
    <row r="43" spans="1:52" ht="35.1" customHeight="1" x14ac:dyDescent="0.2">
      <c r="A43" s="42">
        <f t="shared" si="0"/>
        <v>41</v>
      </c>
      <c r="B43" s="43">
        <f>Hoja2!B50</f>
        <v>0</v>
      </c>
      <c r="C43" s="14">
        <f>Hoja2!P50</f>
        <v>0</v>
      </c>
      <c r="D43" s="16">
        <f>Hoja2!C50</f>
        <v>0</v>
      </c>
      <c r="E43" s="15">
        <f>Hoja4!J50</f>
        <v>0</v>
      </c>
      <c r="F43" s="15" t="e">
        <f>ROUND(Hoja2!AA50,2)</f>
        <v>#DIV/0!</v>
      </c>
      <c r="G43" s="14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  <c r="AP43" s="45"/>
      <c r="AQ43" s="45"/>
      <c r="AR43" s="45"/>
      <c r="AS43" s="45"/>
      <c r="AT43" s="45"/>
      <c r="AU43" s="45"/>
      <c r="AV43" s="45"/>
      <c r="AW43" s="45"/>
      <c r="AX43" s="45"/>
      <c r="AY43" s="45"/>
      <c r="AZ43" s="45"/>
    </row>
    <row r="44" spans="1:52" ht="35.1" customHeight="1" x14ac:dyDescent="0.2">
      <c r="A44" s="42">
        <f t="shared" si="0"/>
        <v>42</v>
      </c>
      <c r="B44" s="43">
        <f>Hoja2!B51</f>
        <v>0</v>
      </c>
      <c r="C44" s="14">
        <f>Hoja2!P51</f>
        <v>0</v>
      </c>
      <c r="D44" s="16">
        <f>Hoja2!C51</f>
        <v>0</v>
      </c>
      <c r="E44" s="15">
        <f>Hoja4!J51</f>
        <v>0</v>
      </c>
      <c r="F44" s="15" t="e">
        <f>ROUND(Hoja2!AA51,2)</f>
        <v>#DIV/0!</v>
      </c>
      <c r="G44" s="14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  <c r="AX44" s="45"/>
      <c r="AY44" s="45"/>
      <c r="AZ44" s="45"/>
    </row>
    <row r="45" spans="1:52" ht="35.1" customHeight="1" x14ac:dyDescent="0.2">
      <c r="A45" s="42">
        <f t="shared" si="0"/>
        <v>43</v>
      </c>
      <c r="B45" s="43">
        <f>Hoja2!B52</f>
        <v>0</v>
      </c>
      <c r="C45" s="14">
        <f>Hoja2!P52</f>
        <v>0</v>
      </c>
      <c r="D45" s="16">
        <f>Hoja2!C52</f>
        <v>0</v>
      </c>
      <c r="E45" s="15">
        <f>Hoja4!J52</f>
        <v>0</v>
      </c>
      <c r="F45" s="15" t="e">
        <f>ROUND(Hoja2!AA52,2)</f>
        <v>#DIV/0!</v>
      </c>
      <c r="G45" s="14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</row>
    <row r="46" spans="1:52" ht="35.1" customHeight="1" x14ac:dyDescent="0.2">
      <c r="A46" s="42">
        <f t="shared" si="0"/>
        <v>44</v>
      </c>
      <c r="B46" s="43">
        <f>Hoja2!B53</f>
        <v>0</v>
      </c>
      <c r="C46" s="14">
        <f>Hoja2!P53</f>
        <v>0</v>
      </c>
      <c r="D46" s="16">
        <f>Hoja2!C53</f>
        <v>0</v>
      </c>
      <c r="E46" s="15">
        <f>Hoja4!J53</f>
        <v>0</v>
      </c>
      <c r="F46" s="15" t="e">
        <f>ROUND(Hoja2!AA53,2)</f>
        <v>#DIV/0!</v>
      </c>
      <c r="G46" s="14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45"/>
      <c r="AP46" s="45"/>
      <c r="AQ46" s="45"/>
      <c r="AR46" s="45"/>
      <c r="AS46" s="45"/>
      <c r="AT46" s="45"/>
      <c r="AU46" s="45"/>
      <c r="AV46" s="45"/>
      <c r="AW46" s="45"/>
      <c r="AX46" s="45"/>
      <c r="AY46" s="45"/>
      <c r="AZ46" s="45"/>
    </row>
    <row r="47" spans="1:52" ht="35.1" customHeight="1" x14ac:dyDescent="0.2">
      <c r="A47" s="22">
        <f t="shared" si="0"/>
        <v>45</v>
      </c>
      <c r="B47" s="44">
        <f>Hoja2!B54</f>
        <v>0</v>
      </c>
      <c r="C47" s="39">
        <f>Hoja2!P54</f>
        <v>0</v>
      </c>
      <c r="D47" s="40">
        <f>Hoja2!C54</f>
        <v>0</v>
      </c>
      <c r="E47" s="41">
        <f>Hoja4!J54</f>
        <v>0</v>
      </c>
      <c r="F47" s="41" t="e">
        <f>ROUND(Hoja2!AA54,2)</f>
        <v>#DIV/0!</v>
      </c>
      <c r="G47" s="39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5"/>
      <c r="AI47" s="45"/>
      <c r="AJ47" s="45"/>
      <c r="AK47" s="45"/>
      <c r="AL47" s="45"/>
      <c r="AM47" s="45"/>
      <c r="AN47" s="45"/>
      <c r="AO47" s="45"/>
      <c r="AP47" s="45"/>
      <c r="AQ47" s="45"/>
      <c r="AR47" s="45"/>
      <c r="AS47" s="45"/>
      <c r="AT47" s="45"/>
      <c r="AU47" s="45"/>
      <c r="AV47" s="45"/>
      <c r="AW47" s="45"/>
      <c r="AX47" s="45"/>
      <c r="AY47" s="45"/>
      <c r="AZ47" s="45"/>
    </row>
    <row r="48" spans="1:52" ht="35.1" customHeight="1" x14ac:dyDescent="0.2">
      <c r="A48" s="42">
        <f t="shared" si="0"/>
        <v>46</v>
      </c>
      <c r="B48" s="43">
        <f>Hoja2!B55</f>
        <v>0</v>
      </c>
      <c r="C48" s="14">
        <f>Hoja2!P55</f>
        <v>0</v>
      </c>
      <c r="D48" s="16">
        <f>Hoja2!C55</f>
        <v>0</v>
      </c>
      <c r="E48" s="15">
        <f>Hoja4!J55</f>
        <v>0</v>
      </c>
      <c r="F48" s="15" t="e">
        <f>ROUND(Hoja2!AA55,2)</f>
        <v>#DIV/0!</v>
      </c>
      <c r="G48" s="14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5"/>
      <c r="AI48" s="45"/>
      <c r="AJ48" s="45"/>
      <c r="AK48" s="45"/>
      <c r="AL48" s="45"/>
      <c r="AM48" s="45"/>
      <c r="AN48" s="45"/>
      <c r="AO48" s="45"/>
      <c r="AP48" s="45"/>
      <c r="AQ48" s="45"/>
      <c r="AR48" s="45"/>
      <c r="AS48" s="45"/>
      <c r="AT48" s="45"/>
      <c r="AU48" s="45"/>
      <c r="AV48" s="45"/>
      <c r="AW48" s="45"/>
      <c r="AX48" s="45"/>
      <c r="AY48" s="45"/>
      <c r="AZ48" s="45"/>
    </row>
    <row r="49" spans="1:52" ht="35.1" customHeight="1" x14ac:dyDescent="0.2">
      <c r="A49" s="42">
        <f t="shared" si="0"/>
        <v>47</v>
      </c>
      <c r="B49" s="43">
        <f>Hoja2!B56</f>
        <v>0</v>
      </c>
      <c r="C49" s="14">
        <f>Hoja2!P56</f>
        <v>0</v>
      </c>
      <c r="D49" s="16">
        <f>Hoja2!C56</f>
        <v>0</v>
      </c>
      <c r="E49" s="15">
        <f>Hoja4!J56</f>
        <v>0</v>
      </c>
      <c r="F49" s="15" t="e">
        <f>ROUND(Hoja2!AA56,2)</f>
        <v>#DIV/0!</v>
      </c>
      <c r="G49" s="14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5"/>
      <c r="AI49" s="45"/>
      <c r="AJ49" s="45"/>
      <c r="AK49" s="45"/>
      <c r="AL49" s="45"/>
      <c r="AM49" s="45"/>
      <c r="AN49" s="45"/>
      <c r="AO49" s="45"/>
      <c r="AP49" s="45"/>
      <c r="AQ49" s="45"/>
      <c r="AR49" s="45"/>
      <c r="AS49" s="45"/>
      <c r="AT49" s="45"/>
      <c r="AU49" s="45"/>
      <c r="AV49" s="45"/>
      <c r="AW49" s="45"/>
      <c r="AX49" s="45"/>
      <c r="AY49" s="45"/>
      <c r="AZ49" s="45"/>
    </row>
    <row r="50" spans="1:52" ht="35.1" customHeight="1" x14ac:dyDescent="0.2">
      <c r="A50" s="42">
        <f t="shared" si="0"/>
        <v>48</v>
      </c>
      <c r="B50" s="43">
        <f>Hoja2!B57</f>
        <v>0</v>
      </c>
      <c r="C50" s="14">
        <f>Hoja2!P57</f>
        <v>0</v>
      </c>
      <c r="D50" s="16">
        <f>Hoja2!C57</f>
        <v>0</v>
      </c>
      <c r="E50" s="15">
        <f>Hoja4!J57</f>
        <v>0</v>
      </c>
      <c r="F50" s="15" t="e">
        <f>ROUND(Hoja2!AA57,2)</f>
        <v>#DIV/0!</v>
      </c>
      <c r="G50" s="14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5"/>
      <c r="AM50" s="45"/>
      <c r="AN50" s="45"/>
      <c r="AO50" s="45"/>
      <c r="AP50" s="45"/>
      <c r="AQ50" s="45"/>
      <c r="AR50" s="45"/>
      <c r="AS50" s="45"/>
      <c r="AT50" s="45"/>
      <c r="AU50" s="45"/>
      <c r="AV50" s="45"/>
      <c r="AW50" s="45"/>
      <c r="AX50" s="45"/>
      <c r="AY50" s="45"/>
      <c r="AZ50" s="45"/>
    </row>
    <row r="51" spans="1:52" ht="35.1" customHeight="1" x14ac:dyDescent="0.2">
      <c r="A51" s="42">
        <f t="shared" si="0"/>
        <v>49</v>
      </c>
      <c r="B51" s="43">
        <f>Hoja2!B58</f>
        <v>0</v>
      </c>
      <c r="C51" s="14">
        <f>Hoja2!P58</f>
        <v>0</v>
      </c>
      <c r="D51" s="16">
        <f>Hoja2!C58</f>
        <v>0</v>
      </c>
      <c r="E51" s="15">
        <f>Hoja4!J58</f>
        <v>0</v>
      </c>
      <c r="F51" s="15" t="e">
        <f>ROUND(Hoja2!AA58,2)</f>
        <v>#DIV/0!</v>
      </c>
      <c r="G51" s="14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</row>
    <row r="52" spans="1:52" ht="35.1" customHeight="1" x14ac:dyDescent="0.2">
      <c r="A52" s="22">
        <f t="shared" si="0"/>
        <v>50</v>
      </c>
      <c r="B52" s="44">
        <f>Hoja2!B59</f>
        <v>0</v>
      </c>
      <c r="C52" s="39">
        <f>Hoja2!P59</f>
        <v>0</v>
      </c>
      <c r="D52" s="40">
        <f>Hoja2!C59</f>
        <v>0</v>
      </c>
      <c r="E52" s="41">
        <f>Hoja4!J59</f>
        <v>0</v>
      </c>
      <c r="F52" s="41" t="e">
        <f>ROUND(Hoja2!AA59,2)</f>
        <v>#DIV/0!</v>
      </c>
      <c r="G52" s="39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  <c r="AX52" s="45"/>
      <c r="AY52" s="45"/>
      <c r="AZ52" s="45"/>
    </row>
    <row r="53" spans="1:52" ht="35.1" customHeight="1" x14ac:dyDescent="0.2">
      <c r="A53" s="42">
        <f t="shared" si="0"/>
        <v>51</v>
      </c>
      <c r="B53" s="43">
        <f>Hoja2!B60</f>
        <v>0</v>
      </c>
      <c r="C53" s="14">
        <f>Hoja2!P60</f>
        <v>0</v>
      </c>
      <c r="D53" s="16">
        <f>Hoja2!C60</f>
        <v>0</v>
      </c>
      <c r="E53" s="15">
        <f>Hoja4!J60</f>
        <v>0</v>
      </c>
      <c r="F53" s="15" t="e">
        <f>ROUND(Hoja2!AA60,2)</f>
        <v>#DIV/0!</v>
      </c>
      <c r="G53" s="14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</row>
    <row r="54" spans="1:52" ht="35.1" customHeight="1" x14ac:dyDescent="0.2">
      <c r="A54" s="42">
        <f t="shared" si="0"/>
        <v>52</v>
      </c>
      <c r="B54" s="43">
        <f>Hoja2!B61</f>
        <v>0</v>
      </c>
      <c r="C54" s="14">
        <f>Hoja2!P61</f>
        <v>0</v>
      </c>
      <c r="D54" s="16">
        <f>Hoja2!C61</f>
        <v>0</v>
      </c>
      <c r="E54" s="15">
        <f>Hoja4!J61</f>
        <v>0</v>
      </c>
      <c r="F54" s="15" t="e">
        <f>ROUND(Hoja2!AA61,2)</f>
        <v>#DIV/0!</v>
      </c>
      <c r="G54" s="14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/>
      <c r="AX54" s="45"/>
      <c r="AY54" s="45"/>
      <c r="AZ54" s="45"/>
    </row>
    <row r="55" spans="1:52" ht="35.1" customHeight="1" x14ac:dyDescent="0.2">
      <c r="A55" s="42">
        <f t="shared" si="0"/>
        <v>53</v>
      </c>
      <c r="B55" s="43">
        <f>Hoja2!B62</f>
        <v>0</v>
      </c>
      <c r="C55" s="14">
        <f>Hoja2!P62</f>
        <v>0</v>
      </c>
      <c r="D55" s="16">
        <f>Hoja2!C62</f>
        <v>0</v>
      </c>
      <c r="E55" s="15">
        <f>Hoja4!J62</f>
        <v>0</v>
      </c>
      <c r="F55" s="15" t="e">
        <f>ROUND(Hoja2!AA62,2)</f>
        <v>#DIV/0!</v>
      </c>
      <c r="G55" s="14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</row>
    <row r="56" spans="1:52" ht="35.1" customHeight="1" x14ac:dyDescent="0.2">
      <c r="A56" s="42">
        <f t="shared" si="0"/>
        <v>54</v>
      </c>
      <c r="B56" s="43">
        <f>Hoja2!B63</f>
        <v>0</v>
      </c>
      <c r="C56" s="14">
        <f>Hoja2!P63</f>
        <v>0</v>
      </c>
      <c r="D56" s="16">
        <f>Hoja2!C63</f>
        <v>0</v>
      </c>
      <c r="E56" s="15">
        <f>Hoja4!J63</f>
        <v>0</v>
      </c>
      <c r="F56" s="15" t="e">
        <f>ROUND(Hoja2!AA63,2)</f>
        <v>#DIV/0!</v>
      </c>
      <c r="G56" s="14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</row>
    <row r="57" spans="1:52" ht="35.1" customHeight="1" x14ac:dyDescent="0.2">
      <c r="A57" s="22">
        <f t="shared" si="0"/>
        <v>55</v>
      </c>
      <c r="B57" s="44">
        <f>Hoja2!B64</f>
        <v>0</v>
      </c>
      <c r="C57" s="39">
        <f>Hoja2!P64</f>
        <v>0</v>
      </c>
      <c r="D57" s="40">
        <f>Hoja2!C64</f>
        <v>0</v>
      </c>
      <c r="E57" s="41">
        <f>Hoja4!J64</f>
        <v>0</v>
      </c>
      <c r="F57" s="41" t="e">
        <f>ROUND(Hoja2!AA64,2)</f>
        <v>#DIV/0!</v>
      </c>
      <c r="G57" s="39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</row>
    <row r="58" spans="1:52" ht="35.1" customHeight="1" x14ac:dyDescent="0.2">
      <c r="A58" s="42">
        <f t="shared" si="0"/>
        <v>56</v>
      </c>
      <c r="B58" s="43">
        <f>Hoja2!B65</f>
        <v>0</v>
      </c>
      <c r="C58" s="14">
        <f>Hoja2!P65</f>
        <v>0</v>
      </c>
      <c r="D58" s="16">
        <f>Hoja2!C65</f>
        <v>0</v>
      </c>
      <c r="E58" s="15">
        <f>Hoja4!J65</f>
        <v>0</v>
      </c>
      <c r="F58" s="15" t="e">
        <f>ROUND(Hoja2!AA65,2)</f>
        <v>#DIV/0!</v>
      </c>
      <c r="G58" s="14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</row>
    <row r="59" spans="1:52" ht="35.1" customHeight="1" x14ac:dyDescent="0.2">
      <c r="A59" s="42">
        <f t="shared" si="0"/>
        <v>57</v>
      </c>
      <c r="B59" s="43">
        <f>Hoja2!B66</f>
        <v>0</v>
      </c>
      <c r="C59" s="14">
        <f>Hoja2!P66</f>
        <v>0</v>
      </c>
      <c r="D59" s="16">
        <f>Hoja2!C66</f>
        <v>0</v>
      </c>
      <c r="E59" s="15">
        <f>Hoja4!J66</f>
        <v>0</v>
      </c>
      <c r="F59" s="15" t="e">
        <f>ROUND(Hoja2!AA66,2)</f>
        <v>#DIV/0!</v>
      </c>
      <c r="G59" s="14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</row>
    <row r="60" spans="1:52" ht="35.1" customHeight="1" x14ac:dyDescent="0.2">
      <c r="A60" s="42">
        <f t="shared" si="0"/>
        <v>58</v>
      </c>
      <c r="B60" s="43">
        <f>Hoja2!B67</f>
        <v>0</v>
      </c>
      <c r="C60" s="14">
        <f>Hoja2!P67</f>
        <v>0</v>
      </c>
      <c r="D60" s="16">
        <f>Hoja2!C67</f>
        <v>0</v>
      </c>
      <c r="E60" s="15">
        <f>Hoja4!J67</f>
        <v>0</v>
      </c>
      <c r="F60" s="15" t="e">
        <f>ROUND(Hoja2!AA67,2)</f>
        <v>#DIV/0!</v>
      </c>
      <c r="G60" s="14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</row>
    <row r="61" spans="1:52" ht="35.1" customHeight="1" x14ac:dyDescent="0.2">
      <c r="A61" s="42">
        <f t="shared" si="0"/>
        <v>59</v>
      </c>
      <c r="B61" s="43">
        <f>Hoja2!B68</f>
        <v>0</v>
      </c>
      <c r="C61" s="14">
        <f>Hoja2!P68</f>
        <v>0</v>
      </c>
      <c r="D61" s="16">
        <f>Hoja2!C68</f>
        <v>0</v>
      </c>
      <c r="E61" s="15">
        <f>Hoja4!J68</f>
        <v>0</v>
      </c>
      <c r="F61" s="15" t="e">
        <f>ROUND(Hoja2!AA68,2)</f>
        <v>#DIV/0!</v>
      </c>
      <c r="G61" s="14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</row>
    <row r="62" spans="1:52" ht="35.1" customHeight="1" x14ac:dyDescent="0.2">
      <c r="A62" s="22">
        <f t="shared" si="0"/>
        <v>60</v>
      </c>
      <c r="B62" s="44">
        <f>Hoja2!B69</f>
        <v>0</v>
      </c>
      <c r="C62" s="39">
        <f>Hoja2!P69</f>
        <v>0</v>
      </c>
      <c r="D62" s="40">
        <f>Hoja2!C69</f>
        <v>0</v>
      </c>
      <c r="E62" s="41">
        <f>Hoja4!J69</f>
        <v>0</v>
      </c>
      <c r="F62" s="41" t="e">
        <f>ROUND(Hoja2!AA69,2)</f>
        <v>#DIV/0!</v>
      </c>
      <c r="G62" s="39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</row>
    <row r="63" spans="1:52" ht="35.1" customHeight="1" x14ac:dyDescent="0.2">
      <c r="A63" s="42">
        <f t="shared" si="0"/>
        <v>61</v>
      </c>
      <c r="B63" s="43">
        <f>Hoja2!B70</f>
        <v>0</v>
      </c>
      <c r="C63" s="14">
        <f>Hoja2!P70</f>
        <v>0</v>
      </c>
      <c r="D63" s="16">
        <f>Hoja2!C70</f>
        <v>0</v>
      </c>
      <c r="E63" s="15">
        <f>Hoja4!J70</f>
        <v>0</v>
      </c>
      <c r="F63" s="15" t="e">
        <f>ROUND(Hoja2!AA70,2)</f>
        <v>#DIV/0!</v>
      </c>
      <c r="G63" s="14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</row>
    <row r="64" spans="1:52" ht="35.1" customHeight="1" x14ac:dyDescent="0.2">
      <c r="A64" s="42">
        <f t="shared" si="0"/>
        <v>62</v>
      </c>
      <c r="B64" s="43">
        <f>Hoja2!B71</f>
        <v>0</v>
      </c>
      <c r="C64" s="14">
        <f>Hoja2!P71</f>
        <v>0</v>
      </c>
      <c r="D64" s="16">
        <f>Hoja2!C71</f>
        <v>0</v>
      </c>
      <c r="E64" s="15">
        <f>Hoja4!J71</f>
        <v>0</v>
      </c>
      <c r="F64" s="15" t="e">
        <f>ROUND(Hoja2!AA71,2)</f>
        <v>#DIV/0!</v>
      </c>
      <c r="G64" s="14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</row>
    <row r="65" spans="1:52" ht="35.1" customHeight="1" x14ac:dyDescent="0.2">
      <c r="A65" s="42">
        <f t="shared" si="0"/>
        <v>63</v>
      </c>
      <c r="B65" s="43">
        <f>Hoja2!B72</f>
        <v>0</v>
      </c>
      <c r="C65" s="14">
        <f>Hoja2!P72</f>
        <v>0</v>
      </c>
      <c r="D65" s="16">
        <f>Hoja2!C72</f>
        <v>0</v>
      </c>
      <c r="E65" s="15">
        <f>Hoja4!J72</f>
        <v>0</v>
      </c>
      <c r="F65" s="15" t="e">
        <f>ROUND(Hoja2!AA72,2)</f>
        <v>#DIV/0!</v>
      </c>
      <c r="G65" s="14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</row>
    <row r="66" spans="1:52" ht="35.1" customHeight="1" x14ac:dyDescent="0.2">
      <c r="A66" s="42">
        <f t="shared" si="0"/>
        <v>64</v>
      </c>
      <c r="B66" s="43">
        <f>Hoja2!B73</f>
        <v>0</v>
      </c>
      <c r="C66" s="14">
        <f>Hoja2!P73</f>
        <v>0</v>
      </c>
      <c r="D66" s="16">
        <f>Hoja2!C73</f>
        <v>0</v>
      </c>
      <c r="E66" s="15">
        <f>Hoja4!J73</f>
        <v>0</v>
      </c>
      <c r="F66" s="15" t="e">
        <f>ROUND(Hoja2!AA73,2)</f>
        <v>#DIV/0!</v>
      </c>
      <c r="G66" s="14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</row>
    <row r="67" spans="1:52" ht="35.1" customHeight="1" x14ac:dyDescent="0.2">
      <c r="A67" s="22">
        <f t="shared" si="0"/>
        <v>65</v>
      </c>
      <c r="B67" s="44">
        <f>Hoja2!B74</f>
        <v>0</v>
      </c>
      <c r="C67" s="39">
        <f>Hoja2!P74</f>
        <v>0</v>
      </c>
      <c r="D67" s="40">
        <f>Hoja2!C74</f>
        <v>0</v>
      </c>
      <c r="E67" s="41">
        <f>Hoja4!J74</f>
        <v>0</v>
      </c>
      <c r="F67" s="41" t="e">
        <f>ROUND(Hoja2!AA74,2)</f>
        <v>#DIV/0!</v>
      </c>
      <c r="G67" s="39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  <c r="AL67" s="45"/>
      <c r="AM67" s="45"/>
      <c r="AN67" s="45"/>
      <c r="AO67" s="45"/>
      <c r="AP67" s="45"/>
      <c r="AQ67" s="45"/>
      <c r="AR67" s="45"/>
      <c r="AS67" s="45"/>
      <c r="AT67" s="45"/>
      <c r="AU67" s="45"/>
      <c r="AV67" s="45"/>
      <c r="AW67" s="45"/>
      <c r="AX67" s="45"/>
      <c r="AY67" s="45"/>
      <c r="AZ67" s="45"/>
    </row>
    <row r="68" spans="1:52" ht="35.1" customHeight="1" x14ac:dyDescent="0.2">
      <c r="A68" s="42">
        <f t="shared" si="0"/>
        <v>66</v>
      </c>
      <c r="B68" s="43">
        <f>Hoja2!B75</f>
        <v>0</v>
      </c>
      <c r="C68" s="14">
        <f>Hoja2!P75</f>
        <v>0</v>
      </c>
      <c r="D68" s="16">
        <f>Hoja2!C75</f>
        <v>0</v>
      </c>
      <c r="E68" s="15">
        <f>Hoja4!J75</f>
        <v>0</v>
      </c>
      <c r="F68" s="15" t="e">
        <f>ROUND(Hoja2!AA75,2)</f>
        <v>#DIV/0!</v>
      </c>
      <c r="G68" s="14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45"/>
      <c r="AW68" s="45"/>
      <c r="AX68" s="45"/>
      <c r="AY68" s="45"/>
      <c r="AZ68" s="45"/>
    </row>
    <row r="69" spans="1:52" ht="35.1" customHeight="1" x14ac:dyDescent="0.2">
      <c r="A69" s="42">
        <f t="shared" ref="A69:A132" si="1">A68+1</f>
        <v>67</v>
      </c>
      <c r="B69" s="43">
        <f>Hoja2!B76</f>
        <v>0</v>
      </c>
      <c r="C69" s="14">
        <f>Hoja2!P76</f>
        <v>0</v>
      </c>
      <c r="D69" s="16">
        <f>Hoja2!C76</f>
        <v>0</v>
      </c>
      <c r="E69" s="15">
        <f>Hoja4!J76</f>
        <v>0</v>
      </c>
      <c r="F69" s="15" t="e">
        <f>ROUND(Hoja2!AA76,2)</f>
        <v>#DIV/0!</v>
      </c>
      <c r="G69" s="14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</row>
    <row r="70" spans="1:52" ht="35.1" customHeight="1" x14ac:dyDescent="0.2">
      <c r="A70" s="42">
        <f t="shared" si="1"/>
        <v>68</v>
      </c>
      <c r="B70" s="43">
        <f>Hoja2!B77</f>
        <v>0</v>
      </c>
      <c r="C70" s="14">
        <f>Hoja2!P77</f>
        <v>0</v>
      </c>
      <c r="D70" s="16">
        <f>Hoja2!C77</f>
        <v>0</v>
      </c>
      <c r="E70" s="15">
        <f>Hoja4!J77</f>
        <v>0</v>
      </c>
      <c r="F70" s="15" t="e">
        <f>ROUND(Hoja2!AA77,2)</f>
        <v>#DIV/0!</v>
      </c>
      <c r="G70" s="14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</row>
    <row r="71" spans="1:52" ht="35.1" customHeight="1" x14ac:dyDescent="0.2">
      <c r="A71" s="42">
        <f t="shared" si="1"/>
        <v>69</v>
      </c>
      <c r="B71" s="43">
        <f>Hoja2!B78</f>
        <v>0</v>
      </c>
      <c r="C71" s="14">
        <f>Hoja2!P78</f>
        <v>0</v>
      </c>
      <c r="D71" s="16">
        <f>Hoja2!C78</f>
        <v>0</v>
      </c>
      <c r="E71" s="15">
        <f>Hoja4!J78</f>
        <v>0</v>
      </c>
      <c r="F71" s="15" t="e">
        <f>ROUND(Hoja2!AA78,2)</f>
        <v>#DIV/0!</v>
      </c>
      <c r="G71" s="14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</row>
    <row r="72" spans="1:52" ht="35.1" customHeight="1" x14ac:dyDescent="0.2">
      <c r="A72" s="22">
        <f t="shared" si="1"/>
        <v>70</v>
      </c>
      <c r="B72" s="44">
        <f>Hoja2!B79</f>
        <v>0</v>
      </c>
      <c r="C72" s="39">
        <f>Hoja2!P79</f>
        <v>0</v>
      </c>
      <c r="D72" s="40">
        <f>Hoja2!C79</f>
        <v>0</v>
      </c>
      <c r="E72" s="41">
        <f>Hoja4!J79</f>
        <v>0</v>
      </c>
      <c r="F72" s="41" t="e">
        <f>ROUND(Hoja2!AA79,2)</f>
        <v>#DIV/0!</v>
      </c>
      <c r="G72" s="39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</row>
    <row r="73" spans="1:52" ht="35.1" customHeight="1" x14ac:dyDescent="0.2">
      <c r="A73" s="42">
        <f t="shared" si="1"/>
        <v>71</v>
      </c>
      <c r="B73" s="43">
        <f>Hoja2!B80</f>
        <v>0</v>
      </c>
      <c r="C73" s="14">
        <f>Hoja2!P80</f>
        <v>0</v>
      </c>
      <c r="D73" s="16">
        <f>Hoja2!C80</f>
        <v>0</v>
      </c>
      <c r="E73" s="15">
        <f>Hoja4!J80</f>
        <v>0</v>
      </c>
      <c r="F73" s="15" t="e">
        <f>ROUND(Hoja2!AA80,2)</f>
        <v>#DIV/0!</v>
      </c>
      <c r="G73" s="14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</row>
    <row r="74" spans="1:52" ht="35.1" customHeight="1" x14ac:dyDescent="0.2">
      <c r="A74" s="42">
        <f t="shared" si="1"/>
        <v>72</v>
      </c>
      <c r="B74" s="43">
        <f>Hoja2!B81</f>
        <v>0</v>
      </c>
      <c r="C74" s="14">
        <f>Hoja2!P81</f>
        <v>0</v>
      </c>
      <c r="D74" s="16">
        <f>Hoja2!C81</f>
        <v>0</v>
      </c>
      <c r="E74" s="15">
        <f>Hoja4!J81</f>
        <v>0</v>
      </c>
      <c r="F74" s="15" t="e">
        <f>ROUND(Hoja2!AA81,2)</f>
        <v>#DIV/0!</v>
      </c>
      <c r="G74" s="14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  <c r="AL74" s="45"/>
      <c r="AM74" s="45"/>
      <c r="AN74" s="45"/>
      <c r="AO74" s="45"/>
      <c r="AP74" s="45"/>
      <c r="AQ74" s="45"/>
      <c r="AR74" s="45"/>
      <c r="AS74" s="45"/>
      <c r="AT74" s="45"/>
      <c r="AU74" s="45"/>
      <c r="AV74" s="45"/>
      <c r="AW74" s="45"/>
      <c r="AX74" s="45"/>
      <c r="AY74" s="45"/>
      <c r="AZ74" s="45"/>
    </row>
    <row r="75" spans="1:52" ht="35.1" customHeight="1" x14ac:dyDescent="0.2">
      <c r="A75" s="42">
        <f t="shared" si="1"/>
        <v>73</v>
      </c>
      <c r="B75" s="43">
        <f>Hoja2!B82</f>
        <v>0</v>
      </c>
      <c r="C75" s="14">
        <f>Hoja2!P82</f>
        <v>0</v>
      </c>
      <c r="D75" s="16">
        <f>Hoja2!C82</f>
        <v>0</v>
      </c>
      <c r="E75" s="15">
        <f>Hoja4!J82</f>
        <v>0</v>
      </c>
      <c r="F75" s="15" t="e">
        <f>ROUND(Hoja2!AA82,2)</f>
        <v>#DIV/0!</v>
      </c>
      <c r="G75" s="14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  <c r="AL75" s="45"/>
      <c r="AM75" s="45"/>
      <c r="AN75" s="45"/>
      <c r="AO75" s="45"/>
      <c r="AP75" s="45"/>
      <c r="AQ75" s="45"/>
      <c r="AR75" s="45"/>
      <c r="AS75" s="45"/>
      <c r="AT75" s="45"/>
      <c r="AU75" s="45"/>
      <c r="AV75" s="45"/>
      <c r="AW75" s="45"/>
      <c r="AX75" s="45"/>
      <c r="AY75" s="45"/>
      <c r="AZ75" s="45"/>
    </row>
    <row r="76" spans="1:52" ht="35.1" customHeight="1" x14ac:dyDescent="0.2">
      <c r="A76" s="42">
        <f t="shared" si="1"/>
        <v>74</v>
      </c>
      <c r="B76" s="43">
        <f>Hoja2!B83</f>
        <v>0</v>
      </c>
      <c r="C76" s="14">
        <f>Hoja2!P83</f>
        <v>0</v>
      </c>
      <c r="D76" s="16">
        <f>Hoja2!C83</f>
        <v>0</v>
      </c>
      <c r="E76" s="15">
        <f>Hoja4!J83</f>
        <v>0</v>
      </c>
      <c r="F76" s="15" t="e">
        <f>ROUND(Hoja2!AA83,2)</f>
        <v>#DIV/0!</v>
      </c>
      <c r="G76" s="14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  <c r="AL76" s="45"/>
      <c r="AM76" s="45"/>
      <c r="AN76" s="45"/>
      <c r="AO76" s="45"/>
      <c r="AP76" s="45"/>
      <c r="AQ76" s="45"/>
      <c r="AR76" s="45"/>
      <c r="AS76" s="45"/>
      <c r="AT76" s="45"/>
      <c r="AU76" s="45"/>
      <c r="AV76" s="45"/>
      <c r="AW76" s="45"/>
      <c r="AX76" s="45"/>
      <c r="AY76" s="45"/>
      <c r="AZ76" s="45"/>
    </row>
    <row r="77" spans="1:52" ht="35.1" customHeight="1" x14ac:dyDescent="0.2">
      <c r="A77" s="22">
        <f t="shared" si="1"/>
        <v>75</v>
      </c>
      <c r="B77" s="44">
        <f>Hoja2!B84</f>
        <v>0</v>
      </c>
      <c r="C77" s="39">
        <f>Hoja2!P84</f>
        <v>0</v>
      </c>
      <c r="D77" s="40">
        <f>Hoja2!C84</f>
        <v>0</v>
      </c>
      <c r="E77" s="41">
        <f>Hoja4!J84</f>
        <v>0</v>
      </c>
      <c r="F77" s="41" t="e">
        <f>ROUND(Hoja2!AA84,2)</f>
        <v>#DIV/0!</v>
      </c>
      <c r="G77" s="39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  <c r="AL77" s="45"/>
      <c r="AM77" s="45"/>
      <c r="AN77" s="45"/>
      <c r="AO77" s="45"/>
      <c r="AP77" s="45"/>
      <c r="AQ77" s="45"/>
      <c r="AR77" s="45"/>
      <c r="AS77" s="45"/>
      <c r="AT77" s="45"/>
      <c r="AU77" s="45"/>
      <c r="AV77" s="45"/>
      <c r="AW77" s="45"/>
      <c r="AX77" s="45"/>
      <c r="AY77" s="45"/>
      <c r="AZ77" s="45"/>
    </row>
    <row r="78" spans="1:52" ht="35.1" customHeight="1" x14ac:dyDescent="0.2">
      <c r="A78" s="42">
        <f t="shared" si="1"/>
        <v>76</v>
      </c>
      <c r="B78" s="43">
        <f>Hoja2!B85</f>
        <v>0</v>
      </c>
      <c r="C78" s="14">
        <f>Hoja2!P85</f>
        <v>0</v>
      </c>
      <c r="D78" s="16">
        <f>Hoja2!C85</f>
        <v>0</v>
      </c>
      <c r="E78" s="15">
        <f>Hoja4!J85</f>
        <v>0</v>
      </c>
      <c r="F78" s="15" t="e">
        <f>ROUND(Hoja2!AA85,2)</f>
        <v>#DIV/0!</v>
      </c>
      <c r="G78" s="14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  <c r="AL78" s="45"/>
      <c r="AM78" s="45"/>
      <c r="AN78" s="45"/>
      <c r="AO78" s="45"/>
      <c r="AP78" s="45"/>
      <c r="AQ78" s="45"/>
      <c r="AR78" s="45"/>
      <c r="AS78" s="45"/>
      <c r="AT78" s="45"/>
      <c r="AU78" s="45"/>
      <c r="AV78" s="45"/>
      <c r="AW78" s="45"/>
      <c r="AX78" s="45"/>
      <c r="AY78" s="45"/>
      <c r="AZ78" s="45"/>
    </row>
    <row r="79" spans="1:52" ht="35.1" customHeight="1" x14ac:dyDescent="0.2">
      <c r="A79" s="42">
        <f t="shared" si="1"/>
        <v>77</v>
      </c>
      <c r="B79" s="43">
        <f>Hoja2!B86</f>
        <v>0</v>
      </c>
      <c r="C79" s="14">
        <f>Hoja2!P86</f>
        <v>0</v>
      </c>
      <c r="D79" s="16">
        <f>Hoja2!C86</f>
        <v>0</v>
      </c>
      <c r="E79" s="15">
        <f>Hoja4!J86</f>
        <v>0</v>
      </c>
      <c r="F79" s="15" t="e">
        <f>ROUND(Hoja2!AA86,2)</f>
        <v>#DIV/0!</v>
      </c>
      <c r="G79" s="14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  <c r="AL79" s="45"/>
      <c r="AM79" s="45"/>
      <c r="AN79" s="45"/>
      <c r="AO79" s="45"/>
      <c r="AP79" s="45"/>
      <c r="AQ79" s="45"/>
      <c r="AR79" s="45"/>
      <c r="AS79" s="45"/>
      <c r="AT79" s="45"/>
      <c r="AU79" s="45"/>
      <c r="AV79" s="45"/>
      <c r="AW79" s="45"/>
      <c r="AX79" s="45"/>
      <c r="AY79" s="45"/>
      <c r="AZ79" s="45"/>
    </row>
    <row r="80" spans="1:52" ht="35.1" customHeight="1" x14ac:dyDescent="0.2">
      <c r="A80" s="42">
        <f t="shared" si="1"/>
        <v>78</v>
      </c>
      <c r="B80" s="43">
        <f>Hoja2!B87</f>
        <v>0</v>
      </c>
      <c r="C80" s="14">
        <f>Hoja2!P87</f>
        <v>0</v>
      </c>
      <c r="D80" s="16">
        <f>Hoja2!C87</f>
        <v>0</v>
      </c>
      <c r="E80" s="15">
        <f>Hoja4!J87</f>
        <v>0</v>
      </c>
      <c r="F80" s="15" t="e">
        <f>ROUND(Hoja2!AA87,2)</f>
        <v>#DIV/0!</v>
      </c>
      <c r="G80" s="14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  <c r="AL80" s="45"/>
      <c r="AM80" s="45"/>
      <c r="AN80" s="45"/>
      <c r="AO80" s="45"/>
      <c r="AP80" s="45"/>
      <c r="AQ80" s="45"/>
      <c r="AR80" s="45"/>
      <c r="AS80" s="45"/>
      <c r="AT80" s="45"/>
      <c r="AU80" s="45"/>
      <c r="AV80" s="45"/>
      <c r="AW80" s="45"/>
      <c r="AX80" s="45"/>
      <c r="AY80" s="45"/>
      <c r="AZ80" s="45"/>
    </row>
    <row r="81" spans="1:52" ht="35.1" customHeight="1" x14ac:dyDescent="0.2">
      <c r="A81" s="42">
        <f t="shared" si="1"/>
        <v>79</v>
      </c>
      <c r="B81" s="43">
        <f>Hoja2!B88</f>
        <v>0</v>
      </c>
      <c r="C81" s="14">
        <f>Hoja2!P88</f>
        <v>0</v>
      </c>
      <c r="D81" s="16">
        <f>Hoja2!C88</f>
        <v>0</v>
      </c>
      <c r="E81" s="15">
        <f>Hoja4!J88</f>
        <v>0</v>
      </c>
      <c r="F81" s="15" t="e">
        <f>ROUND(Hoja2!AA88,2)</f>
        <v>#DIV/0!</v>
      </c>
      <c r="G81" s="14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  <c r="AL81" s="45"/>
      <c r="AM81" s="45"/>
      <c r="AN81" s="45"/>
      <c r="AO81" s="45"/>
      <c r="AP81" s="45"/>
      <c r="AQ81" s="45"/>
      <c r="AR81" s="45"/>
      <c r="AS81" s="45"/>
      <c r="AT81" s="45"/>
      <c r="AU81" s="45"/>
      <c r="AV81" s="45"/>
      <c r="AW81" s="45"/>
      <c r="AX81" s="45"/>
      <c r="AY81" s="45"/>
      <c r="AZ81" s="45"/>
    </row>
    <row r="82" spans="1:52" ht="35.1" customHeight="1" x14ac:dyDescent="0.2">
      <c r="A82" s="22">
        <f t="shared" si="1"/>
        <v>80</v>
      </c>
      <c r="B82" s="44">
        <f>Hoja2!B89</f>
        <v>0</v>
      </c>
      <c r="C82" s="39">
        <f>Hoja2!P89</f>
        <v>0</v>
      </c>
      <c r="D82" s="40">
        <f>Hoja2!C89</f>
        <v>0</v>
      </c>
      <c r="E82" s="41">
        <f>Hoja4!J89</f>
        <v>0</v>
      </c>
      <c r="F82" s="41" t="e">
        <f>ROUND(Hoja2!AA89,2)</f>
        <v>#DIV/0!</v>
      </c>
      <c r="G82" s="39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  <c r="AL82" s="45"/>
      <c r="AM82" s="45"/>
      <c r="AN82" s="45"/>
      <c r="AO82" s="45"/>
      <c r="AP82" s="45"/>
      <c r="AQ82" s="45"/>
      <c r="AR82" s="45"/>
      <c r="AS82" s="45"/>
      <c r="AT82" s="45"/>
      <c r="AU82" s="45"/>
      <c r="AV82" s="45"/>
      <c r="AW82" s="45"/>
      <c r="AX82" s="45"/>
      <c r="AY82" s="45"/>
      <c r="AZ82" s="45"/>
    </row>
    <row r="83" spans="1:52" ht="35.1" customHeight="1" x14ac:dyDescent="0.2">
      <c r="A83" s="42">
        <f t="shared" si="1"/>
        <v>81</v>
      </c>
      <c r="B83" s="43">
        <f>Hoja2!B90</f>
        <v>0</v>
      </c>
      <c r="C83" s="14">
        <f>Hoja2!P90</f>
        <v>0</v>
      </c>
      <c r="D83" s="16">
        <f>Hoja2!C90</f>
        <v>0</v>
      </c>
      <c r="E83" s="15">
        <f>Hoja4!J90</f>
        <v>0</v>
      </c>
      <c r="F83" s="15" t="e">
        <f>ROUND(Hoja2!AA90,2)</f>
        <v>#DIV/0!</v>
      </c>
      <c r="G83" s="14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  <c r="AJ83" s="45"/>
      <c r="AK83" s="45"/>
      <c r="AL83" s="45"/>
      <c r="AM83" s="45"/>
      <c r="AN83" s="45"/>
      <c r="AO83" s="45"/>
      <c r="AP83" s="45"/>
      <c r="AQ83" s="45"/>
      <c r="AR83" s="45"/>
      <c r="AS83" s="45"/>
      <c r="AT83" s="45"/>
      <c r="AU83" s="45"/>
      <c r="AV83" s="45"/>
      <c r="AW83" s="45"/>
      <c r="AX83" s="45"/>
      <c r="AY83" s="45"/>
      <c r="AZ83" s="45"/>
    </row>
    <row r="84" spans="1:52" ht="35.1" customHeight="1" x14ac:dyDescent="0.2">
      <c r="A84" s="42">
        <f t="shared" si="1"/>
        <v>82</v>
      </c>
      <c r="B84" s="43">
        <f>Hoja2!B91</f>
        <v>0</v>
      </c>
      <c r="C84" s="14">
        <f>Hoja2!P91</f>
        <v>0</v>
      </c>
      <c r="D84" s="16">
        <f>Hoja2!C91</f>
        <v>0</v>
      </c>
      <c r="E84" s="15">
        <f>Hoja4!J91</f>
        <v>0</v>
      </c>
      <c r="F84" s="15" t="e">
        <f>ROUND(Hoja2!AA91,2)</f>
        <v>#DIV/0!</v>
      </c>
      <c r="G84" s="14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  <c r="AL84" s="45"/>
      <c r="AM84" s="45"/>
      <c r="AN84" s="45"/>
      <c r="AO84" s="45"/>
      <c r="AP84" s="45"/>
      <c r="AQ84" s="45"/>
      <c r="AR84" s="45"/>
      <c r="AS84" s="45"/>
      <c r="AT84" s="45"/>
      <c r="AU84" s="45"/>
      <c r="AV84" s="45"/>
      <c r="AW84" s="45"/>
      <c r="AX84" s="45"/>
      <c r="AY84" s="45"/>
      <c r="AZ84" s="45"/>
    </row>
    <row r="85" spans="1:52" ht="35.1" customHeight="1" x14ac:dyDescent="0.2">
      <c r="A85" s="42">
        <f t="shared" si="1"/>
        <v>83</v>
      </c>
      <c r="B85" s="43">
        <f>Hoja2!B92</f>
        <v>0</v>
      </c>
      <c r="C85" s="14">
        <f>Hoja2!P92</f>
        <v>0</v>
      </c>
      <c r="D85" s="16">
        <f>Hoja2!C92</f>
        <v>0</v>
      </c>
      <c r="E85" s="15">
        <f>Hoja4!J92</f>
        <v>0</v>
      </c>
      <c r="F85" s="15" t="e">
        <f>ROUND(Hoja2!AA92,2)</f>
        <v>#DIV/0!</v>
      </c>
      <c r="G85" s="14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  <c r="AJ85" s="45"/>
      <c r="AK85" s="45"/>
      <c r="AL85" s="45"/>
      <c r="AM85" s="45"/>
      <c r="AN85" s="45"/>
      <c r="AO85" s="45"/>
      <c r="AP85" s="45"/>
      <c r="AQ85" s="45"/>
      <c r="AR85" s="45"/>
      <c r="AS85" s="45"/>
      <c r="AT85" s="45"/>
      <c r="AU85" s="45"/>
      <c r="AV85" s="45"/>
      <c r="AW85" s="45"/>
      <c r="AX85" s="45"/>
      <c r="AY85" s="45"/>
      <c r="AZ85" s="45"/>
    </row>
    <row r="86" spans="1:52" ht="35.1" customHeight="1" x14ac:dyDescent="0.2">
      <c r="A86" s="42">
        <f t="shared" si="1"/>
        <v>84</v>
      </c>
      <c r="B86" s="43">
        <f>Hoja2!B93</f>
        <v>0</v>
      </c>
      <c r="C86" s="14">
        <f>Hoja2!P93</f>
        <v>0</v>
      </c>
      <c r="D86" s="16">
        <f>Hoja2!C93</f>
        <v>0</v>
      </c>
      <c r="E86" s="15">
        <f>Hoja4!J93</f>
        <v>0</v>
      </c>
      <c r="F86" s="15" t="e">
        <f>ROUND(Hoja2!AA93,2)</f>
        <v>#DIV/0!</v>
      </c>
      <c r="G86" s="14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  <c r="AL86" s="45"/>
      <c r="AM86" s="45"/>
      <c r="AN86" s="45"/>
      <c r="AO86" s="45"/>
      <c r="AP86" s="45"/>
      <c r="AQ86" s="45"/>
      <c r="AR86" s="45"/>
      <c r="AS86" s="45"/>
      <c r="AT86" s="45"/>
      <c r="AU86" s="45"/>
      <c r="AV86" s="45"/>
      <c r="AW86" s="45"/>
      <c r="AX86" s="45"/>
      <c r="AY86" s="45"/>
      <c r="AZ86" s="45"/>
    </row>
    <row r="87" spans="1:52" ht="35.1" customHeight="1" x14ac:dyDescent="0.2">
      <c r="A87" s="22">
        <f t="shared" si="1"/>
        <v>85</v>
      </c>
      <c r="B87" s="44">
        <f>Hoja2!B94</f>
        <v>0</v>
      </c>
      <c r="C87" s="39">
        <f>Hoja2!P94</f>
        <v>0</v>
      </c>
      <c r="D87" s="40">
        <f>Hoja2!C94</f>
        <v>0</v>
      </c>
      <c r="E87" s="41">
        <f>Hoja4!J94</f>
        <v>0</v>
      </c>
      <c r="F87" s="41" t="e">
        <f>ROUND(Hoja2!AA94,2)</f>
        <v>#DIV/0!</v>
      </c>
      <c r="G87" s="39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  <c r="AJ87" s="45"/>
      <c r="AK87" s="45"/>
      <c r="AL87" s="45"/>
      <c r="AM87" s="45"/>
      <c r="AN87" s="45"/>
      <c r="AO87" s="45"/>
      <c r="AP87" s="45"/>
      <c r="AQ87" s="45"/>
      <c r="AR87" s="45"/>
      <c r="AS87" s="45"/>
      <c r="AT87" s="45"/>
      <c r="AU87" s="45"/>
      <c r="AV87" s="45"/>
      <c r="AW87" s="45"/>
      <c r="AX87" s="45"/>
      <c r="AY87" s="45"/>
      <c r="AZ87" s="45"/>
    </row>
    <row r="88" spans="1:52" ht="35.1" customHeight="1" x14ac:dyDescent="0.2">
      <c r="A88" s="42">
        <f t="shared" si="1"/>
        <v>86</v>
      </c>
      <c r="B88" s="43">
        <f>Hoja2!B95</f>
        <v>0</v>
      </c>
      <c r="C88" s="14">
        <f>Hoja2!P95</f>
        <v>0</v>
      </c>
      <c r="D88" s="16">
        <f>Hoja2!C95</f>
        <v>0</v>
      </c>
      <c r="E88" s="15">
        <f>Hoja4!J95</f>
        <v>0</v>
      </c>
      <c r="F88" s="15" t="e">
        <f>ROUND(Hoja2!AA95,2)</f>
        <v>#DIV/0!</v>
      </c>
      <c r="G88" s="14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  <c r="AJ88" s="45"/>
      <c r="AK88" s="45"/>
      <c r="AL88" s="45"/>
      <c r="AM88" s="45"/>
      <c r="AN88" s="45"/>
      <c r="AO88" s="45"/>
      <c r="AP88" s="45"/>
      <c r="AQ88" s="45"/>
      <c r="AR88" s="45"/>
      <c r="AS88" s="45"/>
      <c r="AT88" s="45"/>
      <c r="AU88" s="45"/>
      <c r="AV88" s="45"/>
      <c r="AW88" s="45"/>
      <c r="AX88" s="45"/>
      <c r="AY88" s="45"/>
      <c r="AZ88" s="45"/>
    </row>
    <row r="89" spans="1:52" ht="35.1" customHeight="1" x14ac:dyDescent="0.2">
      <c r="A89" s="42">
        <f t="shared" si="1"/>
        <v>87</v>
      </c>
      <c r="B89" s="43">
        <f>Hoja2!B96</f>
        <v>0</v>
      </c>
      <c r="C89" s="14">
        <f>Hoja2!P96</f>
        <v>0</v>
      </c>
      <c r="D89" s="16">
        <f>Hoja2!C96</f>
        <v>0</v>
      </c>
      <c r="E89" s="15">
        <f>Hoja4!J96</f>
        <v>0</v>
      </c>
      <c r="F89" s="15" t="e">
        <f>ROUND(Hoja2!AA96,2)</f>
        <v>#DIV/0!</v>
      </c>
      <c r="G89" s="14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  <c r="AJ89" s="45"/>
      <c r="AK89" s="45"/>
      <c r="AL89" s="45"/>
      <c r="AM89" s="45"/>
      <c r="AN89" s="45"/>
      <c r="AO89" s="45"/>
      <c r="AP89" s="45"/>
      <c r="AQ89" s="45"/>
      <c r="AR89" s="45"/>
      <c r="AS89" s="45"/>
      <c r="AT89" s="45"/>
      <c r="AU89" s="45"/>
      <c r="AV89" s="45"/>
      <c r="AW89" s="45"/>
      <c r="AX89" s="45"/>
      <c r="AY89" s="45"/>
      <c r="AZ89" s="45"/>
    </row>
    <row r="90" spans="1:52" ht="35.1" customHeight="1" x14ac:dyDescent="0.2">
      <c r="A90" s="42">
        <f t="shared" si="1"/>
        <v>88</v>
      </c>
      <c r="B90" s="43">
        <f>Hoja2!B97</f>
        <v>0</v>
      </c>
      <c r="C90" s="14">
        <f>Hoja2!P97</f>
        <v>0</v>
      </c>
      <c r="D90" s="16">
        <f>Hoja2!C97</f>
        <v>0</v>
      </c>
      <c r="E90" s="15">
        <f>Hoja4!J97</f>
        <v>0</v>
      </c>
      <c r="F90" s="15" t="e">
        <f>ROUND(Hoja2!AA97,2)</f>
        <v>#DIV/0!</v>
      </c>
      <c r="G90" s="14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  <c r="AL90" s="45"/>
      <c r="AM90" s="45"/>
      <c r="AN90" s="45"/>
      <c r="AO90" s="45"/>
      <c r="AP90" s="45"/>
      <c r="AQ90" s="45"/>
      <c r="AR90" s="45"/>
      <c r="AS90" s="45"/>
      <c r="AT90" s="45"/>
      <c r="AU90" s="45"/>
      <c r="AV90" s="45"/>
      <c r="AW90" s="45"/>
      <c r="AX90" s="45"/>
      <c r="AY90" s="45"/>
      <c r="AZ90" s="45"/>
    </row>
    <row r="91" spans="1:52" ht="35.1" customHeight="1" x14ac:dyDescent="0.2">
      <c r="A91" s="42">
        <f t="shared" si="1"/>
        <v>89</v>
      </c>
      <c r="B91" s="43">
        <f>Hoja2!B98</f>
        <v>0</v>
      </c>
      <c r="C91" s="14">
        <f>Hoja2!P98</f>
        <v>0</v>
      </c>
      <c r="D91" s="16">
        <f>Hoja2!C98</f>
        <v>0</v>
      </c>
      <c r="E91" s="15">
        <f>Hoja4!J98</f>
        <v>0</v>
      </c>
      <c r="F91" s="15" t="e">
        <f>ROUND(Hoja2!AA98,2)</f>
        <v>#DIV/0!</v>
      </c>
      <c r="G91" s="14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  <c r="AL91" s="45"/>
      <c r="AM91" s="45"/>
      <c r="AN91" s="45"/>
      <c r="AO91" s="45"/>
      <c r="AP91" s="45"/>
      <c r="AQ91" s="45"/>
      <c r="AR91" s="45"/>
      <c r="AS91" s="45"/>
      <c r="AT91" s="45"/>
      <c r="AU91" s="45"/>
      <c r="AV91" s="45"/>
      <c r="AW91" s="45"/>
      <c r="AX91" s="45"/>
      <c r="AY91" s="45"/>
      <c r="AZ91" s="45"/>
    </row>
    <row r="92" spans="1:52" ht="35.1" customHeight="1" x14ac:dyDescent="0.2">
      <c r="A92" s="22">
        <f t="shared" si="1"/>
        <v>90</v>
      </c>
      <c r="B92" s="44">
        <f>Hoja2!B99</f>
        <v>0</v>
      </c>
      <c r="C92" s="39">
        <f>Hoja2!P99</f>
        <v>0</v>
      </c>
      <c r="D92" s="40">
        <f>Hoja2!C99</f>
        <v>0</v>
      </c>
      <c r="E92" s="41">
        <f>Hoja4!J99</f>
        <v>0</v>
      </c>
      <c r="F92" s="41" t="e">
        <f>ROUND(Hoja2!AA99,2)</f>
        <v>#DIV/0!</v>
      </c>
      <c r="G92" s="39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  <c r="AJ92" s="45"/>
      <c r="AK92" s="45"/>
      <c r="AL92" s="45"/>
      <c r="AM92" s="45"/>
      <c r="AN92" s="45"/>
      <c r="AO92" s="45"/>
      <c r="AP92" s="45"/>
      <c r="AQ92" s="45"/>
      <c r="AR92" s="45"/>
      <c r="AS92" s="45"/>
      <c r="AT92" s="45"/>
      <c r="AU92" s="45"/>
      <c r="AV92" s="45"/>
      <c r="AW92" s="45"/>
      <c r="AX92" s="45"/>
      <c r="AY92" s="45"/>
      <c r="AZ92" s="45"/>
    </row>
    <row r="93" spans="1:52" ht="35.1" customHeight="1" x14ac:dyDescent="0.2">
      <c r="A93" s="42">
        <f t="shared" si="1"/>
        <v>91</v>
      </c>
      <c r="B93" s="43">
        <f>Hoja2!B100</f>
        <v>0</v>
      </c>
      <c r="C93" s="14">
        <f>Hoja2!P100</f>
        <v>0</v>
      </c>
      <c r="D93" s="16">
        <f>Hoja2!C100</f>
        <v>0</v>
      </c>
      <c r="E93" s="15">
        <f>Hoja4!J100</f>
        <v>0</v>
      </c>
      <c r="F93" s="15" t="e">
        <f>ROUND(Hoja2!AA100,2)</f>
        <v>#DIV/0!</v>
      </c>
      <c r="G93" s="14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  <c r="AL93" s="45"/>
      <c r="AM93" s="45"/>
      <c r="AN93" s="45"/>
      <c r="AO93" s="45"/>
      <c r="AP93" s="45"/>
      <c r="AQ93" s="45"/>
      <c r="AR93" s="45"/>
      <c r="AS93" s="45"/>
      <c r="AT93" s="45"/>
      <c r="AU93" s="45"/>
      <c r="AV93" s="45"/>
      <c r="AW93" s="45"/>
      <c r="AX93" s="45"/>
      <c r="AY93" s="45"/>
      <c r="AZ93" s="45"/>
    </row>
    <row r="94" spans="1:52" ht="35.1" customHeight="1" x14ac:dyDescent="0.2">
      <c r="A94" s="42">
        <f t="shared" si="1"/>
        <v>92</v>
      </c>
      <c r="B94" s="43">
        <f>Hoja2!B101</f>
        <v>0</v>
      </c>
      <c r="C94" s="14">
        <f>Hoja2!P101</f>
        <v>0</v>
      </c>
      <c r="D94" s="16">
        <f>Hoja2!C101</f>
        <v>0</v>
      </c>
      <c r="E94" s="15">
        <f>Hoja4!J101</f>
        <v>0</v>
      </c>
      <c r="F94" s="15" t="e">
        <f>ROUND(Hoja2!AA101,2)</f>
        <v>#DIV/0!</v>
      </c>
      <c r="G94" s="14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  <c r="AJ94" s="45"/>
      <c r="AK94" s="45"/>
      <c r="AL94" s="45"/>
      <c r="AM94" s="45"/>
      <c r="AN94" s="45"/>
      <c r="AO94" s="45"/>
      <c r="AP94" s="45"/>
      <c r="AQ94" s="45"/>
      <c r="AR94" s="45"/>
      <c r="AS94" s="45"/>
      <c r="AT94" s="45"/>
      <c r="AU94" s="45"/>
      <c r="AV94" s="45"/>
      <c r="AW94" s="45"/>
      <c r="AX94" s="45"/>
      <c r="AY94" s="45"/>
      <c r="AZ94" s="45"/>
    </row>
    <row r="95" spans="1:52" ht="35.1" customHeight="1" x14ac:dyDescent="0.2">
      <c r="A95" s="42">
        <f t="shared" si="1"/>
        <v>93</v>
      </c>
      <c r="B95" s="43">
        <f>Hoja2!B102</f>
        <v>0</v>
      </c>
      <c r="C95" s="14">
        <f>Hoja2!P102</f>
        <v>0</v>
      </c>
      <c r="D95" s="16">
        <f>Hoja2!C102</f>
        <v>0</v>
      </c>
      <c r="E95" s="15">
        <f>Hoja4!J102</f>
        <v>0</v>
      </c>
      <c r="F95" s="15" t="e">
        <f>ROUND(Hoja2!AA102,2)</f>
        <v>#DIV/0!</v>
      </c>
      <c r="G95" s="14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  <c r="AL95" s="45"/>
      <c r="AM95" s="45"/>
      <c r="AN95" s="45"/>
      <c r="AO95" s="45"/>
      <c r="AP95" s="45"/>
      <c r="AQ95" s="45"/>
      <c r="AR95" s="45"/>
      <c r="AS95" s="45"/>
      <c r="AT95" s="45"/>
      <c r="AU95" s="45"/>
      <c r="AV95" s="45"/>
      <c r="AW95" s="45"/>
      <c r="AX95" s="45"/>
      <c r="AY95" s="45"/>
      <c r="AZ95" s="45"/>
    </row>
    <row r="96" spans="1:52" ht="35.1" customHeight="1" x14ac:dyDescent="0.2">
      <c r="A96" s="42">
        <f t="shared" si="1"/>
        <v>94</v>
      </c>
      <c r="B96" s="43">
        <f>Hoja2!B103</f>
        <v>0</v>
      </c>
      <c r="C96" s="14">
        <f>Hoja2!P103</f>
        <v>0</v>
      </c>
      <c r="D96" s="16">
        <f>Hoja2!C103</f>
        <v>0</v>
      </c>
      <c r="E96" s="15">
        <f>Hoja4!J103</f>
        <v>0</v>
      </c>
      <c r="F96" s="15" t="e">
        <f>ROUND(Hoja2!AA103,2)</f>
        <v>#DIV/0!</v>
      </c>
      <c r="G96" s="14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  <c r="AJ96" s="45"/>
      <c r="AK96" s="45"/>
      <c r="AL96" s="45"/>
      <c r="AM96" s="45"/>
      <c r="AN96" s="45"/>
      <c r="AO96" s="45"/>
      <c r="AP96" s="45"/>
      <c r="AQ96" s="45"/>
      <c r="AR96" s="45"/>
      <c r="AS96" s="45"/>
      <c r="AT96" s="45"/>
      <c r="AU96" s="45"/>
      <c r="AV96" s="45"/>
      <c r="AW96" s="45"/>
      <c r="AX96" s="45"/>
      <c r="AY96" s="45"/>
      <c r="AZ96" s="45"/>
    </row>
    <row r="97" spans="1:52" ht="35.1" customHeight="1" x14ac:dyDescent="0.2">
      <c r="A97" s="22">
        <f t="shared" si="1"/>
        <v>95</v>
      </c>
      <c r="B97" s="44">
        <f>Hoja2!B104</f>
        <v>0</v>
      </c>
      <c r="C97" s="39">
        <f>Hoja2!P104</f>
        <v>0</v>
      </c>
      <c r="D97" s="40">
        <f>Hoja2!C104</f>
        <v>0</v>
      </c>
      <c r="E97" s="41">
        <f>Hoja4!J104</f>
        <v>0</v>
      </c>
      <c r="F97" s="41" t="e">
        <f>ROUND(Hoja2!AA104,2)</f>
        <v>#DIV/0!</v>
      </c>
      <c r="G97" s="39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  <c r="AL97" s="45"/>
      <c r="AM97" s="45"/>
      <c r="AN97" s="45"/>
      <c r="AO97" s="45"/>
      <c r="AP97" s="45"/>
      <c r="AQ97" s="45"/>
      <c r="AR97" s="45"/>
      <c r="AS97" s="45"/>
      <c r="AT97" s="45"/>
      <c r="AU97" s="45"/>
      <c r="AV97" s="45"/>
      <c r="AW97" s="45"/>
      <c r="AX97" s="45"/>
      <c r="AY97" s="45"/>
      <c r="AZ97" s="45"/>
    </row>
    <row r="98" spans="1:52" ht="35.1" customHeight="1" x14ac:dyDescent="0.2">
      <c r="A98" s="42">
        <f t="shared" si="1"/>
        <v>96</v>
      </c>
      <c r="B98" s="43">
        <f>Hoja2!B105</f>
        <v>0</v>
      </c>
      <c r="C98" s="14">
        <f>Hoja2!P105</f>
        <v>0</v>
      </c>
      <c r="D98" s="16">
        <f>Hoja2!C105</f>
        <v>0</v>
      </c>
      <c r="E98" s="15">
        <f>Hoja4!J105</f>
        <v>0</v>
      </c>
      <c r="F98" s="15" t="e">
        <f>ROUND(Hoja2!AA105,2)</f>
        <v>#DIV/0!</v>
      </c>
      <c r="G98" s="14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  <c r="AJ98" s="45"/>
      <c r="AK98" s="45"/>
      <c r="AL98" s="45"/>
      <c r="AM98" s="45"/>
      <c r="AN98" s="45"/>
      <c r="AO98" s="45"/>
      <c r="AP98" s="45"/>
      <c r="AQ98" s="45"/>
      <c r="AR98" s="45"/>
      <c r="AS98" s="45"/>
      <c r="AT98" s="45"/>
      <c r="AU98" s="45"/>
      <c r="AV98" s="45"/>
      <c r="AW98" s="45"/>
      <c r="AX98" s="45"/>
      <c r="AY98" s="45"/>
      <c r="AZ98" s="45"/>
    </row>
    <row r="99" spans="1:52" ht="35.1" customHeight="1" x14ac:dyDescent="0.2">
      <c r="A99" s="42">
        <f t="shared" si="1"/>
        <v>97</v>
      </c>
      <c r="B99" s="43">
        <f>Hoja2!B106</f>
        <v>0</v>
      </c>
      <c r="C99" s="14">
        <f>Hoja2!P106</f>
        <v>0</v>
      </c>
      <c r="D99" s="16">
        <f>Hoja2!C106</f>
        <v>0</v>
      </c>
      <c r="E99" s="15">
        <f>Hoja4!J106</f>
        <v>0</v>
      </c>
      <c r="F99" s="15" t="e">
        <f>ROUND(Hoja2!AA106,2)</f>
        <v>#DIV/0!</v>
      </c>
      <c r="G99" s="14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</row>
    <row r="100" spans="1:52" ht="35.1" customHeight="1" x14ac:dyDescent="0.2">
      <c r="A100" s="42">
        <f t="shared" si="1"/>
        <v>98</v>
      </c>
      <c r="B100" s="43">
        <f>Hoja2!B107</f>
        <v>0</v>
      </c>
      <c r="C100" s="14">
        <f>Hoja2!P107</f>
        <v>0</v>
      </c>
      <c r="D100" s="16">
        <f>Hoja2!C107</f>
        <v>0</v>
      </c>
      <c r="E100" s="15">
        <f>Hoja4!J107</f>
        <v>0</v>
      </c>
      <c r="F100" s="15" t="e">
        <f>ROUND(Hoja2!AA107,2)</f>
        <v>#DIV/0!</v>
      </c>
      <c r="G100" s="14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  <c r="AJ100" s="45"/>
      <c r="AK100" s="45"/>
      <c r="AL100" s="45"/>
      <c r="AM100" s="45"/>
      <c r="AN100" s="45"/>
      <c r="AO100" s="45"/>
      <c r="AP100" s="45"/>
      <c r="AQ100" s="45"/>
      <c r="AR100" s="45"/>
      <c r="AS100" s="45"/>
      <c r="AT100" s="45"/>
      <c r="AU100" s="45"/>
      <c r="AV100" s="45"/>
      <c r="AW100" s="45"/>
      <c r="AX100" s="45"/>
      <c r="AY100" s="45"/>
      <c r="AZ100" s="45"/>
    </row>
    <row r="101" spans="1:52" ht="35.1" customHeight="1" x14ac:dyDescent="0.2">
      <c r="A101" s="42">
        <f t="shared" si="1"/>
        <v>99</v>
      </c>
      <c r="B101" s="43">
        <f>Hoja2!B108</f>
        <v>0</v>
      </c>
      <c r="C101" s="14">
        <f>Hoja2!P108</f>
        <v>0</v>
      </c>
      <c r="D101" s="16">
        <f>Hoja2!C108</f>
        <v>0</v>
      </c>
      <c r="E101" s="15">
        <f>Hoja4!J108</f>
        <v>0</v>
      </c>
      <c r="F101" s="15" t="e">
        <f>ROUND(Hoja2!AA108,2)</f>
        <v>#DIV/0!</v>
      </c>
      <c r="G101" s="14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5"/>
      <c r="AJ101" s="45"/>
      <c r="AK101" s="45"/>
      <c r="AL101" s="45"/>
      <c r="AM101" s="45"/>
      <c r="AN101" s="45"/>
      <c r="AO101" s="45"/>
      <c r="AP101" s="45"/>
      <c r="AQ101" s="45"/>
      <c r="AR101" s="45"/>
      <c r="AS101" s="45"/>
      <c r="AT101" s="45"/>
      <c r="AU101" s="45"/>
      <c r="AV101" s="45"/>
      <c r="AW101" s="45"/>
      <c r="AX101" s="45"/>
      <c r="AY101" s="45"/>
      <c r="AZ101" s="45"/>
    </row>
    <row r="102" spans="1:52" ht="35.1" customHeight="1" x14ac:dyDescent="0.2">
      <c r="A102" s="22">
        <f t="shared" si="1"/>
        <v>100</v>
      </c>
      <c r="B102" s="44">
        <f>Hoja2!B109</f>
        <v>0</v>
      </c>
      <c r="C102" s="39">
        <f>Hoja2!P109</f>
        <v>0</v>
      </c>
      <c r="D102" s="40">
        <f>Hoja2!C109</f>
        <v>0</v>
      </c>
      <c r="E102" s="41">
        <f>Hoja4!J109</f>
        <v>0</v>
      </c>
      <c r="F102" s="41" t="e">
        <f>ROUND(Hoja2!AA109,2)</f>
        <v>#DIV/0!</v>
      </c>
      <c r="G102" s="39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5"/>
      <c r="AI102" s="45"/>
      <c r="AJ102" s="45"/>
      <c r="AK102" s="45"/>
      <c r="AL102" s="45"/>
      <c r="AM102" s="45"/>
      <c r="AN102" s="45"/>
      <c r="AO102" s="45"/>
      <c r="AP102" s="45"/>
      <c r="AQ102" s="45"/>
      <c r="AR102" s="45"/>
      <c r="AS102" s="45"/>
      <c r="AT102" s="45"/>
      <c r="AU102" s="45"/>
      <c r="AV102" s="45"/>
      <c r="AW102" s="45"/>
      <c r="AX102" s="45"/>
      <c r="AY102" s="45"/>
      <c r="AZ102" s="45"/>
    </row>
    <row r="103" spans="1:52" ht="35.1" customHeight="1" x14ac:dyDescent="0.2">
      <c r="A103" s="42">
        <f t="shared" si="1"/>
        <v>101</v>
      </c>
      <c r="B103" s="43">
        <f>Hoja2!B110</f>
        <v>0</v>
      </c>
      <c r="C103" s="14">
        <f>Hoja2!P110</f>
        <v>0</v>
      </c>
      <c r="D103" s="16">
        <f>Hoja2!C110</f>
        <v>0</v>
      </c>
      <c r="E103" s="15">
        <f>Hoja4!J110</f>
        <v>0</v>
      </c>
      <c r="F103" s="15" t="e">
        <f>ROUND(Hoja2!AA110,2)</f>
        <v>#DIV/0!</v>
      </c>
      <c r="G103" s="14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5"/>
      <c r="AI103" s="45"/>
      <c r="AJ103" s="45"/>
      <c r="AK103" s="45"/>
      <c r="AL103" s="45"/>
      <c r="AM103" s="45"/>
      <c r="AN103" s="45"/>
      <c r="AO103" s="45"/>
      <c r="AP103" s="45"/>
      <c r="AQ103" s="45"/>
      <c r="AR103" s="45"/>
      <c r="AS103" s="45"/>
      <c r="AT103" s="45"/>
      <c r="AU103" s="45"/>
      <c r="AV103" s="45"/>
      <c r="AW103" s="45"/>
      <c r="AX103" s="45"/>
      <c r="AY103" s="45"/>
      <c r="AZ103" s="45"/>
    </row>
    <row r="104" spans="1:52" ht="35.1" customHeight="1" x14ac:dyDescent="0.2">
      <c r="A104" s="42">
        <f t="shared" si="1"/>
        <v>102</v>
      </c>
      <c r="B104" s="43">
        <f>Hoja2!B111</f>
        <v>0</v>
      </c>
      <c r="C104" s="14">
        <f>Hoja2!P111</f>
        <v>0</v>
      </c>
      <c r="D104" s="16">
        <f>Hoja2!C111</f>
        <v>0</v>
      </c>
      <c r="E104" s="15">
        <f>Hoja4!J111</f>
        <v>0</v>
      </c>
      <c r="F104" s="15" t="e">
        <f>ROUND(Hoja2!AA111,2)</f>
        <v>#DIV/0!</v>
      </c>
      <c r="G104" s="14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5"/>
      <c r="AI104" s="45"/>
      <c r="AJ104" s="45"/>
      <c r="AK104" s="45"/>
      <c r="AL104" s="45"/>
      <c r="AM104" s="45"/>
      <c r="AN104" s="45"/>
      <c r="AO104" s="45"/>
      <c r="AP104" s="45"/>
      <c r="AQ104" s="45"/>
      <c r="AR104" s="45"/>
      <c r="AS104" s="45"/>
      <c r="AT104" s="45"/>
      <c r="AU104" s="45"/>
      <c r="AV104" s="45"/>
      <c r="AW104" s="45"/>
      <c r="AX104" s="45"/>
      <c r="AY104" s="45"/>
      <c r="AZ104" s="45"/>
    </row>
    <row r="105" spans="1:52" ht="35.1" customHeight="1" x14ac:dyDescent="0.2">
      <c r="A105" s="42">
        <f t="shared" si="1"/>
        <v>103</v>
      </c>
      <c r="B105" s="43">
        <f>Hoja2!B112</f>
        <v>0</v>
      </c>
      <c r="C105" s="14">
        <f>Hoja2!P112</f>
        <v>0</v>
      </c>
      <c r="D105" s="16">
        <f>Hoja2!C112</f>
        <v>0</v>
      </c>
      <c r="E105" s="15">
        <f>Hoja4!J112</f>
        <v>0</v>
      </c>
      <c r="F105" s="15" t="e">
        <f>ROUND(Hoja2!AA112,2)</f>
        <v>#DIV/0!</v>
      </c>
      <c r="G105" s="14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5"/>
      <c r="AI105" s="45"/>
      <c r="AJ105" s="45"/>
      <c r="AK105" s="45"/>
      <c r="AL105" s="45"/>
      <c r="AM105" s="45"/>
      <c r="AN105" s="45"/>
      <c r="AO105" s="45"/>
      <c r="AP105" s="45"/>
      <c r="AQ105" s="45"/>
      <c r="AR105" s="45"/>
      <c r="AS105" s="45"/>
      <c r="AT105" s="45"/>
      <c r="AU105" s="45"/>
      <c r="AV105" s="45"/>
      <c r="AW105" s="45"/>
      <c r="AX105" s="45"/>
      <c r="AY105" s="45"/>
      <c r="AZ105" s="45"/>
    </row>
    <row r="106" spans="1:52" ht="35.1" customHeight="1" x14ac:dyDescent="0.2">
      <c r="A106" s="42">
        <f t="shared" si="1"/>
        <v>104</v>
      </c>
      <c r="B106" s="43">
        <f>Hoja2!B113</f>
        <v>0</v>
      </c>
      <c r="C106" s="14">
        <f>Hoja2!P113</f>
        <v>0</v>
      </c>
      <c r="D106" s="16">
        <f>Hoja2!C113</f>
        <v>0</v>
      </c>
      <c r="E106" s="15">
        <f>Hoja4!J113</f>
        <v>0</v>
      </c>
      <c r="F106" s="15" t="e">
        <f>ROUND(Hoja2!AA113,2)</f>
        <v>#DIV/0!</v>
      </c>
      <c r="G106" s="14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  <c r="AG106" s="45"/>
      <c r="AH106" s="45"/>
      <c r="AI106" s="45"/>
      <c r="AJ106" s="45"/>
      <c r="AK106" s="45"/>
      <c r="AL106" s="45"/>
      <c r="AM106" s="45"/>
      <c r="AN106" s="45"/>
      <c r="AO106" s="45"/>
      <c r="AP106" s="45"/>
      <c r="AQ106" s="45"/>
      <c r="AR106" s="45"/>
      <c r="AS106" s="45"/>
      <c r="AT106" s="45"/>
      <c r="AU106" s="45"/>
      <c r="AV106" s="45"/>
      <c r="AW106" s="45"/>
      <c r="AX106" s="45"/>
      <c r="AY106" s="45"/>
      <c r="AZ106" s="45"/>
    </row>
    <row r="107" spans="1:52" ht="35.1" customHeight="1" x14ac:dyDescent="0.2">
      <c r="A107" s="22">
        <f t="shared" si="1"/>
        <v>105</v>
      </c>
      <c r="B107" s="44">
        <f>Hoja2!B114</f>
        <v>0</v>
      </c>
      <c r="C107" s="39">
        <f>Hoja2!P114</f>
        <v>0</v>
      </c>
      <c r="D107" s="40">
        <f>Hoja2!C114</f>
        <v>0</v>
      </c>
      <c r="E107" s="41">
        <f>Hoja4!J114</f>
        <v>0</v>
      </c>
      <c r="F107" s="41" t="e">
        <f>ROUND(Hoja2!AA114,2)</f>
        <v>#DIV/0!</v>
      </c>
      <c r="G107" s="39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  <c r="AG107" s="45"/>
      <c r="AH107" s="45"/>
      <c r="AI107" s="45"/>
      <c r="AJ107" s="45"/>
      <c r="AK107" s="45"/>
      <c r="AL107" s="45"/>
      <c r="AM107" s="45"/>
      <c r="AN107" s="45"/>
      <c r="AO107" s="45"/>
      <c r="AP107" s="45"/>
      <c r="AQ107" s="45"/>
      <c r="AR107" s="45"/>
      <c r="AS107" s="45"/>
      <c r="AT107" s="45"/>
      <c r="AU107" s="45"/>
      <c r="AV107" s="45"/>
      <c r="AW107" s="45"/>
      <c r="AX107" s="45"/>
      <c r="AY107" s="45"/>
      <c r="AZ107" s="45"/>
    </row>
    <row r="108" spans="1:52" ht="35.1" customHeight="1" x14ac:dyDescent="0.2">
      <c r="A108" s="42">
        <f t="shared" si="1"/>
        <v>106</v>
      </c>
      <c r="B108" s="43">
        <f>Hoja2!B115</f>
        <v>0</v>
      </c>
      <c r="C108" s="14">
        <f>Hoja2!P115</f>
        <v>0</v>
      </c>
      <c r="D108" s="16">
        <f>Hoja2!C115</f>
        <v>0</v>
      </c>
      <c r="E108" s="15">
        <f>Hoja4!J115</f>
        <v>0</v>
      </c>
      <c r="F108" s="15" t="e">
        <f>ROUND(Hoja2!AA115,2)</f>
        <v>#DIV/0!</v>
      </c>
      <c r="G108" s="14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  <c r="AG108" s="45"/>
      <c r="AH108" s="45"/>
      <c r="AI108" s="45"/>
      <c r="AJ108" s="45"/>
      <c r="AK108" s="45"/>
      <c r="AL108" s="45"/>
      <c r="AM108" s="45"/>
      <c r="AN108" s="45"/>
      <c r="AO108" s="45"/>
      <c r="AP108" s="45"/>
      <c r="AQ108" s="45"/>
      <c r="AR108" s="45"/>
      <c r="AS108" s="45"/>
      <c r="AT108" s="45"/>
      <c r="AU108" s="45"/>
      <c r="AV108" s="45"/>
      <c r="AW108" s="45"/>
      <c r="AX108" s="45"/>
      <c r="AY108" s="45"/>
      <c r="AZ108" s="45"/>
    </row>
    <row r="109" spans="1:52" ht="35.1" customHeight="1" x14ac:dyDescent="0.2">
      <c r="A109" s="42">
        <f t="shared" si="1"/>
        <v>107</v>
      </c>
      <c r="B109" s="43">
        <f>Hoja2!B116</f>
        <v>0</v>
      </c>
      <c r="C109" s="14">
        <f>Hoja2!P116</f>
        <v>0</v>
      </c>
      <c r="D109" s="16">
        <f>Hoja2!C116</f>
        <v>0</v>
      </c>
      <c r="E109" s="15">
        <f>Hoja4!J116</f>
        <v>0</v>
      </c>
      <c r="F109" s="15" t="e">
        <f>ROUND(Hoja2!AA116,2)</f>
        <v>#DIV/0!</v>
      </c>
      <c r="G109" s="14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5"/>
      <c r="AI109" s="45"/>
      <c r="AJ109" s="45"/>
      <c r="AK109" s="45"/>
      <c r="AL109" s="45"/>
      <c r="AM109" s="45"/>
      <c r="AN109" s="45"/>
      <c r="AO109" s="45"/>
      <c r="AP109" s="45"/>
      <c r="AQ109" s="45"/>
      <c r="AR109" s="45"/>
      <c r="AS109" s="45"/>
      <c r="AT109" s="45"/>
      <c r="AU109" s="45"/>
      <c r="AV109" s="45"/>
      <c r="AW109" s="45"/>
      <c r="AX109" s="45"/>
      <c r="AY109" s="45"/>
      <c r="AZ109" s="45"/>
    </row>
    <row r="110" spans="1:52" ht="35.1" customHeight="1" x14ac:dyDescent="0.2">
      <c r="A110" s="42">
        <f t="shared" si="1"/>
        <v>108</v>
      </c>
      <c r="B110" s="43">
        <f>Hoja2!B117</f>
        <v>0</v>
      </c>
      <c r="C110" s="14">
        <f>Hoja2!P117</f>
        <v>0</v>
      </c>
      <c r="D110" s="16">
        <f>Hoja2!C117</f>
        <v>0</v>
      </c>
      <c r="E110" s="15">
        <f>Hoja4!J117</f>
        <v>0</v>
      </c>
      <c r="F110" s="15" t="e">
        <f>ROUND(Hoja2!AA117,2)</f>
        <v>#DIV/0!</v>
      </c>
      <c r="G110" s="14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5"/>
      <c r="AI110" s="45"/>
      <c r="AJ110" s="45"/>
      <c r="AK110" s="45"/>
      <c r="AL110" s="45"/>
      <c r="AM110" s="45"/>
      <c r="AN110" s="45"/>
      <c r="AO110" s="45"/>
      <c r="AP110" s="45"/>
      <c r="AQ110" s="45"/>
      <c r="AR110" s="45"/>
      <c r="AS110" s="45"/>
      <c r="AT110" s="45"/>
      <c r="AU110" s="45"/>
      <c r="AV110" s="45"/>
      <c r="AW110" s="45"/>
      <c r="AX110" s="45"/>
      <c r="AY110" s="45"/>
      <c r="AZ110" s="45"/>
    </row>
    <row r="111" spans="1:52" ht="35.1" customHeight="1" x14ac:dyDescent="0.2">
      <c r="A111" s="42">
        <f t="shared" si="1"/>
        <v>109</v>
      </c>
      <c r="B111" s="43">
        <f>Hoja2!B118</f>
        <v>0</v>
      </c>
      <c r="C111" s="14">
        <f>Hoja2!P118</f>
        <v>0</v>
      </c>
      <c r="D111" s="16">
        <f>Hoja2!C118</f>
        <v>0</v>
      </c>
      <c r="E111" s="15">
        <f>Hoja4!J118</f>
        <v>0</v>
      </c>
      <c r="F111" s="15" t="e">
        <f>ROUND(Hoja2!AA118,2)</f>
        <v>#DIV/0!</v>
      </c>
      <c r="G111" s="14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5"/>
      <c r="AI111" s="45"/>
      <c r="AJ111" s="45"/>
      <c r="AK111" s="45"/>
      <c r="AL111" s="45"/>
      <c r="AM111" s="45"/>
      <c r="AN111" s="45"/>
      <c r="AO111" s="45"/>
      <c r="AP111" s="45"/>
      <c r="AQ111" s="45"/>
      <c r="AR111" s="45"/>
      <c r="AS111" s="45"/>
      <c r="AT111" s="45"/>
      <c r="AU111" s="45"/>
      <c r="AV111" s="45"/>
      <c r="AW111" s="45"/>
      <c r="AX111" s="45"/>
      <c r="AY111" s="45"/>
      <c r="AZ111" s="45"/>
    </row>
    <row r="112" spans="1:52" ht="35.1" customHeight="1" x14ac:dyDescent="0.2">
      <c r="A112" s="22">
        <f t="shared" si="1"/>
        <v>110</v>
      </c>
      <c r="B112" s="44">
        <f>Hoja2!B119</f>
        <v>0</v>
      </c>
      <c r="C112" s="39">
        <f>Hoja2!P119</f>
        <v>0</v>
      </c>
      <c r="D112" s="40">
        <f>Hoja2!C119</f>
        <v>0</v>
      </c>
      <c r="E112" s="41">
        <f>Hoja4!J119</f>
        <v>0</v>
      </c>
      <c r="F112" s="41" t="e">
        <f>ROUND(Hoja2!AA119,2)</f>
        <v>#DIV/0!</v>
      </c>
      <c r="G112" s="39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5"/>
      <c r="AI112" s="45"/>
      <c r="AJ112" s="45"/>
      <c r="AK112" s="45"/>
      <c r="AL112" s="45"/>
      <c r="AM112" s="45"/>
      <c r="AN112" s="45"/>
      <c r="AO112" s="45"/>
      <c r="AP112" s="45"/>
      <c r="AQ112" s="45"/>
      <c r="AR112" s="45"/>
      <c r="AS112" s="45"/>
      <c r="AT112" s="45"/>
      <c r="AU112" s="45"/>
      <c r="AV112" s="45"/>
      <c r="AW112" s="45"/>
      <c r="AX112" s="45"/>
      <c r="AY112" s="45"/>
      <c r="AZ112" s="45"/>
    </row>
    <row r="113" spans="1:52" ht="35.1" customHeight="1" x14ac:dyDescent="0.2">
      <c r="A113" s="42">
        <f t="shared" si="1"/>
        <v>111</v>
      </c>
      <c r="B113" s="43">
        <f>Hoja2!B120</f>
        <v>0</v>
      </c>
      <c r="C113" s="14">
        <f>Hoja2!P120</f>
        <v>0</v>
      </c>
      <c r="D113" s="16">
        <f>Hoja2!C120</f>
        <v>0</v>
      </c>
      <c r="E113" s="15">
        <f>Hoja4!J120</f>
        <v>0</v>
      </c>
      <c r="F113" s="15" t="e">
        <f>ROUND(Hoja2!AA120,2)</f>
        <v>#DIV/0!</v>
      </c>
      <c r="G113" s="14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5"/>
      <c r="AI113" s="45"/>
      <c r="AJ113" s="45"/>
      <c r="AK113" s="45"/>
      <c r="AL113" s="45"/>
      <c r="AM113" s="45"/>
      <c r="AN113" s="45"/>
      <c r="AO113" s="45"/>
      <c r="AP113" s="45"/>
      <c r="AQ113" s="45"/>
      <c r="AR113" s="45"/>
      <c r="AS113" s="45"/>
      <c r="AT113" s="45"/>
      <c r="AU113" s="45"/>
      <c r="AV113" s="45"/>
      <c r="AW113" s="45"/>
      <c r="AX113" s="45"/>
      <c r="AY113" s="45"/>
      <c r="AZ113" s="45"/>
    </row>
    <row r="114" spans="1:52" ht="35.1" customHeight="1" x14ac:dyDescent="0.2">
      <c r="A114" s="42">
        <f t="shared" si="1"/>
        <v>112</v>
      </c>
      <c r="B114" s="43">
        <f>Hoja2!B121</f>
        <v>0</v>
      </c>
      <c r="C114" s="14">
        <f>Hoja2!P121</f>
        <v>0</v>
      </c>
      <c r="D114" s="16">
        <f>Hoja2!C121</f>
        <v>0</v>
      </c>
      <c r="E114" s="15">
        <f>Hoja4!J121</f>
        <v>0</v>
      </c>
      <c r="F114" s="15" t="e">
        <f>ROUND(Hoja2!AA121,2)</f>
        <v>#DIV/0!</v>
      </c>
      <c r="G114" s="14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5"/>
      <c r="AI114" s="45"/>
      <c r="AJ114" s="45"/>
      <c r="AK114" s="45"/>
      <c r="AL114" s="45"/>
      <c r="AM114" s="45"/>
      <c r="AN114" s="45"/>
      <c r="AO114" s="45"/>
      <c r="AP114" s="45"/>
      <c r="AQ114" s="45"/>
      <c r="AR114" s="45"/>
      <c r="AS114" s="45"/>
      <c r="AT114" s="45"/>
      <c r="AU114" s="45"/>
      <c r="AV114" s="45"/>
      <c r="AW114" s="45"/>
      <c r="AX114" s="45"/>
      <c r="AY114" s="45"/>
      <c r="AZ114" s="45"/>
    </row>
    <row r="115" spans="1:52" ht="35.1" customHeight="1" x14ac:dyDescent="0.2">
      <c r="A115" s="42">
        <f t="shared" si="1"/>
        <v>113</v>
      </c>
      <c r="B115" s="43">
        <f>Hoja2!B122</f>
        <v>0</v>
      </c>
      <c r="C115" s="14">
        <f>Hoja2!P122</f>
        <v>0</v>
      </c>
      <c r="D115" s="16">
        <f>Hoja2!C122</f>
        <v>0</v>
      </c>
      <c r="E115" s="15">
        <f>Hoja4!J122</f>
        <v>0</v>
      </c>
      <c r="F115" s="15" t="e">
        <f>ROUND(Hoja2!AA122,2)</f>
        <v>#DIV/0!</v>
      </c>
      <c r="G115" s="14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5"/>
      <c r="AI115" s="45"/>
      <c r="AJ115" s="45"/>
      <c r="AK115" s="45"/>
      <c r="AL115" s="45"/>
      <c r="AM115" s="45"/>
      <c r="AN115" s="45"/>
      <c r="AO115" s="45"/>
      <c r="AP115" s="45"/>
      <c r="AQ115" s="45"/>
      <c r="AR115" s="45"/>
      <c r="AS115" s="45"/>
      <c r="AT115" s="45"/>
      <c r="AU115" s="45"/>
      <c r="AV115" s="45"/>
      <c r="AW115" s="45"/>
      <c r="AX115" s="45"/>
      <c r="AY115" s="45"/>
      <c r="AZ115" s="45"/>
    </row>
    <row r="116" spans="1:52" ht="35.1" customHeight="1" x14ac:dyDescent="0.2">
      <c r="A116" s="42">
        <f t="shared" si="1"/>
        <v>114</v>
      </c>
      <c r="B116" s="43">
        <f>Hoja2!B123</f>
        <v>0</v>
      </c>
      <c r="C116" s="14">
        <f>Hoja2!P123</f>
        <v>0</v>
      </c>
      <c r="D116" s="16">
        <f>Hoja2!C123</f>
        <v>0</v>
      </c>
      <c r="E116" s="15">
        <f>Hoja4!J123</f>
        <v>0</v>
      </c>
      <c r="F116" s="15" t="e">
        <f>ROUND(Hoja2!AA123,2)</f>
        <v>#DIV/0!</v>
      </c>
      <c r="G116" s="14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5"/>
      <c r="AI116" s="45"/>
      <c r="AJ116" s="45"/>
      <c r="AK116" s="45"/>
      <c r="AL116" s="45"/>
      <c r="AM116" s="45"/>
      <c r="AN116" s="45"/>
      <c r="AO116" s="45"/>
      <c r="AP116" s="45"/>
      <c r="AQ116" s="45"/>
      <c r="AR116" s="45"/>
      <c r="AS116" s="45"/>
      <c r="AT116" s="45"/>
      <c r="AU116" s="45"/>
      <c r="AV116" s="45"/>
      <c r="AW116" s="45"/>
      <c r="AX116" s="45"/>
      <c r="AY116" s="45"/>
      <c r="AZ116" s="45"/>
    </row>
    <row r="117" spans="1:52" ht="35.1" customHeight="1" x14ac:dyDescent="0.2">
      <c r="A117" s="22">
        <f t="shared" si="1"/>
        <v>115</v>
      </c>
      <c r="B117" s="44">
        <f>Hoja2!B124</f>
        <v>0</v>
      </c>
      <c r="C117" s="39">
        <f>Hoja2!P124</f>
        <v>0</v>
      </c>
      <c r="D117" s="40">
        <f>Hoja2!C124</f>
        <v>0</v>
      </c>
      <c r="E117" s="41">
        <f>Hoja4!J124</f>
        <v>0</v>
      </c>
      <c r="F117" s="41" t="e">
        <f>ROUND(Hoja2!AA124,2)</f>
        <v>#DIV/0!</v>
      </c>
      <c r="G117" s="39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5"/>
      <c r="AI117" s="45"/>
      <c r="AJ117" s="45"/>
      <c r="AK117" s="45"/>
      <c r="AL117" s="45"/>
      <c r="AM117" s="45"/>
      <c r="AN117" s="45"/>
      <c r="AO117" s="45"/>
      <c r="AP117" s="45"/>
      <c r="AQ117" s="45"/>
      <c r="AR117" s="45"/>
      <c r="AS117" s="45"/>
      <c r="AT117" s="45"/>
      <c r="AU117" s="45"/>
      <c r="AV117" s="45"/>
      <c r="AW117" s="45"/>
      <c r="AX117" s="45"/>
      <c r="AY117" s="45"/>
      <c r="AZ117" s="45"/>
    </row>
    <row r="118" spans="1:52" ht="35.1" customHeight="1" x14ac:dyDescent="0.2">
      <c r="A118" s="42">
        <f t="shared" si="1"/>
        <v>116</v>
      </c>
      <c r="B118" s="43">
        <f>Hoja2!B125</f>
        <v>0</v>
      </c>
      <c r="C118" s="14">
        <f>Hoja2!P125</f>
        <v>0</v>
      </c>
      <c r="D118" s="16">
        <f>Hoja2!C125</f>
        <v>0</v>
      </c>
      <c r="E118" s="15">
        <f>Hoja4!J125</f>
        <v>0</v>
      </c>
      <c r="F118" s="15" t="e">
        <f>ROUND(Hoja2!AA125,2)</f>
        <v>#DIV/0!</v>
      </c>
      <c r="G118" s="14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5"/>
      <c r="AI118" s="45"/>
      <c r="AJ118" s="45"/>
      <c r="AK118" s="45"/>
      <c r="AL118" s="45"/>
      <c r="AM118" s="45"/>
      <c r="AN118" s="45"/>
      <c r="AO118" s="45"/>
      <c r="AP118" s="45"/>
      <c r="AQ118" s="45"/>
      <c r="AR118" s="45"/>
      <c r="AS118" s="45"/>
      <c r="AT118" s="45"/>
      <c r="AU118" s="45"/>
      <c r="AV118" s="45"/>
      <c r="AW118" s="45"/>
      <c r="AX118" s="45"/>
      <c r="AY118" s="45"/>
      <c r="AZ118" s="45"/>
    </row>
    <row r="119" spans="1:52" ht="35.1" customHeight="1" x14ac:dyDescent="0.2">
      <c r="A119" s="42">
        <f t="shared" si="1"/>
        <v>117</v>
      </c>
      <c r="B119" s="43">
        <f>Hoja2!B126</f>
        <v>0</v>
      </c>
      <c r="C119" s="14">
        <f>Hoja2!P126</f>
        <v>0</v>
      </c>
      <c r="D119" s="16">
        <f>Hoja2!C126</f>
        <v>0</v>
      </c>
      <c r="E119" s="15">
        <f>Hoja4!J126</f>
        <v>0</v>
      </c>
      <c r="F119" s="15" t="e">
        <f>ROUND(Hoja2!AA126,2)</f>
        <v>#DIV/0!</v>
      </c>
      <c r="G119" s="14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5"/>
      <c r="AI119" s="45"/>
      <c r="AJ119" s="45"/>
      <c r="AK119" s="45"/>
      <c r="AL119" s="45"/>
      <c r="AM119" s="45"/>
      <c r="AN119" s="45"/>
      <c r="AO119" s="45"/>
      <c r="AP119" s="45"/>
      <c r="AQ119" s="45"/>
      <c r="AR119" s="45"/>
      <c r="AS119" s="45"/>
      <c r="AT119" s="45"/>
      <c r="AU119" s="45"/>
      <c r="AV119" s="45"/>
      <c r="AW119" s="45"/>
      <c r="AX119" s="45"/>
      <c r="AY119" s="45"/>
      <c r="AZ119" s="45"/>
    </row>
    <row r="120" spans="1:52" ht="35.1" customHeight="1" x14ac:dyDescent="0.2">
      <c r="A120" s="42">
        <f t="shared" si="1"/>
        <v>118</v>
      </c>
      <c r="B120" s="43">
        <f>Hoja2!B127</f>
        <v>0</v>
      </c>
      <c r="C120" s="14">
        <f>Hoja2!P127</f>
        <v>0</v>
      </c>
      <c r="D120" s="16">
        <f>Hoja2!C127</f>
        <v>0</v>
      </c>
      <c r="E120" s="15">
        <f>Hoja4!J127</f>
        <v>0</v>
      </c>
      <c r="F120" s="15" t="e">
        <f>ROUND(Hoja2!AA127,2)</f>
        <v>#DIV/0!</v>
      </c>
      <c r="G120" s="14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5"/>
      <c r="AI120" s="45"/>
      <c r="AJ120" s="45"/>
      <c r="AK120" s="45"/>
      <c r="AL120" s="45"/>
      <c r="AM120" s="45"/>
      <c r="AN120" s="45"/>
      <c r="AO120" s="45"/>
      <c r="AP120" s="45"/>
      <c r="AQ120" s="45"/>
      <c r="AR120" s="45"/>
      <c r="AS120" s="45"/>
      <c r="AT120" s="45"/>
      <c r="AU120" s="45"/>
      <c r="AV120" s="45"/>
      <c r="AW120" s="45"/>
      <c r="AX120" s="45"/>
      <c r="AY120" s="45"/>
      <c r="AZ120" s="45"/>
    </row>
    <row r="121" spans="1:52" ht="35.1" customHeight="1" x14ac:dyDescent="0.2">
      <c r="A121" s="42">
        <f t="shared" si="1"/>
        <v>119</v>
      </c>
      <c r="B121" s="43">
        <f>Hoja2!B128</f>
        <v>0</v>
      </c>
      <c r="C121" s="14">
        <f>Hoja2!P128</f>
        <v>0</v>
      </c>
      <c r="D121" s="16">
        <f>Hoja2!C128</f>
        <v>0</v>
      </c>
      <c r="E121" s="15">
        <f>Hoja4!J128</f>
        <v>0</v>
      </c>
      <c r="F121" s="15" t="e">
        <f>ROUND(Hoja2!AA128,2)</f>
        <v>#DIV/0!</v>
      </c>
      <c r="G121" s="14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5"/>
      <c r="AI121" s="45"/>
      <c r="AJ121" s="45"/>
      <c r="AK121" s="45"/>
      <c r="AL121" s="45"/>
      <c r="AM121" s="45"/>
      <c r="AN121" s="45"/>
      <c r="AO121" s="45"/>
      <c r="AP121" s="45"/>
      <c r="AQ121" s="45"/>
      <c r="AR121" s="45"/>
      <c r="AS121" s="45"/>
      <c r="AT121" s="45"/>
      <c r="AU121" s="45"/>
      <c r="AV121" s="45"/>
      <c r="AW121" s="45"/>
      <c r="AX121" s="45"/>
      <c r="AY121" s="45"/>
      <c r="AZ121" s="45"/>
    </row>
    <row r="122" spans="1:52" ht="35.1" customHeight="1" x14ac:dyDescent="0.2">
      <c r="A122" s="22">
        <f t="shared" si="1"/>
        <v>120</v>
      </c>
      <c r="B122" s="44">
        <f>Hoja2!B129</f>
        <v>0</v>
      </c>
      <c r="C122" s="39">
        <f>Hoja2!P129</f>
        <v>0</v>
      </c>
      <c r="D122" s="40">
        <f>Hoja2!C129</f>
        <v>0</v>
      </c>
      <c r="E122" s="41">
        <f>Hoja4!J129</f>
        <v>0</v>
      </c>
      <c r="F122" s="41" t="e">
        <f>ROUND(Hoja2!AA129,2)</f>
        <v>#DIV/0!</v>
      </c>
      <c r="G122" s="39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5"/>
      <c r="AI122" s="45"/>
      <c r="AJ122" s="45"/>
      <c r="AK122" s="45"/>
      <c r="AL122" s="45"/>
      <c r="AM122" s="45"/>
      <c r="AN122" s="45"/>
      <c r="AO122" s="45"/>
      <c r="AP122" s="45"/>
      <c r="AQ122" s="45"/>
      <c r="AR122" s="45"/>
      <c r="AS122" s="45"/>
      <c r="AT122" s="45"/>
      <c r="AU122" s="45"/>
      <c r="AV122" s="45"/>
      <c r="AW122" s="45"/>
      <c r="AX122" s="45"/>
      <c r="AY122" s="45"/>
      <c r="AZ122" s="45"/>
    </row>
    <row r="123" spans="1:52" ht="35.1" customHeight="1" x14ac:dyDescent="0.2">
      <c r="A123" s="42">
        <f t="shared" si="1"/>
        <v>121</v>
      </c>
      <c r="B123" s="43">
        <f>Hoja2!B130</f>
        <v>0</v>
      </c>
      <c r="C123" s="14">
        <f>Hoja2!P130</f>
        <v>0</v>
      </c>
      <c r="D123" s="16">
        <f>Hoja2!C130</f>
        <v>0</v>
      </c>
      <c r="E123" s="15">
        <f>Hoja4!J130</f>
        <v>0</v>
      </c>
      <c r="F123" s="15" t="e">
        <f>ROUND(Hoja2!AA130,2)</f>
        <v>#DIV/0!</v>
      </c>
      <c r="G123" s="14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5"/>
      <c r="AI123" s="45"/>
      <c r="AJ123" s="45"/>
      <c r="AK123" s="45"/>
      <c r="AL123" s="45"/>
      <c r="AM123" s="45"/>
      <c r="AN123" s="45"/>
      <c r="AO123" s="45"/>
      <c r="AP123" s="45"/>
      <c r="AQ123" s="45"/>
      <c r="AR123" s="45"/>
      <c r="AS123" s="45"/>
      <c r="AT123" s="45"/>
      <c r="AU123" s="45"/>
      <c r="AV123" s="45"/>
      <c r="AW123" s="45"/>
      <c r="AX123" s="45"/>
      <c r="AY123" s="45"/>
      <c r="AZ123" s="45"/>
    </row>
    <row r="124" spans="1:52" ht="35.1" customHeight="1" x14ac:dyDescent="0.2">
      <c r="A124" s="42">
        <f t="shared" si="1"/>
        <v>122</v>
      </c>
      <c r="B124" s="43">
        <f>Hoja2!B131</f>
        <v>0</v>
      </c>
      <c r="C124" s="14">
        <f>Hoja2!P131</f>
        <v>0</v>
      </c>
      <c r="D124" s="16">
        <f>Hoja2!C131</f>
        <v>0</v>
      </c>
      <c r="E124" s="15">
        <f>Hoja4!J131</f>
        <v>0</v>
      </c>
      <c r="F124" s="15" t="e">
        <f>ROUND(Hoja2!AA131,2)</f>
        <v>#DIV/0!</v>
      </c>
      <c r="G124" s="14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5"/>
      <c r="AI124" s="45"/>
      <c r="AJ124" s="45"/>
      <c r="AK124" s="45"/>
      <c r="AL124" s="45"/>
      <c r="AM124" s="45"/>
      <c r="AN124" s="45"/>
      <c r="AO124" s="45"/>
      <c r="AP124" s="45"/>
      <c r="AQ124" s="45"/>
      <c r="AR124" s="45"/>
      <c r="AS124" s="45"/>
      <c r="AT124" s="45"/>
      <c r="AU124" s="45"/>
      <c r="AV124" s="45"/>
      <c r="AW124" s="45"/>
      <c r="AX124" s="45"/>
      <c r="AY124" s="45"/>
      <c r="AZ124" s="45"/>
    </row>
    <row r="125" spans="1:52" ht="35.1" customHeight="1" x14ac:dyDescent="0.2">
      <c r="A125" s="42">
        <f t="shared" si="1"/>
        <v>123</v>
      </c>
      <c r="B125" s="43">
        <f>Hoja2!B132</f>
        <v>0</v>
      </c>
      <c r="C125" s="14">
        <f>Hoja2!P132</f>
        <v>0</v>
      </c>
      <c r="D125" s="16">
        <f>Hoja2!C132</f>
        <v>0</v>
      </c>
      <c r="E125" s="15">
        <f>Hoja4!J132</f>
        <v>0</v>
      </c>
      <c r="F125" s="15" t="e">
        <f>ROUND(Hoja2!AA132,2)</f>
        <v>#DIV/0!</v>
      </c>
      <c r="G125" s="14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5"/>
      <c r="AI125" s="45"/>
      <c r="AJ125" s="45"/>
      <c r="AK125" s="45"/>
      <c r="AL125" s="45"/>
      <c r="AM125" s="45"/>
      <c r="AN125" s="45"/>
      <c r="AO125" s="45"/>
      <c r="AP125" s="45"/>
      <c r="AQ125" s="45"/>
      <c r="AR125" s="45"/>
      <c r="AS125" s="45"/>
      <c r="AT125" s="45"/>
      <c r="AU125" s="45"/>
      <c r="AV125" s="45"/>
      <c r="AW125" s="45"/>
      <c r="AX125" s="45"/>
      <c r="AY125" s="45"/>
      <c r="AZ125" s="45"/>
    </row>
    <row r="126" spans="1:52" ht="35.1" customHeight="1" x14ac:dyDescent="0.2">
      <c r="A126" s="42">
        <f t="shared" si="1"/>
        <v>124</v>
      </c>
      <c r="B126" s="43">
        <f>Hoja2!B133</f>
        <v>0</v>
      </c>
      <c r="C126" s="14">
        <f>Hoja2!P133</f>
        <v>0</v>
      </c>
      <c r="D126" s="16">
        <f>Hoja2!C133</f>
        <v>0</v>
      </c>
      <c r="E126" s="15">
        <f>Hoja4!J133</f>
        <v>0</v>
      </c>
      <c r="F126" s="15" t="e">
        <f>ROUND(Hoja2!AA133,2)</f>
        <v>#DIV/0!</v>
      </c>
      <c r="G126" s="14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5"/>
      <c r="AI126" s="45"/>
      <c r="AJ126" s="45"/>
      <c r="AK126" s="45"/>
      <c r="AL126" s="45"/>
      <c r="AM126" s="45"/>
      <c r="AN126" s="45"/>
      <c r="AO126" s="45"/>
      <c r="AP126" s="45"/>
      <c r="AQ126" s="45"/>
      <c r="AR126" s="45"/>
      <c r="AS126" s="45"/>
      <c r="AT126" s="45"/>
      <c r="AU126" s="45"/>
      <c r="AV126" s="45"/>
      <c r="AW126" s="45"/>
      <c r="AX126" s="45"/>
      <c r="AY126" s="45"/>
      <c r="AZ126" s="45"/>
    </row>
    <row r="127" spans="1:52" ht="35.1" customHeight="1" x14ac:dyDescent="0.2">
      <c r="A127" s="22">
        <f t="shared" si="1"/>
        <v>125</v>
      </c>
      <c r="B127" s="44">
        <f>Hoja2!B134</f>
        <v>0</v>
      </c>
      <c r="C127" s="39">
        <f>Hoja2!P134</f>
        <v>0</v>
      </c>
      <c r="D127" s="40">
        <f>Hoja2!C134</f>
        <v>0</v>
      </c>
      <c r="E127" s="41">
        <f>Hoja4!J134</f>
        <v>0</v>
      </c>
      <c r="F127" s="41" t="e">
        <f>ROUND(Hoja2!AA134,2)</f>
        <v>#DIV/0!</v>
      </c>
      <c r="G127" s="39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5"/>
      <c r="AI127" s="45"/>
      <c r="AJ127" s="45"/>
      <c r="AK127" s="45"/>
      <c r="AL127" s="45"/>
      <c r="AM127" s="45"/>
      <c r="AN127" s="45"/>
      <c r="AO127" s="45"/>
      <c r="AP127" s="45"/>
      <c r="AQ127" s="45"/>
      <c r="AR127" s="45"/>
      <c r="AS127" s="45"/>
      <c r="AT127" s="45"/>
      <c r="AU127" s="45"/>
      <c r="AV127" s="45"/>
      <c r="AW127" s="45"/>
      <c r="AX127" s="45"/>
      <c r="AY127" s="45"/>
      <c r="AZ127" s="45"/>
    </row>
    <row r="128" spans="1:52" ht="35.1" customHeight="1" x14ac:dyDescent="0.2">
      <c r="A128" s="42">
        <f t="shared" si="1"/>
        <v>126</v>
      </c>
      <c r="B128" s="43">
        <f>Hoja2!B135</f>
        <v>0</v>
      </c>
      <c r="C128" s="14">
        <f>Hoja2!P135</f>
        <v>0</v>
      </c>
      <c r="D128" s="16">
        <f>Hoja2!C135</f>
        <v>0</v>
      </c>
      <c r="E128" s="15">
        <f>Hoja4!J135</f>
        <v>0</v>
      </c>
      <c r="F128" s="15" t="e">
        <f>ROUND(Hoja2!AA135,2)</f>
        <v>#DIV/0!</v>
      </c>
      <c r="G128" s="14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5"/>
      <c r="AI128" s="45"/>
      <c r="AJ128" s="45"/>
      <c r="AK128" s="45"/>
      <c r="AL128" s="45"/>
      <c r="AM128" s="45"/>
      <c r="AN128" s="45"/>
      <c r="AO128" s="45"/>
      <c r="AP128" s="45"/>
      <c r="AQ128" s="45"/>
      <c r="AR128" s="45"/>
      <c r="AS128" s="45"/>
      <c r="AT128" s="45"/>
      <c r="AU128" s="45"/>
      <c r="AV128" s="45"/>
      <c r="AW128" s="45"/>
      <c r="AX128" s="45"/>
      <c r="AY128" s="45"/>
      <c r="AZ128" s="45"/>
    </row>
    <row r="129" spans="1:52" ht="35.1" customHeight="1" x14ac:dyDescent="0.2">
      <c r="A129" s="42">
        <f t="shared" si="1"/>
        <v>127</v>
      </c>
      <c r="B129" s="43">
        <f>Hoja2!B136</f>
        <v>0</v>
      </c>
      <c r="C129" s="14">
        <f>Hoja2!P136</f>
        <v>0</v>
      </c>
      <c r="D129" s="16">
        <f>Hoja2!C136</f>
        <v>0</v>
      </c>
      <c r="E129" s="15">
        <f>Hoja4!J136</f>
        <v>0</v>
      </c>
      <c r="F129" s="15" t="e">
        <f>ROUND(Hoja2!AA136,2)</f>
        <v>#DIV/0!</v>
      </c>
      <c r="G129" s="14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45"/>
      <c r="AJ129" s="45"/>
      <c r="AK129" s="45"/>
      <c r="AL129" s="45"/>
      <c r="AM129" s="45"/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</row>
    <row r="130" spans="1:52" ht="35.1" customHeight="1" x14ac:dyDescent="0.2">
      <c r="A130" s="42">
        <f t="shared" si="1"/>
        <v>128</v>
      </c>
      <c r="B130" s="43">
        <f>Hoja2!B137</f>
        <v>0</v>
      </c>
      <c r="C130" s="14">
        <f>Hoja2!P137</f>
        <v>0</v>
      </c>
      <c r="D130" s="16">
        <f>Hoja2!C137</f>
        <v>0</v>
      </c>
      <c r="E130" s="15">
        <f>Hoja4!J137</f>
        <v>0</v>
      </c>
      <c r="F130" s="15" t="e">
        <f>ROUND(Hoja2!AA137,2)</f>
        <v>#DIV/0!</v>
      </c>
      <c r="G130" s="14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5"/>
      <c r="AI130" s="45"/>
      <c r="AJ130" s="45"/>
      <c r="AK130" s="45"/>
      <c r="AL130" s="45"/>
      <c r="AM130" s="45"/>
      <c r="AN130" s="45"/>
      <c r="AO130" s="45"/>
      <c r="AP130" s="45"/>
      <c r="AQ130" s="45"/>
      <c r="AR130" s="45"/>
      <c r="AS130" s="45"/>
      <c r="AT130" s="45"/>
      <c r="AU130" s="45"/>
      <c r="AV130" s="45"/>
      <c r="AW130" s="45"/>
      <c r="AX130" s="45"/>
      <c r="AY130" s="45"/>
      <c r="AZ130" s="45"/>
    </row>
    <row r="131" spans="1:52" ht="35.1" customHeight="1" x14ac:dyDescent="0.2">
      <c r="A131" s="42">
        <f t="shared" si="1"/>
        <v>129</v>
      </c>
      <c r="B131" s="43">
        <f>Hoja2!B138</f>
        <v>0</v>
      </c>
      <c r="C131" s="14">
        <f>Hoja2!P138</f>
        <v>0</v>
      </c>
      <c r="D131" s="16">
        <f>Hoja2!C138</f>
        <v>0</v>
      </c>
      <c r="E131" s="15">
        <f>Hoja4!J138</f>
        <v>0</v>
      </c>
      <c r="F131" s="15" t="e">
        <f>ROUND(Hoja2!AA138,2)</f>
        <v>#DIV/0!</v>
      </c>
      <c r="G131" s="14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5"/>
      <c r="AI131" s="45"/>
      <c r="AJ131" s="45"/>
      <c r="AK131" s="45"/>
      <c r="AL131" s="45"/>
      <c r="AM131" s="45"/>
      <c r="AN131" s="45"/>
      <c r="AO131" s="45"/>
      <c r="AP131" s="45"/>
      <c r="AQ131" s="45"/>
      <c r="AR131" s="45"/>
      <c r="AS131" s="45"/>
      <c r="AT131" s="45"/>
      <c r="AU131" s="45"/>
      <c r="AV131" s="45"/>
      <c r="AW131" s="45"/>
      <c r="AX131" s="45"/>
      <c r="AY131" s="45"/>
      <c r="AZ131" s="45"/>
    </row>
    <row r="132" spans="1:52" ht="35.1" customHeight="1" x14ac:dyDescent="0.2">
      <c r="A132" s="22">
        <f t="shared" si="1"/>
        <v>130</v>
      </c>
      <c r="B132" s="44">
        <f>Hoja2!B139</f>
        <v>0</v>
      </c>
      <c r="C132" s="39">
        <f>Hoja2!P139</f>
        <v>0</v>
      </c>
      <c r="D132" s="40">
        <f>Hoja2!C139</f>
        <v>0</v>
      </c>
      <c r="E132" s="41">
        <f>Hoja4!J139</f>
        <v>0</v>
      </c>
      <c r="F132" s="41" t="e">
        <f>ROUND(Hoja2!AA139,2)</f>
        <v>#DIV/0!</v>
      </c>
      <c r="G132" s="39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5"/>
      <c r="AI132" s="45"/>
      <c r="AJ132" s="45"/>
      <c r="AK132" s="45"/>
      <c r="AL132" s="45"/>
      <c r="AM132" s="45"/>
      <c r="AN132" s="45"/>
      <c r="AO132" s="45"/>
      <c r="AP132" s="45"/>
      <c r="AQ132" s="45"/>
      <c r="AR132" s="45"/>
      <c r="AS132" s="45"/>
      <c r="AT132" s="45"/>
      <c r="AU132" s="45"/>
      <c r="AV132" s="45"/>
      <c r="AW132" s="45"/>
      <c r="AX132" s="45"/>
      <c r="AY132" s="45"/>
      <c r="AZ132" s="45"/>
    </row>
    <row r="133" spans="1:52" ht="35.1" customHeight="1" x14ac:dyDescent="0.2">
      <c r="A133" s="42">
        <f t="shared" ref="A133:A196" si="2">A132+1</f>
        <v>131</v>
      </c>
      <c r="B133" s="43">
        <f>Hoja2!B140</f>
        <v>0</v>
      </c>
      <c r="C133" s="14">
        <f>Hoja2!P140</f>
        <v>0</v>
      </c>
      <c r="D133" s="16">
        <f>Hoja2!C140</f>
        <v>0</v>
      </c>
      <c r="E133" s="15">
        <f>Hoja4!J140</f>
        <v>0</v>
      </c>
      <c r="F133" s="15" t="e">
        <f>ROUND(Hoja2!AA140,2)</f>
        <v>#DIV/0!</v>
      </c>
      <c r="G133" s="14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5"/>
      <c r="AI133" s="45"/>
      <c r="AJ133" s="45"/>
      <c r="AK133" s="45"/>
      <c r="AL133" s="45"/>
      <c r="AM133" s="45"/>
      <c r="AN133" s="45"/>
      <c r="AO133" s="45"/>
      <c r="AP133" s="45"/>
      <c r="AQ133" s="45"/>
      <c r="AR133" s="45"/>
      <c r="AS133" s="45"/>
      <c r="AT133" s="45"/>
      <c r="AU133" s="45"/>
      <c r="AV133" s="45"/>
      <c r="AW133" s="45"/>
      <c r="AX133" s="45"/>
      <c r="AY133" s="45"/>
      <c r="AZ133" s="45"/>
    </row>
    <row r="134" spans="1:52" ht="35.1" customHeight="1" x14ac:dyDescent="0.2">
      <c r="A134" s="42">
        <f t="shared" si="2"/>
        <v>132</v>
      </c>
      <c r="B134" s="43">
        <f>Hoja2!B141</f>
        <v>0</v>
      </c>
      <c r="C134" s="14">
        <f>Hoja2!P141</f>
        <v>0</v>
      </c>
      <c r="D134" s="16">
        <f>Hoja2!C141</f>
        <v>0</v>
      </c>
      <c r="E134" s="15">
        <f>Hoja4!J141</f>
        <v>0</v>
      </c>
      <c r="F134" s="15" t="e">
        <f>ROUND(Hoja2!AA141,2)</f>
        <v>#DIV/0!</v>
      </c>
      <c r="G134" s="14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5"/>
      <c r="AI134" s="45"/>
      <c r="AJ134" s="45"/>
      <c r="AK134" s="45"/>
      <c r="AL134" s="45"/>
      <c r="AM134" s="45"/>
      <c r="AN134" s="45"/>
      <c r="AO134" s="45"/>
      <c r="AP134" s="45"/>
      <c r="AQ134" s="45"/>
      <c r="AR134" s="45"/>
      <c r="AS134" s="45"/>
      <c r="AT134" s="45"/>
      <c r="AU134" s="45"/>
      <c r="AV134" s="45"/>
      <c r="AW134" s="45"/>
      <c r="AX134" s="45"/>
      <c r="AY134" s="45"/>
      <c r="AZ134" s="45"/>
    </row>
    <row r="135" spans="1:52" ht="35.1" customHeight="1" x14ac:dyDescent="0.2">
      <c r="A135" s="42">
        <f t="shared" si="2"/>
        <v>133</v>
      </c>
      <c r="B135" s="43">
        <f>Hoja2!B142</f>
        <v>0</v>
      </c>
      <c r="C135" s="14">
        <f>Hoja2!P142</f>
        <v>0</v>
      </c>
      <c r="D135" s="16">
        <f>Hoja2!C142</f>
        <v>0</v>
      </c>
      <c r="E135" s="15">
        <f>Hoja4!J142</f>
        <v>0</v>
      </c>
      <c r="F135" s="15" t="e">
        <f>ROUND(Hoja2!AA142,2)</f>
        <v>#DIV/0!</v>
      </c>
      <c r="G135" s="14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5"/>
      <c r="AI135" s="45"/>
      <c r="AJ135" s="45"/>
      <c r="AK135" s="45"/>
      <c r="AL135" s="45"/>
      <c r="AM135" s="45"/>
      <c r="AN135" s="45"/>
      <c r="AO135" s="45"/>
      <c r="AP135" s="45"/>
      <c r="AQ135" s="45"/>
      <c r="AR135" s="45"/>
      <c r="AS135" s="45"/>
      <c r="AT135" s="45"/>
      <c r="AU135" s="45"/>
      <c r="AV135" s="45"/>
      <c r="AW135" s="45"/>
      <c r="AX135" s="45"/>
      <c r="AY135" s="45"/>
      <c r="AZ135" s="45"/>
    </row>
    <row r="136" spans="1:52" ht="35.1" customHeight="1" x14ac:dyDescent="0.2">
      <c r="A136" s="42">
        <f t="shared" si="2"/>
        <v>134</v>
      </c>
      <c r="B136" s="43">
        <f>Hoja2!B143</f>
        <v>0</v>
      </c>
      <c r="C136" s="14">
        <f>Hoja2!P143</f>
        <v>0</v>
      </c>
      <c r="D136" s="16">
        <f>Hoja2!C143</f>
        <v>0</v>
      </c>
      <c r="E136" s="15">
        <f>Hoja4!J143</f>
        <v>0</v>
      </c>
      <c r="F136" s="15" t="e">
        <f>ROUND(Hoja2!AA143,2)</f>
        <v>#DIV/0!</v>
      </c>
      <c r="G136" s="14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5"/>
      <c r="AI136" s="45"/>
      <c r="AJ136" s="45"/>
      <c r="AK136" s="45"/>
      <c r="AL136" s="45"/>
      <c r="AM136" s="45"/>
      <c r="AN136" s="45"/>
      <c r="AO136" s="45"/>
      <c r="AP136" s="45"/>
      <c r="AQ136" s="45"/>
      <c r="AR136" s="45"/>
      <c r="AS136" s="45"/>
      <c r="AT136" s="45"/>
      <c r="AU136" s="45"/>
      <c r="AV136" s="45"/>
      <c r="AW136" s="45"/>
      <c r="AX136" s="45"/>
      <c r="AY136" s="45"/>
      <c r="AZ136" s="45"/>
    </row>
    <row r="137" spans="1:52" ht="35.1" customHeight="1" x14ac:dyDescent="0.2">
      <c r="A137" s="22">
        <f t="shared" si="2"/>
        <v>135</v>
      </c>
      <c r="B137" s="44">
        <f>Hoja2!B144</f>
        <v>0</v>
      </c>
      <c r="C137" s="39">
        <f>Hoja2!P144</f>
        <v>0</v>
      </c>
      <c r="D137" s="40">
        <f>Hoja2!C144</f>
        <v>0</v>
      </c>
      <c r="E137" s="41">
        <f>Hoja4!J144</f>
        <v>0</v>
      </c>
      <c r="F137" s="41" t="e">
        <f>ROUND(Hoja2!AA144,2)</f>
        <v>#DIV/0!</v>
      </c>
      <c r="G137" s="39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5"/>
      <c r="AI137" s="45"/>
      <c r="AJ137" s="45"/>
      <c r="AK137" s="45"/>
      <c r="AL137" s="45"/>
      <c r="AM137" s="45"/>
      <c r="AN137" s="45"/>
      <c r="AO137" s="45"/>
      <c r="AP137" s="45"/>
      <c r="AQ137" s="45"/>
      <c r="AR137" s="45"/>
      <c r="AS137" s="45"/>
      <c r="AT137" s="45"/>
      <c r="AU137" s="45"/>
      <c r="AV137" s="45"/>
      <c r="AW137" s="45"/>
      <c r="AX137" s="45"/>
      <c r="AY137" s="45"/>
      <c r="AZ137" s="45"/>
    </row>
    <row r="138" spans="1:52" ht="35.1" customHeight="1" x14ac:dyDescent="0.2">
      <c r="A138" s="42">
        <f t="shared" si="2"/>
        <v>136</v>
      </c>
      <c r="B138" s="43">
        <f>Hoja2!B145</f>
        <v>0</v>
      </c>
      <c r="C138" s="14">
        <f>Hoja2!P145</f>
        <v>0</v>
      </c>
      <c r="D138" s="16">
        <f>Hoja2!C145</f>
        <v>0</v>
      </c>
      <c r="E138" s="15">
        <f>Hoja4!J145</f>
        <v>0</v>
      </c>
      <c r="F138" s="15" t="e">
        <f>ROUND(Hoja2!AA145,2)</f>
        <v>#DIV/0!</v>
      </c>
      <c r="G138" s="14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5"/>
      <c r="AI138" s="45"/>
      <c r="AJ138" s="45"/>
      <c r="AK138" s="45"/>
      <c r="AL138" s="45"/>
      <c r="AM138" s="45"/>
      <c r="AN138" s="45"/>
      <c r="AO138" s="45"/>
      <c r="AP138" s="45"/>
      <c r="AQ138" s="45"/>
      <c r="AR138" s="45"/>
      <c r="AS138" s="45"/>
      <c r="AT138" s="45"/>
      <c r="AU138" s="45"/>
      <c r="AV138" s="45"/>
      <c r="AW138" s="45"/>
      <c r="AX138" s="45"/>
      <c r="AY138" s="45"/>
      <c r="AZ138" s="45"/>
    </row>
    <row r="139" spans="1:52" ht="35.1" customHeight="1" x14ac:dyDescent="0.2">
      <c r="A139" s="42">
        <f t="shared" si="2"/>
        <v>137</v>
      </c>
      <c r="B139" s="43">
        <f>Hoja2!B146</f>
        <v>0</v>
      </c>
      <c r="C139" s="14">
        <f>Hoja2!P146</f>
        <v>0</v>
      </c>
      <c r="D139" s="16">
        <f>Hoja2!C146</f>
        <v>0</v>
      </c>
      <c r="E139" s="15">
        <f>Hoja4!J146</f>
        <v>0</v>
      </c>
      <c r="F139" s="15" t="e">
        <f>ROUND(Hoja2!AA146,2)</f>
        <v>#DIV/0!</v>
      </c>
      <c r="G139" s="14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5"/>
      <c r="AI139" s="45"/>
      <c r="AJ139" s="45"/>
      <c r="AK139" s="45"/>
      <c r="AL139" s="45"/>
      <c r="AM139" s="45"/>
      <c r="AN139" s="45"/>
      <c r="AO139" s="45"/>
      <c r="AP139" s="45"/>
      <c r="AQ139" s="45"/>
      <c r="AR139" s="45"/>
      <c r="AS139" s="45"/>
      <c r="AT139" s="45"/>
      <c r="AU139" s="45"/>
      <c r="AV139" s="45"/>
      <c r="AW139" s="45"/>
      <c r="AX139" s="45"/>
      <c r="AY139" s="45"/>
      <c r="AZ139" s="45"/>
    </row>
    <row r="140" spans="1:52" ht="35.1" customHeight="1" x14ac:dyDescent="0.2">
      <c r="A140" s="42">
        <f t="shared" si="2"/>
        <v>138</v>
      </c>
      <c r="B140" s="43">
        <f>Hoja2!B147</f>
        <v>0</v>
      </c>
      <c r="C140" s="14">
        <f>Hoja2!P147</f>
        <v>0</v>
      </c>
      <c r="D140" s="16">
        <f>Hoja2!C147</f>
        <v>0</v>
      </c>
      <c r="E140" s="15">
        <f>Hoja4!J147</f>
        <v>0</v>
      </c>
      <c r="F140" s="15" t="e">
        <f>ROUND(Hoja2!AA147,2)</f>
        <v>#DIV/0!</v>
      </c>
      <c r="G140" s="14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5"/>
      <c r="AI140" s="45"/>
      <c r="AJ140" s="45"/>
      <c r="AK140" s="45"/>
      <c r="AL140" s="45"/>
      <c r="AM140" s="45"/>
      <c r="AN140" s="45"/>
      <c r="AO140" s="45"/>
      <c r="AP140" s="45"/>
      <c r="AQ140" s="45"/>
      <c r="AR140" s="45"/>
      <c r="AS140" s="45"/>
      <c r="AT140" s="45"/>
      <c r="AU140" s="45"/>
      <c r="AV140" s="45"/>
      <c r="AW140" s="45"/>
      <c r="AX140" s="45"/>
      <c r="AY140" s="45"/>
      <c r="AZ140" s="45"/>
    </row>
    <row r="141" spans="1:52" ht="35.1" customHeight="1" x14ac:dyDescent="0.2">
      <c r="A141" s="42">
        <f t="shared" si="2"/>
        <v>139</v>
      </c>
      <c r="B141" s="43">
        <f>Hoja2!B148</f>
        <v>0</v>
      </c>
      <c r="C141" s="14">
        <f>Hoja2!P148</f>
        <v>0</v>
      </c>
      <c r="D141" s="16">
        <f>Hoja2!C148</f>
        <v>0</v>
      </c>
      <c r="E141" s="15">
        <f>Hoja4!J148</f>
        <v>0</v>
      </c>
      <c r="F141" s="15" t="e">
        <f>ROUND(Hoja2!AA148,2)</f>
        <v>#DIV/0!</v>
      </c>
      <c r="G141" s="14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5"/>
      <c r="AI141" s="45"/>
      <c r="AJ141" s="45"/>
      <c r="AK141" s="45"/>
      <c r="AL141" s="45"/>
      <c r="AM141" s="45"/>
      <c r="AN141" s="45"/>
      <c r="AO141" s="45"/>
      <c r="AP141" s="45"/>
      <c r="AQ141" s="45"/>
      <c r="AR141" s="45"/>
      <c r="AS141" s="45"/>
      <c r="AT141" s="45"/>
      <c r="AU141" s="45"/>
      <c r="AV141" s="45"/>
      <c r="AW141" s="45"/>
      <c r="AX141" s="45"/>
      <c r="AY141" s="45"/>
      <c r="AZ141" s="45"/>
    </row>
    <row r="142" spans="1:52" ht="35.1" customHeight="1" x14ac:dyDescent="0.2">
      <c r="A142" s="22">
        <f t="shared" si="2"/>
        <v>140</v>
      </c>
      <c r="B142" s="44">
        <f>Hoja2!B149</f>
        <v>0</v>
      </c>
      <c r="C142" s="39">
        <f>Hoja2!P149</f>
        <v>0</v>
      </c>
      <c r="D142" s="40">
        <f>Hoja2!C149</f>
        <v>0</v>
      </c>
      <c r="E142" s="41">
        <f>Hoja4!J149</f>
        <v>0</v>
      </c>
      <c r="F142" s="41" t="e">
        <f>ROUND(Hoja2!AA149,2)</f>
        <v>#DIV/0!</v>
      </c>
      <c r="G142" s="39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5"/>
      <c r="AI142" s="45"/>
      <c r="AJ142" s="45"/>
      <c r="AK142" s="45"/>
      <c r="AL142" s="45"/>
      <c r="AM142" s="45"/>
      <c r="AN142" s="45"/>
      <c r="AO142" s="45"/>
      <c r="AP142" s="45"/>
      <c r="AQ142" s="45"/>
      <c r="AR142" s="45"/>
      <c r="AS142" s="45"/>
      <c r="AT142" s="45"/>
      <c r="AU142" s="45"/>
      <c r="AV142" s="45"/>
      <c r="AW142" s="45"/>
      <c r="AX142" s="45"/>
      <c r="AY142" s="45"/>
      <c r="AZ142" s="45"/>
    </row>
    <row r="143" spans="1:52" ht="35.1" customHeight="1" x14ac:dyDescent="0.2">
      <c r="A143" s="42">
        <f t="shared" si="2"/>
        <v>141</v>
      </c>
      <c r="B143" s="43">
        <f>Hoja2!B150</f>
        <v>0</v>
      </c>
      <c r="C143" s="14">
        <f>Hoja2!P150</f>
        <v>0</v>
      </c>
      <c r="D143" s="16">
        <f>Hoja2!C150</f>
        <v>0</v>
      </c>
      <c r="E143" s="15">
        <f>Hoja4!J150</f>
        <v>0</v>
      </c>
      <c r="F143" s="15" t="e">
        <f>ROUND(Hoja2!AA150,2)</f>
        <v>#DIV/0!</v>
      </c>
      <c r="G143" s="14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  <c r="AK143" s="45"/>
      <c r="AL143" s="45"/>
      <c r="AM143" s="45"/>
      <c r="AN143" s="45"/>
      <c r="AO143" s="45"/>
      <c r="AP143" s="45"/>
      <c r="AQ143" s="45"/>
      <c r="AR143" s="45"/>
      <c r="AS143" s="45"/>
      <c r="AT143" s="45"/>
      <c r="AU143" s="45"/>
      <c r="AV143" s="45"/>
      <c r="AW143" s="45"/>
      <c r="AX143" s="45"/>
      <c r="AY143" s="45"/>
      <c r="AZ143" s="45"/>
    </row>
    <row r="144" spans="1:52" ht="35.1" customHeight="1" x14ac:dyDescent="0.2">
      <c r="A144" s="42">
        <f t="shared" si="2"/>
        <v>142</v>
      </c>
      <c r="B144" s="43">
        <f>Hoja2!B151</f>
        <v>0</v>
      </c>
      <c r="C144" s="14">
        <f>Hoja2!P151</f>
        <v>0</v>
      </c>
      <c r="D144" s="16">
        <f>Hoja2!C151</f>
        <v>0</v>
      </c>
      <c r="E144" s="15">
        <f>Hoja4!J151</f>
        <v>0</v>
      </c>
      <c r="F144" s="15" t="e">
        <f>ROUND(Hoja2!AA151,2)</f>
        <v>#DIV/0!</v>
      </c>
      <c r="G144" s="14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5"/>
      <c r="AI144" s="45"/>
      <c r="AJ144" s="45"/>
      <c r="AK144" s="45"/>
      <c r="AL144" s="45"/>
      <c r="AM144" s="45"/>
      <c r="AN144" s="45"/>
      <c r="AO144" s="45"/>
      <c r="AP144" s="45"/>
      <c r="AQ144" s="45"/>
      <c r="AR144" s="45"/>
      <c r="AS144" s="45"/>
      <c r="AT144" s="45"/>
      <c r="AU144" s="45"/>
      <c r="AV144" s="45"/>
      <c r="AW144" s="45"/>
      <c r="AX144" s="45"/>
      <c r="AY144" s="45"/>
      <c r="AZ144" s="45"/>
    </row>
    <row r="145" spans="1:52" ht="35.1" customHeight="1" x14ac:dyDescent="0.2">
      <c r="A145" s="42">
        <f t="shared" si="2"/>
        <v>143</v>
      </c>
      <c r="B145" s="43">
        <f>Hoja2!B152</f>
        <v>0</v>
      </c>
      <c r="C145" s="14">
        <f>Hoja2!P152</f>
        <v>0</v>
      </c>
      <c r="D145" s="16">
        <f>Hoja2!C152</f>
        <v>0</v>
      </c>
      <c r="E145" s="15">
        <f>Hoja4!J152</f>
        <v>0</v>
      </c>
      <c r="F145" s="15" t="e">
        <f>ROUND(Hoja2!AA152,2)</f>
        <v>#DIV/0!</v>
      </c>
      <c r="G145" s="14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5"/>
      <c r="AI145" s="45"/>
      <c r="AJ145" s="45"/>
      <c r="AK145" s="45"/>
      <c r="AL145" s="45"/>
      <c r="AM145" s="45"/>
      <c r="AN145" s="45"/>
      <c r="AO145" s="45"/>
      <c r="AP145" s="45"/>
      <c r="AQ145" s="45"/>
      <c r="AR145" s="45"/>
      <c r="AS145" s="45"/>
      <c r="AT145" s="45"/>
      <c r="AU145" s="45"/>
      <c r="AV145" s="45"/>
      <c r="AW145" s="45"/>
      <c r="AX145" s="45"/>
      <c r="AY145" s="45"/>
      <c r="AZ145" s="45"/>
    </row>
    <row r="146" spans="1:52" ht="35.1" customHeight="1" x14ac:dyDescent="0.2">
      <c r="A146" s="42">
        <f t="shared" si="2"/>
        <v>144</v>
      </c>
      <c r="B146" s="43">
        <f>Hoja2!B153</f>
        <v>0</v>
      </c>
      <c r="C146" s="14">
        <f>Hoja2!P153</f>
        <v>0</v>
      </c>
      <c r="D146" s="16">
        <f>Hoja2!C153</f>
        <v>0</v>
      </c>
      <c r="E146" s="15">
        <f>Hoja4!J153</f>
        <v>0</v>
      </c>
      <c r="F146" s="15" t="e">
        <f>ROUND(Hoja2!AA153,2)</f>
        <v>#DIV/0!</v>
      </c>
      <c r="G146" s="14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5"/>
      <c r="AI146" s="45"/>
      <c r="AJ146" s="45"/>
      <c r="AK146" s="45"/>
      <c r="AL146" s="45"/>
      <c r="AM146" s="45"/>
      <c r="AN146" s="45"/>
      <c r="AO146" s="45"/>
      <c r="AP146" s="45"/>
      <c r="AQ146" s="45"/>
      <c r="AR146" s="45"/>
      <c r="AS146" s="45"/>
      <c r="AT146" s="45"/>
      <c r="AU146" s="45"/>
      <c r="AV146" s="45"/>
      <c r="AW146" s="45"/>
      <c r="AX146" s="45"/>
      <c r="AY146" s="45"/>
      <c r="AZ146" s="45"/>
    </row>
    <row r="147" spans="1:52" ht="35.1" customHeight="1" x14ac:dyDescent="0.2">
      <c r="A147" s="22">
        <f t="shared" si="2"/>
        <v>145</v>
      </c>
      <c r="B147" s="44">
        <f>Hoja2!B154</f>
        <v>0</v>
      </c>
      <c r="C147" s="39">
        <f>Hoja2!P154</f>
        <v>0</v>
      </c>
      <c r="D147" s="40">
        <f>Hoja2!C154</f>
        <v>0</v>
      </c>
      <c r="E147" s="41">
        <f>Hoja4!J154</f>
        <v>0</v>
      </c>
      <c r="F147" s="41" t="e">
        <f>ROUND(Hoja2!AA154,2)</f>
        <v>#DIV/0!</v>
      </c>
      <c r="G147" s="39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5"/>
      <c r="AI147" s="45"/>
      <c r="AJ147" s="45"/>
      <c r="AK147" s="45"/>
      <c r="AL147" s="45"/>
      <c r="AM147" s="45"/>
      <c r="AN147" s="45"/>
      <c r="AO147" s="45"/>
      <c r="AP147" s="45"/>
      <c r="AQ147" s="45"/>
      <c r="AR147" s="45"/>
      <c r="AS147" s="45"/>
      <c r="AT147" s="45"/>
      <c r="AU147" s="45"/>
      <c r="AV147" s="45"/>
      <c r="AW147" s="45"/>
      <c r="AX147" s="45"/>
      <c r="AY147" s="45"/>
      <c r="AZ147" s="45"/>
    </row>
    <row r="148" spans="1:52" ht="35.1" customHeight="1" x14ac:dyDescent="0.2">
      <c r="A148" s="42">
        <f t="shared" si="2"/>
        <v>146</v>
      </c>
      <c r="B148" s="43">
        <f>Hoja2!B155</f>
        <v>0</v>
      </c>
      <c r="C148" s="14">
        <f>Hoja2!P155</f>
        <v>0</v>
      </c>
      <c r="D148" s="16">
        <f>Hoja2!C155</f>
        <v>0</v>
      </c>
      <c r="E148" s="15">
        <f>Hoja4!J155</f>
        <v>0</v>
      </c>
      <c r="F148" s="15" t="e">
        <f>ROUND(Hoja2!AA155,2)</f>
        <v>#DIV/0!</v>
      </c>
      <c r="G148" s="14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5"/>
      <c r="AI148" s="45"/>
      <c r="AJ148" s="45"/>
      <c r="AK148" s="45"/>
      <c r="AL148" s="45"/>
      <c r="AM148" s="45"/>
      <c r="AN148" s="45"/>
      <c r="AO148" s="45"/>
      <c r="AP148" s="45"/>
      <c r="AQ148" s="45"/>
      <c r="AR148" s="45"/>
      <c r="AS148" s="45"/>
      <c r="AT148" s="45"/>
      <c r="AU148" s="45"/>
      <c r="AV148" s="45"/>
      <c r="AW148" s="45"/>
      <c r="AX148" s="45"/>
      <c r="AY148" s="45"/>
      <c r="AZ148" s="45"/>
    </row>
    <row r="149" spans="1:52" ht="35.1" customHeight="1" x14ac:dyDescent="0.2">
      <c r="A149" s="42">
        <f t="shared" si="2"/>
        <v>147</v>
      </c>
      <c r="B149" s="43">
        <f>Hoja2!B156</f>
        <v>0</v>
      </c>
      <c r="C149" s="14">
        <f>Hoja2!P156</f>
        <v>0</v>
      </c>
      <c r="D149" s="16">
        <f>Hoja2!C156</f>
        <v>0</v>
      </c>
      <c r="E149" s="15">
        <f>Hoja4!J156</f>
        <v>0</v>
      </c>
      <c r="F149" s="15" t="e">
        <f>ROUND(Hoja2!AA156,2)</f>
        <v>#DIV/0!</v>
      </c>
      <c r="G149" s="14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5"/>
      <c r="AI149" s="45"/>
      <c r="AJ149" s="45"/>
      <c r="AK149" s="45"/>
      <c r="AL149" s="45"/>
      <c r="AM149" s="45"/>
      <c r="AN149" s="45"/>
      <c r="AO149" s="45"/>
      <c r="AP149" s="45"/>
      <c r="AQ149" s="45"/>
      <c r="AR149" s="45"/>
      <c r="AS149" s="45"/>
      <c r="AT149" s="45"/>
      <c r="AU149" s="45"/>
      <c r="AV149" s="45"/>
      <c r="AW149" s="45"/>
      <c r="AX149" s="45"/>
      <c r="AY149" s="45"/>
      <c r="AZ149" s="45"/>
    </row>
    <row r="150" spans="1:52" ht="35.1" customHeight="1" x14ac:dyDescent="0.2">
      <c r="A150" s="42">
        <f t="shared" si="2"/>
        <v>148</v>
      </c>
      <c r="B150" s="43">
        <f>Hoja2!B157</f>
        <v>0</v>
      </c>
      <c r="C150" s="14">
        <f>Hoja2!P157</f>
        <v>0</v>
      </c>
      <c r="D150" s="16">
        <f>Hoja2!C157</f>
        <v>0</v>
      </c>
      <c r="E150" s="15">
        <f>Hoja4!J157</f>
        <v>0</v>
      </c>
      <c r="F150" s="15" t="e">
        <f>ROUND(Hoja2!AA157,2)</f>
        <v>#DIV/0!</v>
      </c>
      <c r="G150" s="14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5"/>
      <c r="AI150" s="45"/>
      <c r="AJ150" s="45"/>
      <c r="AK150" s="45"/>
      <c r="AL150" s="45"/>
      <c r="AM150" s="45"/>
      <c r="AN150" s="45"/>
      <c r="AO150" s="45"/>
      <c r="AP150" s="45"/>
      <c r="AQ150" s="45"/>
      <c r="AR150" s="45"/>
      <c r="AS150" s="45"/>
      <c r="AT150" s="45"/>
      <c r="AU150" s="45"/>
      <c r="AV150" s="45"/>
      <c r="AW150" s="45"/>
      <c r="AX150" s="45"/>
      <c r="AY150" s="45"/>
      <c r="AZ150" s="45"/>
    </row>
    <row r="151" spans="1:52" ht="35.1" customHeight="1" x14ac:dyDescent="0.2">
      <c r="A151" s="42">
        <f t="shared" si="2"/>
        <v>149</v>
      </c>
      <c r="B151" s="43">
        <f>Hoja2!B158</f>
        <v>0</v>
      </c>
      <c r="C151" s="14">
        <f>Hoja2!P158</f>
        <v>0</v>
      </c>
      <c r="D151" s="16">
        <f>Hoja2!C158</f>
        <v>0</v>
      </c>
      <c r="E151" s="15">
        <f>Hoja4!J158</f>
        <v>0</v>
      </c>
      <c r="F151" s="15" t="e">
        <f>ROUND(Hoja2!AA158,2)</f>
        <v>#DIV/0!</v>
      </c>
      <c r="G151" s="14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5"/>
      <c r="AI151" s="45"/>
      <c r="AJ151" s="45"/>
      <c r="AK151" s="45"/>
      <c r="AL151" s="45"/>
      <c r="AM151" s="45"/>
      <c r="AN151" s="45"/>
      <c r="AO151" s="45"/>
      <c r="AP151" s="45"/>
      <c r="AQ151" s="45"/>
      <c r="AR151" s="45"/>
      <c r="AS151" s="45"/>
      <c r="AT151" s="45"/>
      <c r="AU151" s="45"/>
      <c r="AV151" s="45"/>
      <c r="AW151" s="45"/>
      <c r="AX151" s="45"/>
      <c r="AY151" s="45"/>
      <c r="AZ151" s="45"/>
    </row>
    <row r="152" spans="1:52" ht="35.1" customHeight="1" x14ac:dyDescent="0.2">
      <c r="A152" s="22">
        <f t="shared" si="2"/>
        <v>150</v>
      </c>
      <c r="B152" s="44">
        <f>Hoja2!B159</f>
        <v>0</v>
      </c>
      <c r="C152" s="39">
        <f>Hoja2!P159</f>
        <v>0</v>
      </c>
      <c r="D152" s="40">
        <f>Hoja2!C159</f>
        <v>0</v>
      </c>
      <c r="E152" s="41">
        <f>Hoja4!J159</f>
        <v>0</v>
      </c>
      <c r="F152" s="41" t="e">
        <f>ROUND(Hoja2!AA159,2)</f>
        <v>#DIV/0!</v>
      </c>
      <c r="G152" s="39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5"/>
      <c r="AI152" s="45"/>
      <c r="AJ152" s="45"/>
      <c r="AK152" s="45"/>
      <c r="AL152" s="45"/>
      <c r="AM152" s="45"/>
      <c r="AN152" s="45"/>
      <c r="AO152" s="45"/>
      <c r="AP152" s="45"/>
      <c r="AQ152" s="45"/>
      <c r="AR152" s="45"/>
      <c r="AS152" s="45"/>
      <c r="AT152" s="45"/>
      <c r="AU152" s="45"/>
      <c r="AV152" s="45"/>
      <c r="AW152" s="45"/>
      <c r="AX152" s="45"/>
      <c r="AY152" s="45"/>
      <c r="AZ152" s="45"/>
    </row>
    <row r="153" spans="1:52" ht="35.1" customHeight="1" x14ac:dyDescent="0.2">
      <c r="A153" s="42">
        <f t="shared" si="2"/>
        <v>151</v>
      </c>
      <c r="B153" s="43">
        <f>Hoja2!B160</f>
        <v>0</v>
      </c>
      <c r="C153" s="14">
        <f>Hoja2!P160</f>
        <v>0</v>
      </c>
      <c r="D153" s="16">
        <f>Hoja2!C160</f>
        <v>0</v>
      </c>
      <c r="E153" s="15">
        <f>Hoja4!J160</f>
        <v>0</v>
      </c>
      <c r="F153" s="15" t="e">
        <f>ROUND(Hoja2!AA160,2)</f>
        <v>#DIV/0!</v>
      </c>
      <c r="G153" s="14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5"/>
      <c r="AI153" s="45"/>
      <c r="AJ153" s="45"/>
      <c r="AK153" s="45"/>
      <c r="AL153" s="45"/>
      <c r="AM153" s="45"/>
      <c r="AN153" s="45"/>
      <c r="AO153" s="45"/>
      <c r="AP153" s="45"/>
      <c r="AQ153" s="45"/>
      <c r="AR153" s="45"/>
      <c r="AS153" s="45"/>
      <c r="AT153" s="45"/>
      <c r="AU153" s="45"/>
      <c r="AV153" s="45"/>
      <c r="AW153" s="45"/>
      <c r="AX153" s="45"/>
      <c r="AY153" s="45"/>
      <c r="AZ153" s="45"/>
    </row>
    <row r="154" spans="1:52" ht="35.1" customHeight="1" x14ac:dyDescent="0.2">
      <c r="A154" s="42">
        <f t="shared" si="2"/>
        <v>152</v>
      </c>
      <c r="B154" s="43">
        <f>Hoja2!B161</f>
        <v>0</v>
      </c>
      <c r="C154" s="14">
        <f>Hoja2!P161</f>
        <v>0</v>
      </c>
      <c r="D154" s="16">
        <f>Hoja2!C161</f>
        <v>0</v>
      </c>
      <c r="E154" s="15">
        <f>Hoja4!J161</f>
        <v>0</v>
      </c>
      <c r="F154" s="15" t="e">
        <f>ROUND(Hoja2!AA161,2)</f>
        <v>#DIV/0!</v>
      </c>
      <c r="G154" s="14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5"/>
      <c r="AI154" s="45"/>
      <c r="AJ154" s="45"/>
      <c r="AK154" s="45"/>
      <c r="AL154" s="45"/>
      <c r="AM154" s="45"/>
      <c r="AN154" s="45"/>
      <c r="AO154" s="45"/>
      <c r="AP154" s="45"/>
      <c r="AQ154" s="45"/>
      <c r="AR154" s="45"/>
      <c r="AS154" s="45"/>
      <c r="AT154" s="45"/>
      <c r="AU154" s="45"/>
      <c r="AV154" s="45"/>
      <c r="AW154" s="45"/>
      <c r="AX154" s="45"/>
      <c r="AY154" s="45"/>
      <c r="AZ154" s="45"/>
    </row>
    <row r="155" spans="1:52" ht="35.1" customHeight="1" x14ac:dyDescent="0.2">
      <c r="A155" s="42">
        <f t="shared" si="2"/>
        <v>153</v>
      </c>
      <c r="B155" s="43">
        <f>Hoja2!B162</f>
        <v>0</v>
      </c>
      <c r="C155" s="14">
        <f>Hoja2!P162</f>
        <v>0</v>
      </c>
      <c r="D155" s="16">
        <f>Hoja2!C162</f>
        <v>0</v>
      </c>
      <c r="E155" s="15">
        <f>Hoja4!J162</f>
        <v>0</v>
      </c>
      <c r="F155" s="15" t="e">
        <f>ROUND(Hoja2!AA162,2)</f>
        <v>#DIV/0!</v>
      </c>
      <c r="G155" s="14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5"/>
      <c r="AI155" s="45"/>
      <c r="AJ155" s="45"/>
      <c r="AK155" s="45"/>
      <c r="AL155" s="45"/>
      <c r="AM155" s="45"/>
      <c r="AN155" s="45"/>
      <c r="AO155" s="45"/>
      <c r="AP155" s="45"/>
      <c r="AQ155" s="45"/>
      <c r="AR155" s="45"/>
      <c r="AS155" s="45"/>
      <c r="AT155" s="45"/>
      <c r="AU155" s="45"/>
      <c r="AV155" s="45"/>
      <c r="AW155" s="45"/>
      <c r="AX155" s="45"/>
      <c r="AY155" s="45"/>
      <c r="AZ155" s="45"/>
    </row>
    <row r="156" spans="1:52" ht="35.1" customHeight="1" x14ac:dyDescent="0.2">
      <c r="A156" s="42">
        <f t="shared" si="2"/>
        <v>154</v>
      </c>
      <c r="B156" s="43">
        <f>Hoja2!B163</f>
        <v>0</v>
      </c>
      <c r="C156" s="14">
        <f>Hoja2!P163</f>
        <v>0</v>
      </c>
      <c r="D156" s="16">
        <f>Hoja2!C163</f>
        <v>0</v>
      </c>
      <c r="E156" s="15">
        <f>Hoja4!J163</f>
        <v>0</v>
      </c>
      <c r="F156" s="15" t="e">
        <f>ROUND(Hoja2!AA163,2)</f>
        <v>#DIV/0!</v>
      </c>
      <c r="G156" s="14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5"/>
      <c r="AI156" s="45"/>
      <c r="AJ156" s="45"/>
      <c r="AK156" s="45"/>
      <c r="AL156" s="45"/>
      <c r="AM156" s="45"/>
      <c r="AN156" s="45"/>
      <c r="AO156" s="45"/>
      <c r="AP156" s="45"/>
      <c r="AQ156" s="45"/>
      <c r="AR156" s="45"/>
      <c r="AS156" s="45"/>
      <c r="AT156" s="45"/>
      <c r="AU156" s="45"/>
      <c r="AV156" s="45"/>
      <c r="AW156" s="45"/>
      <c r="AX156" s="45"/>
      <c r="AY156" s="45"/>
      <c r="AZ156" s="45"/>
    </row>
    <row r="157" spans="1:52" ht="35.1" customHeight="1" x14ac:dyDescent="0.2">
      <c r="A157" s="22">
        <f t="shared" si="2"/>
        <v>155</v>
      </c>
      <c r="B157" s="44">
        <f>Hoja2!B164</f>
        <v>0</v>
      </c>
      <c r="C157" s="39">
        <f>Hoja2!P164</f>
        <v>0</v>
      </c>
      <c r="D157" s="40">
        <f>Hoja2!C164</f>
        <v>0</v>
      </c>
      <c r="E157" s="41">
        <f>Hoja4!J164</f>
        <v>0</v>
      </c>
      <c r="F157" s="41" t="e">
        <f>ROUND(Hoja2!AA164,2)</f>
        <v>#DIV/0!</v>
      </c>
      <c r="G157" s="39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5"/>
      <c r="AI157" s="45"/>
      <c r="AJ157" s="45"/>
      <c r="AK157" s="45"/>
      <c r="AL157" s="45"/>
      <c r="AM157" s="45"/>
      <c r="AN157" s="45"/>
      <c r="AO157" s="45"/>
      <c r="AP157" s="45"/>
      <c r="AQ157" s="45"/>
      <c r="AR157" s="45"/>
      <c r="AS157" s="45"/>
      <c r="AT157" s="45"/>
      <c r="AU157" s="45"/>
      <c r="AV157" s="45"/>
      <c r="AW157" s="45"/>
      <c r="AX157" s="45"/>
      <c r="AY157" s="45"/>
      <c r="AZ157" s="45"/>
    </row>
    <row r="158" spans="1:52" ht="35.1" customHeight="1" x14ac:dyDescent="0.2">
      <c r="A158" s="42">
        <f t="shared" si="2"/>
        <v>156</v>
      </c>
      <c r="B158" s="43">
        <f>Hoja2!B165</f>
        <v>0</v>
      </c>
      <c r="C158" s="14">
        <f>Hoja2!P165</f>
        <v>0</v>
      </c>
      <c r="D158" s="16">
        <f>Hoja2!C165</f>
        <v>0</v>
      </c>
      <c r="E158" s="15">
        <f>Hoja4!J165</f>
        <v>0</v>
      </c>
      <c r="F158" s="15" t="e">
        <f>ROUND(Hoja2!AA165,2)</f>
        <v>#DIV/0!</v>
      </c>
      <c r="G158" s="14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5"/>
      <c r="AI158" s="45"/>
      <c r="AJ158" s="45"/>
      <c r="AK158" s="45"/>
      <c r="AL158" s="45"/>
      <c r="AM158" s="45"/>
      <c r="AN158" s="45"/>
      <c r="AO158" s="45"/>
      <c r="AP158" s="45"/>
      <c r="AQ158" s="45"/>
      <c r="AR158" s="45"/>
      <c r="AS158" s="45"/>
      <c r="AT158" s="45"/>
      <c r="AU158" s="45"/>
      <c r="AV158" s="45"/>
      <c r="AW158" s="45"/>
      <c r="AX158" s="45"/>
      <c r="AY158" s="45"/>
      <c r="AZ158" s="45"/>
    </row>
    <row r="159" spans="1:52" ht="35.1" customHeight="1" x14ac:dyDescent="0.2">
      <c r="A159" s="42">
        <f t="shared" si="2"/>
        <v>157</v>
      </c>
      <c r="B159" s="43">
        <f>Hoja2!B166</f>
        <v>0</v>
      </c>
      <c r="C159" s="14">
        <f>Hoja2!P166</f>
        <v>0</v>
      </c>
      <c r="D159" s="16">
        <f>Hoja2!C166</f>
        <v>0</v>
      </c>
      <c r="E159" s="15">
        <f>Hoja4!J166</f>
        <v>0</v>
      </c>
      <c r="F159" s="15" t="e">
        <f>ROUND(Hoja2!AA166,2)</f>
        <v>#DIV/0!</v>
      </c>
      <c r="G159" s="14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45"/>
      <c r="AJ159" s="45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</row>
    <row r="160" spans="1:52" ht="35.1" customHeight="1" x14ac:dyDescent="0.2">
      <c r="A160" s="42">
        <f t="shared" si="2"/>
        <v>158</v>
      </c>
      <c r="B160" s="43">
        <f>Hoja2!B167</f>
        <v>0</v>
      </c>
      <c r="C160" s="14">
        <f>Hoja2!P167</f>
        <v>0</v>
      </c>
      <c r="D160" s="16">
        <f>Hoja2!C167</f>
        <v>0</v>
      </c>
      <c r="E160" s="15">
        <f>Hoja4!J167</f>
        <v>0</v>
      </c>
      <c r="F160" s="15" t="e">
        <f>ROUND(Hoja2!AA167,2)</f>
        <v>#DIV/0!</v>
      </c>
      <c r="G160" s="14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5"/>
      <c r="AI160" s="45"/>
      <c r="AJ160" s="45"/>
      <c r="AK160" s="45"/>
      <c r="AL160" s="45"/>
      <c r="AM160" s="45"/>
      <c r="AN160" s="45"/>
      <c r="AO160" s="45"/>
      <c r="AP160" s="45"/>
      <c r="AQ160" s="45"/>
      <c r="AR160" s="45"/>
      <c r="AS160" s="45"/>
      <c r="AT160" s="45"/>
      <c r="AU160" s="45"/>
      <c r="AV160" s="45"/>
      <c r="AW160" s="45"/>
      <c r="AX160" s="45"/>
      <c r="AY160" s="45"/>
      <c r="AZ160" s="45"/>
    </row>
    <row r="161" spans="1:52" ht="35.1" customHeight="1" x14ac:dyDescent="0.2">
      <c r="A161" s="42">
        <f t="shared" si="2"/>
        <v>159</v>
      </c>
      <c r="B161" s="43">
        <f>Hoja2!B168</f>
        <v>0</v>
      </c>
      <c r="C161" s="14">
        <f>Hoja2!P168</f>
        <v>0</v>
      </c>
      <c r="D161" s="16">
        <f>Hoja2!C168</f>
        <v>0</v>
      </c>
      <c r="E161" s="15">
        <f>Hoja4!J168</f>
        <v>0</v>
      </c>
      <c r="F161" s="15" t="e">
        <f>ROUND(Hoja2!AA168,2)</f>
        <v>#DIV/0!</v>
      </c>
      <c r="G161" s="14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5"/>
      <c r="AI161" s="45"/>
      <c r="AJ161" s="45"/>
      <c r="AK161" s="45"/>
      <c r="AL161" s="45"/>
      <c r="AM161" s="45"/>
      <c r="AN161" s="45"/>
      <c r="AO161" s="45"/>
      <c r="AP161" s="45"/>
      <c r="AQ161" s="45"/>
      <c r="AR161" s="45"/>
      <c r="AS161" s="45"/>
      <c r="AT161" s="45"/>
      <c r="AU161" s="45"/>
      <c r="AV161" s="45"/>
      <c r="AW161" s="45"/>
      <c r="AX161" s="45"/>
      <c r="AY161" s="45"/>
      <c r="AZ161" s="45"/>
    </row>
    <row r="162" spans="1:52" ht="35.1" customHeight="1" x14ac:dyDescent="0.2">
      <c r="A162" s="22">
        <f t="shared" si="2"/>
        <v>160</v>
      </c>
      <c r="B162" s="44">
        <f>Hoja2!B169</f>
        <v>0</v>
      </c>
      <c r="C162" s="39">
        <f>Hoja2!P169</f>
        <v>0</v>
      </c>
      <c r="D162" s="40">
        <f>Hoja2!C169</f>
        <v>0</v>
      </c>
      <c r="E162" s="41">
        <f>Hoja4!J169</f>
        <v>0</v>
      </c>
      <c r="F162" s="41" t="e">
        <f>ROUND(Hoja2!AA169,2)</f>
        <v>#DIV/0!</v>
      </c>
      <c r="G162" s="39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5"/>
      <c r="AI162" s="45"/>
      <c r="AJ162" s="45"/>
      <c r="AK162" s="45"/>
      <c r="AL162" s="45"/>
      <c r="AM162" s="45"/>
      <c r="AN162" s="45"/>
      <c r="AO162" s="45"/>
      <c r="AP162" s="45"/>
      <c r="AQ162" s="45"/>
      <c r="AR162" s="45"/>
      <c r="AS162" s="45"/>
      <c r="AT162" s="45"/>
      <c r="AU162" s="45"/>
      <c r="AV162" s="45"/>
      <c r="AW162" s="45"/>
      <c r="AX162" s="45"/>
      <c r="AY162" s="45"/>
      <c r="AZ162" s="45"/>
    </row>
    <row r="163" spans="1:52" ht="35.1" customHeight="1" x14ac:dyDescent="0.2">
      <c r="A163" s="42">
        <f t="shared" si="2"/>
        <v>161</v>
      </c>
      <c r="B163" s="43">
        <f>Hoja2!B170</f>
        <v>0</v>
      </c>
      <c r="C163" s="14">
        <f>Hoja2!P170</f>
        <v>0</v>
      </c>
      <c r="D163" s="16">
        <f>Hoja2!C170</f>
        <v>0</v>
      </c>
      <c r="E163" s="15">
        <f>Hoja4!J170</f>
        <v>0</v>
      </c>
      <c r="F163" s="15" t="e">
        <f>ROUND(Hoja2!AA170,2)</f>
        <v>#DIV/0!</v>
      </c>
      <c r="G163" s="14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5"/>
      <c r="AI163" s="45"/>
      <c r="AJ163" s="45"/>
      <c r="AK163" s="45"/>
      <c r="AL163" s="45"/>
      <c r="AM163" s="45"/>
      <c r="AN163" s="45"/>
      <c r="AO163" s="45"/>
      <c r="AP163" s="45"/>
      <c r="AQ163" s="45"/>
      <c r="AR163" s="45"/>
      <c r="AS163" s="45"/>
      <c r="AT163" s="45"/>
      <c r="AU163" s="45"/>
      <c r="AV163" s="45"/>
      <c r="AW163" s="45"/>
      <c r="AX163" s="45"/>
      <c r="AY163" s="45"/>
      <c r="AZ163" s="45"/>
    </row>
    <row r="164" spans="1:52" ht="35.1" customHeight="1" x14ac:dyDescent="0.2">
      <c r="A164" s="42">
        <f t="shared" si="2"/>
        <v>162</v>
      </c>
      <c r="B164" s="43">
        <f>Hoja2!B171</f>
        <v>0</v>
      </c>
      <c r="C164" s="14">
        <f>Hoja2!P171</f>
        <v>0</v>
      </c>
      <c r="D164" s="16">
        <f>Hoja2!C171</f>
        <v>0</v>
      </c>
      <c r="E164" s="15">
        <f>Hoja4!J171</f>
        <v>0</v>
      </c>
      <c r="F164" s="15" t="e">
        <f>ROUND(Hoja2!AA171,2)</f>
        <v>#DIV/0!</v>
      </c>
      <c r="G164" s="14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5"/>
      <c r="AI164" s="45"/>
      <c r="AJ164" s="45"/>
      <c r="AK164" s="45"/>
      <c r="AL164" s="45"/>
      <c r="AM164" s="45"/>
      <c r="AN164" s="45"/>
      <c r="AO164" s="45"/>
      <c r="AP164" s="45"/>
      <c r="AQ164" s="45"/>
      <c r="AR164" s="45"/>
      <c r="AS164" s="45"/>
      <c r="AT164" s="45"/>
      <c r="AU164" s="45"/>
      <c r="AV164" s="45"/>
      <c r="AW164" s="45"/>
      <c r="AX164" s="45"/>
      <c r="AY164" s="45"/>
      <c r="AZ164" s="45"/>
    </row>
    <row r="165" spans="1:52" ht="35.1" customHeight="1" x14ac:dyDescent="0.2">
      <c r="A165" s="42">
        <f t="shared" si="2"/>
        <v>163</v>
      </c>
      <c r="B165" s="43">
        <f>Hoja2!B172</f>
        <v>0</v>
      </c>
      <c r="C165" s="14">
        <f>Hoja2!P172</f>
        <v>0</v>
      </c>
      <c r="D165" s="16">
        <f>Hoja2!C172</f>
        <v>0</v>
      </c>
      <c r="E165" s="15">
        <f>Hoja4!J172</f>
        <v>0</v>
      </c>
      <c r="F165" s="15" t="e">
        <f>ROUND(Hoja2!AA172,2)</f>
        <v>#DIV/0!</v>
      </c>
      <c r="G165" s="14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5"/>
      <c r="AI165" s="45"/>
      <c r="AJ165" s="45"/>
      <c r="AK165" s="45"/>
      <c r="AL165" s="45"/>
      <c r="AM165" s="45"/>
      <c r="AN165" s="45"/>
      <c r="AO165" s="45"/>
      <c r="AP165" s="45"/>
      <c r="AQ165" s="45"/>
      <c r="AR165" s="45"/>
      <c r="AS165" s="45"/>
      <c r="AT165" s="45"/>
      <c r="AU165" s="45"/>
      <c r="AV165" s="45"/>
      <c r="AW165" s="45"/>
      <c r="AX165" s="45"/>
      <c r="AY165" s="45"/>
      <c r="AZ165" s="45"/>
    </row>
    <row r="166" spans="1:52" ht="35.1" customHeight="1" x14ac:dyDescent="0.2">
      <c r="A166" s="42">
        <f t="shared" si="2"/>
        <v>164</v>
      </c>
      <c r="B166" s="43">
        <f>Hoja2!B173</f>
        <v>0</v>
      </c>
      <c r="C166" s="14">
        <f>Hoja2!P173</f>
        <v>0</v>
      </c>
      <c r="D166" s="16">
        <f>Hoja2!C173</f>
        <v>0</v>
      </c>
      <c r="E166" s="15">
        <f>Hoja4!J173</f>
        <v>0</v>
      </c>
      <c r="F166" s="15" t="e">
        <f>ROUND(Hoja2!AA173,2)</f>
        <v>#DIV/0!</v>
      </c>
      <c r="G166" s="14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5"/>
      <c r="AI166" s="45"/>
      <c r="AJ166" s="45"/>
      <c r="AK166" s="45"/>
      <c r="AL166" s="45"/>
      <c r="AM166" s="45"/>
      <c r="AN166" s="45"/>
      <c r="AO166" s="45"/>
      <c r="AP166" s="45"/>
      <c r="AQ166" s="45"/>
      <c r="AR166" s="45"/>
      <c r="AS166" s="45"/>
      <c r="AT166" s="45"/>
      <c r="AU166" s="45"/>
      <c r="AV166" s="45"/>
      <c r="AW166" s="45"/>
      <c r="AX166" s="45"/>
      <c r="AY166" s="45"/>
      <c r="AZ166" s="45"/>
    </row>
    <row r="167" spans="1:52" ht="35.1" customHeight="1" x14ac:dyDescent="0.2">
      <c r="A167" s="22">
        <f t="shared" si="2"/>
        <v>165</v>
      </c>
      <c r="B167" s="44">
        <f>Hoja2!B174</f>
        <v>0</v>
      </c>
      <c r="C167" s="39">
        <f>Hoja2!P174</f>
        <v>0</v>
      </c>
      <c r="D167" s="40">
        <f>Hoja2!C174</f>
        <v>0</v>
      </c>
      <c r="E167" s="41">
        <f>Hoja4!J174</f>
        <v>0</v>
      </c>
      <c r="F167" s="41" t="e">
        <f>ROUND(Hoja2!AA174,2)</f>
        <v>#DIV/0!</v>
      </c>
      <c r="G167" s="39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5"/>
      <c r="AI167" s="45"/>
      <c r="AJ167" s="45"/>
      <c r="AK167" s="45"/>
      <c r="AL167" s="45"/>
      <c r="AM167" s="45"/>
      <c r="AN167" s="45"/>
      <c r="AO167" s="45"/>
      <c r="AP167" s="45"/>
      <c r="AQ167" s="45"/>
      <c r="AR167" s="45"/>
      <c r="AS167" s="45"/>
      <c r="AT167" s="45"/>
      <c r="AU167" s="45"/>
      <c r="AV167" s="45"/>
      <c r="AW167" s="45"/>
      <c r="AX167" s="45"/>
      <c r="AY167" s="45"/>
      <c r="AZ167" s="45"/>
    </row>
    <row r="168" spans="1:52" ht="35.1" customHeight="1" x14ac:dyDescent="0.2">
      <c r="A168" s="42">
        <f t="shared" si="2"/>
        <v>166</v>
      </c>
      <c r="B168" s="43">
        <f>Hoja2!B175</f>
        <v>0</v>
      </c>
      <c r="C168" s="14">
        <f>Hoja2!P175</f>
        <v>0</v>
      </c>
      <c r="D168" s="16">
        <f>Hoja2!C175</f>
        <v>0</v>
      </c>
      <c r="E168" s="15">
        <f>Hoja4!J175</f>
        <v>0</v>
      </c>
      <c r="F168" s="15" t="e">
        <f>ROUND(Hoja2!AA175,2)</f>
        <v>#DIV/0!</v>
      </c>
      <c r="G168" s="14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5"/>
      <c r="AI168" s="45"/>
      <c r="AJ168" s="45"/>
      <c r="AK168" s="45"/>
      <c r="AL168" s="45"/>
      <c r="AM168" s="45"/>
      <c r="AN168" s="45"/>
      <c r="AO168" s="45"/>
      <c r="AP168" s="45"/>
      <c r="AQ168" s="45"/>
      <c r="AR168" s="45"/>
      <c r="AS168" s="45"/>
      <c r="AT168" s="45"/>
      <c r="AU168" s="45"/>
      <c r="AV168" s="45"/>
      <c r="AW168" s="45"/>
      <c r="AX168" s="45"/>
      <c r="AY168" s="45"/>
      <c r="AZ168" s="45"/>
    </row>
    <row r="169" spans="1:52" ht="35.1" customHeight="1" x14ac:dyDescent="0.2">
      <c r="A169" s="42">
        <f t="shared" si="2"/>
        <v>167</v>
      </c>
      <c r="B169" s="43">
        <f>Hoja2!B176</f>
        <v>0</v>
      </c>
      <c r="C169" s="14">
        <f>Hoja2!P176</f>
        <v>0</v>
      </c>
      <c r="D169" s="16">
        <f>Hoja2!C176</f>
        <v>0</v>
      </c>
      <c r="E169" s="15">
        <f>Hoja4!J176</f>
        <v>0</v>
      </c>
      <c r="F169" s="15" t="e">
        <f>ROUND(Hoja2!AA176,2)</f>
        <v>#DIV/0!</v>
      </c>
      <c r="G169" s="14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5"/>
      <c r="AI169" s="45"/>
      <c r="AJ169" s="45"/>
      <c r="AK169" s="45"/>
      <c r="AL169" s="45"/>
      <c r="AM169" s="45"/>
      <c r="AN169" s="45"/>
      <c r="AO169" s="45"/>
      <c r="AP169" s="45"/>
      <c r="AQ169" s="45"/>
      <c r="AR169" s="45"/>
      <c r="AS169" s="45"/>
      <c r="AT169" s="45"/>
      <c r="AU169" s="45"/>
      <c r="AV169" s="45"/>
      <c r="AW169" s="45"/>
      <c r="AX169" s="45"/>
      <c r="AY169" s="45"/>
      <c r="AZ169" s="45"/>
    </row>
    <row r="170" spans="1:52" ht="35.1" customHeight="1" x14ac:dyDescent="0.2">
      <c r="A170" s="42">
        <f t="shared" si="2"/>
        <v>168</v>
      </c>
      <c r="B170" s="43">
        <f>Hoja2!B177</f>
        <v>0</v>
      </c>
      <c r="C170" s="14">
        <f>Hoja2!P177</f>
        <v>0</v>
      </c>
      <c r="D170" s="16">
        <f>Hoja2!C177</f>
        <v>0</v>
      </c>
      <c r="E170" s="15">
        <f>Hoja4!J177</f>
        <v>0</v>
      </c>
      <c r="F170" s="15" t="e">
        <f>ROUND(Hoja2!AA177,2)</f>
        <v>#DIV/0!</v>
      </c>
      <c r="G170" s="14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5"/>
      <c r="AI170" s="45"/>
      <c r="AJ170" s="45"/>
      <c r="AK170" s="45"/>
      <c r="AL170" s="45"/>
      <c r="AM170" s="45"/>
      <c r="AN170" s="45"/>
      <c r="AO170" s="45"/>
      <c r="AP170" s="45"/>
      <c r="AQ170" s="45"/>
      <c r="AR170" s="45"/>
      <c r="AS170" s="45"/>
      <c r="AT170" s="45"/>
      <c r="AU170" s="45"/>
      <c r="AV170" s="45"/>
      <c r="AW170" s="45"/>
      <c r="AX170" s="45"/>
      <c r="AY170" s="45"/>
      <c r="AZ170" s="45"/>
    </row>
    <row r="171" spans="1:52" ht="35.1" customHeight="1" x14ac:dyDescent="0.2">
      <c r="A171" s="42">
        <f t="shared" si="2"/>
        <v>169</v>
      </c>
      <c r="B171" s="43">
        <f>Hoja2!B178</f>
        <v>0</v>
      </c>
      <c r="C171" s="14">
        <f>Hoja2!P178</f>
        <v>0</v>
      </c>
      <c r="D171" s="16">
        <f>Hoja2!C178</f>
        <v>0</v>
      </c>
      <c r="E171" s="15">
        <f>Hoja4!J178</f>
        <v>0</v>
      </c>
      <c r="F171" s="15" t="e">
        <f>ROUND(Hoja2!AA178,2)</f>
        <v>#DIV/0!</v>
      </c>
      <c r="G171" s="14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5"/>
      <c r="AI171" s="45"/>
      <c r="AJ171" s="45"/>
      <c r="AK171" s="45"/>
      <c r="AL171" s="45"/>
      <c r="AM171" s="45"/>
      <c r="AN171" s="45"/>
      <c r="AO171" s="45"/>
      <c r="AP171" s="45"/>
      <c r="AQ171" s="45"/>
      <c r="AR171" s="45"/>
      <c r="AS171" s="45"/>
      <c r="AT171" s="45"/>
      <c r="AU171" s="45"/>
      <c r="AV171" s="45"/>
      <c r="AW171" s="45"/>
      <c r="AX171" s="45"/>
      <c r="AY171" s="45"/>
      <c r="AZ171" s="45"/>
    </row>
    <row r="172" spans="1:52" ht="35.1" customHeight="1" x14ac:dyDescent="0.2">
      <c r="A172" s="22">
        <f t="shared" si="2"/>
        <v>170</v>
      </c>
      <c r="B172" s="44">
        <f>Hoja2!B179</f>
        <v>0</v>
      </c>
      <c r="C172" s="39">
        <f>Hoja2!P179</f>
        <v>0</v>
      </c>
      <c r="D172" s="40">
        <f>Hoja2!C179</f>
        <v>0</v>
      </c>
      <c r="E172" s="41">
        <f>Hoja4!J179</f>
        <v>0</v>
      </c>
      <c r="F172" s="41" t="e">
        <f>ROUND(Hoja2!AA179,2)</f>
        <v>#DIV/0!</v>
      </c>
      <c r="G172" s="39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5"/>
      <c r="AI172" s="45"/>
      <c r="AJ172" s="45"/>
      <c r="AK172" s="45"/>
      <c r="AL172" s="45"/>
      <c r="AM172" s="45"/>
      <c r="AN172" s="45"/>
      <c r="AO172" s="45"/>
      <c r="AP172" s="45"/>
      <c r="AQ172" s="45"/>
      <c r="AR172" s="45"/>
      <c r="AS172" s="45"/>
      <c r="AT172" s="45"/>
      <c r="AU172" s="45"/>
      <c r="AV172" s="45"/>
      <c r="AW172" s="45"/>
      <c r="AX172" s="45"/>
      <c r="AY172" s="45"/>
      <c r="AZ172" s="45"/>
    </row>
    <row r="173" spans="1:52" ht="35.1" customHeight="1" x14ac:dyDescent="0.2">
      <c r="A173" s="42">
        <f t="shared" si="2"/>
        <v>171</v>
      </c>
      <c r="B173" s="43">
        <f>Hoja2!B180</f>
        <v>0</v>
      </c>
      <c r="C173" s="14">
        <f>Hoja2!P180</f>
        <v>0</v>
      </c>
      <c r="D173" s="16">
        <f>Hoja2!C180</f>
        <v>0</v>
      </c>
      <c r="E173" s="15">
        <f>Hoja4!J180</f>
        <v>0</v>
      </c>
      <c r="F173" s="15" t="e">
        <f>ROUND(Hoja2!AA180,2)</f>
        <v>#DIV/0!</v>
      </c>
      <c r="G173" s="14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5"/>
      <c r="AI173" s="45"/>
      <c r="AJ173" s="45"/>
      <c r="AK173" s="45"/>
      <c r="AL173" s="45"/>
      <c r="AM173" s="45"/>
      <c r="AN173" s="45"/>
      <c r="AO173" s="45"/>
      <c r="AP173" s="45"/>
      <c r="AQ173" s="45"/>
      <c r="AR173" s="45"/>
      <c r="AS173" s="45"/>
      <c r="AT173" s="45"/>
      <c r="AU173" s="45"/>
      <c r="AV173" s="45"/>
      <c r="AW173" s="45"/>
      <c r="AX173" s="45"/>
      <c r="AY173" s="45"/>
      <c r="AZ173" s="45"/>
    </row>
    <row r="174" spans="1:52" ht="35.1" customHeight="1" x14ac:dyDescent="0.2">
      <c r="A174" s="42">
        <f t="shared" si="2"/>
        <v>172</v>
      </c>
      <c r="B174" s="43">
        <f>Hoja2!B181</f>
        <v>0</v>
      </c>
      <c r="C174" s="14">
        <f>Hoja2!P181</f>
        <v>0</v>
      </c>
      <c r="D174" s="16">
        <f>Hoja2!C181</f>
        <v>0</v>
      </c>
      <c r="E174" s="15">
        <f>Hoja4!J181</f>
        <v>0</v>
      </c>
      <c r="F174" s="15" t="e">
        <f>ROUND(Hoja2!AA181,2)</f>
        <v>#DIV/0!</v>
      </c>
      <c r="G174" s="14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5"/>
      <c r="AI174" s="45"/>
      <c r="AJ174" s="45"/>
      <c r="AK174" s="45"/>
      <c r="AL174" s="45"/>
      <c r="AM174" s="45"/>
      <c r="AN174" s="45"/>
      <c r="AO174" s="45"/>
      <c r="AP174" s="45"/>
      <c r="AQ174" s="45"/>
      <c r="AR174" s="45"/>
      <c r="AS174" s="45"/>
      <c r="AT174" s="45"/>
      <c r="AU174" s="45"/>
      <c r="AV174" s="45"/>
      <c r="AW174" s="45"/>
      <c r="AX174" s="45"/>
      <c r="AY174" s="45"/>
      <c r="AZ174" s="45"/>
    </row>
    <row r="175" spans="1:52" ht="35.1" customHeight="1" x14ac:dyDescent="0.2">
      <c r="A175" s="42">
        <f t="shared" si="2"/>
        <v>173</v>
      </c>
      <c r="B175" s="43">
        <f>Hoja2!B182</f>
        <v>0</v>
      </c>
      <c r="C175" s="14">
        <f>Hoja2!P182</f>
        <v>0</v>
      </c>
      <c r="D175" s="16">
        <f>Hoja2!C182</f>
        <v>0</v>
      </c>
      <c r="E175" s="15">
        <f>Hoja4!J182</f>
        <v>0</v>
      </c>
      <c r="F175" s="15" t="e">
        <f>ROUND(Hoja2!AA182,2)</f>
        <v>#DIV/0!</v>
      </c>
      <c r="G175" s="14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5"/>
      <c r="AI175" s="45"/>
      <c r="AJ175" s="45"/>
      <c r="AK175" s="45"/>
      <c r="AL175" s="45"/>
      <c r="AM175" s="45"/>
      <c r="AN175" s="45"/>
      <c r="AO175" s="45"/>
      <c r="AP175" s="45"/>
      <c r="AQ175" s="45"/>
      <c r="AR175" s="45"/>
      <c r="AS175" s="45"/>
      <c r="AT175" s="45"/>
      <c r="AU175" s="45"/>
      <c r="AV175" s="45"/>
      <c r="AW175" s="45"/>
      <c r="AX175" s="45"/>
      <c r="AY175" s="45"/>
      <c r="AZ175" s="45"/>
    </row>
    <row r="176" spans="1:52" ht="35.1" customHeight="1" x14ac:dyDescent="0.2">
      <c r="A176" s="42">
        <f t="shared" si="2"/>
        <v>174</v>
      </c>
      <c r="B176" s="43">
        <f>Hoja2!B183</f>
        <v>0</v>
      </c>
      <c r="C176" s="14">
        <f>Hoja2!P183</f>
        <v>0</v>
      </c>
      <c r="D176" s="16">
        <f>Hoja2!C183</f>
        <v>0</v>
      </c>
      <c r="E176" s="15">
        <f>Hoja4!J183</f>
        <v>0</v>
      </c>
      <c r="F176" s="15" t="e">
        <f>ROUND(Hoja2!AA183,2)</f>
        <v>#DIV/0!</v>
      </c>
      <c r="G176" s="14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5"/>
      <c r="AI176" s="45"/>
      <c r="AJ176" s="45"/>
      <c r="AK176" s="45"/>
      <c r="AL176" s="45"/>
      <c r="AM176" s="45"/>
      <c r="AN176" s="45"/>
      <c r="AO176" s="45"/>
      <c r="AP176" s="45"/>
      <c r="AQ176" s="45"/>
      <c r="AR176" s="45"/>
      <c r="AS176" s="45"/>
      <c r="AT176" s="45"/>
      <c r="AU176" s="45"/>
      <c r="AV176" s="45"/>
      <c r="AW176" s="45"/>
      <c r="AX176" s="45"/>
      <c r="AY176" s="45"/>
      <c r="AZ176" s="45"/>
    </row>
    <row r="177" spans="1:52" ht="35.1" customHeight="1" x14ac:dyDescent="0.2">
      <c r="A177" s="22">
        <f t="shared" si="2"/>
        <v>175</v>
      </c>
      <c r="B177" s="44">
        <f>Hoja2!B184</f>
        <v>0</v>
      </c>
      <c r="C177" s="39">
        <f>Hoja2!P184</f>
        <v>0</v>
      </c>
      <c r="D177" s="40">
        <f>Hoja2!C184</f>
        <v>0</v>
      </c>
      <c r="E177" s="41">
        <f>Hoja4!J184</f>
        <v>0</v>
      </c>
      <c r="F177" s="41" t="e">
        <f>ROUND(Hoja2!AA184,2)</f>
        <v>#DIV/0!</v>
      </c>
      <c r="G177" s="39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5"/>
      <c r="AI177" s="45"/>
      <c r="AJ177" s="45"/>
      <c r="AK177" s="45"/>
      <c r="AL177" s="45"/>
      <c r="AM177" s="45"/>
      <c r="AN177" s="45"/>
      <c r="AO177" s="45"/>
      <c r="AP177" s="45"/>
      <c r="AQ177" s="45"/>
      <c r="AR177" s="45"/>
      <c r="AS177" s="45"/>
      <c r="AT177" s="45"/>
      <c r="AU177" s="45"/>
      <c r="AV177" s="45"/>
      <c r="AW177" s="45"/>
      <c r="AX177" s="45"/>
      <c r="AY177" s="45"/>
      <c r="AZ177" s="45"/>
    </row>
    <row r="178" spans="1:52" ht="35.1" customHeight="1" x14ac:dyDescent="0.2">
      <c r="A178" s="42">
        <f t="shared" si="2"/>
        <v>176</v>
      </c>
      <c r="B178" s="43">
        <f>Hoja2!B185</f>
        <v>0</v>
      </c>
      <c r="C178" s="14">
        <f>Hoja2!P185</f>
        <v>0</v>
      </c>
      <c r="D178" s="16">
        <f>Hoja2!C185</f>
        <v>0</v>
      </c>
      <c r="E178" s="15">
        <f>Hoja4!J185</f>
        <v>0</v>
      </c>
      <c r="F178" s="15" t="e">
        <f>ROUND(Hoja2!AA185,2)</f>
        <v>#DIV/0!</v>
      </c>
      <c r="G178" s="14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5"/>
      <c r="AI178" s="45"/>
      <c r="AJ178" s="45"/>
      <c r="AK178" s="45"/>
      <c r="AL178" s="45"/>
      <c r="AM178" s="45"/>
      <c r="AN178" s="45"/>
      <c r="AO178" s="45"/>
      <c r="AP178" s="45"/>
      <c r="AQ178" s="45"/>
      <c r="AR178" s="45"/>
      <c r="AS178" s="45"/>
      <c r="AT178" s="45"/>
      <c r="AU178" s="45"/>
      <c r="AV178" s="45"/>
      <c r="AW178" s="45"/>
      <c r="AX178" s="45"/>
      <c r="AY178" s="45"/>
      <c r="AZ178" s="45"/>
    </row>
    <row r="179" spans="1:52" ht="35.1" customHeight="1" x14ac:dyDescent="0.2">
      <c r="A179" s="42">
        <f t="shared" si="2"/>
        <v>177</v>
      </c>
      <c r="B179" s="43">
        <f>Hoja2!B186</f>
        <v>0</v>
      </c>
      <c r="C179" s="14">
        <f>Hoja2!P186</f>
        <v>0</v>
      </c>
      <c r="D179" s="16">
        <f>Hoja2!C186</f>
        <v>0</v>
      </c>
      <c r="E179" s="15">
        <f>Hoja4!J186</f>
        <v>0</v>
      </c>
      <c r="F179" s="15" t="e">
        <f>ROUND(Hoja2!AA186,2)</f>
        <v>#DIV/0!</v>
      </c>
      <c r="G179" s="14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5"/>
      <c r="AI179" s="45"/>
      <c r="AJ179" s="45"/>
      <c r="AK179" s="45"/>
      <c r="AL179" s="45"/>
      <c r="AM179" s="45"/>
      <c r="AN179" s="45"/>
      <c r="AO179" s="45"/>
      <c r="AP179" s="45"/>
      <c r="AQ179" s="45"/>
      <c r="AR179" s="45"/>
      <c r="AS179" s="45"/>
      <c r="AT179" s="45"/>
      <c r="AU179" s="45"/>
      <c r="AV179" s="45"/>
      <c r="AW179" s="45"/>
      <c r="AX179" s="45"/>
      <c r="AY179" s="45"/>
      <c r="AZ179" s="45"/>
    </row>
    <row r="180" spans="1:52" ht="35.1" customHeight="1" x14ac:dyDescent="0.2">
      <c r="A180" s="42">
        <f t="shared" si="2"/>
        <v>178</v>
      </c>
      <c r="B180" s="43">
        <f>Hoja2!B187</f>
        <v>0</v>
      </c>
      <c r="C180" s="14">
        <f>Hoja2!P187</f>
        <v>0</v>
      </c>
      <c r="D180" s="16">
        <f>Hoja2!C187</f>
        <v>0</v>
      </c>
      <c r="E180" s="15">
        <f>Hoja4!J187</f>
        <v>0</v>
      </c>
      <c r="F180" s="15" t="e">
        <f>ROUND(Hoja2!AA187,2)</f>
        <v>#DIV/0!</v>
      </c>
      <c r="G180" s="14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5"/>
      <c r="AI180" s="45"/>
      <c r="AJ180" s="45"/>
      <c r="AK180" s="45"/>
      <c r="AL180" s="45"/>
      <c r="AM180" s="45"/>
      <c r="AN180" s="45"/>
      <c r="AO180" s="45"/>
      <c r="AP180" s="45"/>
      <c r="AQ180" s="45"/>
      <c r="AR180" s="45"/>
      <c r="AS180" s="45"/>
      <c r="AT180" s="45"/>
      <c r="AU180" s="45"/>
      <c r="AV180" s="45"/>
      <c r="AW180" s="45"/>
      <c r="AX180" s="45"/>
      <c r="AY180" s="45"/>
      <c r="AZ180" s="45"/>
    </row>
    <row r="181" spans="1:52" ht="35.1" customHeight="1" x14ac:dyDescent="0.2">
      <c r="A181" s="42">
        <f t="shared" si="2"/>
        <v>179</v>
      </c>
      <c r="B181" s="43">
        <f>Hoja2!B188</f>
        <v>0</v>
      </c>
      <c r="C181" s="14">
        <f>Hoja2!P188</f>
        <v>0</v>
      </c>
      <c r="D181" s="16">
        <f>Hoja2!C188</f>
        <v>0</v>
      </c>
      <c r="E181" s="15">
        <f>Hoja4!J188</f>
        <v>0</v>
      </c>
      <c r="F181" s="15" t="e">
        <f>ROUND(Hoja2!AA188,2)</f>
        <v>#DIV/0!</v>
      </c>
      <c r="G181" s="14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5"/>
      <c r="AI181" s="45"/>
      <c r="AJ181" s="45"/>
      <c r="AK181" s="45"/>
      <c r="AL181" s="45"/>
      <c r="AM181" s="45"/>
      <c r="AN181" s="45"/>
      <c r="AO181" s="45"/>
      <c r="AP181" s="45"/>
      <c r="AQ181" s="45"/>
      <c r="AR181" s="45"/>
      <c r="AS181" s="45"/>
      <c r="AT181" s="45"/>
      <c r="AU181" s="45"/>
      <c r="AV181" s="45"/>
      <c r="AW181" s="45"/>
      <c r="AX181" s="45"/>
      <c r="AY181" s="45"/>
      <c r="AZ181" s="45"/>
    </row>
    <row r="182" spans="1:52" ht="35.1" customHeight="1" x14ac:dyDescent="0.2">
      <c r="A182" s="22">
        <f t="shared" si="2"/>
        <v>180</v>
      </c>
      <c r="B182" s="44">
        <f>Hoja2!B189</f>
        <v>0</v>
      </c>
      <c r="C182" s="39">
        <f>Hoja2!P189</f>
        <v>0</v>
      </c>
      <c r="D182" s="40">
        <f>Hoja2!C189</f>
        <v>0</v>
      </c>
      <c r="E182" s="41">
        <f>Hoja4!J189</f>
        <v>0</v>
      </c>
      <c r="F182" s="41" t="e">
        <f>ROUND(Hoja2!AA189,2)</f>
        <v>#DIV/0!</v>
      </c>
      <c r="G182" s="39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5"/>
      <c r="AI182" s="45"/>
      <c r="AJ182" s="45"/>
      <c r="AK182" s="45"/>
      <c r="AL182" s="45"/>
      <c r="AM182" s="45"/>
      <c r="AN182" s="45"/>
      <c r="AO182" s="45"/>
      <c r="AP182" s="45"/>
      <c r="AQ182" s="45"/>
      <c r="AR182" s="45"/>
      <c r="AS182" s="45"/>
      <c r="AT182" s="45"/>
      <c r="AU182" s="45"/>
      <c r="AV182" s="45"/>
      <c r="AW182" s="45"/>
      <c r="AX182" s="45"/>
      <c r="AY182" s="45"/>
      <c r="AZ182" s="45"/>
    </row>
    <row r="183" spans="1:52" ht="35.1" customHeight="1" x14ac:dyDescent="0.2">
      <c r="A183" s="42">
        <f t="shared" si="2"/>
        <v>181</v>
      </c>
      <c r="B183" s="43">
        <f>Hoja2!B190</f>
        <v>0</v>
      </c>
      <c r="C183" s="14">
        <f>Hoja2!P190</f>
        <v>0</v>
      </c>
      <c r="D183" s="16">
        <f>Hoja2!C190</f>
        <v>0</v>
      </c>
      <c r="E183" s="15">
        <f>Hoja4!J190</f>
        <v>0</v>
      </c>
      <c r="F183" s="15" t="e">
        <f>ROUND(Hoja2!AA190,2)</f>
        <v>#DIV/0!</v>
      </c>
      <c r="G183" s="14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5"/>
      <c r="AI183" s="45"/>
      <c r="AJ183" s="45"/>
      <c r="AK183" s="45"/>
      <c r="AL183" s="45"/>
      <c r="AM183" s="45"/>
      <c r="AN183" s="45"/>
      <c r="AO183" s="45"/>
      <c r="AP183" s="45"/>
      <c r="AQ183" s="45"/>
      <c r="AR183" s="45"/>
      <c r="AS183" s="45"/>
      <c r="AT183" s="45"/>
      <c r="AU183" s="45"/>
      <c r="AV183" s="45"/>
      <c r="AW183" s="45"/>
      <c r="AX183" s="45"/>
      <c r="AY183" s="45"/>
      <c r="AZ183" s="45"/>
    </row>
    <row r="184" spans="1:52" ht="35.1" customHeight="1" x14ac:dyDescent="0.2">
      <c r="A184" s="42">
        <f t="shared" si="2"/>
        <v>182</v>
      </c>
      <c r="B184" s="43">
        <f>Hoja2!B191</f>
        <v>0</v>
      </c>
      <c r="C184" s="14">
        <f>Hoja2!P191</f>
        <v>0</v>
      </c>
      <c r="D184" s="16">
        <f>Hoja2!C191</f>
        <v>0</v>
      </c>
      <c r="E184" s="15">
        <f>Hoja4!J191</f>
        <v>0</v>
      </c>
      <c r="F184" s="15" t="e">
        <f>ROUND(Hoja2!AA191,2)</f>
        <v>#DIV/0!</v>
      </c>
      <c r="G184" s="14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5"/>
      <c r="AI184" s="45"/>
      <c r="AJ184" s="45"/>
      <c r="AK184" s="45"/>
      <c r="AL184" s="45"/>
      <c r="AM184" s="45"/>
      <c r="AN184" s="45"/>
      <c r="AO184" s="45"/>
      <c r="AP184" s="45"/>
      <c r="AQ184" s="45"/>
      <c r="AR184" s="45"/>
      <c r="AS184" s="45"/>
      <c r="AT184" s="45"/>
      <c r="AU184" s="45"/>
      <c r="AV184" s="45"/>
      <c r="AW184" s="45"/>
      <c r="AX184" s="45"/>
      <c r="AY184" s="45"/>
      <c r="AZ184" s="45"/>
    </row>
    <row r="185" spans="1:52" ht="35.1" customHeight="1" x14ac:dyDescent="0.2">
      <c r="A185" s="42">
        <f t="shared" si="2"/>
        <v>183</v>
      </c>
      <c r="B185" s="43">
        <f>Hoja2!B192</f>
        <v>0</v>
      </c>
      <c r="C185" s="14">
        <f>Hoja2!P192</f>
        <v>0</v>
      </c>
      <c r="D185" s="16">
        <f>Hoja2!C192</f>
        <v>0</v>
      </c>
      <c r="E185" s="15">
        <f>Hoja4!J192</f>
        <v>0</v>
      </c>
      <c r="F185" s="15" t="e">
        <f>ROUND(Hoja2!AA192,2)</f>
        <v>#DIV/0!</v>
      </c>
      <c r="G185" s="14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5"/>
      <c r="AI185" s="45"/>
      <c r="AJ185" s="45"/>
      <c r="AK185" s="45"/>
      <c r="AL185" s="45"/>
      <c r="AM185" s="45"/>
      <c r="AN185" s="45"/>
      <c r="AO185" s="45"/>
      <c r="AP185" s="45"/>
      <c r="AQ185" s="45"/>
      <c r="AR185" s="45"/>
      <c r="AS185" s="45"/>
      <c r="AT185" s="45"/>
      <c r="AU185" s="45"/>
      <c r="AV185" s="45"/>
      <c r="AW185" s="45"/>
      <c r="AX185" s="45"/>
      <c r="AY185" s="45"/>
      <c r="AZ185" s="45"/>
    </row>
    <row r="186" spans="1:52" ht="35.1" customHeight="1" x14ac:dyDescent="0.2">
      <c r="A186" s="42">
        <f t="shared" si="2"/>
        <v>184</v>
      </c>
      <c r="B186" s="43">
        <f>Hoja2!B193</f>
        <v>0</v>
      </c>
      <c r="C186" s="14">
        <f>Hoja2!P193</f>
        <v>0</v>
      </c>
      <c r="D186" s="16">
        <f>Hoja2!C193</f>
        <v>0</v>
      </c>
      <c r="E186" s="15">
        <f>Hoja4!J193</f>
        <v>0</v>
      </c>
      <c r="F186" s="15" t="e">
        <f>ROUND(Hoja2!AA193,2)</f>
        <v>#DIV/0!</v>
      </c>
      <c r="G186" s="14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5"/>
      <c r="AI186" s="45"/>
      <c r="AJ186" s="45"/>
      <c r="AK186" s="45"/>
      <c r="AL186" s="45"/>
      <c r="AM186" s="45"/>
      <c r="AN186" s="45"/>
      <c r="AO186" s="45"/>
      <c r="AP186" s="45"/>
      <c r="AQ186" s="45"/>
      <c r="AR186" s="45"/>
      <c r="AS186" s="45"/>
      <c r="AT186" s="45"/>
      <c r="AU186" s="45"/>
      <c r="AV186" s="45"/>
      <c r="AW186" s="45"/>
      <c r="AX186" s="45"/>
      <c r="AY186" s="45"/>
      <c r="AZ186" s="45"/>
    </row>
    <row r="187" spans="1:52" ht="35.1" customHeight="1" x14ac:dyDescent="0.2">
      <c r="A187" s="22">
        <f t="shared" si="2"/>
        <v>185</v>
      </c>
      <c r="B187" s="44">
        <f>Hoja2!B194</f>
        <v>0</v>
      </c>
      <c r="C187" s="39">
        <f>Hoja2!P194</f>
        <v>0</v>
      </c>
      <c r="D187" s="40">
        <f>Hoja2!C194</f>
        <v>0</v>
      </c>
      <c r="E187" s="41">
        <f>Hoja4!J194</f>
        <v>0</v>
      </c>
      <c r="F187" s="41" t="e">
        <f>ROUND(Hoja2!AA194,2)</f>
        <v>#DIV/0!</v>
      </c>
      <c r="G187" s="39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5"/>
      <c r="AI187" s="45"/>
      <c r="AJ187" s="45"/>
      <c r="AK187" s="45"/>
      <c r="AL187" s="45"/>
      <c r="AM187" s="45"/>
      <c r="AN187" s="45"/>
      <c r="AO187" s="45"/>
      <c r="AP187" s="45"/>
      <c r="AQ187" s="45"/>
      <c r="AR187" s="45"/>
      <c r="AS187" s="45"/>
      <c r="AT187" s="45"/>
      <c r="AU187" s="45"/>
      <c r="AV187" s="45"/>
      <c r="AW187" s="45"/>
      <c r="AX187" s="45"/>
      <c r="AY187" s="45"/>
      <c r="AZ187" s="45"/>
    </row>
    <row r="188" spans="1:52" ht="35.1" customHeight="1" x14ac:dyDescent="0.2">
      <c r="A188" s="42">
        <f t="shared" si="2"/>
        <v>186</v>
      </c>
      <c r="B188" s="43">
        <f>Hoja2!B195</f>
        <v>0</v>
      </c>
      <c r="C188" s="14">
        <f>Hoja2!P195</f>
        <v>0</v>
      </c>
      <c r="D188" s="16">
        <f>Hoja2!C195</f>
        <v>0</v>
      </c>
      <c r="E188" s="15">
        <f>Hoja4!J195</f>
        <v>0</v>
      </c>
      <c r="F188" s="15" t="e">
        <f>ROUND(Hoja2!AA195,2)</f>
        <v>#DIV/0!</v>
      </c>
      <c r="G188" s="14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5"/>
      <c r="AI188" s="45"/>
      <c r="AJ188" s="45"/>
      <c r="AK188" s="45"/>
      <c r="AL188" s="45"/>
      <c r="AM188" s="45"/>
      <c r="AN188" s="45"/>
      <c r="AO188" s="45"/>
      <c r="AP188" s="45"/>
      <c r="AQ188" s="45"/>
      <c r="AR188" s="45"/>
      <c r="AS188" s="45"/>
      <c r="AT188" s="45"/>
      <c r="AU188" s="45"/>
      <c r="AV188" s="45"/>
      <c r="AW188" s="45"/>
      <c r="AX188" s="45"/>
      <c r="AY188" s="45"/>
      <c r="AZ188" s="45"/>
    </row>
    <row r="189" spans="1:52" ht="35.1" customHeight="1" x14ac:dyDescent="0.2">
      <c r="A189" s="42">
        <f t="shared" si="2"/>
        <v>187</v>
      </c>
      <c r="B189" s="43">
        <f>Hoja2!B196</f>
        <v>0</v>
      </c>
      <c r="C189" s="14">
        <f>Hoja2!P196</f>
        <v>0</v>
      </c>
      <c r="D189" s="16">
        <f>Hoja2!C196</f>
        <v>0</v>
      </c>
      <c r="E189" s="15">
        <f>Hoja4!J196</f>
        <v>0</v>
      </c>
      <c r="F189" s="15" t="e">
        <f>ROUND(Hoja2!AA196,2)</f>
        <v>#DIV/0!</v>
      </c>
      <c r="G189" s="14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45"/>
      <c r="AJ189" s="45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</row>
    <row r="190" spans="1:52" ht="35.1" customHeight="1" x14ac:dyDescent="0.2">
      <c r="A190" s="42">
        <f t="shared" si="2"/>
        <v>188</v>
      </c>
      <c r="B190" s="43">
        <f>Hoja2!B197</f>
        <v>0</v>
      </c>
      <c r="C190" s="14">
        <f>Hoja2!P197</f>
        <v>0</v>
      </c>
      <c r="D190" s="16">
        <f>Hoja2!C197</f>
        <v>0</v>
      </c>
      <c r="E190" s="15">
        <f>Hoja4!J197</f>
        <v>0</v>
      </c>
      <c r="F190" s="15" t="e">
        <f>ROUND(Hoja2!AA197,2)</f>
        <v>#DIV/0!</v>
      </c>
      <c r="G190" s="14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  <c r="AK190" s="45"/>
      <c r="AL190" s="45"/>
      <c r="AM190" s="45"/>
      <c r="AN190" s="45"/>
      <c r="AO190" s="45"/>
      <c r="AP190" s="45"/>
      <c r="AQ190" s="45"/>
      <c r="AR190" s="45"/>
      <c r="AS190" s="45"/>
      <c r="AT190" s="45"/>
      <c r="AU190" s="45"/>
      <c r="AV190" s="45"/>
      <c r="AW190" s="45"/>
      <c r="AX190" s="45"/>
      <c r="AY190" s="45"/>
      <c r="AZ190" s="45"/>
    </row>
    <row r="191" spans="1:52" ht="35.1" customHeight="1" x14ac:dyDescent="0.2">
      <c r="A191" s="42">
        <f t="shared" si="2"/>
        <v>189</v>
      </c>
      <c r="B191" s="43">
        <f>Hoja2!B198</f>
        <v>0</v>
      </c>
      <c r="C191" s="14">
        <f>Hoja2!P198</f>
        <v>0</v>
      </c>
      <c r="D191" s="16">
        <f>Hoja2!C198</f>
        <v>0</v>
      </c>
      <c r="E191" s="15">
        <f>Hoja4!J198</f>
        <v>0</v>
      </c>
      <c r="F191" s="15" t="e">
        <f>ROUND(Hoja2!AA198,2)</f>
        <v>#DIV/0!</v>
      </c>
      <c r="G191" s="14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5"/>
      <c r="AI191" s="45"/>
      <c r="AJ191" s="45"/>
      <c r="AK191" s="45"/>
      <c r="AL191" s="45"/>
      <c r="AM191" s="45"/>
      <c r="AN191" s="45"/>
      <c r="AO191" s="45"/>
      <c r="AP191" s="45"/>
      <c r="AQ191" s="45"/>
      <c r="AR191" s="45"/>
      <c r="AS191" s="45"/>
      <c r="AT191" s="45"/>
      <c r="AU191" s="45"/>
      <c r="AV191" s="45"/>
      <c r="AW191" s="45"/>
      <c r="AX191" s="45"/>
      <c r="AY191" s="45"/>
      <c r="AZ191" s="45"/>
    </row>
    <row r="192" spans="1:52" ht="35.1" customHeight="1" x14ac:dyDescent="0.2">
      <c r="A192" s="22">
        <f t="shared" si="2"/>
        <v>190</v>
      </c>
      <c r="B192" s="44">
        <f>Hoja2!B199</f>
        <v>0</v>
      </c>
      <c r="C192" s="39">
        <f>Hoja2!P199</f>
        <v>0</v>
      </c>
      <c r="D192" s="40">
        <f>Hoja2!C199</f>
        <v>0</v>
      </c>
      <c r="E192" s="41">
        <f>Hoja4!J199</f>
        <v>0</v>
      </c>
      <c r="F192" s="41" t="e">
        <f>ROUND(Hoja2!AA199,2)</f>
        <v>#DIV/0!</v>
      </c>
      <c r="G192" s="39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5"/>
      <c r="AI192" s="45"/>
      <c r="AJ192" s="45"/>
      <c r="AK192" s="45"/>
      <c r="AL192" s="45"/>
      <c r="AM192" s="45"/>
      <c r="AN192" s="45"/>
      <c r="AO192" s="45"/>
      <c r="AP192" s="45"/>
      <c r="AQ192" s="45"/>
      <c r="AR192" s="45"/>
      <c r="AS192" s="45"/>
      <c r="AT192" s="45"/>
      <c r="AU192" s="45"/>
      <c r="AV192" s="45"/>
      <c r="AW192" s="45"/>
      <c r="AX192" s="45"/>
      <c r="AY192" s="45"/>
      <c r="AZ192" s="45"/>
    </row>
    <row r="193" spans="1:52" ht="35.1" customHeight="1" x14ac:dyDescent="0.2">
      <c r="A193" s="42">
        <f t="shared" si="2"/>
        <v>191</v>
      </c>
      <c r="B193" s="43">
        <f>Hoja2!B200</f>
        <v>0</v>
      </c>
      <c r="C193" s="14">
        <f>Hoja2!P200</f>
        <v>0</v>
      </c>
      <c r="D193" s="16">
        <f>Hoja2!C200</f>
        <v>0</v>
      </c>
      <c r="E193" s="15">
        <f>Hoja4!J200</f>
        <v>0</v>
      </c>
      <c r="F193" s="15" t="e">
        <f>ROUND(Hoja2!AA200,2)</f>
        <v>#DIV/0!</v>
      </c>
      <c r="G193" s="14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5"/>
      <c r="AI193" s="45"/>
      <c r="AJ193" s="45"/>
      <c r="AK193" s="45"/>
      <c r="AL193" s="45"/>
      <c r="AM193" s="45"/>
      <c r="AN193" s="45"/>
      <c r="AO193" s="45"/>
      <c r="AP193" s="45"/>
      <c r="AQ193" s="45"/>
      <c r="AR193" s="45"/>
      <c r="AS193" s="45"/>
      <c r="AT193" s="45"/>
      <c r="AU193" s="45"/>
      <c r="AV193" s="45"/>
      <c r="AW193" s="45"/>
      <c r="AX193" s="45"/>
      <c r="AY193" s="45"/>
      <c r="AZ193" s="45"/>
    </row>
    <row r="194" spans="1:52" ht="35.1" customHeight="1" x14ac:dyDescent="0.2">
      <c r="A194" s="42">
        <f t="shared" si="2"/>
        <v>192</v>
      </c>
      <c r="B194" s="43">
        <f>Hoja2!B201</f>
        <v>0</v>
      </c>
      <c r="C194" s="14">
        <f>Hoja2!P201</f>
        <v>0</v>
      </c>
      <c r="D194" s="16">
        <f>Hoja2!C201</f>
        <v>0</v>
      </c>
      <c r="E194" s="15">
        <f>Hoja4!J201</f>
        <v>0</v>
      </c>
      <c r="F194" s="15" t="e">
        <f>ROUND(Hoja2!AA201,2)</f>
        <v>#DIV/0!</v>
      </c>
      <c r="G194" s="14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5"/>
      <c r="AI194" s="45"/>
      <c r="AJ194" s="45"/>
      <c r="AK194" s="45"/>
      <c r="AL194" s="45"/>
      <c r="AM194" s="45"/>
      <c r="AN194" s="45"/>
      <c r="AO194" s="45"/>
      <c r="AP194" s="45"/>
      <c r="AQ194" s="45"/>
      <c r="AR194" s="45"/>
      <c r="AS194" s="45"/>
      <c r="AT194" s="45"/>
      <c r="AU194" s="45"/>
      <c r="AV194" s="45"/>
      <c r="AW194" s="45"/>
      <c r="AX194" s="45"/>
      <c r="AY194" s="45"/>
      <c r="AZ194" s="45"/>
    </row>
    <row r="195" spans="1:52" ht="35.1" customHeight="1" x14ac:dyDescent="0.2">
      <c r="A195" s="42">
        <f t="shared" si="2"/>
        <v>193</v>
      </c>
      <c r="B195" s="43">
        <f>Hoja2!B202</f>
        <v>0</v>
      </c>
      <c r="C195" s="14">
        <f>Hoja2!P202</f>
        <v>0</v>
      </c>
      <c r="D195" s="16">
        <f>Hoja2!C202</f>
        <v>0</v>
      </c>
      <c r="E195" s="15">
        <f>Hoja4!J202</f>
        <v>0</v>
      </c>
      <c r="F195" s="15" t="e">
        <f>ROUND(Hoja2!AA202,2)</f>
        <v>#DIV/0!</v>
      </c>
      <c r="G195" s="14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5"/>
      <c r="AI195" s="45"/>
      <c r="AJ195" s="45"/>
      <c r="AK195" s="45"/>
      <c r="AL195" s="45"/>
      <c r="AM195" s="45"/>
      <c r="AN195" s="45"/>
      <c r="AO195" s="45"/>
      <c r="AP195" s="45"/>
      <c r="AQ195" s="45"/>
      <c r="AR195" s="45"/>
      <c r="AS195" s="45"/>
      <c r="AT195" s="45"/>
      <c r="AU195" s="45"/>
      <c r="AV195" s="45"/>
      <c r="AW195" s="45"/>
      <c r="AX195" s="45"/>
      <c r="AY195" s="45"/>
      <c r="AZ195" s="45"/>
    </row>
    <row r="196" spans="1:52" ht="35.1" customHeight="1" x14ac:dyDescent="0.2">
      <c r="A196" s="42">
        <f t="shared" si="2"/>
        <v>194</v>
      </c>
      <c r="B196" s="43">
        <f>Hoja2!B203</f>
        <v>0</v>
      </c>
      <c r="C196" s="14">
        <f>Hoja2!P203</f>
        <v>0</v>
      </c>
      <c r="D196" s="16">
        <f>Hoja2!C203</f>
        <v>0</v>
      </c>
      <c r="E196" s="15">
        <f>Hoja4!J203</f>
        <v>0</v>
      </c>
      <c r="F196" s="15" t="e">
        <f>ROUND(Hoja2!AA203,2)</f>
        <v>#DIV/0!</v>
      </c>
      <c r="G196" s="14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5"/>
      <c r="AI196" s="45"/>
      <c r="AJ196" s="45"/>
      <c r="AK196" s="45"/>
      <c r="AL196" s="45"/>
      <c r="AM196" s="45"/>
      <c r="AN196" s="45"/>
      <c r="AO196" s="45"/>
      <c r="AP196" s="45"/>
      <c r="AQ196" s="45"/>
      <c r="AR196" s="45"/>
      <c r="AS196" s="45"/>
      <c r="AT196" s="45"/>
      <c r="AU196" s="45"/>
      <c r="AV196" s="45"/>
      <c r="AW196" s="45"/>
      <c r="AX196" s="45"/>
      <c r="AY196" s="45"/>
      <c r="AZ196" s="45"/>
    </row>
    <row r="197" spans="1:52" ht="35.1" customHeight="1" x14ac:dyDescent="0.2">
      <c r="A197" s="22">
        <f t="shared" ref="A197:A260" si="3">A196+1</f>
        <v>195</v>
      </c>
      <c r="B197" s="44">
        <f>Hoja2!B204</f>
        <v>0</v>
      </c>
      <c r="C197" s="39">
        <f>Hoja2!P204</f>
        <v>0</v>
      </c>
      <c r="D197" s="40">
        <f>Hoja2!C204</f>
        <v>0</v>
      </c>
      <c r="E197" s="41">
        <f>Hoja4!J204</f>
        <v>0</v>
      </c>
      <c r="F197" s="41" t="e">
        <f>ROUND(Hoja2!AA204,2)</f>
        <v>#DIV/0!</v>
      </c>
      <c r="G197" s="39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5"/>
      <c r="AI197" s="45"/>
      <c r="AJ197" s="45"/>
      <c r="AK197" s="45"/>
      <c r="AL197" s="45"/>
      <c r="AM197" s="45"/>
      <c r="AN197" s="45"/>
      <c r="AO197" s="45"/>
      <c r="AP197" s="45"/>
      <c r="AQ197" s="45"/>
      <c r="AR197" s="45"/>
      <c r="AS197" s="45"/>
      <c r="AT197" s="45"/>
      <c r="AU197" s="45"/>
      <c r="AV197" s="45"/>
      <c r="AW197" s="45"/>
      <c r="AX197" s="45"/>
      <c r="AY197" s="45"/>
      <c r="AZ197" s="45"/>
    </row>
    <row r="198" spans="1:52" ht="35.1" customHeight="1" x14ac:dyDescent="0.2">
      <c r="A198" s="42">
        <f t="shared" si="3"/>
        <v>196</v>
      </c>
      <c r="B198" s="43">
        <f>Hoja2!B205</f>
        <v>0</v>
      </c>
      <c r="C198" s="14">
        <f>Hoja2!P205</f>
        <v>0</v>
      </c>
      <c r="D198" s="16">
        <f>Hoja2!C205</f>
        <v>0</v>
      </c>
      <c r="E198" s="15">
        <f>Hoja4!J205</f>
        <v>0</v>
      </c>
      <c r="F198" s="15" t="e">
        <f>ROUND(Hoja2!AA205,2)</f>
        <v>#DIV/0!</v>
      </c>
      <c r="G198" s="14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5"/>
      <c r="AI198" s="45"/>
      <c r="AJ198" s="45"/>
      <c r="AK198" s="45"/>
      <c r="AL198" s="45"/>
      <c r="AM198" s="45"/>
      <c r="AN198" s="45"/>
      <c r="AO198" s="45"/>
      <c r="AP198" s="45"/>
      <c r="AQ198" s="45"/>
      <c r="AR198" s="45"/>
      <c r="AS198" s="45"/>
      <c r="AT198" s="45"/>
      <c r="AU198" s="45"/>
      <c r="AV198" s="45"/>
      <c r="AW198" s="45"/>
      <c r="AX198" s="45"/>
      <c r="AY198" s="45"/>
      <c r="AZ198" s="45"/>
    </row>
    <row r="199" spans="1:52" ht="35.1" customHeight="1" x14ac:dyDescent="0.2">
      <c r="A199" s="42">
        <f t="shared" si="3"/>
        <v>197</v>
      </c>
      <c r="B199" s="43">
        <f>Hoja2!B206</f>
        <v>0</v>
      </c>
      <c r="C199" s="14">
        <f>Hoja2!P206</f>
        <v>0</v>
      </c>
      <c r="D199" s="16">
        <f>Hoja2!C206</f>
        <v>0</v>
      </c>
      <c r="E199" s="15">
        <f>Hoja4!J206</f>
        <v>0</v>
      </c>
      <c r="F199" s="15" t="e">
        <f>ROUND(Hoja2!AA206,2)</f>
        <v>#DIV/0!</v>
      </c>
      <c r="G199" s="14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5"/>
      <c r="AI199" s="45"/>
      <c r="AJ199" s="45"/>
      <c r="AK199" s="45"/>
      <c r="AL199" s="45"/>
      <c r="AM199" s="45"/>
      <c r="AN199" s="45"/>
      <c r="AO199" s="45"/>
      <c r="AP199" s="45"/>
      <c r="AQ199" s="45"/>
      <c r="AR199" s="45"/>
      <c r="AS199" s="45"/>
      <c r="AT199" s="45"/>
      <c r="AU199" s="45"/>
      <c r="AV199" s="45"/>
      <c r="AW199" s="45"/>
      <c r="AX199" s="45"/>
      <c r="AY199" s="45"/>
      <c r="AZ199" s="45"/>
    </row>
    <row r="200" spans="1:52" ht="35.1" customHeight="1" x14ac:dyDescent="0.2">
      <c r="A200" s="42">
        <f t="shared" si="3"/>
        <v>198</v>
      </c>
      <c r="B200" s="43">
        <f>Hoja2!B207</f>
        <v>0</v>
      </c>
      <c r="C200" s="14">
        <f>Hoja2!P207</f>
        <v>0</v>
      </c>
      <c r="D200" s="16">
        <f>Hoja2!C207</f>
        <v>0</v>
      </c>
      <c r="E200" s="15">
        <f>Hoja4!J207</f>
        <v>0</v>
      </c>
      <c r="F200" s="15" t="e">
        <f>ROUND(Hoja2!AA207,2)</f>
        <v>#DIV/0!</v>
      </c>
      <c r="G200" s="14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5"/>
      <c r="AI200" s="45"/>
      <c r="AJ200" s="45"/>
      <c r="AK200" s="45"/>
      <c r="AL200" s="45"/>
      <c r="AM200" s="45"/>
      <c r="AN200" s="45"/>
      <c r="AO200" s="45"/>
      <c r="AP200" s="45"/>
      <c r="AQ200" s="45"/>
      <c r="AR200" s="45"/>
      <c r="AS200" s="45"/>
      <c r="AT200" s="45"/>
      <c r="AU200" s="45"/>
      <c r="AV200" s="45"/>
      <c r="AW200" s="45"/>
      <c r="AX200" s="45"/>
      <c r="AY200" s="45"/>
      <c r="AZ200" s="45"/>
    </row>
    <row r="201" spans="1:52" ht="35.1" customHeight="1" x14ac:dyDescent="0.2">
      <c r="A201" s="42">
        <f t="shared" si="3"/>
        <v>199</v>
      </c>
      <c r="B201" s="43">
        <f>Hoja2!B208</f>
        <v>0</v>
      </c>
      <c r="C201" s="14">
        <f>Hoja2!P208</f>
        <v>0</v>
      </c>
      <c r="D201" s="16">
        <f>Hoja2!C208</f>
        <v>0</v>
      </c>
      <c r="E201" s="15">
        <f>Hoja4!J208</f>
        <v>0</v>
      </c>
      <c r="F201" s="15" t="e">
        <f>ROUND(Hoja2!AA208,2)</f>
        <v>#DIV/0!</v>
      </c>
      <c r="G201" s="14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5"/>
      <c r="AI201" s="45"/>
      <c r="AJ201" s="45"/>
      <c r="AK201" s="45"/>
      <c r="AL201" s="45"/>
      <c r="AM201" s="45"/>
      <c r="AN201" s="45"/>
      <c r="AO201" s="45"/>
      <c r="AP201" s="45"/>
      <c r="AQ201" s="45"/>
      <c r="AR201" s="45"/>
      <c r="AS201" s="45"/>
      <c r="AT201" s="45"/>
      <c r="AU201" s="45"/>
      <c r="AV201" s="45"/>
      <c r="AW201" s="45"/>
      <c r="AX201" s="45"/>
      <c r="AY201" s="45"/>
      <c r="AZ201" s="45"/>
    </row>
    <row r="202" spans="1:52" ht="35.1" customHeight="1" x14ac:dyDescent="0.2">
      <c r="A202" s="22">
        <f t="shared" si="3"/>
        <v>200</v>
      </c>
      <c r="B202" s="44">
        <f>Hoja2!B209</f>
        <v>0</v>
      </c>
      <c r="C202" s="39">
        <f>Hoja2!P209</f>
        <v>0</v>
      </c>
      <c r="D202" s="40">
        <f>Hoja2!C209</f>
        <v>0</v>
      </c>
      <c r="E202" s="41">
        <f>Hoja4!J209</f>
        <v>0</v>
      </c>
      <c r="F202" s="41" t="e">
        <f>ROUND(Hoja2!AA209,2)</f>
        <v>#DIV/0!</v>
      </c>
      <c r="G202" s="39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5"/>
      <c r="AI202" s="45"/>
      <c r="AJ202" s="45"/>
      <c r="AK202" s="45"/>
      <c r="AL202" s="45"/>
      <c r="AM202" s="45"/>
      <c r="AN202" s="45"/>
      <c r="AO202" s="45"/>
      <c r="AP202" s="45"/>
      <c r="AQ202" s="45"/>
      <c r="AR202" s="45"/>
      <c r="AS202" s="45"/>
      <c r="AT202" s="45"/>
      <c r="AU202" s="45"/>
      <c r="AV202" s="45"/>
      <c r="AW202" s="45"/>
      <c r="AX202" s="45"/>
      <c r="AY202" s="45"/>
      <c r="AZ202" s="45"/>
    </row>
    <row r="203" spans="1:52" ht="35.1" customHeight="1" x14ac:dyDescent="0.2">
      <c r="A203" s="42">
        <f t="shared" si="3"/>
        <v>201</v>
      </c>
      <c r="B203" s="43">
        <f>Hoja2!B210</f>
        <v>0</v>
      </c>
      <c r="C203" s="14">
        <f>Hoja2!P210</f>
        <v>0</v>
      </c>
      <c r="D203" s="16">
        <f>Hoja2!C210</f>
        <v>0</v>
      </c>
      <c r="E203" s="15">
        <f>Hoja4!J210</f>
        <v>0</v>
      </c>
      <c r="F203" s="15" t="e">
        <f>ROUND(Hoja2!AA210,2)</f>
        <v>#DIV/0!</v>
      </c>
      <c r="G203" s="14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5"/>
      <c r="AI203" s="45"/>
      <c r="AJ203" s="45"/>
      <c r="AK203" s="45"/>
      <c r="AL203" s="45"/>
      <c r="AM203" s="45"/>
      <c r="AN203" s="45"/>
      <c r="AO203" s="45"/>
      <c r="AP203" s="45"/>
      <c r="AQ203" s="45"/>
      <c r="AR203" s="45"/>
      <c r="AS203" s="45"/>
      <c r="AT203" s="45"/>
      <c r="AU203" s="45"/>
      <c r="AV203" s="45"/>
      <c r="AW203" s="45"/>
      <c r="AX203" s="45"/>
      <c r="AY203" s="45"/>
      <c r="AZ203" s="45"/>
    </row>
    <row r="204" spans="1:52" ht="35.1" customHeight="1" x14ac:dyDescent="0.2">
      <c r="A204" s="42">
        <f t="shared" si="3"/>
        <v>202</v>
      </c>
      <c r="B204" s="43">
        <f>Hoja2!B211</f>
        <v>0</v>
      </c>
      <c r="C204" s="14">
        <f>Hoja2!P211</f>
        <v>0</v>
      </c>
      <c r="D204" s="16">
        <f>Hoja2!C211</f>
        <v>0</v>
      </c>
      <c r="E204" s="15">
        <f>Hoja4!J211</f>
        <v>0</v>
      </c>
      <c r="F204" s="15" t="e">
        <f>ROUND(Hoja2!AA211,2)</f>
        <v>#DIV/0!</v>
      </c>
      <c r="G204" s="14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5"/>
      <c r="AI204" s="45"/>
      <c r="AJ204" s="45"/>
      <c r="AK204" s="45"/>
      <c r="AL204" s="45"/>
      <c r="AM204" s="45"/>
      <c r="AN204" s="45"/>
      <c r="AO204" s="45"/>
      <c r="AP204" s="45"/>
      <c r="AQ204" s="45"/>
      <c r="AR204" s="45"/>
      <c r="AS204" s="45"/>
      <c r="AT204" s="45"/>
      <c r="AU204" s="45"/>
      <c r="AV204" s="45"/>
      <c r="AW204" s="45"/>
      <c r="AX204" s="45"/>
      <c r="AY204" s="45"/>
      <c r="AZ204" s="45"/>
    </row>
    <row r="205" spans="1:52" ht="35.1" customHeight="1" x14ac:dyDescent="0.2">
      <c r="A205" s="42">
        <f t="shared" si="3"/>
        <v>203</v>
      </c>
      <c r="B205" s="43">
        <f>Hoja2!B212</f>
        <v>0</v>
      </c>
      <c r="C205" s="14">
        <f>Hoja2!P212</f>
        <v>0</v>
      </c>
      <c r="D205" s="16">
        <f>Hoja2!C212</f>
        <v>0</v>
      </c>
      <c r="E205" s="15">
        <f>Hoja4!J212</f>
        <v>0</v>
      </c>
      <c r="F205" s="15" t="e">
        <f>ROUND(Hoja2!AA212,2)</f>
        <v>#DIV/0!</v>
      </c>
      <c r="G205" s="14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5"/>
      <c r="AI205" s="45"/>
      <c r="AJ205" s="45"/>
      <c r="AK205" s="45"/>
      <c r="AL205" s="45"/>
      <c r="AM205" s="45"/>
      <c r="AN205" s="45"/>
      <c r="AO205" s="45"/>
      <c r="AP205" s="45"/>
      <c r="AQ205" s="45"/>
      <c r="AR205" s="45"/>
      <c r="AS205" s="45"/>
      <c r="AT205" s="45"/>
      <c r="AU205" s="45"/>
      <c r="AV205" s="45"/>
      <c r="AW205" s="45"/>
      <c r="AX205" s="45"/>
      <c r="AY205" s="45"/>
      <c r="AZ205" s="45"/>
    </row>
    <row r="206" spans="1:52" ht="35.1" customHeight="1" x14ac:dyDescent="0.2">
      <c r="A206" s="42">
        <f t="shared" si="3"/>
        <v>204</v>
      </c>
      <c r="B206" s="43">
        <f>Hoja2!B213</f>
        <v>0</v>
      </c>
      <c r="C206" s="14">
        <f>Hoja2!P213</f>
        <v>0</v>
      </c>
      <c r="D206" s="16">
        <f>Hoja2!C213</f>
        <v>0</v>
      </c>
      <c r="E206" s="15">
        <f>Hoja4!J213</f>
        <v>0</v>
      </c>
      <c r="F206" s="15" t="e">
        <f>ROUND(Hoja2!AA213,2)</f>
        <v>#DIV/0!</v>
      </c>
      <c r="G206" s="14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5"/>
      <c r="AI206" s="45"/>
      <c r="AJ206" s="45"/>
      <c r="AK206" s="45"/>
      <c r="AL206" s="45"/>
      <c r="AM206" s="45"/>
      <c r="AN206" s="45"/>
      <c r="AO206" s="45"/>
      <c r="AP206" s="45"/>
      <c r="AQ206" s="45"/>
      <c r="AR206" s="45"/>
      <c r="AS206" s="45"/>
      <c r="AT206" s="45"/>
      <c r="AU206" s="45"/>
      <c r="AV206" s="45"/>
      <c r="AW206" s="45"/>
      <c r="AX206" s="45"/>
      <c r="AY206" s="45"/>
      <c r="AZ206" s="45"/>
    </row>
    <row r="207" spans="1:52" ht="35.1" customHeight="1" x14ac:dyDescent="0.2">
      <c r="A207" s="22">
        <f t="shared" si="3"/>
        <v>205</v>
      </c>
      <c r="B207" s="44">
        <f>Hoja2!B214</f>
        <v>0</v>
      </c>
      <c r="C207" s="39">
        <f>Hoja2!P214</f>
        <v>0</v>
      </c>
      <c r="D207" s="40">
        <f>Hoja2!C214</f>
        <v>0</v>
      </c>
      <c r="E207" s="41">
        <f>Hoja4!J214</f>
        <v>0</v>
      </c>
      <c r="F207" s="41" t="e">
        <f>ROUND(Hoja2!AA214,2)</f>
        <v>#DIV/0!</v>
      </c>
      <c r="G207" s="39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5"/>
      <c r="AI207" s="45"/>
      <c r="AJ207" s="45"/>
      <c r="AK207" s="45"/>
      <c r="AL207" s="45"/>
      <c r="AM207" s="45"/>
      <c r="AN207" s="45"/>
      <c r="AO207" s="45"/>
      <c r="AP207" s="45"/>
      <c r="AQ207" s="45"/>
      <c r="AR207" s="45"/>
      <c r="AS207" s="45"/>
      <c r="AT207" s="45"/>
      <c r="AU207" s="45"/>
      <c r="AV207" s="45"/>
      <c r="AW207" s="45"/>
      <c r="AX207" s="45"/>
      <c r="AY207" s="45"/>
      <c r="AZ207" s="45"/>
    </row>
    <row r="208" spans="1:52" ht="35.1" customHeight="1" x14ac:dyDescent="0.2">
      <c r="A208" s="42">
        <f t="shared" si="3"/>
        <v>206</v>
      </c>
      <c r="B208" s="43">
        <f>Hoja2!B215</f>
        <v>0</v>
      </c>
      <c r="C208" s="14">
        <f>Hoja2!P215</f>
        <v>0</v>
      </c>
      <c r="D208" s="16">
        <f>Hoja2!C215</f>
        <v>0</v>
      </c>
      <c r="E208" s="15">
        <f>Hoja4!J215</f>
        <v>0</v>
      </c>
      <c r="F208" s="15" t="e">
        <f>ROUND(Hoja2!AA215,2)</f>
        <v>#DIV/0!</v>
      </c>
      <c r="G208" s="14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5"/>
      <c r="AI208" s="45"/>
      <c r="AJ208" s="45"/>
      <c r="AK208" s="45"/>
      <c r="AL208" s="45"/>
      <c r="AM208" s="45"/>
      <c r="AN208" s="45"/>
      <c r="AO208" s="45"/>
      <c r="AP208" s="45"/>
      <c r="AQ208" s="45"/>
      <c r="AR208" s="45"/>
      <c r="AS208" s="45"/>
      <c r="AT208" s="45"/>
      <c r="AU208" s="45"/>
      <c r="AV208" s="45"/>
      <c r="AW208" s="45"/>
      <c r="AX208" s="45"/>
      <c r="AY208" s="45"/>
      <c r="AZ208" s="45"/>
    </row>
    <row r="209" spans="1:52" ht="35.1" customHeight="1" x14ac:dyDescent="0.2">
      <c r="A209" s="42">
        <f t="shared" si="3"/>
        <v>207</v>
      </c>
      <c r="B209" s="43">
        <f>Hoja2!B216</f>
        <v>0</v>
      </c>
      <c r="C209" s="14">
        <f>Hoja2!P216</f>
        <v>0</v>
      </c>
      <c r="D209" s="16">
        <f>Hoja2!C216</f>
        <v>0</v>
      </c>
      <c r="E209" s="15">
        <f>Hoja4!J216</f>
        <v>0</v>
      </c>
      <c r="F209" s="15" t="e">
        <f>ROUND(Hoja2!AA216,2)</f>
        <v>#DIV/0!</v>
      </c>
      <c r="G209" s="14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  <c r="AG209" s="45"/>
      <c r="AH209" s="45"/>
      <c r="AI209" s="45"/>
      <c r="AJ209" s="45"/>
      <c r="AK209" s="45"/>
      <c r="AL209" s="45"/>
      <c r="AM209" s="45"/>
      <c r="AN209" s="45"/>
      <c r="AO209" s="45"/>
      <c r="AP209" s="45"/>
      <c r="AQ209" s="45"/>
      <c r="AR209" s="45"/>
      <c r="AS209" s="45"/>
      <c r="AT209" s="45"/>
      <c r="AU209" s="45"/>
      <c r="AV209" s="45"/>
      <c r="AW209" s="45"/>
      <c r="AX209" s="45"/>
      <c r="AY209" s="45"/>
      <c r="AZ209" s="45"/>
    </row>
    <row r="210" spans="1:52" ht="35.1" customHeight="1" x14ac:dyDescent="0.2">
      <c r="A210" s="42">
        <f t="shared" si="3"/>
        <v>208</v>
      </c>
      <c r="B210" s="43">
        <f>Hoja2!B217</f>
        <v>0</v>
      </c>
      <c r="C210" s="14">
        <f>Hoja2!P217</f>
        <v>0</v>
      </c>
      <c r="D210" s="16">
        <f>Hoja2!C217</f>
        <v>0</v>
      </c>
      <c r="E210" s="15">
        <f>Hoja4!J217</f>
        <v>0</v>
      </c>
      <c r="F210" s="15" t="e">
        <f>ROUND(Hoja2!AA217,2)</f>
        <v>#DIV/0!</v>
      </c>
      <c r="G210" s="14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  <c r="AG210" s="45"/>
      <c r="AH210" s="45"/>
      <c r="AI210" s="45"/>
      <c r="AJ210" s="45"/>
      <c r="AK210" s="45"/>
      <c r="AL210" s="45"/>
      <c r="AM210" s="45"/>
      <c r="AN210" s="45"/>
      <c r="AO210" s="45"/>
      <c r="AP210" s="45"/>
      <c r="AQ210" s="45"/>
      <c r="AR210" s="45"/>
      <c r="AS210" s="45"/>
      <c r="AT210" s="45"/>
      <c r="AU210" s="45"/>
      <c r="AV210" s="45"/>
      <c r="AW210" s="45"/>
      <c r="AX210" s="45"/>
      <c r="AY210" s="45"/>
      <c r="AZ210" s="45"/>
    </row>
    <row r="211" spans="1:52" ht="35.1" customHeight="1" x14ac:dyDescent="0.2">
      <c r="A211" s="42">
        <f t="shared" si="3"/>
        <v>209</v>
      </c>
      <c r="B211" s="43">
        <f>Hoja2!B218</f>
        <v>0</v>
      </c>
      <c r="C211" s="14">
        <f>Hoja2!P218</f>
        <v>0</v>
      </c>
      <c r="D211" s="16">
        <f>Hoja2!C218</f>
        <v>0</v>
      </c>
      <c r="E211" s="15">
        <f>Hoja4!J218</f>
        <v>0</v>
      </c>
      <c r="F211" s="15" t="e">
        <f>ROUND(Hoja2!AA218,2)</f>
        <v>#DIV/0!</v>
      </c>
      <c r="G211" s="14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  <c r="AG211" s="45"/>
      <c r="AH211" s="45"/>
      <c r="AI211" s="45"/>
      <c r="AJ211" s="45"/>
      <c r="AK211" s="45"/>
      <c r="AL211" s="45"/>
      <c r="AM211" s="45"/>
      <c r="AN211" s="45"/>
      <c r="AO211" s="45"/>
      <c r="AP211" s="45"/>
      <c r="AQ211" s="45"/>
      <c r="AR211" s="45"/>
      <c r="AS211" s="45"/>
      <c r="AT211" s="45"/>
      <c r="AU211" s="45"/>
      <c r="AV211" s="45"/>
      <c r="AW211" s="45"/>
      <c r="AX211" s="45"/>
      <c r="AY211" s="45"/>
      <c r="AZ211" s="45"/>
    </row>
    <row r="212" spans="1:52" ht="35.1" customHeight="1" x14ac:dyDescent="0.2">
      <c r="A212" s="22">
        <f t="shared" si="3"/>
        <v>210</v>
      </c>
      <c r="B212" s="44">
        <f>Hoja2!B219</f>
        <v>0</v>
      </c>
      <c r="C212" s="39">
        <f>Hoja2!P219</f>
        <v>0</v>
      </c>
      <c r="D212" s="40">
        <f>Hoja2!C219</f>
        <v>0</v>
      </c>
      <c r="E212" s="41">
        <f>Hoja4!J219</f>
        <v>0</v>
      </c>
      <c r="F212" s="41" t="e">
        <f>ROUND(Hoja2!AA219,2)</f>
        <v>#DIV/0!</v>
      </c>
      <c r="G212" s="39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  <c r="AG212" s="45"/>
      <c r="AH212" s="45"/>
      <c r="AI212" s="45"/>
      <c r="AJ212" s="45"/>
      <c r="AK212" s="45"/>
      <c r="AL212" s="45"/>
      <c r="AM212" s="45"/>
      <c r="AN212" s="45"/>
      <c r="AO212" s="45"/>
      <c r="AP212" s="45"/>
      <c r="AQ212" s="45"/>
      <c r="AR212" s="45"/>
      <c r="AS212" s="45"/>
      <c r="AT212" s="45"/>
      <c r="AU212" s="45"/>
      <c r="AV212" s="45"/>
      <c r="AW212" s="45"/>
      <c r="AX212" s="45"/>
      <c r="AY212" s="45"/>
      <c r="AZ212" s="45"/>
    </row>
    <row r="213" spans="1:52" ht="35.1" customHeight="1" x14ac:dyDescent="0.2">
      <c r="A213" s="42">
        <f t="shared" si="3"/>
        <v>211</v>
      </c>
      <c r="B213" s="43">
        <f>Hoja2!B220</f>
        <v>0</v>
      </c>
      <c r="C213" s="14">
        <f>Hoja2!P220</f>
        <v>0</v>
      </c>
      <c r="D213" s="16">
        <f>Hoja2!C220</f>
        <v>0</v>
      </c>
      <c r="E213" s="15">
        <f>Hoja4!J220</f>
        <v>0</v>
      </c>
      <c r="F213" s="15" t="e">
        <f>ROUND(Hoja2!AA220,2)</f>
        <v>#DIV/0!</v>
      </c>
      <c r="G213" s="14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  <c r="AG213" s="45"/>
      <c r="AH213" s="45"/>
      <c r="AI213" s="45"/>
      <c r="AJ213" s="45"/>
      <c r="AK213" s="45"/>
      <c r="AL213" s="45"/>
      <c r="AM213" s="45"/>
      <c r="AN213" s="45"/>
      <c r="AO213" s="45"/>
      <c r="AP213" s="45"/>
      <c r="AQ213" s="45"/>
      <c r="AR213" s="45"/>
      <c r="AS213" s="45"/>
      <c r="AT213" s="45"/>
      <c r="AU213" s="45"/>
      <c r="AV213" s="45"/>
      <c r="AW213" s="45"/>
      <c r="AX213" s="45"/>
      <c r="AY213" s="45"/>
      <c r="AZ213" s="45"/>
    </row>
    <row r="214" spans="1:52" ht="35.1" customHeight="1" x14ac:dyDescent="0.2">
      <c r="A214" s="42">
        <f t="shared" si="3"/>
        <v>212</v>
      </c>
      <c r="B214" s="43">
        <f>Hoja2!B221</f>
        <v>0</v>
      </c>
      <c r="C214" s="14">
        <f>Hoja2!P221</f>
        <v>0</v>
      </c>
      <c r="D214" s="16">
        <f>Hoja2!C221</f>
        <v>0</v>
      </c>
      <c r="E214" s="15">
        <f>Hoja4!J221</f>
        <v>0</v>
      </c>
      <c r="F214" s="15" t="e">
        <f>ROUND(Hoja2!AA221,2)</f>
        <v>#DIV/0!</v>
      </c>
      <c r="G214" s="14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  <c r="AG214" s="45"/>
      <c r="AH214" s="45"/>
      <c r="AI214" s="45"/>
      <c r="AJ214" s="45"/>
      <c r="AK214" s="45"/>
      <c r="AL214" s="45"/>
      <c r="AM214" s="45"/>
      <c r="AN214" s="45"/>
      <c r="AO214" s="45"/>
      <c r="AP214" s="45"/>
      <c r="AQ214" s="45"/>
      <c r="AR214" s="45"/>
      <c r="AS214" s="45"/>
      <c r="AT214" s="45"/>
      <c r="AU214" s="45"/>
      <c r="AV214" s="45"/>
      <c r="AW214" s="45"/>
      <c r="AX214" s="45"/>
      <c r="AY214" s="45"/>
      <c r="AZ214" s="45"/>
    </row>
    <row r="215" spans="1:52" ht="35.1" customHeight="1" x14ac:dyDescent="0.2">
      <c r="A215" s="42">
        <f t="shared" si="3"/>
        <v>213</v>
      </c>
      <c r="B215" s="43">
        <f>Hoja2!B222</f>
        <v>0</v>
      </c>
      <c r="C215" s="14">
        <f>Hoja2!P222</f>
        <v>0</v>
      </c>
      <c r="D215" s="16">
        <f>Hoja2!C222</f>
        <v>0</v>
      </c>
      <c r="E215" s="15">
        <f>Hoja4!J222</f>
        <v>0</v>
      </c>
      <c r="F215" s="15" t="e">
        <f>ROUND(Hoja2!AA222,2)</f>
        <v>#DIV/0!</v>
      </c>
      <c r="G215" s="14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  <c r="AG215" s="45"/>
      <c r="AH215" s="45"/>
      <c r="AI215" s="45"/>
      <c r="AJ215" s="45"/>
      <c r="AK215" s="45"/>
      <c r="AL215" s="45"/>
      <c r="AM215" s="45"/>
      <c r="AN215" s="45"/>
      <c r="AO215" s="45"/>
      <c r="AP215" s="45"/>
      <c r="AQ215" s="45"/>
      <c r="AR215" s="45"/>
      <c r="AS215" s="45"/>
      <c r="AT215" s="45"/>
      <c r="AU215" s="45"/>
      <c r="AV215" s="45"/>
      <c r="AW215" s="45"/>
      <c r="AX215" s="45"/>
      <c r="AY215" s="45"/>
      <c r="AZ215" s="45"/>
    </row>
    <row r="216" spans="1:52" ht="35.1" customHeight="1" x14ac:dyDescent="0.2">
      <c r="A216" s="42">
        <f t="shared" si="3"/>
        <v>214</v>
      </c>
      <c r="B216" s="43">
        <f>Hoja2!B223</f>
        <v>0</v>
      </c>
      <c r="C216" s="14">
        <f>Hoja2!P223</f>
        <v>0</v>
      </c>
      <c r="D216" s="16">
        <f>Hoja2!C223</f>
        <v>0</v>
      </c>
      <c r="E216" s="15">
        <f>Hoja4!J223</f>
        <v>0</v>
      </c>
      <c r="F216" s="15" t="e">
        <f>ROUND(Hoja2!AA223,2)</f>
        <v>#DIV/0!</v>
      </c>
      <c r="G216" s="14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  <c r="AG216" s="45"/>
      <c r="AH216" s="45"/>
      <c r="AI216" s="45"/>
      <c r="AJ216" s="45"/>
      <c r="AK216" s="45"/>
      <c r="AL216" s="45"/>
      <c r="AM216" s="45"/>
      <c r="AN216" s="45"/>
      <c r="AO216" s="45"/>
      <c r="AP216" s="45"/>
      <c r="AQ216" s="45"/>
      <c r="AR216" s="45"/>
      <c r="AS216" s="45"/>
      <c r="AT216" s="45"/>
      <c r="AU216" s="45"/>
      <c r="AV216" s="45"/>
      <c r="AW216" s="45"/>
      <c r="AX216" s="45"/>
      <c r="AY216" s="45"/>
      <c r="AZ216" s="45"/>
    </row>
    <row r="217" spans="1:52" ht="35.1" customHeight="1" x14ac:dyDescent="0.2">
      <c r="A217" s="22">
        <f t="shared" si="3"/>
        <v>215</v>
      </c>
      <c r="B217" s="44">
        <f>Hoja2!B224</f>
        <v>0</v>
      </c>
      <c r="C217" s="39">
        <f>Hoja2!P224</f>
        <v>0</v>
      </c>
      <c r="D217" s="40">
        <f>Hoja2!C224</f>
        <v>0</v>
      </c>
      <c r="E217" s="41">
        <f>Hoja4!J224</f>
        <v>0</v>
      </c>
      <c r="F217" s="41" t="e">
        <f>ROUND(Hoja2!AA224,2)</f>
        <v>#DIV/0!</v>
      </c>
      <c r="G217" s="39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  <c r="AG217" s="45"/>
      <c r="AH217" s="45"/>
      <c r="AI217" s="45"/>
      <c r="AJ217" s="45"/>
      <c r="AK217" s="45"/>
      <c r="AL217" s="45"/>
      <c r="AM217" s="45"/>
      <c r="AN217" s="45"/>
      <c r="AO217" s="45"/>
      <c r="AP217" s="45"/>
      <c r="AQ217" s="45"/>
      <c r="AR217" s="45"/>
      <c r="AS217" s="45"/>
      <c r="AT217" s="45"/>
      <c r="AU217" s="45"/>
      <c r="AV217" s="45"/>
      <c r="AW217" s="45"/>
      <c r="AX217" s="45"/>
      <c r="AY217" s="45"/>
      <c r="AZ217" s="45"/>
    </row>
    <row r="218" spans="1:52" ht="35.1" customHeight="1" x14ac:dyDescent="0.2">
      <c r="A218" s="42">
        <f t="shared" si="3"/>
        <v>216</v>
      </c>
      <c r="B218" s="43">
        <f>Hoja2!B225</f>
        <v>0</v>
      </c>
      <c r="C218" s="14">
        <f>Hoja2!P225</f>
        <v>0</v>
      </c>
      <c r="D218" s="16">
        <f>Hoja2!C225</f>
        <v>0</v>
      </c>
      <c r="E218" s="15">
        <f>Hoja4!J225</f>
        <v>0</v>
      </c>
      <c r="F218" s="15" t="e">
        <f>ROUND(Hoja2!AA225,2)</f>
        <v>#DIV/0!</v>
      </c>
      <c r="G218" s="14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  <c r="AG218" s="45"/>
      <c r="AH218" s="45"/>
      <c r="AI218" s="45"/>
      <c r="AJ218" s="45"/>
      <c r="AK218" s="45"/>
      <c r="AL218" s="45"/>
      <c r="AM218" s="45"/>
      <c r="AN218" s="45"/>
      <c r="AO218" s="45"/>
      <c r="AP218" s="45"/>
      <c r="AQ218" s="45"/>
      <c r="AR218" s="45"/>
      <c r="AS218" s="45"/>
      <c r="AT218" s="45"/>
      <c r="AU218" s="45"/>
      <c r="AV218" s="45"/>
      <c r="AW218" s="45"/>
      <c r="AX218" s="45"/>
      <c r="AY218" s="45"/>
      <c r="AZ218" s="45"/>
    </row>
    <row r="219" spans="1:52" ht="35.1" customHeight="1" x14ac:dyDescent="0.2">
      <c r="A219" s="42">
        <f t="shared" si="3"/>
        <v>217</v>
      </c>
      <c r="B219" s="43">
        <f>Hoja2!B226</f>
        <v>0</v>
      </c>
      <c r="C219" s="14">
        <f>Hoja2!P226</f>
        <v>0</v>
      </c>
      <c r="D219" s="16">
        <f>Hoja2!C226</f>
        <v>0</v>
      </c>
      <c r="E219" s="15">
        <f>Hoja4!J226</f>
        <v>0</v>
      </c>
      <c r="F219" s="15" t="e">
        <f>ROUND(Hoja2!AA226,2)</f>
        <v>#DIV/0!</v>
      </c>
      <c r="G219" s="14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  <c r="AG219" s="45"/>
      <c r="AH219" s="45"/>
      <c r="AI219" s="45"/>
      <c r="AJ219" s="45"/>
      <c r="AK219" s="45"/>
      <c r="AL219" s="45"/>
      <c r="AM219" s="45"/>
      <c r="AN219" s="45"/>
      <c r="AO219" s="45"/>
      <c r="AP219" s="45"/>
      <c r="AQ219" s="45"/>
      <c r="AR219" s="45"/>
      <c r="AS219" s="45"/>
      <c r="AT219" s="45"/>
      <c r="AU219" s="45"/>
      <c r="AV219" s="45"/>
      <c r="AW219" s="45"/>
      <c r="AX219" s="45"/>
      <c r="AY219" s="45"/>
      <c r="AZ219" s="45"/>
    </row>
    <row r="220" spans="1:52" ht="35.1" customHeight="1" x14ac:dyDescent="0.2">
      <c r="A220" s="42">
        <f t="shared" si="3"/>
        <v>218</v>
      </c>
      <c r="B220" s="43">
        <f>Hoja2!B227</f>
        <v>0</v>
      </c>
      <c r="C220" s="14">
        <f>Hoja2!P227</f>
        <v>0</v>
      </c>
      <c r="D220" s="16">
        <f>Hoja2!C227</f>
        <v>0</v>
      </c>
      <c r="E220" s="15">
        <f>Hoja4!J227</f>
        <v>0</v>
      </c>
      <c r="F220" s="15" t="e">
        <f>ROUND(Hoja2!AA227,2)</f>
        <v>#DIV/0!</v>
      </c>
      <c r="G220" s="14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  <c r="AG220" s="45"/>
      <c r="AH220" s="45"/>
      <c r="AI220" s="45"/>
      <c r="AJ220" s="45"/>
      <c r="AK220" s="45"/>
      <c r="AL220" s="45"/>
      <c r="AM220" s="45"/>
      <c r="AN220" s="45"/>
      <c r="AO220" s="45"/>
      <c r="AP220" s="45"/>
      <c r="AQ220" s="45"/>
      <c r="AR220" s="45"/>
      <c r="AS220" s="45"/>
      <c r="AT220" s="45"/>
      <c r="AU220" s="45"/>
      <c r="AV220" s="45"/>
      <c r="AW220" s="45"/>
      <c r="AX220" s="45"/>
      <c r="AY220" s="45"/>
      <c r="AZ220" s="45"/>
    </row>
    <row r="221" spans="1:52" ht="35.1" customHeight="1" x14ac:dyDescent="0.2">
      <c r="A221" s="42">
        <f t="shared" si="3"/>
        <v>219</v>
      </c>
      <c r="B221" s="43">
        <f>Hoja2!B228</f>
        <v>0</v>
      </c>
      <c r="C221" s="14">
        <f>Hoja2!P228</f>
        <v>0</v>
      </c>
      <c r="D221" s="16">
        <f>Hoja2!C228</f>
        <v>0</v>
      </c>
      <c r="E221" s="15">
        <f>Hoja4!J228</f>
        <v>0</v>
      </c>
      <c r="F221" s="15" t="e">
        <f>ROUND(Hoja2!AA228,2)</f>
        <v>#DIV/0!</v>
      </c>
      <c r="G221" s="14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  <c r="AG221" s="45"/>
      <c r="AH221" s="45"/>
      <c r="AI221" s="45"/>
      <c r="AJ221" s="45"/>
      <c r="AK221" s="45"/>
      <c r="AL221" s="45"/>
      <c r="AM221" s="45"/>
      <c r="AN221" s="45"/>
      <c r="AO221" s="45"/>
      <c r="AP221" s="45"/>
      <c r="AQ221" s="45"/>
      <c r="AR221" s="45"/>
      <c r="AS221" s="45"/>
      <c r="AT221" s="45"/>
      <c r="AU221" s="45"/>
      <c r="AV221" s="45"/>
      <c r="AW221" s="45"/>
      <c r="AX221" s="45"/>
      <c r="AY221" s="45"/>
      <c r="AZ221" s="45"/>
    </row>
    <row r="222" spans="1:52" ht="35.1" customHeight="1" x14ac:dyDescent="0.2">
      <c r="A222" s="22">
        <f t="shared" si="3"/>
        <v>220</v>
      </c>
      <c r="B222" s="44">
        <f>Hoja2!B229</f>
        <v>0</v>
      </c>
      <c r="C222" s="39">
        <f>Hoja2!P229</f>
        <v>0</v>
      </c>
      <c r="D222" s="40">
        <f>Hoja2!C229</f>
        <v>0</v>
      </c>
      <c r="E222" s="41">
        <f>Hoja4!J229</f>
        <v>0</v>
      </c>
      <c r="F222" s="41" t="e">
        <f>ROUND(Hoja2!AA229,2)</f>
        <v>#DIV/0!</v>
      </c>
      <c r="G222" s="39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  <c r="AG222" s="45"/>
      <c r="AH222" s="45"/>
      <c r="AI222" s="45"/>
      <c r="AJ222" s="45"/>
      <c r="AK222" s="45"/>
      <c r="AL222" s="45"/>
      <c r="AM222" s="45"/>
      <c r="AN222" s="45"/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45"/>
    </row>
    <row r="223" spans="1:52" ht="35.1" customHeight="1" x14ac:dyDescent="0.2">
      <c r="A223" s="42">
        <f t="shared" si="3"/>
        <v>221</v>
      </c>
      <c r="B223" s="43">
        <f>Hoja2!B230</f>
        <v>0</v>
      </c>
      <c r="C223" s="14">
        <f>Hoja2!P230</f>
        <v>0</v>
      </c>
      <c r="D223" s="16">
        <f>Hoja2!C230</f>
        <v>0</v>
      </c>
      <c r="E223" s="15">
        <f>Hoja4!J230</f>
        <v>0</v>
      </c>
      <c r="F223" s="15" t="e">
        <f>ROUND(Hoja2!AA230,2)</f>
        <v>#DIV/0!</v>
      </c>
      <c r="G223" s="14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  <c r="AG223" s="45"/>
      <c r="AH223" s="45"/>
      <c r="AI223" s="45"/>
      <c r="AJ223" s="45"/>
      <c r="AK223" s="45"/>
      <c r="AL223" s="45"/>
      <c r="AM223" s="45"/>
      <c r="AN223" s="45"/>
      <c r="AO223" s="45"/>
      <c r="AP223" s="45"/>
      <c r="AQ223" s="45"/>
      <c r="AR223" s="45"/>
      <c r="AS223" s="45"/>
      <c r="AT223" s="45"/>
      <c r="AU223" s="45"/>
      <c r="AV223" s="45"/>
      <c r="AW223" s="45"/>
      <c r="AX223" s="45"/>
      <c r="AY223" s="45"/>
      <c r="AZ223" s="45"/>
    </row>
    <row r="224" spans="1:52" ht="35.1" customHeight="1" x14ac:dyDescent="0.2">
      <c r="A224" s="42">
        <f t="shared" si="3"/>
        <v>222</v>
      </c>
      <c r="B224" s="43">
        <f>Hoja2!B231</f>
        <v>0</v>
      </c>
      <c r="C224" s="14">
        <f>Hoja2!P231</f>
        <v>0</v>
      </c>
      <c r="D224" s="16">
        <f>Hoja2!C231</f>
        <v>0</v>
      </c>
      <c r="E224" s="15">
        <f>Hoja4!J231</f>
        <v>0</v>
      </c>
      <c r="F224" s="15" t="e">
        <f>ROUND(Hoja2!AA231,2)</f>
        <v>#DIV/0!</v>
      </c>
      <c r="G224" s="14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  <c r="AG224" s="45"/>
      <c r="AH224" s="45"/>
      <c r="AI224" s="45"/>
      <c r="AJ224" s="45"/>
      <c r="AK224" s="45"/>
      <c r="AL224" s="45"/>
      <c r="AM224" s="45"/>
      <c r="AN224" s="45"/>
      <c r="AO224" s="45"/>
      <c r="AP224" s="45"/>
      <c r="AQ224" s="45"/>
      <c r="AR224" s="45"/>
      <c r="AS224" s="45"/>
      <c r="AT224" s="45"/>
      <c r="AU224" s="45"/>
      <c r="AV224" s="45"/>
      <c r="AW224" s="45"/>
      <c r="AX224" s="45"/>
      <c r="AY224" s="45"/>
      <c r="AZ224" s="45"/>
    </row>
    <row r="225" spans="1:52" ht="35.1" customHeight="1" x14ac:dyDescent="0.2">
      <c r="A225" s="42">
        <f t="shared" si="3"/>
        <v>223</v>
      </c>
      <c r="B225" s="43">
        <f>Hoja2!B232</f>
        <v>0</v>
      </c>
      <c r="C225" s="14">
        <f>Hoja2!P232</f>
        <v>0</v>
      </c>
      <c r="D225" s="16">
        <f>Hoja2!C232</f>
        <v>0</v>
      </c>
      <c r="E225" s="15">
        <f>Hoja4!J232</f>
        <v>0</v>
      </c>
      <c r="F225" s="15" t="e">
        <f>ROUND(Hoja2!AA232,2)</f>
        <v>#DIV/0!</v>
      </c>
      <c r="G225" s="14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  <c r="AG225" s="45"/>
      <c r="AH225" s="45"/>
      <c r="AI225" s="45"/>
      <c r="AJ225" s="45"/>
      <c r="AK225" s="45"/>
      <c r="AL225" s="45"/>
      <c r="AM225" s="45"/>
      <c r="AN225" s="45"/>
      <c r="AO225" s="45"/>
      <c r="AP225" s="45"/>
      <c r="AQ225" s="45"/>
      <c r="AR225" s="45"/>
      <c r="AS225" s="45"/>
      <c r="AT225" s="45"/>
      <c r="AU225" s="45"/>
      <c r="AV225" s="45"/>
      <c r="AW225" s="45"/>
      <c r="AX225" s="45"/>
      <c r="AY225" s="45"/>
      <c r="AZ225" s="45"/>
    </row>
    <row r="226" spans="1:52" ht="35.1" customHeight="1" x14ac:dyDescent="0.2">
      <c r="A226" s="42">
        <f t="shared" si="3"/>
        <v>224</v>
      </c>
      <c r="B226" s="43">
        <f>Hoja2!B233</f>
        <v>0</v>
      </c>
      <c r="C226" s="14">
        <f>Hoja2!P233</f>
        <v>0</v>
      </c>
      <c r="D226" s="16">
        <f>Hoja2!C233</f>
        <v>0</v>
      </c>
      <c r="E226" s="15">
        <f>Hoja4!J233</f>
        <v>0</v>
      </c>
      <c r="F226" s="15" t="e">
        <f>ROUND(Hoja2!AA233,2)</f>
        <v>#DIV/0!</v>
      </c>
      <c r="G226" s="14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  <c r="AG226" s="45"/>
      <c r="AH226" s="45"/>
      <c r="AI226" s="45"/>
      <c r="AJ226" s="45"/>
      <c r="AK226" s="45"/>
      <c r="AL226" s="45"/>
      <c r="AM226" s="45"/>
      <c r="AN226" s="45"/>
      <c r="AO226" s="45"/>
      <c r="AP226" s="45"/>
      <c r="AQ226" s="45"/>
      <c r="AR226" s="45"/>
      <c r="AS226" s="45"/>
      <c r="AT226" s="45"/>
      <c r="AU226" s="45"/>
      <c r="AV226" s="45"/>
      <c r="AW226" s="45"/>
      <c r="AX226" s="45"/>
      <c r="AY226" s="45"/>
      <c r="AZ226" s="45"/>
    </row>
    <row r="227" spans="1:52" ht="35.1" customHeight="1" x14ac:dyDescent="0.2">
      <c r="A227" s="22">
        <f t="shared" si="3"/>
        <v>225</v>
      </c>
      <c r="B227" s="44">
        <f>Hoja2!B234</f>
        <v>0</v>
      </c>
      <c r="C227" s="39">
        <f>Hoja2!P234</f>
        <v>0</v>
      </c>
      <c r="D227" s="40">
        <f>Hoja2!C234</f>
        <v>0</v>
      </c>
      <c r="E227" s="41">
        <f>Hoja4!J234</f>
        <v>0</v>
      </c>
      <c r="F227" s="41" t="e">
        <f>ROUND(Hoja2!AA234,2)</f>
        <v>#DIV/0!</v>
      </c>
      <c r="G227" s="39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  <c r="AG227" s="45"/>
      <c r="AH227" s="45"/>
      <c r="AI227" s="45"/>
      <c r="AJ227" s="45"/>
      <c r="AK227" s="45"/>
      <c r="AL227" s="45"/>
      <c r="AM227" s="45"/>
      <c r="AN227" s="45"/>
      <c r="AO227" s="45"/>
      <c r="AP227" s="45"/>
      <c r="AQ227" s="45"/>
      <c r="AR227" s="45"/>
      <c r="AS227" s="45"/>
      <c r="AT227" s="45"/>
      <c r="AU227" s="45"/>
      <c r="AV227" s="45"/>
      <c r="AW227" s="45"/>
      <c r="AX227" s="45"/>
      <c r="AY227" s="45"/>
      <c r="AZ227" s="45"/>
    </row>
    <row r="228" spans="1:52" ht="35.1" customHeight="1" x14ac:dyDescent="0.2">
      <c r="A228" s="42">
        <f t="shared" si="3"/>
        <v>226</v>
      </c>
      <c r="B228" s="43">
        <f>Hoja2!B235</f>
        <v>0</v>
      </c>
      <c r="C228" s="14">
        <f>Hoja2!P235</f>
        <v>0</v>
      </c>
      <c r="D228" s="16">
        <f>Hoja2!C235</f>
        <v>0</v>
      </c>
      <c r="E228" s="15">
        <f>Hoja4!J235</f>
        <v>0</v>
      </c>
      <c r="F228" s="15" t="e">
        <f>ROUND(Hoja2!AA235,2)</f>
        <v>#DIV/0!</v>
      </c>
      <c r="G228" s="14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  <c r="AG228" s="45"/>
      <c r="AH228" s="45"/>
      <c r="AI228" s="45"/>
      <c r="AJ228" s="45"/>
      <c r="AK228" s="45"/>
      <c r="AL228" s="45"/>
      <c r="AM228" s="45"/>
      <c r="AN228" s="45"/>
      <c r="AO228" s="45"/>
      <c r="AP228" s="45"/>
      <c r="AQ228" s="45"/>
      <c r="AR228" s="45"/>
      <c r="AS228" s="45"/>
      <c r="AT228" s="45"/>
      <c r="AU228" s="45"/>
      <c r="AV228" s="45"/>
      <c r="AW228" s="45"/>
      <c r="AX228" s="45"/>
      <c r="AY228" s="45"/>
      <c r="AZ228" s="45"/>
    </row>
    <row r="229" spans="1:52" ht="35.1" customHeight="1" x14ac:dyDescent="0.2">
      <c r="A229" s="42">
        <f t="shared" si="3"/>
        <v>227</v>
      </c>
      <c r="B229" s="43">
        <f>Hoja2!B236</f>
        <v>0</v>
      </c>
      <c r="C229" s="14">
        <f>Hoja2!P236</f>
        <v>0</v>
      </c>
      <c r="D229" s="16">
        <f>Hoja2!C236</f>
        <v>0</v>
      </c>
      <c r="E229" s="15">
        <f>Hoja4!J236</f>
        <v>0</v>
      </c>
      <c r="F229" s="15" t="e">
        <f>ROUND(Hoja2!AA236,2)</f>
        <v>#DIV/0!</v>
      </c>
      <c r="G229" s="14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  <c r="AG229" s="45"/>
      <c r="AH229" s="45"/>
      <c r="AI229" s="45"/>
      <c r="AJ229" s="45"/>
      <c r="AK229" s="45"/>
      <c r="AL229" s="45"/>
      <c r="AM229" s="45"/>
      <c r="AN229" s="45"/>
      <c r="AO229" s="45"/>
      <c r="AP229" s="45"/>
      <c r="AQ229" s="45"/>
      <c r="AR229" s="45"/>
      <c r="AS229" s="45"/>
      <c r="AT229" s="45"/>
      <c r="AU229" s="45"/>
      <c r="AV229" s="45"/>
      <c r="AW229" s="45"/>
      <c r="AX229" s="45"/>
      <c r="AY229" s="45"/>
      <c r="AZ229" s="45"/>
    </row>
    <row r="230" spans="1:52" ht="35.1" customHeight="1" x14ac:dyDescent="0.2">
      <c r="A230" s="42">
        <f t="shared" si="3"/>
        <v>228</v>
      </c>
      <c r="B230" s="43">
        <f>Hoja2!B237</f>
        <v>0</v>
      </c>
      <c r="C230" s="14">
        <f>Hoja2!P237</f>
        <v>0</v>
      </c>
      <c r="D230" s="16">
        <f>Hoja2!C237</f>
        <v>0</v>
      </c>
      <c r="E230" s="15">
        <f>Hoja4!J237</f>
        <v>0</v>
      </c>
      <c r="F230" s="15" t="e">
        <f>ROUND(Hoja2!AA237,2)</f>
        <v>#DIV/0!</v>
      </c>
      <c r="G230" s="14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  <c r="AG230" s="45"/>
      <c r="AH230" s="45"/>
      <c r="AI230" s="45"/>
      <c r="AJ230" s="45"/>
      <c r="AK230" s="45"/>
      <c r="AL230" s="45"/>
      <c r="AM230" s="45"/>
      <c r="AN230" s="45"/>
      <c r="AO230" s="45"/>
      <c r="AP230" s="45"/>
      <c r="AQ230" s="45"/>
      <c r="AR230" s="45"/>
      <c r="AS230" s="45"/>
      <c r="AT230" s="45"/>
      <c r="AU230" s="45"/>
      <c r="AV230" s="45"/>
      <c r="AW230" s="45"/>
      <c r="AX230" s="45"/>
      <c r="AY230" s="45"/>
      <c r="AZ230" s="45"/>
    </row>
    <row r="231" spans="1:52" ht="35.1" customHeight="1" x14ac:dyDescent="0.2">
      <c r="A231" s="42">
        <f t="shared" si="3"/>
        <v>229</v>
      </c>
      <c r="B231" s="43">
        <f>Hoja2!B238</f>
        <v>0</v>
      </c>
      <c r="C231" s="14">
        <f>Hoja2!P238</f>
        <v>0</v>
      </c>
      <c r="D231" s="16">
        <f>Hoja2!C238</f>
        <v>0</v>
      </c>
      <c r="E231" s="15">
        <f>Hoja4!J238</f>
        <v>0</v>
      </c>
      <c r="F231" s="15" t="e">
        <f>ROUND(Hoja2!AA238,2)</f>
        <v>#DIV/0!</v>
      </c>
      <c r="G231" s="14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  <c r="AG231" s="45"/>
      <c r="AH231" s="45"/>
      <c r="AI231" s="45"/>
      <c r="AJ231" s="45"/>
      <c r="AK231" s="45"/>
      <c r="AL231" s="45"/>
      <c r="AM231" s="45"/>
      <c r="AN231" s="45"/>
      <c r="AO231" s="45"/>
      <c r="AP231" s="45"/>
      <c r="AQ231" s="45"/>
      <c r="AR231" s="45"/>
      <c r="AS231" s="45"/>
      <c r="AT231" s="45"/>
      <c r="AU231" s="45"/>
      <c r="AV231" s="45"/>
      <c r="AW231" s="45"/>
      <c r="AX231" s="45"/>
      <c r="AY231" s="45"/>
      <c r="AZ231" s="45"/>
    </row>
    <row r="232" spans="1:52" ht="35.1" customHeight="1" x14ac:dyDescent="0.2">
      <c r="A232" s="22">
        <f t="shared" si="3"/>
        <v>230</v>
      </c>
      <c r="B232" s="44">
        <f>Hoja2!B239</f>
        <v>0</v>
      </c>
      <c r="C232" s="39">
        <f>Hoja2!P239</f>
        <v>0</v>
      </c>
      <c r="D232" s="40">
        <f>Hoja2!C239</f>
        <v>0</v>
      </c>
      <c r="E232" s="41">
        <f>Hoja4!J239</f>
        <v>0</v>
      </c>
      <c r="F232" s="41" t="e">
        <f>ROUND(Hoja2!AA239,2)</f>
        <v>#DIV/0!</v>
      </c>
      <c r="G232" s="39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  <c r="AG232" s="45"/>
      <c r="AH232" s="45"/>
      <c r="AI232" s="45"/>
      <c r="AJ232" s="45"/>
      <c r="AK232" s="45"/>
      <c r="AL232" s="45"/>
      <c r="AM232" s="45"/>
      <c r="AN232" s="45"/>
      <c r="AO232" s="45"/>
      <c r="AP232" s="45"/>
      <c r="AQ232" s="45"/>
      <c r="AR232" s="45"/>
      <c r="AS232" s="45"/>
      <c r="AT232" s="45"/>
      <c r="AU232" s="45"/>
      <c r="AV232" s="45"/>
      <c r="AW232" s="45"/>
      <c r="AX232" s="45"/>
      <c r="AY232" s="45"/>
      <c r="AZ232" s="45"/>
    </row>
    <row r="233" spans="1:52" ht="35.1" customHeight="1" x14ac:dyDescent="0.2">
      <c r="A233" s="42">
        <f t="shared" si="3"/>
        <v>231</v>
      </c>
      <c r="B233" s="43">
        <f>Hoja2!B240</f>
        <v>0</v>
      </c>
      <c r="C233" s="14">
        <f>Hoja2!P240</f>
        <v>0</v>
      </c>
      <c r="D233" s="16">
        <f>Hoja2!C240</f>
        <v>0</v>
      </c>
      <c r="E233" s="15">
        <f>Hoja4!J240</f>
        <v>0</v>
      </c>
      <c r="F233" s="15" t="e">
        <f>ROUND(Hoja2!AA240,2)</f>
        <v>#DIV/0!</v>
      </c>
      <c r="G233" s="14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  <c r="AG233" s="45"/>
      <c r="AH233" s="45"/>
      <c r="AI233" s="45"/>
      <c r="AJ233" s="45"/>
      <c r="AK233" s="45"/>
      <c r="AL233" s="45"/>
      <c r="AM233" s="45"/>
      <c r="AN233" s="45"/>
      <c r="AO233" s="45"/>
      <c r="AP233" s="45"/>
      <c r="AQ233" s="45"/>
      <c r="AR233" s="45"/>
      <c r="AS233" s="45"/>
      <c r="AT233" s="45"/>
      <c r="AU233" s="45"/>
      <c r="AV233" s="45"/>
      <c r="AW233" s="45"/>
      <c r="AX233" s="45"/>
      <c r="AY233" s="45"/>
      <c r="AZ233" s="45"/>
    </row>
    <row r="234" spans="1:52" ht="35.1" customHeight="1" x14ac:dyDescent="0.2">
      <c r="A234" s="42">
        <f t="shared" si="3"/>
        <v>232</v>
      </c>
      <c r="B234" s="43">
        <f>Hoja2!B241</f>
        <v>0</v>
      </c>
      <c r="C234" s="14">
        <f>Hoja2!P241</f>
        <v>0</v>
      </c>
      <c r="D234" s="16">
        <f>Hoja2!C241</f>
        <v>0</v>
      </c>
      <c r="E234" s="15">
        <f>Hoja4!J241</f>
        <v>0</v>
      </c>
      <c r="F234" s="15" t="e">
        <f>ROUND(Hoja2!AA241,2)</f>
        <v>#DIV/0!</v>
      </c>
      <c r="G234" s="14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  <c r="AG234" s="45"/>
      <c r="AH234" s="45"/>
      <c r="AI234" s="45"/>
      <c r="AJ234" s="45"/>
      <c r="AK234" s="45"/>
      <c r="AL234" s="45"/>
      <c r="AM234" s="45"/>
      <c r="AN234" s="45"/>
      <c r="AO234" s="45"/>
      <c r="AP234" s="45"/>
      <c r="AQ234" s="45"/>
      <c r="AR234" s="45"/>
      <c r="AS234" s="45"/>
      <c r="AT234" s="45"/>
      <c r="AU234" s="45"/>
      <c r="AV234" s="45"/>
      <c r="AW234" s="45"/>
      <c r="AX234" s="45"/>
      <c r="AY234" s="45"/>
      <c r="AZ234" s="45"/>
    </row>
    <row r="235" spans="1:52" ht="35.1" customHeight="1" x14ac:dyDescent="0.2">
      <c r="A235" s="42">
        <f t="shared" si="3"/>
        <v>233</v>
      </c>
      <c r="B235" s="43">
        <f>Hoja2!B242</f>
        <v>0</v>
      </c>
      <c r="C235" s="14">
        <f>Hoja2!P242</f>
        <v>0</v>
      </c>
      <c r="D235" s="16">
        <f>Hoja2!C242</f>
        <v>0</v>
      </c>
      <c r="E235" s="15">
        <f>Hoja4!J242</f>
        <v>0</v>
      </c>
      <c r="F235" s="15" t="e">
        <f>ROUND(Hoja2!AA242,2)</f>
        <v>#DIV/0!</v>
      </c>
      <c r="G235" s="14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  <c r="AG235" s="45"/>
      <c r="AH235" s="45"/>
      <c r="AI235" s="45"/>
      <c r="AJ235" s="45"/>
      <c r="AK235" s="45"/>
      <c r="AL235" s="45"/>
      <c r="AM235" s="45"/>
      <c r="AN235" s="45"/>
      <c r="AO235" s="45"/>
      <c r="AP235" s="45"/>
      <c r="AQ235" s="45"/>
      <c r="AR235" s="45"/>
      <c r="AS235" s="45"/>
      <c r="AT235" s="45"/>
      <c r="AU235" s="45"/>
      <c r="AV235" s="45"/>
      <c r="AW235" s="45"/>
      <c r="AX235" s="45"/>
      <c r="AY235" s="45"/>
      <c r="AZ235" s="45"/>
    </row>
    <row r="236" spans="1:52" ht="35.1" customHeight="1" x14ac:dyDescent="0.2">
      <c r="A236" s="42">
        <f t="shared" si="3"/>
        <v>234</v>
      </c>
      <c r="B236" s="43">
        <f>Hoja2!B243</f>
        <v>0</v>
      </c>
      <c r="C236" s="14">
        <f>Hoja2!P243</f>
        <v>0</v>
      </c>
      <c r="D236" s="16">
        <f>Hoja2!C243</f>
        <v>0</v>
      </c>
      <c r="E236" s="15">
        <f>Hoja4!J243</f>
        <v>0</v>
      </c>
      <c r="F236" s="15" t="e">
        <f>ROUND(Hoja2!AA243,2)</f>
        <v>#DIV/0!</v>
      </c>
      <c r="G236" s="14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  <c r="AG236" s="45"/>
      <c r="AH236" s="45"/>
      <c r="AI236" s="45"/>
      <c r="AJ236" s="45"/>
      <c r="AK236" s="45"/>
      <c r="AL236" s="45"/>
      <c r="AM236" s="45"/>
      <c r="AN236" s="45"/>
      <c r="AO236" s="45"/>
      <c r="AP236" s="45"/>
      <c r="AQ236" s="45"/>
      <c r="AR236" s="45"/>
      <c r="AS236" s="45"/>
      <c r="AT236" s="45"/>
      <c r="AU236" s="45"/>
      <c r="AV236" s="45"/>
      <c r="AW236" s="45"/>
      <c r="AX236" s="45"/>
      <c r="AY236" s="45"/>
      <c r="AZ236" s="45"/>
    </row>
    <row r="237" spans="1:52" ht="35.1" customHeight="1" x14ac:dyDescent="0.2">
      <c r="A237" s="22">
        <f t="shared" si="3"/>
        <v>235</v>
      </c>
      <c r="B237" s="44">
        <f>Hoja2!B244</f>
        <v>0</v>
      </c>
      <c r="C237" s="39">
        <f>Hoja2!P244</f>
        <v>0</v>
      </c>
      <c r="D237" s="40">
        <f>Hoja2!C244</f>
        <v>0</v>
      </c>
      <c r="E237" s="41">
        <f>Hoja4!J244</f>
        <v>0</v>
      </c>
      <c r="F237" s="41" t="e">
        <f>ROUND(Hoja2!AA244,2)</f>
        <v>#DIV/0!</v>
      </c>
      <c r="G237" s="39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  <c r="AG237" s="45"/>
      <c r="AH237" s="45"/>
      <c r="AI237" s="45"/>
      <c r="AJ237" s="45"/>
      <c r="AK237" s="45"/>
      <c r="AL237" s="45"/>
      <c r="AM237" s="45"/>
      <c r="AN237" s="45"/>
      <c r="AO237" s="45"/>
      <c r="AP237" s="45"/>
      <c r="AQ237" s="45"/>
      <c r="AR237" s="45"/>
      <c r="AS237" s="45"/>
      <c r="AT237" s="45"/>
      <c r="AU237" s="45"/>
      <c r="AV237" s="45"/>
      <c r="AW237" s="45"/>
      <c r="AX237" s="45"/>
      <c r="AY237" s="45"/>
      <c r="AZ237" s="45"/>
    </row>
    <row r="238" spans="1:52" ht="35.1" customHeight="1" x14ac:dyDescent="0.2">
      <c r="A238" s="42">
        <f t="shared" si="3"/>
        <v>236</v>
      </c>
      <c r="B238" s="43">
        <f>Hoja2!B245</f>
        <v>0</v>
      </c>
      <c r="C238" s="14">
        <f>Hoja2!P245</f>
        <v>0</v>
      </c>
      <c r="D238" s="16">
        <f>Hoja2!C245</f>
        <v>0</v>
      </c>
      <c r="E238" s="15">
        <f>Hoja4!J245</f>
        <v>0</v>
      </c>
      <c r="F238" s="15" t="e">
        <f>ROUND(Hoja2!AA245,2)</f>
        <v>#DIV/0!</v>
      </c>
      <c r="G238" s="14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  <c r="AG238" s="45"/>
      <c r="AH238" s="45"/>
      <c r="AI238" s="45"/>
      <c r="AJ238" s="45"/>
      <c r="AK238" s="45"/>
      <c r="AL238" s="45"/>
      <c r="AM238" s="45"/>
      <c r="AN238" s="45"/>
      <c r="AO238" s="45"/>
      <c r="AP238" s="45"/>
      <c r="AQ238" s="45"/>
      <c r="AR238" s="45"/>
      <c r="AS238" s="45"/>
      <c r="AT238" s="45"/>
      <c r="AU238" s="45"/>
      <c r="AV238" s="45"/>
      <c r="AW238" s="45"/>
      <c r="AX238" s="45"/>
      <c r="AY238" s="45"/>
      <c r="AZ238" s="45"/>
    </row>
    <row r="239" spans="1:52" ht="35.1" customHeight="1" x14ac:dyDescent="0.2">
      <c r="A239" s="42">
        <f t="shared" si="3"/>
        <v>237</v>
      </c>
      <c r="B239" s="43">
        <f>Hoja2!B246</f>
        <v>0</v>
      </c>
      <c r="C239" s="14">
        <f>Hoja2!P246</f>
        <v>0</v>
      </c>
      <c r="D239" s="16">
        <f>Hoja2!C246</f>
        <v>0</v>
      </c>
      <c r="E239" s="15">
        <f>Hoja4!J246</f>
        <v>0</v>
      </c>
      <c r="F239" s="15" t="e">
        <f>ROUND(Hoja2!AA246,2)</f>
        <v>#DIV/0!</v>
      </c>
      <c r="G239" s="14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  <c r="AG239" s="45"/>
      <c r="AH239" s="45"/>
      <c r="AI239" s="45"/>
      <c r="AJ239" s="45"/>
      <c r="AK239" s="45"/>
      <c r="AL239" s="45"/>
      <c r="AM239" s="45"/>
      <c r="AN239" s="45"/>
      <c r="AO239" s="45"/>
      <c r="AP239" s="45"/>
      <c r="AQ239" s="45"/>
      <c r="AR239" s="45"/>
      <c r="AS239" s="45"/>
      <c r="AT239" s="45"/>
      <c r="AU239" s="45"/>
      <c r="AV239" s="45"/>
      <c r="AW239" s="45"/>
      <c r="AX239" s="45"/>
      <c r="AY239" s="45"/>
      <c r="AZ239" s="45"/>
    </row>
    <row r="240" spans="1:52" ht="35.1" customHeight="1" x14ac:dyDescent="0.2">
      <c r="A240" s="42">
        <f t="shared" si="3"/>
        <v>238</v>
      </c>
      <c r="B240" s="43">
        <f>Hoja2!B247</f>
        <v>0</v>
      </c>
      <c r="C240" s="14">
        <f>Hoja2!P247</f>
        <v>0</v>
      </c>
      <c r="D240" s="16">
        <f>Hoja2!C247</f>
        <v>0</v>
      </c>
      <c r="E240" s="15">
        <f>Hoja4!J247</f>
        <v>0</v>
      </c>
      <c r="F240" s="15" t="e">
        <f>ROUND(Hoja2!AA247,2)</f>
        <v>#DIV/0!</v>
      </c>
      <c r="G240" s="14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  <c r="AG240" s="45"/>
      <c r="AH240" s="45"/>
      <c r="AI240" s="45"/>
      <c r="AJ240" s="45"/>
      <c r="AK240" s="45"/>
      <c r="AL240" s="45"/>
      <c r="AM240" s="45"/>
      <c r="AN240" s="45"/>
      <c r="AO240" s="45"/>
      <c r="AP240" s="45"/>
      <c r="AQ240" s="45"/>
      <c r="AR240" s="45"/>
      <c r="AS240" s="45"/>
      <c r="AT240" s="45"/>
      <c r="AU240" s="45"/>
      <c r="AV240" s="45"/>
      <c r="AW240" s="45"/>
      <c r="AX240" s="45"/>
      <c r="AY240" s="45"/>
      <c r="AZ240" s="45"/>
    </row>
    <row r="241" spans="1:52" ht="35.1" customHeight="1" x14ac:dyDescent="0.2">
      <c r="A241" s="42">
        <f t="shared" si="3"/>
        <v>239</v>
      </c>
      <c r="B241" s="43">
        <f>Hoja2!B248</f>
        <v>0</v>
      </c>
      <c r="C241" s="14">
        <f>Hoja2!P248</f>
        <v>0</v>
      </c>
      <c r="D241" s="16">
        <f>Hoja2!C248</f>
        <v>0</v>
      </c>
      <c r="E241" s="15">
        <f>Hoja4!J248</f>
        <v>0</v>
      </c>
      <c r="F241" s="15" t="e">
        <f>ROUND(Hoja2!AA248,2)</f>
        <v>#DIV/0!</v>
      </c>
      <c r="G241" s="14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  <c r="AG241" s="45"/>
      <c r="AH241" s="45"/>
      <c r="AI241" s="45"/>
      <c r="AJ241" s="45"/>
      <c r="AK241" s="45"/>
      <c r="AL241" s="45"/>
      <c r="AM241" s="45"/>
      <c r="AN241" s="45"/>
      <c r="AO241" s="45"/>
      <c r="AP241" s="45"/>
      <c r="AQ241" s="45"/>
      <c r="AR241" s="45"/>
      <c r="AS241" s="45"/>
      <c r="AT241" s="45"/>
      <c r="AU241" s="45"/>
      <c r="AV241" s="45"/>
      <c r="AW241" s="45"/>
      <c r="AX241" s="45"/>
      <c r="AY241" s="45"/>
      <c r="AZ241" s="45"/>
    </row>
    <row r="242" spans="1:52" ht="35.1" customHeight="1" x14ac:dyDescent="0.2">
      <c r="A242" s="22">
        <f t="shared" si="3"/>
        <v>240</v>
      </c>
      <c r="B242" s="44">
        <f>Hoja2!B249</f>
        <v>0</v>
      </c>
      <c r="C242" s="39">
        <f>Hoja2!P249</f>
        <v>0</v>
      </c>
      <c r="D242" s="40">
        <f>Hoja2!C249</f>
        <v>0</v>
      </c>
      <c r="E242" s="41">
        <f>Hoja4!J249</f>
        <v>0</v>
      </c>
      <c r="F242" s="41" t="e">
        <f>ROUND(Hoja2!AA249,2)</f>
        <v>#DIV/0!</v>
      </c>
      <c r="G242" s="39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  <c r="AG242" s="45"/>
      <c r="AH242" s="45"/>
      <c r="AI242" s="45"/>
      <c r="AJ242" s="45"/>
      <c r="AK242" s="45"/>
      <c r="AL242" s="45"/>
      <c r="AM242" s="45"/>
      <c r="AN242" s="45"/>
      <c r="AO242" s="45"/>
      <c r="AP242" s="45"/>
      <c r="AQ242" s="45"/>
      <c r="AR242" s="45"/>
      <c r="AS242" s="45"/>
      <c r="AT242" s="45"/>
      <c r="AU242" s="45"/>
      <c r="AV242" s="45"/>
      <c r="AW242" s="45"/>
      <c r="AX242" s="45"/>
      <c r="AY242" s="45"/>
      <c r="AZ242" s="45"/>
    </row>
    <row r="243" spans="1:52" ht="35.1" customHeight="1" x14ac:dyDescent="0.2">
      <c r="A243" s="42">
        <f t="shared" si="3"/>
        <v>241</v>
      </c>
      <c r="B243" s="43">
        <f>Hoja2!B250</f>
        <v>0</v>
      </c>
      <c r="C243" s="14">
        <f>Hoja2!P250</f>
        <v>0</v>
      </c>
      <c r="D243" s="16">
        <f>Hoja2!C250</f>
        <v>0</v>
      </c>
      <c r="E243" s="15">
        <f>Hoja4!J250</f>
        <v>0</v>
      </c>
      <c r="F243" s="15" t="e">
        <f>ROUND(Hoja2!AA250,2)</f>
        <v>#DIV/0!</v>
      </c>
      <c r="G243" s="14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  <c r="AG243" s="45"/>
      <c r="AH243" s="45"/>
      <c r="AI243" s="45"/>
      <c r="AJ243" s="45"/>
      <c r="AK243" s="45"/>
      <c r="AL243" s="45"/>
      <c r="AM243" s="45"/>
      <c r="AN243" s="45"/>
      <c r="AO243" s="45"/>
      <c r="AP243" s="45"/>
      <c r="AQ243" s="45"/>
      <c r="AR243" s="45"/>
      <c r="AS243" s="45"/>
      <c r="AT243" s="45"/>
      <c r="AU243" s="45"/>
      <c r="AV243" s="45"/>
      <c r="AW243" s="45"/>
      <c r="AX243" s="45"/>
      <c r="AY243" s="45"/>
      <c r="AZ243" s="45"/>
    </row>
    <row r="244" spans="1:52" ht="35.1" customHeight="1" x14ac:dyDescent="0.2">
      <c r="A244" s="42">
        <f t="shared" si="3"/>
        <v>242</v>
      </c>
      <c r="B244" s="43">
        <f>Hoja2!B251</f>
        <v>0</v>
      </c>
      <c r="C244" s="14">
        <f>Hoja2!P251</f>
        <v>0</v>
      </c>
      <c r="D244" s="16">
        <f>Hoja2!C251</f>
        <v>0</v>
      </c>
      <c r="E244" s="15">
        <f>Hoja4!J251</f>
        <v>0</v>
      </c>
      <c r="F244" s="15" t="e">
        <f>ROUND(Hoja2!AA251,2)</f>
        <v>#DIV/0!</v>
      </c>
      <c r="G244" s="14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  <c r="AG244" s="45"/>
      <c r="AH244" s="45"/>
      <c r="AI244" s="45"/>
      <c r="AJ244" s="45"/>
      <c r="AK244" s="45"/>
      <c r="AL244" s="45"/>
      <c r="AM244" s="45"/>
      <c r="AN244" s="45"/>
      <c r="AO244" s="45"/>
      <c r="AP244" s="45"/>
      <c r="AQ244" s="45"/>
      <c r="AR244" s="45"/>
      <c r="AS244" s="45"/>
      <c r="AT244" s="45"/>
      <c r="AU244" s="45"/>
      <c r="AV244" s="45"/>
      <c r="AW244" s="45"/>
      <c r="AX244" s="45"/>
      <c r="AY244" s="45"/>
      <c r="AZ244" s="45"/>
    </row>
    <row r="245" spans="1:52" ht="35.1" customHeight="1" x14ac:dyDescent="0.2">
      <c r="A245" s="42">
        <f t="shared" si="3"/>
        <v>243</v>
      </c>
      <c r="B245" s="43">
        <f>Hoja2!B252</f>
        <v>0</v>
      </c>
      <c r="C245" s="14">
        <f>Hoja2!P252</f>
        <v>0</v>
      </c>
      <c r="D245" s="16">
        <f>Hoja2!C252</f>
        <v>0</v>
      </c>
      <c r="E245" s="15">
        <f>Hoja4!J252</f>
        <v>0</v>
      </c>
      <c r="F245" s="15" t="e">
        <f>ROUND(Hoja2!AA252,2)</f>
        <v>#DIV/0!</v>
      </c>
      <c r="G245" s="14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  <c r="AG245" s="45"/>
      <c r="AH245" s="45"/>
      <c r="AI245" s="45"/>
      <c r="AJ245" s="45"/>
      <c r="AK245" s="45"/>
      <c r="AL245" s="45"/>
      <c r="AM245" s="45"/>
      <c r="AN245" s="45"/>
      <c r="AO245" s="45"/>
      <c r="AP245" s="45"/>
      <c r="AQ245" s="45"/>
      <c r="AR245" s="45"/>
      <c r="AS245" s="45"/>
      <c r="AT245" s="45"/>
      <c r="AU245" s="45"/>
      <c r="AV245" s="45"/>
      <c r="AW245" s="45"/>
      <c r="AX245" s="45"/>
      <c r="AY245" s="45"/>
      <c r="AZ245" s="45"/>
    </row>
    <row r="246" spans="1:52" ht="35.1" customHeight="1" x14ac:dyDescent="0.2">
      <c r="A246" s="42">
        <f t="shared" si="3"/>
        <v>244</v>
      </c>
      <c r="B246" s="43">
        <f>Hoja2!B253</f>
        <v>0</v>
      </c>
      <c r="C246" s="14">
        <f>Hoja2!P253</f>
        <v>0</v>
      </c>
      <c r="D246" s="16">
        <f>Hoja2!C253</f>
        <v>0</v>
      </c>
      <c r="E246" s="15">
        <f>Hoja4!J253</f>
        <v>0</v>
      </c>
      <c r="F246" s="15" t="e">
        <f>ROUND(Hoja2!AA253,2)</f>
        <v>#DIV/0!</v>
      </c>
      <c r="G246" s="14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  <c r="AG246" s="45"/>
      <c r="AH246" s="45"/>
      <c r="AI246" s="45"/>
      <c r="AJ246" s="45"/>
      <c r="AK246" s="45"/>
      <c r="AL246" s="45"/>
      <c r="AM246" s="45"/>
      <c r="AN246" s="45"/>
      <c r="AO246" s="45"/>
      <c r="AP246" s="45"/>
      <c r="AQ246" s="45"/>
      <c r="AR246" s="45"/>
      <c r="AS246" s="45"/>
      <c r="AT246" s="45"/>
      <c r="AU246" s="45"/>
      <c r="AV246" s="45"/>
      <c r="AW246" s="45"/>
      <c r="AX246" s="45"/>
      <c r="AY246" s="45"/>
      <c r="AZ246" s="45"/>
    </row>
    <row r="247" spans="1:52" ht="35.1" customHeight="1" x14ac:dyDescent="0.2">
      <c r="A247" s="22">
        <f t="shared" si="3"/>
        <v>245</v>
      </c>
      <c r="B247" s="44">
        <f>Hoja2!B254</f>
        <v>0</v>
      </c>
      <c r="C247" s="39">
        <f>Hoja2!P254</f>
        <v>0</v>
      </c>
      <c r="D247" s="40">
        <f>Hoja2!C254</f>
        <v>0</v>
      </c>
      <c r="E247" s="41">
        <f>Hoja4!J254</f>
        <v>0</v>
      </c>
      <c r="F247" s="41" t="e">
        <f>ROUND(Hoja2!AA254,2)</f>
        <v>#DIV/0!</v>
      </c>
      <c r="G247" s="39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  <c r="AG247" s="45"/>
      <c r="AH247" s="45"/>
      <c r="AI247" s="45"/>
      <c r="AJ247" s="45"/>
      <c r="AK247" s="45"/>
      <c r="AL247" s="45"/>
      <c r="AM247" s="45"/>
      <c r="AN247" s="45"/>
      <c r="AO247" s="45"/>
      <c r="AP247" s="45"/>
      <c r="AQ247" s="45"/>
      <c r="AR247" s="45"/>
      <c r="AS247" s="45"/>
      <c r="AT247" s="45"/>
      <c r="AU247" s="45"/>
      <c r="AV247" s="45"/>
      <c r="AW247" s="45"/>
      <c r="AX247" s="45"/>
      <c r="AY247" s="45"/>
      <c r="AZ247" s="45"/>
    </row>
    <row r="248" spans="1:52" ht="35.1" customHeight="1" x14ac:dyDescent="0.2">
      <c r="A248" s="42">
        <f t="shared" si="3"/>
        <v>246</v>
      </c>
      <c r="B248" s="43">
        <f>Hoja2!B255</f>
        <v>0</v>
      </c>
      <c r="C248" s="14">
        <f>Hoja2!P255</f>
        <v>0</v>
      </c>
      <c r="D248" s="16">
        <f>Hoja2!C255</f>
        <v>0</v>
      </c>
      <c r="E248" s="15">
        <f>Hoja4!J255</f>
        <v>0</v>
      </c>
      <c r="F248" s="15" t="e">
        <f>ROUND(Hoja2!AA255,2)</f>
        <v>#DIV/0!</v>
      </c>
      <c r="G248" s="14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  <c r="AG248" s="45"/>
      <c r="AH248" s="45"/>
      <c r="AI248" s="45"/>
      <c r="AJ248" s="45"/>
      <c r="AK248" s="45"/>
      <c r="AL248" s="45"/>
      <c r="AM248" s="45"/>
      <c r="AN248" s="45"/>
      <c r="AO248" s="45"/>
      <c r="AP248" s="45"/>
      <c r="AQ248" s="45"/>
      <c r="AR248" s="45"/>
      <c r="AS248" s="45"/>
      <c r="AT248" s="45"/>
      <c r="AU248" s="45"/>
      <c r="AV248" s="45"/>
      <c r="AW248" s="45"/>
      <c r="AX248" s="45"/>
      <c r="AY248" s="45"/>
      <c r="AZ248" s="45"/>
    </row>
    <row r="249" spans="1:52" ht="35.1" customHeight="1" x14ac:dyDescent="0.2">
      <c r="A249" s="42">
        <f t="shared" si="3"/>
        <v>247</v>
      </c>
      <c r="B249" s="43">
        <f>Hoja2!B256</f>
        <v>0</v>
      </c>
      <c r="C249" s="14">
        <f>Hoja2!P256</f>
        <v>0</v>
      </c>
      <c r="D249" s="16">
        <f>Hoja2!C256</f>
        <v>0</v>
      </c>
      <c r="E249" s="15">
        <f>Hoja4!J256</f>
        <v>0</v>
      </c>
      <c r="F249" s="15" t="e">
        <f>ROUND(Hoja2!AA256,2)</f>
        <v>#DIV/0!</v>
      </c>
      <c r="G249" s="14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  <c r="AG249" s="45"/>
      <c r="AH249" s="45"/>
      <c r="AI249" s="45"/>
      <c r="AJ249" s="45"/>
      <c r="AK249" s="45"/>
      <c r="AL249" s="45"/>
      <c r="AM249" s="45"/>
      <c r="AN249" s="45"/>
      <c r="AO249" s="45"/>
      <c r="AP249" s="45"/>
      <c r="AQ249" s="45"/>
      <c r="AR249" s="45"/>
      <c r="AS249" s="45"/>
      <c r="AT249" s="45"/>
      <c r="AU249" s="45"/>
      <c r="AV249" s="45"/>
      <c r="AW249" s="45"/>
      <c r="AX249" s="45"/>
      <c r="AY249" s="45"/>
      <c r="AZ249" s="45"/>
    </row>
    <row r="250" spans="1:52" ht="35.1" customHeight="1" x14ac:dyDescent="0.2">
      <c r="A250" s="42">
        <f t="shared" si="3"/>
        <v>248</v>
      </c>
      <c r="B250" s="43">
        <f>Hoja2!B257</f>
        <v>0</v>
      </c>
      <c r="C250" s="14">
        <f>Hoja2!P257</f>
        <v>0</v>
      </c>
      <c r="D250" s="16">
        <f>Hoja2!C257</f>
        <v>0</v>
      </c>
      <c r="E250" s="15">
        <f>Hoja4!J257</f>
        <v>0</v>
      </c>
      <c r="F250" s="15" t="e">
        <f>ROUND(Hoja2!AA257,2)</f>
        <v>#DIV/0!</v>
      </c>
      <c r="G250" s="14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  <c r="AG250" s="45"/>
      <c r="AH250" s="45"/>
      <c r="AI250" s="45"/>
      <c r="AJ250" s="45"/>
      <c r="AK250" s="45"/>
      <c r="AL250" s="45"/>
      <c r="AM250" s="45"/>
      <c r="AN250" s="45"/>
      <c r="AO250" s="45"/>
      <c r="AP250" s="45"/>
      <c r="AQ250" s="45"/>
      <c r="AR250" s="45"/>
      <c r="AS250" s="45"/>
      <c r="AT250" s="45"/>
      <c r="AU250" s="45"/>
      <c r="AV250" s="45"/>
      <c r="AW250" s="45"/>
      <c r="AX250" s="45"/>
      <c r="AY250" s="45"/>
      <c r="AZ250" s="45"/>
    </row>
    <row r="251" spans="1:52" ht="35.1" customHeight="1" x14ac:dyDescent="0.2">
      <c r="A251" s="42">
        <f t="shared" si="3"/>
        <v>249</v>
      </c>
      <c r="B251" s="43">
        <f>Hoja2!B258</f>
        <v>0</v>
      </c>
      <c r="C251" s="14">
        <f>Hoja2!P258</f>
        <v>0</v>
      </c>
      <c r="D251" s="16">
        <f>Hoja2!C258</f>
        <v>0</v>
      </c>
      <c r="E251" s="15">
        <f>Hoja4!J258</f>
        <v>0</v>
      </c>
      <c r="F251" s="15" t="e">
        <f>ROUND(Hoja2!AA258,2)</f>
        <v>#DIV/0!</v>
      </c>
      <c r="G251" s="14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  <c r="AG251" s="45"/>
      <c r="AH251" s="45"/>
      <c r="AI251" s="45"/>
      <c r="AJ251" s="45"/>
      <c r="AK251" s="45"/>
      <c r="AL251" s="45"/>
      <c r="AM251" s="45"/>
      <c r="AN251" s="45"/>
      <c r="AO251" s="45"/>
      <c r="AP251" s="45"/>
      <c r="AQ251" s="45"/>
      <c r="AR251" s="45"/>
      <c r="AS251" s="45"/>
      <c r="AT251" s="45"/>
      <c r="AU251" s="45"/>
      <c r="AV251" s="45"/>
      <c r="AW251" s="45"/>
      <c r="AX251" s="45"/>
      <c r="AY251" s="45"/>
      <c r="AZ251" s="45"/>
    </row>
    <row r="252" spans="1:52" ht="35.1" customHeight="1" x14ac:dyDescent="0.2">
      <c r="A252" s="22">
        <f t="shared" si="3"/>
        <v>250</v>
      </c>
      <c r="B252" s="44">
        <f>Hoja2!B259</f>
        <v>0</v>
      </c>
      <c r="C252" s="39">
        <f>Hoja2!P259</f>
        <v>0</v>
      </c>
      <c r="D252" s="40">
        <f>Hoja2!C259</f>
        <v>0</v>
      </c>
      <c r="E252" s="41">
        <f>Hoja4!J259</f>
        <v>0</v>
      </c>
      <c r="F252" s="41" t="e">
        <f>ROUND(Hoja2!AA259,2)</f>
        <v>#DIV/0!</v>
      </c>
      <c r="G252" s="39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  <c r="AG252" s="45"/>
      <c r="AH252" s="45"/>
      <c r="AI252" s="45"/>
      <c r="AJ252" s="45"/>
      <c r="AK252" s="45"/>
      <c r="AL252" s="45"/>
      <c r="AM252" s="45"/>
      <c r="AN252" s="45"/>
      <c r="AO252" s="45"/>
      <c r="AP252" s="45"/>
      <c r="AQ252" s="45"/>
      <c r="AR252" s="45"/>
      <c r="AS252" s="45"/>
      <c r="AT252" s="45"/>
      <c r="AU252" s="45"/>
      <c r="AV252" s="45"/>
      <c r="AW252" s="45"/>
      <c r="AX252" s="45"/>
      <c r="AY252" s="45"/>
      <c r="AZ252" s="45"/>
    </row>
    <row r="253" spans="1:52" ht="35.1" customHeight="1" x14ac:dyDescent="0.2">
      <c r="A253" s="42">
        <f t="shared" si="3"/>
        <v>251</v>
      </c>
      <c r="B253" s="43">
        <f>Hoja2!B260</f>
        <v>0</v>
      </c>
      <c r="C253" s="14">
        <f>Hoja2!P260</f>
        <v>0</v>
      </c>
      <c r="D253" s="16">
        <f>Hoja2!C260</f>
        <v>0</v>
      </c>
      <c r="E253" s="15">
        <f>Hoja4!J260</f>
        <v>0</v>
      </c>
      <c r="F253" s="15" t="e">
        <f>ROUND(Hoja2!AA260,2)</f>
        <v>#DIV/0!</v>
      </c>
      <c r="G253" s="14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  <c r="AG253" s="45"/>
      <c r="AH253" s="45"/>
      <c r="AI253" s="45"/>
      <c r="AJ253" s="45"/>
      <c r="AK253" s="45"/>
      <c r="AL253" s="45"/>
      <c r="AM253" s="45"/>
      <c r="AN253" s="45"/>
      <c r="AO253" s="45"/>
      <c r="AP253" s="45"/>
      <c r="AQ253" s="45"/>
      <c r="AR253" s="45"/>
      <c r="AS253" s="45"/>
      <c r="AT253" s="45"/>
      <c r="AU253" s="45"/>
      <c r="AV253" s="45"/>
      <c r="AW253" s="45"/>
      <c r="AX253" s="45"/>
      <c r="AY253" s="45"/>
      <c r="AZ253" s="45"/>
    </row>
    <row r="254" spans="1:52" ht="35.1" customHeight="1" x14ac:dyDescent="0.2">
      <c r="A254" s="42">
        <f t="shared" si="3"/>
        <v>252</v>
      </c>
      <c r="B254" s="43">
        <f>Hoja2!B261</f>
        <v>0</v>
      </c>
      <c r="C254" s="14">
        <f>Hoja2!P261</f>
        <v>0</v>
      </c>
      <c r="D254" s="16">
        <f>Hoja2!C261</f>
        <v>0</v>
      </c>
      <c r="E254" s="15">
        <f>Hoja4!J261</f>
        <v>0</v>
      </c>
      <c r="F254" s="15" t="e">
        <f>ROUND(Hoja2!AA261,2)</f>
        <v>#DIV/0!</v>
      </c>
      <c r="G254" s="14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  <c r="AG254" s="45"/>
      <c r="AH254" s="45"/>
      <c r="AI254" s="45"/>
      <c r="AJ254" s="45"/>
      <c r="AK254" s="45"/>
      <c r="AL254" s="45"/>
      <c r="AM254" s="45"/>
      <c r="AN254" s="45"/>
      <c r="AO254" s="45"/>
      <c r="AP254" s="45"/>
      <c r="AQ254" s="45"/>
      <c r="AR254" s="45"/>
      <c r="AS254" s="45"/>
      <c r="AT254" s="45"/>
      <c r="AU254" s="45"/>
      <c r="AV254" s="45"/>
      <c r="AW254" s="45"/>
      <c r="AX254" s="45"/>
      <c r="AY254" s="45"/>
      <c r="AZ254" s="45"/>
    </row>
    <row r="255" spans="1:52" ht="35.1" customHeight="1" x14ac:dyDescent="0.2">
      <c r="A255" s="42">
        <f t="shared" si="3"/>
        <v>253</v>
      </c>
      <c r="B255" s="43">
        <f>Hoja2!B262</f>
        <v>0</v>
      </c>
      <c r="C255" s="14">
        <f>Hoja2!P262</f>
        <v>0</v>
      </c>
      <c r="D255" s="16">
        <f>Hoja2!C262</f>
        <v>0</v>
      </c>
      <c r="E255" s="15">
        <f>Hoja4!J262</f>
        <v>0</v>
      </c>
      <c r="F255" s="15" t="e">
        <f>ROUND(Hoja2!AA262,2)</f>
        <v>#DIV/0!</v>
      </c>
      <c r="G255" s="14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  <c r="AG255" s="45"/>
      <c r="AH255" s="45"/>
      <c r="AI255" s="45"/>
      <c r="AJ255" s="45"/>
      <c r="AK255" s="45"/>
      <c r="AL255" s="45"/>
      <c r="AM255" s="45"/>
      <c r="AN255" s="45"/>
      <c r="AO255" s="45"/>
      <c r="AP255" s="45"/>
      <c r="AQ255" s="45"/>
      <c r="AR255" s="45"/>
      <c r="AS255" s="45"/>
      <c r="AT255" s="45"/>
      <c r="AU255" s="45"/>
      <c r="AV255" s="45"/>
      <c r="AW255" s="45"/>
      <c r="AX255" s="45"/>
      <c r="AY255" s="45"/>
      <c r="AZ255" s="45"/>
    </row>
    <row r="256" spans="1:52" ht="35.1" customHeight="1" x14ac:dyDescent="0.2">
      <c r="A256" s="42">
        <f t="shared" si="3"/>
        <v>254</v>
      </c>
      <c r="B256" s="43">
        <f>Hoja2!B263</f>
        <v>0</v>
      </c>
      <c r="C256" s="14">
        <f>Hoja2!P263</f>
        <v>0</v>
      </c>
      <c r="D256" s="16">
        <f>Hoja2!C263</f>
        <v>0</v>
      </c>
      <c r="E256" s="15">
        <f>Hoja4!J263</f>
        <v>0</v>
      </c>
      <c r="F256" s="15" t="e">
        <f>ROUND(Hoja2!AA263,2)</f>
        <v>#DIV/0!</v>
      </c>
      <c r="G256" s="14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  <c r="AG256" s="45"/>
      <c r="AH256" s="45"/>
      <c r="AI256" s="45"/>
      <c r="AJ256" s="45"/>
      <c r="AK256" s="45"/>
      <c r="AL256" s="45"/>
      <c r="AM256" s="45"/>
      <c r="AN256" s="45"/>
      <c r="AO256" s="45"/>
      <c r="AP256" s="45"/>
      <c r="AQ256" s="45"/>
      <c r="AR256" s="45"/>
      <c r="AS256" s="45"/>
      <c r="AT256" s="45"/>
      <c r="AU256" s="45"/>
      <c r="AV256" s="45"/>
      <c r="AW256" s="45"/>
      <c r="AX256" s="45"/>
      <c r="AY256" s="45"/>
      <c r="AZ256" s="45"/>
    </row>
    <row r="257" spans="1:52" ht="35.1" customHeight="1" x14ac:dyDescent="0.2">
      <c r="A257" s="22">
        <f t="shared" si="3"/>
        <v>255</v>
      </c>
      <c r="B257" s="44">
        <f>Hoja2!B264</f>
        <v>0</v>
      </c>
      <c r="C257" s="39">
        <f>Hoja2!P264</f>
        <v>0</v>
      </c>
      <c r="D257" s="40">
        <f>Hoja2!C264</f>
        <v>0</v>
      </c>
      <c r="E257" s="41">
        <f>Hoja4!J264</f>
        <v>0</v>
      </c>
      <c r="F257" s="41" t="e">
        <f>ROUND(Hoja2!AA264,2)</f>
        <v>#DIV/0!</v>
      </c>
      <c r="G257" s="39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  <c r="AG257" s="45"/>
      <c r="AH257" s="45"/>
      <c r="AI257" s="45"/>
      <c r="AJ257" s="45"/>
      <c r="AK257" s="45"/>
      <c r="AL257" s="45"/>
      <c r="AM257" s="45"/>
      <c r="AN257" s="45"/>
      <c r="AO257" s="45"/>
      <c r="AP257" s="45"/>
      <c r="AQ257" s="45"/>
      <c r="AR257" s="45"/>
      <c r="AS257" s="45"/>
      <c r="AT257" s="45"/>
      <c r="AU257" s="45"/>
      <c r="AV257" s="45"/>
      <c r="AW257" s="45"/>
      <c r="AX257" s="45"/>
      <c r="AY257" s="45"/>
      <c r="AZ257" s="45"/>
    </row>
    <row r="258" spans="1:52" ht="35.1" customHeight="1" x14ac:dyDescent="0.2">
      <c r="A258" s="42">
        <f t="shared" si="3"/>
        <v>256</v>
      </c>
      <c r="B258" s="43">
        <f>Hoja2!B265</f>
        <v>0</v>
      </c>
      <c r="C258" s="14">
        <f>Hoja2!P265</f>
        <v>0</v>
      </c>
      <c r="D258" s="16">
        <f>Hoja2!C265</f>
        <v>0</v>
      </c>
      <c r="E258" s="15">
        <f>Hoja4!J265</f>
        <v>0</v>
      </c>
      <c r="F258" s="15" t="e">
        <f>ROUND(Hoja2!AA265,2)</f>
        <v>#DIV/0!</v>
      </c>
      <c r="G258" s="14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  <c r="AG258" s="45"/>
      <c r="AH258" s="45"/>
      <c r="AI258" s="45"/>
      <c r="AJ258" s="45"/>
      <c r="AK258" s="45"/>
      <c r="AL258" s="45"/>
      <c r="AM258" s="45"/>
      <c r="AN258" s="45"/>
      <c r="AO258" s="45"/>
      <c r="AP258" s="45"/>
      <c r="AQ258" s="45"/>
      <c r="AR258" s="45"/>
      <c r="AS258" s="45"/>
      <c r="AT258" s="45"/>
      <c r="AU258" s="45"/>
      <c r="AV258" s="45"/>
      <c r="AW258" s="45"/>
      <c r="AX258" s="45"/>
      <c r="AY258" s="45"/>
      <c r="AZ258" s="45"/>
    </row>
    <row r="259" spans="1:52" ht="35.1" customHeight="1" x14ac:dyDescent="0.2">
      <c r="A259" s="42">
        <f t="shared" si="3"/>
        <v>257</v>
      </c>
      <c r="B259" s="43">
        <f>Hoja2!B266</f>
        <v>0</v>
      </c>
      <c r="C259" s="14">
        <f>Hoja2!P266</f>
        <v>0</v>
      </c>
      <c r="D259" s="16">
        <f>Hoja2!C266</f>
        <v>0</v>
      </c>
      <c r="E259" s="15">
        <f>Hoja4!J266</f>
        <v>0</v>
      </c>
      <c r="F259" s="15" t="e">
        <f>ROUND(Hoja2!AA266,2)</f>
        <v>#DIV/0!</v>
      </c>
      <c r="G259" s="14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  <c r="AG259" s="45"/>
      <c r="AH259" s="45"/>
      <c r="AI259" s="45"/>
      <c r="AJ259" s="45"/>
      <c r="AK259" s="45"/>
      <c r="AL259" s="45"/>
      <c r="AM259" s="45"/>
      <c r="AN259" s="45"/>
      <c r="AO259" s="45"/>
      <c r="AP259" s="45"/>
      <c r="AQ259" s="45"/>
      <c r="AR259" s="45"/>
      <c r="AS259" s="45"/>
      <c r="AT259" s="45"/>
      <c r="AU259" s="45"/>
      <c r="AV259" s="45"/>
      <c r="AW259" s="45"/>
      <c r="AX259" s="45"/>
      <c r="AY259" s="45"/>
      <c r="AZ259" s="45"/>
    </row>
    <row r="260" spans="1:52" ht="35.1" customHeight="1" x14ac:dyDescent="0.2">
      <c r="A260" s="42">
        <f t="shared" si="3"/>
        <v>258</v>
      </c>
      <c r="B260" s="43">
        <f>Hoja2!B267</f>
        <v>0</v>
      </c>
      <c r="C260" s="14">
        <f>Hoja2!P267</f>
        <v>0</v>
      </c>
      <c r="D260" s="16">
        <f>Hoja2!C267</f>
        <v>0</v>
      </c>
      <c r="E260" s="15">
        <f>Hoja4!J267</f>
        <v>0</v>
      </c>
      <c r="F260" s="15" t="e">
        <f>ROUND(Hoja2!AA267,2)</f>
        <v>#DIV/0!</v>
      </c>
      <c r="G260" s="14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  <c r="AG260" s="45"/>
      <c r="AH260" s="45"/>
      <c r="AI260" s="45"/>
      <c r="AJ260" s="45"/>
      <c r="AK260" s="45"/>
      <c r="AL260" s="45"/>
      <c r="AM260" s="45"/>
      <c r="AN260" s="45"/>
      <c r="AO260" s="45"/>
      <c r="AP260" s="45"/>
      <c r="AQ260" s="45"/>
      <c r="AR260" s="45"/>
      <c r="AS260" s="45"/>
      <c r="AT260" s="45"/>
      <c r="AU260" s="45"/>
      <c r="AV260" s="45"/>
      <c r="AW260" s="45"/>
      <c r="AX260" s="45"/>
      <c r="AY260" s="45"/>
      <c r="AZ260" s="45"/>
    </row>
    <row r="261" spans="1:52" ht="35.1" customHeight="1" x14ac:dyDescent="0.2">
      <c r="A261" s="42">
        <f t="shared" ref="A261:A324" si="4">A260+1</f>
        <v>259</v>
      </c>
      <c r="B261" s="43">
        <f>Hoja2!B268</f>
        <v>0</v>
      </c>
      <c r="C261" s="14">
        <f>Hoja2!P268</f>
        <v>0</v>
      </c>
      <c r="D261" s="16">
        <f>Hoja2!C268</f>
        <v>0</v>
      </c>
      <c r="E261" s="15">
        <f>Hoja4!J268</f>
        <v>0</v>
      </c>
      <c r="F261" s="15" t="e">
        <f>ROUND(Hoja2!AA268,2)</f>
        <v>#DIV/0!</v>
      </c>
      <c r="G261" s="14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  <c r="AG261" s="45"/>
      <c r="AH261" s="45"/>
      <c r="AI261" s="45"/>
      <c r="AJ261" s="45"/>
      <c r="AK261" s="45"/>
      <c r="AL261" s="45"/>
      <c r="AM261" s="45"/>
      <c r="AN261" s="45"/>
      <c r="AO261" s="45"/>
      <c r="AP261" s="45"/>
      <c r="AQ261" s="45"/>
      <c r="AR261" s="45"/>
      <c r="AS261" s="45"/>
      <c r="AT261" s="45"/>
      <c r="AU261" s="45"/>
      <c r="AV261" s="45"/>
      <c r="AW261" s="45"/>
      <c r="AX261" s="45"/>
      <c r="AY261" s="45"/>
      <c r="AZ261" s="45"/>
    </row>
    <row r="262" spans="1:52" ht="35.1" customHeight="1" x14ac:dyDescent="0.2">
      <c r="A262" s="22">
        <f t="shared" si="4"/>
        <v>260</v>
      </c>
      <c r="B262" s="44">
        <f>Hoja2!B269</f>
        <v>0</v>
      </c>
      <c r="C262" s="39">
        <f>Hoja2!P269</f>
        <v>0</v>
      </c>
      <c r="D262" s="40">
        <f>Hoja2!C269</f>
        <v>0</v>
      </c>
      <c r="E262" s="41">
        <f>Hoja4!J269</f>
        <v>0</v>
      </c>
      <c r="F262" s="41" t="e">
        <f>ROUND(Hoja2!AA269,2)</f>
        <v>#DIV/0!</v>
      </c>
      <c r="G262" s="39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  <c r="AG262" s="45"/>
      <c r="AH262" s="45"/>
      <c r="AI262" s="45"/>
      <c r="AJ262" s="45"/>
      <c r="AK262" s="45"/>
      <c r="AL262" s="45"/>
      <c r="AM262" s="45"/>
      <c r="AN262" s="45"/>
      <c r="AO262" s="45"/>
      <c r="AP262" s="45"/>
      <c r="AQ262" s="45"/>
      <c r="AR262" s="45"/>
      <c r="AS262" s="45"/>
      <c r="AT262" s="45"/>
      <c r="AU262" s="45"/>
      <c r="AV262" s="45"/>
      <c r="AW262" s="45"/>
      <c r="AX262" s="45"/>
      <c r="AY262" s="45"/>
      <c r="AZ262" s="45"/>
    </row>
    <row r="263" spans="1:52" ht="35.1" customHeight="1" x14ac:dyDescent="0.2">
      <c r="A263" s="42">
        <f t="shared" si="4"/>
        <v>261</v>
      </c>
      <c r="B263" s="43">
        <f>Hoja2!B270</f>
        <v>0</v>
      </c>
      <c r="C263" s="14">
        <f>Hoja2!P270</f>
        <v>0</v>
      </c>
      <c r="D263" s="16">
        <f>Hoja2!C270</f>
        <v>0</v>
      </c>
      <c r="E263" s="15">
        <f>Hoja4!J270</f>
        <v>0</v>
      </c>
      <c r="F263" s="15" t="e">
        <f>ROUND(Hoja2!AA270,2)</f>
        <v>#DIV/0!</v>
      </c>
      <c r="G263" s="14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  <c r="AG263" s="45"/>
      <c r="AH263" s="45"/>
      <c r="AI263" s="45"/>
      <c r="AJ263" s="45"/>
      <c r="AK263" s="45"/>
      <c r="AL263" s="45"/>
      <c r="AM263" s="45"/>
      <c r="AN263" s="45"/>
      <c r="AO263" s="45"/>
      <c r="AP263" s="45"/>
      <c r="AQ263" s="45"/>
      <c r="AR263" s="45"/>
      <c r="AS263" s="45"/>
      <c r="AT263" s="45"/>
      <c r="AU263" s="45"/>
      <c r="AV263" s="45"/>
      <c r="AW263" s="45"/>
      <c r="AX263" s="45"/>
      <c r="AY263" s="45"/>
      <c r="AZ263" s="45"/>
    </row>
    <row r="264" spans="1:52" ht="35.1" customHeight="1" x14ac:dyDescent="0.2">
      <c r="A264" s="42">
        <f t="shared" si="4"/>
        <v>262</v>
      </c>
      <c r="B264" s="43">
        <f>Hoja2!B271</f>
        <v>0</v>
      </c>
      <c r="C264" s="14">
        <f>Hoja2!P271</f>
        <v>0</v>
      </c>
      <c r="D264" s="16">
        <f>Hoja2!C271</f>
        <v>0</v>
      </c>
      <c r="E264" s="15">
        <f>Hoja4!J271</f>
        <v>0</v>
      </c>
      <c r="F264" s="15" t="e">
        <f>ROUND(Hoja2!AA271,2)</f>
        <v>#DIV/0!</v>
      </c>
      <c r="G264" s="14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  <c r="AG264" s="45"/>
      <c r="AH264" s="45"/>
      <c r="AI264" s="45"/>
      <c r="AJ264" s="45"/>
      <c r="AK264" s="45"/>
      <c r="AL264" s="45"/>
      <c r="AM264" s="45"/>
      <c r="AN264" s="45"/>
      <c r="AO264" s="45"/>
      <c r="AP264" s="45"/>
      <c r="AQ264" s="45"/>
      <c r="AR264" s="45"/>
      <c r="AS264" s="45"/>
      <c r="AT264" s="45"/>
      <c r="AU264" s="45"/>
      <c r="AV264" s="45"/>
      <c r="AW264" s="45"/>
      <c r="AX264" s="45"/>
      <c r="AY264" s="45"/>
      <c r="AZ264" s="45"/>
    </row>
    <row r="265" spans="1:52" ht="35.1" customHeight="1" x14ac:dyDescent="0.2">
      <c r="A265" s="42">
        <f t="shared" si="4"/>
        <v>263</v>
      </c>
      <c r="B265" s="43">
        <f>Hoja2!B272</f>
        <v>0</v>
      </c>
      <c r="C265" s="14">
        <f>Hoja2!P272</f>
        <v>0</v>
      </c>
      <c r="D265" s="16">
        <f>Hoja2!C272</f>
        <v>0</v>
      </c>
      <c r="E265" s="15">
        <f>Hoja4!J272</f>
        <v>0</v>
      </c>
      <c r="F265" s="15" t="e">
        <f>ROUND(Hoja2!AA272,2)</f>
        <v>#DIV/0!</v>
      </c>
      <c r="G265" s="14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  <c r="AG265" s="45"/>
      <c r="AH265" s="45"/>
      <c r="AI265" s="45"/>
      <c r="AJ265" s="45"/>
      <c r="AK265" s="45"/>
      <c r="AL265" s="45"/>
      <c r="AM265" s="45"/>
      <c r="AN265" s="45"/>
      <c r="AO265" s="45"/>
      <c r="AP265" s="45"/>
      <c r="AQ265" s="45"/>
      <c r="AR265" s="45"/>
      <c r="AS265" s="45"/>
      <c r="AT265" s="45"/>
      <c r="AU265" s="45"/>
      <c r="AV265" s="45"/>
      <c r="AW265" s="45"/>
      <c r="AX265" s="45"/>
      <c r="AY265" s="45"/>
      <c r="AZ265" s="45"/>
    </row>
    <row r="266" spans="1:52" ht="35.1" customHeight="1" x14ac:dyDescent="0.2">
      <c r="A266" s="42">
        <f t="shared" si="4"/>
        <v>264</v>
      </c>
      <c r="B266" s="43">
        <f>Hoja2!B273</f>
        <v>0</v>
      </c>
      <c r="C266" s="14">
        <f>Hoja2!P273</f>
        <v>0</v>
      </c>
      <c r="D266" s="16">
        <f>Hoja2!C273</f>
        <v>0</v>
      </c>
      <c r="E266" s="15">
        <f>Hoja4!J273</f>
        <v>0</v>
      </c>
      <c r="F266" s="15" t="e">
        <f>ROUND(Hoja2!AA273,2)</f>
        <v>#DIV/0!</v>
      </c>
      <c r="G266" s="14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  <c r="AG266" s="45"/>
      <c r="AH266" s="45"/>
      <c r="AI266" s="45"/>
      <c r="AJ266" s="45"/>
      <c r="AK266" s="45"/>
      <c r="AL266" s="45"/>
      <c r="AM266" s="45"/>
      <c r="AN266" s="45"/>
      <c r="AO266" s="45"/>
      <c r="AP266" s="45"/>
      <c r="AQ266" s="45"/>
      <c r="AR266" s="45"/>
      <c r="AS266" s="45"/>
      <c r="AT266" s="45"/>
      <c r="AU266" s="45"/>
      <c r="AV266" s="45"/>
      <c r="AW266" s="45"/>
      <c r="AX266" s="45"/>
      <c r="AY266" s="45"/>
      <c r="AZ266" s="45"/>
    </row>
    <row r="267" spans="1:52" ht="35.1" customHeight="1" x14ac:dyDescent="0.2">
      <c r="A267" s="22">
        <f t="shared" si="4"/>
        <v>265</v>
      </c>
      <c r="B267" s="44">
        <f>Hoja2!B274</f>
        <v>0</v>
      </c>
      <c r="C267" s="39">
        <f>Hoja2!P274</f>
        <v>0</v>
      </c>
      <c r="D267" s="40">
        <f>Hoja2!C274</f>
        <v>0</v>
      </c>
      <c r="E267" s="41">
        <f>Hoja4!J274</f>
        <v>0</v>
      </c>
      <c r="F267" s="41" t="e">
        <f>ROUND(Hoja2!AA274,2)</f>
        <v>#DIV/0!</v>
      </c>
      <c r="G267" s="39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  <c r="AG267" s="45"/>
      <c r="AH267" s="45"/>
      <c r="AI267" s="45"/>
      <c r="AJ267" s="45"/>
      <c r="AK267" s="45"/>
      <c r="AL267" s="45"/>
      <c r="AM267" s="45"/>
      <c r="AN267" s="45"/>
      <c r="AO267" s="45"/>
      <c r="AP267" s="45"/>
      <c r="AQ267" s="45"/>
      <c r="AR267" s="45"/>
      <c r="AS267" s="45"/>
      <c r="AT267" s="45"/>
      <c r="AU267" s="45"/>
      <c r="AV267" s="45"/>
      <c r="AW267" s="45"/>
      <c r="AX267" s="45"/>
      <c r="AY267" s="45"/>
      <c r="AZ267" s="45"/>
    </row>
    <row r="268" spans="1:52" ht="35.1" customHeight="1" x14ac:dyDescent="0.2">
      <c r="A268" s="42">
        <f t="shared" si="4"/>
        <v>266</v>
      </c>
      <c r="B268" s="43">
        <f>Hoja2!B275</f>
        <v>0</v>
      </c>
      <c r="C268" s="14">
        <f>Hoja2!P275</f>
        <v>0</v>
      </c>
      <c r="D268" s="16">
        <f>Hoja2!C275</f>
        <v>0</v>
      </c>
      <c r="E268" s="15">
        <f>Hoja4!J275</f>
        <v>0</v>
      </c>
      <c r="F268" s="15" t="e">
        <f>ROUND(Hoja2!AA275,2)</f>
        <v>#DIV/0!</v>
      </c>
      <c r="G268" s="14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  <c r="AG268" s="45"/>
      <c r="AH268" s="45"/>
      <c r="AI268" s="45"/>
      <c r="AJ268" s="45"/>
      <c r="AK268" s="45"/>
      <c r="AL268" s="45"/>
      <c r="AM268" s="45"/>
      <c r="AN268" s="45"/>
      <c r="AO268" s="45"/>
      <c r="AP268" s="45"/>
      <c r="AQ268" s="45"/>
      <c r="AR268" s="45"/>
      <c r="AS268" s="45"/>
      <c r="AT268" s="45"/>
      <c r="AU268" s="45"/>
      <c r="AV268" s="45"/>
      <c r="AW268" s="45"/>
      <c r="AX268" s="45"/>
      <c r="AY268" s="45"/>
      <c r="AZ268" s="45"/>
    </row>
    <row r="269" spans="1:52" ht="35.1" customHeight="1" x14ac:dyDescent="0.2">
      <c r="A269" s="42">
        <f t="shared" si="4"/>
        <v>267</v>
      </c>
      <c r="B269" s="43">
        <f>Hoja2!B276</f>
        <v>0</v>
      </c>
      <c r="C269" s="14">
        <f>Hoja2!P276</f>
        <v>0</v>
      </c>
      <c r="D269" s="16">
        <f>Hoja2!C276</f>
        <v>0</v>
      </c>
      <c r="E269" s="15">
        <f>Hoja4!J276</f>
        <v>0</v>
      </c>
      <c r="F269" s="15" t="e">
        <f>ROUND(Hoja2!AA276,2)</f>
        <v>#DIV/0!</v>
      </c>
      <c r="G269" s="14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  <c r="AG269" s="45"/>
      <c r="AH269" s="45"/>
      <c r="AI269" s="45"/>
      <c r="AJ269" s="45"/>
      <c r="AK269" s="45"/>
      <c r="AL269" s="45"/>
      <c r="AM269" s="45"/>
      <c r="AN269" s="45"/>
      <c r="AO269" s="45"/>
      <c r="AP269" s="45"/>
      <c r="AQ269" s="45"/>
      <c r="AR269" s="45"/>
      <c r="AS269" s="45"/>
      <c r="AT269" s="45"/>
      <c r="AU269" s="45"/>
      <c r="AV269" s="45"/>
      <c r="AW269" s="45"/>
      <c r="AX269" s="45"/>
      <c r="AY269" s="45"/>
      <c r="AZ269" s="45"/>
    </row>
    <row r="270" spans="1:52" ht="35.1" customHeight="1" x14ac:dyDescent="0.2">
      <c r="A270" s="42">
        <f t="shared" si="4"/>
        <v>268</v>
      </c>
      <c r="B270" s="43">
        <f>Hoja2!B277</f>
        <v>0</v>
      </c>
      <c r="C270" s="14">
        <f>Hoja2!P277</f>
        <v>0</v>
      </c>
      <c r="D270" s="16">
        <f>Hoja2!C277</f>
        <v>0</v>
      </c>
      <c r="E270" s="15">
        <f>Hoja4!J277</f>
        <v>0</v>
      </c>
      <c r="F270" s="15" t="e">
        <f>ROUND(Hoja2!AA277,2)</f>
        <v>#DIV/0!</v>
      </c>
      <c r="G270" s="14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  <c r="AG270" s="45"/>
      <c r="AH270" s="45"/>
      <c r="AI270" s="45"/>
      <c r="AJ270" s="45"/>
      <c r="AK270" s="45"/>
      <c r="AL270" s="45"/>
      <c r="AM270" s="45"/>
      <c r="AN270" s="45"/>
      <c r="AO270" s="45"/>
      <c r="AP270" s="45"/>
      <c r="AQ270" s="45"/>
      <c r="AR270" s="45"/>
      <c r="AS270" s="45"/>
      <c r="AT270" s="45"/>
      <c r="AU270" s="45"/>
      <c r="AV270" s="45"/>
      <c r="AW270" s="45"/>
      <c r="AX270" s="45"/>
      <c r="AY270" s="45"/>
      <c r="AZ270" s="45"/>
    </row>
    <row r="271" spans="1:52" ht="35.1" customHeight="1" x14ac:dyDescent="0.2">
      <c r="A271" s="42">
        <f t="shared" si="4"/>
        <v>269</v>
      </c>
      <c r="B271" s="43">
        <f>Hoja2!B278</f>
        <v>0</v>
      </c>
      <c r="C271" s="14">
        <f>Hoja2!P278</f>
        <v>0</v>
      </c>
      <c r="D271" s="16">
        <f>Hoja2!C278</f>
        <v>0</v>
      </c>
      <c r="E271" s="15">
        <f>Hoja4!J278</f>
        <v>0</v>
      </c>
      <c r="F271" s="15" t="e">
        <f>ROUND(Hoja2!AA278,2)</f>
        <v>#DIV/0!</v>
      </c>
      <c r="G271" s="14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  <c r="AG271" s="45"/>
      <c r="AH271" s="45"/>
      <c r="AI271" s="45"/>
      <c r="AJ271" s="45"/>
      <c r="AK271" s="45"/>
      <c r="AL271" s="45"/>
      <c r="AM271" s="45"/>
      <c r="AN271" s="45"/>
      <c r="AO271" s="45"/>
      <c r="AP271" s="45"/>
      <c r="AQ271" s="45"/>
      <c r="AR271" s="45"/>
      <c r="AS271" s="45"/>
      <c r="AT271" s="45"/>
      <c r="AU271" s="45"/>
      <c r="AV271" s="45"/>
      <c r="AW271" s="45"/>
      <c r="AX271" s="45"/>
      <c r="AY271" s="45"/>
      <c r="AZ271" s="45"/>
    </row>
    <row r="272" spans="1:52" ht="35.1" customHeight="1" x14ac:dyDescent="0.2">
      <c r="A272" s="22">
        <f t="shared" si="4"/>
        <v>270</v>
      </c>
      <c r="B272" s="44">
        <f>Hoja2!B279</f>
        <v>0</v>
      </c>
      <c r="C272" s="39">
        <f>Hoja2!P279</f>
        <v>0</v>
      </c>
      <c r="D272" s="40">
        <f>Hoja2!C279</f>
        <v>0</v>
      </c>
      <c r="E272" s="41">
        <f>Hoja4!J279</f>
        <v>0</v>
      </c>
      <c r="F272" s="41" t="e">
        <f>ROUND(Hoja2!AA279,2)</f>
        <v>#DIV/0!</v>
      </c>
      <c r="G272" s="39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  <c r="AG272" s="45"/>
      <c r="AH272" s="45"/>
      <c r="AI272" s="45"/>
      <c r="AJ272" s="45"/>
      <c r="AK272" s="45"/>
      <c r="AL272" s="45"/>
      <c r="AM272" s="45"/>
      <c r="AN272" s="45"/>
      <c r="AO272" s="45"/>
      <c r="AP272" s="45"/>
      <c r="AQ272" s="45"/>
      <c r="AR272" s="45"/>
      <c r="AS272" s="45"/>
      <c r="AT272" s="45"/>
      <c r="AU272" s="45"/>
      <c r="AV272" s="45"/>
      <c r="AW272" s="45"/>
      <c r="AX272" s="45"/>
      <c r="AY272" s="45"/>
      <c r="AZ272" s="45"/>
    </row>
    <row r="273" spans="1:52" ht="35.1" customHeight="1" x14ac:dyDescent="0.2">
      <c r="A273" s="42">
        <f t="shared" si="4"/>
        <v>271</v>
      </c>
      <c r="B273" s="43">
        <f>Hoja2!B280</f>
        <v>0</v>
      </c>
      <c r="C273" s="14">
        <f>Hoja2!P280</f>
        <v>0</v>
      </c>
      <c r="D273" s="16">
        <f>Hoja2!C280</f>
        <v>0</v>
      </c>
      <c r="E273" s="15">
        <f>Hoja4!J280</f>
        <v>0</v>
      </c>
      <c r="F273" s="15" t="e">
        <f>ROUND(Hoja2!AA280,2)</f>
        <v>#DIV/0!</v>
      </c>
      <c r="G273" s="14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  <c r="AG273" s="45"/>
      <c r="AH273" s="45"/>
      <c r="AI273" s="45"/>
      <c r="AJ273" s="45"/>
      <c r="AK273" s="45"/>
      <c r="AL273" s="45"/>
      <c r="AM273" s="45"/>
      <c r="AN273" s="45"/>
      <c r="AO273" s="45"/>
      <c r="AP273" s="45"/>
      <c r="AQ273" s="45"/>
      <c r="AR273" s="45"/>
      <c r="AS273" s="45"/>
      <c r="AT273" s="45"/>
      <c r="AU273" s="45"/>
      <c r="AV273" s="45"/>
      <c r="AW273" s="45"/>
      <c r="AX273" s="45"/>
      <c r="AY273" s="45"/>
      <c r="AZ273" s="45"/>
    </row>
    <row r="274" spans="1:52" ht="35.1" customHeight="1" x14ac:dyDescent="0.2">
      <c r="A274" s="42">
        <f t="shared" si="4"/>
        <v>272</v>
      </c>
      <c r="B274" s="43">
        <f>Hoja2!B281</f>
        <v>0</v>
      </c>
      <c r="C274" s="14">
        <f>Hoja2!P281</f>
        <v>0</v>
      </c>
      <c r="D274" s="16">
        <f>Hoja2!C281</f>
        <v>0</v>
      </c>
      <c r="E274" s="15">
        <f>Hoja4!J281</f>
        <v>0</v>
      </c>
      <c r="F274" s="15" t="e">
        <f>ROUND(Hoja2!AA281,2)</f>
        <v>#DIV/0!</v>
      </c>
      <c r="G274" s="14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  <c r="AG274" s="45"/>
      <c r="AH274" s="45"/>
      <c r="AI274" s="45"/>
      <c r="AJ274" s="45"/>
      <c r="AK274" s="45"/>
      <c r="AL274" s="45"/>
      <c r="AM274" s="45"/>
      <c r="AN274" s="45"/>
      <c r="AO274" s="45"/>
      <c r="AP274" s="45"/>
      <c r="AQ274" s="45"/>
      <c r="AR274" s="45"/>
      <c r="AS274" s="45"/>
      <c r="AT274" s="45"/>
      <c r="AU274" s="45"/>
      <c r="AV274" s="45"/>
      <c r="AW274" s="45"/>
      <c r="AX274" s="45"/>
      <c r="AY274" s="45"/>
      <c r="AZ274" s="45"/>
    </row>
    <row r="275" spans="1:52" ht="35.1" customHeight="1" x14ac:dyDescent="0.2">
      <c r="A275" s="42">
        <f t="shared" si="4"/>
        <v>273</v>
      </c>
      <c r="B275" s="43">
        <f>Hoja2!B282</f>
        <v>0</v>
      </c>
      <c r="C275" s="14">
        <f>Hoja2!P282</f>
        <v>0</v>
      </c>
      <c r="D275" s="16">
        <f>Hoja2!C282</f>
        <v>0</v>
      </c>
      <c r="E275" s="15">
        <f>Hoja4!J282</f>
        <v>0</v>
      </c>
      <c r="F275" s="15" t="e">
        <f>ROUND(Hoja2!AA282,2)</f>
        <v>#DIV/0!</v>
      </c>
      <c r="G275" s="14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  <c r="AG275" s="45"/>
      <c r="AH275" s="45"/>
      <c r="AI275" s="45"/>
      <c r="AJ275" s="45"/>
      <c r="AK275" s="45"/>
      <c r="AL275" s="45"/>
      <c r="AM275" s="45"/>
      <c r="AN275" s="45"/>
      <c r="AO275" s="45"/>
      <c r="AP275" s="45"/>
      <c r="AQ275" s="45"/>
      <c r="AR275" s="45"/>
      <c r="AS275" s="45"/>
      <c r="AT275" s="45"/>
      <c r="AU275" s="45"/>
      <c r="AV275" s="45"/>
      <c r="AW275" s="45"/>
      <c r="AX275" s="45"/>
      <c r="AY275" s="45"/>
      <c r="AZ275" s="45"/>
    </row>
    <row r="276" spans="1:52" ht="35.1" customHeight="1" x14ac:dyDescent="0.2">
      <c r="A276" s="42">
        <f t="shared" si="4"/>
        <v>274</v>
      </c>
      <c r="B276" s="43">
        <f>Hoja2!B283</f>
        <v>0</v>
      </c>
      <c r="C276" s="14">
        <f>Hoja2!P283</f>
        <v>0</v>
      </c>
      <c r="D276" s="16">
        <f>Hoja2!C283</f>
        <v>0</v>
      </c>
      <c r="E276" s="15">
        <f>Hoja4!J283</f>
        <v>0</v>
      </c>
      <c r="F276" s="15" t="e">
        <f>ROUND(Hoja2!AA283,2)</f>
        <v>#DIV/0!</v>
      </c>
      <c r="G276" s="14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  <c r="AG276" s="45"/>
      <c r="AH276" s="45"/>
      <c r="AI276" s="45"/>
      <c r="AJ276" s="45"/>
      <c r="AK276" s="45"/>
      <c r="AL276" s="45"/>
      <c r="AM276" s="45"/>
      <c r="AN276" s="45"/>
      <c r="AO276" s="45"/>
      <c r="AP276" s="45"/>
      <c r="AQ276" s="45"/>
      <c r="AR276" s="45"/>
      <c r="AS276" s="45"/>
      <c r="AT276" s="45"/>
      <c r="AU276" s="45"/>
      <c r="AV276" s="45"/>
      <c r="AW276" s="45"/>
      <c r="AX276" s="45"/>
      <c r="AY276" s="45"/>
      <c r="AZ276" s="45"/>
    </row>
    <row r="277" spans="1:52" ht="35.1" customHeight="1" x14ac:dyDescent="0.2">
      <c r="A277" s="22">
        <f t="shared" si="4"/>
        <v>275</v>
      </c>
      <c r="B277" s="44">
        <f>Hoja2!B284</f>
        <v>0</v>
      </c>
      <c r="C277" s="39">
        <f>Hoja2!P284</f>
        <v>0</v>
      </c>
      <c r="D277" s="40">
        <f>Hoja2!C284</f>
        <v>0</v>
      </c>
      <c r="E277" s="41">
        <f>Hoja4!J284</f>
        <v>0</v>
      </c>
      <c r="F277" s="41" t="e">
        <f>ROUND(Hoja2!AA284,2)</f>
        <v>#DIV/0!</v>
      </c>
      <c r="G277" s="39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  <c r="AG277" s="45"/>
      <c r="AH277" s="45"/>
      <c r="AI277" s="45"/>
      <c r="AJ277" s="45"/>
      <c r="AK277" s="45"/>
      <c r="AL277" s="45"/>
      <c r="AM277" s="45"/>
      <c r="AN277" s="45"/>
      <c r="AO277" s="45"/>
      <c r="AP277" s="45"/>
      <c r="AQ277" s="45"/>
      <c r="AR277" s="45"/>
      <c r="AS277" s="45"/>
      <c r="AT277" s="45"/>
      <c r="AU277" s="45"/>
      <c r="AV277" s="45"/>
      <c r="AW277" s="45"/>
      <c r="AX277" s="45"/>
      <c r="AY277" s="45"/>
      <c r="AZ277" s="45"/>
    </row>
    <row r="278" spans="1:52" ht="35.1" customHeight="1" x14ac:dyDescent="0.2">
      <c r="A278" s="42">
        <f t="shared" si="4"/>
        <v>276</v>
      </c>
      <c r="B278" s="43">
        <f>Hoja2!B285</f>
        <v>0</v>
      </c>
      <c r="C278" s="14">
        <f>Hoja2!P285</f>
        <v>0</v>
      </c>
      <c r="D278" s="16">
        <f>Hoja2!C285</f>
        <v>0</v>
      </c>
      <c r="E278" s="15">
        <f>Hoja4!J285</f>
        <v>0</v>
      </c>
      <c r="F278" s="15" t="e">
        <f>ROUND(Hoja2!AA285,2)</f>
        <v>#DIV/0!</v>
      </c>
      <c r="G278" s="14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  <c r="AG278" s="45"/>
      <c r="AH278" s="45"/>
      <c r="AI278" s="45"/>
      <c r="AJ278" s="45"/>
      <c r="AK278" s="45"/>
      <c r="AL278" s="45"/>
      <c r="AM278" s="45"/>
      <c r="AN278" s="45"/>
      <c r="AO278" s="45"/>
      <c r="AP278" s="45"/>
      <c r="AQ278" s="45"/>
      <c r="AR278" s="45"/>
      <c r="AS278" s="45"/>
      <c r="AT278" s="45"/>
      <c r="AU278" s="45"/>
      <c r="AV278" s="45"/>
      <c r="AW278" s="45"/>
      <c r="AX278" s="45"/>
      <c r="AY278" s="45"/>
      <c r="AZ278" s="45"/>
    </row>
    <row r="279" spans="1:52" ht="35.1" customHeight="1" x14ac:dyDescent="0.2">
      <c r="A279" s="42">
        <f t="shared" si="4"/>
        <v>277</v>
      </c>
      <c r="B279" s="43">
        <f>Hoja2!B286</f>
        <v>0</v>
      </c>
      <c r="C279" s="14">
        <f>Hoja2!P286</f>
        <v>0</v>
      </c>
      <c r="D279" s="16">
        <f>Hoja2!C286</f>
        <v>0</v>
      </c>
      <c r="E279" s="15">
        <f>Hoja4!J286</f>
        <v>0</v>
      </c>
      <c r="F279" s="15" t="e">
        <f>ROUND(Hoja2!AA286,2)</f>
        <v>#DIV/0!</v>
      </c>
      <c r="G279" s="14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  <c r="AG279" s="45"/>
      <c r="AH279" s="45"/>
      <c r="AI279" s="45"/>
      <c r="AJ279" s="45"/>
      <c r="AK279" s="45"/>
      <c r="AL279" s="45"/>
      <c r="AM279" s="45"/>
      <c r="AN279" s="45"/>
      <c r="AO279" s="45"/>
      <c r="AP279" s="45"/>
      <c r="AQ279" s="45"/>
      <c r="AR279" s="45"/>
      <c r="AS279" s="45"/>
      <c r="AT279" s="45"/>
      <c r="AU279" s="45"/>
      <c r="AV279" s="45"/>
      <c r="AW279" s="45"/>
      <c r="AX279" s="45"/>
      <c r="AY279" s="45"/>
      <c r="AZ279" s="45"/>
    </row>
    <row r="280" spans="1:52" ht="35.1" customHeight="1" x14ac:dyDescent="0.2">
      <c r="A280" s="42">
        <f t="shared" si="4"/>
        <v>278</v>
      </c>
      <c r="B280" s="43">
        <f>Hoja2!B287</f>
        <v>0</v>
      </c>
      <c r="C280" s="14">
        <f>Hoja2!P287</f>
        <v>0</v>
      </c>
      <c r="D280" s="16">
        <f>Hoja2!C287</f>
        <v>0</v>
      </c>
      <c r="E280" s="15">
        <f>Hoja4!J287</f>
        <v>0</v>
      </c>
      <c r="F280" s="15" t="e">
        <f>ROUND(Hoja2!AA287,2)</f>
        <v>#DIV/0!</v>
      </c>
      <c r="G280" s="14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  <c r="AG280" s="45"/>
      <c r="AH280" s="45"/>
      <c r="AI280" s="45"/>
      <c r="AJ280" s="45"/>
      <c r="AK280" s="45"/>
      <c r="AL280" s="45"/>
      <c r="AM280" s="45"/>
      <c r="AN280" s="45"/>
      <c r="AO280" s="45"/>
      <c r="AP280" s="45"/>
      <c r="AQ280" s="45"/>
      <c r="AR280" s="45"/>
      <c r="AS280" s="45"/>
      <c r="AT280" s="45"/>
      <c r="AU280" s="45"/>
      <c r="AV280" s="45"/>
      <c r="AW280" s="45"/>
      <c r="AX280" s="45"/>
      <c r="AY280" s="45"/>
      <c r="AZ280" s="45"/>
    </row>
    <row r="281" spans="1:52" ht="35.1" customHeight="1" x14ac:dyDescent="0.2">
      <c r="A281" s="42">
        <f t="shared" si="4"/>
        <v>279</v>
      </c>
      <c r="B281" s="43">
        <f>Hoja2!B288</f>
        <v>0</v>
      </c>
      <c r="C281" s="14">
        <f>Hoja2!P288</f>
        <v>0</v>
      </c>
      <c r="D281" s="16">
        <f>Hoja2!C288</f>
        <v>0</v>
      </c>
      <c r="E281" s="15">
        <f>Hoja4!J288</f>
        <v>0</v>
      </c>
      <c r="F281" s="15" t="e">
        <f>ROUND(Hoja2!AA288,2)</f>
        <v>#DIV/0!</v>
      </c>
      <c r="G281" s="14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  <c r="AG281" s="45"/>
      <c r="AH281" s="45"/>
      <c r="AI281" s="45"/>
      <c r="AJ281" s="45"/>
      <c r="AK281" s="45"/>
      <c r="AL281" s="45"/>
      <c r="AM281" s="45"/>
      <c r="AN281" s="45"/>
      <c r="AO281" s="45"/>
      <c r="AP281" s="45"/>
      <c r="AQ281" s="45"/>
      <c r="AR281" s="45"/>
      <c r="AS281" s="45"/>
      <c r="AT281" s="45"/>
      <c r="AU281" s="45"/>
      <c r="AV281" s="45"/>
      <c r="AW281" s="45"/>
      <c r="AX281" s="45"/>
      <c r="AY281" s="45"/>
      <c r="AZ281" s="45"/>
    </row>
    <row r="282" spans="1:52" ht="35.1" customHeight="1" x14ac:dyDescent="0.2">
      <c r="A282" s="22">
        <f t="shared" si="4"/>
        <v>280</v>
      </c>
      <c r="B282" s="44">
        <f>Hoja2!B289</f>
        <v>0</v>
      </c>
      <c r="C282" s="39">
        <f>Hoja2!P289</f>
        <v>0</v>
      </c>
      <c r="D282" s="40">
        <f>Hoja2!C289</f>
        <v>0</v>
      </c>
      <c r="E282" s="41">
        <f>Hoja4!J289</f>
        <v>0</v>
      </c>
      <c r="F282" s="41" t="e">
        <f>ROUND(Hoja2!AA289,2)</f>
        <v>#DIV/0!</v>
      </c>
      <c r="G282" s="39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  <c r="AG282" s="45"/>
      <c r="AH282" s="45"/>
      <c r="AI282" s="45"/>
      <c r="AJ282" s="45"/>
      <c r="AK282" s="45"/>
      <c r="AL282" s="45"/>
      <c r="AM282" s="45"/>
      <c r="AN282" s="45"/>
      <c r="AO282" s="45"/>
      <c r="AP282" s="45"/>
      <c r="AQ282" s="45"/>
      <c r="AR282" s="45"/>
      <c r="AS282" s="45"/>
      <c r="AT282" s="45"/>
      <c r="AU282" s="45"/>
      <c r="AV282" s="45"/>
      <c r="AW282" s="45"/>
      <c r="AX282" s="45"/>
      <c r="AY282" s="45"/>
      <c r="AZ282" s="45"/>
    </row>
    <row r="283" spans="1:52" ht="35.1" customHeight="1" x14ac:dyDescent="0.2">
      <c r="A283" s="42">
        <f t="shared" si="4"/>
        <v>281</v>
      </c>
      <c r="B283" s="43">
        <f>Hoja2!B290</f>
        <v>0</v>
      </c>
      <c r="C283" s="14">
        <f>Hoja2!P290</f>
        <v>0</v>
      </c>
      <c r="D283" s="16">
        <f>Hoja2!C290</f>
        <v>0</v>
      </c>
      <c r="E283" s="15">
        <f>Hoja4!J290</f>
        <v>0</v>
      </c>
      <c r="F283" s="15" t="e">
        <f>ROUND(Hoja2!AA290,2)</f>
        <v>#DIV/0!</v>
      </c>
      <c r="G283" s="14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  <c r="AG283" s="45"/>
      <c r="AH283" s="45"/>
      <c r="AI283" s="45"/>
      <c r="AJ283" s="45"/>
      <c r="AK283" s="45"/>
      <c r="AL283" s="45"/>
      <c r="AM283" s="45"/>
      <c r="AN283" s="45"/>
      <c r="AO283" s="45"/>
      <c r="AP283" s="45"/>
      <c r="AQ283" s="45"/>
      <c r="AR283" s="45"/>
      <c r="AS283" s="45"/>
      <c r="AT283" s="45"/>
      <c r="AU283" s="45"/>
      <c r="AV283" s="45"/>
      <c r="AW283" s="45"/>
      <c r="AX283" s="45"/>
      <c r="AY283" s="45"/>
      <c r="AZ283" s="45"/>
    </row>
    <row r="284" spans="1:52" ht="35.1" customHeight="1" x14ac:dyDescent="0.2">
      <c r="A284" s="42">
        <f t="shared" si="4"/>
        <v>282</v>
      </c>
      <c r="B284" s="43">
        <f>Hoja2!B291</f>
        <v>0</v>
      </c>
      <c r="C284" s="14">
        <f>Hoja2!P291</f>
        <v>0</v>
      </c>
      <c r="D284" s="16">
        <f>Hoja2!C291</f>
        <v>0</v>
      </c>
      <c r="E284" s="15">
        <f>Hoja4!J291</f>
        <v>0</v>
      </c>
      <c r="F284" s="15" t="e">
        <f>ROUND(Hoja2!AA291,2)</f>
        <v>#DIV/0!</v>
      </c>
      <c r="G284" s="14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  <c r="AG284" s="45"/>
      <c r="AH284" s="45"/>
      <c r="AI284" s="45"/>
      <c r="AJ284" s="45"/>
      <c r="AK284" s="45"/>
      <c r="AL284" s="45"/>
      <c r="AM284" s="45"/>
      <c r="AN284" s="45"/>
      <c r="AO284" s="45"/>
      <c r="AP284" s="45"/>
      <c r="AQ284" s="45"/>
      <c r="AR284" s="45"/>
      <c r="AS284" s="45"/>
      <c r="AT284" s="45"/>
      <c r="AU284" s="45"/>
      <c r="AV284" s="45"/>
      <c r="AW284" s="45"/>
      <c r="AX284" s="45"/>
      <c r="AY284" s="45"/>
      <c r="AZ284" s="45"/>
    </row>
    <row r="285" spans="1:52" ht="35.1" customHeight="1" x14ac:dyDescent="0.2">
      <c r="A285" s="42">
        <f t="shared" si="4"/>
        <v>283</v>
      </c>
      <c r="B285" s="43">
        <f>Hoja2!B292</f>
        <v>0</v>
      </c>
      <c r="C285" s="14">
        <f>Hoja2!P292</f>
        <v>0</v>
      </c>
      <c r="D285" s="16">
        <f>Hoja2!C292</f>
        <v>0</v>
      </c>
      <c r="E285" s="15">
        <f>Hoja4!J292</f>
        <v>0</v>
      </c>
      <c r="F285" s="15" t="e">
        <f>ROUND(Hoja2!AA292,2)</f>
        <v>#DIV/0!</v>
      </c>
      <c r="G285" s="14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  <c r="AG285" s="45"/>
      <c r="AH285" s="45"/>
      <c r="AI285" s="45"/>
      <c r="AJ285" s="45"/>
      <c r="AK285" s="45"/>
      <c r="AL285" s="45"/>
      <c r="AM285" s="45"/>
      <c r="AN285" s="45"/>
      <c r="AO285" s="45"/>
      <c r="AP285" s="45"/>
      <c r="AQ285" s="45"/>
      <c r="AR285" s="45"/>
      <c r="AS285" s="45"/>
      <c r="AT285" s="45"/>
      <c r="AU285" s="45"/>
      <c r="AV285" s="45"/>
      <c r="AW285" s="45"/>
      <c r="AX285" s="45"/>
      <c r="AY285" s="45"/>
      <c r="AZ285" s="45"/>
    </row>
    <row r="286" spans="1:52" ht="35.1" customHeight="1" x14ac:dyDescent="0.2">
      <c r="A286" s="42">
        <f t="shared" si="4"/>
        <v>284</v>
      </c>
      <c r="B286" s="43">
        <f>Hoja2!B293</f>
        <v>0</v>
      </c>
      <c r="C286" s="14">
        <f>Hoja2!P293</f>
        <v>0</v>
      </c>
      <c r="D286" s="16">
        <f>Hoja2!C293</f>
        <v>0</v>
      </c>
      <c r="E286" s="15">
        <f>Hoja4!J293</f>
        <v>0</v>
      </c>
      <c r="F286" s="15" t="e">
        <f>ROUND(Hoja2!AA293,2)</f>
        <v>#DIV/0!</v>
      </c>
      <c r="G286" s="14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  <c r="AG286" s="45"/>
      <c r="AH286" s="45"/>
      <c r="AI286" s="45"/>
      <c r="AJ286" s="45"/>
      <c r="AK286" s="45"/>
      <c r="AL286" s="45"/>
      <c r="AM286" s="45"/>
      <c r="AN286" s="45"/>
      <c r="AO286" s="45"/>
      <c r="AP286" s="45"/>
      <c r="AQ286" s="45"/>
      <c r="AR286" s="45"/>
      <c r="AS286" s="45"/>
      <c r="AT286" s="45"/>
      <c r="AU286" s="45"/>
      <c r="AV286" s="45"/>
      <c r="AW286" s="45"/>
      <c r="AX286" s="45"/>
      <c r="AY286" s="45"/>
      <c r="AZ286" s="45"/>
    </row>
    <row r="287" spans="1:52" ht="35.1" customHeight="1" x14ac:dyDescent="0.2">
      <c r="A287" s="22">
        <f t="shared" si="4"/>
        <v>285</v>
      </c>
      <c r="B287" s="44">
        <f>Hoja2!B294</f>
        <v>0</v>
      </c>
      <c r="C287" s="39">
        <f>Hoja2!P294</f>
        <v>0</v>
      </c>
      <c r="D287" s="40">
        <f>Hoja2!C294</f>
        <v>0</v>
      </c>
      <c r="E287" s="41">
        <f>Hoja4!J294</f>
        <v>0</v>
      </c>
      <c r="F287" s="41" t="e">
        <f>ROUND(Hoja2!AA294,2)</f>
        <v>#DIV/0!</v>
      </c>
      <c r="G287" s="39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  <c r="AG287" s="45"/>
      <c r="AH287" s="45"/>
      <c r="AI287" s="45"/>
      <c r="AJ287" s="45"/>
      <c r="AK287" s="45"/>
      <c r="AL287" s="45"/>
      <c r="AM287" s="45"/>
      <c r="AN287" s="45"/>
      <c r="AO287" s="45"/>
      <c r="AP287" s="45"/>
      <c r="AQ287" s="45"/>
      <c r="AR287" s="45"/>
      <c r="AS287" s="45"/>
      <c r="AT287" s="45"/>
      <c r="AU287" s="45"/>
      <c r="AV287" s="45"/>
      <c r="AW287" s="45"/>
      <c r="AX287" s="45"/>
      <c r="AY287" s="45"/>
      <c r="AZ287" s="45"/>
    </row>
    <row r="288" spans="1:52" ht="35.1" customHeight="1" x14ac:dyDescent="0.2">
      <c r="A288" s="42">
        <f t="shared" si="4"/>
        <v>286</v>
      </c>
      <c r="B288" s="43">
        <f>Hoja2!B295</f>
        <v>0</v>
      </c>
      <c r="C288" s="14">
        <f>Hoja2!P295</f>
        <v>0</v>
      </c>
      <c r="D288" s="16">
        <f>Hoja2!C295</f>
        <v>0</v>
      </c>
      <c r="E288" s="15">
        <f>Hoja4!J295</f>
        <v>0</v>
      </c>
      <c r="F288" s="15" t="e">
        <f>ROUND(Hoja2!AA295,2)</f>
        <v>#DIV/0!</v>
      </c>
      <c r="G288" s="14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  <c r="AG288" s="45"/>
      <c r="AH288" s="45"/>
      <c r="AI288" s="45"/>
      <c r="AJ288" s="45"/>
      <c r="AK288" s="45"/>
      <c r="AL288" s="45"/>
      <c r="AM288" s="45"/>
      <c r="AN288" s="45"/>
      <c r="AO288" s="45"/>
      <c r="AP288" s="45"/>
      <c r="AQ288" s="45"/>
      <c r="AR288" s="45"/>
      <c r="AS288" s="45"/>
      <c r="AT288" s="45"/>
      <c r="AU288" s="45"/>
      <c r="AV288" s="45"/>
      <c r="AW288" s="45"/>
      <c r="AX288" s="45"/>
      <c r="AY288" s="45"/>
      <c r="AZ288" s="45"/>
    </row>
    <row r="289" spans="1:52" ht="35.1" customHeight="1" x14ac:dyDescent="0.2">
      <c r="A289" s="42">
        <f t="shared" si="4"/>
        <v>287</v>
      </c>
      <c r="B289" s="43">
        <f>Hoja2!B296</f>
        <v>0</v>
      </c>
      <c r="C289" s="14">
        <f>Hoja2!P296</f>
        <v>0</v>
      </c>
      <c r="D289" s="16">
        <f>Hoja2!C296</f>
        <v>0</v>
      </c>
      <c r="E289" s="15">
        <f>Hoja4!J296</f>
        <v>0</v>
      </c>
      <c r="F289" s="15" t="e">
        <f>ROUND(Hoja2!AA296,2)</f>
        <v>#DIV/0!</v>
      </c>
      <c r="G289" s="14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  <c r="AG289" s="45"/>
      <c r="AH289" s="45"/>
      <c r="AI289" s="45"/>
      <c r="AJ289" s="45"/>
      <c r="AK289" s="45"/>
      <c r="AL289" s="45"/>
      <c r="AM289" s="45"/>
      <c r="AN289" s="45"/>
      <c r="AO289" s="45"/>
      <c r="AP289" s="45"/>
      <c r="AQ289" s="45"/>
      <c r="AR289" s="45"/>
      <c r="AS289" s="45"/>
      <c r="AT289" s="45"/>
      <c r="AU289" s="45"/>
      <c r="AV289" s="45"/>
      <c r="AW289" s="45"/>
      <c r="AX289" s="45"/>
      <c r="AY289" s="45"/>
      <c r="AZ289" s="45"/>
    </row>
    <row r="290" spans="1:52" ht="35.1" customHeight="1" x14ac:dyDescent="0.2">
      <c r="A290" s="42">
        <f t="shared" si="4"/>
        <v>288</v>
      </c>
      <c r="B290" s="43">
        <f>Hoja2!B297</f>
        <v>0</v>
      </c>
      <c r="C290" s="14">
        <f>Hoja2!P297</f>
        <v>0</v>
      </c>
      <c r="D290" s="16">
        <f>Hoja2!C297</f>
        <v>0</v>
      </c>
      <c r="E290" s="15">
        <f>Hoja4!J297</f>
        <v>0</v>
      </c>
      <c r="F290" s="15" t="e">
        <f>ROUND(Hoja2!AA297,2)</f>
        <v>#DIV/0!</v>
      </c>
      <c r="G290" s="14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  <c r="AG290" s="45"/>
      <c r="AH290" s="45"/>
      <c r="AI290" s="45"/>
      <c r="AJ290" s="45"/>
      <c r="AK290" s="45"/>
      <c r="AL290" s="45"/>
      <c r="AM290" s="45"/>
      <c r="AN290" s="45"/>
      <c r="AO290" s="45"/>
      <c r="AP290" s="45"/>
      <c r="AQ290" s="45"/>
      <c r="AR290" s="45"/>
      <c r="AS290" s="45"/>
      <c r="AT290" s="45"/>
      <c r="AU290" s="45"/>
      <c r="AV290" s="45"/>
      <c r="AW290" s="45"/>
      <c r="AX290" s="45"/>
      <c r="AY290" s="45"/>
      <c r="AZ290" s="45"/>
    </row>
    <row r="291" spans="1:52" ht="35.1" customHeight="1" x14ac:dyDescent="0.2">
      <c r="A291" s="42">
        <f t="shared" si="4"/>
        <v>289</v>
      </c>
      <c r="B291" s="43">
        <f>Hoja2!B298</f>
        <v>0</v>
      </c>
      <c r="C291" s="14">
        <f>Hoja2!P298</f>
        <v>0</v>
      </c>
      <c r="D291" s="16">
        <f>Hoja2!C298</f>
        <v>0</v>
      </c>
      <c r="E291" s="15">
        <f>Hoja4!J298</f>
        <v>0</v>
      </c>
      <c r="F291" s="15" t="e">
        <f>ROUND(Hoja2!AA298,2)</f>
        <v>#DIV/0!</v>
      </c>
      <c r="G291" s="14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  <c r="AG291" s="45"/>
      <c r="AH291" s="45"/>
      <c r="AI291" s="45"/>
      <c r="AJ291" s="45"/>
      <c r="AK291" s="45"/>
      <c r="AL291" s="45"/>
      <c r="AM291" s="45"/>
      <c r="AN291" s="45"/>
      <c r="AO291" s="45"/>
      <c r="AP291" s="45"/>
      <c r="AQ291" s="45"/>
      <c r="AR291" s="45"/>
      <c r="AS291" s="45"/>
      <c r="AT291" s="45"/>
      <c r="AU291" s="45"/>
      <c r="AV291" s="45"/>
      <c r="AW291" s="45"/>
      <c r="AX291" s="45"/>
      <c r="AY291" s="45"/>
      <c r="AZ291" s="45"/>
    </row>
    <row r="292" spans="1:52" ht="35.1" customHeight="1" x14ac:dyDescent="0.2">
      <c r="A292" s="22">
        <f t="shared" si="4"/>
        <v>290</v>
      </c>
      <c r="B292" s="44">
        <f>Hoja2!B299</f>
        <v>0</v>
      </c>
      <c r="C292" s="39">
        <f>Hoja2!P299</f>
        <v>0</v>
      </c>
      <c r="D292" s="40">
        <f>Hoja2!C299</f>
        <v>0</v>
      </c>
      <c r="E292" s="41">
        <f>Hoja4!J299</f>
        <v>0</v>
      </c>
      <c r="F292" s="41" t="e">
        <f>ROUND(Hoja2!AA299,2)</f>
        <v>#DIV/0!</v>
      </c>
      <c r="G292" s="39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  <c r="AG292" s="45"/>
      <c r="AH292" s="45"/>
      <c r="AI292" s="45"/>
      <c r="AJ292" s="45"/>
      <c r="AK292" s="45"/>
      <c r="AL292" s="45"/>
      <c r="AM292" s="45"/>
      <c r="AN292" s="45"/>
      <c r="AO292" s="45"/>
      <c r="AP292" s="45"/>
      <c r="AQ292" s="45"/>
      <c r="AR292" s="45"/>
      <c r="AS292" s="45"/>
      <c r="AT292" s="45"/>
      <c r="AU292" s="45"/>
      <c r="AV292" s="45"/>
      <c r="AW292" s="45"/>
      <c r="AX292" s="45"/>
      <c r="AY292" s="45"/>
      <c r="AZ292" s="45"/>
    </row>
    <row r="293" spans="1:52" ht="35.1" customHeight="1" x14ac:dyDescent="0.2">
      <c r="A293" s="42">
        <f t="shared" si="4"/>
        <v>291</v>
      </c>
      <c r="B293" s="43">
        <f>Hoja2!B300</f>
        <v>0</v>
      </c>
      <c r="C293" s="14">
        <f>Hoja2!P300</f>
        <v>0</v>
      </c>
      <c r="D293" s="16">
        <f>Hoja2!C300</f>
        <v>0</v>
      </c>
      <c r="E293" s="15">
        <f>Hoja4!J300</f>
        <v>0</v>
      </c>
      <c r="F293" s="15" t="e">
        <f>ROUND(Hoja2!AA300,2)</f>
        <v>#DIV/0!</v>
      </c>
      <c r="G293" s="14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  <c r="AG293" s="45"/>
      <c r="AH293" s="45"/>
      <c r="AI293" s="45"/>
      <c r="AJ293" s="45"/>
      <c r="AK293" s="45"/>
      <c r="AL293" s="45"/>
      <c r="AM293" s="45"/>
      <c r="AN293" s="45"/>
      <c r="AO293" s="45"/>
      <c r="AP293" s="45"/>
      <c r="AQ293" s="45"/>
      <c r="AR293" s="45"/>
      <c r="AS293" s="45"/>
      <c r="AT293" s="45"/>
      <c r="AU293" s="45"/>
      <c r="AV293" s="45"/>
      <c r="AW293" s="45"/>
      <c r="AX293" s="45"/>
      <c r="AY293" s="45"/>
      <c r="AZ293" s="45"/>
    </row>
    <row r="294" spans="1:52" ht="35.1" customHeight="1" x14ac:dyDescent="0.2">
      <c r="A294" s="42">
        <f t="shared" si="4"/>
        <v>292</v>
      </c>
      <c r="B294" s="43">
        <f>Hoja2!B301</f>
        <v>0</v>
      </c>
      <c r="C294" s="14">
        <f>Hoja2!P301</f>
        <v>0</v>
      </c>
      <c r="D294" s="16">
        <f>Hoja2!C301</f>
        <v>0</v>
      </c>
      <c r="E294" s="15">
        <f>Hoja4!J301</f>
        <v>0</v>
      </c>
      <c r="F294" s="15" t="e">
        <f>ROUND(Hoja2!AA301,2)</f>
        <v>#DIV/0!</v>
      </c>
      <c r="G294" s="14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  <c r="AG294" s="45"/>
      <c r="AH294" s="45"/>
      <c r="AI294" s="45"/>
      <c r="AJ294" s="45"/>
      <c r="AK294" s="45"/>
      <c r="AL294" s="45"/>
      <c r="AM294" s="45"/>
      <c r="AN294" s="45"/>
      <c r="AO294" s="45"/>
      <c r="AP294" s="45"/>
      <c r="AQ294" s="45"/>
      <c r="AR294" s="45"/>
      <c r="AS294" s="45"/>
      <c r="AT294" s="45"/>
      <c r="AU294" s="45"/>
      <c r="AV294" s="45"/>
      <c r="AW294" s="45"/>
      <c r="AX294" s="45"/>
      <c r="AY294" s="45"/>
      <c r="AZ294" s="45"/>
    </row>
    <row r="295" spans="1:52" ht="35.1" customHeight="1" x14ac:dyDescent="0.2">
      <c r="A295" s="42">
        <f t="shared" si="4"/>
        <v>293</v>
      </c>
      <c r="B295" s="43">
        <f>Hoja2!B302</f>
        <v>0</v>
      </c>
      <c r="C295" s="14">
        <f>Hoja2!P302</f>
        <v>0</v>
      </c>
      <c r="D295" s="16">
        <f>Hoja2!C302</f>
        <v>0</v>
      </c>
      <c r="E295" s="15">
        <f>Hoja4!J302</f>
        <v>0</v>
      </c>
      <c r="F295" s="15" t="e">
        <f>ROUND(Hoja2!AA302,2)</f>
        <v>#DIV/0!</v>
      </c>
      <c r="G295" s="14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  <c r="AG295" s="45"/>
      <c r="AH295" s="45"/>
      <c r="AI295" s="45"/>
      <c r="AJ295" s="45"/>
      <c r="AK295" s="45"/>
      <c r="AL295" s="45"/>
      <c r="AM295" s="45"/>
      <c r="AN295" s="45"/>
      <c r="AO295" s="45"/>
      <c r="AP295" s="45"/>
      <c r="AQ295" s="45"/>
      <c r="AR295" s="45"/>
      <c r="AS295" s="45"/>
      <c r="AT295" s="45"/>
      <c r="AU295" s="45"/>
      <c r="AV295" s="45"/>
      <c r="AW295" s="45"/>
      <c r="AX295" s="45"/>
      <c r="AY295" s="45"/>
      <c r="AZ295" s="45"/>
    </row>
    <row r="296" spans="1:52" ht="35.1" customHeight="1" x14ac:dyDescent="0.2">
      <c r="A296" s="42">
        <f t="shared" si="4"/>
        <v>294</v>
      </c>
      <c r="B296" s="43">
        <f>Hoja2!B303</f>
        <v>0</v>
      </c>
      <c r="C296" s="14">
        <f>Hoja2!P303</f>
        <v>0</v>
      </c>
      <c r="D296" s="16">
        <f>Hoja2!C303</f>
        <v>0</v>
      </c>
      <c r="E296" s="15">
        <f>Hoja4!J303</f>
        <v>0</v>
      </c>
      <c r="F296" s="15" t="e">
        <f>ROUND(Hoja2!AA303,2)</f>
        <v>#DIV/0!</v>
      </c>
      <c r="G296" s="14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  <c r="AG296" s="45"/>
      <c r="AH296" s="45"/>
      <c r="AI296" s="45"/>
      <c r="AJ296" s="45"/>
      <c r="AK296" s="45"/>
      <c r="AL296" s="45"/>
      <c r="AM296" s="45"/>
      <c r="AN296" s="45"/>
      <c r="AO296" s="45"/>
      <c r="AP296" s="45"/>
      <c r="AQ296" s="45"/>
      <c r="AR296" s="45"/>
      <c r="AS296" s="45"/>
      <c r="AT296" s="45"/>
      <c r="AU296" s="45"/>
      <c r="AV296" s="45"/>
      <c r="AW296" s="45"/>
      <c r="AX296" s="45"/>
      <c r="AY296" s="45"/>
      <c r="AZ296" s="45"/>
    </row>
    <row r="297" spans="1:52" ht="35.1" customHeight="1" x14ac:dyDescent="0.2">
      <c r="A297" s="22">
        <f t="shared" si="4"/>
        <v>295</v>
      </c>
      <c r="B297" s="44">
        <f>Hoja2!B304</f>
        <v>0</v>
      </c>
      <c r="C297" s="39">
        <f>Hoja2!P304</f>
        <v>0</v>
      </c>
      <c r="D297" s="40">
        <f>Hoja2!C304</f>
        <v>0</v>
      </c>
      <c r="E297" s="41">
        <f>Hoja4!J304</f>
        <v>0</v>
      </c>
      <c r="F297" s="41" t="e">
        <f>ROUND(Hoja2!AA304,2)</f>
        <v>#DIV/0!</v>
      </c>
      <c r="G297" s="39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  <c r="AG297" s="45"/>
      <c r="AH297" s="45"/>
      <c r="AI297" s="45"/>
      <c r="AJ297" s="45"/>
      <c r="AK297" s="45"/>
      <c r="AL297" s="45"/>
      <c r="AM297" s="45"/>
      <c r="AN297" s="45"/>
      <c r="AO297" s="45"/>
      <c r="AP297" s="45"/>
      <c r="AQ297" s="45"/>
      <c r="AR297" s="45"/>
      <c r="AS297" s="45"/>
      <c r="AT297" s="45"/>
      <c r="AU297" s="45"/>
      <c r="AV297" s="45"/>
      <c r="AW297" s="45"/>
      <c r="AX297" s="45"/>
      <c r="AY297" s="45"/>
      <c r="AZ297" s="45"/>
    </row>
    <row r="298" spans="1:52" ht="35.1" customHeight="1" x14ac:dyDescent="0.2">
      <c r="A298" s="42">
        <f t="shared" si="4"/>
        <v>296</v>
      </c>
      <c r="B298" s="43">
        <f>Hoja2!B305</f>
        <v>0</v>
      </c>
      <c r="C298" s="14">
        <f>Hoja2!P305</f>
        <v>0</v>
      </c>
      <c r="D298" s="16">
        <f>Hoja2!C305</f>
        <v>0</v>
      </c>
      <c r="E298" s="15">
        <f>Hoja4!J305</f>
        <v>0</v>
      </c>
      <c r="F298" s="15" t="e">
        <f>ROUND(Hoja2!AA305,2)</f>
        <v>#DIV/0!</v>
      </c>
      <c r="G298" s="14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  <c r="AG298" s="45"/>
      <c r="AH298" s="45"/>
      <c r="AI298" s="45"/>
      <c r="AJ298" s="45"/>
      <c r="AK298" s="45"/>
      <c r="AL298" s="45"/>
      <c r="AM298" s="45"/>
      <c r="AN298" s="45"/>
      <c r="AO298" s="45"/>
      <c r="AP298" s="45"/>
      <c r="AQ298" s="45"/>
      <c r="AR298" s="45"/>
      <c r="AS298" s="45"/>
      <c r="AT298" s="45"/>
      <c r="AU298" s="45"/>
      <c r="AV298" s="45"/>
      <c r="AW298" s="45"/>
      <c r="AX298" s="45"/>
      <c r="AY298" s="45"/>
      <c r="AZ298" s="45"/>
    </row>
    <row r="299" spans="1:52" ht="35.1" customHeight="1" x14ac:dyDescent="0.2">
      <c r="A299" s="42">
        <f t="shared" si="4"/>
        <v>297</v>
      </c>
      <c r="B299" s="43">
        <f>Hoja2!B306</f>
        <v>0</v>
      </c>
      <c r="C299" s="14">
        <f>Hoja2!P306</f>
        <v>0</v>
      </c>
      <c r="D299" s="16">
        <f>Hoja2!C306</f>
        <v>0</v>
      </c>
      <c r="E299" s="15">
        <f>Hoja4!J306</f>
        <v>0</v>
      </c>
      <c r="F299" s="15" t="e">
        <f>ROUND(Hoja2!AA306,2)</f>
        <v>#DIV/0!</v>
      </c>
      <c r="G299" s="14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  <c r="AG299" s="45"/>
      <c r="AH299" s="45"/>
      <c r="AI299" s="45"/>
      <c r="AJ299" s="45"/>
      <c r="AK299" s="45"/>
      <c r="AL299" s="45"/>
      <c r="AM299" s="45"/>
      <c r="AN299" s="45"/>
      <c r="AO299" s="45"/>
      <c r="AP299" s="45"/>
      <c r="AQ299" s="45"/>
      <c r="AR299" s="45"/>
      <c r="AS299" s="45"/>
      <c r="AT299" s="45"/>
      <c r="AU299" s="45"/>
      <c r="AV299" s="45"/>
      <c r="AW299" s="45"/>
      <c r="AX299" s="45"/>
      <c r="AY299" s="45"/>
      <c r="AZ299" s="45"/>
    </row>
    <row r="300" spans="1:52" ht="35.1" customHeight="1" x14ac:dyDescent="0.2">
      <c r="A300" s="42">
        <f t="shared" si="4"/>
        <v>298</v>
      </c>
      <c r="B300" s="43">
        <f>Hoja2!B307</f>
        <v>0</v>
      </c>
      <c r="C300" s="14">
        <f>Hoja2!P307</f>
        <v>0</v>
      </c>
      <c r="D300" s="16">
        <f>Hoja2!C307</f>
        <v>0</v>
      </c>
      <c r="E300" s="15">
        <f>Hoja4!J307</f>
        <v>0</v>
      </c>
      <c r="F300" s="15" t="e">
        <f>ROUND(Hoja2!AA307,2)</f>
        <v>#DIV/0!</v>
      </c>
      <c r="G300" s="14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  <c r="AG300" s="45"/>
      <c r="AH300" s="45"/>
      <c r="AI300" s="45"/>
      <c r="AJ300" s="45"/>
      <c r="AK300" s="45"/>
      <c r="AL300" s="45"/>
      <c r="AM300" s="45"/>
      <c r="AN300" s="45"/>
      <c r="AO300" s="45"/>
      <c r="AP300" s="45"/>
      <c r="AQ300" s="45"/>
      <c r="AR300" s="45"/>
      <c r="AS300" s="45"/>
      <c r="AT300" s="45"/>
      <c r="AU300" s="45"/>
      <c r="AV300" s="45"/>
      <c r="AW300" s="45"/>
      <c r="AX300" s="45"/>
      <c r="AY300" s="45"/>
      <c r="AZ300" s="45"/>
    </row>
    <row r="301" spans="1:52" ht="35.1" customHeight="1" x14ac:dyDescent="0.2">
      <c r="A301" s="42">
        <f t="shared" si="4"/>
        <v>299</v>
      </c>
      <c r="B301" s="43">
        <f>Hoja2!B308</f>
        <v>0</v>
      </c>
      <c r="C301" s="14">
        <f>Hoja2!P308</f>
        <v>0</v>
      </c>
      <c r="D301" s="16">
        <f>Hoja2!C308</f>
        <v>0</v>
      </c>
      <c r="E301" s="15">
        <f>Hoja4!J308</f>
        <v>0</v>
      </c>
      <c r="F301" s="15" t="e">
        <f>ROUND(Hoja2!AA308,2)</f>
        <v>#DIV/0!</v>
      </c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  <c r="AG301" s="45"/>
      <c r="AH301" s="45"/>
      <c r="AI301" s="45"/>
      <c r="AJ301" s="45"/>
      <c r="AK301" s="45"/>
      <c r="AL301" s="45"/>
      <c r="AM301" s="45"/>
      <c r="AN301" s="45"/>
      <c r="AO301" s="45"/>
      <c r="AP301" s="45"/>
      <c r="AQ301" s="45"/>
      <c r="AR301" s="45"/>
      <c r="AS301" s="45"/>
      <c r="AT301" s="45"/>
      <c r="AU301" s="45"/>
      <c r="AV301" s="45"/>
      <c r="AW301" s="45"/>
      <c r="AX301" s="45"/>
      <c r="AY301" s="45"/>
      <c r="AZ301" s="45"/>
    </row>
    <row r="302" spans="1:52" ht="35.1" customHeight="1" x14ac:dyDescent="0.2">
      <c r="A302" s="22">
        <f t="shared" si="4"/>
        <v>300</v>
      </c>
      <c r="B302" s="44">
        <f>Hoja2!B309</f>
        <v>0</v>
      </c>
      <c r="C302" s="39">
        <f>Hoja2!P309</f>
        <v>0</v>
      </c>
      <c r="D302" s="40">
        <f>Hoja2!C309</f>
        <v>0</v>
      </c>
      <c r="E302" s="41">
        <f>Hoja4!J309</f>
        <v>0</v>
      </c>
      <c r="F302" s="41" t="e">
        <f>ROUND(Hoja2!AA309,2)</f>
        <v>#DIV/0!</v>
      </c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  <c r="AG302" s="45"/>
      <c r="AH302" s="45"/>
      <c r="AI302" s="45"/>
      <c r="AJ302" s="45"/>
      <c r="AK302" s="45"/>
      <c r="AL302" s="45"/>
      <c r="AM302" s="45"/>
      <c r="AN302" s="45"/>
      <c r="AO302" s="45"/>
      <c r="AP302" s="45"/>
      <c r="AQ302" s="45"/>
      <c r="AR302" s="45"/>
      <c r="AS302" s="45"/>
      <c r="AT302" s="45"/>
      <c r="AU302" s="45"/>
      <c r="AV302" s="45"/>
      <c r="AW302" s="45"/>
      <c r="AX302" s="45"/>
      <c r="AY302" s="45"/>
      <c r="AZ302" s="45"/>
    </row>
    <row r="303" spans="1:52" ht="35.1" customHeight="1" x14ac:dyDescent="0.2">
      <c r="A303" s="42">
        <f t="shared" si="4"/>
        <v>301</v>
      </c>
      <c r="B303" s="43">
        <f>Hoja2!B310</f>
        <v>0</v>
      </c>
      <c r="C303" s="14">
        <f>Hoja2!P310</f>
        <v>0</v>
      </c>
      <c r="D303" s="16">
        <f>Hoja2!C310</f>
        <v>0</v>
      </c>
      <c r="E303" s="15">
        <f>Hoja4!J310</f>
        <v>0</v>
      </c>
      <c r="F303" s="15" t="e">
        <f>ROUND(Hoja2!AA310,2)</f>
        <v>#DIV/0!</v>
      </c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  <c r="AG303" s="45"/>
      <c r="AH303" s="45"/>
      <c r="AI303" s="45"/>
      <c r="AJ303" s="45"/>
      <c r="AK303" s="45"/>
      <c r="AL303" s="45"/>
      <c r="AM303" s="45"/>
      <c r="AN303" s="45"/>
      <c r="AO303" s="45"/>
      <c r="AP303" s="45"/>
      <c r="AQ303" s="45"/>
      <c r="AR303" s="45"/>
      <c r="AS303" s="45"/>
      <c r="AT303" s="45"/>
      <c r="AU303" s="45"/>
      <c r="AV303" s="45"/>
      <c r="AW303" s="45"/>
      <c r="AX303" s="45"/>
      <c r="AY303" s="45"/>
      <c r="AZ303" s="45"/>
    </row>
    <row r="304" spans="1:52" ht="35.1" customHeight="1" x14ac:dyDescent="0.2">
      <c r="A304" s="42">
        <f t="shared" si="4"/>
        <v>302</v>
      </c>
      <c r="B304" s="43">
        <f>Hoja2!B311</f>
        <v>0</v>
      </c>
      <c r="C304" s="14">
        <f>Hoja2!P311</f>
        <v>0</v>
      </c>
      <c r="D304" s="16">
        <f>Hoja2!C311</f>
        <v>0</v>
      </c>
      <c r="E304" s="15">
        <f>Hoja4!J311</f>
        <v>0</v>
      </c>
      <c r="F304" s="15" t="e">
        <f>ROUND(Hoja2!AA311,2)</f>
        <v>#DIV/0!</v>
      </c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  <c r="AG304" s="45"/>
      <c r="AH304" s="45"/>
      <c r="AI304" s="45"/>
      <c r="AJ304" s="45"/>
      <c r="AK304" s="45"/>
      <c r="AL304" s="45"/>
      <c r="AM304" s="45"/>
      <c r="AN304" s="45"/>
      <c r="AO304" s="45"/>
      <c r="AP304" s="45"/>
      <c r="AQ304" s="45"/>
      <c r="AR304" s="45"/>
      <c r="AS304" s="45"/>
      <c r="AT304" s="45"/>
      <c r="AU304" s="45"/>
      <c r="AV304" s="45"/>
      <c r="AW304" s="45"/>
      <c r="AX304" s="45"/>
      <c r="AY304" s="45"/>
      <c r="AZ304" s="45"/>
    </row>
    <row r="305" spans="1:52" ht="35.1" customHeight="1" x14ac:dyDescent="0.2">
      <c r="A305" s="42">
        <f t="shared" si="4"/>
        <v>303</v>
      </c>
      <c r="B305" s="43">
        <f>Hoja2!B312</f>
        <v>0</v>
      </c>
      <c r="C305" s="14">
        <f>Hoja2!P312</f>
        <v>0</v>
      </c>
      <c r="D305" s="16">
        <f>Hoja2!C312</f>
        <v>0</v>
      </c>
      <c r="E305" s="15">
        <f>Hoja4!J312</f>
        <v>0</v>
      </c>
      <c r="F305" s="15" t="e">
        <f>ROUND(Hoja2!AA312,2)</f>
        <v>#DIV/0!</v>
      </c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  <c r="AG305" s="45"/>
      <c r="AH305" s="45"/>
      <c r="AI305" s="45"/>
      <c r="AJ305" s="45"/>
      <c r="AK305" s="45"/>
      <c r="AL305" s="45"/>
      <c r="AM305" s="45"/>
      <c r="AN305" s="45"/>
      <c r="AO305" s="45"/>
      <c r="AP305" s="45"/>
      <c r="AQ305" s="45"/>
      <c r="AR305" s="45"/>
      <c r="AS305" s="45"/>
      <c r="AT305" s="45"/>
      <c r="AU305" s="45"/>
      <c r="AV305" s="45"/>
      <c r="AW305" s="45"/>
      <c r="AX305" s="45"/>
      <c r="AY305" s="45"/>
      <c r="AZ305" s="45"/>
    </row>
    <row r="306" spans="1:52" ht="35.1" customHeight="1" x14ac:dyDescent="0.2">
      <c r="A306" s="42">
        <f t="shared" si="4"/>
        <v>304</v>
      </c>
      <c r="B306" s="43">
        <f>Hoja2!B313</f>
        <v>0</v>
      </c>
      <c r="C306" s="14">
        <f>Hoja2!P313</f>
        <v>0</v>
      </c>
      <c r="D306" s="16">
        <f>Hoja2!C313</f>
        <v>0</v>
      </c>
      <c r="E306" s="15">
        <f>Hoja4!J313</f>
        <v>0</v>
      </c>
      <c r="F306" s="15" t="e">
        <f>ROUND(Hoja2!AA313,2)</f>
        <v>#DIV/0!</v>
      </c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  <c r="AG306" s="45"/>
      <c r="AH306" s="45"/>
      <c r="AI306" s="45"/>
      <c r="AJ306" s="45"/>
      <c r="AK306" s="45"/>
      <c r="AL306" s="45"/>
      <c r="AM306" s="45"/>
      <c r="AN306" s="45"/>
      <c r="AO306" s="45"/>
      <c r="AP306" s="45"/>
      <c r="AQ306" s="45"/>
      <c r="AR306" s="45"/>
      <c r="AS306" s="45"/>
      <c r="AT306" s="45"/>
      <c r="AU306" s="45"/>
      <c r="AV306" s="45"/>
      <c r="AW306" s="45"/>
      <c r="AX306" s="45"/>
      <c r="AY306" s="45"/>
      <c r="AZ306" s="45"/>
    </row>
    <row r="307" spans="1:52" ht="35.1" customHeight="1" x14ac:dyDescent="0.2">
      <c r="A307" s="22">
        <f t="shared" si="4"/>
        <v>305</v>
      </c>
      <c r="B307" s="44">
        <f>Hoja2!B314</f>
        <v>0</v>
      </c>
      <c r="C307" s="39">
        <f>Hoja2!P314</f>
        <v>0</v>
      </c>
      <c r="D307" s="40">
        <f>Hoja2!C314</f>
        <v>0</v>
      </c>
      <c r="E307" s="41">
        <f>Hoja4!J314</f>
        <v>0</v>
      </c>
      <c r="F307" s="41" t="e">
        <f>ROUND(Hoja2!AA314,2)</f>
        <v>#DIV/0!</v>
      </c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  <c r="AG307" s="45"/>
      <c r="AH307" s="45"/>
      <c r="AI307" s="45"/>
      <c r="AJ307" s="45"/>
      <c r="AK307" s="45"/>
      <c r="AL307" s="45"/>
      <c r="AM307" s="45"/>
      <c r="AN307" s="45"/>
      <c r="AO307" s="45"/>
      <c r="AP307" s="45"/>
      <c r="AQ307" s="45"/>
      <c r="AR307" s="45"/>
      <c r="AS307" s="45"/>
      <c r="AT307" s="45"/>
      <c r="AU307" s="45"/>
      <c r="AV307" s="45"/>
      <c r="AW307" s="45"/>
      <c r="AX307" s="45"/>
      <c r="AY307" s="45"/>
      <c r="AZ307" s="45"/>
    </row>
    <row r="308" spans="1:52" ht="35.1" customHeight="1" x14ac:dyDescent="0.2">
      <c r="A308" s="42">
        <f t="shared" si="4"/>
        <v>306</v>
      </c>
      <c r="B308" s="43">
        <f>Hoja2!B315</f>
        <v>0</v>
      </c>
      <c r="C308" s="14">
        <f>Hoja2!P315</f>
        <v>0</v>
      </c>
      <c r="D308" s="16">
        <f>Hoja2!C315</f>
        <v>0</v>
      </c>
      <c r="E308" s="15">
        <f>Hoja4!J315</f>
        <v>0</v>
      </c>
      <c r="F308" s="15" t="e">
        <f>ROUND(Hoja2!AA315,2)</f>
        <v>#DIV/0!</v>
      </c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  <c r="AG308" s="45"/>
      <c r="AH308" s="45"/>
      <c r="AI308" s="45"/>
      <c r="AJ308" s="45"/>
      <c r="AK308" s="45"/>
      <c r="AL308" s="45"/>
      <c r="AM308" s="45"/>
      <c r="AN308" s="45"/>
      <c r="AO308" s="45"/>
      <c r="AP308" s="45"/>
      <c r="AQ308" s="45"/>
      <c r="AR308" s="45"/>
      <c r="AS308" s="45"/>
      <c r="AT308" s="45"/>
      <c r="AU308" s="45"/>
      <c r="AV308" s="45"/>
      <c r="AW308" s="45"/>
      <c r="AX308" s="45"/>
      <c r="AY308" s="45"/>
      <c r="AZ308" s="45"/>
    </row>
    <row r="309" spans="1:52" ht="35.1" customHeight="1" x14ac:dyDescent="0.2">
      <c r="A309" s="42">
        <f t="shared" si="4"/>
        <v>307</v>
      </c>
      <c r="B309" s="43">
        <f>Hoja2!B316</f>
        <v>0</v>
      </c>
      <c r="C309" s="14">
        <f>Hoja2!P316</f>
        <v>0</v>
      </c>
      <c r="D309" s="16">
        <f>Hoja2!C316</f>
        <v>0</v>
      </c>
      <c r="E309" s="15">
        <f>Hoja4!J316</f>
        <v>0</v>
      </c>
      <c r="F309" s="15" t="e">
        <f>ROUND(Hoja2!AA316,2)</f>
        <v>#DIV/0!</v>
      </c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  <c r="AG309" s="45"/>
      <c r="AH309" s="45"/>
      <c r="AI309" s="45"/>
      <c r="AJ309" s="45"/>
      <c r="AK309" s="45"/>
      <c r="AL309" s="45"/>
      <c r="AM309" s="45"/>
      <c r="AN309" s="45"/>
      <c r="AO309" s="45"/>
      <c r="AP309" s="45"/>
      <c r="AQ309" s="45"/>
      <c r="AR309" s="45"/>
      <c r="AS309" s="45"/>
      <c r="AT309" s="45"/>
      <c r="AU309" s="45"/>
      <c r="AV309" s="45"/>
      <c r="AW309" s="45"/>
      <c r="AX309" s="45"/>
      <c r="AY309" s="45"/>
      <c r="AZ309" s="45"/>
    </row>
    <row r="310" spans="1:52" ht="35.1" customHeight="1" x14ac:dyDescent="0.2">
      <c r="A310" s="42">
        <f t="shared" si="4"/>
        <v>308</v>
      </c>
      <c r="B310" s="43">
        <f>Hoja2!B317</f>
        <v>0</v>
      </c>
      <c r="C310" s="14">
        <f>Hoja2!P317</f>
        <v>0</v>
      </c>
      <c r="D310" s="16">
        <f>Hoja2!C317</f>
        <v>0</v>
      </c>
      <c r="E310" s="15">
        <f>Hoja4!J317</f>
        <v>0</v>
      </c>
      <c r="F310" s="15" t="e">
        <f>ROUND(Hoja2!AA317,2)</f>
        <v>#DIV/0!</v>
      </c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  <c r="AG310" s="45"/>
      <c r="AH310" s="45"/>
      <c r="AI310" s="45"/>
      <c r="AJ310" s="45"/>
      <c r="AK310" s="45"/>
      <c r="AL310" s="45"/>
      <c r="AM310" s="45"/>
      <c r="AN310" s="45"/>
      <c r="AO310" s="45"/>
      <c r="AP310" s="45"/>
      <c r="AQ310" s="45"/>
      <c r="AR310" s="45"/>
      <c r="AS310" s="45"/>
      <c r="AT310" s="45"/>
      <c r="AU310" s="45"/>
      <c r="AV310" s="45"/>
      <c r="AW310" s="45"/>
      <c r="AX310" s="45"/>
      <c r="AY310" s="45"/>
      <c r="AZ310" s="45"/>
    </row>
    <row r="311" spans="1:52" ht="35.1" customHeight="1" x14ac:dyDescent="0.2">
      <c r="A311" s="42">
        <f t="shared" si="4"/>
        <v>309</v>
      </c>
      <c r="B311" s="43">
        <f>Hoja2!B318</f>
        <v>0</v>
      </c>
      <c r="C311" s="14">
        <f>Hoja2!P318</f>
        <v>0</v>
      </c>
      <c r="D311" s="16">
        <f>Hoja2!C318</f>
        <v>0</v>
      </c>
      <c r="E311" s="15">
        <f>Hoja4!J318</f>
        <v>0</v>
      </c>
      <c r="F311" s="15" t="e">
        <f>ROUND(Hoja2!AA318,2)</f>
        <v>#DIV/0!</v>
      </c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  <c r="AG311" s="45"/>
      <c r="AH311" s="45"/>
      <c r="AI311" s="45"/>
      <c r="AJ311" s="45"/>
      <c r="AK311" s="45"/>
      <c r="AL311" s="45"/>
      <c r="AM311" s="45"/>
      <c r="AN311" s="45"/>
      <c r="AO311" s="45"/>
      <c r="AP311" s="45"/>
      <c r="AQ311" s="45"/>
      <c r="AR311" s="45"/>
      <c r="AS311" s="45"/>
      <c r="AT311" s="45"/>
      <c r="AU311" s="45"/>
      <c r="AV311" s="45"/>
      <c r="AW311" s="45"/>
      <c r="AX311" s="45"/>
      <c r="AY311" s="45"/>
      <c r="AZ311" s="45"/>
    </row>
    <row r="312" spans="1:52" ht="35.1" customHeight="1" x14ac:dyDescent="0.2">
      <c r="A312" s="22">
        <f t="shared" si="4"/>
        <v>310</v>
      </c>
      <c r="B312" s="44">
        <f>Hoja2!B319</f>
        <v>0</v>
      </c>
      <c r="C312" s="39">
        <f>Hoja2!P319</f>
        <v>0</v>
      </c>
      <c r="D312" s="40">
        <f>Hoja2!C319</f>
        <v>0</v>
      </c>
      <c r="E312" s="41">
        <f>Hoja4!J319</f>
        <v>0</v>
      </c>
      <c r="F312" s="41" t="e">
        <f>ROUND(Hoja2!AA319,2)</f>
        <v>#DIV/0!</v>
      </c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  <c r="AG312" s="45"/>
      <c r="AH312" s="45"/>
      <c r="AI312" s="45"/>
      <c r="AJ312" s="45"/>
      <c r="AK312" s="45"/>
      <c r="AL312" s="45"/>
      <c r="AM312" s="45"/>
      <c r="AN312" s="45"/>
      <c r="AO312" s="45"/>
      <c r="AP312" s="45"/>
      <c r="AQ312" s="45"/>
      <c r="AR312" s="45"/>
      <c r="AS312" s="45"/>
      <c r="AT312" s="45"/>
      <c r="AU312" s="45"/>
      <c r="AV312" s="45"/>
      <c r="AW312" s="45"/>
      <c r="AX312" s="45"/>
      <c r="AY312" s="45"/>
      <c r="AZ312" s="45"/>
    </row>
    <row r="313" spans="1:52" ht="35.1" customHeight="1" x14ac:dyDescent="0.2">
      <c r="A313" s="42">
        <f t="shared" si="4"/>
        <v>311</v>
      </c>
      <c r="B313" s="43">
        <f>Hoja2!B320</f>
        <v>0</v>
      </c>
      <c r="C313" s="14">
        <f>Hoja2!P320</f>
        <v>0</v>
      </c>
      <c r="D313" s="16">
        <f>Hoja2!C320</f>
        <v>0</v>
      </c>
      <c r="E313" s="15">
        <f>Hoja4!J320</f>
        <v>0</v>
      </c>
      <c r="F313" s="15" t="e">
        <f>ROUND(Hoja2!AA320,2)</f>
        <v>#DIV/0!</v>
      </c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  <c r="AG313" s="45"/>
      <c r="AH313" s="45"/>
      <c r="AI313" s="45"/>
      <c r="AJ313" s="45"/>
      <c r="AK313" s="45"/>
      <c r="AL313" s="45"/>
      <c r="AM313" s="45"/>
      <c r="AN313" s="45"/>
      <c r="AO313" s="45"/>
      <c r="AP313" s="45"/>
      <c r="AQ313" s="45"/>
      <c r="AR313" s="45"/>
      <c r="AS313" s="45"/>
      <c r="AT313" s="45"/>
      <c r="AU313" s="45"/>
      <c r="AV313" s="45"/>
      <c r="AW313" s="45"/>
      <c r="AX313" s="45"/>
      <c r="AY313" s="45"/>
      <c r="AZ313" s="45"/>
    </row>
    <row r="314" spans="1:52" ht="35.1" customHeight="1" x14ac:dyDescent="0.2">
      <c r="A314" s="42">
        <f t="shared" si="4"/>
        <v>312</v>
      </c>
      <c r="B314" s="43">
        <f>Hoja2!B321</f>
        <v>0</v>
      </c>
      <c r="C314" s="14">
        <f>Hoja2!P321</f>
        <v>0</v>
      </c>
      <c r="D314" s="16">
        <f>Hoja2!C321</f>
        <v>0</v>
      </c>
      <c r="E314" s="15">
        <f>Hoja4!J321</f>
        <v>0</v>
      </c>
      <c r="F314" s="15" t="e">
        <f>ROUND(Hoja2!AA321,2)</f>
        <v>#DIV/0!</v>
      </c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  <c r="AG314" s="45"/>
      <c r="AH314" s="45"/>
      <c r="AI314" s="45"/>
      <c r="AJ314" s="45"/>
      <c r="AK314" s="45"/>
      <c r="AL314" s="45"/>
      <c r="AM314" s="45"/>
      <c r="AN314" s="45"/>
      <c r="AO314" s="45"/>
      <c r="AP314" s="45"/>
      <c r="AQ314" s="45"/>
      <c r="AR314" s="45"/>
      <c r="AS314" s="45"/>
      <c r="AT314" s="45"/>
      <c r="AU314" s="45"/>
      <c r="AV314" s="45"/>
      <c r="AW314" s="45"/>
      <c r="AX314" s="45"/>
      <c r="AY314" s="45"/>
      <c r="AZ314" s="45"/>
    </row>
    <row r="315" spans="1:52" ht="35.1" customHeight="1" x14ac:dyDescent="0.2">
      <c r="A315" s="42">
        <f t="shared" si="4"/>
        <v>313</v>
      </c>
      <c r="B315" s="43">
        <f>Hoja2!B322</f>
        <v>0</v>
      </c>
      <c r="C315" s="14">
        <f>Hoja2!P322</f>
        <v>0</v>
      </c>
      <c r="D315" s="16">
        <f>Hoja2!C322</f>
        <v>0</v>
      </c>
      <c r="E315" s="15">
        <f>Hoja4!J322</f>
        <v>0</v>
      </c>
      <c r="F315" s="15" t="e">
        <f>ROUND(Hoja2!AA322,2)</f>
        <v>#DIV/0!</v>
      </c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  <c r="AG315" s="45"/>
      <c r="AH315" s="45"/>
      <c r="AI315" s="45"/>
      <c r="AJ315" s="45"/>
      <c r="AK315" s="45"/>
      <c r="AL315" s="45"/>
      <c r="AM315" s="45"/>
      <c r="AN315" s="45"/>
      <c r="AO315" s="45"/>
      <c r="AP315" s="45"/>
      <c r="AQ315" s="45"/>
      <c r="AR315" s="45"/>
      <c r="AS315" s="45"/>
      <c r="AT315" s="45"/>
      <c r="AU315" s="45"/>
      <c r="AV315" s="45"/>
      <c r="AW315" s="45"/>
      <c r="AX315" s="45"/>
      <c r="AY315" s="45"/>
      <c r="AZ315" s="45"/>
    </row>
    <row r="316" spans="1:52" ht="35.1" customHeight="1" x14ac:dyDescent="0.2">
      <c r="A316" s="42">
        <f t="shared" si="4"/>
        <v>314</v>
      </c>
      <c r="B316" s="43">
        <f>Hoja2!B323</f>
        <v>0</v>
      </c>
      <c r="C316" s="14">
        <f>Hoja2!P323</f>
        <v>0</v>
      </c>
      <c r="D316" s="16">
        <f>Hoja2!C323</f>
        <v>0</v>
      </c>
      <c r="E316" s="15">
        <f>Hoja4!J323</f>
        <v>0</v>
      </c>
      <c r="F316" s="15" t="e">
        <f>ROUND(Hoja2!AA323,2)</f>
        <v>#DIV/0!</v>
      </c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  <c r="AG316" s="45"/>
      <c r="AH316" s="45"/>
      <c r="AI316" s="45"/>
      <c r="AJ316" s="45"/>
      <c r="AK316" s="45"/>
      <c r="AL316" s="45"/>
      <c r="AM316" s="45"/>
      <c r="AN316" s="45"/>
      <c r="AO316" s="45"/>
      <c r="AP316" s="45"/>
      <c r="AQ316" s="45"/>
      <c r="AR316" s="45"/>
      <c r="AS316" s="45"/>
      <c r="AT316" s="45"/>
      <c r="AU316" s="45"/>
      <c r="AV316" s="45"/>
      <c r="AW316" s="45"/>
      <c r="AX316" s="45"/>
      <c r="AY316" s="45"/>
      <c r="AZ316" s="45"/>
    </row>
    <row r="317" spans="1:52" ht="35.1" customHeight="1" x14ac:dyDescent="0.2">
      <c r="A317" s="22">
        <f t="shared" si="4"/>
        <v>315</v>
      </c>
      <c r="B317" s="44">
        <f>Hoja2!B324</f>
        <v>0</v>
      </c>
      <c r="C317" s="39">
        <f>Hoja2!P324</f>
        <v>0</v>
      </c>
      <c r="D317" s="40">
        <f>Hoja2!C324</f>
        <v>0</v>
      </c>
      <c r="E317" s="41">
        <f>Hoja4!J324</f>
        <v>0</v>
      </c>
      <c r="F317" s="41" t="e">
        <f>ROUND(Hoja2!AA324,2)</f>
        <v>#DIV/0!</v>
      </c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  <c r="AG317" s="45"/>
      <c r="AH317" s="45"/>
      <c r="AI317" s="45"/>
      <c r="AJ317" s="45"/>
      <c r="AK317" s="45"/>
      <c r="AL317" s="45"/>
      <c r="AM317" s="45"/>
      <c r="AN317" s="45"/>
      <c r="AO317" s="45"/>
      <c r="AP317" s="45"/>
      <c r="AQ317" s="45"/>
      <c r="AR317" s="45"/>
      <c r="AS317" s="45"/>
      <c r="AT317" s="45"/>
      <c r="AU317" s="45"/>
      <c r="AV317" s="45"/>
      <c r="AW317" s="45"/>
      <c r="AX317" s="45"/>
      <c r="AY317" s="45"/>
      <c r="AZ317" s="45"/>
    </row>
    <row r="318" spans="1:52" ht="35.1" customHeight="1" x14ac:dyDescent="0.2">
      <c r="A318" s="42">
        <f t="shared" si="4"/>
        <v>316</v>
      </c>
      <c r="B318" s="43">
        <f>Hoja2!B325</f>
        <v>0</v>
      </c>
      <c r="C318" s="14">
        <f>Hoja2!P325</f>
        <v>0</v>
      </c>
      <c r="D318" s="16">
        <f>Hoja2!C325</f>
        <v>0</v>
      </c>
      <c r="E318" s="15">
        <f>Hoja4!J325</f>
        <v>0</v>
      </c>
      <c r="F318" s="15" t="e">
        <f>ROUND(Hoja2!AA325,2)</f>
        <v>#DIV/0!</v>
      </c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  <c r="AG318" s="45"/>
      <c r="AH318" s="45"/>
      <c r="AI318" s="45"/>
      <c r="AJ318" s="45"/>
      <c r="AK318" s="45"/>
      <c r="AL318" s="45"/>
      <c r="AM318" s="45"/>
      <c r="AN318" s="45"/>
      <c r="AO318" s="45"/>
      <c r="AP318" s="45"/>
      <c r="AQ318" s="45"/>
      <c r="AR318" s="45"/>
      <c r="AS318" s="45"/>
      <c r="AT318" s="45"/>
      <c r="AU318" s="45"/>
      <c r="AV318" s="45"/>
      <c r="AW318" s="45"/>
      <c r="AX318" s="45"/>
      <c r="AY318" s="45"/>
      <c r="AZ318" s="45"/>
    </row>
    <row r="319" spans="1:52" ht="35.1" customHeight="1" x14ac:dyDescent="0.2">
      <c r="A319" s="42">
        <f t="shared" si="4"/>
        <v>317</v>
      </c>
      <c r="B319" s="43">
        <f>Hoja2!B326</f>
        <v>0</v>
      </c>
      <c r="C319" s="14">
        <f>Hoja2!P326</f>
        <v>0</v>
      </c>
      <c r="D319" s="16">
        <f>Hoja2!C326</f>
        <v>0</v>
      </c>
      <c r="E319" s="15">
        <f>Hoja4!J326</f>
        <v>0</v>
      </c>
      <c r="F319" s="15" t="e">
        <f>ROUND(Hoja2!AA326,2)</f>
        <v>#DIV/0!</v>
      </c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  <c r="AG319" s="45"/>
      <c r="AH319" s="45"/>
      <c r="AI319" s="45"/>
      <c r="AJ319" s="45"/>
      <c r="AK319" s="45"/>
      <c r="AL319" s="45"/>
      <c r="AM319" s="45"/>
      <c r="AN319" s="45"/>
      <c r="AO319" s="45"/>
      <c r="AP319" s="45"/>
      <c r="AQ319" s="45"/>
      <c r="AR319" s="45"/>
      <c r="AS319" s="45"/>
      <c r="AT319" s="45"/>
      <c r="AU319" s="45"/>
      <c r="AV319" s="45"/>
      <c r="AW319" s="45"/>
      <c r="AX319" s="45"/>
      <c r="AY319" s="45"/>
      <c r="AZ319" s="45"/>
    </row>
    <row r="320" spans="1:52" ht="35.1" customHeight="1" x14ac:dyDescent="0.2">
      <c r="A320" s="42">
        <f t="shared" si="4"/>
        <v>318</v>
      </c>
      <c r="B320" s="43">
        <f>Hoja2!B327</f>
        <v>0</v>
      </c>
      <c r="C320" s="14">
        <f>Hoja2!P327</f>
        <v>0</v>
      </c>
      <c r="D320" s="16">
        <f>Hoja2!C327</f>
        <v>0</v>
      </c>
      <c r="E320" s="15">
        <f>Hoja4!J327</f>
        <v>0</v>
      </c>
      <c r="F320" s="15" t="e">
        <f>ROUND(Hoja2!AA327,2)</f>
        <v>#DIV/0!</v>
      </c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  <c r="AG320" s="45"/>
      <c r="AH320" s="45"/>
      <c r="AI320" s="45"/>
      <c r="AJ320" s="45"/>
      <c r="AK320" s="45"/>
      <c r="AL320" s="45"/>
      <c r="AM320" s="45"/>
      <c r="AN320" s="45"/>
      <c r="AO320" s="45"/>
      <c r="AP320" s="45"/>
      <c r="AQ320" s="45"/>
      <c r="AR320" s="45"/>
      <c r="AS320" s="45"/>
      <c r="AT320" s="45"/>
      <c r="AU320" s="45"/>
      <c r="AV320" s="45"/>
      <c r="AW320" s="45"/>
      <c r="AX320" s="45"/>
      <c r="AY320" s="45"/>
      <c r="AZ320" s="45"/>
    </row>
    <row r="321" spans="1:52" ht="35.1" customHeight="1" x14ac:dyDescent="0.2">
      <c r="A321" s="42">
        <f t="shared" si="4"/>
        <v>319</v>
      </c>
      <c r="B321" s="43">
        <f>Hoja2!B328</f>
        <v>0</v>
      </c>
      <c r="C321" s="14">
        <f>Hoja2!P328</f>
        <v>0</v>
      </c>
      <c r="D321" s="16">
        <f>Hoja2!C328</f>
        <v>0</v>
      </c>
      <c r="E321" s="15">
        <f>Hoja4!J328</f>
        <v>0</v>
      </c>
      <c r="F321" s="15" t="e">
        <f>ROUND(Hoja2!AA328,2)</f>
        <v>#DIV/0!</v>
      </c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  <c r="AG321" s="45"/>
      <c r="AH321" s="45"/>
      <c r="AI321" s="45"/>
      <c r="AJ321" s="45"/>
      <c r="AK321" s="45"/>
      <c r="AL321" s="45"/>
      <c r="AM321" s="45"/>
      <c r="AN321" s="45"/>
      <c r="AO321" s="45"/>
      <c r="AP321" s="45"/>
      <c r="AQ321" s="45"/>
      <c r="AR321" s="45"/>
      <c r="AS321" s="45"/>
      <c r="AT321" s="45"/>
      <c r="AU321" s="45"/>
      <c r="AV321" s="45"/>
      <c r="AW321" s="45"/>
      <c r="AX321" s="45"/>
      <c r="AY321" s="45"/>
      <c r="AZ321" s="45"/>
    </row>
    <row r="322" spans="1:52" ht="35.1" customHeight="1" x14ac:dyDescent="0.2">
      <c r="A322" s="22">
        <f t="shared" si="4"/>
        <v>320</v>
      </c>
      <c r="B322" s="44">
        <f>Hoja2!B329</f>
        <v>0</v>
      </c>
      <c r="C322" s="39">
        <f>Hoja2!P329</f>
        <v>0</v>
      </c>
      <c r="D322" s="40">
        <f>Hoja2!C329</f>
        <v>0</v>
      </c>
      <c r="E322" s="41">
        <f>Hoja4!J329</f>
        <v>0</v>
      </c>
      <c r="F322" s="41" t="e">
        <f>ROUND(Hoja2!AA329,2)</f>
        <v>#DIV/0!</v>
      </c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  <c r="AG322" s="45"/>
      <c r="AH322" s="45"/>
      <c r="AI322" s="45"/>
      <c r="AJ322" s="45"/>
      <c r="AK322" s="45"/>
      <c r="AL322" s="45"/>
      <c r="AM322" s="45"/>
      <c r="AN322" s="45"/>
      <c r="AO322" s="45"/>
      <c r="AP322" s="45"/>
      <c r="AQ322" s="45"/>
      <c r="AR322" s="45"/>
      <c r="AS322" s="45"/>
      <c r="AT322" s="45"/>
      <c r="AU322" s="45"/>
      <c r="AV322" s="45"/>
      <c r="AW322" s="45"/>
      <c r="AX322" s="45"/>
      <c r="AY322" s="45"/>
      <c r="AZ322" s="45"/>
    </row>
    <row r="323" spans="1:52" ht="35.1" customHeight="1" x14ac:dyDescent="0.2">
      <c r="A323" s="42">
        <f t="shared" si="4"/>
        <v>321</v>
      </c>
      <c r="B323" s="43">
        <f>Hoja2!B330</f>
        <v>0</v>
      </c>
      <c r="C323" s="14">
        <f>Hoja2!P330</f>
        <v>0</v>
      </c>
      <c r="D323" s="16">
        <f>Hoja2!C330</f>
        <v>0</v>
      </c>
      <c r="E323" s="15">
        <f>Hoja4!J330</f>
        <v>0</v>
      </c>
      <c r="F323" s="15" t="e">
        <f>ROUND(Hoja2!AA330,2)</f>
        <v>#DIV/0!</v>
      </c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  <c r="AG323" s="45"/>
      <c r="AH323" s="45"/>
      <c r="AI323" s="45"/>
      <c r="AJ323" s="45"/>
      <c r="AK323" s="45"/>
      <c r="AL323" s="45"/>
      <c r="AM323" s="45"/>
      <c r="AN323" s="45"/>
      <c r="AO323" s="45"/>
      <c r="AP323" s="45"/>
      <c r="AQ323" s="45"/>
      <c r="AR323" s="45"/>
      <c r="AS323" s="45"/>
      <c r="AT323" s="45"/>
      <c r="AU323" s="45"/>
      <c r="AV323" s="45"/>
      <c r="AW323" s="45"/>
      <c r="AX323" s="45"/>
      <c r="AY323" s="45"/>
      <c r="AZ323" s="45"/>
    </row>
    <row r="324" spans="1:52" ht="35.1" customHeight="1" x14ac:dyDescent="0.2">
      <c r="A324" s="42">
        <f t="shared" si="4"/>
        <v>322</v>
      </c>
      <c r="B324" s="43">
        <f>Hoja2!B331</f>
        <v>0</v>
      </c>
      <c r="C324" s="14">
        <f>Hoja2!P331</f>
        <v>0</v>
      </c>
      <c r="D324" s="16">
        <f>Hoja2!C331</f>
        <v>0</v>
      </c>
      <c r="E324" s="15">
        <f>Hoja4!J331</f>
        <v>0</v>
      </c>
      <c r="F324" s="15" t="e">
        <f>ROUND(Hoja2!AA331,2)</f>
        <v>#DIV/0!</v>
      </c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  <c r="AG324" s="45"/>
      <c r="AH324" s="45"/>
      <c r="AI324" s="45"/>
      <c r="AJ324" s="45"/>
      <c r="AK324" s="45"/>
      <c r="AL324" s="45"/>
      <c r="AM324" s="45"/>
      <c r="AN324" s="45"/>
      <c r="AO324" s="45"/>
      <c r="AP324" s="45"/>
      <c r="AQ324" s="45"/>
      <c r="AR324" s="45"/>
      <c r="AS324" s="45"/>
      <c r="AT324" s="45"/>
      <c r="AU324" s="45"/>
      <c r="AV324" s="45"/>
      <c r="AW324" s="45"/>
      <c r="AX324" s="45"/>
      <c r="AY324" s="45"/>
      <c r="AZ324" s="45"/>
    </row>
    <row r="325" spans="1:52" ht="35.1" customHeight="1" x14ac:dyDescent="0.2">
      <c r="A325" s="42">
        <f t="shared" ref="A325:A388" si="5">A324+1</f>
        <v>323</v>
      </c>
      <c r="B325" s="43">
        <f>Hoja2!B332</f>
        <v>0</v>
      </c>
      <c r="C325" s="14">
        <f>Hoja2!P332</f>
        <v>0</v>
      </c>
      <c r="D325" s="16">
        <f>Hoja2!C332</f>
        <v>0</v>
      </c>
      <c r="E325" s="15">
        <f>Hoja4!J332</f>
        <v>0</v>
      </c>
      <c r="F325" s="15" t="e">
        <f>ROUND(Hoja2!AA332,2)</f>
        <v>#DIV/0!</v>
      </c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  <c r="AG325" s="45"/>
      <c r="AH325" s="45"/>
      <c r="AI325" s="45"/>
      <c r="AJ325" s="45"/>
      <c r="AK325" s="45"/>
      <c r="AL325" s="45"/>
      <c r="AM325" s="45"/>
      <c r="AN325" s="45"/>
      <c r="AO325" s="45"/>
      <c r="AP325" s="45"/>
      <c r="AQ325" s="45"/>
      <c r="AR325" s="45"/>
      <c r="AS325" s="45"/>
      <c r="AT325" s="45"/>
      <c r="AU325" s="45"/>
      <c r="AV325" s="45"/>
      <c r="AW325" s="45"/>
      <c r="AX325" s="45"/>
      <c r="AY325" s="45"/>
      <c r="AZ325" s="45"/>
    </row>
    <row r="326" spans="1:52" ht="35.1" customHeight="1" x14ac:dyDescent="0.2">
      <c r="A326" s="42">
        <f t="shared" si="5"/>
        <v>324</v>
      </c>
      <c r="B326" s="43">
        <f>Hoja2!B333</f>
        <v>0</v>
      </c>
      <c r="C326" s="14">
        <f>Hoja2!P333</f>
        <v>0</v>
      </c>
      <c r="D326" s="16">
        <f>Hoja2!C333</f>
        <v>0</v>
      </c>
      <c r="E326" s="15">
        <f>Hoja4!J333</f>
        <v>0</v>
      </c>
      <c r="F326" s="15" t="e">
        <f>ROUND(Hoja2!AA333,2)</f>
        <v>#DIV/0!</v>
      </c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  <c r="AG326" s="45"/>
      <c r="AH326" s="45"/>
      <c r="AI326" s="45"/>
      <c r="AJ326" s="45"/>
      <c r="AK326" s="45"/>
      <c r="AL326" s="45"/>
      <c r="AM326" s="45"/>
      <c r="AN326" s="45"/>
      <c r="AO326" s="45"/>
      <c r="AP326" s="45"/>
      <c r="AQ326" s="45"/>
      <c r="AR326" s="45"/>
      <c r="AS326" s="45"/>
      <c r="AT326" s="45"/>
      <c r="AU326" s="45"/>
      <c r="AV326" s="45"/>
      <c r="AW326" s="45"/>
      <c r="AX326" s="45"/>
      <c r="AY326" s="45"/>
      <c r="AZ326" s="45"/>
    </row>
    <row r="327" spans="1:52" ht="35.1" customHeight="1" x14ac:dyDescent="0.2">
      <c r="A327" s="22">
        <f t="shared" si="5"/>
        <v>325</v>
      </c>
      <c r="B327" s="44">
        <f>Hoja2!B334</f>
        <v>0</v>
      </c>
      <c r="C327" s="39">
        <f>Hoja2!P334</f>
        <v>0</v>
      </c>
      <c r="D327" s="40">
        <f>Hoja2!C334</f>
        <v>0</v>
      </c>
      <c r="E327" s="41">
        <f>Hoja4!J334</f>
        <v>0</v>
      </c>
      <c r="F327" s="41" t="e">
        <f>ROUND(Hoja2!AA334,2)</f>
        <v>#DIV/0!</v>
      </c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  <c r="AG327" s="45"/>
      <c r="AH327" s="45"/>
      <c r="AI327" s="45"/>
      <c r="AJ327" s="45"/>
      <c r="AK327" s="45"/>
      <c r="AL327" s="45"/>
      <c r="AM327" s="45"/>
      <c r="AN327" s="45"/>
      <c r="AO327" s="45"/>
      <c r="AP327" s="45"/>
      <c r="AQ327" s="45"/>
      <c r="AR327" s="45"/>
      <c r="AS327" s="45"/>
      <c r="AT327" s="45"/>
      <c r="AU327" s="45"/>
      <c r="AV327" s="45"/>
      <c r="AW327" s="45"/>
      <c r="AX327" s="45"/>
      <c r="AY327" s="45"/>
      <c r="AZ327" s="45"/>
    </row>
    <row r="328" spans="1:52" ht="35.1" customHeight="1" x14ac:dyDescent="0.2">
      <c r="A328" s="42">
        <f t="shared" si="5"/>
        <v>326</v>
      </c>
      <c r="B328" s="43">
        <f>Hoja2!B335</f>
        <v>0</v>
      </c>
      <c r="C328" s="14">
        <f>Hoja2!P335</f>
        <v>0</v>
      </c>
      <c r="D328" s="16">
        <f>Hoja2!C335</f>
        <v>0</v>
      </c>
      <c r="E328" s="15">
        <f>Hoja4!J335</f>
        <v>0</v>
      </c>
      <c r="F328" s="15" t="e">
        <f>ROUND(Hoja2!AA335,2)</f>
        <v>#DIV/0!</v>
      </c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  <c r="AG328" s="45"/>
      <c r="AH328" s="45"/>
      <c r="AI328" s="45"/>
      <c r="AJ328" s="45"/>
      <c r="AK328" s="45"/>
      <c r="AL328" s="45"/>
      <c r="AM328" s="45"/>
      <c r="AN328" s="45"/>
      <c r="AO328" s="45"/>
      <c r="AP328" s="45"/>
      <c r="AQ328" s="45"/>
      <c r="AR328" s="45"/>
      <c r="AS328" s="45"/>
      <c r="AT328" s="45"/>
      <c r="AU328" s="45"/>
      <c r="AV328" s="45"/>
      <c r="AW328" s="45"/>
      <c r="AX328" s="45"/>
      <c r="AY328" s="45"/>
      <c r="AZ328" s="45"/>
    </row>
    <row r="329" spans="1:52" ht="35.1" customHeight="1" x14ac:dyDescent="0.2">
      <c r="A329" s="42">
        <f t="shared" si="5"/>
        <v>327</v>
      </c>
      <c r="B329" s="43">
        <f>Hoja2!B336</f>
        <v>0</v>
      </c>
      <c r="C329" s="14">
        <f>Hoja2!P336</f>
        <v>0</v>
      </c>
      <c r="D329" s="16">
        <f>Hoja2!C336</f>
        <v>0</v>
      </c>
      <c r="E329" s="15">
        <f>Hoja4!J336</f>
        <v>0</v>
      </c>
      <c r="F329" s="15" t="e">
        <f>ROUND(Hoja2!AA336,2)</f>
        <v>#DIV/0!</v>
      </c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  <c r="AG329" s="45"/>
      <c r="AH329" s="45"/>
      <c r="AI329" s="45"/>
      <c r="AJ329" s="45"/>
      <c r="AK329" s="45"/>
      <c r="AL329" s="45"/>
      <c r="AM329" s="45"/>
      <c r="AN329" s="45"/>
      <c r="AO329" s="45"/>
      <c r="AP329" s="45"/>
      <c r="AQ329" s="45"/>
      <c r="AR329" s="45"/>
      <c r="AS329" s="45"/>
      <c r="AT329" s="45"/>
      <c r="AU329" s="45"/>
      <c r="AV329" s="45"/>
      <c r="AW329" s="45"/>
      <c r="AX329" s="45"/>
      <c r="AY329" s="45"/>
      <c r="AZ329" s="45"/>
    </row>
    <row r="330" spans="1:52" ht="35.1" customHeight="1" x14ac:dyDescent="0.2">
      <c r="A330" s="42">
        <f t="shared" si="5"/>
        <v>328</v>
      </c>
      <c r="B330" s="43">
        <f>Hoja2!B337</f>
        <v>0</v>
      </c>
      <c r="C330" s="14">
        <f>Hoja2!P337</f>
        <v>0</v>
      </c>
      <c r="D330" s="16">
        <f>Hoja2!C337</f>
        <v>0</v>
      </c>
      <c r="E330" s="15">
        <f>Hoja4!J337</f>
        <v>0</v>
      </c>
      <c r="F330" s="15" t="e">
        <f>ROUND(Hoja2!AA337,2)</f>
        <v>#DIV/0!</v>
      </c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  <c r="AG330" s="45"/>
      <c r="AH330" s="45"/>
      <c r="AI330" s="45"/>
      <c r="AJ330" s="45"/>
      <c r="AK330" s="45"/>
      <c r="AL330" s="45"/>
      <c r="AM330" s="45"/>
      <c r="AN330" s="45"/>
      <c r="AO330" s="45"/>
      <c r="AP330" s="45"/>
      <c r="AQ330" s="45"/>
      <c r="AR330" s="45"/>
      <c r="AS330" s="45"/>
      <c r="AT330" s="45"/>
      <c r="AU330" s="45"/>
      <c r="AV330" s="45"/>
      <c r="AW330" s="45"/>
      <c r="AX330" s="45"/>
      <c r="AY330" s="45"/>
      <c r="AZ330" s="45"/>
    </row>
    <row r="331" spans="1:52" ht="35.1" customHeight="1" x14ac:dyDescent="0.2">
      <c r="A331" s="42">
        <f t="shared" si="5"/>
        <v>329</v>
      </c>
      <c r="B331" s="43">
        <f>Hoja2!B338</f>
        <v>0</v>
      </c>
      <c r="C331" s="14">
        <f>Hoja2!P338</f>
        <v>0</v>
      </c>
      <c r="D331" s="16">
        <f>Hoja2!C338</f>
        <v>0</v>
      </c>
      <c r="E331" s="15">
        <f>Hoja4!J338</f>
        <v>0</v>
      </c>
      <c r="F331" s="15" t="e">
        <f>ROUND(Hoja2!AA338,2)</f>
        <v>#DIV/0!</v>
      </c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  <c r="AG331" s="45"/>
      <c r="AH331" s="45"/>
      <c r="AI331" s="45"/>
      <c r="AJ331" s="45"/>
      <c r="AK331" s="45"/>
      <c r="AL331" s="45"/>
      <c r="AM331" s="45"/>
      <c r="AN331" s="45"/>
      <c r="AO331" s="45"/>
      <c r="AP331" s="45"/>
      <c r="AQ331" s="45"/>
      <c r="AR331" s="45"/>
      <c r="AS331" s="45"/>
      <c r="AT331" s="45"/>
      <c r="AU331" s="45"/>
      <c r="AV331" s="45"/>
      <c r="AW331" s="45"/>
      <c r="AX331" s="45"/>
      <c r="AY331" s="45"/>
      <c r="AZ331" s="45"/>
    </row>
    <row r="332" spans="1:52" ht="35.1" customHeight="1" x14ac:dyDescent="0.2">
      <c r="A332" s="22">
        <f t="shared" si="5"/>
        <v>330</v>
      </c>
      <c r="B332" s="44">
        <f>Hoja2!B339</f>
        <v>0</v>
      </c>
      <c r="C332" s="39">
        <f>Hoja2!P339</f>
        <v>0</v>
      </c>
      <c r="D332" s="40">
        <f>Hoja2!C339</f>
        <v>0</v>
      </c>
      <c r="E332" s="41">
        <f>Hoja4!J339</f>
        <v>0</v>
      </c>
      <c r="F332" s="41" t="e">
        <f>ROUND(Hoja2!AA339,2)</f>
        <v>#DIV/0!</v>
      </c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  <c r="AG332" s="45"/>
      <c r="AH332" s="45"/>
      <c r="AI332" s="45"/>
      <c r="AJ332" s="45"/>
      <c r="AK332" s="45"/>
      <c r="AL332" s="45"/>
      <c r="AM332" s="45"/>
      <c r="AN332" s="45"/>
      <c r="AO332" s="45"/>
      <c r="AP332" s="45"/>
      <c r="AQ332" s="45"/>
      <c r="AR332" s="45"/>
      <c r="AS332" s="45"/>
      <c r="AT332" s="45"/>
      <c r="AU332" s="45"/>
      <c r="AV332" s="45"/>
      <c r="AW332" s="45"/>
      <c r="AX332" s="45"/>
      <c r="AY332" s="45"/>
      <c r="AZ332" s="45"/>
    </row>
    <row r="333" spans="1:52" ht="35.1" customHeight="1" x14ac:dyDescent="0.2">
      <c r="A333" s="42">
        <f t="shared" si="5"/>
        <v>331</v>
      </c>
      <c r="B333" s="43">
        <f>Hoja2!B340</f>
        <v>0</v>
      </c>
      <c r="C333" s="14">
        <f>Hoja2!P340</f>
        <v>0</v>
      </c>
      <c r="D333" s="16">
        <f>Hoja2!C340</f>
        <v>0</v>
      </c>
      <c r="E333" s="15">
        <f>Hoja4!J340</f>
        <v>0</v>
      </c>
      <c r="F333" s="15" t="e">
        <f>ROUND(Hoja2!AA340,2)</f>
        <v>#DIV/0!</v>
      </c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  <c r="AG333" s="45"/>
      <c r="AH333" s="45"/>
      <c r="AI333" s="45"/>
      <c r="AJ333" s="45"/>
      <c r="AK333" s="45"/>
      <c r="AL333" s="45"/>
      <c r="AM333" s="45"/>
      <c r="AN333" s="45"/>
      <c r="AO333" s="45"/>
      <c r="AP333" s="45"/>
      <c r="AQ333" s="45"/>
      <c r="AR333" s="45"/>
      <c r="AS333" s="45"/>
      <c r="AT333" s="45"/>
      <c r="AU333" s="45"/>
      <c r="AV333" s="45"/>
      <c r="AW333" s="45"/>
      <c r="AX333" s="45"/>
      <c r="AY333" s="45"/>
      <c r="AZ333" s="45"/>
    </row>
    <row r="334" spans="1:52" ht="35.1" customHeight="1" x14ac:dyDescent="0.2">
      <c r="A334" s="42">
        <f t="shared" si="5"/>
        <v>332</v>
      </c>
      <c r="B334" s="43">
        <f>Hoja2!B341</f>
        <v>0</v>
      </c>
      <c r="C334" s="14">
        <f>Hoja2!P341</f>
        <v>0</v>
      </c>
      <c r="D334" s="16">
        <f>Hoja2!C341</f>
        <v>0</v>
      </c>
      <c r="E334" s="15">
        <f>Hoja4!J341</f>
        <v>0</v>
      </c>
      <c r="F334" s="15" t="e">
        <f>ROUND(Hoja2!AA341,2)</f>
        <v>#DIV/0!</v>
      </c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  <c r="AG334" s="45"/>
      <c r="AH334" s="45"/>
      <c r="AI334" s="45"/>
      <c r="AJ334" s="45"/>
      <c r="AK334" s="45"/>
      <c r="AL334" s="45"/>
      <c r="AM334" s="45"/>
      <c r="AN334" s="45"/>
      <c r="AO334" s="45"/>
      <c r="AP334" s="45"/>
      <c r="AQ334" s="45"/>
      <c r="AR334" s="45"/>
      <c r="AS334" s="45"/>
      <c r="AT334" s="45"/>
      <c r="AU334" s="45"/>
      <c r="AV334" s="45"/>
      <c r="AW334" s="45"/>
      <c r="AX334" s="45"/>
      <c r="AY334" s="45"/>
      <c r="AZ334" s="45"/>
    </row>
    <row r="335" spans="1:52" ht="35.1" customHeight="1" x14ac:dyDescent="0.2">
      <c r="A335" s="42">
        <f t="shared" si="5"/>
        <v>333</v>
      </c>
      <c r="B335" s="43">
        <f>Hoja2!B342</f>
        <v>0</v>
      </c>
      <c r="C335" s="14">
        <f>Hoja2!P342</f>
        <v>0</v>
      </c>
      <c r="D335" s="16">
        <f>Hoja2!C342</f>
        <v>0</v>
      </c>
      <c r="E335" s="15">
        <f>Hoja4!J342</f>
        <v>0</v>
      </c>
      <c r="F335" s="15" t="e">
        <f>ROUND(Hoja2!AA342,2)</f>
        <v>#DIV/0!</v>
      </c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  <c r="AG335" s="45"/>
      <c r="AH335" s="45"/>
      <c r="AI335" s="45"/>
      <c r="AJ335" s="45"/>
      <c r="AK335" s="45"/>
      <c r="AL335" s="45"/>
      <c r="AM335" s="45"/>
      <c r="AN335" s="45"/>
      <c r="AO335" s="45"/>
      <c r="AP335" s="45"/>
      <c r="AQ335" s="45"/>
      <c r="AR335" s="45"/>
      <c r="AS335" s="45"/>
      <c r="AT335" s="45"/>
      <c r="AU335" s="45"/>
      <c r="AV335" s="45"/>
      <c r="AW335" s="45"/>
      <c r="AX335" s="45"/>
      <c r="AY335" s="45"/>
      <c r="AZ335" s="45"/>
    </row>
    <row r="336" spans="1:52" ht="35.1" customHeight="1" x14ac:dyDescent="0.2">
      <c r="A336" s="42">
        <f t="shared" si="5"/>
        <v>334</v>
      </c>
      <c r="B336" s="43">
        <f>Hoja2!B343</f>
        <v>0</v>
      </c>
      <c r="C336" s="14">
        <f>Hoja2!P343</f>
        <v>0</v>
      </c>
      <c r="D336" s="16">
        <f>Hoja2!C343</f>
        <v>0</v>
      </c>
      <c r="E336" s="15">
        <f>Hoja4!J343</f>
        <v>0</v>
      </c>
      <c r="F336" s="15" t="e">
        <f>ROUND(Hoja2!AA343,2)</f>
        <v>#DIV/0!</v>
      </c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  <c r="AG336" s="45"/>
      <c r="AH336" s="45"/>
      <c r="AI336" s="45"/>
      <c r="AJ336" s="45"/>
      <c r="AK336" s="45"/>
      <c r="AL336" s="45"/>
      <c r="AM336" s="45"/>
      <c r="AN336" s="45"/>
      <c r="AO336" s="45"/>
      <c r="AP336" s="45"/>
      <c r="AQ336" s="45"/>
      <c r="AR336" s="45"/>
      <c r="AS336" s="45"/>
      <c r="AT336" s="45"/>
      <c r="AU336" s="45"/>
      <c r="AV336" s="45"/>
      <c r="AW336" s="45"/>
      <c r="AX336" s="45"/>
      <c r="AY336" s="45"/>
      <c r="AZ336" s="45"/>
    </row>
    <row r="337" spans="1:52" ht="35.1" customHeight="1" x14ac:dyDescent="0.2">
      <c r="A337" s="22">
        <f t="shared" si="5"/>
        <v>335</v>
      </c>
      <c r="B337" s="44">
        <f>Hoja2!B344</f>
        <v>0</v>
      </c>
      <c r="C337" s="39">
        <f>Hoja2!P344</f>
        <v>0</v>
      </c>
      <c r="D337" s="40">
        <f>Hoja2!C344</f>
        <v>0</v>
      </c>
      <c r="E337" s="41">
        <f>Hoja4!J344</f>
        <v>0</v>
      </c>
      <c r="F337" s="41" t="e">
        <f>ROUND(Hoja2!AA344,2)</f>
        <v>#DIV/0!</v>
      </c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  <c r="AG337" s="45"/>
      <c r="AH337" s="45"/>
      <c r="AI337" s="45"/>
      <c r="AJ337" s="45"/>
      <c r="AK337" s="45"/>
      <c r="AL337" s="45"/>
      <c r="AM337" s="45"/>
      <c r="AN337" s="45"/>
      <c r="AO337" s="45"/>
      <c r="AP337" s="45"/>
      <c r="AQ337" s="45"/>
      <c r="AR337" s="45"/>
      <c r="AS337" s="45"/>
      <c r="AT337" s="45"/>
      <c r="AU337" s="45"/>
      <c r="AV337" s="45"/>
      <c r="AW337" s="45"/>
      <c r="AX337" s="45"/>
      <c r="AY337" s="45"/>
      <c r="AZ337" s="45"/>
    </row>
    <row r="338" spans="1:52" ht="35.1" customHeight="1" x14ac:dyDescent="0.2">
      <c r="A338" s="42">
        <f t="shared" si="5"/>
        <v>336</v>
      </c>
      <c r="B338" s="43">
        <f>Hoja2!B345</f>
        <v>0</v>
      </c>
      <c r="C338" s="14">
        <f>Hoja2!P345</f>
        <v>0</v>
      </c>
      <c r="D338" s="16">
        <f>Hoja2!C345</f>
        <v>0</v>
      </c>
      <c r="E338" s="15">
        <f>Hoja4!J345</f>
        <v>0</v>
      </c>
      <c r="F338" s="15" t="e">
        <f>ROUND(Hoja2!AA345,2)</f>
        <v>#DIV/0!</v>
      </c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  <c r="AG338" s="45"/>
      <c r="AH338" s="45"/>
      <c r="AI338" s="45"/>
      <c r="AJ338" s="45"/>
      <c r="AK338" s="45"/>
      <c r="AL338" s="45"/>
      <c r="AM338" s="45"/>
      <c r="AN338" s="45"/>
      <c r="AO338" s="45"/>
      <c r="AP338" s="45"/>
      <c r="AQ338" s="45"/>
      <c r="AR338" s="45"/>
      <c r="AS338" s="45"/>
      <c r="AT338" s="45"/>
      <c r="AU338" s="45"/>
      <c r="AV338" s="45"/>
      <c r="AW338" s="45"/>
      <c r="AX338" s="45"/>
      <c r="AY338" s="45"/>
      <c r="AZ338" s="45"/>
    </row>
    <row r="339" spans="1:52" ht="35.1" customHeight="1" x14ac:dyDescent="0.2">
      <c r="A339" s="42">
        <f t="shared" si="5"/>
        <v>337</v>
      </c>
      <c r="B339" s="43">
        <f>Hoja2!B346</f>
        <v>0</v>
      </c>
      <c r="C339" s="14">
        <f>Hoja2!P346</f>
        <v>0</v>
      </c>
      <c r="D339" s="16">
        <f>Hoja2!C346</f>
        <v>0</v>
      </c>
      <c r="E339" s="15">
        <f>Hoja4!J346</f>
        <v>0</v>
      </c>
      <c r="F339" s="15" t="e">
        <f>ROUND(Hoja2!AA346,2)</f>
        <v>#DIV/0!</v>
      </c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  <c r="AG339" s="45"/>
      <c r="AH339" s="45"/>
      <c r="AI339" s="45"/>
      <c r="AJ339" s="45"/>
      <c r="AK339" s="45"/>
      <c r="AL339" s="45"/>
      <c r="AM339" s="45"/>
      <c r="AN339" s="45"/>
      <c r="AO339" s="45"/>
      <c r="AP339" s="45"/>
      <c r="AQ339" s="45"/>
      <c r="AR339" s="45"/>
      <c r="AS339" s="45"/>
      <c r="AT339" s="45"/>
      <c r="AU339" s="45"/>
      <c r="AV339" s="45"/>
      <c r="AW339" s="45"/>
      <c r="AX339" s="45"/>
      <c r="AY339" s="45"/>
      <c r="AZ339" s="45"/>
    </row>
    <row r="340" spans="1:52" ht="35.1" customHeight="1" x14ac:dyDescent="0.2">
      <c r="A340" s="42">
        <f t="shared" si="5"/>
        <v>338</v>
      </c>
      <c r="B340" s="43">
        <f>Hoja2!B347</f>
        <v>0</v>
      </c>
      <c r="C340" s="14">
        <f>Hoja2!P347</f>
        <v>0</v>
      </c>
      <c r="D340" s="16">
        <f>Hoja2!C347</f>
        <v>0</v>
      </c>
      <c r="E340" s="15">
        <f>Hoja4!J347</f>
        <v>0</v>
      </c>
      <c r="F340" s="15" t="e">
        <f>ROUND(Hoja2!AA347,2)</f>
        <v>#DIV/0!</v>
      </c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  <c r="AG340" s="45"/>
      <c r="AH340" s="45"/>
      <c r="AI340" s="45"/>
      <c r="AJ340" s="45"/>
      <c r="AK340" s="45"/>
      <c r="AL340" s="45"/>
      <c r="AM340" s="45"/>
      <c r="AN340" s="45"/>
      <c r="AO340" s="45"/>
      <c r="AP340" s="45"/>
      <c r="AQ340" s="45"/>
      <c r="AR340" s="45"/>
      <c r="AS340" s="45"/>
      <c r="AT340" s="45"/>
      <c r="AU340" s="45"/>
      <c r="AV340" s="45"/>
      <c r="AW340" s="45"/>
      <c r="AX340" s="45"/>
      <c r="AY340" s="45"/>
      <c r="AZ340" s="45"/>
    </row>
    <row r="341" spans="1:52" ht="35.1" customHeight="1" x14ac:dyDescent="0.2">
      <c r="A341" s="42">
        <f t="shared" si="5"/>
        <v>339</v>
      </c>
      <c r="B341" s="43">
        <f>Hoja2!B348</f>
        <v>0</v>
      </c>
      <c r="C341" s="14">
        <f>Hoja2!P348</f>
        <v>0</v>
      </c>
      <c r="D341" s="16">
        <f>Hoja2!C348</f>
        <v>0</v>
      </c>
      <c r="E341" s="15">
        <f>Hoja4!J348</f>
        <v>0</v>
      </c>
      <c r="F341" s="15" t="e">
        <f>ROUND(Hoja2!AA348,2)</f>
        <v>#DIV/0!</v>
      </c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  <c r="AG341" s="45"/>
      <c r="AH341" s="45"/>
      <c r="AI341" s="45"/>
      <c r="AJ341" s="45"/>
      <c r="AK341" s="45"/>
      <c r="AL341" s="45"/>
      <c r="AM341" s="45"/>
      <c r="AN341" s="45"/>
      <c r="AO341" s="45"/>
      <c r="AP341" s="45"/>
      <c r="AQ341" s="45"/>
      <c r="AR341" s="45"/>
      <c r="AS341" s="45"/>
      <c r="AT341" s="45"/>
      <c r="AU341" s="45"/>
      <c r="AV341" s="45"/>
      <c r="AW341" s="45"/>
      <c r="AX341" s="45"/>
      <c r="AY341" s="45"/>
      <c r="AZ341" s="45"/>
    </row>
    <row r="342" spans="1:52" ht="35.1" customHeight="1" x14ac:dyDescent="0.2">
      <c r="A342" s="22">
        <f t="shared" si="5"/>
        <v>340</v>
      </c>
      <c r="B342" s="44">
        <f>Hoja2!B349</f>
        <v>0</v>
      </c>
      <c r="C342" s="39">
        <f>Hoja2!P349</f>
        <v>0</v>
      </c>
      <c r="D342" s="40">
        <f>Hoja2!C349</f>
        <v>0</v>
      </c>
      <c r="E342" s="41">
        <f>Hoja4!J349</f>
        <v>0</v>
      </c>
      <c r="F342" s="41" t="e">
        <f>ROUND(Hoja2!AA349,2)</f>
        <v>#DIV/0!</v>
      </c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  <c r="AG342" s="45"/>
      <c r="AH342" s="45"/>
      <c r="AI342" s="45"/>
      <c r="AJ342" s="45"/>
      <c r="AK342" s="45"/>
      <c r="AL342" s="45"/>
      <c r="AM342" s="45"/>
      <c r="AN342" s="45"/>
      <c r="AO342" s="45"/>
      <c r="AP342" s="45"/>
      <c r="AQ342" s="45"/>
      <c r="AR342" s="45"/>
      <c r="AS342" s="45"/>
      <c r="AT342" s="45"/>
      <c r="AU342" s="45"/>
      <c r="AV342" s="45"/>
      <c r="AW342" s="45"/>
      <c r="AX342" s="45"/>
      <c r="AY342" s="45"/>
      <c r="AZ342" s="45"/>
    </row>
    <row r="343" spans="1:52" ht="35.1" customHeight="1" x14ac:dyDescent="0.2">
      <c r="A343" s="42">
        <f t="shared" si="5"/>
        <v>341</v>
      </c>
      <c r="B343" s="43">
        <f>Hoja2!B350</f>
        <v>0</v>
      </c>
      <c r="C343" s="14">
        <f>Hoja2!P350</f>
        <v>0</v>
      </c>
      <c r="D343" s="16">
        <f>Hoja2!C350</f>
        <v>0</v>
      </c>
      <c r="E343" s="15">
        <f>Hoja4!J350</f>
        <v>0</v>
      </c>
      <c r="F343" s="15" t="e">
        <f>ROUND(Hoja2!AA350,2)</f>
        <v>#DIV/0!</v>
      </c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  <c r="AG343" s="45"/>
      <c r="AH343" s="45"/>
      <c r="AI343" s="45"/>
      <c r="AJ343" s="45"/>
      <c r="AK343" s="45"/>
      <c r="AL343" s="45"/>
      <c r="AM343" s="45"/>
      <c r="AN343" s="45"/>
      <c r="AO343" s="45"/>
      <c r="AP343" s="45"/>
      <c r="AQ343" s="45"/>
      <c r="AR343" s="45"/>
      <c r="AS343" s="45"/>
      <c r="AT343" s="45"/>
      <c r="AU343" s="45"/>
      <c r="AV343" s="45"/>
      <c r="AW343" s="45"/>
      <c r="AX343" s="45"/>
      <c r="AY343" s="45"/>
      <c r="AZ343" s="45"/>
    </row>
    <row r="344" spans="1:52" ht="35.1" customHeight="1" x14ac:dyDescent="0.2">
      <c r="A344" s="42">
        <f t="shared" si="5"/>
        <v>342</v>
      </c>
      <c r="B344" s="43">
        <f>Hoja2!B351</f>
        <v>0</v>
      </c>
      <c r="C344" s="14">
        <f>Hoja2!P351</f>
        <v>0</v>
      </c>
      <c r="D344" s="16">
        <f>Hoja2!C351</f>
        <v>0</v>
      </c>
      <c r="E344" s="15">
        <f>Hoja4!J351</f>
        <v>0</v>
      </c>
      <c r="F344" s="15" t="e">
        <f>ROUND(Hoja2!AA351,2)</f>
        <v>#DIV/0!</v>
      </c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  <c r="AG344" s="45"/>
      <c r="AH344" s="45"/>
      <c r="AI344" s="45"/>
      <c r="AJ344" s="45"/>
      <c r="AK344" s="45"/>
      <c r="AL344" s="45"/>
      <c r="AM344" s="45"/>
      <c r="AN344" s="45"/>
      <c r="AO344" s="45"/>
      <c r="AP344" s="45"/>
      <c r="AQ344" s="45"/>
      <c r="AR344" s="45"/>
      <c r="AS344" s="45"/>
      <c r="AT344" s="45"/>
      <c r="AU344" s="45"/>
      <c r="AV344" s="45"/>
      <c r="AW344" s="45"/>
      <c r="AX344" s="45"/>
      <c r="AY344" s="45"/>
      <c r="AZ344" s="45"/>
    </row>
    <row r="345" spans="1:52" ht="35.1" customHeight="1" x14ac:dyDescent="0.2">
      <c r="A345" s="42">
        <f t="shared" si="5"/>
        <v>343</v>
      </c>
      <c r="B345" s="43">
        <f>Hoja2!B352</f>
        <v>0</v>
      </c>
      <c r="C345" s="14">
        <f>Hoja2!P352</f>
        <v>0</v>
      </c>
      <c r="D345" s="16">
        <f>Hoja2!C352</f>
        <v>0</v>
      </c>
      <c r="E345" s="15">
        <f>Hoja4!J352</f>
        <v>0</v>
      </c>
      <c r="F345" s="15" t="e">
        <f>ROUND(Hoja2!AA352,2)</f>
        <v>#DIV/0!</v>
      </c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  <c r="AG345" s="45"/>
      <c r="AH345" s="45"/>
      <c r="AI345" s="45"/>
      <c r="AJ345" s="45"/>
      <c r="AK345" s="45"/>
      <c r="AL345" s="45"/>
      <c r="AM345" s="45"/>
      <c r="AN345" s="45"/>
      <c r="AO345" s="45"/>
      <c r="AP345" s="45"/>
      <c r="AQ345" s="45"/>
      <c r="AR345" s="45"/>
      <c r="AS345" s="45"/>
      <c r="AT345" s="45"/>
      <c r="AU345" s="45"/>
      <c r="AV345" s="45"/>
      <c r="AW345" s="45"/>
      <c r="AX345" s="45"/>
      <c r="AY345" s="45"/>
      <c r="AZ345" s="45"/>
    </row>
    <row r="346" spans="1:52" ht="35.1" customHeight="1" x14ac:dyDescent="0.2">
      <c r="A346" s="42">
        <f t="shared" si="5"/>
        <v>344</v>
      </c>
      <c r="B346" s="43">
        <f>Hoja2!B353</f>
        <v>0</v>
      </c>
      <c r="C346" s="14">
        <f>Hoja2!P353</f>
        <v>0</v>
      </c>
      <c r="D346" s="16">
        <f>Hoja2!C353</f>
        <v>0</v>
      </c>
      <c r="E346" s="15">
        <f>Hoja4!J353</f>
        <v>0</v>
      </c>
      <c r="F346" s="15" t="e">
        <f>ROUND(Hoja2!AA353,2)</f>
        <v>#DIV/0!</v>
      </c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  <c r="AG346" s="45"/>
      <c r="AH346" s="45"/>
      <c r="AI346" s="45"/>
      <c r="AJ346" s="45"/>
      <c r="AK346" s="45"/>
      <c r="AL346" s="45"/>
      <c r="AM346" s="45"/>
      <c r="AN346" s="45"/>
      <c r="AO346" s="45"/>
      <c r="AP346" s="45"/>
      <c r="AQ346" s="45"/>
      <c r="AR346" s="45"/>
      <c r="AS346" s="45"/>
      <c r="AT346" s="45"/>
      <c r="AU346" s="45"/>
      <c r="AV346" s="45"/>
      <c r="AW346" s="45"/>
      <c r="AX346" s="45"/>
      <c r="AY346" s="45"/>
      <c r="AZ346" s="45"/>
    </row>
    <row r="347" spans="1:52" ht="35.1" customHeight="1" x14ac:dyDescent="0.2">
      <c r="A347" s="22">
        <f t="shared" si="5"/>
        <v>345</v>
      </c>
      <c r="B347" s="44">
        <f>Hoja2!B354</f>
        <v>0</v>
      </c>
      <c r="C347" s="39">
        <f>Hoja2!P354</f>
        <v>0</v>
      </c>
      <c r="D347" s="40">
        <f>Hoja2!C354</f>
        <v>0</v>
      </c>
      <c r="E347" s="41">
        <f>Hoja4!J354</f>
        <v>0</v>
      </c>
      <c r="F347" s="41" t="e">
        <f>ROUND(Hoja2!AA354,2)</f>
        <v>#DIV/0!</v>
      </c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  <c r="AG347" s="45"/>
      <c r="AH347" s="45"/>
      <c r="AI347" s="45"/>
      <c r="AJ347" s="45"/>
      <c r="AK347" s="45"/>
      <c r="AL347" s="45"/>
      <c r="AM347" s="45"/>
      <c r="AN347" s="45"/>
      <c r="AO347" s="45"/>
      <c r="AP347" s="45"/>
      <c r="AQ347" s="45"/>
      <c r="AR347" s="45"/>
      <c r="AS347" s="45"/>
      <c r="AT347" s="45"/>
      <c r="AU347" s="45"/>
      <c r="AV347" s="45"/>
      <c r="AW347" s="45"/>
      <c r="AX347" s="45"/>
      <c r="AY347" s="45"/>
      <c r="AZ347" s="45"/>
    </row>
    <row r="348" spans="1:52" ht="35.1" customHeight="1" x14ac:dyDescent="0.2">
      <c r="A348" s="42">
        <f t="shared" si="5"/>
        <v>346</v>
      </c>
      <c r="B348" s="43">
        <f>Hoja2!B355</f>
        <v>0</v>
      </c>
      <c r="C348" s="14">
        <f>Hoja2!P355</f>
        <v>0</v>
      </c>
      <c r="D348" s="16">
        <f>Hoja2!C355</f>
        <v>0</v>
      </c>
      <c r="E348" s="15">
        <f>Hoja4!J355</f>
        <v>0</v>
      </c>
      <c r="F348" s="15" t="e">
        <f>ROUND(Hoja2!AA355,2)</f>
        <v>#DIV/0!</v>
      </c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  <c r="AG348" s="45"/>
      <c r="AH348" s="45"/>
      <c r="AI348" s="45"/>
      <c r="AJ348" s="45"/>
      <c r="AK348" s="45"/>
      <c r="AL348" s="45"/>
      <c r="AM348" s="45"/>
      <c r="AN348" s="45"/>
      <c r="AO348" s="45"/>
      <c r="AP348" s="45"/>
      <c r="AQ348" s="45"/>
      <c r="AR348" s="45"/>
      <c r="AS348" s="45"/>
      <c r="AT348" s="45"/>
      <c r="AU348" s="45"/>
      <c r="AV348" s="45"/>
      <c r="AW348" s="45"/>
      <c r="AX348" s="45"/>
      <c r="AY348" s="45"/>
      <c r="AZ348" s="45"/>
    </row>
    <row r="349" spans="1:52" ht="35.1" customHeight="1" x14ac:dyDescent="0.2">
      <c r="A349" s="42">
        <f t="shared" si="5"/>
        <v>347</v>
      </c>
      <c r="B349" s="43">
        <f>Hoja2!B356</f>
        <v>0</v>
      </c>
      <c r="C349" s="14">
        <f>Hoja2!P356</f>
        <v>0</v>
      </c>
      <c r="D349" s="16">
        <f>Hoja2!C356</f>
        <v>0</v>
      </c>
      <c r="E349" s="15">
        <f>Hoja4!J356</f>
        <v>0</v>
      </c>
      <c r="F349" s="15" t="e">
        <f>ROUND(Hoja2!AA356,2)</f>
        <v>#DIV/0!</v>
      </c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  <c r="AG349" s="45"/>
      <c r="AH349" s="45"/>
      <c r="AI349" s="45"/>
      <c r="AJ349" s="45"/>
      <c r="AK349" s="45"/>
      <c r="AL349" s="45"/>
      <c r="AM349" s="45"/>
      <c r="AN349" s="45"/>
      <c r="AO349" s="45"/>
      <c r="AP349" s="45"/>
      <c r="AQ349" s="45"/>
      <c r="AR349" s="45"/>
      <c r="AS349" s="45"/>
      <c r="AT349" s="45"/>
      <c r="AU349" s="45"/>
      <c r="AV349" s="45"/>
      <c r="AW349" s="45"/>
      <c r="AX349" s="45"/>
      <c r="AY349" s="45"/>
      <c r="AZ349" s="45"/>
    </row>
    <row r="350" spans="1:52" ht="35.1" customHeight="1" x14ac:dyDescent="0.2">
      <c r="A350" s="42">
        <f t="shared" si="5"/>
        <v>348</v>
      </c>
      <c r="B350" s="43">
        <f>Hoja2!B357</f>
        <v>0</v>
      </c>
      <c r="C350" s="14">
        <f>Hoja2!P357</f>
        <v>0</v>
      </c>
      <c r="D350" s="16">
        <f>Hoja2!C357</f>
        <v>0</v>
      </c>
      <c r="E350" s="15">
        <f>Hoja4!J357</f>
        <v>0</v>
      </c>
      <c r="F350" s="15" t="e">
        <f>ROUND(Hoja2!AA357,2)</f>
        <v>#DIV/0!</v>
      </c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  <c r="AG350" s="45"/>
      <c r="AH350" s="45"/>
      <c r="AI350" s="45"/>
      <c r="AJ350" s="45"/>
      <c r="AK350" s="45"/>
      <c r="AL350" s="45"/>
      <c r="AM350" s="45"/>
      <c r="AN350" s="45"/>
      <c r="AO350" s="45"/>
      <c r="AP350" s="45"/>
      <c r="AQ350" s="45"/>
      <c r="AR350" s="45"/>
      <c r="AS350" s="45"/>
      <c r="AT350" s="45"/>
      <c r="AU350" s="45"/>
      <c r="AV350" s="45"/>
      <c r="AW350" s="45"/>
      <c r="AX350" s="45"/>
      <c r="AY350" s="45"/>
      <c r="AZ350" s="45"/>
    </row>
    <row r="351" spans="1:52" ht="35.1" customHeight="1" x14ac:dyDescent="0.2">
      <c r="A351" s="42">
        <f t="shared" si="5"/>
        <v>349</v>
      </c>
      <c r="B351" s="43">
        <f>Hoja2!B358</f>
        <v>0</v>
      </c>
      <c r="C351" s="14">
        <f>Hoja2!P358</f>
        <v>0</v>
      </c>
      <c r="D351" s="16">
        <f>Hoja2!C358</f>
        <v>0</v>
      </c>
      <c r="E351" s="15">
        <f>Hoja4!J358</f>
        <v>0</v>
      </c>
      <c r="F351" s="15" t="e">
        <f>ROUND(Hoja2!AA358,2)</f>
        <v>#DIV/0!</v>
      </c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  <c r="AG351" s="45"/>
      <c r="AH351" s="45"/>
      <c r="AI351" s="45"/>
      <c r="AJ351" s="45"/>
      <c r="AK351" s="45"/>
      <c r="AL351" s="45"/>
      <c r="AM351" s="45"/>
      <c r="AN351" s="45"/>
      <c r="AO351" s="45"/>
      <c r="AP351" s="45"/>
      <c r="AQ351" s="45"/>
      <c r="AR351" s="45"/>
      <c r="AS351" s="45"/>
      <c r="AT351" s="45"/>
      <c r="AU351" s="45"/>
      <c r="AV351" s="45"/>
      <c r="AW351" s="45"/>
      <c r="AX351" s="45"/>
      <c r="AY351" s="45"/>
      <c r="AZ351" s="45"/>
    </row>
    <row r="352" spans="1:52" ht="35.1" customHeight="1" x14ac:dyDescent="0.2">
      <c r="A352" s="22">
        <f t="shared" si="5"/>
        <v>350</v>
      </c>
      <c r="B352" s="44">
        <f>Hoja2!B359</f>
        <v>0</v>
      </c>
      <c r="C352" s="39">
        <f>Hoja2!P359</f>
        <v>0</v>
      </c>
      <c r="D352" s="40">
        <f>Hoja2!C359</f>
        <v>0</v>
      </c>
      <c r="E352" s="41">
        <f>Hoja4!J359</f>
        <v>0</v>
      </c>
      <c r="F352" s="41" t="e">
        <f>ROUND(Hoja2!AA359,2)</f>
        <v>#DIV/0!</v>
      </c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  <c r="AG352" s="45"/>
      <c r="AH352" s="45"/>
      <c r="AI352" s="45"/>
      <c r="AJ352" s="45"/>
      <c r="AK352" s="45"/>
      <c r="AL352" s="45"/>
      <c r="AM352" s="45"/>
      <c r="AN352" s="45"/>
      <c r="AO352" s="45"/>
      <c r="AP352" s="45"/>
      <c r="AQ352" s="45"/>
      <c r="AR352" s="45"/>
      <c r="AS352" s="45"/>
      <c r="AT352" s="45"/>
      <c r="AU352" s="45"/>
      <c r="AV352" s="45"/>
      <c r="AW352" s="45"/>
      <c r="AX352" s="45"/>
      <c r="AY352" s="45"/>
      <c r="AZ352" s="45"/>
    </row>
    <row r="353" spans="1:52" ht="35.1" customHeight="1" x14ac:dyDescent="0.2">
      <c r="A353" s="42">
        <f t="shared" si="5"/>
        <v>351</v>
      </c>
      <c r="B353" s="43">
        <f>Hoja2!B360</f>
        <v>0</v>
      </c>
      <c r="C353" s="14">
        <f>Hoja2!P360</f>
        <v>0</v>
      </c>
      <c r="D353" s="16">
        <f>Hoja2!C360</f>
        <v>0</v>
      </c>
      <c r="E353" s="15">
        <f>Hoja4!J360</f>
        <v>0</v>
      </c>
      <c r="F353" s="15" t="e">
        <f>ROUND(Hoja2!AA360,2)</f>
        <v>#DIV/0!</v>
      </c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  <c r="AG353" s="45"/>
      <c r="AH353" s="45"/>
      <c r="AI353" s="45"/>
      <c r="AJ353" s="45"/>
      <c r="AK353" s="45"/>
      <c r="AL353" s="45"/>
      <c r="AM353" s="45"/>
      <c r="AN353" s="45"/>
      <c r="AO353" s="45"/>
      <c r="AP353" s="45"/>
      <c r="AQ353" s="45"/>
      <c r="AR353" s="45"/>
      <c r="AS353" s="45"/>
      <c r="AT353" s="45"/>
      <c r="AU353" s="45"/>
      <c r="AV353" s="45"/>
      <c r="AW353" s="45"/>
      <c r="AX353" s="45"/>
      <c r="AY353" s="45"/>
      <c r="AZ353" s="45"/>
    </row>
    <row r="354" spans="1:52" ht="35.1" customHeight="1" x14ac:dyDescent="0.2">
      <c r="A354" s="42">
        <f t="shared" si="5"/>
        <v>352</v>
      </c>
      <c r="B354" s="43">
        <f>Hoja2!B361</f>
        <v>0</v>
      </c>
      <c r="C354" s="14">
        <f>Hoja2!P361</f>
        <v>0</v>
      </c>
      <c r="D354" s="16">
        <f>Hoja2!C361</f>
        <v>0</v>
      </c>
      <c r="E354" s="15">
        <f>Hoja4!J361</f>
        <v>0</v>
      </c>
      <c r="F354" s="15" t="e">
        <f>ROUND(Hoja2!AA361,2)</f>
        <v>#DIV/0!</v>
      </c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  <c r="AG354" s="45"/>
      <c r="AH354" s="45"/>
      <c r="AI354" s="45"/>
      <c r="AJ354" s="45"/>
      <c r="AK354" s="45"/>
      <c r="AL354" s="45"/>
      <c r="AM354" s="45"/>
      <c r="AN354" s="45"/>
      <c r="AO354" s="45"/>
      <c r="AP354" s="45"/>
      <c r="AQ354" s="45"/>
      <c r="AR354" s="45"/>
      <c r="AS354" s="45"/>
      <c r="AT354" s="45"/>
      <c r="AU354" s="45"/>
      <c r="AV354" s="45"/>
      <c r="AW354" s="45"/>
      <c r="AX354" s="45"/>
      <c r="AY354" s="45"/>
      <c r="AZ354" s="45"/>
    </row>
    <row r="355" spans="1:52" ht="35.1" customHeight="1" x14ac:dyDescent="0.2">
      <c r="A355" s="42">
        <f t="shared" si="5"/>
        <v>353</v>
      </c>
      <c r="B355" s="43">
        <f>Hoja2!B362</f>
        <v>0</v>
      </c>
      <c r="C355" s="14">
        <f>Hoja2!P362</f>
        <v>0</v>
      </c>
      <c r="D355" s="16">
        <f>Hoja2!C362</f>
        <v>0</v>
      </c>
      <c r="E355" s="15">
        <f>Hoja4!J362</f>
        <v>0</v>
      </c>
      <c r="F355" s="15" t="e">
        <f>ROUND(Hoja2!AA362,2)</f>
        <v>#DIV/0!</v>
      </c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  <c r="AG355" s="45"/>
      <c r="AH355" s="45"/>
      <c r="AI355" s="45"/>
      <c r="AJ355" s="45"/>
      <c r="AK355" s="45"/>
      <c r="AL355" s="45"/>
      <c r="AM355" s="45"/>
      <c r="AN355" s="45"/>
      <c r="AO355" s="45"/>
      <c r="AP355" s="45"/>
      <c r="AQ355" s="45"/>
      <c r="AR355" s="45"/>
      <c r="AS355" s="45"/>
      <c r="AT355" s="45"/>
      <c r="AU355" s="45"/>
      <c r="AV355" s="45"/>
      <c r="AW355" s="45"/>
      <c r="AX355" s="45"/>
      <c r="AY355" s="45"/>
      <c r="AZ355" s="45"/>
    </row>
    <row r="356" spans="1:52" ht="35.1" customHeight="1" x14ac:dyDescent="0.2">
      <c r="A356" s="42">
        <f t="shared" si="5"/>
        <v>354</v>
      </c>
      <c r="B356" s="43">
        <f>Hoja2!B363</f>
        <v>0</v>
      </c>
      <c r="C356" s="14">
        <f>Hoja2!P363</f>
        <v>0</v>
      </c>
      <c r="D356" s="16">
        <f>Hoja2!C363</f>
        <v>0</v>
      </c>
      <c r="E356" s="15">
        <f>Hoja4!J363</f>
        <v>0</v>
      </c>
      <c r="F356" s="15" t="e">
        <f>ROUND(Hoja2!AA363,2)</f>
        <v>#DIV/0!</v>
      </c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  <c r="AG356" s="45"/>
      <c r="AH356" s="45"/>
      <c r="AI356" s="45"/>
      <c r="AJ356" s="45"/>
      <c r="AK356" s="45"/>
      <c r="AL356" s="45"/>
      <c r="AM356" s="45"/>
      <c r="AN356" s="45"/>
      <c r="AO356" s="45"/>
      <c r="AP356" s="45"/>
      <c r="AQ356" s="45"/>
      <c r="AR356" s="45"/>
      <c r="AS356" s="45"/>
      <c r="AT356" s="45"/>
      <c r="AU356" s="45"/>
      <c r="AV356" s="45"/>
      <c r="AW356" s="45"/>
      <c r="AX356" s="45"/>
      <c r="AY356" s="45"/>
      <c r="AZ356" s="45"/>
    </row>
    <row r="357" spans="1:52" ht="35.1" customHeight="1" x14ac:dyDescent="0.2">
      <c r="A357" s="22">
        <f t="shared" si="5"/>
        <v>355</v>
      </c>
      <c r="B357" s="44">
        <f>Hoja2!B364</f>
        <v>0</v>
      </c>
      <c r="C357" s="39">
        <f>Hoja2!P364</f>
        <v>0</v>
      </c>
      <c r="D357" s="40">
        <f>Hoja2!C364</f>
        <v>0</v>
      </c>
      <c r="E357" s="41">
        <f>Hoja4!J364</f>
        <v>0</v>
      </c>
      <c r="F357" s="41" t="e">
        <f>ROUND(Hoja2!AA364,2)</f>
        <v>#DIV/0!</v>
      </c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  <c r="AG357" s="45"/>
      <c r="AH357" s="45"/>
      <c r="AI357" s="45"/>
      <c r="AJ357" s="45"/>
      <c r="AK357" s="45"/>
      <c r="AL357" s="45"/>
      <c r="AM357" s="45"/>
      <c r="AN357" s="45"/>
      <c r="AO357" s="45"/>
      <c r="AP357" s="45"/>
      <c r="AQ357" s="45"/>
      <c r="AR357" s="45"/>
      <c r="AS357" s="45"/>
      <c r="AT357" s="45"/>
      <c r="AU357" s="45"/>
      <c r="AV357" s="45"/>
      <c r="AW357" s="45"/>
      <c r="AX357" s="45"/>
      <c r="AY357" s="45"/>
      <c r="AZ357" s="45"/>
    </row>
    <row r="358" spans="1:52" ht="35.1" customHeight="1" x14ac:dyDescent="0.2">
      <c r="A358" s="42">
        <f t="shared" si="5"/>
        <v>356</v>
      </c>
      <c r="B358" s="43">
        <f>Hoja2!B365</f>
        <v>0</v>
      </c>
      <c r="C358" s="14">
        <f>Hoja2!P365</f>
        <v>0</v>
      </c>
      <c r="D358" s="16">
        <f>Hoja2!C365</f>
        <v>0</v>
      </c>
      <c r="E358" s="15">
        <f>Hoja4!J365</f>
        <v>0</v>
      </c>
      <c r="F358" s="15" t="e">
        <f>ROUND(Hoja2!AA365,2)</f>
        <v>#DIV/0!</v>
      </c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  <c r="AG358" s="45"/>
      <c r="AH358" s="45"/>
      <c r="AI358" s="45"/>
      <c r="AJ358" s="45"/>
      <c r="AK358" s="45"/>
      <c r="AL358" s="45"/>
      <c r="AM358" s="45"/>
      <c r="AN358" s="45"/>
      <c r="AO358" s="45"/>
      <c r="AP358" s="45"/>
      <c r="AQ358" s="45"/>
      <c r="AR358" s="45"/>
      <c r="AS358" s="45"/>
      <c r="AT358" s="45"/>
      <c r="AU358" s="45"/>
      <c r="AV358" s="45"/>
      <c r="AW358" s="45"/>
      <c r="AX358" s="45"/>
      <c r="AY358" s="45"/>
      <c r="AZ358" s="45"/>
    </row>
    <row r="359" spans="1:52" ht="35.1" customHeight="1" x14ac:dyDescent="0.2">
      <c r="A359" s="42">
        <f t="shared" si="5"/>
        <v>357</v>
      </c>
      <c r="B359" s="43">
        <f>Hoja2!B366</f>
        <v>0</v>
      </c>
      <c r="C359" s="14">
        <f>Hoja2!P366</f>
        <v>0</v>
      </c>
      <c r="D359" s="16">
        <f>Hoja2!C366</f>
        <v>0</v>
      </c>
      <c r="E359" s="15">
        <f>Hoja4!J366</f>
        <v>0</v>
      </c>
      <c r="F359" s="15" t="e">
        <f>ROUND(Hoja2!AA366,2)</f>
        <v>#DIV/0!</v>
      </c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  <c r="AG359" s="45"/>
      <c r="AH359" s="45"/>
      <c r="AI359" s="45"/>
      <c r="AJ359" s="45"/>
      <c r="AK359" s="45"/>
      <c r="AL359" s="45"/>
      <c r="AM359" s="45"/>
      <c r="AN359" s="45"/>
      <c r="AO359" s="45"/>
      <c r="AP359" s="45"/>
      <c r="AQ359" s="45"/>
      <c r="AR359" s="45"/>
      <c r="AS359" s="45"/>
      <c r="AT359" s="45"/>
      <c r="AU359" s="45"/>
      <c r="AV359" s="45"/>
      <c r="AW359" s="45"/>
      <c r="AX359" s="45"/>
      <c r="AY359" s="45"/>
      <c r="AZ359" s="45"/>
    </row>
    <row r="360" spans="1:52" ht="35.1" customHeight="1" x14ac:dyDescent="0.2">
      <c r="A360" s="42">
        <f t="shared" si="5"/>
        <v>358</v>
      </c>
      <c r="B360" s="43">
        <f>Hoja2!B367</f>
        <v>0</v>
      </c>
      <c r="C360" s="14">
        <f>Hoja2!P367</f>
        <v>0</v>
      </c>
      <c r="D360" s="16">
        <f>Hoja2!C367</f>
        <v>0</v>
      </c>
      <c r="E360" s="15">
        <f>Hoja4!J367</f>
        <v>0</v>
      </c>
      <c r="F360" s="15" t="e">
        <f>ROUND(Hoja2!AA367,2)</f>
        <v>#DIV/0!</v>
      </c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  <c r="AG360" s="45"/>
      <c r="AH360" s="45"/>
      <c r="AI360" s="45"/>
      <c r="AJ360" s="45"/>
      <c r="AK360" s="45"/>
      <c r="AL360" s="45"/>
      <c r="AM360" s="45"/>
      <c r="AN360" s="45"/>
      <c r="AO360" s="45"/>
      <c r="AP360" s="45"/>
      <c r="AQ360" s="45"/>
      <c r="AR360" s="45"/>
      <c r="AS360" s="45"/>
      <c r="AT360" s="45"/>
      <c r="AU360" s="45"/>
      <c r="AV360" s="45"/>
      <c r="AW360" s="45"/>
      <c r="AX360" s="45"/>
      <c r="AY360" s="45"/>
      <c r="AZ360" s="45"/>
    </row>
    <row r="361" spans="1:52" ht="35.1" customHeight="1" x14ac:dyDescent="0.2">
      <c r="A361" s="42">
        <f t="shared" si="5"/>
        <v>359</v>
      </c>
      <c r="B361" s="43">
        <f>Hoja2!B368</f>
        <v>0</v>
      </c>
      <c r="C361" s="14">
        <f>Hoja2!P368</f>
        <v>0</v>
      </c>
      <c r="D361" s="16">
        <f>Hoja2!C368</f>
        <v>0</v>
      </c>
      <c r="E361" s="15">
        <f>Hoja4!J368</f>
        <v>0</v>
      </c>
      <c r="F361" s="15" t="e">
        <f>ROUND(Hoja2!AA368,2)</f>
        <v>#DIV/0!</v>
      </c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  <c r="AG361" s="45"/>
      <c r="AH361" s="45"/>
      <c r="AI361" s="45"/>
      <c r="AJ361" s="45"/>
      <c r="AK361" s="45"/>
      <c r="AL361" s="45"/>
      <c r="AM361" s="45"/>
      <c r="AN361" s="45"/>
      <c r="AO361" s="45"/>
      <c r="AP361" s="45"/>
      <c r="AQ361" s="45"/>
      <c r="AR361" s="45"/>
      <c r="AS361" s="45"/>
      <c r="AT361" s="45"/>
      <c r="AU361" s="45"/>
      <c r="AV361" s="45"/>
      <c r="AW361" s="45"/>
      <c r="AX361" s="45"/>
      <c r="AY361" s="45"/>
      <c r="AZ361" s="45"/>
    </row>
    <row r="362" spans="1:52" ht="35.1" customHeight="1" x14ac:dyDescent="0.2">
      <c r="A362" s="22">
        <f t="shared" si="5"/>
        <v>360</v>
      </c>
      <c r="B362" s="44">
        <f>Hoja2!B369</f>
        <v>0</v>
      </c>
      <c r="C362" s="39">
        <f>Hoja2!P369</f>
        <v>0</v>
      </c>
      <c r="D362" s="40">
        <f>Hoja2!C369</f>
        <v>0</v>
      </c>
      <c r="E362" s="41">
        <f>Hoja4!J369</f>
        <v>0</v>
      </c>
      <c r="F362" s="41" t="e">
        <f>ROUND(Hoja2!AA369,2)</f>
        <v>#DIV/0!</v>
      </c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  <c r="AG362" s="45"/>
      <c r="AH362" s="45"/>
      <c r="AI362" s="45"/>
      <c r="AJ362" s="45"/>
      <c r="AK362" s="45"/>
      <c r="AL362" s="45"/>
      <c r="AM362" s="45"/>
      <c r="AN362" s="45"/>
      <c r="AO362" s="45"/>
      <c r="AP362" s="45"/>
      <c r="AQ362" s="45"/>
      <c r="AR362" s="45"/>
      <c r="AS362" s="45"/>
      <c r="AT362" s="45"/>
      <c r="AU362" s="45"/>
      <c r="AV362" s="45"/>
      <c r="AW362" s="45"/>
      <c r="AX362" s="45"/>
      <c r="AY362" s="45"/>
      <c r="AZ362" s="45"/>
    </row>
    <row r="363" spans="1:52" ht="35.1" customHeight="1" x14ac:dyDescent="0.2">
      <c r="A363" s="42">
        <f t="shared" si="5"/>
        <v>361</v>
      </c>
      <c r="B363" s="43">
        <f>Hoja2!B370</f>
        <v>0</v>
      </c>
      <c r="C363" s="14">
        <f>Hoja2!P370</f>
        <v>0</v>
      </c>
      <c r="D363" s="16">
        <f>Hoja2!C370</f>
        <v>0</v>
      </c>
      <c r="E363" s="15">
        <f>Hoja4!J370</f>
        <v>0</v>
      </c>
      <c r="F363" s="15" t="e">
        <f>ROUND(Hoja2!AA370,2)</f>
        <v>#DIV/0!</v>
      </c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  <c r="AG363" s="45"/>
      <c r="AH363" s="45"/>
      <c r="AI363" s="45"/>
      <c r="AJ363" s="45"/>
      <c r="AK363" s="45"/>
      <c r="AL363" s="45"/>
      <c r="AM363" s="45"/>
      <c r="AN363" s="45"/>
      <c r="AO363" s="45"/>
      <c r="AP363" s="45"/>
      <c r="AQ363" s="45"/>
      <c r="AR363" s="45"/>
      <c r="AS363" s="45"/>
      <c r="AT363" s="45"/>
      <c r="AU363" s="45"/>
      <c r="AV363" s="45"/>
      <c r="AW363" s="45"/>
      <c r="AX363" s="45"/>
      <c r="AY363" s="45"/>
      <c r="AZ363" s="45"/>
    </row>
    <row r="364" spans="1:52" ht="35.1" customHeight="1" x14ac:dyDescent="0.2">
      <c r="A364" s="42">
        <f t="shared" si="5"/>
        <v>362</v>
      </c>
      <c r="B364" s="43">
        <f>Hoja2!B371</f>
        <v>0</v>
      </c>
      <c r="C364" s="14">
        <f>Hoja2!P371</f>
        <v>0</v>
      </c>
      <c r="D364" s="16">
        <f>Hoja2!C371</f>
        <v>0</v>
      </c>
      <c r="E364" s="15">
        <f>Hoja4!J371</f>
        <v>0</v>
      </c>
      <c r="F364" s="15" t="e">
        <f>ROUND(Hoja2!AA371,2)</f>
        <v>#DIV/0!</v>
      </c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  <c r="AG364" s="45"/>
      <c r="AH364" s="45"/>
      <c r="AI364" s="45"/>
      <c r="AJ364" s="45"/>
      <c r="AK364" s="45"/>
      <c r="AL364" s="45"/>
      <c r="AM364" s="45"/>
      <c r="AN364" s="45"/>
      <c r="AO364" s="45"/>
      <c r="AP364" s="45"/>
      <c r="AQ364" s="45"/>
      <c r="AR364" s="45"/>
      <c r="AS364" s="45"/>
      <c r="AT364" s="45"/>
      <c r="AU364" s="45"/>
      <c r="AV364" s="45"/>
      <c r="AW364" s="45"/>
      <c r="AX364" s="45"/>
      <c r="AY364" s="45"/>
      <c r="AZ364" s="45"/>
    </row>
    <row r="365" spans="1:52" ht="35.1" customHeight="1" x14ac:dyDescent="0.2">
      <c r="A365" s="42">
        <f t="shared" si="5"/>
        <v>363</v>
      </c>
      <c r="B365" s="43">
        <f>Hoja2!B372</f>
        <v>0</v>
      </c>
      <c r="C365" s="14">
        <f>Hoja2!P372</f>
        <v>0</v>
      </c>
      <c r="D365" s="16">
        <f>Hoja2!C372</f>
        <v>0</v>
      </c>
      <c r="E365" s="15">
        <f>Hoja4!J372</f>
        <v>0</v>
      </c>
      <c r="F365" s="15" t="e">
        <f>ROUND(Hoja2!AA372,2)</f>
        <v>#DIV/0!</v>
      </c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  <c r="AG365" s="45"/>
      <c r="AH365" s="45"/>
      <c r="AI365" s="45"/>
      <c r="AJ365" s="45"/>
      <c r="AK365" s="45"/>
      <c r="AL365" s="45"/>
      <c r="AM365" s="45"/>
      <c r="AN365" s="45"/>
      <c r="AO365" s="45"/>
      <c r="AP365" s="45"/>
      <c r="AQ365" s="45"/>
      <c r="AR365" s="45"/>
      <c r="AS365" s="45"/>
      <c r="AT365" s="45"/>
      <c r="AU365" s="45"/>
      <c r="AV365" s="45"/>
      <c r="AW365" s="45"/>
      <c r="AX365" s="45"/>
      <c r="AY365" s="45"/>
      <c r="AZ365" s="45"/>
    </row>
    <row r="366" spans="1:52" ht="35.1" customHeight="1" x14ac:dyDescent="0.2">
      <c r="A366" s="42">
        <f t="shared" si="5"/>
        <v>364</v>
      </c>
      <c r="B366" s="43">
        <f>Hoja2!B373</f>
        <v>0</v>
      </c>
      <c r="C366" s="14">
        <f>Hoja2!P373</f>
        <v>0</v>
      </c>
      <c r="D366" s="16">
        <f>Hoja2!C373</f>
        <v>0</v>
      </c>
      <c r="E366" s="15">
        <f>Hoja4!J373</f>
        <v>0</v>
      </c>
      <c r="F366" s="15" t="e">
        <f>ROUND(Hoja2!AA373,2)</f>
        <v>#DIV/0!</v>
      </c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  <c r="AG366" s="45"/>
      <c r="AH366" s="45"/>
      <c r="AI366" s="45"/>
      <c r="AJ366" s="45"/>
      <c r="AK366" s="45"/>
      <c r="AL366" s="45"/>
      <c r="AM366" s="45"/>
      <c r="AN366" s="45"/>
      <c r="AO366" s="45"/>
      <c r="AP366" s="45"/>
      <c r="AQ366" s="45"/>
      <c r="AR366" s="45"/>
      <c r="AS366" s="45"/>
      <c r="AT366" s="45"/>
      <c r="AU366" s="45"/>
      <c r="AV366" s="45"/>
      <c r="AW366" s="45"/>
      <c r="AX366" s="45"/>
      <c r="AY366" s="45"/>
      <c r="AZ366" s="45"/>
    </row>
    <row r="367" spans="1:52" ht="35.1" customHeight="1" x14ac:dyDescent="0.2">
      <c r="A367" s="22">
        <f t="shared" si="5"/>
        <v>365</v>
      </c>
      <c r="B367" s="44">
        <f>Hoja2!B374</f>
        <v>0</v>
      </c>
      <c r="C367" s="39">
        <f>Hoja2!P374</f>
        <v>0</v>
      </c>
      <c r="D367" s="40">
        <f>Hoja2!C374</f>
        <v>0</v>
      </c>
      <c r="E367" s="41">
        <f>Hoja4!J374</f>
        <v>0</v>
      </c>
      <c r="F367" s="41" t="e">
        <f>ROUND(Hoja2!AA374,2)</f>
        <v>#DIV/0!</v>
      </c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  <c r="AG367" s="45"/>
      <c r="AH367" s="45"/>
      <c r="AI367" s="45"/>
      <c r="AJ367" s="45"/>
      <c r="AK367" s="45"/>
      <c r="AL367" s="45"/>
      <c r="AM367" s="45"/>
      <c r="AN367" s="45"/>
      <c r="AO367" s="45"/>
      <c r="AP367" s="45"/>
      <c r="AQ367" s="45"/>
      <c r="AR367" s="45"/>
      <c r="AS367" s="45"/>
      <c r="AT367" s="45"/>
      <c r="AU367" s="45"/>
      <c r="AV367" s="45"/>
      <c r="AW367" s="45"/>
      <c r="AX367" s="45"/>
      <c r="AY367" s="45"/>
      <c r="AZ367" s="45"/>
    </row>
    <row r="368" spans="1:52" ht="35.1" customHeight="1" x14ac:dyDescent="0.2">
      <c r="A368" s="42">
        <f t="shared" si="5"/>
        <v>366</v>
      </c>
      <c r="B368" s="43">
        <f>Hoja2!B375</f>
        <v>0</v>
      </c>
      <c r="C368" s="14">
        <f>Hoja2!P375</f>
        <v>0</v>
      </c>
      <c r="D368" s="16">
        <f>Hoja2!C375</f>
        <v>0</v>
      </c>
      <c r="E368" s="15">
        <f>Hoja4!J375</f>
        <v>0</v>
      </c>
      <c r="F368" s="15" t="e">
        <f>ROUND(Hoja2!AA375,2)</f>
        <v>#DIV/0!</v>
      </c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  <c r="AG368" s="45"/>
      <c r="AH368" s="45"/>
      <c r="AI368" s="45"/>
      <c r="AJ368" s="45"/>
      <c r="AK368" s="45"/>
      <c r="AL368" s="45"/>
      <c r="AM368" s="45"/>
      <c r="AN368" s="45"/>
      <c r="AO368" s="45"/>
      <c r="AP368" s="45"/>
      <c r="AQ368" s="45"/>
      <c r="AR368" s="45"/>
      <c r="AS368" s="45"/>
      <c r="AT368" s="45"/>
      <c r="AU368" s="45"/>
      <c r="AV368" s="45"/>
      <c r="AW368" s="45"/>
      <c r="AX368" s="45"/>
      <c r="AY368" s="45"/>
      <c r="AZ368" s="45"/>
    </row>
    <row r="369" spans="1:52" ht="35.1" customHeight="1" x14ac:dyDescent="0.2">
      <c r="A369" s="42">
        <f t="shared" si="5"/>
        <v>367</v>
      </c>
      <c r="B369" s="43">
        <f>Hoja2!B376</f>
        <v>0</v>
      </c>
      <c r="C369" s="14">
        <f>Hoja2!P376</f>
        <v>0</v>
      </c>
      <c r="D369" s="16">
        <f>Hoja2!C376</f>
        <v>0</v>
      </c>
      <c r="E369" s="15">
        <f>Hoja4!J376</f>
        <v>0</v>
      </c>
      <c r="F369" s="15" t="e">
        <f>ROUND(Hoja2!AA376,2)</f>
        <v>#DIV/0!</v>
      </c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  <c r="AG369" s="45"/>
      <c r="AH369" s="45"/>
      <c r="AI369" s="45"/>
      <c r="AJ369" s="45"/>
      <c r="AK369" s="45"/>
      <c r="AL369" s="45"/>
      <c r="AM369" s="45"/>
      <c r="AN369" s="45"/>
      <c r="AO369" s="45"/>
      <c r="AP369" s="45"/>
      <c r="AQ369" s="45"/>
      <c r="AR369" s="45"/>
      <c r="AS369" s="45"/>
      <c r="AT369" s="45"/>
      <c r="AU369" s="45"/>
      <c r="AV369" s="45"/>
      <c r="AW369" s="45"/>
      <c r="AX369" s="45"/>
      <c r="AY369" s="45"/>
      <c r="AZ369" s="45"/>
    </row>
    <row r="370" spans="1:52" ht="35.1" customHeight="1" x14ac:dyDescent="0.2">
      <c r="A370" s="42">
        <f t="shared" si="5"/>
        <v>368</v>
      </c>
      <c r="B370" s="43">
        <f>Hoja2!B377</f>
        <v>0</v>
      </c>
      <c r="C370" s="14">
        <f>Hoja2!P377</f>
        <v>0</v>
      </c>
      <c r="D370" s="16">
        <f>Hoja2!C377</f>
        <v>0</v>
      </c>
      <c r="E370" s="15">
        <f>Hoja4!J377</f>
        <v>0</v>
      </c>
      <c r="F370" s="15" t="e">
        <f>ROUND(Hoja2!AA377,2)</f>
        <v>#DIV/0!</v>
      </c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  <c r="AG370" s="45"/>
      <c r="AH370" s="45"/>
      <c r="AI370" s="45"/>
      <c r="AJ370" s="45"/>
      <c r="AK370" s="45"/>
      <c r="AL370" s="45"/>
      <c r="AM370" s="45"/>
      <c r="AN370" s="45"/>
      <c r="AO370" s="45"/>
      <c r="AP370" s="45"/>
      <c r="AQ370" s="45"/>
      <c r="AR370" s="45"/>
      <c r="AS370" s="45"/>
      <c r="AT370" s="45"/>
      <c r="AU370" s="45"/>
      <c r="AV370" s="45"/>
      <c r="AW370" s="45"/>
      <c r="AX370" s="45"/>
      <c r="AY370" s="45"/>
      <c r="AZ370" s="45"/>
    </row>
    <row r="371" spans="1:52" ht="35.1" customHeight="1" x14ac:dyDescent="0.2">
      <c r="A371" s="42">
        <f t="shared" si="5"/>
        <v>369</v>
      </c>
      <c r="B371" s="43">
        <f>Hoja2!B378</f>
        <v>0</v>
      </c>
      <c r="C371" s="14">
        <f>Hoja2!P378</f>
        <v>0</v>
      </c>
      <c r="D371" s="16">
        <f>Hoja2!C378</f>
        <v>0</v>
      </c>
      <c r="E371" s="15">
        <f>Hoja4!J378</f>
        <v>0</v>
      </c>
      <c r="F371" s="15" t="e">
        <f>ROUND(Hoja2!AA378,2)</f>
        <v>#DIV/0!</v>
      </c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  <c r="AG371" s="45"/>
      <c r="AH371" s="45"/>
      <c r="AI371" s="45"/>
      <c r="AJ371" s="45"/>
      <c r="AK371" s="45"/>
      <c r="AL371" s="45"/>
      <c r="AM371" s="45"/>
      <c r="AN371" s="45"/>
      <c r="AO371" s="45"/>
      <c r="AP371" s="45"/>
      <c r="AQ371" s="45"/>
      <c r="AR371" s="45"/>
      <c r="AS371" s="45"/>
      <c r="AT371" s="45"/>
      <c r="AU371" s="45"/>
      <c r="AV371" s="45"/>
      <c r="AW371" s="45"/>
      <c r="AX371" s="45"/>
      <c r="AY371" s="45"/>
      <c r="AZ371" s="45"/>
    </row>
    <row r="372" spans="1:52" ht="35.1" customHeight="1" x14ac:dyDescent="0.2">
      <c r="A372" s="22">
        <f t="shared" si="5"/>
        <v>370</v>
      </c>
      <c r="B372" s="44">
        <f>Hoja2!B379</f>
        <v>0</v>
      </c>
      <c r="C372" s="39">
        <f>Hoja2!P379</f>
        <v>0</v>
      </c>
      <c r="D372" s="40">
        <f>Hoja2!C379</f>
        <v>0</v>
      </c>
      <c r="E372" s="41">
        <f>Hoja4!J379</f>
        <v>0</v>
      </c>
      <c r="F372" s="41" t="e">
        <f>ROUND(Hoja2!AA379,2)</f>
        <v>#DIV/0!</v>
      </c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  <c r="AG372" s="45"/>
      <c r="AH372" s="45"/>
      <c r="AI372" s="45"/>
      <c r="AJ372" s="45"/>
      <c r="AK372" s="45"/>
      <c r="AL372" s="45"/>
      <c r="AM372" s="45"/>
      <c r="AN372" s="45"/>
      <c r="AO372" s="45"/>
      <c r="AP372" s="45"/>
      <c r="AQ372" s="45"/>
      <c r="AR372" s="45"/>
      <c r="AS372" s="45"/>
      <c r="AT372" s="45"/>
      <c r="AU372" s="45"/>
      <c r="AV372" s="45"/>
      <c r="AW372" s="45"/>
      <c r="AX372" s="45"/>
      <c r="AY372" s="45"/>
      <c r="AZ372" s="45"/>
    </row>
    <row r="373" spans="1:52" ht="35.1" customHeight="1" x14ac:dyDescent="0.2">
      <c r="A373" s="42">
        <f t="shared" si="5"/>
        <v>371</v>
      </c>
      <c r="B373" s="43">
        <f>Hoja2!B380</f>
        <v>0</v>
      </c>
      <c r="C373" s="14">
        <f>Hoja2!P380</f>
        <v>0</v>
      </c>
      <c r="D373" s="16">
        <f>Hoja2!C380</f>
        <v>0</v>
      </c>
      <c r="E373" s="15">
        <f>Hoja4!J380</f>
        <v>0</v>
      </c>
      <c r="F373" s="15" t="e">
        <f>ROUND(Hoja2!AA380,2)</f>
        <v>#DIV/0!</v>
      </c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  <c r="AG373" s="45"/>
      <c r="AH373" s="45"/>
      <c r="AI373" s="45"/>
      <c r="AJ373" s="45"/>
      <c r="AK373" s="45"/>
      <c r="AL373" s="45"/>
      <c r="AM373" s="45"/>
      <c r="AN373" s="45"/>
      <c r="AO373" s="45"/>
      <c r="AP373" s="45"/>
      <c r="AQ373" s="45"/>
      <c r="AR373" s="45"/>
      <c r="AS373" s="45"/>
      <c r="AT373" s="45"/>
      <c r="AU373" s="45"/>
      <c r="AV373" s="45"/>
      <c r="AW373" s="45"/>
      <c r="AX373" s="45"/>
      <c r="AY373" s="45"/>
      <c r="AZ373" s="45"/>
    </row>
    <row r="374" spans="1:52" ht="35.1" customHeight="1" x14ac:dyDescent="0.2">
      <c r="A374" s="42">
        <f t="shared" si="5"/>
        <v>372</v>
      </c>
      <c r="B374" s="43">
        <f>Hoja2!B381</f>
        <v>0</v>
      </c>
      <c r="C374" s="14">
        <f>Hoja2!P381</f>
        <v>0</v>
      </c>
      <c r="D374" s="16">
        <f>Hoja2!C381</f>
        <v>0</v>
      </c>
      <c r="E374" s="15">
        <f>Hoja4!J381</f>
        <v>0</v>
      </c>
      <c r="F374" s="15" t="e">
        <f>ROUND(Hoja2!AA381,2)</f>
        <v>#DIV/0!</v>
      </c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  <c r="AG374" s="45"/>
      <c r="AH374" s="45"/>
      <c r="AI374" s="45"/>
      <c r="AJ374" s="45"/>
      <c r="AK374" s="45"/>
      <c r="AL374" s="45"/>
      <c r="AM374" s="45"/>
      <c r="AN374" s="45"/>
      <c r="AO374" s="45"/>
      <c r="AP374" s="45"/>
      <c r="AQ374" s="45"/>
      <c r="AR374" s="45"/>
      <c r="AS374" s="45"/>
      <c r="AT374" s="45"/>
      <c r="AU374" s="45"/>
      <c r="AV374" s="45"/>
      <c r="AW374" s="45"/>
      <c r="AX374" s="45"/>
      <c r="AY374" s="45"/>
      <c r="AZ374" s="45"/>
    </row>
    <row r="375" spans="1:52" ht="35.1" customHeight="1" x14ac:dyDescent="0.2">
      <c r="A375" s="42">
        <f t="shared" si="5"/>
        <v>373</v>
      </c>
      <c r="B375" s="43">
        <f>Hoja2!B382</f>
        <v>0</v>
      </c>
      <c r="C375" s="14">
        <f>Hoja2!P382</f>
        <v>0</v>
      </c>
      <c r="D375" s="16">
        <f>Hoja2!C382</f>
        <v>0</v>
      </c>
      <c r="E375" s="15">
        <f>Hoja4!J382</f>
        <v>0</v>
      </c>
      <c r="F375" s="15" t="e">
        <f>ROUND(Hoja2!AA382,2)</f>
        <v>#DIV/0!</v>
      </c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  <c r="AG375" s="45"/>
      <c r="AH375" s="45"/>
      <c r="AI375" s="45"/>
      <c r="AJ375" s="45"/>
      <c r="AK375" s="45"/>
      <c r="AL375" s="45"/>
      <c r="AM375" s="45"/>
      <c r="AN375" s="45"/>
      <c r="AO375" s="45"/>
      <c r="AP375" s="45"/>
      <c r="AQ375" s="45"/>
      <c r="AR375" s="45"/>
      <c r="AS375" s="45"/>
      <c r="AT375" s="45"/>
      <c r="AU375" s="45"/>
      <c r="AV375" s="45"/>
      <c r="AW375" s="45"/>
      <c r="AX375" s="45"/>
      <c r="AY375" s="45"/>
      <c r="AZ375" s="45"/>
    </row>
    <row r="376" spans="1:52" ht="35.1" customHeight="1" x14ac:dyDescent="0.2">
      <c r="A376" s="42">
        <f t="shared" si="5"/>
        <v>374</v>
      </c>
      <c r="B376" s="43">
        <f>Hoja2!B383</f>
        <v>0</v>
      </c>
      <c r="C376" s="14">
        <f>Hoja2!P383</f>
        <v>0</v>
      </c>
      <c r="D376" s="16">
        <f>Hoja2!C383</f>
        <v>0</v>
      </c>
      <c r="E376" s="15">
        <f>Hoja4!J383</f>
        <v>0</v>
      </c>
      <c r="F376" s="15" t="e">
        <f>ROUND(Hoja2!AA383,2)</f>
        <v>#DIV/0!</v>
      </c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  <c r="AG376" s="45"/>
      <c r="AH376" s="45"/>
      <c r="AI376" s="45"/>
      <c r="AJ376" s="45"/>
      <c r="AK376" s="45"/>
      <c r="AL376" s="45"/>
      <c r="AM376" s="45"/>
      <c r="AN376" s="45"/>
      <c r="AO376" s="45"/>
      <c r="AP376" s="45"/>
      <c r="AQ376" s="45"/>
      <c r="AR376" s="45"/>
      <c r="AS376" s="45"/>
      <c r="AT376" s="45"/>
      <c r="AU376" s="45"/>
      <c r="AV376" s="45"/>
      <c r="AW376" s="45"/>
      <c r="AX376" s="45"/>
      <c r="AY376" s="45"/>
      <c r="AZ376" s="45"/>
    </row>
    <row r="377" spans="1:52" ht="35.1" customHeight="1" x14ac:dyDescent="0.2">
      <c r="A377" s="22">
        <f t="shared" si="5"/>
        <v>375</v>
      </c>
      <c r="B377" s="44">
        <f>Hoja2!B384</f>
        <v>0</v>
      </c>
      <c r="C377" s="39">
        <f>Hoja2!P384</f>
        <v>0</v>
      </c>
      <c r="D377" s="40">
        <f>Hoja2!C384</f>
        <v>0</v>
      </c>
      <c r="E377" s="41">
        <f>Hoja4!J384</f>
        <v>0</v>
      </c>
      <c r="F377" s="41" t="e">
        <f>ROUND(Hoja2!AA384,2)</f>
        <v>#DIV/0!</v>
      </c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  <c r="AG377" s="45"/>
      <c r="AH377" s="45"/>
      <c r="AI377" s="45"/>
      <c r="AJ377" s="45"/>
      <c r="AK377" s="45"/>
      <c r="AL377" s="45"/>
      <c r="AM377" s="45"/>
      <c r="AN377" s="45"/>
      <c r="AO377" s="45"/>
      <c r="AP377" s="45"/>
      <c r="AQ377" s="45"/>
      <c r="AR377" s="45"/>
      <c r="AS377" s="45"/>
      <c r="AT377" s="45"/>
      <c r="AU377" s="45"/>
      <c r="AV377" s="45"/>
      <c r="AW377" s="45"/>
      <c r="AX377" s="45"/>
      <c r="AY377" s="45"/>
      <c r="AZ377" s="45"/>
    </row>
    <row r="378" spans="1:52" ht="35.1" customHeight="1" x14ac:dyDescent="0.2">
      <c r="A378" s="42">
        <f t="shared" si="5"/>
        <v>376</v>
      </c>
      <c r="B378" s="43">
        <f>Hoja2!B385</f>
        <v>0</v>
      </c>
      <c r="C378" s="14">
        <f>Hoja2!P385</f>
        <v>0</v>
      </c>
      <c r="D378" s="16">
        <f>Hoja2!C385</f>
        <v>0</v>
      </c>
      <c r="E378" s="15">
        <f>Hoja4!J385</f>
        <v>0</v>
      </c>
      <c r="F378" s="15" t="e">
        <f>ROUND(Hoja2!AA385,2)</f>
        <v>#DIV/0!</v>
      </c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  <c r="AG378" s="45"/>
      <c r="AH378" s="45"/>
      <c r="AI378" s="45"/>
      <c r="AJ378" s="45"/>
      <c r="AK378" s="45"/>
      <c r="AL378" s="45"/>
      <c r="AM378" s="45"/>
      <c r="AN378" s="45"/>
      <c r="AO378" s="45"/>
      <c r="AP378" s="45"/>
      <c r="AQ378" s="45"/>
      <c r="AR378" s="45"/>
      <c r="AS378" s="45"/>
      <c r="AT378" s="45"/>
      <c r="AU378" s="45"/>
      <c r="AV378" s="45"/>
      <c r="AW378" s="45"/>
      <c r="AX378" s="45"/>
      <c r="AY378" s="45"/>
      <c r="AZ378" s="45"/>
    </row>
    <row r="379" spans="1:52" ht="35.1" customHeight="1" x14ac:dyDescent="0.2">
      <c r="A379" s="42">
        <f t="shared" si="5"/>
        <v>377</v>
      </c>
      <c r="B379" s="43">
        <f>Hoja2!B386</f>
        <v>0</v>
      </c>
      <c r="C379" s="14">
        <f>Hoja2!P386</f>
        <v>0</v>
      </c>
      <c r="D379" s="16">
        <f>Hoja2!C386</f>
        <v>0</v>
      </c>
      <c r="E379" s="15">
        <f>Hoja4!J386</f>
        <v>0</v>
      </c>
      <c r="F379" s="15" t="e">
        <f>ROUND(Hoja2!AA386,2)</f>
        <v>#DIV/0!</v>
      </c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  <c r="AG379" s="45"/>
      <c r="AH379" s="45"/>
      <c r="AI379" s="45"/>
      <c r="AJ379" s="45"/>
      <c r="AK379" s="45"/>
      <c r="AL379" s="45"/>
      <c r="AM379" s="45"/>
      <c r="AN379" s="45"/>
      <c r="AO379" s="45"/>
      <c r="AP379" s="45"/>
      <c r="AQ379" s="45"/>
      <c r="AR379" s="45"/>
      <c r="AS379" s="45"/>
      <c r="AT379" s="45"/>
      <c r="AU379" s="45"/>
      <c r="AV379" s="45"/>
      <c r="AW379" s="45"/>
      <c r="AX379" s="45"/>
      <c r="AY379" s="45"/>
      <c r="AZ379" s="45"/>
    </row>
    <row r="380" spans="1:52" ht="35.1" customHeight="1" x14ac:dyDescent="0.2">
      <c r="A380" s="42">
        <f t="shared" si="5"/>
        <v>378</v>
      </c>
      <c r="B380" s="43">
        <f>Hoja2!B387</f>
        <v>0</v>
      </c>
      <c r="C380" s="14">
        <f>Hoja2!P387</f>
        <v>0</v>
      </c>
      <c r="D380" s="16">
        <f>Hoja2!C387</f>
        <v>0</v>
      </c>
      <c r="E380" s="15">
        <f>Hoja4!J387</f>
        <v>0</v>
      </c>
      <c r="F380" s="15" t="e">
        <f>ROUND(Hoja2!AA387,2)</f>
        <v>#DIV/0!</v>
      </c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  <c r="AG380" s="45"/>
      <c r="AH380" s="45"/>
      <c r="AI380" s="45"/>
      <c r="AJ380" s="45"/>
      <c r="AK380" s="45"/>
      <c r="AL380" s="45"/>
      <c r="AM380" s="45"/>
      <c r="AN380" s="45"/>
      <c r="AO380" s="45"/>
      <c r="AP380" s="45"/>
      <c r="AQ380" s="45"/>
      <c r="AR380" s="45"/>
      <c r="AS380" s="45"/>
      <c r="AT380" s="45"/>
      <c r="AU380" s="45"/>
      <c r="AV380" s="45"/>
      <c r="AW380" s="45"/>
      <c r="AX380" s="45"/>
      <c r="AY380" s="45"/>
      <c r="AZ380" s="45"/>
    </row>
    <row r="381" spans="1:52" ht="35.1" customHeight="1" x14ac:dyDescent="0.2">
      <c r="A381" s="42">
        <f t="shared" si="5"/>
        <v>379</v>
      </c>
      <c r="B381" s="43">
        <f>Hoja2!B388</f>
        <v>0</v>
      </c>
      <c r="C381" s="14">
        <f>Hoja2!P388</f>
        <v>0</v>
      </c>
      <c r="D381" s="16">
        <f>Hoja2!C388</f>
        <v>0</v>
      </c>
      <c r="E381" s="15">
        <f>Hoja4!J388</f>
        <v>0</v>
      </c>
      <c r="F381" s="15" t="e">
        <f>ROUND(Hoja2!AA388,2)</f>
        <v>#DIV/0!</v>
      </c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  <c r="AG381" s="45"/>
      <c r="AH381" s="45"/>
      <c r="AI381" s="45"/>
      <c r="AJ381" s="45"/>
      <c r="AK381" s="45"/>
      <c r="AL381" s="45"/>
      <c r="AM381" s="45"/>
      <c r="AN381" s="45"/>
      <c r="AO381" s="45"/>
      <c r="AP381" s="45"/>
      <c r="AQ381" s="45"/>
      <c r="AR381" s="45"/>
      <c r="AS381" s="45"/>
      <c r="AT381" s="45"/>
      <c r="AU381" s="45"/>
      <c r="AV381" s="45"/>
      <c r="AW381" s="45"/>
      <c r="AX381" s="45"/>
      <c r="AY381" s="45"/>
      <c r="AZ381" s="45"/>
    </row>
    <row r="382" spans="1:52" ht="35.1" customHeight="1" x14ac:dyDescent="0.2">
      <c r="A382" s="22">
        <f t="shared" si="5"/>
        <v>380</v>
      </c>
      <c r="B382" s="44">
        <f>Hoja2!B389</f>
        <v>0</v>
      </c>
      <c r="C382" s="39">
        <f>Hoja2!P389</f>
        <v>0</v>
      </c>
      <c r="D382" s="40">
        <f>Hoja2!C389</f>
        <v>0</v>
      </c>
      <c r="E382" s="41">
        <f>Hoja4!J389</f>
        <v>0</v>
      </c>
      <c r="F382" s="41" t="e">
        <f>ROUND(Hoja2!AA389,2)</f>
        <v>#DIV/0!</v>
      </c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  <c r="AG382" s="45"/>
      <c r="AH382" s="45"/>
      <c r="AI382" s="45"/>
      <c r="AJ382" s="45"/>
      <c r="AK382" s="45"/>
      <c r="AL382" s="45"/>
      <c r="AM382" s="45"/>
      <c r="AN382" s="45"/>
      <c r="AO382" s="45"/>
      <c r="AP382" s="45"/>
      <c r="AQ382" s="45"/>
      <c r="AR382" s="45"/>
      <c r="AS382" s="45"/>
      <c r="AT382" s="45"/>
      <c r="AU382" s="45"/>
      <c r="AV382" s="45"/>
      <c r="AW382" s="45"/>
      <c r="AX382" s="45"/>
      <c r="AY382" s="45"/>
      <c r="AZ382" s="45"/>
    </row>
    <row r="383" spans="1:52" ht="35.1" customHeight="1" x14ac:dyDescent="0.2">
      <c r="A383" s="42">
        <f t="shared" si="5"/>
        <v>381</v>
      </c>
      <c r="B383" s="43">
        <f>Hoja2!B390</f>
        <v>0</v>
      </c>
      <c r="C383" s="14">
        <f>Hoja2!P390</f>
        <v>0</v>
      </c>
      <c r="D383" s="16">
        <f>Hoja2!C390</f>
        <v>0</v>
      </c>
      <c r="E383" s="15">
        <f>Hoja4!J390</f>
        <v>0</v>
      </c>
      <c r="F383" s="15" t="e">
        <f>ROUND(Hoja2!AA390,2)</f>
        <v>#DIV/0!</v>
      </c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  <c r="AG383" s="45"/>
      <c r="AH383" s="45"/>
      <c r="AI383" s="45"/>
      <c r="AJ383" s="45"/>
      <c r="AK383" s="45"/>
      <c r="AL383" s="45"/>
      <c r="AM383" s="45"/>
      <c r="AN383" s="45"/>
      <c r="AO383" s="45"/>
      <c r="AP383" s="45"/>
      <c r="AQ383" s="45"/>
      <c r="AR383" s="45"/>
      <c r="AS383" s="45"/>
      <c r="AT383" s="45"/>
      <c r="AU383" s="45"/>
      <c r="AV383" s="45"/>
      <c r="AW383" s="45"/>
      <c r="AX383" s="45"/>
      <c r="AY383" s="45"/>
      <c r="AZ383" s="45"/>
    </row>
    <row r="384" spans="1:52" ht="35.1" customHeight="1" x14ac:dyDescent="0.2">
      <c r="A384" s="42">
        <f t="shared" si="5"/>
        <v>382</v>
      </c>
      <c r="B384" s="43">
        <f>Hoja2!B391</f>
        <v>0</v>
      </c>
      <c r="C384" s="14">
        <f>Hoja2!P391</f>
        <v>0</v>
      </c>
      <c r="D384" s="16">
        <f>Hoja2!C391</f>
        <v>0</v>
      </c>
      <c r="E384" s="15">
        <f>Hoja4!J391</f>
        <v>0</v>
      </c>
      <c r="F384" s="15" t="e">
        <f>ROUND(Hoja2!AA391,2)</f>
        <v>#DIV/0!</v>
      </c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  <c r="AG384" s="45"/>
      <c r="AH384" s="45"/>
      <c r="AI384" s="45"/>
      <c r="AJ384" s="45"/>
      <c r="AK384" s="45"/>
      <c r="AL384" s="45"/>
      <c r="AM384" s="45"/>
      <c r="AN384" s="45"/>
      <c r="AO384" s="45"/>
      <c r="AP384" s="45"/>
      <c r="AQ384" s="45"/>
      <c r="AR384" s="45"/>
      <c r="AS384" s="45"/>
      <c r="AT384" s="45"/>
      <c r="AU384" s="45"/>
      <c r="AV384" s="45"/>
      <c r="AW384" s="45"/>
      <c r="AX384" s="45"/>
      <c r="AY384" s="45"/>
      <c r="AZ384" s="45"/>
    </row>
    <row r="385" spans="1:52" ht="35.1" customHeight="1" x14ac:dyDescent="0.2">
      <c r="A385" s="42">
        <f t="shared" si="5"/>
        <v>383</v>
      </c>
      <c r="B385" s="43">
        <f>Hoja2!B392</f>
        <v>0</v>
      </c>
      <c r="C385" s="14">
        <f>Hoja2!P392</f>
        <v>0</v>
      </c>
      <c r="D385" s="16">
        <f>Hoja2!C392</f>
        <v>0</v>
      </c>
      <c r="E385" s="15">
        <f>Hoja4!J392</f>
        <v>0</v>
      </c>
      <c r="F385" s="15" t="e">
        <f>ROUND(Hoja2!AA392,2)</f>
        <v>#DIV/0!</v>
      </c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  <c r="AG385" s="45"/>
      <c r="AH385" s="45"/>
      <c r="AI385" s="45"/>
      <c r="AJ385" s="45"/>
      <c r="AK385" s="45"/>
      <c r="AL385" s="45"/>
      <c r="AM385" s="45"/>
      <c r="AN385" s="45"/>
      <c r="AO385" s="45"/>
      <c r="AP385" s="45"/>
      <c r="AQ385" s="45"/>
      <c r="AR385" s="45"/>
      <c r="AS385" s="45"/>
      <c r="AT385" s="45"/>
      <c r="AU385" s="45"/>
      <c r="AV385" s="45"/>
      <c r="AW385" s="45"/>
      <c r="AX385" s="45"/>
      <c r="AY385" s="45"/>
      <c r="AZ385" s="45"/>
    </row>
    <row r="386" spans="1:52" ht="35.1" customHeight="1" x14ac:dyDescent="0.2">
      <c r="A386" s="42">
        <f t="shared" si="5"/>
        <v>384</v>
      </c>
      <c r="B386" s="43">
        <f>Hoja2!B393</f>
        <v>0</v>
      </c>
      <c r="C386" s="14">
        <f>Hoja2!P393</f>
        <v>0</v>
      </c>
      <c r="D386" s="16">
        <f>Hoja2!C393</f>
        <v>0</v>
      </c>
      <c r="E386" s="15">
        <f>Hoja4!J393</f>
        <v>0</v>
      </c>
      <c r="F386" s="15" t="e">
        <f>ROUND(Hoja2!AA393,2)</f>
        <v>#DIV/0!</v>
      </c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  <c r="AG386" s="45"/>
      <c r="AH386" s="45"/>
      <c r="AI386" s="45"/>
      <c r="AJ386" s="45"/>
      <c r="AK386" s="45"/>
      <c r="AL386" s="45"/>
      <c r="AM386" s="45"/>
      <c r="AN386" s="45"/>
      <c r="AO386" s="45"/>
      <c r="AP386" s="45"/>
      <c r="AQ386" s="45"/>
      <c r="AR386" s="45"/>
      <c r="AS386" s="45"/>
      <c r="AT386" s="45"/>
      <c r="AU386" s="45"/>
      <c r="AV386" s="45"/>
      <c r="AW386" s="45"/>
      <c r="AX386" s="45"/>
      <c r="AY386" s="45"/>
      <c r="AZ386" s="45"/>
    </row>
    <row r="387" spans="1:52" ht="35.1" customHeight="1" x14ac:dyDescent="0.2">
      <c r="A387" s="22">
        <f t="shared" si="5"/>
        <v>385</v>
      </c>
      <c r="B387" s="44">
        <f>Hoja2!B394</f>
        <v>0</v>
      </c>
      <c r="C387" s="39">
        <f>Hoja2!P394</f>
        <v>0</v>
      </c>
      <c r="D387" s="40">
        <f>Hoja2!C394</f>
        <v>0</v>
      </c>
      <c r="E387" s="41">
        <f>Hoja4!J394</f>
        <v>0</v>
      </c>
      <c r="F387" s="41" t="e">
        <f>ROUND(Hoja2!AA394,2)</f>
        <v>#DIV/0!</v>
      </c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  <c r="AG387" s="45"/>
      <c r="AH387" s="45"/>
      <c r="AI387" s="45"/>
      <c r="AJ387" s="45"/>
      <c r="AK387" s="45"/>
      <c r="AL387" s="45"/>
      <c r="AM387" s="45"/>
      <c r="AN387" s="45"/>
      <c r="AO387" s="45"/>
      <c r="AP387" s="45"/>
      <c r="AQ387" s="45"/>
      <c r="AR387" s="45"/>
      <c r="AS387" s="45"/>
      <c r="AT387" s="45"/>
      <c r="AU387" s="45"/>
      <c r="AV387" s="45"/>
      <c r="AW387" s="45"/>
      <c r="AX387" s="45"/>
      <c r="AY387" s="45"/>
      <c r="AZ387" s="45"/>
    </row>
    <row r="388" spans="1:52" ht="35.1" customHeight="1" x14ac:dyDescent="0.2">
      <c r="A388" s="42">
        <f t="shared" si="5"/>
        <v>386</v>
      </c>
      <c r="B388" s="43">
        <f>Hoja2!B395</f>
        <v>0</v>
      </c>
      <c r="C388" s="14">
        <f>Hoja2!P395</f>
        <v>0</v>
      </c>
      <c r="D388" s="16">
        <f>Hoja2!C395</f>
        <v>0</v>
      </c>
      <c r="E388" s="15">
        <f>Hoja4!J395</f>
        <v>0</v>
      </c>
      <c r="F388" s="15" t="e">
        <f>ROUND(Hoja2!AA395,2)</f>
        <v>#DIV/0!</v>
      </c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  <c r="AG388" s="45"/>
      <c r="AH388" s="45"/>
      <c r="AI388" s="45"/>
      <c r="AJ388" s="45"/>
      <c r="AK388" s="45"/>
      <c r="AL388" s="45"/>
      <c r="AM388" s="45"/>
      <c r="AN388" s="45"/>
      <c r="AO388" s="45"/>
      <c r="AP388" s="45"/>
      <c r="AQ388" s="45"/>
      <c r="AR388" s="45"/>
      <c r="AS388" s="45"/>
      <c r="AT388" s="45"/>
      <c r="AU388" s="45"/>
      <c r="AV388" s="45"/>
      <c r="AW388" s="45"/>
      <c r="AX388" s="45"/>
      <c r="AY388" s="45"/>
      <c r="AZ388" s="45"/>
    </row>
    <row r="389" spans="1:52" ht="35.1" customHeight="1" x14ac:dyDescent="0.2">
      <c r="A389" s="42">
        <f t="shared" ref="A389:A452" si="6">A388+1</f>
        <v>387</v>
      </c>
      <c r="B389" s="43">
        <f>Hoja2!B396</f>
        <v>0</v>
      </c>
      <c r="C389" s="14">
        <f>Hoja2!P396</f>
        <v>0</v>
      </c>
      <c r="D389" s="16">
        <f>Hoja2!C396</f>
        <v>0</v>
      </c>
      <c r="E389" s="15">
        <f>Hoja4!J396</f>
        <v>0</v>
      </c>
      <c r="F389" s="15" t="e">
        <f>ROUND(Hoja2!AA396,2)</f>
        <v>#DIV/0!</v>
      </c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  <c r="AG389" s="45"/>
      <c r="AH389" s="45"/>
      <c r="AI389" s="45"/>
      <c r="AJ389" s="45"/>
      <c r="AK389" s="45"/>
      <c r="AL389" s="45"/>
      <c r="AM389" s="45"/>
      <c r="AN389" s="45"/>
      <c r="AO389" s="45"/>
      <c r="AP389" s="45"/>
      <c r="AQ389" s="45"/>
      <c r="AR389" s="45"/>
      <c r="AS389" s="45"/>
      <c r="AT389" s="45"/>
      <c r="AU389" s="45"/>
      <c r="AV389" s="45"/>
      <c r="AW389" s="45"/>
      <c r="AX389" s="45"/>
      <c r="AY389" s="45"/>
      <c r="AZ389" s="45"/>
    </row>
    <row r="390" spans="1:52" ht="35.1" customHeight="1" x14ac:dyDescent="0.2">
      <c r="A390" s="42">
        <f t="shared" si="6"/>
        <v>388</v>
      </c>
      <c r="B390" s="43">
        <f>Hoja2!B397</f>
        <v>0</v>
      </c>
      <c r="C390" s="14">
        <f>Hoja2!P397</f>
        <v>0</v>
      </c>
      <c r="D390" s="16">
        <f>Hoja2!C397</f>
        <v>0</v>
      </c>
      <c r="E390" s="15">
        <f>Hoja4!J397</f>
        <v>0</v>
      </c>
      <c r="F390" s="15" t="e">
        <f>ROUND(Hoja2!AA397,2)</f>
        <v>#DIV/0!</v>
      </c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  <c r="AG390" s="45"/>
      <c r="AH390" s="45"/>
      <c r="AI390" s="45"/>
      <c r="AJ390" s="45"/>
      <c r="AK390" s="45"/>
      <c r="AL390" s="45"/>
      <c r="AM390" s="45"/>
      <c r="AN390" s="45"/>
      <c r="AO390" s="45"/>
      <c r="AP390" s="45"/>
      <c r="AQ390" s="45"/>
      <c r="AR390" s="45"/>
      <c r="AS390" s="45"/>
      <c r="AT390" s="45"/>
      <c r="AU390" s="45"/>
      <c r="AV390" s="45"/>
      <c r="AW390" s="45"/>
      <c r="AX390" s="45"/>
      <c r="AY390" s="45"/>
      <c r="AZ390" s="45"/>
    </row>
    <row r="391" spans="1:52" ht="35.1" customHeight="1" x14ac:dyDescent="0.2">
      <c r="A391" s="42">
        <f t="shared" si="6"/>
        <v>389</v>
      </c>
      <c r="B391" s="43">
        <f>Hoja2!B398</f>
        <v>0</v>
      </c>
      <c r="C391" s="14">
        <f>Hoja2!P398</f>
        <v>0</v>
      </c>
      <c r="D391" s="16">
        <f>Hoja2!C398</f>
        <v>0</v>
      </c>
      <c r="E391" s="15">
        <f>Hoja4!J398</f>
        <v>0</v>
      </c>
      <c r="F391" s="15" t="e">
        <f>ROUND(Hoja2!AA398,2)</f>
        <v>#DIV/0!</v>
      </c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  <c r="AG391" s="45"/>
      <c r="AH391" s="45"/>
      <c r="AI391" s="45"/>
      <c r="AJ391" s="45"/>
      <c r="AK391" s="45"/>
      <c r="AL391" s="45"/>
      <c r="AM391" s="45"/>
      <c r="AN391" s="45"/>
      <c r="AO391" s="45"/>
      <c r="AP391" s="45"/>
      <c r="AQ391" s="45"/>
      <c r="AR391" s="45"/>
      <c r="AS391" s="45"/>
      <c r="AT391" s="45"/>
      <c r="AU391" s="45"/>
      <c r="AV391" s="45"/>
      <c r="AW391" s="45"/>
      <c r="AX391" s="45"/>
      <c r="AY391" s="45"/>
      <c r="AZ391" s="45"/>
    </row>
    <row r="392" spans="1:52" ht="35.1" customHeight="1" x14ac:dyDescent="0.2">
      <c r="A392" s="22">
        <f t="shared" si="6"/>
        <v>390</v>
      </c>
      <c r="B392" s="44">
        <f>Hoja2!B399</f>
        <v>0</v>
      </c>
      <c r="C392" s="39">
        <f>Hoja2!P399</f>
        <v>0</v>
      </c>
      <c r="D392" s="40">
        <f>Hoja2!C399</f>
        <v>0</v>
      </c>
      <c r="E392" s="41">
        <f>Hoja4!J399</f>
        <v>0</v>
      </c>
      <c r="F392" s="41" t="e">
        <f>ROUND(Hoja2!AA399,2)</f>
        <v>#DIV/0!</v>
      </c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  <c r="AG392" s="45"/>
      <c r="AH392" s="45"/>
      <c r="AI392" s="45"/>
      <c r="AJ392" s="45"/>
      <c r="AK392" s="45"/>
      <c r="AL392" s="45"/>
      <c r="AM392" s="45"/>
      <c r="AN392" s="45"/>
      <c r="AO392" s="45"/>
      <c r="AP392" s="45"/>
      <c r="AQ392" s="45"/>
      <c r="AR392" s="45"/>
      <c r="AS392" s="45"/>
      <c r="AT392" s="45"/>
      <c r="AU392" s="45"/>
      <c r="AV392" s="45"/>
      <c r="AW392" s="45"/>
      <c r="AX392" s="45"/>
      <c r="AY392" s="45"/>
      <c r="AZ392" s="45"/>
    </row>
    <row r="393" spans="1:52" ht="35.1" customHeight="1" x14ac:dyDescent="0.2">
      <c r="A393" s="42">
        <f t="shared" si="6"/>
        <v>391</v>
      </c>
      <c r="B393" s="43">
        <f>Hoja2!B400</f>
        <v>0</v>
      </c>
      <c r="C393" s="14">
        <f>Hoja2!P400</f>
        <v>0</v>
      </c>
      <c r="D393" s="16">
        <f>Hoja2!C400</f>
        <v>0</v>
      </c>
      <c r="E393" s="15">
        <f>Hoja4!J400</f>
        <v>0</v>
      </c>
      <c r="F393" s="15" t="e">
        <f>ROUND(Hoja2!AA400,2)</f>
        <v>#DIV/0!</v>
      </c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  <c r="AG393" s="45"/>
      <c r="AH393" s="45"/>
      <c r="AI393" s="45"/>
      <c r="AJ393" s="45"/>
      <c r="AK393" s="45"/>
      <c r="AL393" s="45"/>
      <c r="AM393" s="45"/>
      <c r="AN393" s="45"/>
      <c r="AO393" s="45"/>
      <c r="AP393" s="45"/>
      <c r="AQ393" s="45"/>
      <c r="AR393" s="45"/>
      <c r="AS393" s="45"/>
      <c r="AT393" s="45"/>
      <c r="AU393" s="45"/>
      <c r="AV393" s="45"/>
      <c r="AW393" s="45"/>
      <c r="AX393" s="45"/>
      <c r="AY393" s="45"/>
      <c r="AZ393" s="45"/>
    </row>
    <row r="394" spans="1:52" ht="35.1" customHeight="1" x14ac:dyDescent="0.2">
      <c r="A394" s="42">
        <f t="shared" si="6"/>
        <v>392</v>
      </c>
      <c r="B394" s="43">
        <f>Hoja2!B401</f>
        <v>0</v>
      </c>
      <c r="C394" s="14">
        <f>Hoja2!P401</f>
        <v>0</v>
      </c>
      <c r="D394" s="16">
        <f>Hoja2!C401</f>
        <v>0</v>
      </c>
      <c r="E394" s="15">
        <f>Hoja4!J401</f>
        <v>0</v>
      </c>
      <c r="F394" s="15" t="e">
        <f>ROUND(Hoja2!AA401,2)</f>
        <v>#DIV/0!</v>
      </c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  <c r="AG394" s="45"/>
      <c r="AH394" s="45"/>
      <c r="AI394" s="45"/>
      <c r="AJ394" s="45"/>
      <c r="AK394" s="45"/>
      <c r="AL394" s="45"/>
      <c r="AM394" s="45"/>
      <c r="AN394" s="45"/>
      <c r="AO394" s="45"/>
      <c r="AP394" s="45"/>
      <c r="AQ394" s="45"/>
      <c r="AR394" s="45"/>
      <c r="AS394" s="45"/>
      <c r="AT394" s="45"/>
      <c r="AU394" s="45"/>
      <c r="AV394" s="45"/>
      <c r="AW394" s="45"/>
      <c r="AX394" s="45"/>
      <c r="AY394" s="45"/>
      <c r="AZ394" s="45"/>
    </row>
    <row r="395" spans="1:52" ht="35.1" customHeight="1" x14ac:dyDescent="0.2">
      <c r="A395" s="42">
        <f t="shared" si="6"/>
        <v>393</v>
      </c>
      <c r="B395" s="43">
        <f>Hoja2!B402</f>
        <v>0</v>
      </c>
      <c r="C395" s="14">
        <f>Hoja2!P402</f>
        <v>0</v>
      </c>
      <c r="D395" s="16">
        <f>Hoja2!C402</f>
        <v>0</v>
      </c>
      <c r="E395" s="15">
        <f>Hoja4!J402</f>
        <v>0</v>
      </c>
      <c r="F395" s="15" t="e">
        <f>ROUND(Hoja2!AA402,2)</f>
        <v>#DIV/0!</v>
      </c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  <c r="AG395" s="45"/>
      <c r="AH395" s="45"/>
      <c r="AI395" s="45"/>
      <c r="AJ395" s="45"/>
      <c r="AK395" s="45"/>
      <c r="AL395" s="45"/>
      <c r="AM395" s="45"/>
      <c r="AN395" s="45"/>
      <c r="AO395" s="45"/>
      <c r="AP395" s="45"/>
      <c r="AQ395" s="45"/>
      <c r="AR395" s="45"/>
      <c r="AS395" s="45"/>
      <c r="AT395" s="45"/>
      <c r="AU395" s="45"/>
      <c r="AV395" s="45"/>
      <c r="AW395" s="45"/>
      <c r="AX395" s="45"/>
      <c r="AY395" s="45"/>
      <c r="AZ395" s="45"/>
    </row>
    <row r="396" spans="1:52" ht="35.1" customHeight="1" x14ac:dyDescent="0.2">
      <c r="A396" s="42">
        <f t="shared" si="6"/>
        <v>394</v>
      </c>
      <c r="B396" s="43">
        <f>Hoja2!B403</f>
        <v>0</v>
      </c>
      <c r="C396" s="14">
        <f>Hoja2!P403</f>
        <v>0</v>
      </c>
      <c r="D396" s="16">
        <f>Hoja2!C403</f>
        <v>0</v>
      </c>
      <c r="E396" s="15">
        <f>Hoja4!J403</f>
        <v>0</v>
      </c>
      <c r="F396" s="15" t="e">
        <f>ROUND(Hoja2!AA403,2)</f>
        <v>#DIV/0!</v>
      </c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  <c r="AG396" s="45"/>
      <c r="AH396" s="45"/>
      <c r="AI396" s="45"/>
      <c r="AJ396" s="45"/>
      <c r="AK396" s="45"/>
      <c r="AL396" s="45"/>
      <c r="AM396" s="45"/>
      <c r="AN396" s="45"/>
      <c r="AO396" s="45"/>
      <c r="AP396" s="45"/>
      <c r="AQ396" s="45"/>
      <c r="AR396" s="45"/>
      <c r="AS396" s="45"/>
      <c r="AT396" s="45"/>
      <c r="AU396" s="45"/>
      <c r="AV396" s="45"/>
      <c r="AW396" s="45"/>
      <c r="AX396" s="45"/>
      <c r="AY396" s="45"/>
      <c r="AZ396" s="45"/>
    </row>
    <row r="397" spans="1:52" ht="35.1" customHeight="1" x14ac:dyDescent="0.2">
      <c r="A397" s="22">
        <f t="shared" si="6"/>
        <v>395</v>
      </c>
      <c r="B397" s="44">
        <f>Hoja2!B404</f>
        <v>0</v>
      </c>
      <c r="C397" s="39">
        <f>Hoja2!P404</f>
        <v>0</v>
      </c>
      <c r="D397" s="40">
        <f>Hoja2!C404</f>
        <v>0</v>
      </c>
      <c r="E397" s="41">
        <f>Hoja4!J404</f>
        <v>0</v>
      </c>
      <c r="F397" s="41" t="e">
        <f>ROUND(Hoja2!AA404,2)</f>
        <v>#DIV/0!</v>
      </c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  <c r="AG397" s="45"/>
      <c r="AH397" s="45"/>
      <c r="AI397" s="45"/>
      <c r="AJ397" s="45"/>
      <c r="AK397" s="45"/>
      <c r="AL397" s="45"/>
      <c r="AM397" s="45"/>
      <c r="AN397" s="45"/>
      <c r="AO397" s="45"/>
      <c r="AP397" s="45"/>
      <c r="AQ397" s="45"/>
      <c r="AR397" s="45"/>
      <c r="AS397" s="45"/>
      <c r="AT397" s="45"/>
      <c r="AU397" s="45"/>
      <c r="AV397" s="45"/>
      <c r="AW397" s="45"/>
      <c r="AX397" s="45"/>
      <c r="AY397" s="45"/>
      <c r="AZ397" s="45"/>
    </row>
    <row r="398" spans="1:52" ht="35.1" customHeight="1" x14ac:dyDescent="0.2">
      <c r="A398" s="42">
        <f t="shared" si="6"/>
        <v>396</v>
      </c>
      <c r="B398" s="43">
        <f>Hoja2!B405</f>
        <v>0</v>
      </c>
      <c r="C398" s="14">
        <f>Hoja2!P405</f>
        <v>0</v>
      </c>
      <c r="D398" s="16">
        <f>Hoja2!C405</f>
        <v>0</v>
      </c>
      <c r="E398" s="15">
        <f>Hoja4!J405</f>
        <v>0</v>
      </c>
      <c r="F398" s="15" t="e">
        <f>ROUND(Hoja2!AA405,2)</f>
        <v>#DIV/0!</v>
      </c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  <c r="AG398" s="45"/>
      <c r="AH398" s="45"/>
      <c r="AI398" s="45"/>
      <c r="AJ398" s="45"/>
      <c r="AK398" s="45"/>
      <c r="AL398" s="45"/>
      <c r="AM398" s="45"/>
      <c r="AN398" s="45"/>
      <c r="AO398" s="45"/>
      <c r="AP398" s="45"/>
      <c r="AQ398" s="45"/>
      <c r="AR398" s="45"/>
      <c r="AS398" s="45"/>
      <c r="AT398" s="45"/>
      <c r="AU398" s="45"/>
      <c r="AV398" s="45"/>
      <c r="AW398" s="45"/>
      <c r="AX398" s="45"/>
      <c r="AY398" s="45"/>
      <c r="AZ398" s="45"/>
    </row>
    <row r="399" spans="1:52" ht="35.1" customHeight="1" x14ac:dyDescent="0.2">
      <c r="A399" s="42">
        <f t="shared" si="6"/>
        <v>397</v>
      </c>
      <c r="B399" s="43">
        <f>Hoja2!B406</f>
        <v>0</v>
      </c>
      <c r="C399" s="14">
        <f>Hoja2!P406</f>
        <v>0</v>
      </c>
      <c r="D399" s="16">
        <f>Hoja2!C406</f>
        <v>0</v>
      </c>
      <c r="E399" s="15">
        <f>Hoja4!J406</f>
        <v>0</v>
      </c>
      <c r="F399" s="15" t="e">
        <f>ROUND(Hoja2!AA406,2)</f>
        <v>#DIV/0!</v>
      </c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  <c r="AG399" s="45"/>
      <c r="AH399" s="45"/>
      <c r="AI399" s="45"/>
      <c r="AJ399" s="45"/>
      <c r="AK399" s="45"/>
      <c r="AL399" s="45"/>
      <c r="AM399" s="45"/>
      <c r="AN399" s="45"/>
      <c r="AO399" s="45"/>
      <c r="AP399" s="45"/>
      <c r="AQ399" s="45"/>
      <c r="AR399" s="45"/>
      <c r="AS399" s="45"/>
      <c r="AT399" s="45"/>
      <c r="AU399" s="45"/>
      <c r="AV399" s="45"/>
      <c r="AW399" s="45"/>
      <c r="AX399" s="45"/>
      <c r="AY399" s="45"/>
      <c r="AZ399" s="45"/>
    </row>
    <row r="400" spans="1:52" ht="35.1" customHeight="1" x14ac:dyDescent="0.2">
      <c r="A400" s="42">
        <f t="shared" si="6"/>
        <v>398</v>
      </c>
      <c r="B400" s="43">
        <f>Hoja2!B407</f>
        <v>0</v>
      </c>
      <c r="C400" s="14">
        <f>Hoja2!P407</f>
        <v>0</v>
      </c>
      <c r="D400" s="16">
        <f>Hoja2!C407</f>
        <v>0</v>
      </c>
      <c r="E400" s="15">
        <f>Hoja4!J407</f>
        <v>0</v>
      </c>
      <c r="F400" s="15" t="e">
        <f>ROUND(Hoja2!AA407,2)</f>
        <v>#DIV/0!</v>
      </c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  <c r="AG400" s="45"/>
      <c r="AH400" s="45"/>
      <c r="AI400" s="45"/>
      <c r="AJ400" s="45"/>
      <c r="AK400" s="45"/>
      <c r="AL400" s="45"/>
      <c r="AM400" s="45"/>
      <c r="AN400" s="45"/>
      <c r="AO400" s="45"/>
      <c r="AP400" s="45"/>
      <c r="AQ400" s="45"/>
      <c r="AR400" s="45"/>
      <c r="AS400" s="45"/>
      <c r="AT400" s="45"/>
      <c r="AU400" s="45"/>
      <c r="AV400" s="45"/>
      <c r="AW400" s="45"/>
      <c r="AX400" s="45"/>
      <c r="AY400" s="45"/>
      <c r="AZ400" s="45"/>
    </row>
    <row r="401" spans="1:52" ht="35.1" customHeight="1" x14ac:dyDescent="0.2">
      <c r="A401" s="42">
        <f t="shared" si="6"/>
        <v>399</v>
      </c>
      <c r="B401" s="43">
        <f>Hoja2!B408</f>
        <v>0</v>
      </c>
      <c r="C401" s="14">
        <f>Hoja2!P408</f>
        <v>0</v>
      </c>
      <c r="D401" s="16">
        <f>Hoja2!C408</f>
        <v>0</v>
      </c>
      <c r="E401" s="15">
        <f>Hoja4!J408</f>
        <v>0</v>
      </c>
      <c r="F401" s="15" t="e">
        <f>ROUND(Hoja2!AA408,2)</f>
        <v>#DIV/0!</v>
      </c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  <c r="AG401" s="45"/>
      <c r="AH401" s="45"/>
      <c r="AI401" s="45"/>
      <c r="AJ401" s="45"/>
      <c r="AK401" s="45"/>
      <c r="AL401" s="45"/>
      <c r="AM401" s="45"/>
      <c r="AN401" s="45"/>
      <c r="AO401" s="45"/>
      <c r="AP401" s="45"/>
      <c r="AQ401" s="45"/>
      <c r="AR401" s="45"/>
      <c r="AS401" s="45"/>
      <c r="AT401" s="45"/>
      <c r="AU401" s="45"/>
      <c r="AV401" s="45"/>
      <c r="AW401" s="45"/>
      <c r="AX401" s="45"/>
      <c r="AY401" s="45"/>
      <c r="AZ401" s="45"/>
    </row>
    <row r="402" spans="1:52" ht="35.1" customHeight="1" x14ac:dyDescent="0.2">
      <c r="A402" s="22">
        <f t="shared" si="6"/>
        <v>400</v>
      </c>
      <c r="B402" s="44">
        <f>Hoja2!B409</f>
        <v>0</v>
      </c>
      <c r="C402" s="39">
        <f>Hoja2!P409</f>
        <v>0</v>
      </c>
      <c r="D402" s="40">
        <f>Hoja2!C409</f>
        <v>0</v>
      </c>
      <c r="E402" s="41">
        <f>Hoja4!J409</f>
        <v>0</v>
      </c>
      <c r="F402" s="41" t="e">
        <f>ROUND(Hoja2!AA409,2)</f>
        <v>#DIV/0!</v>
      </c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  <c r="AG402" s="45"/>
      <c r="AH402" s="45"/>
      <c r="AI402" s="45"/>
      <c r="AJ402" s="45"/>
      <c r="AK402" s="45"/>
      <c r="AL402" s="45"/>
      <c r="AM402" s="45"/>
      <c r="AN402" s="45"/>
      <c r="AO402" s="45"/>
      <c r="AP402" s="45"/>
      <c r="AQ402" s="45"/>
      <c r="AR402" s="45"/>
      <c r="AS402" s="45"/>
      <c r="AT402" s="45"/>
      <c r="AU402" s="45"/>
      <c r="AV402" s="45"/>
      <c r="AW402" s="45"/>
      <c r="AX402" s="45"/>
      <c r="AY402" s="45"/>
      <c r="AZ402" s="45"/>
    </row>
    <row r="403" spans="1:52" ht="35.1" customHeight="1" x14ac:dyDescent="0.2">
      <c r="A403" s="42">
        <f t="shared" si="6"/>
        <v>401</v>
      </c>
      <c r="B403" s="43">
        <f>Hoja2!B410</f>
        <v>0</v>
      </c>
      <c r="C403" s="14">
        <f>Hoja2!P410</f>
        <v>0</v>
      </c>
      <c r="D403" s="16">
        <f>Hoja2!C410</f>
        <v>0</v>
      </c>
      <c r="E403" s="15">
        <f>Hoja4!J410</f>
        <v>0</v>
      </c>
      <c r="F403" s="15" t="e">
        <f>ROUND(Hoja2!AA410,2)</f>
        <v>#DIV/0!</v>
      </c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  <c r="AG403" s="45"/>
      <c r="AH403" s="45"/>
      <c r="AI403" s="45"/>
      <c r="AJ403" s="45"/>
      <c r="AK403" s="45"/>
      <c r="AL403" s="45"/>
      <c r="AM403" s="45"/>
      <c r="AN403" s="45"/>
      <c r="AO403" s="45"/>
      <c r="AP403" s="45"/>
      <c r="AQ403" s="45"/>
      <c r="AR403" s="45"/>
      <c r="AS403" s="45"/>
      <c r="AT403" s="45"/>
      <c r="AU403" s="45"/>
      <c r="AV403" s="45"/>
      <c r="AW403" s="45"/>
      <c r="AX403" s="45"/>
      <c r="AY403" s="45"/>
      <c r="AZ403" s="45"/>
    </row>
    <row r="404" spans="1:52" ht="35.1" customHeight="1" x14ac:dyDescent="0.2">
      <c r="A404" s="42">
        <f t="shared" si="6"/>
        <v>402</v>
      </c>
      <c r="B404" s="43">
        <f>Hoja2!B411</f>
        <v>0</v>
      </c>
      <c r="C404" s="14">
        <f>Hoja2!P411</f>
        <v>0</v>
      </c>
      <c r="D404" s="16">
        <f>Hoja2!C411</f>
        <v>0</v>
      </c>
      <c r="E404" s="15">
        <f>Hoja4!J411</f>
        <v>0</v>
      </c>
      <c r="F404" s="15" t="e">
        <f>ROUND(Hoja2!AA411,2)</f>
        <v>#DIV/0!</v>
      </c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  <c r="AG404" s="45"/>
      <c r="AH404" s="45"/>
      <c r="AI404" s="45"/>
      <c r="AJ404" s="45"/>
      <c r="AK404" s="45"/>
      <c r="AL404" s="45"/>
      <c r="AM404" s="45"/>
      <c r="AN404" s="45"/>
      <c r="AO404" s="45"/>
      <c r="AP404" s="45"/>
      <c r="AQ404" s="45"/>
      <c r="AR404" s="45"/>
      <c r="AS404" s="45"/>
      <c r="AT404" s="45"/>
      <c r="AU404" s="45"/>
      <c r="AV404" s="45"/>
      <c r="AW404" s="45"/>
      <c r="AX404" s="45"/>
      <c r="AY404" s="45"/>
      <c r="AZ404" s="45"/>
    </row>
    <row r="405" spans="1:52" ht="35.1" customHeight="1" x14ac:dyDescent="0.2">
      <c r="A405" s="42">
        <f t="shared" si="6"/>
        <v>403</v>
      </c>
      <c r="B405" s="43">
        <f>Hoja2!B412</f>
        <v>0</v>
      </c>
      <c r="C405" s="14">
        <f>Hoja2!P412</f>
        <v>0</v>
      </c>
      <c r="D405" s="16">
        <f>Hoja2!C412</f>
        <v>0</v>
      </c>
      <c r="E405" s="15">
        <f>Hoja4!J412</f>
        <v>0</v>
      </c>
      <c r="F405" s="15" t="e">
        <f>ROUND(Hoja2!AA412,2)</f>
        <v>#DIV/0!</v>
      </c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  <c r="AG405" s="45"/>
      <c r="AH405" s="45"/>
      <c r="AI405" s="45"/>
      <c r="AJ405" s="45"/>
      <c r="AK405" s="45"/>
      <c r="AL405" s="45"/>
      <c r="AM405" s="45"/>
      <c r="AN405" s="45"/>
      <c r="AO405" s="45"/>
      <c r="AP405" s="45"/>
      <c r="AQ405" s="45"/>
      <c r="AR405" s="45"/>
      <c r="AS405" s="45"/>
      <c r="AT405" s="45"/>
      <c r="AU405" s="45"/>
      <c r="AV405" s="45"/>
      <c r="AW405" s="45"/>
      <c r="AX405" s="45"/>
      <c r="AY405" s="45"/>
      <c r="AZ405" s="45"/>
    </row>
    <row r="406" spans="1:52" ht="35.1" customHeight="1" x14ac:dyDescent="0.2">
      <c r="A406" s="42">
        <f t="shared" si="6"/>
        <v>404</v>
      </c>
      <c r="B406" s="43">
        <f>Hoja2!B413</f>
        <v>0</v>
      </c>
      <c r="C406" s="14">
        <f>Hoja2!P413</f>
        <v>0</v>
      </c>
      <c r="D406" s="16">
        <f>Hoja2!C413</f>
        <v>0</v>
      </c>
      <c r="E406" s="15">
        <f>Hoja4!J413</f>
        <v>0</v>
      </c>
      <c r="F406" s="15" t="e">
        <f>ROUND(Hoja2!AA413,2)</f>
        <v>#DIV/0!</v>
      </c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  <c r="AG406" s="45"/>
      <c r="AH406" s="45"/>
      <c r="AI406" s="45"/>
      <c r="AJ406" s="45"/>
      <c r="AK406" s="45"/>
      <c r="AL406" s="45"/>
      <c r="AM406" s="45"/>
      <c r="AN406" s="45"/>
      <c r="AO406" s="45"/>
      <c r="AP406" s="45"/>
      <c r="AQ406" s="45"/>
      <c r="AR406" s="45"/>
      <c r="AS406" s="45"/>
      <c r="AT406" s="45"/>
      <c r="AU406" s="45"/>
      <c r="AV406" s="45"/>
      <c r="AW406" s="45"/>
      <c r="AX406" s="45"/>
      <c r="AY406" s="45"/>
      <c r="AZ406" s="45"/>
    </row>
    <row r="407" spans="1:52" ht="35.1" customHeight="1" x14ac:dyDescent="0.2">
      <c r="A407" s="22">
        <f t="shared" si="6"/>
        <v>405</v>
      </c>
      <c r="B407" s="44">
        <f>Hoja2!B414</f>
        <v>0</v>
      </c>
      <c r="C407" s="39">
        <f>Hoja2!P414</f>
        <v>0</v>
      </c>
      <c r="D407" s="40">
        <f>Hoja2!C414</f>
        <v>0</v>
      </c>
      <c r="E407" s="41">
        <f>Hoja4!J414</f>
        <v>0</v>
      </c>
      <c r="F407" s="41" t="e">
        <f>ROUND(Hoja2!AA414,2)</f>
        <v>#DIV/0!</v>
      </c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  <c r="AG407" s="45"/>
      <c r="AH407" s="45"/>
      <c r="AI407" s="45"/>
      <c r="AJ407" s="45"/>
      <c r="AK407" s="45"/>
      <c r="AL407" s="45"/>
      <c r="AM407" s="45"/>
      <c r="AN407" s="45"/>
      <c r="AO407" s="45"/>
      <c r="AP407" s="45"/>
      <c r="AQ407" s="45"/>
      <c r="AR407" s="45"/>
      <c r="AS407" s="45"/>
      <c r="AT407" s="45"/>
      <c r="AU407" s="45"/>
      <c r="AV407" s="45"/>
      <c r="AW407" s="45"/>
      <c r="AX407" s="45"/>
      <c r="AY407" s="45"/>
      <c r="AZ407" s="45"/>
    </row>
    <row r="408" spans="1:52" ht="35.1" customHeight="1" x14ac:dyDescent="0.2">
      <c r="A408" s="42">
        <f t="shared" si="6"/>
        <v>406</v>
      </c>
      <c r="B408" s="43">
        <f>Hoja2!B415</f>
        <v>0</v>
      </c>
      <c r="C408" s="14">
        <f>Hoja2!P415</f>
        <v>0</v>
      </c>
      <c r="D408" s="16">
        <f>Hoja2!C415</f>
        <v>0</v>
      </c>
      <c r="E408" s="15">
        <f>Hoja4!J415</f>
        <v>0</v>
      </c>
      <c r="F408" s="15" t="e">
        <f>ROUND(Hoja2!AA415,2)</f>
        <v>#DIV/0!</v>
      </c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  <c r="AG408" s="45"/>
      <c r="AH408" s="45"/>
      <c r="AI408" s="45"/>
      <c r="AJ408" s="45"/>
      <c r="AK408" s="45"/>
      <c r="AL408" s="45"/>
      <c r="AM408" s="45"/>
      <c r="AN408" s="45"/>
      <c r="AO408" s="45"/>
      <c r="AP408" s="45"/>
      <c r="AQ408" s="45"/>
      <c r="AR408" s="45"/>
      <c r="AS408" s="45"/>
      <c r="AT408" s="45"/>
      <c r="AU408" s="45"/>
      <c r="AV408" s="45"/>
      <c r="AW408" s="45"/>
      <c r="AX408" s="45"/>
      <c r="AY408" s="45"/>
      <c r="AZ408" s="45"/>
    </row>
    <row r="409" spans="1:52" ht="35.1" customHeight="1" x14ac:dyDescent="0.2">
      <c r="A409" s="42">
        <f t="shared" si="6"/>
        <v>407</v>
      </c>
      <c r="B409" s="43">
        <f>Hoja2!B416</f>
        <v>0</v>
      </c>
      <c r="C409" s="14">
        <f>Hoja2!P416</f>
        <v>0</v>
      </c>
      <c r="D409" s="16">
        <f>Hoja2!C416</f>
        <v>0</v>
      </c>
      <c r="E409" s="15">
        <f>Hoja4!J416</f>
        <v>0</v>
      </c>
      <c r="F409" s="15" t="e">
        <f>ROUND(Hoja2!AA416,2)</f>
        <v>#DIV/0!</v>
      </c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  <c r="AG409" s="45"/>
      <c r="AH409" s="45"/>
      <c r="AI409" s="45"/>
      <c r="AJ409" s="45"/>
      <c r="AK409" s="45"/>
      <c r="AL409" s="45"/>
      <c r="AM409" s="45"/>
      <c r="AN409" s="45"/>
      <c r="AO409" s="45"/>
      <c r="AP409" s="45"/>
      <c r="AQ409" s="45"/>
      <c r="AR409" s="45"/>
      <c r="AS409" s="45"/>
      <c r="AT409" s="45"/>
      <c r="AU409" s="45"/>
      <c r="AV409" s="45"/>
      <c r="AW409" s="45"/>
      <c r="AX409" s="45"/>
      <c r="AY409" s="45"/>
      <c r="AZ409" s="45"/>
    </row>
    <row r="410" spans="1:52" ht="35.1" customHeight="1" x14ac:dyDescent="0.2">
      <c r="A410" s="42">
        <f t="shared" si="6"/>
        <v>408</v>
      </c>
      <c r="B410" s="43">
        <f>Hoja2!B417</f>
        <v>0</v>
      </c>
      <c r="C410" s="14">
        <f>Hoja2!P417</f>
        <v>0</v>
      </c>
      <c r="D410" s="16">
        <f>Hoja2!C417</f>
        <v>0</v>
      </c>
      <c r="E410" s="15">
        <f>Hoja4!J417</f>
        <v>0</v>
      </c>
      <c r="F410" s="15" t="e">
        <f>ROUND(Hoja2!AA417,2)</f>
        <v>#DIV/0!</v>
      </c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  <c r="AG410" s="45"/>
      <c r="AH410" s="45"/>
      <c r="AI410" s="45"/>
      <c r="AJ410" s="45"/>
      <c r="AK410" s="45"/>
      <c r="AL410" s="45"/>
      <c r="AM410" s="45"/>
      <c r="AN410" s="45"/>
      <c r="AO410" s="45"/>
      <c r="AP410" s="45"/>
      <c r="AQ410" s="45"/>
      <c r="AR410" s="45"/>
      <c r="AS410" s="45"/>
      <c r="AT410" s="45"/>
      <c r="AU410" s="45"/>
      <c r="AV410" s="45"/>
      <c r="AW410" s="45"/>
      <c r="AX410" s="45"/>
      <c r="AY410" s="45"/>
      <c r="AZ410" s="45"/>
    </row>
    <row r="411" spans="1:52" ht="35.1" customHeight="1" x14ac:dyDescent="0.2">
      <c r="A411" s="42">
        <f t="shared" si="6"/>
        <v>409</v>
      </c>
      <c r="B411" s="43">
        <f>Hoja2!B418</f>
        <v>0</v>
      </c>
      <c r="C411" s="14">
        <f>Hoja2!P418</f>
        <v>0</v>
      </c>
      <c r="D411" s="16">
        <f>Hoja2!C418</f>
        <v>0</v>
      </c>
      <c r="E411" s="15">
        <f>Hoja4!J418</f>
        <v>0</v>
      </c>
      <c r="F411" s="15" t="e">
        <f>ROUND(Hoja2!AA418,2)</f>
        <v>#DIV/0!</v>
      </c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  <c r="AG411" s="45"/>
      <c r="AH411" s="45"/>
      <c r="AI411" s="45"/>
      <c r="AJ411" s="45"/>
      <c r="AK411" s="45"/>
      <c r="AL411" s="45"/>
      <c r="AM411" s="45"/>
      <c r="AN411" s="45"/>
      <c r="AO411" s="45"/>
      <c r="AP411" s="45"/>
      <c r="AQ411" s="45"/>
      <c r="AR411" s="45"/>
      <c r="AS411" s="45"/>
      <c r="AT411" s="45"/>
      <c r="AU411" s="45"/>
      <c r="AV411" s="45"/>
      <c r="AW411" s="45"/>
      <c r="AX411" s="45"/>
      <c r="AY411" s="45"/>
      <c r="AZ411" s="45"/>
    </row>
    <row r="412" spans="1:52" ht="35.1" customHeight="1" x14ac:dyDescent="0.2">
      <c r="A412" s="22">
        <f t="shared" si="6"/>
        <v>410</v>
      </c>
      <c r="B412" s="44">
        <f>Hoja2!B419</f>
        <v>0</v>
      </c>
      <c r="C412" s="39">
        <f>Hoja2!P419</f>
        <v>0</v>
      </c>
      <c r="D412" s="40">
        <f>Hoja2!C419</f>
        <v>0</v>
      </c>
      <c r="E412" s="41">
        <f>Hoja4!J419</f>
        <v>0</v>
      </c>
      <c r="F412" s="41" t="e">
        <f>ROUND(Hoja2!AA419,2)</f>
        <v>#DIV/0!</v>
      </c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  <c r="AG412" s="45"/>
      <c r="AH412" s="45"/>
      <c r="AI412" s="45"/>
      <c r="AJ412" s="45"/>
      <c r="AK412" s="45"/>
      <c r="AL412" s="45"/>
      <c r="AM412" s="45"/>
      <c r="AN412" s="45"/>
      <c r="AO412" s="45"/>
      <c r="AP412" s="45"/>
      <c r="AQ412" s="45"/>
      <c r="AR412" s="45"/>
      <c r="AS412" s="45"/>
      <c r="AT412" s="45"/>
      <c r="AU412" s="45"/>
      <c r="AV412" s="45"/>
      <c r="AW412" s="45"/>
      <c r="AX412" s="45"/>
      <c r="AY412" s="45"/>
      <c r="AZ412" s="45"/>
    </row>
    <row r="413" spans="1:52" ht="35.1" customHeight="1" x14ac:dyDescent="0.2">
      <c r="A413" s="42">
        <f t="shared" si="6"/>
        <v>411</v>
      </c>
      <c r="B413" s="43">
        <f>Hoja2!B420</f>
        <v>0</v>
      </c>
      <c r="C413" s="14">
        <f>Hoja2!P420</f>
        <v>0</v>
      </c>
      <c r="D413" s="16">
        <f>Hoja2!C420</f>
        <v>0</v>
      </c>
      <c r="E413" s="15">
        <f>Hoja4!J420</f>
        <v>0</v>
      </c>
      <c r="F413" s="15" t="e">
        <f>ROUND(Hoja2!AA420,2)</f>
        <v>#DIV/0!</v>
      </c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  <c r="AG413" s="45"/>
      <c r="AH413" s="45"/>
      <c r="AI413" s="45"/>
      <c r="AJ413" s="45"/>
      <c r="AK413" s="45"/>
      <c r="AL413" s="45"/>
      <c r="AM413" s="45"/>
      <c r="AN413" s="45"/>
      <c r="AO413" s="45"/>
      <c r="AP413" s="45"/>
      <c r="AQ413" s="45"/>
      <c r="AR413" s="45"/>
      <c r="AS413" s="45"/>
      <c r="AT413" s="45"/>
      <c r="AU413" s="45"/>
      <c r="AV413" s="45"/>
      <c r="AW413" s="45"/>
      <c r="AX413" s="45"/>
      <c r="AY413" s="45"/>
      <c r="AZ413" s="45"/>
    </row>
    <row r="414" spans="1:52" ht="35.1" customHeight="1" x14ac:dyDescent="0.2">
      <c r="A414" s="42">
        <f t="shared" si="6"/>
        <v>412</v>
      </c>
      <c r="B414" s="43">
        <f>Hoja2!B421</f>
        <v>0</v>
      </c>
      <c r="C414" s="14">
        <f>Hoja2!P421</f>
        <v>0</v>
      </c>
      <c r="D414" s="16">
        <f>Hoja2!C421</f>
        <v>0</v>
      </c>
      <c r="E414" s="15">
        <f>Hoja4!J421</f>
        <v>0</v>
      </c>
      <c r="F414" s="15" t="e">
        <f>ROUND(Hoja2!AA421,2)</f>
        <v>#DIV/0!</v>
      </c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  <c r="AG414" s="45"/>
      <c r="AH414" s="45"/>
      <c r="AI414" s="45"/>
      <c r="AJ414" s="45"/>
      <c r="AK414" s="45"/>
      <c r="AL414" s="45"/>
      <c r="AM414" s="45"/>
      <c r="AN414" s="45"/>
      <c r="AO414" s="45"/>
      <c r="AP414" s="45"/>
      <c r="AQ414" s="45"/>
      <c r="AR414" s="45"/>
      <c r="AS414" s="45"/>
      <c r="AT414" s="45"/>
      <c r="AU414" s="45"/>
      <c r="AV414" s="45"/>
      <c r="AW414" s="45"/>
      <c r="AX414" s="45"/>
      <c r="AY414" s="45"/>
      <c r="AZ414" s="45"/>
    </row>
    <row r="415" spans="1:52" ht="35.1" customHeight="1" x14ac:dyDescent="0.2">
      <c r="A415" s="42">
        <f t="shared" si="6"/>
        <v>413</v>
      </c>
      <c r="B415" s="43">
        <f>Hoja2!B422</f>
        <v>0</v>
      </c>
      <c r="C415" s="14">
        <f>Hoja2!P422</f>
        <v>0</v>
      </c>
      <c r="D415" s="16">
        <f>Hoja2!C422</f>
        <v>0</v>
      </c>
      <c r="E415" s="15">
        <f>Hoja4!J422</f>
        <v>0</v>
      </c>
      <c r="F415" s="15" t="e">
        <f>ROUND(Hoja2!AA422,2)</f>
        <v>#DIV/0!</v>
      </c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  <c r="AG415" s="45"/>
      <c r="AH415" s="45"/>
      <c r="AI415" s="45"/>
      <c r="AJ415" s="45"/>
      <c r="AK415" s="45"/>
      <c r="AL415" s="45"/>
      <c r="AM415" s="45"/>
      <c r="AN415" s="45"/>
      <c r="AO415" s="45"/>
      <c r="AP415" s="45"/>
      <c r="AQ415" s="45"/>
      <c r="AR415" s="45"/>
      <c r="AS415" s="45"/>
      <c r="AT415" s="45"/>
      <c r="AU415" s="45"/>
      <c r="AV415" s="45"/>
      <c r="AW415" s="45"/>
      <c r="AX415" s="45"/>
      <c r="AY415" s="45"/>
      <c r="AZ415" s="45"/>
    </row>
    <row r="416" spans="1:52" ht="35.1" customHeight="1" x14ac:dyDescent="0.2">
      <c r="A416" s="42">
        <f t="shared" si="6"/>
        <v>414</v>
      </c>
      <c r="B416" s="43">
        <f>Hoja2!B423</f>
        <v>0</v>
      </c>
      <c r="C416" s="14">
        <f>Hoja2!P423</f>
        <v>0</v>
      </c>
      <c r="D416" s="16">
        <f>Hoja2!C423</f>
        <v>0</v>
      </c>
      <c r="E416" s="15">
        <f>Hoja4!J423</f>
        <v>0</v>
      </c>
      <c r="F416" s="15" t="e">
        <f>ROUND(Hoja2!AA423,2)</f>
        <v>#DIV/0!</v>
      </c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  <c r="AG416" s="45"/>
      <c r="AH416" s="45"/>
      <c r="AI416" s="45"/>
      <c r="AJ416" s="45"/>
      <c r="AK416" s="45"/>
      <c r="AL416" s="45"/>
      <c r="AM416" s="45"/>
      <c r="AN416" s="45"/>
      <c r="AO416" s="45"/>
      <c r="AP416" s="45"/>
      <c r="AQ416" s="45"/>
      <c r="AR416" s="45"/>
      <c r="AS416" s="45"/>
      <c r="AT416" s="45"/>
      <c r="AU416" s="45"/>
      <c r="AV416" s="45"/>
      <c r="AW416" s="45"/>
      <c r="AX416" s="45"/>
      <c r="AY416" s="45"/>
      <c r="AZ416" s="45"/>
    </row>
    <row r="417" spans="1:52" ht="35.1" customHeight="1" x14ac:dyDescent="0.2">
      <c r="A417" s="22">
        <f t="shared" si="6"/>
        <v>415</v>
      </c>
      <c r="B417" s="44">
        <f>Hoja2!B424</f>
        <v>0</v>
      </c>
      <c r="C417" s="39">
        <f>Hoja2!P424</f>
        <v>0</v>
      </c>
      <c r="D417" s="40">
        <f>Hoja2!C424</f>
        <v>0</v>
      </c>
      <c r="E417" s="41">
        <f>Hoja4!J424</f>
        <v>0</v>
      </c>
      <c r="F417" s="41" t="e">
        <f>ROUND(Hoja2!AA424,2)</f>
        <v>#DIV/0!</v>
      </c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  <c r="AG417" s="45"/>
      <c r="AH417" s="45"/>
      <c r="AI417" s="45"/>
      <c r="AJ417" s="45"/>
      <c r="AK417" s="45"/>
      <c r="AL417" s="45"/>
      <c r="AM417" s="45"/>
      <c r="AN417" s="45"/>
      <c r="AO417" s="45"/>
      <c r="AP417" s="45"/>
      <c r="AQ417" s="45"/>
      <c r="AR417" s="45"/>
      <c r="AS417" s="45"/>
      <c r="AT417" s="45"/>
      <c r="AU417" s="45"/>
      <c r="AV417" s="45"/>
      <c r="AW417" s="45"/>
      <c r="AX417" s="45"/>
      <c r="AY417" s="45"/>
      <c r="AZ417" s="45"/>
    </row>
    <row r="418" spans="1:52" ht="35.1" customHeight="1" x14ac:dyDescent="0.2">
      <c r="A418" s="42">
        <f t="shared" si="6"/>
        <v>416</v>
      </c>
      <c r="B418" s="43">
        <f>Hoja2!B425</f>
        <v>0</v>
      </c>
      <c r="C418" s="14">
        <f>Hoja2!P425</f>
        <v>0</v>
      </c>
      <c r="D418" s="16">
        <f>Hoja2!C425</f>
        <v>0</v>
      </c>
      <c r="E418" s="15">
        <f>Hoja4!J425</f>
        <v>0</v>
      </c>
      <c r="F418" s="15" t="e">
        <f>ROUND(Hoja2!AA425,2)</f>
        <v>#DIV/0!</v>
      </c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  <c r="AG418" s="45"/>
      <c r="AH418" s="45"/>
      <c r="AI418" s="45"/>
      <c r="AJ418" s="45"/>
      <c r="AK418" s="45"/>
      <c r="AL418" s="45"/>
      <c r="AM418" s="45"/>
      <c r="AN418" s="45"/>
      <c r="AO418" s="45"/>
      <c r="AP418" s="45"/>
      <c r="AQ418" s="45"/>
      <c r="AR418" s="45"/>
      <c r="AS418" s="45"/>
      <c r="AT418" s="45"/>
      <c r="AU418" s="45"/>
      <c r="AV418" s="45"/>
      <c r="AW418" s="45"/>
      <c r="AX418" s="45"/>
      <c r="AY418" s="45"/>
      <c r="AZ418" s="45"/>
    </row>
    <row r="419" spans="1:52" ht="35.1" customHeight="1" x14ac:dyDescent="0.2">
      <c r="A419" s="42">
        <f t="shared" si="6"/>
        <v>417</v>
      </c>
      <c r="B419" s="43">
        <f>Hoja2!B426</f>
        <v>0</v>
      </c>
      <c r="C419" s="14">
        <f>Hoja2!P426</f>
        <v>0</v>
      </c>
      <c r="D419" s="16">
        <f>Hoja2!C426</f>
        <v>0</v>
      </c>
      <c r="E419" s="15">
        <f>Hoja4!J426</f>
        <v>0</v>
      </c>
      <c r="F419" s="15" t="e">
        <f>ROUND(Hoja2!AA426,2)</f>
        <v>#DIV/0!</v>
      </c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  <c r="AG419" s="45"/>
      <c r="AH419" s="45"/>
      <c r="AI419" s="45"/>
      <c r="AJ419" s="45"/>
      <c r="AK419" s="45"/>
      <c r="AL419" s="45"/>
      <c r="AM419" s="45"/>
      <c r="AN419" s="45"/>
      <c r="AO419" s="45"/>
      <c r="AP419" s="45"/>
      <c r="AQ419" s="45"/>
      <c r="AR419" s="45"/>
      <c r="AS419" s="45"/>
      <c r="AT419" s="45"/>
      <c r="AU419" s="45"/>
      <c r="AV419" s="45"/>
      <c r="AW419" s="45"/>
      <c r="AX419" s="45"/>
      <c r="AY419" s="45"/>
      <c r="AZ419" s="45"/>
    </row>
    <row r="420" spans="1:52" ht="35.1" customHeight="1" x14ac:dyDescent="0.2">
      <c r="A420" s="42">
        <f t="shared" si="6"/>
        <v>418</v>
      </c>
      <c r="B420" s="43">
        <f>Hoja2!B427</f>
        <v>0</v>
      </c>
      <c r="C420" s="14">
        <f>Hoja2!P427</f>
        <v>0</v>
      </c>
      <c r="D420" s="16">
        <f>Hoja2!C427</f>
        <v>0</v>
      </c>
      <c r="E420" s="15">
        <f>Hoja4!J427</f>
        <v>0</v>
      </c>
      <c r="F420" s="15" t="e">
        <f>ROUND(Hoja2!AA427,2)</f>
        <v>#DIV/0!</v>
      </c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  <c r="AG420" s="45"/>
      <c r="AH420" s="45"/>
      <c r="AI420" s="45"/>
      <c r="AJ420" s="45"/>
      <c r="AK420" s="45"/>
      <c r="AL420" s="45"/>
      <c r="AM420" s="45"/>
      <c r="AN420" s="45"/>
      <c r="AO420" s="45"/>
      <c r="AP420" s="45"/>
      <c r="AQ420" s="45"/>
      <c r="AR420" s="45"/>
      <c r="AS420" s="45"/>
      <c r="AT420" s="45"/>
      <c r="AU420" s="45"/>
      <c r="AV420" s="45"/>
      <c r="AW420" s="45"/>
      <c r="AX420" s="45"/>
      <c r="AY420" s="45"/>
      <c r="AZ420" s="45"/>
    </row>
    <row r="421" spans="1:52" ht="35.1" customHeight="1" x14ac:dyDescent="0.2">
      <c r="A421" s="42">
        <f t="shared" si="6"/>
        <v>419</v>
      </c>
      <c r="B421" s="43">
        <f>Hoja2!B428</f>
        <v>0</v>
      </c>
      <c r="C421" s="14">
        <f>Hoja2!P428</f>
        <v>0</v>
      </c>
      <c r="D421" s="16">
        <f>Hoja2!C428</f>
        <v>0</v>
      </c>
      <c r="E421" s="15">
        <f>Hoja4!J428</f>
        <v>0</v>
      </c>
      <c r="F421" s="15" t="e">
        <f>ROUND(Hoja2!AA428,2)</f>
        <v>#DIV/0!</v>
      </c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  <c r="AG421" s="45"/>
      <c r="AH421" s="45"/>
      <c r="AI421" s="45"/>
      <c r="AJ421" s="45"/>
      <c r="AK421" s="45"/>
      <c r="AL421" s="45"/>
      <c r="AM421" s="45"/>
      <c r="AN421" s="45"/>
      <c r="AO421" s="45"/>
      <c r="AP421" s="45"/>
      <c r="AQ421" s="45"/>
      <c r="AR421" s="45"/>
      <c r="AS421" s="45"/>
      <c r="AT421" s="45"/>
      <c r="AU421" s="45"/>
      <c r="AV421" s="45"/>
      <c r="AW421" s="45"/>
      <c r="AX421" s="45"/>
      <c r="AY421" s="45"/>
      <c r="AZ421" s="45"/>
    </row>
    <row r="422" spans="1:52" ht="35.1" customHeight="1" x14ac:dyDescent="0.2">
      <c r="A422" s="22">
        <f t="shared" si="6"/>
        <v>420</v>
      </c>
      <c r="B422" s="44">
        <f>Hoja2!B429</f>
        <v>0</v>
      </c>
      <c r="C422" s="39">
        <f>Hoja2!P429</f>
        <v>0</v>
      </c>
      <c r="D422" s="40">
        <f>Hoja2!C429</f>
        <v>0</v>
      </c>
      <c r="E422" s="41">
        <f>Hoja4!J429</f>
        <v>0</v>
      </c>
      <c r="F422" s="41" t="e">
        <f>ROUND(Hoja2!AA429,2)</f>
        <v>#DIV/0!</v>
      </c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  <c r="AG422" s="45"/>
      <c r="AH422" s="45"/>
      <c r="AI422" s="45"/>
      <c r="AJ422" s="45"/>
      <c r="AK422" s="45"/>
      <c r="AL422" s="45"/>
      <c r="AM422" s="45"/>
      <c r="AN422" s="45"/>
      <c r="AO422" s="45"/>
      <c r="AP422" s="45"/>
      <c r="AQ422" s="45"/>
      <c r="AR422" s="45"/>
      <c r="AS422" s="45"/>
      <c r="AT422" s="45"/>
      <c r="AU422" s="45"/>
      <c r="AV422" s="45"/>
      <c r="AW422" s="45"/>
      <c r="AX422" s="45"/>
      <c r="AY422" s="45"/>
      <c r="AZ422" s="45"/>
    </row>
    <row r="423" spans="1:52" ht="35.1" customHeight="1" x14ac:dyDescent="0.2">
      <c r="A423" s="42">
        <f t="shared" si="6"/>
        <v>421</v>
      </c>
      <c r="B423" s="43">
        <f>Hoja2!B430</f>
        <v>0</v>
      </c>
      <c r="C423" s="14">
        <f>Hoja2!P430</f>
        <v>0</v>
      </c>
      <c r="D423" s="16">
        <f>Hoja2!C430</f>
        <v>0</v>
      </c>
      <c r="E423" s="15">
        <f>Hoja4!J430</f>
        <v>0</v>
      </c>
      <c r="F423" s="15" t="e">
        <f>ROUND(Hoja2!AA430,2)</f>
        <v>#DIV/0!</v>
      </c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  <c r="AG423" s="45"/>
      <c r="AH423" s="45"/>
      <c r="AI423" s="45"/>
      <c r="AJ423" s="45"/>
      <c r="AK423" s="45"/>
      <c r="AL423" s="45"/>
      <c r="AM423" s="45"/>
      <c r="AN423" s="45"/>
      <c r="AO423" s="45"/>
      <c r="AP423" s="45"/>
      <c r="AQ423" s="45"/>
      <c r="AR423" s="45"/>
      <c r="AS423" s="45"/>
      <c r="AT423" s="45"/>
      <c r="AU423" s="45"/>
      <c r="AV423" s="45"/>
      <c r="AW423" s="45"/>
      <c r="AX423" s="45"/>
      <c r="AY423" s="45"/>
      <c r="AZ423" s="45"/>
    </row>
    <row r="424" spans="1:52" ht="35.1" customHeight="1" x14ac:dyDescent="0.2">
      <c r="A424" s="42">
        <f t="shared" si="6"/>
        <v>422</v>
      </c>
      <c r="B424" s="43">
        <f>Hoja2!B431</f>
        <v>0</v>
      </c>
      <c r="C424" s="14">
        <f>Hoja2!P431</f>
        <v>0</v>
      </c>
      <c r="D424" s="16">
        <f>Hoja2!C431</f>
        <v>0</v>
      </c>
      <c r="E424" s="15">
        <f>Hoja4!J431</f>
        <v>0</v>
      </c>
      <c r="F424" s="15" t="e">
        <f>ROUND(Hoja2!AA431,2)</f>
        <v>#DIV/0!</v>
      </c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  <c r="AG424" s="45"/>
      <c r="AH424" s="45"/>
      <c r="AI424" s="45"/>
      <c r="AJ424" s="45"/>
      <c r="AK424" s="45"/>
      <c r="AL424" s="45"/>
      <c r="AM424" s="45"/>
      <c r="AN424" s="45"/>
      <c r="AO424" s="45"/>
      <c r="AP424" s="45"/>
      <c r="AQ424" s="45"/>
      <c r="AR424" s="45"/>
      <c r="AS424" s="45"/>
      <c r="AT424" s="45"/>
      <c r="AU424" s="45"/>
      <c r="AV424" s="45"/>
      <c r="AW424" s="45"/>
      <c r="AX424" s="45"/>
      <c r="AY424" s="45"/>
      <c r="AZ424" s="45"/>
    </row>
    <row r="425" spans="1:52" ht="35.1" customHeight="1" x14ac:dyDescent="0.2">
      <c r="A425" s="42">
        <f t="shared" si="6"/>
        <v>423</v>
      </c>
      <c r="B425" s="43">
        <f>Hoja2!B432</f>
        <v>0</v>
      </c>
      <c r="C425" s="14">
        <f>Hoja2!P432</f>
        <v>0</v>
      </c>
      <c r="D425" s="16">
        <f>Hoja2!C432</f>
        <v>0</v>
      </c>
      <c r="E425" s="15">
        <f>Hoja4!J432</f>
        <v>0</v>
      </c>
      <c r="F425" s="15" t="e">
        <f>ROUND(Hoja2!AA432,2)</f>
        <v>#DIV/0!</v>
      </c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  <c r="AG425" s="45"/>
      <c r="AH425" s="45"/>
      <c r="AI425" s="45"/>
      <c r="AJ425" s="45"/>
      <c r="AK425" s="45"/>
      <c r="AL425" s="45"/>
      <c r="AM425" s="45"/>
      <c r="AN425" s="45"/>
      <c r="AO425" s="45"/>
      <c r="AP425" s="45"/>
      <c r="AQ425" s="45"/>
      <c r="AR425" s="45"/>
      <c r="AS425" s="45"/>
      <c r="AT425" s="45"/>
      <c r="AU425" s="45"/>
      <c r="AV425" s="45"/>
      <c r="AW425" s="45"/>
      <c r="AX425" s="45"/>
      <c r="AY425" s="45"/>
      <c r="AZ425" s="45"/>
    </row>
    <row r="426" spans="1:52" ht="35.1" customHeight="1" x14ac:dyDescent="0.2">
      <c r="A426" s="42">
        <f t="shared" si="6"/>
        <v>424</v>
      </c>
      <c r="B426" s="43">
        <f>Hoja2!B433</f>
        <v>0</v>
      </c>
      <c r="C426" s="14">
        <f>Hoja2!P433</f>
        <v>0</v>
      </c>
      <c r="D426" s="16">
        <f>Hoja2!C433</f>
        <v>0</v>
      </c>
      <c r="E426" s="15">
        <f>Hoja4!J433</f>
        <v>0</v>
      </c>
      <c r="F426" s="15" t="e">
        <f>ROUND(Hoja2!AA433,2)</f>
        <v>#DIV/0!</v>
      </c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  <c r="AG426" s="45"/>
      <c r="AH426" s="45"/>
      <c r="AI426" s="45"/>
      <c r="AJ426" s="45"/>
      <c r="AK426" s="45"/>
      <c r="AL426" s="45"/>
      <c r="AM426" s="45"/>
      <c r="AN426" s="45"/>
      <c r="AO426" s="45"/>
      <c r="AP426" s="45"/>
      <c r="AQ426" s="45"/>
      <c r="AR426" s="45"/>
      <c r="AS426" s="45"/>
      <c r="AT426" s="45"/>
      <c r="AU426" s="45"/>
      <c r="AV426" s="45"/>
      <c r="AW426" s="45"/>
      <c r="AX426" s="45"/>
      <c r="AY426" s="45"/>
      <c r="AZ426" s="45"/>
    </row>
    <row r="427" spans="1:52" ht="35.1" customHeight="1" x14ac:dyDescent="0.2">
      <c r="A427" s="22">
        <f t="shared" si="6"/>
        <v>425</v>
      </c>
      <c r="B427" s="44">
        <f>Hoja2!B434</f>
        <v>0</v>
      </c>
      <c r="C427" s="39">
        <f>Hoja2!P434</f>
        <v>0</v>
      </c>
      <c r="D427" s="40">
        <f>Hoja2!C434</f>
        <v>0</v>
      </c>
      <c r="E427" s="41">
        <f>Hoja4!J434</f>
        <v>0</v>
      </c>
      <c r="F427" s="41" t="e">
        <f>ROUND(Hoja2!AA434,2)</f>
        <v>#DIV/0!</v>
      </c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  <c r="AG427" s="45"/>
      <c r="AH427" s="45"/>
      <c r="AI427" s="45"/>
      <c r="AJ427" s="45"/>
      <c r="AK427" s="45"/>
      <c r="AL427" s="45"/>
      <c r="AM427" s="45"/>
      <c r="AN427" s="45"/>
      <c r="AO427" s="45"/>
      <c r="AP427" s="45"/>
      <c r="AQ427" s="45"/>
      <c r="AR427" s="45"/>
      <c r="AS427" s="45"/>
      <c r="AT427" s="45"/>
      <c r="AU427" s="45"/>
      <c r="AV427" s="45"/>
      <c r="AW427" s="45"/>
      <c r="AX427" s="45"/>
      <c r="AY427" s="45"/>
      <c r="AZ427" s="45"/>
    </row>
    <row r="428" spans="1:52" ht="35.1" customHeight="1" x14ac:dyDescent="0.2">
      <c r="A428" s="42">
        <f t="shared" si="6"/>
        <v>426</v>
      </c>
      <c r="B428" s="43">
        <f>Hoja2!B435</f>
        <v>0</v>
      </c>
      <c r="C428" s="14">
        <f>Hoja2!P435</f>
        <v>0</v>
      </c>
      <c r="D428" s="16">
        <f>Hoja2!C435</f>
        <v>0</v>
      </c>
      <c r="E428" s="15">
        <f>Hoja4!J435</f>
        <v>0</v>
      </c>
      <c r="F428" s="15" t="e">
        <f>ROUND(Hoja2!AA435,2)</f>
        <v>#DIV/0!</v>
      </c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  <c r="AG428" s="45"/>
      <c r="AH428" s="45"/>
      <c r="AI428" s="45"/>
      <c r="AJ428" s="45"/>
      <c r="AK428" s="45"/>
      <c r="AL428" s="45"/>
      <c r="AM428" s="45"/>
      <c r="AN428" s="45"/>
      <c r="AO428" s="45"/>
      <c r="AP428" s="45"/>
      <c r="AQ428" s="45"/>
      <c r="AR428" s="45"/>
      <c r="AS428" s="45"/>
      <c r="AT428" s="45"/>
      <c r="AU428" s="45"/>
      <c r="AV428" s="45"/>
      <c r="AW428" s="45"/>
      <c r="AX428" s="45"/>
      <c r="AY428" s="45"/>
      <c r="AZ428" s="45"/>
    </row>
    <row r="429" spans="1:52" ht="35.1" customHeight="1" x14ac:dyDescent="0.2">
      <c r="A429" s="42">
        <f t="shared" si="6"/>
        <v>427</v>
      </c>
      <c r="B429" s="43">
        <f>Hoja2!B436</f>
        <v>0</v>
      </c>
      <c r="C429" s="14">
        <f>Hoja2!P436</f>
        <v>0</v>
      </c>
      <c r="D429" s="16">
        <f>Hoja2!C436</f>
        <v>0</v>
      </c>
      <c r="E429" s="15">
        <f>Hoja4!J436</f>
        <v>0</v>
      </c>
      <c r="F429" s="15" t="e">
        <f>ROUND(Hoja2!AA436,2)</f>
        <v>#DIV/0!</v>
      </c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  <c r="AG429" s="45"/>
      <c r="AH429" s="45"/>
      <c r="AI429" s="45"/>
      <c r="AJ429" s="45"/>
      <c r="AK429" s="45"/>
      <c r="AL429" s="45"/>
      <c r="AM429" s="45"/>
      <c r="AN429" s="45"/>
      <c r="AO429" s="45"/>
      <c r="AP429" s="45"/>
      <c r="AQ429" s="45"/>
      <c r="AR429" s="45"/>
      <c r="AS429" s="45"/>
      <c r="AT429" s="45"/>
      <c r="AU429" s="45"/>
      <c r="AV429" s="45"/>
      <c r="AW429" s="45"/>
      <c r="AX429" s="45"/>
      <c r="AY429" s="45"/>
      <c r="AZ429" s="45"/>
    </row>
    <row r="430" spans="1:52" ht="35.1" customHeight="1" x14ac:dyDescent="0.2">
      <c r="A430" s="42">
        <f t="shared" si="6"/>
        <v>428</v>
      </c>
      <c r="B430" s="43">
        <f>Hoja2!B437</f>
        <v>0</v>
      </c>
      <c r="C430" s="14">
        <f>Hoja2!P437</f>
        <v>0</v>
      </c>
      <c r="D430" s="16">
        <f>Hoja2!C437</f>
        <v>0</v>
      </c>
      <c r="E430" s="15">
        <f>Hoja4!J437</f>
        <v>0</v>
      </c>
      <c r="F430" s="15" t="e">
        <f>ROUND(Hoja2!AA437,2)</f>
        <v>#DIV/0!</v>
      </c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  <c r="AG430" s="45"/>
      <c r="AH430" s="45"/>
      <c r="AI430" s="45"/>
      <c r="AJ430" s="45"/>
      <c r="AK430" s="45"/>
      <c r="AL430" s="45"/>
      <c r="AM430" s="45"/>
      <c r="AN430" s="45"/>
      <c r="AO430" s="45"/>
      <c r="AP430" s="45"/>
      <c r="AQ430" s="45"/>
      <c r="AR430" s="45"/>
      <c r="AS430" s="45"/>
      <c r="AT430" s="45"/>
      <c r="AU430" s="45"/>
      <c r="AV430" s="45"/>
      <c r="AW430" s="45"/>
      <c r="AX430" s="45"/>
      <c r="AY430" s="45"/>
      <c r="AZ430" s="45"/>
    </row>
    <row r="431" spans="1:52" ht="35.1" customHeight="1" x14ac:dyDescent="0.2">
      <c r="A431" s="42">
        <f t="shared" si="6"/>
        <v>429</v>
      </c>
      <c r="B431" s="43">
        <f>Hoja2!B438</f>
        <v>0</v>
      </c>
      <c r="C431" s="14">
        <f>Hoja2!P438</f>
        <v>0</v>
      </c>
      <c r="D431" s="16">
        <f>Hoja2!C438</f>
        <v>0</v>
      </c>
      <c r="E431" s="15">
        <f>Hoja4!J438</f>
        <v>0</v>
      </c>
      <c r="F431" s="15" t="e">
        <f>ROUND(Hoja2!AA438,2)</f>
        <v>#DIV/0!</v>
      </c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  <c r="AG431" s="45"/>
      <c r="AH431" s="45"/>
      <c r="AI431" s="45"/>
      <c r="AJ431" s="45"/>
      <c r="AK431" s="45"/>
      <c r="AL431" s="45"/>
      <c r="AM431" s="45"/>
      <c r="AN431" s="45"/>
      <c r="AO431" s="45"/>
      <c r="AP431" s="45"/>
      <c r="AQ431" s="45"/>
      <c r="AR431" s="45"/>
      <c r="AS431" s="45"/>
      <c r="AT431" s="45"/>
      <c r="AU431" s="45"/>
      <c r="AV431" s="45"/>
      <c r="AW431" s="45"/>
      <c r="AX431" s="45"/>
      <c r="AY431" s="45"/>
      <c r="AZ431" s="45"/>
    </row>
    <row r="432" spans="1:52" ht="35.1" customHeight="1" x14ac:dyDescent="0.2">
      <c r="A432" s="22">
        <f t="shared" si="6"/>
        <v>430</v>
      </c>
      <c r="B432" s="44">
        <f>Hoja2!B439</f>
        <v>0</v>
      </c>
      <c r="C432" s="39">
        <f>Hoja2!P439</f>
        <v>0</v>
      </c>
      <c r="D432" s="40">
        <f>Hoja2!C439</f>
        <v>0</v>
      </c>
      <c r="E432" s="41">
        <f>Hoja4!J439</f>
        <v>0</v>
      </c>
      <c r="F432" s="41" t="e">
        <f>ROUND(Hoja2!AA439,2)</f>
        <v>#DIV/0!</v>
      </c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  <c r="AG432" s="45"/>
      <c r="AH432" s="45"/>
      <c r="AI432" s="45"/>
      <c r="AJ432" s="45"/>
      <c r="AK432" s="45"/>
      <c r="AL432" s="45"/>
      <c r="AM432" s="45"/>
      <c r="AN432" s="45"/>
      <c r="AO432" s="45"/>
      <c r="AP432" s="45"/>
      <c r="AQ432" s="45"/>
      <c r="AR432" s="45"/>
      <c r="AS432" s="45"/>
      <c r="AT432" s="45"/>
      <c r="AU432" s="45"/>
      <c r="AV432" s="45"/>
      <c r="AW432" s="45"/>
      <c r="AX432" s="45"/>
      <c r="AY432" s="45"/>
      <c r="AZ432" s="45"/>
    </row>
    <row r="433" spans="1:52" ht="35.1" customHeight="1" x14ac:dyDescent="0.2">
      <c r="A433" s="42">
        <f t="shared" si="6"/>
        <v>431</v>
      </c>
      <c r="B433" s="43">
        <f>Hoja2!B440</f>
        <v>0</v>
      </c>
      <c r="C433" s="14">
        <f>Hoja2!P440</f>
        <v>0</v>
      </c>
      <c r="D433" s="16">
        <f>Hoja2!C440</f>
        <v>0</v>
      </c>
      <c r="E433" s="15">
        <f>Hoja4!J440</f>
        <v>0</v>
      </c>
      <c r="F433" s="15" t="e">
        <f>ROUND(Hoja2!AA440,2)</f>
        <v>#DIV/0!</v>
      </c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  <c r="AG433" s="45"/>
      <c r="AH433" s="45"/>
      <c r="AI433" s="45"/>
      <c r="AJ433" s="45"/>
      <c r="AK433" s="45"/>
      <c r="AL433" s="45"/>
      <c r="AM433" s="45"/>
      <c r="AN433" s="45"/>
      <c r="AO433" s="45"/>
      <c r="AP433" s="45"/>
      <c r="AQ433" s="45"/>
      <c r="AR433" s="45"/>
      <c r="AS433" s="45"/>
      <c r="AT433" s="45"/>
      <c r="AU433" s="45"/>
      <c r="AV433" s="45"/>
      <c r="AW433" s="45"/>
      <c r="AX433" s="45"/>
      <c r="AY433" s="45"/>
      <c r="AZ433" s="45"/>
    </row>
    <row r="434" spans="1:52" ht="35.1" customHeight="1" x14ac:dyDescent="0.2">
      <c r="A434" s="42">
        <f t="shared" si="6"/>
        <v>432</v>
      </c>
      <c r="B434" s="43">
        <f>Hoja2!B441</f>
        <v>0</v>
      </c>
      <c r="C434" s="14">
        <f>Hoja2!P441</f>
        <v>0</v>
      </c>
      <c r="D434" s="16">
        <f>Hoja2!C441</f>
        <v>0</v>
      </c>
      <c r="E434" s="15">
        <f>Hoja4!J441</f>
        <v>0</v>
      </c>
      <c r="F434" s="15" t="e">
        <f>ROUND(Hoja2!AA441,2)</f>
        <v>#DIV/0!</v>
      </c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  <c r="AG434" s="45"/>
      <c r="AH434" s="45"/>
      <c r="AI434" s="45"/>
      <c r="AJ434" s="45"/>
      <c r="AK434" s="45"/>
      <c r="AL434" s="45"/>
      <c r="AM434" s="45"/>
      <c r="AN434" s="45"/>
      <c r="AO434" s="45"/>
      <c r="AP434" s="45"/>
      <c r="AQ434" s="45"/>
      <c r="AR434" s="45"/>
      <c r="AS434" s="45"/>
      <c r="AT434" s="45"/>
      <c r="AU434" s="45"/>
      <c r="AV434" s="45"/>
      <c r="AW434" s="45"/>
      <c r="AX434" s="45"/>
      <c r="AY434" s="45"/>
      <c r="AZ434" s="45"/>
    </row>
    <row r="435" spans="1:52" ht="35.1" customHeight="1" x14ac:dyDescent="0.2">
      <c r="A435" s="42">
        <f t="shared" si="6"/>
        <v>433</v>
      </c>
      <c r="B435" s="43">
        <f>Hoja2!B442</f>
        <v>0</v>
      </c>
      <c r="C435" s="14">
        <f>Hoja2!P442</f>
        <v>0</v>
      </c>
      <c r="D435" s="16">
        <f>Hoja2!C442</f>
        <v>0</v>
      </c>
      <c r="E435" s="15">
        <f>Hoja4!J442</f>
        <v>0</v>
      </c>
      <c r="F435" s="15" t="e">
        <f>ROUND(Hoja2!AA442,2)</f>
        <v>#DIV/0!</v>
      </c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  <c r="AG435" s="45"/>
      <c r="AH435" s="45"/>
      <c r="AI435" s="45"/>
      <c r="AJ435" s="45"/>
      <c r="AK435" s="45"/>
      <c r="AL435" s="45"/>
      <c r="AM435" s="45"/>
      <c r="AN435" s="45"/>
      <c r="AO435" s="45"/>
      <c r="AP435" s="45"/>
      <c r="AQ435" s="45"/>
      <c r="AR435" s="45"/>
      <c r="AS435" s="45"/>
      <c r="AT435" s="45"/>
      <c r="AU435" s="45"/>
      <c r="AV435" s="45"/>
      <c r="AW435" s="45"/>
      <c r="AX435" s="45"/>
      <c r="AY435" s="45"/>
      <c r="AZ435" s="45"/>
    </row>
    <row r="436" spans="1:52" ht="35.1" customHeight="1" x14ac:dyDescent="0.2">
      <c r="A436" s="42">
        <f t="shared" si="6"/>
        <v>434</v>
      </c>
      <c r="B436" s="43">
        <f>Hoja2!B443</f>
        <v>0</v>
      </c>
      <c r="C436" s="14">
        <f>Hoja2!P443</f>
        <v>0</v>
      </c>
      <c r="D436" s="16">
        <f>Hoja2!C443</f>
        <v>0</v>
      </c>
      <c r="E436" s="15">
        <f>Hoja4!J443</f>
        <v>0</v>
      </c>
      <c r="F436" s="15" t="e">
        <f>ROUND(Hoja2!AA443,2)</f>
        <v>#DIV/0!</v>
      </c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  <c r="AG436" s="45"/>
      <c r="AH436" s="45"/>
      <c r="AI436" s="45"/>
      <c r="AJ436" s="45"/>
      <c r="AK436" s="45"/>
      <c r="AL436" s="45"/>
      <c r="AM436" s="45"/>
      <c r="AN436" s="45"/>
      <c r="AO436" s="45"/>
      <c r="AP436" s="45"/>
      <c r="AQ436" s="45"/>
      <c r="AR436" s="45"/>
      <c r="AS436" s="45"/>
      <c r="AT436" s="45"/>
      <c r="AU436" s="45"/>
      <c r="AV436" s="45"/>
      <c r="AW436" s="45"/>
      <c r="AX436" s="45"/>
      <c r="AY436" s="45"/>
      <c r="AZ436" s="45"/>
    </row>
    <row r="437" spans="1:52" ht="35.1" customHeight="1" x14ac:dyDescent="0.2">
      <c r="A437" s="22">
        <f t="shared" si="6"/>
        <v>435</v>
      </c>
      <c r="B437" s="44">
        <f>Hoja2!B444</f>
        <v>0</v>
      </c>
      <c r="C437" s="39">
        <f>Hoja2!P444</f>
        <v>0</v>
      </c>
      <c r="D437" s="40">
        <f>Hoja2!C444</f>
        <v>0</v>
      </c>
      <c r="E437" s="41">
        <f>Hoja4!J444</f>
        <v>0</v>
      </c>
      <c r="F437" s="41" t="e">
        <f>ROUND(Hoja2!AA444,2)</f>
        <v>#DIV/0!</v>
      </c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  <c r="AG437" s="45"/>
      <c r="AH437" s="45"/>
      <c r="AI437" s="45"/>
      <c r="AJ437" s="45"/>
      <c r="AK437" s="45"/>
      <c r="AL437" s="45"/>
      <c r="AM437" s="45"/>
      <c r="AN437" s="45"/>
      <c r="AO437" s="45"/>
      <c r="AP437" s="45"/>
      <c r="AQ437" s="45"/>
      <c r="AR437" s="45"/>
      <c r="AS437" s="45"/>
      <c r="AT437" s="45"/>
      <c r="AU437" s="45"/>
      <c r="AV437" s="45"/>
      <c r="AW437" s="45"/>
      <c r="AX437" s="45"/>
      <c r="AY437" s="45"/>
      <c r="AZ437" s="45"/>
    </row>
    <row r="438" spans="1:52" ht="35.1" customHeight="1" x14ac:dyDescent="0.2">
      <c r="A438" s="42">
        <f t="shared" si="6"/>
        <v>436</v>
      </c>
      <c r="B438" s="43">
        <f>Hoja2!B445</f>
        <v>0</v>
      </c>
      <c r="C438" s="14">
        <f>Hoja2!P445</f>
        <v>0</v>
      </c>
      <c r="D438" s="16">
        <f>Hoja2!C445</f>
        <v>0</v>
      </c>
      <c r="E438" s="15">
        <f>Hoja4!J445</f>
        <v>0</v>
      </c>
      <c r="F438" s="15" t="e">
        <f>ROUND(Hoja2!AA445,2)</f>
        <v>#DIV/0!</v>
      </c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  <c r="AG438" s="45"/>
      <c r="AH438" s="45"/>
      <c r="AI438" s="45"/>
      <c r="AJ438" s="45"/>
      <c r="AK438" s="45"/>
      <c r="AL438" s="45"/>
      <c r="AM438" s="45"/>
      <c r="AN438" s="45"/>
      <c r="AO438" s="45"/>
      <c r="AP438" s="45"/>
      <c r="AQ438" s="45"/>
      <c r="AR438" s="45"/>
      <c r="AS438" s="45"/>
      <c r="AT438" s="45"/>
      <c r="AU438" s="45"/>
      <c r="AV438" s="45"/>
      <c r="AW438" s="45"/>
      <c r="AX438" s="45"/>
      <c r="AY438" s="45"/>
      <c r="AZ438" s="45"/>
    </row>
    <row r="439" spans="1:52" ht="35.1" customHeight="1" x14ac:dyDescent="0.2">
      <c r="A439" s="42">
        <f t="shared" si="6"/>
        <v>437</v>
      </c>
      <c r="B439" s="43">
        <f>Hoja2!B446</f>
        <v>0</v>
      </c>
      <c r="C439" s="14">
        <f>Hoja2!P446</f>
        <v>0</v>
      </c>
      <c r="D439" s="16">
        <f>Hoja2!C446</f>
        <v>0</v>
      </c>
      <c r="E439" s="15">
        <f>Hoja4!J446</f>
        <v>0</v>
      </c>
      <c r="F439" s="15" t="e">
        <f>ROUND(Hoja2!AA446,2)</f>
        <v>#DIV/0!</v>
      </c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  <c r="AG439" s="45"/>
      <c r="AH439" s="45"/>
      <c r="AI439" s="45"/>
      <c r="AJ439" s="45"/>
      <c r="AK439" s="45"/>
      <c r="AL439" s="45"/>
      <c r="AM439" s="45"/>
      <c r="AN439" s="45"/>
      <c r="AO439" s="45"/>
      <c r="AP439" s="45"/>
      <c r="AQ439" s="45"/>
      <c r="AR439" s="45"/>
      <c r="AS439" s="45"/>
      <c r="AT439" s="45"/>
      <c r="AU439" s="45"/>
      <c r="AV439" s="45"/>
      <c r="AW439" s="45"/>
      <c r="AX439" s="45"/>
      <c r="AY439" s="45"/>
      <c r="AZ439" s="45"/>
    </row>
    <row r="440" spans="1:52" ht="35.1" customHeight="1" x14ac:dyDescent="0.2">
      <c r="A440" s="42">
        <f t="shared" si="6"/>
        <v>438</v>
      </c>
      <c r="B440" s="43">
        <f>Hoja2!B447</f>
        <v>0</v>
      </c>
      <c r="C440" s="14">
        <f>Hoja2!P447</f>
        <v>0</v>
      </c>
      <c r="D440" s="16">
        <f>Hoja2!C447</f>
        <v>0</v>
      </c>
      <c r="E440" s="15">
        <f>Hoja4!J447</f>
        <v>0</v>
      </c>
      <c r="F440" s="15" t="e">
        <f>ROUND(Hoja2!AA447,2)</f>
        <v>#DIV/0!</v>
      </c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  <c r="AG440" s="45"/>
      <c r="AH440" s="45"/>
      <c r="AI440" s="45"/>
      <c r="AJ440" s="45"/>
      <c r="AK440" s="45"/>
      <c r="AL440" s="45"/>
      <c r="AM440" s="45"/>
      <c r="AN440" s="45"/>
      <c r="AO440" s="45"/>
      <c r="AP440" s="45"/>
      <c r="AQ440" s="45"/>
      <c r="AR440" s="45"/>
      <c r="AS440" s="45"/>
      <c r="AT440" s="45"/>
      <c r="AU440" s="45"/>
      <c r="AV440" s="45"/>
      <c r="AW440" s="45"/>
      <c r="AX440" s="45"/>
      <c r="AY440" s="45"/>
      <c r="AZ440" s="45"/>
    </row>
    <row r="441" spans="1:52" ht="35.1" customHeight="1" x14ac:dyDescent="0.2">
      <c r="A441" s="42">
        <f t="shared" si="6"/>
        <v>439</v>
      </c>
      <c r="B441" s="43">
        <f>Hoja2!B448</f>
        <v>0</v>
      </c>
      <c r="C441" s="14">
        <f>Hoja2!P448</f>
        <v>0</v>
      </c>
      <c r="D441" s="16">
        <f>Hoja2!C448</f>
        <v>0</v>
      </c>
      <c r="E441" s="15">
        <f>Hoja4!J448</f>
        <v>0</v>
      </c>
      <c r="F441" s="15" t="e">
        <f>ROUND(Hoja2!AA448,2)</f>
        <v>#DIV/0!</v>
      </c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  <c r="AG441" s="45"/>
      <c r="AH441" s="45"/>
      <c r="AI441" s="45"/>
      <c r="AJ441" s="45"/>
      <c r="AK441" s="45"/>
      <c r="AL441" s="45"/>
      <c r="AM441" s="45"/>
      <c r="AN441" s="45"/>
      <c r="AO441" s="45"/>
      <c r="AP441" s="45"/>
      <c r="AQ441" s="45"/>
      <c r="AR441" s="45"/>
      <c r="AS441" s="45"/>
      <c r="AT441" s="45"/>
      <c r="AU441" s="45"/>
      <c r="AV441" s="45"/>
      <c r="AW441" s="45"/>
      <c r="AX441" s="45"/>
      <c r="AY441" s="45"/>
      <c r="AZ441" s="45"/>
    </row>
    <row r="442" spans="1:52" ht="35.1" customHeight="1" x14ac:dyDescent="0.2">
      <c r="A442" s="22">
        <f t="shared" si="6"/>
        <v>440</v>
      </c>
      <c r="B442" s="44">
        <f>Hoja2!B449</f>
        <v>0</v>
      </c>
      <c r="C442" s="39">
        <f>Hoja2!P449</f>
        <v>0</v>
      </c>
      <c r="D442" s="40">
        <f>Hoja2!C449</f>
        <v>0</v>
      </c>
      <c r="E442" s="41">
        <f>Hoja4!J449</f>
        <v>0</v>
      </c>
      <c r="F442" s="41" t="e">
        <f>ROUND(Hoja2!AA449,2)</f>
        <v>#DIV/0!</v>
      </c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  <c r="AG442" s="45"/>
      <c r="AH442" s="45"/>
      <c r="AI442" s="45"/>
      <c r="AJ442" s="45"/>
      <c r="AK442" s="45"/>
      <c r="AL442" s="45"/>
      <c r="AM442" s="45"/>
      <c r="AN442" s="45"/>
      <c r="AO442" s="45"/>
      <c r="AP442" s="45"/>
      <c r="AQ442" s="45"/>
      <c r="AR442" s="45"/>
      <c r="AS442" s="45"/>
      <c r="AT442" s="45"/>
      <c r="AU442" s="45"/>
      <c r="AV442" s="45"/>
      <c r="AW442" s="45"/>
      <c r="AX442" s="45"/>
      <c r="AY442" s="45"/>
      <c r="AZ442" s="45"/>
    </row>
    <row r="443" spans="1:52" ht="35.1" customHeight="1" x14ac:dyDescent="0.2">
      <c r="A443" s="42">
        <f t="shared" si="6"/>
        <v>441</v>
      </c>
      <c r="B443" s="43">
        <f>Hoja2!B450</f>
        <v>0</v>
      </c>
      <c r="C443" s="14">
        <f>Hoja2!P450</f>
        <v>0</v>
      </c>
      <c r="D443" s="16">
        <f>Hoja2!C450</f>
        <v>0</v>
      </c>
      <c r="E443" s="15">
        <f>Hoja4!J450</f>
        <v>0</v>
      </c>
      <c r="F443" s="15" t="e">
        <f>ROUND(Hoja2!AA450,2)</f>
        <v>#DIV/0!</v>
      </c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  <c r="AG443" s="45"/>
      <c r="AH443" s="45"/>
      <c r="AI443" s="45"/>
      <c r="AJ443" s="45"/>
      <c r="AK443" s="45"/>
      <c r="AL443" s="45"/>
      <c r="AM443" s="45"/>
      <c r="AN443" s="45"/>
      <c r="AO443" s="45"/>
      <c r="AP443" s="45"/>
      <c r="AQ443" s="45"/>
      <c r="AR443" s="45"/>
      <c r="AS443" s="45"/>
      <c r="AT443" s="45"/>
      <c r="AU443" s="45"/>
      <c r="AV443" s="45"/>
      <c r="AW443" s="45"/>
      <c r="AX443" s="45"/>
      <c r="AY443" s="45"/>
      <c r="AZ443" s="45"/>
    </row>
    <row r="444" spans="1:52" ht="35.1" customHeight="1" x14ac:dyDescent="0.2">
      <c r="A444" s="42">
        <f t="shared" si="6"/>
        <v>442</v>
      </c>
      <c r="B444" s="43">
        <f>Hoja2!B451</f>
        <v>0</v>
      </c>
      <c r="C444" s="14">
        <f>Hoja2!P451</f>
        <v>0</v>
      </c>
      <c r="D444" s="16">
        <f>Hoja2!C451</f>
        <v>0</v>
      </c>
      <c r="E444" s="15">
        <f>Hoja4!J451</f>
        <v>0</v>
      </c>
      <c r="F444" s="15" t="e">
        <f>ROUND(Hoja2!AA451,2)</f>
        <v>#DIV/0!</v>
      </c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  <c r="AG444" s="45"/>
      <c r="AH444" s="45"/>
      <c r="AI444" s="45"/>
      <c r="AJ444" s="45"/>
      <c r="AK444" s="45"/>
      <c r="AL444" s="45"/>
      <c r="AM444" s="45"/>
      <c r="AN444" s="45"/>
      <c r="AO444" s="45"/>
      <c r="AP444" s="45"/>
      <c r="AQ444" s="45"/>
      <c r="AR444" s="45"/>
      <c r="AS444" s="45"/>
      <c r="AT444" s="45"/>
      <c r="AU444" s="45"/>
      <c r="AV444" s="45"/>
      <c r="AW444" s="45"/>
      <c r="AX444" s="45"/>
      <c r="AY444" s="45"/>
      <c r="AZ444" s="45"/>
    </row>
    <row r="445" spans="1:52" ht="35.1" customHeight="1" x14ac:dyDescent="0.2">
      <c r="A445" s="42">
        <f t="shared" si="6"/>
        <v>443</v>
      </c>
      <c r="B445" s="43">
        <f>Hoja2!B452</f>
        <v>0</v>
      </c>
      <c r="C445" s="14">
        <f>Hoja2!P452</f>
        <v>0</v>
      </c>
      <c r="D445" s="16">
        <f>Hoja2!C452</f>
        <v>0</v>
      </c>
      <c r="E445" s="15">
        <f>Hoja4!J452</f>
        <v>0</v>
      </c>
      <c r="F445" s="15" t="e">
        <f>ROUND(Hoja2!AA452,2)</f>
        <v>#DIV/0!</v>
      </c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  <c r="AG445" s="45"/>
      <c r="AH445" s="45"/>
      <c r="AI445" s="45"/>
      <c r="AJ445" s="45"/>
      <c r="AK445" s="45"/>
      <c r="AL445" s="45"/>
      <c r="AM445" s="45"/>
      <c r="AN445" s="45"/>
      <c r="AO445" s="45"/>
      <c r="AP445" s="45"/>
      <c r="AQ445" s="45"/>
      <c r="AR445" s="45"/>
      <c r="AS445" s="45"/>
      <c r="AT445" s="45"/>
      <c r="AU445" s="45"/>
      <c r="AV445" s="45"/>
      <c r="AW445" s="45"/>
      <c r="AX445" s="45"/>
      <c r="AY445" s="45"/>
      <c r="AZ445" s="45"/>
    </row>
    <row r="446" spans="1:52" ht="35.1" customHeight="1" x14ac:dyDescent="0.2">
      <c r="A446" s="42">
        <f t="shared" si="6"/>
        <v>444</v>
      </c>
      <c r="B446" s="43">
        <f>Hoja2!B453</f>
        <v>0</v>
      </c>
      <c r="C446" s="14">
        <f>Hoja2!P453</f>
        <v>0</v>
      </c>
      <c r="D446" s="16">
        <f>Hoja2!C453</f>
        <v>0</v>
      </c>
      <c r="E446" s="15">
        <f>Hoja4!J453</f>
        <v>0</v>
      </c>
      <c r="F446" s="15" t="e">
        <f>ROUND(Hoja2!AA453,2)</f>
        <v>#DIV/0!</v>
      </c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  <c r="AG446" s="45"/>
      <c r="AH446" s="45"/>
      <c r="AI446" s="45"/>
      <c r="AJ446" s="45"/>
      <c r="AK446" s="45"/>
      <c r="AL446" s="45"/>
      <c r="AM446" s="45"/>
      <c r="AN446" s="45"/>
      <c r="AO446" s="45"/>
      <c r="AP446" s="45"/>
      <c r="AQ446" s="45"/>
      <c r="AR446" s="45"/>
      <c r="AS446" s="45"/>
      <c r="AT446" s="45"/>
      <c r="AU446" s="45"/>
      <c r="AV446" s="45"/>
      <c r="AW446" s="45"/>
      <c r="AX446" s="45"/>
      <c r="AY446" s="45"/>
      <c r="AZ446" s="45"/>
    </row>
    <row r="447" spans="1:52" ht="35.1" customHeight="1" x14ac:dyDescent="0.2">
      <c r="A447" s="22">
        <f t="shared" si="6"/>
        <v>445</v>
      </c>
      <c r="B447" s="44">
        <f>Hoja2!B454</f>
        <v>0</v>
      </c>
      <c r="C447" s="39">
        <f>Hoja2!P454</f>
        <v>0</v>
      </c>
      <c r="D447" s="40">
        <f>Hoja2!C454</f>
        <v>0</v>
      </c>
      <c r="E447" s="41">
        <f>Hoja4!J454</f>
        <v>0</v>
      </c>
      <c r="F447" s="41" t="e">
        <f>ROUND(Hoja2!AA454,2)</f>
        <v>#DIV/0!</v>
      </c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  <c r="AG447" s="45"/>
      <c r="AH447" s="45"/>
      <c r="AI447" s="45"/>
      <c r="AJ447" s="45"/>
      <c r="AK447" s="45"/>
      <c r="AL447" s="45"/>
      <c r="AM447" s="45"/>
      <c r="AN447" s="45"/>
      <c r="AO447" s="45"/>
      <c r="AP447" s="45"/>
      <c r="AQ447" s="45"/>
      <c r="AR447" s="45"/>
      <c r="AS447" s="45"/>
      <c r="AT447" s="45"/>
      <c r="AU447" s="45"/>
      <c r="AV447" s="45"/>
      <c r="AW447" s="45"/>
      <c r="AX447" s="45"/>
      <c r="AY447" s="45"/>
      <c r="AZ447" s="45"/>
    </row>
    <row r="448" spans="1:52" ht="35.1" customHeight="1" x14ac:dyDescent="0.2">
      <c r="A448" s="42">
        <f t="shared" si="6"/>
        <v>446</v>
      </c>
      <c r="B448" s="43">
        <f>Hoja2!B455</f>
        <v>0</v>
      </c>
      <c r="C448" s="14">
        <f>Hoja2!P455</f>
        <v>0</v>
      </c>
      <c r="D448" s="16">
        <f>Hoja2!C455</f>
        <v>0</v>
      </c>
      <c r="E448" s="15">
        <f>Hoja4!J455</f>
        <v>0</v>
      </c>
      <c r="F448" s="15" t="e">
        <f>ROUND(Hoja2!AA455,2)</f>
        <v>#DIV/0!</v>
      </c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  <c r="AG448" s="45"/>
      <c r="AH448" s="45"/>
      <c r="AI448" s="45"/>
      <c r="AJ448" s="45"/>
      <c r="AK448" s="45"/>
      <c r="AL448" s="45"/>
      <c r="AM448" s="45"/>
      <c r="AN448" s="45"/>
      <c r="AO448" s="45"/>
      <c r="AP448" s="45"/>
      <c r="AQ448" s="45"/>
      <c r="AR448" s="45"/>
      <c r="AS448" s="45"/>
      <c r="AT448" s="45"/>
      <c r="AU448" s="45"/>
      <c r="AV448" s="45"/>
      <c r="AW448" s="45"/>
      <c r="AX448" s="45"/>
      <c r="AY448" s="45"/>
      <c r="AZ448" s="45"/>
    </row>
    <row r="449" spans="1:52" ht="35.1" customHeight="1" x14ac:dyDescent="0.2">
      <c r="A449" s="42">
        <f t="shared" si="6"/>
        <v>447</v>
      </c>
      <c r="B449" s="43">
        <f>Hoja2!B456</f>
        <v>0</v>
      </c>
      <c r="C449" s="14">
        <f>Hoja2!P456</f>
        <v>0</v>
      </c>
      <c r="D449" s="16">
        <f>Hoja2!C456</f>
        <v>0</v>
      </c>
      <c r="E449" s="15">
        <f>Hoja4!J456</f>
        <v>0</v>
      </c>
      <c r="F449" s="15" t="e">
        <f>ROUND(Hoja2!AA456,2)</f>
        <v>#DIV/0!</v>
      </c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  <c r="AG449" s="45"/>
      <c r="AH449" s="45"/>
      <c r="AI449" s="45"/>
      <c r="AJ449" s="45"/>
      <c r="AK449" s="45"/>
      <c r="AL449" s="45"/>
      <c r="AM449" s="45"/>
      <c r="AN449" s="45"/>
      <c r="AO449" s="45"/>
      <c r="AP449" s="45"/>
      <c r="AQ449" s="45"/>
      <c r="AR449" s="45"/>
      <c r="AS449" s="45"/>
      <c r="AT449" s="45"/>
      <c r="AU449" s="45"/>
      <c r="AV449" s="45"/>
      <c r="AW449" s="45"/>
      <c r="AX449" s="45"/>
      <c r="AY449" s="45"/>
      <c r="AZ449" s="45"/>
    </row>
    <row r="450" spans="1:52" ht="35.1" customHeight="1" x14ac:dyDescent="0.2">
      <c r="A450" s="42">
        <f t="shared" si="6"/>
        <v>448</v>
      </c>
      <c r="B450" s="43">
        <f>Hoja2!B457</f>
        <v>0</v>
      </c>
      <c r="C450" s="14">
        <f>Hoja2!P457</f>
        <v>0</v>
      </c>
      <c r="D450" s="16">
        <f>Hoja2!C457</f>
        <v>0</v>
      </c>
      <c r="E450" s="15">
        <f>Hoja4!J457</f>
        <v>0</v>
      </c>
      <c r="F450" s="15" t="e">
        <f>ROUND(Hoja2!AA457,2)</f>
        <v>#DIV/0!</v>
      </c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  <c r="AG450" s="45"/>
      <c r="AH450" s="45"/>
      <c r="AI450" s="45"/>
      <c r="AJ450" s="45"/>
      <c r="AK450" s="45"/>
      <c r="AL450" s="45"/>
      <c r="AM450" s="45"/>
      <c r="AN450" s="45"/>
      <c r="AO450" s="45"/>
      <c r="AP450" s="45"/>
      <c r="AQ450" s="45"/>
      <c r="AR450" s="45"/>
      <c r="AS450" s="45"/>
      <c r="AT450" s="45"/>
      <c r="AU450" s="45"/>
      <c r="AV450" s="45"/>
      <c r="AW450" s="45"/>
      <c r="AX450" s="45"/>
      <c r="AY450" s="45"/>
      <c r="AZ450" s="45"/>
    </row>
    <row r="451" spans="1:52" ht="35.1" customHeight="1" x14ac:dyDescent="0.2">
      <c r="A451" s="42">
        <f t="shared" si="6"/>
        <v>449</v>
      </c>
      <c r="B451" s="43">
        <f>Hoja2!B458</f>
        <v>0</v>
      </c>
      <c r="C451" s="14">
        <f>Hoja2!P458</f>
        <v>0</v>
      </c>
      <c r="D451" s="16">
        <f>Hoja2!C458</f>
        <v>0</v>
      </c>
      <c r="E451" s="15">
        <f>Hoja4!J458</f>
        <v>0</v>
      </c>
      <c r="F451" s="15" t="e">
        <f>ROUND(Hoja2!AA458,2)</f>
        <v>#DIV/0!</v>
      </c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  <c r="AG451" s="45"/>
      <c r="AH451" s="45"/>
      <c r="AI451" s="45"/>
      <c r="AJ451" s="45"/>
      <c r="AK451" s="45"/>
      <c r="AL451" s="45"/>
      <c r="AM451" s="45"/>
      <c r="AN451" s="45"/>
      <c r="AO451" s="45"/>
      <c r="AP451" s="45"/>
      <c r="AQ451" s="45"/>
      <c r="AR451" s="45"/>
      <c r="AS451" s="45"/>
      <c r="AT451" s="45"/>
      <c r="AU451" s="45"/>
      <c r="AV451" s="45"/>
      <c r="AW451" s="45"/>
      <c r="AX451" s="45"/>
      <c r="AY451" s="45"/>
      <c r="AZ451" s="45"/>
    </row>
    <row r="452" spans="1:52" ht="35.1" customHeight="1" x14ac:dyDescent="0.2">
      <c r="A452" s="22">
        <f t="shared" si="6"/>
        <v>450</v>
      </c>
      <c r="B452" s="44">
        <f>Hoja2!B459</f>
        <v>0</v>
      </c>
      <c r="C452" s="39">
        <f>Hoja2!P459</f>
        <v>0</v>
      </c>
      <c r="D452" s="40">
        <f>Hoja2!C459</f>
        <v>0</v>
      </c>
      <c r="E452" s="41">
        <f>Hoja4!J459</f>
        <v>0</v>
      </c>
      <c r="F452" s="41" t="e">
        <f>ROUND(Hoja2!AA459,2)</f>
        <v>#DIV/0!</v>
      </c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  <c r="AG452" s="45"/>
      <c r="AH452" s="45"/>
      <c r="AI452" s="45"/>
      <c r="AJ452" s="45"/>
      <c r="AK452" s="45"/>
      <c r="AL452" s="45"/>
      <c r="AM452" s="45"/>
      <c r="AN452" s="45"/>
      <c r="AO452" s="45"/>
      <c r="AP452" s="45"/>
      <c r="AQ452" s="45"/>
      <c r="AR452" s="45"/>
      <c r="AS452" s="45"/>
      <c r="AT452" s="45"/>
      <c r="AU452" s="45"/>
      <c r="AV452" s="45"/>
      <c r="AW452" s="45"/>
      <c r="AX452" s="45"/>
      <c r="AY452" s="45"/>
      <c r="AZ452" s="45"/>
    </row>
    <row r="453" spans="1:52" ht="35.1" customHeight="1" x14ac:dyDescent="0.2">
      <c r="A453" s="42">
        <f t="shared" ref="A453:A516" si="7">A452+1</f>
        <v>451</v>
      </c>
      <c r="B453" s="43">
        <f>Hoja2!B460</f>
        <v>0</v>
      </c>
      <c r="C453" s="14">
        <f>Hoja2!P460</f>
        <v>0</v>
      </c>
      <c r="D453" s="16">
        <f>Hoja2!C460</f>
        <v>0</v>
      </c>
      <c r="E453" s="15">
        <f>Hoja4!J460</f>
        <v>0</v>
      </c>
      <c r="F453" s="15" t="e">
        <f>ROUND(Hoja2!AA460,2)</f>
        <v>#DIV/0!</v>
      </c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  <c r="AG453" s="45"/>
      <c r="AH453" s="45"/>
      <c r="AI453" s="45"/>
      <c r="AJ453" s="45"/>
      <c r="AK453" s="45"/>
      <c r="AL453" s="45"/>
      <c r="AM453" s="45"/>
      <c r="AN453" s="45"/>
      <c r="AO453" s="45"/>
      <c r="AP453" s="45"/>
      <c r="AQ453" s="45"/>
      <c r="AR453" s="45"/>
      <c r="AS453" s="45"/>
      <c r="AT453" s="45"/>
      <c r="AU453" s="45"/>
      <c r="AV453" s="45"/>
      <c r="AW453" s="45"/>
      <c r="AX453" s="45"/>
      <c r="AY453" s="45"/>
      <c r="AZ453" s="45"/>
    </row>
    <row r="454" spans="1:52" ht="35.1" customHeight="1" x14ac:dyDescent="0.2">
      <c r="A454" s="42">
        <f t="shared" si="7"/>
        <v>452</v>
      </c>
      <c r="B454" s="43">
        <f>Hoja2!B461</f>
        <v>0</v>
      </c>
      <c r="C454" s="14">
        <f>Hoja2!P461</f>
        <v>0</v>
      </c>
      <c r="D454" s="16">
        <f>Hoja2!C461</f>
        <v>0</v>
      </c>
      <c r="E454" s="15">
        <f>Hoja4!J461</f>
        <v>0</v>
      </c>
      <c r="F454" s="15" t="e">
        <f>ROUND(Hoja2!AA461,2)</f>
        <v>#DIV/0!</v>
      </c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  <c r="AG454" s="45"/>
      <c r="AH454" s="45"/>
      <c r="AI454" s="45"/>
      <c r="AJ454" s="45"/>
      <c r="AK454" s="45"/>
      <c r="AL454" s="45"/>
      <c r="AM454" s="45"/>
      <c r="AN454" s="45"/>
      <c r="AO454" s="45"/>
      <c r="AP454" s="45"/>
      <c r="AQ454" s="45"/>
      <c r="AR454" s="45"/>
      <c r="AS454" s="45"/>
      <c r="AT454" s="45"/>
      <c r="AU454" s="45"/>
      <c r="AV454" s="45"/>
      <c r="AW454" s="45"/>
      <c r="AX454" s="45"/>
      <c r="AY454" s="45"/>
      <c r="AZ454" s="45"/>
    </row>
    <row r="455" spans="1:52" ht="35.1" customHeight="1" x14ac:dyDescent="0.2">
      <c r="A455" s="42">
        <f t="shared" si="7"/>
        <v>453</v>
      </c>
      <c r="B455" s="43">
        <f>Hoja2!B462</f>
        <v>0</v>
      </c>
      <c r="C455" s="14">
        <f>Hoja2!P462</f>
        <v>0</v>
      </c>
      <c r="D455" s="16">
        <f>Hoja2!C462</f>
        <v>0</v>
      </c>
      <c r="E455" s="15">
        <f>Hoja4!J462</f>
        <v>0</v>
      </c>
      <c r="F455" s="15" t="e">
        <f>ROUND(Hoja2!AA462,2)</f>
        <v>#DIV/0!</v>
      </c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  <c r="AG455" s="45"/>
      <c r="AH455" s="45"/>
      <c r="AI455" s="45"/>
      <c r="AJ455" s="45"/>
      <c r="AK455" s="45"/>
      <c r="AL455" s="45"/>
      <c r="AM455" s="45"/>
      <c r="AN455" s="45"/>
      <c r="AO455" s="45"/>
      <c r="AP455" s="45"/>
      <c r="AQ455" s="45"/>
      <c r="AR455" s="45"/>
      <c r="AS455" s="45"/>
      <c r="AT455" s="45"/>
      <c r="AU455" s="45"/>
      <c r="AV455" s="45"/>
      <c r="AW455" s="45"/>
      <c r="AX455" s="45"/>
      <c r="AY455" s="45"/>
      <c r="AZ455" s="45"/>
    </row>
    <row r="456" spans="1:52" ht="35.1" customHeight="1" x14ac:dyDescent="0.2">
      <c r="A456" s="42">
        <f t="shared" si="7"/>
        <v>454</v>
      </c>
      <c r="B456" s="43">
        <f>Hoja2!B463</f>
        <v>0</v>
      </c>
      <c r="C456" s="14">
        <f>Hoja2!P463</f>
        <v>0</v>
      </c>
      <c r="D456" s="16">
        <f>Hoja2!C463</f>
        <v>0</v>
      </c>
      <c r="E456" s="15">
        <f>Hoja4!J463</f>
        <v>0</v>
      </c>
      <c r="F456" s="15" t="e">
        <f>ROUND(Hoja2!AA463,2)</f>
        <v>#DIV/0!</v>
      </c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  <c r="AG456" s="45"/>
      <c r="AH456" s="45"/>
      <c r="AI456" s="45"/>
      <c r="AJ456" s="45"/>
      <c r="AK456" s="45"/>
      <c r="AL456" s="45"/>
      <c r="AM456" s="45"/>
      <c r="AN456" s="45"/>
      <c r="AO456" s="45"/>
      <c r="AP456" s="45"/>
      <c r="AQ456" s="45"/>
      <c r="AR456" s="45"/>
      <c r="AS456" s="45"/>
      <c r="AT456" s="45"/>
      <c r="AU456" s="45"/>
      <c r="AV456" s="45"/>
      <c r="AW456" s="45"/>
      <c r="AX456" s="45"/>
      <c r="AY456" s="45"/>
      <c r="AZ456" s="45"/>
    </row>
    <row r="457" spans="1:52" ht="35.1" customHeight="1" x14ac:dyDescent="0.2">
      <c r="A457" s="22">
        <f t="shared" si="7"/>
        <v>455</v>
      </c>
      <c r="B457" s="44">
        <f>Hoja2!B464</f>
        <v>0</v>
      </c>
      <c r="C457" s="39">
        <f>Hoja2!P464</f>
        <v>0</v>
      </c>
      <c r="D457" s="40">
        <f>Hoja2!C464</f>
        <v>0</v>
      </c>
      <c r="E457" s="41">
        <f>Hoja4!J464</f>
        <v>0</v>
      </c>
      <c r="F457" s="41" t="e">
        <f>ROUND(Hoja2!AA464,2)</f>
        <v>#DIV/0!</v>
      </c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  <c r="AG457" s="45"/>
      <c r="AH457" s="45"/>
      <c r="AI457" s="45"/>
      <c r="AJ457" s="45"/>
      <c r="AK457" s="45"/>
      <c r="AL457" s="45"/>
      <c r="AM457" s="45"/>
      <c r="AN457" s="45"/>
      <c r="AO457" s="45"/>
      <c r="AP457" s="45"/>
      <c r="AQ457" s="45"/>
      <c r="AR457" s="45"/>
      <c r="AS457" s="45"/>
      <c r="AT457" s="45"/>
      <c r="AU457" s="45"/>
      <c r="AV457" s="45"/>
      <c r="AW457" s="45"/>
      <c r="AX457" s="45"/>
      <c r="AY457" s="45"/>
      <c r="AZ457" s="45"/>
    </row>
    <row r="458" spans="1:52" ht="35.1" customHeight="1" x14ac:dyDescent="0.2">
      <c r="A458" s="42">
        <f t="shared" si="7"/>
        <v>456</v>
      </c>
      <c r="B458" s="43">
        <f>Hoja2!B465</f>
        <v>0</v>
      </c>
      <c r="C458" s="14">
        <f>Hoja2!P465</f>
        <v>0</v>
      </c>
      <c r="D458" s="16">
        <f>Hoja2!C465</f>
        <v>0</v>
      </c>
      <c r="E458" s="15">
        <f>Hoja4!J465</f>
        <v>0</v>
      </c>
      <c r="F458" s="15" t="e">
        <f>ROUND(Hoja2!AA465,2)</f>
        <v>#DIV/0!</v>
      </c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  <c r="AG458" s="45"/>
      <c r="AH458" s="45"/>
      <c r="AI458" s="45"/>
      <c r="AJ458" s="45"/>
      <c r="AK458" s="45"/>
      <c r="AL458" s="45"/>
      <c r="AM458" s="45"/>
      <c r="AN458" s="45"/>
      <c r="AO458" s="45"/>
      <c r="AP458" s="45"/>
      <c r="AQ458" s="45"/>
      <c r="AR458" s="45"/>
      <c r="AS458" s="45"/>
      <c r="AT458" s="45"/>
      <c r="AU458" s="45"/>
      <c r="AV458" s="45"/>
      <c r="AW458" s="45"/>
      <c r="AX458" s="45"/>
      <c r="AY458" s="45"/>
      <c r="AZ458" s="45"/>
    </row>
    <row r="459" spans="1:52" ht="35.1" customHeight="1" x14ac:dyDescent="0.2">
      <c r="A459" s="42">
        <f t="shared" si="7"/>
        <v>457</v>
      </c>
      <c r="B459" s="43">
        <f>Hoja2!B466</f>
        <v>0</v>
      </c>
      <c r="C459" s="14">
        <f>Hoja2!P466</f>
        <v>0</v>
      </c>
      <c r="D459" s="16">
        <f>Hoja2!C466</f>
        <v>0</v>
      </c>
      <c r="E459" s="15">
        <f>Hoja4!J466</f>
        <v>0</v>
      </c>
      <c r="F459" s="15" t="e">
        <f>ROUND(Hoja2!AA466,2)</f>
        <v>#DIV/0!</v>
      </c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  <c r="AG459" s="45"/>
      <c r="AH459" s="45"/>
      <c r="AI459" s="45"/>
      <c r="AJ459" s="45"/>
      <c r="AK459" s="45"/>
      <c r="AL459" s="45"/>
      <c r="AM459" s="45"/>
      <c r="AN459" s="45"/>
      <c r="AO459" s="45"/>
      <c r="AP459" s="45"/>
      <c r="AQ459" s="45"/>
      <c r="AR459" s="45"/>
      <c r="AS459" s="45"/>
      <c r="AT459" s="45"/>
      <c r="AU459" s="45"/>
      <c r="AV459" s="45"/>
      <c r="AW459" s="45"/>
      <c r="AX459" s="45"/>
      <c r="AY459" s="45"/>
      <c r="AZ459" s="45"/>
    </row>
    <row r="460" spans="1:52" ht="35.1" customHeight="1" x14ac:dyDescent="0.2">
      <c r="A460" s="42">
        <f t="shared" si="7"/>
        <v>458</v>
      </c>
      <c r="B460" s="43">
        <f>Hoja2!B467</f>
        <v>0</v>
      </c>
      <c r="C460" s="14">
        <f>Hoja2!P467</f>
        <v>0</v>
      </c>
      <c r="D460" s="16">
        <f>Hoja2!C467</f>
        <v>0</v>
      </c>
      <c r="E460" s="15">
        <f>Hoja4!J467</f>
        <v>0</v>
      </c>
      <c r="F460" s="15" t="e">
        <f>ROUND(Hoja2!AA467,2)</f>
        <v>#DIV/0!</v>
      </c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  <c r="AG460" s="45"/>
      <c r="AH460" s="45"/>
      <c r="AI460" s="45"/>
      <c r="AJ460" s="45"/>
      <c r="AK460" s="45"/>
      <c r="AL460" s="45"/>
      <c r="AM460" s="45"/>
      <c r="AN460" s="45"/>
      <c r="AO460" s="45"/>
      <c r="AP460" s="45"/>
      <c r="AQ460" s="45"/>
      <c r="AR460" s="45"/>
      <c r="AS460" s="45"/>
      <c r="AT460" s="45"/>
      <c r="AU460" s="45"/>
      <c r="AV460" s="45"/>
      <c r="AW460" s="45"/>
      <c r="AX460" s="45"/>
      <c r="AY460" s="45"/>
      <c r="AZ460" s="45"/>
    </row>
    <row r="461" spans="1:52" ht="35.1" customHeight="1" x14ac:dyDescent="0.2">
      <c r="A461" s="42">
        <f t="shared" si="7"/>
        <v>459</v>
      </c>
      <c r="B461" s="43">
        <f>Hoja2!B468</f>
        <v>0</v>
      </c>
      <c r="C461" s="14">
        <f>Hoja2!P468</f>
        <v>0</v>
      </c>
      <c r="D461" s="16">
        <f>Hoja2!C468</f>
        <v>0</v>
      </c>
      <c r="E461" s="15">
        <f>Hoja4!J468</f>
        <v>0</v>
      </c>
      <c r="F461" s="15" t="e">
        <f>ROUND(Hoja2!AA468,2)</f>
        <v>#DIV/0!</v>
      </c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  <c r="AG461" s="45"/>
      <c r="AH461" s="45"/>
      <c r="AI461" s="45"/>
      <c r="AJ461" s="45"/>
      <c r="AK461" s="45"/>
      <c r="AL461" s="45"/>
      <c r="AM461" s="45"/>
      <c r="AN461" s="45"/>
      <c r="AO461" s="45"/>
      <c r="AP461" s="45"/>
      <c r="AQ461" s="45"/>
      <c r="AR461" s="45"/>
      <c r="AS461" s="45"/>
      <c r="AT461" s="45"/>
      <c r="AU461" s="45"/>
      <c r="AV461" s="45"/>
      <c r="AW461" s="45"/>
      <c r="AX461" s="45"/>
      <c r="AY461" s="45"/>
      <c r="AZ461" s="45"/>
    </row>
    <row r="462" spans="1:52" ht="35.1" customHeight="1" x14ac:dyDescent="0.2">
      <c r="A462" s="22">
        <f t="shared" si="7"/>
        <v>460</v>
      </c>
      <c r="B462" s="44">
        <f>Hoja2!B469</f>
        <v>0</v>
      </c>
      <c r="C462" s="39">
        <f>Hoja2!P469</f>
        <v>0</v>
      </c>
      <c r="D462" s="40">
        <f>Hoja2!C469</f>
        <v>0</v>
      </c>
      <c r="E462" s="41">
        <f>Hoja4!J469</f>
        <v>0</v>
      </c>
      <c r="F462" s="41" t="e">
        <f>ROUND(Hoja2!AA469,2)</f>
        <v>#DIV/0!</v>
      </c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  <c r="AG462" s="45"/>
      <c r="AH462" s="45"/>
      <c r="AI462" s="45"/>
      <c r="AJ462" s="45"/>
      <c r="AK462" s="45"/>
      <c r="AL462" s="45"/>
      <c r="AM462" s="45"/>
      <c r="AN462" s="45"/>
      <c r="AO462" s="45"/>
      <c r="AP462" s="45"/>
      <c r="AQ462" s="45"/>
      <c r="AR462" s="45"/>
      <c r="AS462" s="45"/>
      <c r="AT462" s="45"/>
      <c r="AU462" s="45"/>
      <c r="AV462" s="45"/>
      <c r="AW462" s="45"/>
      <c r="AX462" s="45"/>
      <c r="AY462" s="45"/>
      <c r="AZ462" s="45"/>
    </row>
    <row r="463" spans="1:52" ht="35.1" customHeight="1" x14ac:dyDescent="0.2">
      <c r="A463" s="42">
        <f t="shared" si="7"/>
        <v>461</v>
      </c>
      <c r="B463" s="43">
        <f>Hoja2!B470</f>
        <v>0</v>
      </c>
      <c r="C463" s="14">
        <f>Hoja2!P470</f>
        <v>0</v>
      </c>
      <c r="D463" s="16">
        <f>Hoja2!C470</f>
        <v>0</v>
      </c>
      <c r="E463" s="15">
        <f>Hoja4!J470</f>
        <v>0</v>
      </c>
      <c r="F463" s="15" t="e">
        <f>ROUND(Hoja2!AA470,2)</f>
        <v>#DIV/0!</v>
      </c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  <c r="AG463" s="45"/>
      <c r="AH463" s="45"/>
      <c r="AI463" s="45"/>
      <c r="AJ463" s="45"/>
      <c r="AK463" s="45"/>
      <c r="AL463" s="45"/>
      <c r="AM463" s="45"/>
      <c r="AN463" s="45"/>
      <c r="AO463" s="45"/>
      <c r="AP463" s="45"/>
      <c r="AQ463" s="45"/>
      <c r="AR463" s="45"/>
      <c r="AS463" s="45"/>
      <c r="AT463" s="45"/>
      <c r="AU463" s="45"/>
      <c r="AV463" s="45"/>
      <c r="AW463" s="45"/>
      <c r="AX463" s="45"/>
      <c r="AY463" s="45"/>
      <c r="AZ463" s="45"/>
    </row>
    <row r="464" spans="1:52" ht="35.1" customHeight="1" x14ac:dyDescent="0.2">
      <c r="A464" s="42">
        <f t="shared" si="7"/>
        <v>462</v>
      </c>
      <c r="B464" s="43">
        <f>Hoja2!B471</f>
        <v>0</v>
      </c>
      <c r="C464" s="14">
        <f>Hoja2!P471</f>
        <v>0</v>
      </c>
      <c r="D464" s="16">
        <f>Hoja2!C471</f>
        <v>0</v>
      </c>
      <c r="E464" s="15">
        <f>Hoja4!J471</f>
        <v>0</v>
      </c>
      <c r="F464" s="15" t="e">
        <f>ROUND(Hoja2!AA471,2)</f>
        <v>#DIV/0!</v>
      </c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  <c r="AG464" s="45"/>
      <c r="AH464" s="45"/>
      <c r="AI464" s="45"/>
      <c r="AJ464" s="45"/>
      <c r="AK464" s="45"/>
      <c r="AL464" s="45"/>
      <c r="AM464" s="45"/>
      <c r="AN464" s="45"/>
      <c r="AO464" s="45"/>
      <c r="AP464" s="45"/>
      <c r="AQ464" s="45"/>
      <c r="AR464" s="45"/>
      <c r="AS464" s="45"/>
      <c r="AT464" s="45"/>
      <c r="AU464" s="45"/>
      <c r="AV464" s="45"/>
      <c r="AW464" s="45"/>
      <c r="AX464" s="45"/>
      <c r="AY464" s="45"/>
      <c r="AZ464" s="45"/>
    </row>
    <row r="465" spans="1:52" ht="35.1" customHeight="1" x14ac:dyDescent="0.2">
      <c r="A465" s="42">
        <f t="shared" si="7"/>
        <v>463</v>
      </c>
      <c r="B465" s="43">
        <f>Hoja2!B472</f>
        <v>0</v>
      </c>
      <c r="C465" s="14">
        <f>Hoja2!P472</f>
        <v>0</v>
      </c>
      <c r="D465" s="16">
        <f>Hoja2!C472</f>
        <v>0</v>
      </c>
      <c r="E465" s="15">
        <f>Hoja4!J472</f>
        <v>0</v>
      </c>
      <c r="F465" s="15" t="e">
        <f>ROUND(Hoja2!AA472,2)</f>
        <v>#DIV/0!</v>
      </c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  <c r="AG465" s="45"/>
      <c r="AH465" s="45"/>
      <c r="AI465" s="45"/>
      <c r="AJ465" s="45"/>
      <c r="AK465" s="45"/>
      <c r="AL465" s="45"/>
      <c r="AM465" s="45"/>
      <c r="AN465" s="45"/>
      <c r="AO465" s="45"/>
      <c r="AP465" s="45"/>
      <c r="AQ465" s="45"/>
      <c r="AR465" s="45"/>
      <c r="AS465" s="45"/>
      <c r="AT465" s="45"/>
      <c r="AU465" s="45"/>
      <c r="AV465" s="45"/>
      <c r="AW465" s="45"/>
      <c r="AX465" s="45"/>
      <c r="AY465" s="45"/>
      <c r="AZ465" s="45"/>
    </row>
    <row r="466" spans="1:52" ht="35.1" customHeight="1" x14ac:dyDescent="0.2">
      <c r="A466" s="42">
        <f t="shared" si="7"/>
        <v>464</v>
      </c>
      <c r="B466" s="43">
        <f>Hoja2!B473</f>
        <v>0</v>
      </c>
      <c r="C466" s="14">
        <f>Hoja2!P473</f>
        <v>0</v>
      </c>
      <c r="D466" s="16">
        <f>Hoja2!C473</f>
        <v>0</v>
      </c>
      <c r="E466" s="15">
        <f>Hoja4!J473</f>
        <v>0</v>
      </c>
      <c r="F466" s="15" t="e">
        <f>ROUND(Hoja2!AA473,2)</f>
        <v>#DIV/0!</v>
      </c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  <c r="AG466" s="45"/>
      <c r="AH466" s="45"/>
      <c r="AI466" s="45"/>
      <c r="AJ466" s="45"/>
      <c r="AK466" s="45"/>
      <c r="AL466" s="45"/>
      <c r="AM466" s="45"/>
      <c r="AN466" s="45"/>
      <c r="AO466" s="45"/>
      <c r="AP466" s="45"/>
      <c r="AQ466" s="45"/>
      <c r="AR466" s="45"/>
      <c r="AS466" s="45"/>
      <c r="AT466" s="45"/>
      <c r="AU466" s="45"/>
      <c r="AV466" s="45"/>
      <c r="AW466" s="45"/>
      <c r="AX466" s="45"/>
      <c r="AY466" s="45"/>
      <c r="AZ466" s="45"/>
    </row>
    <row r="467" spans="1:52" ht="35.1" customHeight="1" x14ac:dyDescent="0.2">
      <c r="A467" s="22">
        <f t="shared" si="7"/>
        <v>465</v>
      </c>
      <c r="B467" s="44">
        <f>Hoja2!B474</f>
        <v>0</v>
      </c>
      <c r="C467" s="39">
        <f>Hoja2!P474</f>
        <v>0</v>
      </c>
      <c r="D467" s="40">
        <f>Hoja2!C474</f>
        <v>0</v>
      </c>
      <c r="E467" s="41">
        <f>Hoja4!J474</f>
        <v>0</v>
      </c>
      <c r="F467" s="41" t="e">
        <f>ROUND(Hoja2!AA474,2)</f>
        <v>#DIV/0!</v>
      </c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  <c r="AG467" s="45"/>
      <c r="AH467" s="45"/>
      <c r="AI467" s="45"/>
      <c r="AJ467" s="45"/>
      <c r="AK467" s="45"/>
      <c r="AL467" s="45"/>
      <c r="AM467" s="45"/>
      <c r="AN467" s="45"/>
      <c r="AO467" s="45"/>
      <c r="AP467" s="45"/>
      <c r="AQ467" s="45"/>
      <c r="AR467" s="45"/>
      <c r="AS467" s="45"/>
      <c r="AT467" s="45"/>
      <c r="AU467" s="45"/>
      <c r="AV467" s="45"/>
      <c r="AW467" s="45"/>
      <c r="AX467" s="45"/>
      <c r="AY467" s="45"/>
      <c r="AZ467" s="45"/>
    </row>
    <row r="468" spans="1:52" ht="35.1" customHeight="1" x14ac:dyDescent="0.2">
      <c r="A468" s="42">
        <f t="shared" si="7"/>
        <v>466</v>
      </c>
      <c r="B468" s="43">
        <f>Hoja2!B475</f>
        <v>0</v>
      </c>
      <c r="C468" s="14">
        <f>Hoja2!P475</f>
        <v>0</v>
      </c>
      <c r="D468" s="16">
        <f>Hoja2!C475</f>
        <v>0</v>
      </c>
      <c r="E468" s="15">
        <f>Hoja4!J475</f>
        <v>0</v>
      </c>
      <c r="F468" s="15" t="e">
        <f>ROUND(Hoja2!AA475,2)</f>
        <v>#DIV/0!</v>
      </c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  <c r="AG468" s="45"/>
      <c r="AH468" s="45"/>
      <c r="AI468" s="45"/>
      <c r="AJ468" s="45"/>
      <c r="AK468" s="45"/>
      <c r="AL468" s="45"/>
      <c r="AM468" s="45"/>
      <c r="AN468" s="45"/>
      <c r="AO468" s="45"/>
      <c r="AP468" s="45"/>
      <c r="AQ468" s="45"/>
      <c r="AR468" s="45"/>
      <c r="AS468" s="45"/>
      <c r="AT468" s="45"/>
      <c r="AU468" s="45"/>
      <c r="AV468" s="45"/>
      <c r="AW468" s="45"/>
      <c r="AX468" s="45"/>
      <c r="AY468" s="45"/>
      <c r="AZ468" s="45"/>
    </row>
    <row r="469" spans="1:52" ht="35.1" customHeight="1" x14ac:dyDescent="0.2">
      <c r="A469" s="42">
        <f t="shared" si="7"/>
        <v>467</v>
      </c>
      <c r="B469" s="43">
        <f>Hoja2!B476</f>
        <v>0</v>
      </c>
      <c r="C469" s="14">
        <f>Hoja2!P476</f>
        <v>0</v>
      </c>
      <c r="D469" s="16">
        <f>Hoja2!C476</f>
        <v>0</v>
      </c>
      <c r="E469" s="15">
        <f>Hoja4!J476</f>
        <v>0</v>
      </c>
      <c r="F469" s="15" t="e">
        <f>ROUND(Hoja2!AA476,2)</f>
        <v>#DIV/0!</v>
      </c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  <c r="AG469" s="45"/>
      <c r="AH469" s="45"/>
      <c r="AI469" s="45"/>
      <c r="AJ469" s="45"/>
      <c r="AK469" s="45"/>
      <c r="AL469" s="45"/>
      <c r="AM469" s="45"/>
      <c r="AN469" s="45"/>
      <c r="AO469" s="45"/>
      <c r="AP469" s="45"/>
      <c r="AQ469" s="45"/>
      <c r="AR469" s="45"/>
      <c r="AS469" s="45"/>
      <c r="AT469" s="45"/>
      <c r="AU469" s="45"/>
      <c r="AV469" s="45"/>
      <c r="AW469" s="45"/>
      <c r="AX469" s="45"/>
      <c r="AY469" s="45"/>
      <c r="AZ469" s="45"/>
    </row>
    <row r="470" spans="1:52" ht="35.1" customHeight="1" x14ac:dyDescent="0.2">
      <c r="A470" s="42">
        <f t="shared" si="7"/>
        <v>468</v>
      </c>
      <c r="B470" s="43">
        <f>Hoja2!B477</f>
        <v>0</v>
      </c>
      <c r="C470" s="14">
        <f>Hoja2!P477</f>
        <v>0</v>
      </c>
      <c r="D470" s="16">
        <f>Hoja2!C477</f>
        <v>0</v>
      </c>
      <c r="E470" s="15">
        <f>Hoja4!J477</f>
        <v>0</v>
      </c>
      <c r="F470" s="15" t="e">
        <f>ROUND(Hoja2!AA477,2)</f>
        <v>#DIV/0!</v>
      </c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  <c r="AG470" s="45"/>
      <c r="AH470" s="45"/>
      <c r="AI470" s="45"/>
      <c r="AJ470" s="45"/>
      <c r="AK470" s="45"/>
      <c r="AL470" s="45"/>
      <c r="AM470" s="45"/>
      <c r="AN470" s="45"/>
      <c r="AO470" s="45"/>
      <c r="AP470" s="45"/>
      <c r="AQ470" s="45"/>
      <c r="AR470" s="45"/>
      <c r="AS470" s="45"/>
      <c r="AT470" s="45"/>
      <c r="AU470" s="45"/>
      <c r="AV470" s="45"/>
      <c r="AW470" s="45"/>
      <c r="AX470" s="45"/>
      <c r="AY470" s="45"/>
      <c r="AZ470" s="45"/>
    </row>
    <row r="471" spans="1:52" ht="35.1" customHeight="1" x14ac:dyDescent="0.2">
      <c r="A471" s="42">
        <f t="shared" si="7"/>
        <v>469</v>
      </c>
      <c r="B471" s="43">
        <f>Hoja2!B478</f>
        <v>0</v>
      </c>
      <c r="C471" s="14">
        <f>Hoja2!P478</f>
        <v>0</v>
      </c>
      <c r="D471" s="16">
        <f>Hoja2!C478</f>
        <v>0</v>
      </c>
      <c r="E471" s="15">
        <f>Hoja4!J478</f>
        <v>0</v>
      </c>
      <c r="F471" s="15" t="e">
        <f>ROUND(Hoja2!AA478,2)</f>
        <v>#DIV/0!</v>
      </c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  <c r="AG471" s="45"/>
      <c r="AH471" s="45"/>
      <c r="AI471" s="45"/>
      <c r="AJ471" s="45"/>
      <c r="AK471" s="45"/>
      <c r="AL471" s="45"/>
      <c r="AM471" s="45"/>
      <c r="AN471" s="45"/>
      <c r="AO471" s="45"/>
      <c r="AP471" s="45"/>
      <c r="AQ471" s="45"/>
      <c r="AR471" s="45"/>
      <c r="AS471" s="45"/>
      <c r="AT471" s="45"/>
      <c r="AU471" s="45"/>
      <c r="AV471" s="45"/>
      <c r="AW471" s="45"/>
      <c r="AX471" s="45"/>
      <c r="AY471" s="45"/>
      <c r="AZ471" s="45"/>
    </row>
    <row r="472" spans="1:52" ht="35.1" customHeight="1" x14ac:dyDescent="0.2">
      <c r="A472" s="22">
        <f t="shared" si="7"/>
        <v>470</v>
      </c>
      <c r="B472" s="44">
        <f>Hoja2!B479</f>
        <v>0</v>
      </c>
      <c r="C472" s="39">
        <f>Hoja2!P479</f>
        <v>0</v>
      </c>
      <c r="D472" s="40">
        <f>Hoja2!C479</f>
        <v>0</v>
      </c>
      <c r="E472" s="41">
        <f>Hoja4!J479</f>
        <v>0</v>
      </c>
      <c r="F472" s="41" t="e">
        <f>ROUND(Hoja2!AA479,2)</f>
        <v>#DIV/0!</v>
      </c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  <c r="AG472" s="45"/>
      <c r="AH472" s="45"/>
      <c r="AI472" s="45"/>
      <c r="AJ472" s="45"/>
      <c r="AK472" s="45"/>
      <c r="AL472" s="45"/>
      <c r="AM472" s="45"/>
      <c r="AN472" s="45"/>
      <c r="AO472" s="45"/>
      <c r="AP472" s="45"/>
      <c r="AQ472" s="45"/>
      <c r="AR472" s="45"/>
      <c r="AS472" s="45"/>
      <c r="AT472" s="45"/>
      <c r="AU472" s="45"/>
      <c r="AV472" s="45"/>
      <c r="AW472" s="45"/>
      <c r="AX472" s="45"/>
      <c r="AY472" s="45"/>
      <c r="AZ472" s="45"/>
    </row>
    <row r="473" spans="1:52" ht="35.1" customHeight="1" x14ac:dyDescent="0.2">
      <c r="A473" s="42">
        <f t="shared" si="7"/>
        <v>471</v>
      </c>
      <c r="B473" s="43">
        <f>Hoja2!B480</f>
        <v>0</v>
      </c>
      <c r="C473" s="14">
        <f>Hoja2!P480</f>
        <v>0</v>
      </c>
      <c r="D473" s="16">
        <f>Hoja2!C480</f>
        <v>0</v>
      </c>
      <c r="E473" s="15">
        <f>Hoja4!J480</f>
        <v>0</v>
      </c>
      <c r="F473" s="15" t="e">
        <f>ROUND(Hoja2!AA480,2)</f>
        <v>#DIV/0!</v>
      </c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  <c r="AG473" s="45"/>
      <c r="AH473" s="45"/>
      <c r="AI473" s="45"/>
      <c r="AJ473" s="45"/>
      <c r="AK473" s="45"/>
      <c r="AL473" s="45"/>
      <c r="AM473" s="45"/>
      <c r="AN473" s="45"/>
      <c r="AO473" s="45"/>
      <c r="AP473" s="45"/>
      <c r="AQ473" s="45"/>
      <c r="AR473" s="45"/>
      <c r="AS473" s="45"/>
      <c r="AT473" s="45"/>
      <c r="AU473" s="45"/>
      <c r="AV473" s="45"/>
      <c r="AW473" s="45"/>
      <c r="AX473" s="45"/>
      <c r="AY473" s="45"/>
      <c r="AZ473" s="45"/>
    </row>
    <row r="474" spans="1:52" ht="35.1" customHeight="1" x14ac:dyDescent="0.2">
      <c r="A474" s="42">
        <f t="shared" si="7"/>
        <v>472</v>
      </c>
      <c r="B474" s="43">
        <f>Hoja2!B481</f>
        <v>0</v>
      </c>
      <c r="C474" s="14">
        <f>Hoja2!P481</f>
        <v>0</v>
      </c>
      <c r="D474" s="16">
        <f>Hoja2!C481</f>
        <v>0</v>
      </c>
      <c r="E474" s="15">
        <f>Hoja4!J481</f>
        <v>0</v>
      </c>
      <c r="F474" s="15" t="e">
        <f>ROUND(Hoja2!AA481,2)</f>
        <v>#DIV/0!</v>
      </c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  <c r="AG474" s="45"/>
      <c r="AH474" s="45"/>
      <c r="AI474" s="45"/>
      <c r="AJ474" s="45"/>
      <c r="AK474" s="45"/>
      <c r="AL474" s="45"/>
      <c r="AM474" s="45"/>
      <c r="AN474" s="45"/>
      <c r="AO474" s="45"/>
      <c r="AP474" s="45"/>
      <c r="AQ474" s="45"/>
      <c r="AR474" s="45"/>
      <c r="AS474" s="45"/>
      <c r="AT474" s="45"/>
      <c r="AU474" s="45"/>
      <c r="AV474" s="45"/>
      <c r="AW474" s="45"/>
      <c r="AX474" s="45"/>
      <c r="AY474" s="45"/>
      <c r="AZ474" s="45"/>
    </row>
    <row r="475" spans="1:52" ht="35.1" customHeight="1" x14ac:dyDescent="0.2">
      <c r="A475" s="42">
        <f t="shared" si="7"/>
        <v>473</v>
      </c>
      <c r="B475" s="43">
        <f>Hoja2!B482</f>
        <v>0</v>
      </c>
      <c r="C475" s="14">
        <f>Hoja2!P482</f>
        <v>0</v>
      </c>
      <c r="D475" s="16">
        <f>Hoja2!C482</f>
        <v>0</v>
      </c>
      <c r="E475" s="15">
        <f>Hoja4!J482</f>
        <v>0</v>
      </c>
      <c r="F475" s="15" t="e">
        <f>ROUND(Hoja2!AA482,2)</f>
        <v>#DIV/0!</v>
      </c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  <c r="AG475" s="45"/>
      <c r="AH475" s="45"/>
      <c r="AI475" s="45"/>
      <c r="AJ475" s="45"/>
      <c r="AK475" s="45"/>
      <c r="AL475" s="45"/>
      <c r="AM475" s="45"/>
      <c r="AN475" s="45"/>
      <c r="AO475" s="45"/>
      <c r="AP475" s="45"/>
      <c r="AQ475" s="45"/>
      <c r="AR475" s="45"/>
      <c r="AS475" s="45"/>
      <c r="AT475" s="45"/>
      <c r="AU475" s="45"/>
      <c r="AV475" s="45"/>
      <c r="AW475" s="45"/>
      <c r="AX475" s="45"/>
      <c r="AY475" s="45"/>
      <c r="AZ475" s="45"/>
    </row>
    <row r="476" spans="1:52" ht="35.1" customHeight="1" x14ac:dyDescent="0.2">
      <c r="A476" s="42">
        <f t="shared" si="7"/>
        <v>474</v>
      </c>
      <c r="B476" s="43">
        <f>Hoja2!B483</f>
        <v>0</v>
      </c>
      <c r="C476" s="14">
        <f>Hoja2!P483</f>
        <v>0</v>
      </c>
      <c r="D476" s="16">
        <f>Hoja2!C483</f>
        <v>0</v>
      </c>
      <c r="E476" s="15">
        <f>Hoja4!J483</f>
        <v>0</v>
      </c>
      <c r="F476" s="15" t="e">
        <f>ROUND(Hoja2!AA483,2)</f>
        <v>#DIV/0!</v>
      </c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  <c r="AG476" s="45"/>
      <c r="AH476" s="45"/>
      <c r="AI476" s="45"/>
      <c r="AJ476" s="45"/>
      <c r="AK476" s="45"/>
      <c r="AL476" s="45"/>
      <c r="AM476" s="45"/>
      <c r="AN476" s="45"/>
      <c r="AO476" s="45"/>
      <c r="AP476" s="45"/>
      <c r="AQ476" s="45"/>
      <c r="AR476" s="45"/>
      <c r="AS476" s="45"/>
      <c r="AT476" s="45"/>
      <c r="AU476" s="45"/>
      <c r="AV476" s="45"/>
      <c r="AW476" s="45"/>
      <c r="AX476" s="45"/>
      <c r="AY476" s="45"/>
      <c r="AZ476" s="45"/>
    </row>
    <row r="477" spans="1:52" ht="35.1" customHeight="1" x14ac:dyDescent="0.2">
      <c r="A477" s="22">
        <f t="shared" si="7"/>
        <v>475</v>
      </c>
      <c r="B477" s="44">
        <f>Hoja2!B484</f>
        <v>0</v>
      </c>
      <c r="C477" s="39">
        <f>Hoja2!P484</f>
        <v>0</v>
      </c>
      <c r="D477" s="40">
        <f>Hoja2!C484</f>
        <v>0</v>
      </c>
      <c r="E477" s="41">
        <f>Hoja4!J484</f>
        <v>0</v>
      </c>
      <c r="F477" s="41" t="e">
        <f>ROUND(Hoja2!AA484,2)</f>
        <v>#DIV/0!</v>
      </c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  <c r="AG477" s="45"/>
      <c r="AH477" s="45"/>
      <c r="AI477" s="45"/>
      <c r="AJ477" s="45"/>
      <c r="AK477" s="45"/>
      <c r="AL477" s="45"/>
      <c r="AM477" s="45"/>
      <c r="AN477" s="45"/>
      <c r="AO477" s="45"/>
      <c r="AP477" s="45"/>
      <c r="AQ477" s="45"/>
      <c r="AR477" s="45"/>
      <c r="AS477" s="45"/>
      <c r="AT477" s="45"/>
      <c r="AU477" s="45"/>
      <c r="AV477" s="45"/>
      <c r="AW477" s="45"/>
      <c r="AX477" s="45"/>
      <c r="AY477" s="45"/>
      <c r="AZ477" s="45"/>
    </row>
    <row r="478" spans="1:52" ht="35.1" customHeight="1" x14ac:dyDescent="0.2">
      <c r="A478" s="42">
        <f t="shared" si="7"/>
        <v>476</v>
      </c>
      <c r="B478" s="43">
        <f>Hoja2!B485</f>
        <v>0</v>
      </c>
      <c r="C478" s="14">
        <f>Hoja2!P485</f>
        <v>0</v>
      </c>
      <c r="D478" s="16">
        <f>Hoja2!C485</f>
        <v>0</v>
      </c>
      <c r="E478" s="15">
        <f>Hoja4!J485</f>
        <v>0</v>
      </c>
      <c r="F478" s="15" t="e">
        <f>ROUND(Hoja2!AA485,2)</f>
        <v>#DIV/0!</v>
      </c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  <c r="AG478" s="45"/>
      <c r="AH478" s="45"/>
      <c r="AI478" s="45"/>
      <c r="AJ478" s="45"/>
      <c r="AK478" s="45"/>
      <c r="AL478" s="45"/>
      <c r="AM478" s="45"/>
      <c r="AN478" s="45"/>
      <c r="AO478" s="45"/>
      <c r="AP478" s="45"/>
      <c r="AQ478" s="45"/>
      <c r="AR478" s="45"/>
      <c r="AS478" s="45"/>
      <c r="AT478" s="45"/>
      <c r="AU478" s="45"/>
      <c r="AV478" s="45"/>
      <c r="AW478" s="45"/>
      <c r="AX478" s="45"/>
      <c r="AY478" s="45"/>
      <c r="AZ478" s="45"/>
    </row>
    <row r="479" spans="1:52" ht="35.1" customHeight="1" x14ac:dyDescent="0.2">
      <c r="A479" s="42">
        <f t="shared" si="7"/>
        <v>477</v>
      </c>
      <c r="B479" s="43">
        <f>Hoja2!B486</f>
        <v>0</v>
      </c>
      <c r="C479" s="14">
        <f>Hoja2!P486</f>
        <v>0</v>
      </c>
      <c r="D479" s="16">
        <f>Hoja2!C486</f>
        <v>0</v>
      </c>
      <c r="E479" s="15">
        <f>Hoja4!J486</f>
        <v>0</v>
      </c>
      <c r="F479" s="15" t="e">
        <f>ROUND(Hoja2!AA486,2)</f>
        <v>#DIV/0!</v>
      </c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  <c r="AG479" s="45"/>
      <c r="AH479" s="45"/>
      <c r="AI479" s="45"/>
      <c r="AJ479" s="45"/>
      <c r="AK479" s="45"/>
      <c r="AL479" s="45"/>
      <c r="AM479" s="45"/>
      <c r="AN479" s="45"/>
      <c r="AO479" s="45"/>
      <c r="AP479" s="45"/>
      <c r="AQ479" s="45"/>
      <c r="AR479" s="45"/>
      <c r="AS479" s="45"/>
      <c r="AT479" s="45"/>
      <c r="AU479" s="45"/>
      <c r="AV479" s="45"/>
      <c r="AW479" s="45"/>
      <c r="AX479" s="45"/>
      <c r="AY479" s="45"/>
      <c r="AZ479" s="45"/>
    </row>
    <row r="480" spans="1:52" ht="35.1" customHeight="1" x14ac:dyDescent="0.2">
      <c r="A480" s="42">
        <f t="shared" si="7"/>
        <v>478</v>
      </c>
      <c r="B480" s="43">
        <f>Hoja2!B487</f>
        <v>0</v>
      </c>
      <c r="C480" s="14">
        <f>Hoja2!P487</f>
        <v>0</v>
      </c>
      <c r="D480" s="16">
        <f>Hoja2!C487</f>
        <v>0</v>
      </c>
      <c r="E480" s="15">
        <f>Hoja4!J487</f>
        <v>0</v>
      </c>
      <c r="F480" s="15" t="e">
        <f>ROUND(Hoja2!AA487,2)</f>
        <v>#DIV/0!</v>
      </c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  <c r="AG480" s="45"/>
      <c r="AH480" s="45"/>
      <c r="AI480" s="45"/>
      <c r="AJ480" s="45"/>
      <c r="AK480" s="45"/>
      <c r="AL480" s="45"/>
      <c r="AM480" s="45"/>
      <c r="AN480" s="45"/>
      <c r="AO480" s="45"/>
      <c r="AP480" s="45"/>
      <c r="AQ480" s="45"/>
      <c r="AR480" s="45"/>
      <c r="AS480" s="45"/>
      <c r="AT480" s="45"/>
      <c r="AU480" s="45"/>
      <c r="AV480" s="45"/>
      <c r="AW480" s="45"/>
      <c r="AX480" s="45"/>
      <c r="AY480" s="45"/>
      <c r="AZ480" s="45"/>
    </row>
    <row r="481" spans="1:52" ht="35.1" customHeight="1" x14ac:dyDescent="0.2">
      <c r="A481" s="42">
        <f t="shared" si="7"/>
        <v>479</v>
      </c>
      <c r="B481" s="43">
        <f>Hoja2!B488</f>
        <v>0</v>
      </c>
      <c r="C481" s="14">
        <f>Hoja2!P488</f>
        <v>0</v>
      </c>
      <c r="D481" s="16">
        <f>Hoja2!C488</f>
        <v>0</v>
      </c>
      <c r="E481" s="15">
        <f>Hoja4!J488</f>
        <v>0</v>
      </c>
      <c r="F481" s="15" t="e">
        <f>ROUND(Hoja2!AA488,2)</f>
        <v>#DIV/0!</v>
      </c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  <c r="AG481" s="45"/>
      <c r="AH481" s="45"/>
      <c r="AI481" s="45"/>
      <c r="AJ481" s="45"/>
      <c r="AK481" s="45"/>
      <c r="AL481" s="45"/>
      <c r="AM481" s="45"/>
      <c r="AN481" s="45"/>
      <c r="AO481" s="45"/>
      <c r="AP481" s="45"/>
      <c r="AQ481" s="45"/>
      <c r="AR481" s="45"/>
      <c r="AS481" s="45"/>
      <c r="AT481" s="45"/>
      <c r="AU481" s="45"/>
      <c r="AV481" s="45"/>
      <c r="AW481" s="45"/>
      <c r="AX481" s="45"/>
      <c r="AY481" s="45"/>
      <c r="AZ481" s="45"/>
    </row>
    <row r="482" spans="1:52" ht="35.1" customHeight="1" x14ac:dyDescent="0.2">
      <c r="A482" s="22">
        <f t="shared" si="7"/>
        <v>480</v>
      </c>
      <c r="B482" s="44">
        <f>Hoja2!B489</f>
        <v>0</v>
      </c>
      <c r="C482" s="39">
        <f>Hoja2!P489</f>
        <v>0</v>
      </c>
      <c r="D482" s="40">
        <f>Hoja2!C489</f>
        <v>0</v>
      </c>
      <c r="E482" s="41">
        <f>Hoja4!J489</f>
        <v>0</v>
      </c>
      <c r="F482" s="41" t="e">
        <f>ROUND(Hoja2!AA489,2)</f>
        <v>#DIV/0!</v>
      </c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  <c r="AG482" s="45"/>
      <c r="AH482" s="45"/>
      <c r="AI482" s="45"/>
      <c r="AJ482" s="45"/>
      <c r="AK482" s="45"/>
      <c r="AL482" s="45"/>
      <c r="AM482" s="45"/>
      <c r="AN482" s="45"/>
      <c r="AO482" s="45"/>
      <c r="AP482" s="45"/>
      <c r="AQ482" s="45"/>
      <c r="AR482" s="45"/>
      <c r="AS482" s="45"/>
      <c r="AT482" s="45"/>
      <c r="AU482" s="45"/>
      <c r="AV482" s="45"/>
      <c r="AW482" s="45"/>
      <c r="AX482" s="45"/>
      <c r="AY482" s="45"/>
      <c r="AZ482" s="45"/>
    </row>
    <row r="483" spans="1:52" ht="35.1" customHeight="1" x14ac:dyDescent="0.2">
      <c r="A483" s="42">
        <f t="shared" si="7"/>
        <v>481</v>
      </c>
      <c r="B483" s="43">
        <f>Hoja2!B490</f>
        <v>0</v>
      </c>
      <c r="C483" s="14">
        <f>Hoja2!P490</f>
        <v>0</v>
      </c>
      <c r="D483" s="16">
        <f>Hoja2!C490</f>
        <v>0</v>
      </c>
      <c r="E483" s="15">
        <f>Hoja4!J490</f>
        <v>0</v>
      </c>
      <c r="F483" s="15" t="e">
        <f>ROUND(Hoja2!AA490,2)</f>
        <v>#DIV/0!</v>
      </c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  <c r="AG483" s="45"/>
      <c r="AH483" s="45"/>
      <c r="AI483" s="45"/>
      <c r="AJ483" s="45"/>
      <c r="AK483" s="45"/>
      <c r="AL483" s="45"/>
      <c r="AM483" s="45"/>
      <c r="AN483" s="45"/>
      <c r="AO483" s="45"/>
      <c r="AP483" s="45"/>
      <c r="AQ483" s="45"/>
      <c r="AR483" s="45"/>
      <c r="AS483" s="45"/>
      <c r="AT483" s="45"/>
      <c r="AU483" s="45"/>
      <c r="AV483" s="45"/>
      <c r="AW483" s="45"/>
      <c r="AX483" s="45"/>
      <c r="AY483" s="45"/>
      <c r="AZ483" s="45"/>
    </row>
    <row r="484" spans="1:52" ht="35.1" customHeight="1" x14ac:dyDescent="0.2">
      <c r="A484" s="42">
        <f t="shared" si="7"/>
        <v>482</v>
      </c>
      <c r="B484" s="43">
        <f>Hoja2!B491</f>
        <v>0</v>
      </c>
      <c r="C484" s="14">
        <f>Hoja2!P491</f>
        <v>0</v>
      </c>
      <c r="D484" s="16">
        <f>Hoja2!C491</f>
        <v>0</v>
      </c>
      <c r="E484" s="15">
        <f>Hoja4!J491</f>
        <v>0</v>
      </c>
      <c r="F484" s="15" t="e">
        <f>ROUND(Hoja2!AA491,2)</f>
        <v>#DIV/0!</v>
      </c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  <c r="AG484" s="45"/>
      <c r="AH484" s="45"/>
      <c r="AI484" s="45"/>
      <c r="AJ484" s="45"/>
      <c r="AK484" s="45"/>
      <c r="AL484" s="45"/>
      <c r="AM484" s="45"/>
      <c r="AN484" s="45"/>
      <c r="AO484" s="45"/>
      <c r="AP484" s="45"/>
      <c r="AQ484" s="45"/>
      <c r="AR484" s="45"/>
      <c r="AS484" s="45"/>
      <c r="AT484" s="45"/>
      <c r="AU484" s="45"/>
      <c r="AV484" s="45"/>
      <c r="AW484" s="45"/>
      <c r="AX484" s="45"/>
      <c r="AY484" s="45"/>
      <c r="AZ484" s="45"/>
    </row>
    <row r="485" spans="1:52" ht="35.1" customHeight="1" x14ac:dyDescent="0.2">
      <c r="A485" s="42">
        <f t="shared" si="7"/>
        <v>483</v>
      </c>
      <c r="B485" s="43">
        <f>Hoja2!B492</f>
        <v>0</v>
      </c>
      <c r="C485" s="14">
        <f>Hoja2!P492</f>
        <v>0</v>
      </c>
      <c r="D485" s="16">
        <f>Hoja2!C492</f>
        <v>0</v>
      </c>
      <c r="E485" s="15">
        <f>Hoja4!J492</f>
        <v>0</v>
      </c>
      <c r="F485" s="15" t="e">
        <f>ROUND(Hoja2!AA492,2)</f>
        <v>#DIV/0!</v>
      </c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  <c r="AG485" s="45"/>
      <c r="AH485" s="45"/>
      <c r="AI485" s="45"/>
      <c r="AJ485" s="45"/>
      <c r="AK485" s="45"/>
      <c r="AL485" s="45"/>
      <c r="AM485" s="45"/>
      <c r="AN485" s="45"/>
      <c r="AO485" s="45"/>
      <c r="AP485" s="45"/>
      <c r="AQ485" s="45"/>
      <c r="AR485" s="45"/>
      <c r="AS485" s="45"/>
      <c r="AT485" s="45"/>
      <c r="AU485" s="45"/>
      <c r="AV485" s="45"/>
      <c r="AW485" s="45"/>
      <c r="AX485" s="45"/>
      <c r="AY485" s="45"/>
      <c r="AZ485" s="45"/>
    </row>
    <row r="486" spans="1:52" ht="35.1" customHeight="1" x14ac:dyDescent="0.2">
      <c r="A486" s="42">
        <f t="shared" si="7"/>
        <v>484</v>
      </c>
      <c r="B486" s="43">
        <f>Hoja2!B493</f>
        <v>0</v>
      </c>
      <c r="C486" s="14">
        <f>Hoja2!P493</f>
        <v>0</v>
      </c>
      <c r="D486" s="16">
        <f>Hoja2!C493</f>
        <v>0</v>
      </c>
      <c r="E486" s="15">
        <f>Hoja4!J493</f>
        <v>0</v>
      </c>
      <c r="F486" s="15" t="e">
        <f>ROUND(Hoja2!AA493,2)</f>
        <v>#DIV/0!</v>
      </c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  <c r="AG486" s="45"/>
      <c r="AH486" s="45"/>
      <c r="AI486" s="45"/>
      <c r="AJ486" s="45"/>
      <c r="AK486" s="45"/>
      <c r="AL486" s="45"/>
      <c r="AM486" s="45"/>
      <c r="AN486" s="45"/>
      <c r="AO486" s="45"/>
      <c r="AP486" s="45"/>
      <c r="AQ486" s="45"/>
      <c r="AR486" s="45"/>
      <c r="AS486" s="45"/>
      <c r="AT486" s="45"/>
      <c r="AU486" s="45"/>
      <c r="AV486" s="45"/>
      <c r="AW486" s="45"/>
      <c r="AX486" s="45"/>
      <c r="AY486" s="45"/>
      <c r="AZ486" s="45"/>
    </row>
    <row r="487" spans="1:52" ht="35.1" customHeight="1" x14ac:dyDescent="0.2">
      <c r="A487" s="22">
        <f t="shared" si="7"/>
        <v>485</v>
      </c>
      <c r="B487" s="44">
        <f>Hoja2!B494</f>
        <v>0</v>
      </c>
      <c r="C487" s="39">
        <f>Hoja2!P494</f>
        <v>0</v>
      </c>
      <c r="D487" s="40">
        <f>Hoja2!C494</f>
        <v>0</v>
      </c>
      <c r="E487" s="41">
        <f>Hoja4!J494</f>
        <v>0</v>
      </c>
      <c r="F487" s="41" t="e">
        <f>ROUND(Hoja2!AA494,2)</f>
        <v>#DIV/0!</v>
      </c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  <c r="AG487" s="45"/>
      <c r="AH487" s="45"/>
      <c r="AI487" s="45"/>
      <c r="AJ487" s="45"/>
      <c r="AK487" s="45"/>
      <c r="AL487" s="45"/>
      <c r="AM487" s="45"/>
      <c r="AN487" s="45"/>
      <c r="AO487" s="45"/>
      <c r="AP487" s="45"/>
      <c r="AQ487" s="45"/>
      <c r="AR487" s="45"/>
      <c r="AS487" s="45"/>
      <c r="AT487" s="45"/>
      <c r="AU487" s="45"/>
      <c r="AV487" s="45"/>
      <c r="AW487" s="45"/>
      <c r="AX487" s="45"/>
      <c r="AY487" s="45"/>
      <c r="AZ487" s="45"/>
    </row>
    <row r="488" spans="1:52" ht="35.1" customHeight="1" x14ac:dyDescent="0.2">
      <c r="A488" s="42">
        <f t="shared" si="7"/>
        <v>486</v>
      </c>
      <c r="B488" s="43">
        <f>Hoja2!B495</f>
        <v>0</v>
      </c>
      <c r="C488" s="14">
        <f>Hoja2!P495</f>
        <v>0</v>
      </c>
      <c r="D488" s="16">
        <f>Hoja2!C495</f>
        <v>0</v>
      </c>
      <c r="E488" s="15">
        <f>Hoja4!J495</f>
        <v>0</v>
      </c>
      <c r="F488" s="15" t="e">
        <f>ROUND(Hoja2!AA495,2)</f>
        <v>#DIV/0!</v>
      </c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  <c r="AG488" s="45"/>
      <c r="AH488" s="45"/>
      <c r="AI488" s="45"/>
      <c r="AJ488" s="45"/>
      <c r="AK488" s="45"/>
      <c r="AL488" s="45"/>
      <c r="AM488" s="45"/>
      <c r="AN488" s="45"/>
      <c r="AO488" s="45"/>
      <c r="AP488" s="45"/>
      <c r="AQ488" s="45"/>
      <c r="AR488" s="45"/>
      <c r="AS488" s="45"/>
      <c r="AT488" s="45"/>
      <c r="AU488" s="45"/>
      <c r="AV488" s="45"/>
      <c r="AW488" s="45"/>
      <c r="AX488" s="45"/>
      <c r="AY488" s="45"/>
      <c r="AZ488" s="45"/>
    </row>
    <row r="489" spans="1:52" ht="35.1" customHeight="1" x14ac:dyDescent="0.2">
      <c r="A489" s="42">
        <f t="shared" si="7"/>
        <v>487</v>
      </c>
      <c r="B489" s="43">
        <f>Hoja2!B496</f>
        <v>0</v>
      </c>
      <c r="C489" s="14">
        <f>Hoja2!P496</f>
        <v>0</v>
      </c>
      <c r="D489" s="16">
        <f>Hoja2!C496</f>
        <v>0</v>
      </c>
      <c r="E489" s="15">
        <f>Hoja4!J496</f>
        <v>0</v>
      </c>
      <c r="F489" s="15" t="e">
        <f>ROUND(Hoja2!AA496,2)</f>
        <v>#DIV/0!</v>
      </c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  <c r="AG489" s="45"/>
      <c r="AH489" s="45"/>
      <c r="AI489" s="45"/>
      <c r="AJ489" s="45"/>
      <c r="AK489" s="45"/>
      <c r="AL489" s="45"/>
      <c r="AM489" s="45"/>
      <c r="AN489" s="45"/>
      <c r="AO489" s="45"/>
      <c r="AP489" s="45"/>
      <c r="AQ489" s="45"/>
      <c r="AR489" s="45"/>
      <c r="AS489" s="45"/>
      <c r="AT489" s="45"/>
      <c r="AU489" s="45"/>
      <c r="AV489" s="45"/>
      <c r="AW489" s="45"/>
      <c r="AX489" s="45"/>
      <c r="AY489" s="45"/>
      <c r="AZ489" s="45"/>
    </row>
    <row r="490" spans="1:52" ht="35.1" customHeight="1" x14ac:dyDescent="0.2">
      <c r="A490" s="42">
        <f t="shared" si="7"/>
        <v>488</v>
      </c>
      <c r="B490" s="43">
        <f>Hoja2!B497</f>
        <v>0</v>
      </c>
      <c r="C490" s="14">
        <f>Hoja2!P497</f>
        <v>0</v>
      </c>
      <c r="D490" s="16">
        <f>Hoja2!C497</f>
        <v>0</v>
      </c>
      <c r="E490" s="15">
        <f>Hoja4!J497</f>
        <v>0</v>
      </c>
      <c r="F490" s="15" t="e">
        <f>ROUND(Hoja2!AA497,2)</f>
        <v>#DIV/0!</v>
      </c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  <c r="AG490" s="45"/>
      <c r="AH490" s="45"/>
      <c r="AI490" s="45"/>
      <c r="AJ490" s="45"/>
      <c r="AK490" s="45"/>
      <c r="AL490" s="45"/>
      <c r="AM490" s="45"/>
      <c r="AN490" s="45"/>
      <c r="AO490" s="45"/>
      <c r="AP490" s="45"/>
      <c r="AQ490" s="45"/>
      <c r="AR490" s="45"/>
      <c r="AS490" s="45"/>
      <c r="AT490" s="45"/>
      <c r="AU490" s="45"/>
      <c r="AV490" s="45"/>
      <c r="AW490" s="45"/>
      <c r="AX490" s="45"/>
      <c r="AY490" s="45"/>
      <c r="AZ490" s="45"/>
    </row>
    <row r="491" spans="1:52" ht="35.1" customHeight="1" x14ac:dyDescent="0.2">
      <c r="A491" s="42">
        <f t="shared" si="7"/>
        <v>489</v>
      </c>
      <c r="B491" s="43">
        <f>Hoja2!B498</f>
        <v>0</v>
      </c>
      <c r="C491" s="14">
        <f>Hoja2!P498</f>
        <v>0</v>
      </c>
      <c r="D491" s="16">
        <f>Hoja2!C498</f>
        <v>0</v>
      </c>
      <c r="E491" s="15">
        <f>Hoja4!J498</f>
        <v>0</v>
      </c>
      <c r="F491" s="15" t="e">
        <f>ROUND(Hoja2!AA498,2)</f>
        <v>#DIV/0!</v>
      </c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  <c r="AG491" s="45"/>
      <c r="AH491" s="45"/>
      <c r="AI491" s="45"/>
      <c r="AJ491" s="45"/>
      <c r="AK491" s="45"/>
      <c r="AL491" s="45"/>
      <c r="AM491" s="45"/>
      <c r="AN491" s="45"/>
      <c r="AO491" s="45"/>
      <c r="AP491" s="45"/>
      <c r="AQ491" s="45"/>
      <c r="AR491" s="45"/>
      <c r="AS491" s="45"/>
      <c r="AT491" s="45"/>
      <c r="AU491" s="45"/>
      <c r="AV491" s="45"/>
      <c r="AW491" s="45"/>
      <c r="AX491" s="45"/>
      <c r="AY491" s="45"/>
      <c r="AZ491" s="45"/>
    </row>
    <row r="492" spans="1:52" ht="35.1" customHeight="1" x14ac:dyDescent="0.2">
      <c r="A492" s="22">
        <f t="shared" si="7"/>
        <v>490</v>
      </c>
      <c r="B492" s="44">
        <f>Hoja2!B499</f>
        <v>0</v>
      </c>
      <c r="C492" s="39">
        <f>Hoja2!P499</f>
        <v>0</v>
      </c>
      <c r="D492" s="40">
        <f>Hoja2!C499</f>
        <v>0</v>
      </c>
      <c r="E492" s="41">
        <f>Hoja4!J499</f>
        <v>0</v>
      </c>
      <c r="F492" s="41" t="e">
        <f>ROUND(Hoja2!AA499,2)</f>
        <v>#DIV/0!</v>
      </c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  <c r="AG492" s="45"/>
      <c r="AH492" s="45"/>
      <c r="AI492" s="45"/>
      <c r="AJ492" s="45"/>
      <c r="AK492" s="45"/>
      <c r="AL492" s="45"/>
      <c r="AM492" s="45"/>
      <c r="AN492" s="45"/>
      <c r="AO492" s="45"/>
      <c r="AP492" s="45"/>
      <c r="AQ492" s="45"/>
      <c r="AR492" s="45"/>
      <c r="AS492" s="45"/>
      <c r="AT492" s="45"/>
      <c r="AU492" s="45"/>
      <c r="AV492" s="45"/>
      <c r="AW492" s="45"/>
      <c r="AX492" s="45"/>
      <c r="AY492" s="45"/>
      <c r="AZ492" s="45"/>
    </row>
    <row r="493" spans="1:52" ht="35.1" customHeight="1" x14ac:dyDescent="0.2">
      <c r="A493" s="42">
        <f t="shared" si="7"/>
        <v>491</v>
      </c>
      <c r="B493" s="43">
        <f>Hoja2!B500</f>
        <v>0</v>
      </c>
      <c r="C493" s="14">
        <f>Hoja2!P500</f>
        <v>0</v>
      </c>
      <c r="D493" s="16">
        <f>Hoja2!C500</f>
        <v>0</v>
      </c>
      <c r="E493" s="15">
        <f>Hoja4!J500</f>
        <v>0</v>
      </c>
      <c r="F493" s="15" t="e">
        <f>ROUND(Hoja2!AA500,2)</f>
        <v>#DIV/0!</v>
      </c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  <c r="AG493" s="45"/>
      <c r="AH493" s="45"/>
      <c r="AI493" s="45"/>
      <c r="AJ493" s="45"/>
      <c r="AK493" s="45"/>
      <c r="AL493" s="45"/>
      <c r="AM493" s="45"/>
      <c r="AN493" s="45"/>
      <c r="AO493" s="45"/>
      <c r="AP493" s="45"/>
      <c r="AQ493" s="45"/>
      <c r="AR493" s="45"/>
      <c r="AS493" s="45"/>
      <c r="AT493" s="45"/>
      <c r="AU493" s="45"/>
      <c r="AV493" s="45"/>
      <c r="AW493" s="45"/>
      <c r="AX493" s="45"/>
      <c r="AY493" s="45"/>
      <c r="AZ493" s="45"/>
    </row>
    <row r="494" spans="1:52" ht="35.1" customHeight="1" x14ac:dyDescent="0.2">
      <c r="A494" s="42">
        <f t="shared" si="7"/>
        <v>492</v>
      </c>
      <c r="B494" s="43">
        <f>Hoja2!B501</f>
        <v>0</v>
      </c>
      <c r="C494" s="14">
        <f>Hoja2!P501</f>
        <v>0</v>
      </c>
      <c r="D494" s="16">
        <f>Hoja2!C501</f>
        <v>0</v>
      </c>
      <c r="E494" s="15">
        <f>Hoja4!J501</f>
        <v>0</v>
      </c>
      <c r="F494" s="15">
        <f>ROUND(Hoja2!AA501,2)</f>
        <v>0</v>
      </c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  <c r="AG494" s="45"/>
      <c r="AH494" s="45"/>
      <c r="AI494" s="45"/>
      <c r="AJ494" s="45"/>
      <c r="AK494" s="45"/>
      <c r="AL494" s="45"/>
      <c r="AM494" s="45"/>
      <c r="AN494" s="45"/>
      <c r="AO494" s="45"/>
      <c r="AP494" s="45"/>
      <c r="AQ494" s="45"/>
      <c r="AR494" s="45"/>
      <c r="AS494" s="45"/>
      <c r="AT494" s="45"/>
      <c r="AU494" s="45"/>
      <c r="AV494" s="45"/>
      <c r="AW494" s="45"/>
      <c r="AX494" s="45"/>
      <c r="AY494" s="45"/>
      <c r="AZ494" s="45"/>
    </row>
    <row r="495" spans="1:52" ht="35.1" customHeight="1" x14ac:dyDescent="0.2">
      <c r="A495" s="42">
        <f t="shared" si="7"/>
        <v>493</v>
      </c>
      <c r="B495" s="43">
        <f>Hoja2!B502</f>
        <v>0</v>
      </c>
      <c r="C495" s="14">
        <f>Hoja2!P502</f>
        <v>0</v>
      </c>
      <c r="D495" s="16">
        <f>Hoja2!C502</f>
        <v>0</v>
      </c>
      <c r="E495" s="15">
        <f>Hoja4!J502</f>
        <v>0</v>
      </c>
      <c r="F495" s="15">
        <f>ROUND(Hoja2!AA502,2)</f>
        <v>0</v>
      </c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  <c r="AG495" s="45"/>
      <c r="AH495" s="45"/>
      <c r="AI495" s="45"/>
      <c r="AJ495" s="45"/>
      <c r="AK495" s="45"/>
      <c r="AL495" s="45"/>
      <c r="AM495" s="45"/>
      <c r="AN495" s="45"/>
      <c r="AO495" s="45"/>
      <c r="AP495" s="45"/>
      <c r="AQ495" s="45"/>
      <c r="AR495" s="45"/>
      <c r="AS495" s="45"/>
      <c r="AT495" s="45"/>
      <c r="AU495" s="45"/>
      <c r="AV495" s="45"/>
      <c r="AW495" s="45"/>
      <c r="AX495" s="45"/>
      <c r="AY495" s="45"/>
      <c r="AZ495" s="45"/>
    </row>
    <row r="496" spans="1:52" ht="35.1" customHeight="1" x14ac:dyDescent="0.2">
      <c r="A496" s="42">
        <f t="shared" si="7"/>
        <v>494</v>
      </c>
      <c r="B496" s="43">
        <f>Hoja2!B503</f>
        <v>0</v>
      </c>
      <c r="C496" s="14">
        <f>Hoja2!P503</f>
        <v>0</v>
      </c>
      <c r="D496" s="16">
        <f>Hoja2!C503</f>
        <v>0</v>
      </c>
      <c r="E496" s="15">
        <f>Hoja4!J503</f>
        <v>0</v>
      </c>
      <c r="F496" s="15">
        <f>ROUND(Hoja2!AA503,2)</f>
        <v>0</v>
      </c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  <c r="AG496" s="45"/>
      <c r="AH496" s="45"/>
      <c r="AI496" s="45"/>
      <c r="AJ496" s="45"/>
      <c r="AK496" s="45"/>
      <c r="AL496" s="45"/>
      <c r="AM496" s="45"/>
      <c r="AN496" s="45"/>
      <c r="AO496" s="45"/>
      <c r="AP496" s="45"/>
      <c r="AQ496" s="45"/>
      <c r="AR496" s="45"/>
      <c r="AS496" s="45"/>
      <c r="AT496" s="45"/>
      <c r="AU496" s="45"/>
      <c r="AV496" s="45"/>
      <c r="AW496" s="45"/>
      <c r="AX496" s="45"/>
      <c r="AY496" s="45"/>
      <c r="AZ496" s="45"/>
    </row>
    <row r="497" spans="1:52" ht="35.1" customHeight="1" x14ac:dyDescent="0.2">
      <c r="A497" s="22">
        <f t="shared" si="7"/>
        <v>495</v>
      </c>
      <c r="B497" s="44">
        <f>Hoja2!B504</f>
        <v>0</v>
      </c>
      <c r="C497" s="39">
        <f>Hoja2!P504</f>
        <v>0</v>
      </c>
      <c r="D497" s="40">
        <f>Hoja2!C504</f>
        <v>0</v>
      </c>
      <c r="E497" s="41">
        <f>Hoja4!J504</f>
        <v>0</v>
      </c>
      <c r="F497" s="41">
        <f>ROUND(Hoja2!AA504,2)</f>
        <v>0</v>
      </c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  <c r="AG497" s="45"/>
      <c r="AH497" s="45"/>
      <c r="AI497" s="45"/>
      <c r="AJ497" s="45"/>
      <c r="AK497" s="45"/>
      <c r="AL497" s="45"/>
      <c r="AM497" s="45"/>
      <c r="AN497" s="45"/>
      <c r="AO497" s="45"/>
      <c r="AP497" s="45"/>
      <c r="AQ497" s="45"/>
      <c r="AR497" s="45"/>
      <c r="AS497" s="45"/>
      <c r="AT497" s="45"/>
      <c r="AU497" s="45"/>
      <c r="AV497" s="45"/>
      <c r="AW497" s="45"/>
      <c r="AX497" s="45"/>
      <c r="AY497" s="45"/>
      <c r="AZ497" s="45"/>
    </row>
    <row r="498" spans="1:52" ht="35.1" customHeight="1" x14ac:dyDescent="0.2">
      <c r="A498" s="42">
        <f t="shared" si="7"/>
        <v>496</v>
      </c>
      <c r="B498" s="43">
        <f>Hoja2!B505</f>
        <v>0</v>
      </c>
      <c r="C498" s="14">
        <f>Hoja2!P505</f>
        <v>0</v>
      </c>
      <c r="D498" s="16">
        <f>Hoja2!C505</f>
        <v>0</v>
      </c>
      <c r="E498" s="15">
        <f>Hoja4!J505</f>
        <v>0</v>
      </c>
      <c r="F498" s="15">
        <f>ROUND(Hoja2!AA505,2)</f>
        <v>0</v>
      </c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  <c r="AG498" s="45"/>
      <c r="AH498" s="45"/>
      <c r="AI498" s="45"/>
      <c r="AJ498" s="45"/>
      <c r="AK498" s="45"/>
      <c r="AL498" s="45"/>
      <c r="AM498" s="45"/>
      <c r="AN498" s="45"/>
      <c r="AO498" s="45"/>
      <c r="AP498" s="45"/>
      <c r="AQ498" s="45"/>
      <c r="AR498" s="45"/>
      <c r="AS498" s="45"/>
      <c r="AT498" s="45"/>
      <c r="AU498" s="45"/>
      <c r="AV498" s="45"/>
      <c r="AW498" s="45"/>
      <c r="AX498" s="45"/>
      <c r="AY498" s="45"/>
      <c r="AZ498" s="45"/>
    </row>
    <row r="499" spans="1:52" ht="35.1" customHeight="1" x14ac:dyDescent="0.2">
      <c r="A499" s="42">
        <f t="shared" si="7"/>
        <v>497</v>
      </c>
      <c r="B499" s="43">
        <f>Hoja2!B506</f>
        <v>0</v>
      </c>
      <c r="C499" s="14">
        <f>Hoja2!P506</f>
        <v>0</v>
      </c>
      <c r="D499" s="16">
        <f>Hoja2!C506</f>
        <v>0</v>
      </c>
      <c r="E499" s="15">
        <f>Hoja4!J506</f>
        <v>0</v>
      </c>
      <c r="F499" s="15">
        <f>ROUND(Hoja2!AA506,2)</f>
        <v>0</v>
      </c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  <c r="AG499" s="45"/>
      <c r="AH499" s="45"/>
      <c r="AI499" s="45"/>
      <c r="AJ499" s="45"/>
      <c r="AK499" s="45"/>
      <c r="AL499" s="45"/>
      <c r="AM499" s="45"/>
      <c r="AN499" s="45"/>
      <c r="AO499" s="45"/>
      <c r="AP499" s="45"/>
      <c r="AQ499" s="45"/>
      <c r="AR499" s="45"/>
      <c r="AS499" s="45"/>
      <c r="AT499" s="45"/>
      <c r="AU499" s="45"/>
      <c r="AV499" s="45"/>
      <c r="AW499" s="45"/>
      <c r="AX499" s="45"/>
      <c r="AY499" s="45"/>
      <c r="AZ499" s="45"/>
    </row>
    <row r="500" spans="1:52" ht="35.1" customHeight="1" x14ac:dyDescent="0.2">
      <c r="A500" s="42">
        <f t="shared" si="7"/>
        <v>498</v>
      </c>
      <c r="B500" s="43">
        <f>Hoja2!B507</f>
        <v>0</v>
      </c>
      <c r="C500" s="14">
        <f>Hoja2!P507</f>
        <v>0</v>
      </c>
      <c r="D500" s="16">
        <f>Hoja2!C507</f>
        <v>0</v>
      </c>
      <c r="E500" s="15">
        <f>Hoja4!J507</f>
        <v>0</v>
      </c>
      <c r="F500" s="15">
        <f>ROUND(Hoja2!AA507,2)</f>
        <v>0</v>
      </c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  <c r="AG500" s="45"/>
      <c r="AH500" s="45"/>
      <c r="AI500" s="45"/>
      <c r="AJ500" s="45"/>
      <c r="AK500" s="45"/>
      <c r="AL500" s="45"/>
      <c r="AM500" s="45"/>
      <c r="AN500" s="45"/>
      <c r="AO500" s="45"/>
      <c r="AP500" s="45"/>
      <c r="AQ500" s="45"/>
      <c r="AR500" s="45"/>
      <c r="AS500" s="45"/>
      <c r="AT500" s="45"/>
      <c r="AU500" s="45"/>
      <c r="AV500" s="45"/>
      <c r="AW500" s="45"/>
      <c r="AX500" s="45"/>
      <c r="AY500" s="45"/>
      <c r="AZ500" s="45"/>
    </row>
    <row r="501" spans="1:52" ht="35.1" customHeight="1" x14ac:dyDescent="0.2">
      <c r="A501" s="42">
        <f t="shared" si="7"/>
        <v>499</v>
      </c>
      <c r="B501" s="43">
        <f>Hoja2!B508</f>
        <v>0</v>
      </c>
      <c r="C501" s="14">
        <f>Hoja2!P508</f>
        <v>0</v>
      </c>
      <c r="D501" s="16">
        <f>Hoja2!C508</f>
        <v>0</v>
      </c>
      <c r="E501" s="15">
        <f>Hoja4!J508</f>
        <v>0</v>
      </c>
      <c r="F501" s="15">
        <f>ROUND(Hoja2!AA508,2)</f>
        <v>0</v>
      </c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  <c r="AG501" s="45"/>
      <c r="AH501" s="45"/>
      <c r="AI501" s="45"/>
      <c r="AJ501" s="45"/>
      <c r="AK501" s="45"/>
      <c r="AL501" s="45"/>
      <c r="AM501" s="45"/>
      <c r="AN501" s="45"/>
      <c r="AO501" s="45"/>
      <c r="AP501" s="45"/>
      <c r="AQ501" s="45"/>
      <c r="AR501" s="45"/>
      <c r="AS501" s="45"/>
      <c r="AT501" s="45"/>
      <c r="AU501" s="45"/>
      <c r="AV501" s="45"/>
      <c r="AW501" s="45"/>
      <c r="AX501" s="45"/>
      <c r="AY501" s="45"/>
      <c r="AZ501" s="45"/>
    </row>
    <row r="502" spans="1:52" ht="35.1" customHeight="1" x14ac:dyDescent="0.2">
      <c r="A502" s="22">
        <f t="shared" si="7"/>
        <v>500</v>
      </c>
      <c r="B502" s="44">
        <f>Hoja2!B509</f>
        <v>0</v>
      </c>
      <c r="C502" s="39">
        <f>Hoja2!P509</f>
        <v>0</v>
      </c>
      <c r="D502" s="40">
        <f>Hoja2!C509</f>
        <v>0</v>
      </c>
      <c r="E502" s="41">
        <f>Hoja4!J509</f>
        <v>0</v>
      </c>
      <c r="F502" s="41">
        <f>ROUND(Hoja2!AA509,2)</f>
        <v>0</v>
      </c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  <c r="AG502" s="45"/>
      <c r="AH502" s="45"/>
      <c r="AI502" s="45"/>
      <c r="AJ502" s="45"/>
      <c r="AK502" s="45"/>
      <c r="AL502" s="45"/>
      <c r="AM502" s="45"/>
      <c r="AN502" s="45"/>
      <c r="AO502" s="45"/>
      <c r="AP502" s="45"/>
      <c r="AQ502" s="45"/>
      <c r="AR502" s="45"/>
      <c r="AS502" s="45"/>
      <c r="AT502" s="45"/>
      <c r="AU502" s="45"/>
      <c r="AV502" s="45"/>
      <c r="AW502" s="45"/>
      <c r="AX502" s="45"/>
      <c r="AY502" s="45"/>
      <c r="AZ502" s="45"/>
    </row>
    <row r="503" spans="1:52" ht="35.1" customHeight="1" x14ac:dyDescent="0.2">
      <c r="A503" s="42">
        <f t="shared" si="7"/>
        <v>501</v>
      </c>
      <c r="B503" s="43">
        <f>Hoja2!B510</f>
        <v>0</v>
      </c>
      <c r="C503" s="14">
        <f>Hoja2!P510</f>
        <v>0</v>
      </c>
      <c r="D503" s="16">
        <f>Hoja2!C510</f>
        <v>0</v>
      </c>
      <c r="E503" s="15">
        <f>Hoja4!J510</f>
        <v>0</v>
      </c>
      <c r="F503" s="15">
        <f>ROUND(Hoja2!AA510,2)</f>
        <v>0</v>
      </c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  <c r="AG503" s="45"/>
      <c r="AH503" s="45"/>
      <c r="AI503" s="45"/>
      <c r="AJ503" s="45"/>
      <c r="AK503" s="45"/>
      <c r="AL503" s="45"/>
      <c r="AM503" s="45"/>
      <c r="AN503" s="45"/>
      <c r="AO503" s="45"/>
      <c r="AP503" s="45"/>
      <c r="AQ503" s="45"/>
      <c r="AR503" s="45"/>
      <c r="AS503" s="45"/>
      <c r="AT503" s="45"/>
      <c r="AU503" s="45"/>
      <c r="AV503" s="45"/>
      <c r="AW503" s="45"/>
      <c r="AX503" s="45"/>
      <c r="AY503" s="45"/>
      <c r="AZ503" s="45"/>
    </row>
    <row r="504" spans="1:52" ht="35.1" customHeight="1" x14ac:dyDescent="0.2">
      <c r="A504" s="42">
        <f t="shared" si="7"/>
        <v>502</v>
      </c>
      <c r="B504" s="43">
        <f>Hoja2!B511</f>
        <v>0</v>
      </c>
      <c r="C504" s="14">
        <f>Hoja2!P511</f>
        <v>0</v>
      </c>
      <c r="D504" s="16">
        <f>Hoja2!C511</f>
        <v>0</v>
      </c>
      <c r="E504" s="15">
        <f>Hoja4!J511</f>
        <v>0</v>
      </c>
      <c r="F504" s="15">
        <f>ROUND(Hoja2!AA511,2)</f>
        <v>0</v>
      </c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  <c r="AG504" s="45"/>
      <c r="AH504" s="45"/>
      <c r="AI504" s="45"/>
      <c r="AJ504" s="45"/>
      <c r="AK504" s="45"/>
      <c r="AL504" s="45"/>
      <c r="AM504" s="45"/>
      <c r="AN504" s="45"/>
      <c r="AO504" s="45"/>
      <c r="AP504" s="45"/>
      <c r="AQ504" s="45"/>
      <c r="AR504" s="45"/>
      <c r="AS504" s="45"/>
      <c r="AT504" s="45"/>
      <c r="AU504" s="45"/>
      <c r="AV504" s="45"/>
      <c r="AW504" s="45"/>
      <c r="AX504" s="45"/>
      <c r="AY504" s="45"/>
      <c r="AZ504" s="45"/>
    </row>
    <row r="505" spans="1:52" ht="35.1" customHeight="1" x14ac:dyDescent="0.2">
      <c r="A505" s="42">
        <f t="shared" si="7"/>
        <v>503</v>
      </c>
      <c r="B505" s="43">
        <f>Hoja2!B512</f>
        <v>0</v>
      </c>
      <c r="C505" s="14">
        <f>Hoja2!P512</f>
        <v>0</v>
      </c>
      <c r="D505" s="16">
        <f>Hoja2!C512</f>
        <v>0</v>
      </c>
      <c r="E505" s="15">
        <f>Hoja4!J512</f>
        <v>0</v>
      </c>
      <c r="F505" s="15">
        <f>ROUND(Hoja2!AA512,2)</f>
        <v>0</v>
      </c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  <c r="AG505" s="45"/>
      <c r="AH505" s="45"/>
      <c r="AI505" s="45"/>
      <c r="AJ505" s="45"/>
      <c r="AK505" s="45"/>
      <c r="AL505" s="45"/>
      <c r="AM505" s="45"/>
      <c r="AN505" s="45"/>
      <c r="AO505" s="45"/>
      <c r="AP505" s="45"/>
      <c r="AQ505" s="45"/>
      <c r="AR505" s="45"/>
      <c r="AS505" s="45"/>
      <c r="AT505" s="45"/>
      <c r="AU505" s="45"/>
      <c r="AV505" s="45"/>
      <c r="AW505" s="45"/>
      <c r="AX505" s="45"/>
      <c r="AY505" s="45"/>
      <c r="AZ505" s="45"/>
    </row>
    <row r="506" spans="1:52" ht="35.1" customHeight="1" x14ac:dyDescent="0.2">
      <c r="A506" s="42">
        <f t="shared" si="7"/>
        <v>504</v>
      </c>
      <c r="B506" s="43">
        <f>Hoja2!B513</f>
        <v>0</v>
      </c>
      <c r="C506" s="14">
        <f>Hoja2!P513</f>
        <v>0</v>
      </c>
      <c r="D506" s="16">
        <f>Hoja2!C513</f>
        <v>0</v>
      </c>
      <c r="E506" s="15">
        <f>Hoja4!J513</f>
        <v>0</v>
      </c>
      <c r="F506" s="15">
        <f>ROUND(Hoja2!AA513,2)</f>
        <v>0</v>
      </c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  <c r="AG506" s="45"/>
      <c r="AH506" s="45"/>
      <c r="AI506" s="45"/>
      <c r="AJ506" s="45"/>
      <c r="AK506" s="45"/>
      <c r="AL506" s="45"/>
      <c r="AM506" s="45"/>
      <c r="AN506" s="45"/>
      <c r="AO506" s="45"/>
      <c r="AP506" s="45"/>
      <c r="AQ506" s="45"/>
      <c r="AR506" s="45"/>
      <c r="AS506" s="45"/>
      <c r="AT506" s="45"/>
      <c r="AU506" s="45"/>
      <c r="AV506" s="45"/>
      <c r="AW506" s="45"/>
      <c r="AX506" s="45"/>
      <c r="AY506" s="45"/>
      <c r="AZ506" s="45"/>
    </row>
    <row r="507" spans="1:52" ht="35.1" customHeight="1" x14ac:dyDescent="0.2">
      <c r="A507" s="22">
        <f t="shared" si="7"/>
        <v>505</v>
      </c>
      <c r="B507" s="44">
        <f>Hoja2!B514</f>
        <v>0</v>
      </c>
      <c r="C507" s="39">
        <f>Hoja2!P514</f>
        <v>0</v>
      </c>
      <c r="D507" s="40">
        <f>Hoja2!C514</f>
        <v>0</v>
      </c>
      <c r="E507" s="41">
        <f>Hoja4!J514</f>
        <v>0</v>
      </c>
      <c r="F507" s="41">
        <f>ROUND(Hoja2!AA514,2)</f>
        <v>0</v>
      </c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  <c r="AG507" s="45"/>
      <c r="AH507" s="45"/>
      <c r="AI507" s="45"/>
      <c r="AJ507" s="45"/>
      <c r="AK507" s="45"/>
      <c r="AL507" s="45"/>
      <c r="AM507" s="45"/>
      <c r="AN507" s="45"/>
      <c r="AO507" s="45"/>
      <c r="AP507" s="45"/>
      <c r="AQ507" s="45"/>
      <c r="AR507" s="45"/>
      <c r="AS507" s="45"/>
      <c r="AT507" s="45"/>
      <c r="AU507" s="45"/>
      <c r="AV507" s="45"/>
      <c r="AW507" s="45"/>
      <c r="AX507" s="45"/>
      <c r="AY507" s="45"/>
      <c r="AZ507" s="45"/>
    </row>
    <row r="508" spans="1:52" ht="35.1" customHeight="1" x14ac:dyDescent="0.2">
      <c r="A508" s="42">
        <f t="shared" si="7"/>
        <v>506</v>
      </c>
      <c r="B508" s="43">
        <f>Hoja2!B515</f>
        <v>0</v>
      </c>
      <c r="C508" s="14">
        <f>Hoja2!P515</f>
        <v>0</v>
      </c>
      <c r="D508" s="16">
        <f>Hoja2!C515</f>
        <v>0</v>
      </c>
      <c r="E508" s="15">
        <f>Hoja4!J515</f>
        <v>0</v>
      </c>
      <c r="F508" s="15">
        <f>ROUND(Hoja2!AA515,2)</f>
        <v>0</v>
      </c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  <c r="AG508" s="45"/>
      <c r="AH508" s="45"/>
      <c r="AI508" s="45"/>
      <c r="AJ508" s="45"/>
      <c r="AK508" s="45"/>
      <c r="AL508" s="45"/>
      <c r="AM508" s="45"/>
      <c r="AN508" s="45"/>
      <c r="AO508" s="45"/>
      <c r="AP508" s="45"/>
      <c r="AQ508" s="45"/>
      <c r="AR508" s="45"/>
      <c r="AS508" s="45"/>
      <c r="AT508" s="45"/>
      <c r="AU508" s="45"/>
      <c r="AV508" s="45"/>
      <c r="AW508" s="45"/>
      <c r="AX508" s="45"/>
      <c r="AY508" s="45"/>
      <c r="AZ508" s="45"/>
    </row>
    <row r="509" spans="1:52" ht="35.1" customHeight="1" x14ac:dyDescent="0.2">
      <c r="A509" s="42">
        <f t="shared" si="7"/>
        <v>507</v>
      </c>
      <c r="B509" s="43">
        <f>Hoja2!B516</f>
        <v>0</v>
      </c>
      <c r="C509" s="14">
        <f>Hoja2!P516</f>
        <v>0</v>
      </c>
      <c r="D509" s="16">
        <f>Hoja2!C516</f>
        <v>0</v>
      </c>
      <c r="E509" s="15">
        <f>Hoja4!J516</f>
        <v>0</v>
      </c>
      <c r="F509" s="15">
        <f>ROUND(Hoja2!AA516,2)</f>
        <v>0</v>
      </c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  <c r="AG509" s="45"/>
      <c r="AH509" s="45"/>
      <c r="AI509" s="45"/>
      <c r="AJ509" s="45"/>
      <c r="AK509" s="45"/>
      <c r="AL509" s="45"/>
      <c r="AM509" s="45"/>
      <c r="AN509" s="45"/>
      <c r="AO509" s="45"/>
      <c r="AP509" s="45"/>
      <c r="AQ509" s="45"/>
      <c r="AR509" s="45"/>
      <c r="AS509" s="45"/>
      <c r="AT509" s="45"/>
      <c r="AU509" s="45"/>
      <c r="AV509" s="45"/>
      <c r="AW509" s="45"/>
      <c r="AX509" s="45"/>
      <c r="AY509" s="45"/>
      <c r="AZ509" s="45"/>
    </row>
    <row r="510" spans="1:52" ht="35.1" customHeight="1" x14ac:dyDescent="0.2">
      <c r="A510" s="42">
        <f t="shared" si="7"/>
        <v>508</v>
      </c>
      <c r="B510" s="43">
        <f>Hoja2!B517</f>
        <v>0</v>
      </c>
      <c r="C510" s="14">
        <f>Hoja2!P517</f>
        <v>0</v>
      </c>
      <c r="D510" s="16">
        <f>Hoja2!C517</f>
        <v>0</v>
      </c>
      <c r="E510" s="15">
        <f>Hoja4!J517</f>
        <v>0</v>
      </c>
      <c r="F510" s="15">
        <f>ROUND(Hoja2!AA517,2)</f>
        <v>0</v>
      </c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  <c r="AG510" s="45"/>
      <c r="AH510" s="45"/>
      <c r="AI510" s="45"/>
      <c r="AJ510" s="45"/>
      <c r="AK510" s="45"/>
      <c r="AL510" s="45"/>
      <c r="AM510" s="45"/>
      <c r="AN510" s="45"/>
      <c r="AO510" s="45"/>
      <c r="AP510" s="45"/>
      <c r="AQ510" s="45"/>
      <c r="AR510" s="45"/>
      <c r="AS510" s="45"/>
      <c r="AT510" s="45"/>
      <c r="AU510" s="45"/>
      <c r="AV510" s="45"/>
      <c r="AW510" s="45"/>
      <c r="AX510" s="45"/>
      <c r="AY510" s="45"/>
      <c r="AZ510" s="45"/>
    </row>
    <row r="511" spans="1:52" ht="35.1" customHeight="1" x14ac:dyDescent="0.2">
      <c r="A511" s="42">
        <f t="shared" si="7"/>
        <v>509</v>
      </c>
      <c r="B511" s="43">
        <f>Hoja2!B518</f>
        <v>0</v>
      </c>
      <c r="C511" s="14">
        <f>Hoja2!P518</f>
        <v>0</v>
      </c>
      <c r="D511" s="16">
        <f>Hoja2!C518</f>
        <v>0</v>
      </c>
      <c r="E511" s="15">
        <f>Hoja4!J518</f>
        <v>0</v>
      </c>
      <c r="F511" s="15">
        <f>ROUND(Hoja2!AA518,2)</f>
        <v>0</v>
      </c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  <c r="AG511" s="45"/>
      <c r="AH511" s="45"/>
      <c r="AI511" s="45"/>
      <c r="AJ511" s="45"/>
      <c r="AK511" s="45"/>
      <c r="AL511" s="45"/>
      <c r="AM511" s="45"/>
      <c r="AN511" s="45"/>
      <c r="AO511" s="45"/>
      <c r="AP511" s="45"/>
      <c r="AQ511" s="45"/>
      <c r="AR511" s="45"/>
      <c r="AS511" s="45"/>
      <c r="AT511" s="45"/>
      <c r="AU511" s="45"/>
      <c r="AV511" s="45"/>
      <c r="AW511" s="45"/>
      <c r="AX511" s="45"/>
      <c r="AY511" s="45"/>
      <c r="AZ511" s="45"/>
    </row>
    <row r="512" spans="1:52" ht="35.1" customHeight="1" x14ac:dyDescent="0.2">
      <c r="A512" s="22">
        <f t="shared" si="7"/>
        <v>510</v>
      </c>
      <c r="B512" s="44">
        <f>Hoja2!B519</f>
        <v>0</v>
      </c>
      <c r="C512" s="39">
        <f>Hoja2!P519</f>
        <v>0</v>
      </c>
      <c r="D512" s="40">
        <f>Hoja2!C519</f>
        <v>0</v>
      </c>
      <c r="E512" s="41">
        <f>Hoja4!J519</f>
        <v>0</v>
      </c>
      <c r="F512" s="41">
        <f>ROUND(Hoja2!AA519,2)</f>
        <v>0</v>
      </c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  <c r="AG512" s="45"/>
      <c r="AH512" s="45"/>
      <c r="AI512" s="45"/>
      <c r="AJ512" s="45"/>
      <c r="AK512" s="45"/>
      <c r="AL512" s="45"/>
      <c r="AM512" s="45"/>
      <c r="AN512" s="45"/>
      <c r="AO512" s="45"/>
      <c r="AP512" s="45"/>
      <c r="AQ512" s="45"/>
      <c r="AR512" s="45"/>
      <c r="AS512" s="45"/>
      <c r="AT512" s="45"/>
      <c r="AU512" s="45"/>
      <c r="AV512" s="45"/>
      <c r="AW512" s="45"/>
      <c r="AX512" s="45"/>
      <c r="AY512" s="45"/>
      <c r="AZ512" s="45"/>
    </row>
    <row r="513" spans="1:52" ht="35.1" customHeight="1" x14ac:dyDescent="0.2">
      <c r="A513" s="42">
        <f t="shared" si="7"/>
        <v>511</v>
      </c>
      <c r="B513" s="43">
        <f>Hoja2!B520</f>
        <v>0</v>
      </c>
      <c r="C513" s="14">
        <f>Hoja2!P520</f>
        <v>0</v>
      </c>
      <c r="D513" s="16">
        <f>Hoja2!C520</f>
        <v>0</v>
      </c>
      <c r="E513" s="15">
        <f>Hoja4!J520</f>
        <v>0</v>
      </c>
      <c r="F513" s="15">
        <f>ROUND(Hoja2!AA520,2)</f>
        <v>0</v>
      </c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  <c r="AG513" s="45"/>
      <c r="AH513" s="45"/>
      <c r="AI513" s="45"/>
      <c r="AJ513" s="45"/>
      <c r="AK513" s="45"/>
      <c r="AL513" s="45"/>
      <c r="AM513" s="45"/>
      <c r="AN513" s="45"/>
      <c r="AO513" s="45"/>
      <c r="AP513" s="45"/>
      <c r="AQ513" s="45"/>
      <c r="AR513" s="45"/>
      <c r="AS513" s="45"/>
      <c r="AT513" s="45"/>
      <c r="AU513" s="45"/>
      <c r="AV513" s="45"/>
      <c r="AW513" s="45"/>
      <c r="AX513" s="45"/>
      <c r="AY513" s="45"/>
      <c r="AZ513" s="45"/>
    </row>
    <row r="514" spans="1:52" ht="35.1" customHeight="1" x14ac:dyDescent="0.2">
      <c r="A514" s="42">
        <f t="shared" si="7"/>
        <v>512</v>
      </c>
      <c r="B514" s="43">
        <f>Hoja2!B521</f>
        <v>0</v>
      </c>
      <c r="C514" s="14">
        <f>Hoja2!P521</f>
        <v>0</v>
      </c>
      <c r="D514" s="16">
        <f>Hoja2!C521</f>
        <v>0</v>
      </c>
      <c r="E514" s="15">
        <f>Hoja4!J521</f>
        <v>0</v>
      </c>
      <c r="F514" s="15">
        <f>ROUND(Hoja2!AA521,2)</f>
        <v>0</v>
      </c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  <c r="AG514" s="45"/>
      <c r="AH514" s="45"/>
      <c r="AI514" s="45"/>
      <c r="AJ514" s="45"/>
      <c r="AK514" s="45"/>
      <c r="AL514" s="45"/>
      <c r="AM514" s="45"/>
      <c r="AN514" s="45"/>
      <c r="AO514" s="45"/>
      <c r="AP514" s="45"/>
      <c r="AQ514" s="45"/>
      <c r="AR514" s="45"/>
      <c r="AS514" s="45"/>
      <c r="AT514" s="45"/>
      <c r="AU514" s="45"/>
      <c r="AV514" s="45"/>
      <c r="AW514" s="45"/>
      <c r="AX514" s="45"/>
      <c r="AY514" s="45"/>
      <c r="AZ514" s="45"/>
    </row>
    <row r="515" spans="1:52" ht="35.1" customHeight="1" x14ac:dyDescent="0.2">
      <c r="A515" s="42">
        <f t="shared" si="7"/>
        <v>513</v>
      </c>
      <c r="B515" s="43">
        <f>Hoja2!B522</f>
        <v>0</v>
      </c>
      <c r="C515" s="14">
        <f>Hoja2!P522</f>
        <v>0</v>
      </c>
      <c r="D515" s="16">
        <f>Hoja2!C522</f>
        <v>0</v>
      </c>
      <c r="E515" s="15">
        <f>Hoja4!J522</f>
        <v>0</v>
      </c>
      <c r="F515" s="15">
        <f>ROUND(Hoja2!AA522,2)</f>
        <v>0</v>
      </c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  <c r="AG515" s="45"/>
      <c r="AH515" s="45"/>
      <c r="AI515" s="45"/>
      <c r="AJ515" s="45"/>
      <c r="AK515" s="45"/>
      <c r="AL515" s="45"/>
      <c r="AM515" s="45"/>
      <c r="AN515" s="45"/>
      <c r="AO515" s="45"/>
      <c r="AP515" s="45"/>
      <c r="AQ515" s="45"/>
      <c r="AR515" s="45"/>
      <c r="AS515" s="45"/>
      <c r="AT515" s="45"/>
      <c r="AU515" s="45"/>
      <c r="AV515" s="45"/>
      <c r="AW515" s="45"/>
      <c r="AX515" s="45"/>
      <c r="AY515" s="45"/>
      <c r="AZ515" s="45"/>
    </row>
    <row r="516" spans="1:52" ht="35.1" customHeight="1" x14ac:dyDescent="0.2">
      <c r="A516" s="42">
        <f t="shared" si="7"/>
        <v>514</v>
      </c>
      <c r="B516" s="43">
        <f>Hoja2!B523</f>
        <v>0</v>
      </c>
      <c r="C516" s="14">
        <f>Hoja2!P523</f>
        <v>0</v>
      </c>
      <c r="D516" s="16">
        <f>Hoja2!C523</f>
        <v>0</v>
      </c>
      <c r="E516" s="15">
        <f>Hoja4!J523</f>
        <v>0</v>
      </c>
      <c r="F516" s="15">
        <f>ROUND(Hoja2!AA523,2)</f>
        <v>0</v>
      </c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  <c r="AG516" s="45"/>
      <c r="AH516" s="45"/>
      <c r="AI516" s="45"/>
      <c r="AJ516" s="45"/>
      <c r="AK516" s="45"/>
      <c r="AL516" s="45"/>
      <c r="AM516" s="45"/>
      <c r="AN516" s="45"/>
      <c r="AO516" s="45"/>
      <c r="AP516" s="45"/>
      <c r="AQ516" s="45"/>
      <c r="AR516" s="45"/>
      <c r="AS516" s="45"/>
      <c r="AT516" s="45"/>
      <c r="AU516" s="45"/>
      <c r="AV516" s="45"/>
      <c r="AW516" s="45"/>
      <c r="AX516" s="45"/>
      <c r="AY516" s="45"/>
      <c r="AZ516" s="45"/>
    </row>
    <row r="517" spans="1:52" ht="35.1" customHeight="1" x14ac:dyDescent="0.2">
      <c r="A517" s="22">
        <f t="shared" ref="A517:A580" si="8">A516+1</f>
        <v>515</v>
      </c>
      <c r="B517" s="44">
        <f>Hoja2!B524</f>
        <v>0</v>
      </c>
      <c r="C517" s="39">
        <f>Hoja2!P524</f>
        <v>0</v>
      </c>
      <c r="D517" s="40">
        <f>Hoja2!C524</f>
        <v>0</v>
      </c>
      <c r="E517" s="41">
        <f>Hoja4!J524</f>
        <v>0</v>
      </c>
      <c r="F517" s="41">
        <f>ROUND(Hoja2!AA524,2)</f>
        <v>0</v>
      </c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  <c r="AG517" s="45"/>
      <c r="AH517" s="45"/>
      <c r="AI517" s="45"/>
      <c r="AJ517" s="45"/>
      <c r="AK517" s="45"/>
      <c r="AL517" s="45"/>
      <c r="AM517" s="45"/>
      <c r="AN517" s="45"/>
      <c r="AO517" s="45"/>
      <c r="AP517" s="45"/>
      <c r="AQ517" s="45"/>
      <c r="AR517" s="45"/>
      <c r="AS517" s="45"/>
      <c r="AT517" s="45"/>
      <c r="AU517" s="45"/>
      <c r="AV517" s="45"/>
      <c r="AW517" s="45"/>
      <c r="AX517" s="45"/>
      <c r="AY517" s="45"/>
      <c r="AZ517" s="45"/>
    </row>
    <row r="518" spans="1:52" ht="35.1" customHeight="1" x14ac:dyDescent="0.2">
      <c r="A518" s="42">
        <f t="shared" si="8"/>
        <v>516</v>
      </c>
      <c r="B518" s="43">
        <f>Hoja2!B525</f>
        <v>0</v>
      </c>
      <c r="C518" s="14">
        <f>Hoja2!P525</f>
        <v>0</v>
      </c>
      <c r="D518" s="16">
        <f>Hoja2!C525</f>
        <v>0</v>
      </c>
      <c r="E518" s="15">
        <f>Hoja4!J525</f>
        <v>0</v>
      </c>
      <c r="F518" s="15">
        <f>ROUND(Hoja2!AA525,2)</f>
        <v>0</v>
      </c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  <c r="AG518" s="45"/>
      <c r="AH518" s="45"/>
      <c r="AI518" s="45"/>
      <c r="AJ518" s="45"/>
      <c r="AK518" s="45"/>
      <c r="AL518" s="45"/>
      <c r="AM518" s="45"/>
      <c r="AN518" s="45"/>
      <c r="AO518" s="45"/>
      <c r="AP518" s="45"/>
      <c r="AQ518" s="45"/>
      <c r="AR518" s="45"/>
      <c r="AS518" s="45"/>
      <c r="AT518" s="45"/>
      <c r="AU518" s="45"/>
      <c r="AV518" s="45"/>
      <c r="AW518" s="45"/>
      <c r="AX518" s="45"/>
      <c r="AY518" s="45"/>
      <c r="AZ518" s="45"/>
    </row>
    <row r="519" spans="1:52" ht="35.1" customHeight="1" x14ac:dyDescent="0.2">
      <c r="A519" s="42">
        <f t="shared" si="8"/>
        <v>517</v>
      </c>
      <c r="B519" s="43">
        <f>Hoja2!B526</f>
        <v>0</v>
      </c>
      <c r="C519" s="14">
        <f>Hoja2!P526</f>
        <v>0</v>
      </c>
      <c r="D519" s="16">
        <f>Hoja2!C526</f>
        <v>0</v>
      </c>
      <c r="E519" s="15">
        <f>Hoja4!J526</f>
        <v>0</v>
      </c>
      <c r="F519" s="15">
        <f>ROUND(Hoja2!AA526,2)</f>
        <v>0</v>
      </c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  <c r="AG519" s="45"/>
      <c r="AH519" s="45"/>
      <c r="AI519" s="45"/>
      <c r="AJ519" s="45"/>
      <c r="AK519" s="45"/>
      <c r="AL519" s="45"/>
      <c r="AM519" s="45"/>
      <c r="AN519" s="45"/>
      <c r="AO519" s="45"/>
      <c r="AP519" s="45"/>
      <c r="AQ519" s="45"/>
      <c r="AR519" s="45"/>
      <c r="AS519" s="45"/>
      <c r="AT519" s="45"/>
      <c r="AU519" s="45"/>
      <c r="AV519" s="45"/>
      <c r="AW519" s="45"/>
      <c r="AX519" s="45"/>
      <c r="AY519" s="45"/>
      <c r="AZ519" s="45"/>
    </row>
    <row r="520" spans="1:52" ht="35.1" customHeight="1" x14ac:dyDescent="0.2">
      <c r="A520" s="42">
        <f t="shared" si="8"/>
        <v>518</v>
      </c>
      <c r="B520" s="43">
        <f>Hoja2!B527</f>
        <v>0</v>
      </c>
      <c r="C520" s="14">
        <f>Hoja2!P527</f>
        <v>0</v>
      </c>
      <c r="D520" s="16">
        <f>Hoja2!C527</f>
        <v>0</v>
      </c>
      <c r="E520" s="15">
        <f>Hoja4!J527</f>
        <v>0</v>
      </c>
      <c r="F520" s="15">
        <f>ROUND(Hoja2!AA527,2)</f>
        <v>0</v>
      </c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  <c r="AG520" s="45"/>
      <c r="AH520" s="45"/>
      <c r="AI520" s="45"/>
      <c r="AJ520" s="45"/>
      <c r="AK520" s="45"/>
      <c r="AL520" s="45"/>
      <c r="AM520" s="45"/>
      <c r="AN520" s="45"/>
      <c r="AO520" s="45"/>
      <c r="AP520" s="45"/>
      <c r="AQ520" s="45"/>
      <c r="AR520" s="45"/>
      <c r="AS520" s="45"/>
      <c r="AT520" s="45"/>
      <c r="AU520" s="45"/>
      <c r="AV520" s="45"/>
      <c r="AW520" s="45"/>
      <c r="AX520" s="45"/>
      <c r="AY520" s="45"/>
      <c r="AZ520" s="45"/>
    </row>
    <row r="521" spans="1:52" ht="35.1" customHeight="1" x14ac:dyDescent="0.2">
      <c r="A521" s="42">
        <f t="shared" si="8"/>
        <v>519</v>
      </c>
      <c r="B521" s="43">
        <f>Hoja2!B528</f>
        <v>0</v>
      </c>
      <c r="C521" s="14">
        <f>Hoja2!P528</f>
        <v>0</v>
      </c>
      <c r="D521" s="16">
        <f>Hoja2!C528</f>
        <v>0</v>
      </c>
      <c r="E521" s="15">
        <f>Hoja4!J528</f>
        <v>0</v>
      </c>
      <c r="F521" s="15">
        <f>ROUND(Hoja2!AA528,2)</f>
        <v>0</v>
      </c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  <c r="AG521" s="45"/>
      <c r="AH521" s="45"/>
      <c r="AI521" s="45"/>
      <c r="AJ521" s="45"/>
      <c r="AK521" s="45"/>
      <c r="AL521" s="45"/>
      <c r="AM521" s="45"/>
      <c r="AN521" s="45"/>
      <c r="AO521" s="45"/>
      <c r="AP521" s="45"/>
      <c r="AQ521" s="45"/>
      <c r="AR521" s="45"/>
      <c r="AS521" s="45"/>
      <c r="AT521" s="45"/>
      <c r="AU521" s="45"/>
      <c r="AV521" s="45"/>
      <c r="AW521" s="45"/>
      <c r="AX521" s="45"/>
      <c r="AY521" s="45"/>
      <c r="AZ521" s="45"/>
    </row>
    <row r="522" spans="1:52" ht="35.1" customHeight="1" x14ac:dyDescent="0.2">
      <c r="A522" s="22">
        <f t="shared" si="8"/>
        <v>520</v>
      </c>
      <c r="B522" s="44">
        <f>Hoja2!B529</f>
        <v>0</v>
      </c>
      <c r="C522" s="39">
        <f>Hoja2!P529</f>
        <v>0</v>
      </c>
      <c r="D522" s="40">
        <f>Hoja2!C529</f>
        <v>0</v>
      </c>
      <c r="E522" s="41">
        <f>Hoja4!J529</f>
        <v>0</v>
      </c>
      <c r="F522" s="41">
        <f>ROUND(Hoja2!AA529,2)</f>
        <v>0</v>
      </c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  <c r="AG522" s="45"/>
      <c r="AH522" s="45"/>
      <c r="AI522" s="45"/>
      <c r="AJ522" s="45"/>
      <c r="AK522" s="45"/>
      <c r="AL522" s="45"/>
      <c r="AM522" s="45"/>
      <c r="AN522" s="45"/>
      <c r="AO522" s="45"/>
      <c r="AP522" s="45"/>
      <c r="AQ522" s="45"/>
      <c r="AR522" s="45"/>
      <c r="AS522" s="45"/>
      <c r="AT522" s="45"/>
      <c r="AU522" s="45"/>
      <c r="AV522" s="45"/>
      <c r="AW522" s="45"/>
      <c r="AX522" s="45"/>
      <c r="AY522" s="45"/>
      <c r="AZ522" s="45"/>
    </row>
    <row r="523" spans="1:52" ht="35.1" customHeight="1" x14ac:dyDescent="0.2">
      <c r="A523" s="42">
        <f t="shared" si="8"/>
        <v>521</v>
      </c>
      <c r="B523" s="43">
        <f>Hoja2!B530</f>
        <v>0</v>
      </c>
      <c r="C523" s="14">
        <f>Hoja2!P530</f>
        <v>0</v>
      </c>
      <c r="D523" s="16">
        <f>Hoja2!C530</f>
        <v>0</v>
      </c>
      <c r="E523" s="15">
        <f>Hoja4!J530</f>
        <v>0</v>
      </c>
      <c r="F523" s="15">
        <f>ROUND(Hoja2!AA530,2)</f>
        <v>0</v>
      </c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  <c r="AG523" s="45"/>
      <c r="AH523" s="45"/>
      <c r="AI523" s="45"/>
      <c r="AJ523" s="45"/>
      <c r="AK523" s="45"/>
      <c r="AL523" s="45"/>
      <c r="AM523" s="45"/>
      <c r="AN523" s="45"/>
      <c r="AO523" s="45"/>
      <c r="AP523" s="45"/>
      <c r="AQ523" s="45"/>
      <c r="AR523" s="45"/>
      <c r="AS523" s="45"/>
      <c r="AT523" s="45"/>
      <c r="AU523" s="45"/>
      <c r="AV523" s="45"/>
      <c r="AW523" s="45"/>
      <c r="AX523" s="45"/>
      <c r="AY523" s="45"/>
      <c r="AZ523" s="45"/>
    </row>
    <row r="524" spans="1:52" ht="35.1" customHeight="1" x14ac:dyDescent="0.2">
      <c r="A524" s="42">
        <f t="shared" si="8"/>
        <v>522</v>
      </c>
      <c r="B524" s="43">
        <f>Hoja2!B531</f>
        <v>0</v>
      </c>
      <c r="C524" s="14">
        <f>Hoja2!P531</f>
        <v>0</v>
      </c>
      <c r="D524" s="16">
        <f>Hoja2!C531</f>
        <v>0</v>
      </c>
      <c r="E524" s="15">
        <f>Hoja4!J531</f>
        <v>0</v>
      </c>
      <c r="F524" s="15">
        <f>ROUND(Hoja2!AA531,2)</f>
        <v>0</v>
      </c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  <c r="AG524" s="45"/>
      <c r="AH524" s="45"/>
      <c r="AI524" s="45"/>
      <c r="AJ524" s="45"/>
      <c r="AK524" s="45"/>
      <c r="AL524" s="45"/>
      <c r="AM524" s="45"/>
      <c r="AN524" s="45"/>
      <c r="AO524" s="45"/>
      <c r="AP524" s="45"/>
      <c r="AQ524" s="45"/>
      <c r="AR524" s="45"/>
      <c r="AS524" s="45"/>
      <c r="AT524" s="45"/>
      <c r="AU524" s="45"/>
      <c r="AV524" s="45"/>
      <c r="AW524" s="45"/>
      <c r="AX524" s="45"/>
      <c r="AY524" s="45"/>
      <c r="AZ524" s="45"/>
    </row>
    <row r="525" spans="1:52" ht="35.1" customHeight="1" x14ac:dyDescent="0.2">
      <c r="A525" s="42">
        <f t="shared" si="8"/>
        <v>523</v>
      </c>
      <c r="B525" s="43">
        <f>Hoja2!B532</f>
        <v>0</v>
      </c>
      <c r="C525" s="14">
        <f>Hoja2!P532</f>
        <v>0</v>
      </c>
      <c r="D525" s="16">
        <f>Hoja2!C532</f>
        <v>0</v>
      </c>
      <c r="E525" s="15">
        <f>Hoja4!J532</f>
        <v>0</v>
      </c>
      <c r="F525" s="15">
        <f>ROUND(Hoja2!AA532,2)</f>
        <v>0</v>
      </c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  <c r="AG525" s="45"/>
      <c r="AH525" s="45"/>
      <c r="AI525" s="45"/>
      <c r="AJ525" s="45"/>
      <c r="AK525" s="45"/>
      <c r="AL525" s="45"/>
      <c r="AM525" s="45"/>
      <c r="AN525" s="45"/>
      <c r="AO525" s="45"/>
      <c r="AP525" s="45"/>
      <c r="AQ525" s="45"/>
      <c r="AR525" s="45"/>
      <c r="AS525" s="45"/>
      <c r="AT525" s="45"/>
      <c r="AU525" s="45"/>
      <c r="AV525" s="45"/>
      <c r="AW525" s="45"/>
      <c r="AX525" s="45"/>
      <c r="AY525" s="45"/>
      <c r="AZ525" s="45"/>
    </row>
    <row r="526" spans="1:52" ht="35.1" customHeight="1" x14ac:dyDescent="0.2">
      <c r="A526" s="42">
        <f t="shared" si="8"/>
        <v>524</v>
      </c>
      <c r="B526" s="43">
        <f>Hoja2!B533</f>
        <v>0</v>
      </c>
      <c r="C526" s="14">
        <f>Hoja2!P533</f>
        <v>0</v>
      </c>
      <c r="D526" s="16">
        <f>Hoja2!C533</f>
        <v>0</v>
      </c>
      <c r="E526" s="15">
        <f>Hoja4!J533</f>
        <v>0</v>
      </c>
      <c r="F526" s="15">
        <f>ROUND(Hoja2!AA533,2)</f>
        <v>0</v>
      </c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  <c r="AG526" s="45"/>
      <c r="AH526" s="45"/>
      <c r="AI526" s="45"/>
      <c r="AJ526" s="45"/>
      <c r="AK526" s="45"/>
      <c r="AL526" s="45"/>
      <c r="AM526" s="45"/>
      <c r="AN526" s="45"/>
      <c r="AO526" s="45"/>
      <c r="AP526" s="45"/>
      <c r="AQ526" s="45"/>
      <c r="AR526" s="45"/>
      <c r="AS526" s="45"/>
      <c r="AT526" s="45"/>
      <c r="AU526" s="45"/>
      <c r="AV526" s="45"/>
      <c r="AW526" s="45"/>
      <c r="AX526" s="45"/>
      <c r="AY526" s="45"/>
      <c r="AZ526" s="45"/>
    </row>
    <row r="527" spans="1:52" ht="35.1" customHeight="1" x14ac:dyDescent="0.2">
      <c r="A527" s="22">
        <f t="shared" si="8"/>
        <v>525</v>
      </c>
      <c r="B527" s="44">
        <f>Hoja2!B534</f>
        <v>0</v>
      </c>
      <c r="C527" s="39">
        <f>Hoja2!P534</f>
        <v>0</v>
      </c>
      <c r="D527" s="40">
        <f>Hoja2!C534</f>
        <v>0</v>
      </c>
      <c r="E527" s="41">
        <f>Hoja4!J534</f>
        <v>0</v>
      </c>
      <c r="F527" s="41">
        <f>ROUND(Hoja2!AA534,2)</f>
        <v>0</v>
      </c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  <c r="AG527" s="45"/>
      <c r="AH527" s="45"/>
      <c r="AI527" s="45"/>
      <c r="AJ527" s="45"/>
      <c r="AK527" s="45"/>
      <c r="AL527" s="45"/>
      <c r="AM527" s="45"/>
      <c r="AN527" s="45"/>
      <c r="AO527" s="45"/>
      <c r="AP527" s="45"/>
      <c r="AQ527" s="45"/>
      <c r="AR527" s="45"/>
      <c r="AS527" s="45"/>
      <c r="AT527" s="45"/>
      <c r="AU527" s="45"/>
      <c r="AV527" s="45"/>
      <c r="AW527" s="45"/>
      <c r="AX527" s="45"/>
      <c r="AY527" s="45"/>
      <c r="AZ527" s="45"/>
    </row>
    <row r="528" spans="1:52" ht="35.1" customHeight="1" x14ac:dyDescent="0.2">
      <c r="A528" s="42">
        <f t="shared" si="8"/>
        <v>526</v>
      </c>
      <c r="B528" s="43">
        <f>Hoja2!B535</f>
        <v>0</v>
      </c>
      <c r="C528" s="14">
        <f>Hoja2!P535</f>
        <v>0</v>
      </c>
      <c r="D528" s="16">
        <f>Hoja2!C535</f>
        <v>0</v>
      </c>
      <c r="E528" s="15">
        <f>Hoja4!J535</f>
        <v>0</v>
      </c>
      <c r="F528" s="15">
        <f>ROUND(Hoja2!AA535,2)</f>
        <v>0</v>
      </c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  <c r="AG528" s="45"/>
      <c r="AH528" s="45"/>
      <c r="AI528" s="45"/>
      <c r="AJ528" s="45"/>
      <c r="AK528" s="45"/>
      <c r="AL528" s="45"/>
      <c r="AM528" s="45"/>
      <c r="AN528" s="45"/>
      <c r="AO528" s="45"/>
      <c r="AP528" s="45"/>
      <c r="AQ528" s="45"/>
      <c r="AR528" s="45"/>
      <c r="AS528" s="45"/>
      <c r="AT528" s="45"/>
      <c r="AU528" s="45"/>
      <c r="AV528" s="45"/>
      <c r="AW528" s="45"/>
      <c r="AX528" s="45"/>
      <c r="AY528" s="45"/>
      <c r="AZ528" s="45"/>
    </row>
    <row r="529" spans="1:52" ht="35.1" customHeight="1" x14ac:dyDescent="0.2">
      <c r="A529" s="42">
        <f t="shared" si="8"/>
        <v>527</v>
      </c>
      <c r="B529" s="43">
        <f>Hoja2!B536</f>
        <v>0</v>
      </c>
      <c r="C529" s="14">
        <f>Hoja2!P536</f>
        <v>0</v>
      </c>
      <c r="D529" s="16">
        <f>Hoja2!C536</f>
        <v>0</v>
      </c>
      <c r="E529" s="15">
        <f>Hoja4!J536</f>
        <v>0</v>
      </c>
      <c r="F529" s="15">
        <f>ROUND(Hoja2!AA536,2)</f>
        <v>0</v>
      </c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  <c r="AG529" s="45"/>
      <c r="AH529" s="45"/>
      <c r="AI529" s="45"/>
      <c r="AJ529" s="45"/>
      <c r="AK529" s="45"/>
      <c r="AL529" s="45"/>
      <c r="AM529" s="45"/>
      <c r="AN529" s="45"/>
      <c r="AO529" s="45"/>
      <c r="AP529" s="45"/>
      <c r="AQ529" s="45"/>
      <c r="AR529" s="45"/>
      <c r="AS529" s="45"/>
      <c r="AT529" s="45"/>
      <c r="AU529" s="45"/>
      <c r="AV529" s="45"/>
      <c r="AW529" s="45"/>
      <c r="AX529" s="45"/>
      <c r="AY529" s="45"/>
      <c r="AZ529" s="45"/>
    </row>
    <row r="530" spans="1:52" ht="35.1" customHeight="1" x14ac:dyDescent="0.2">
      <c r="A530" s="42">
        <f t="shared" si="8"/>
        <v>528</v>
      </c>
      <c r="B530" s="43">
        <f>Hoja2!B537</f>
        <v>0</v>
      </c>
      <c r="C530" s="14">
        <f>Hoja2!P537</f>
        <v>0</v>
      </c>
      <c r="D530" s="16">
        <f>Hoja2!C537</f>
        <v>0</v>
      </c>
      <c r="E530" s="15">
        <f>Hoja4!J537</f>
        <v>0</v>
      </c>
      <c r="F530" s="15">
        <f>ROUND(Hoja2!AA537,2)</f>
        <v>0</v>
      </c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  <c r="AG530" s="45"/>
      <c r="AH530" s="45"/>
      <c r="AI530" s="45"/>
      <c r="AJ530" s="45"/>
      <c r="AK530" s="45"/>
      <c r="AL530" s="45"/>
      <c r="AM530" s="45"/>
      <c r="AN530" s="45"/>
      <c r="AO530" s="45"/>
      <c r="AP530" s="45"/>
      <c r="AQ530" s="45"/>
      <c r="AR530" s="45"/>
      <c r="AS530" s="45"/>
      <c r="AT530" s="45"/>
      <c r="AU530" s="45"/>
      <c r="AV530" s="45"/>
      <c r="AW530" s="45"/>
      <c r="AX530" s="45"/>
      <c r="AY530" s="45"/>
      <c r="AZ530" s="45"/>
    </row>
    <row r="531" spans="1:52" ht="35.1" customHeight="1" x14ac:dyDescent="0.2">
      <c r="A531" s="42">
        <f t="shared" si="8"/>
        <v>529</v>
      </c>
      <c r="B531" s="43">
        <f>Hoja2!B538</f>
        <v>0</v>
      </c>
      <c r="C531" s="14">
        <f>Hoja2!P538</f>
        <v>0</v>
      </c>
      <c r="D531" s="16">
        <f>Hoja2!C538</f>
        <v>0</v>
      </c>
      <c r="E531" s="15">
        <f>Hoja4!J538</f>
        <v>0</v>
      </c>
      <c r="F531" s="15">
        <f>ROUND(Hoja2!AA538,2)</f>
        <v>0</v>
      </c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  <c r="AG531" s="45"/>
      <c r="AH531" s="45"/>
      <c r="AI531" s="45"/>
      <c r="AJ531" s="45"/>
      <c r="AK531" s="45"/>
      <c r="AL531" s="45"/>
      <c r="AM531" s="45"/>
      <c r="AN531" s="45"/>
      <c r="AO531" s="45"/>
      <c r="AP531" s="45"/>
      <c r="AQ531" s="45"/>
      <c r="AR531" s="45"/>
      <c r="AS531" s="45"/>
      <c r="AT531" s="45"/>
      <c r="AU531" s="45"/>
      <c r="AV531" s="45"/>
      <c r="AW531" s="45"/>
      <c r="AX531" s="45"/>
      <c r="AY531" s="45"/>
      <c r="AZ531" s="45"/>
    </row>
    <row r="532" spans="1:52" ht="35.1" customHeight="1" x14ac:dyDescent="0.2">
      <c r="A532" s="22">
        <f t="shared" si="8"/>
        <v>530</v>
      </c>
      <c r="B532" s="44">
        <f>Hoja2!B539</f>
        <v>0</v>
      </c>
      <c r="C532" s="39">
        <f>Hoja2!P539</f>
        <v>0</v>
      </c>
      <c r="D532" s="40">
        <f>Hoja2!C539</f>
        <v>0</v>
      </c>
      <c r="E532" s="41">
        <f>Hoja4!J539</f>
        <v>0</v>
      </c>
      <c r="F532" s="41">
        <f>ROUND(Hoja2!AA539,2)</f>
        <v>0</v>
      </c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  <c r="AG532" s="45"/>
      <c r="AH532" s="45"/>
      <c r="AI532" s="45"/>
      <c r="AJ532" s="45"/>
      <c r="AK532" s="45"/>
      <c r="AL532" s="45"/>
      <c r="AM532" s="45"/>
      <c r="AN532" s="45"/>
      <c r="AO532" s="45"/>
      <c r="AP532" s="45"/>
      <c r="AQ532" s="45"/>
      <c r="AR532" s="45"/>
      <c r="AS532" s="45"/>
      <c r="AT532" s="45"/>
      <c r="AU532" s="45"/>
      <c r="AV532" s="45"/>
      <c r="AW532" s="45"/>
      <c r="AX532" s="45"/>
      <c r="AY532" s="45"/>
      <c r="AZ532" s="45"/>
    </row>
    <row r="533" spans="1:52" ht="35.1" customHeight="1" x14ac:dyDescent="0.2">
      <c r="A533" s="42">
        <f t="shared" si="8"/>
        <v>531</v>
      </c>
      <c r="B533" s="43">
        <f>Hoja2!B540</f>
        <v>0</v>
      </c>
      <c r="C533" s="14">
        <f>Hoja2!P540</f>
        <v>0</v>
      </c>
      <c r="D533" s="16">
        <f>Hoja2!C540</f>
        <v>0</v>
      </c>
      <c r="E533" s="15">
        <f>Hoja4!J540</f>
        <v>0</v>
      </c>
      <c r="F533" s="15">
        <f>ROUND(Hoja2!AA540,2)</f>
        <v>0</v>
      </c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  <c r="AG533" s="45"/>
      <c r="AH533" s="45"/>
      <c r="AI533" s="45"/>
      <c r="AJ533" s="45"/>
      <c r="AK533" s="45"/>
      <c r="AL533" s="45"/>
      <c r="AM533" s="45"/>
      <c r="AN533" s="45"/>
      <c r="AO533" s="45"/>
      <c r="AP533" s="45"/>
      <c r="AQ533" s="45"/>
      <c r="AR533" s="45"/>
      <c r="AS533" s="45"/>
      <c r="AT533" s="45"/>
      <c r="AU533" s="45"/>
      <c r="AV533" s="45"/>
      <c r="AW533" s="45"/>
      <c r="AX533" s="45"/>
      <c r="AY533" s="45"/>
      <c r="AZ533" s="45"/>
    </row>
    <row r="534" spans="1:52" ht="35.1" customHeight="1" x14ac:dyDescent="0.2">
      <c r="A534" s="42">
        <f t="shared" si="8"/>
        <v>532</v>
      </c>
      <c r="B534" s="43">
        <f>Hoja2!B541</f>
        <v>0</v>
      </c>
      <c r="C534" s="14">
        <f>Hoja2!P541</f>
        <v>0</v>
      </c>
      <c r="D534" s="16">
        <f>Hoja2!C541</f>
        <v>0</v>
      </c>
      <c r="E534" s="15">
        <f>Hoja4!J541</f>
        <v>0</v>
      </c>
      <c r="F534" s="15">
        <f>ROUND(Hoja2!AA541,2)</f>
        <v>0</v>
      </c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  <c r="AG534" s="45"/>
      <c r="AH534" s="45"/>
      <c r="AI534" s="45"/>
      <c r="AJ534" s="45"/>
      <c r="AK534" s="45"/>
      <c r="AL534" s="45"/>
      <c r="AM534" s="45"/>
      <c r="AN534" s="45"/>
      <c r="AO534" s="45"/>
      <c r="AP534" s="45"/>
      <c r="AQ534" s="45"/>
      <c r="AR534" s="45"/>
      <c r="AS534" s="45"/>
      <c r="AT534" s="45"/>
      <c r="AU534" s="45"/>
      <c r="AV534" s="45"/>
      <c r="AW534" s="45"/>
      <c r="AX534" s="45"/>
      <c r="AY534" s="45"/>
      <c r="AZ534" s="45"/>
    </row>
    <row r="535" spans="1:52" ht="35.1" customHeight="1" x14ac:dyDescent="0.2">
      <c r="A535" s="42">
        <f t="shared" si="8"/>
        <v>533</v>
      </c>
      <c r="B535" s="43">
        <f>Hoja2!B542</f>
        <v>0</v>
      </c>
      <c r="C535" s="14">
        <f>Hoja2!P542</f>
        <v>0</v>
      </c>
      <c r="D535" s="16">
        <f>Hoja2!C542</f>
        <v>0</v>
      </c>
      <c r="E535" s="15">
        <f>Hoja4!J542</f>
        <v>0</v>
      </c>
      <c r="F535" s="15">
        <f>ROUND(Hoja2!AA542,2)</f>
        <v>0</v>
      </c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  <c r="AG535" s="45"/>
      <c r="AH535" s="45"/>
      <c r="AI535" s="45"/>
      <c r="AJ535" s="45"/>
      <c r="AK535" s="45"/>
      <c r="AL535" s="45"/>
      <c r="AM535" s="45"/>
      <c r="AN535" s="45"/>
      <c r="AO535" s="45"/>
      <c r="AP535" s="45"/>
      <c r="AQ535" s="45"/>
      <c r="AR535" s="45"/>
      <c r="AS535" s="45"/>
      <c r="AT535" s="45"/>
      <c r="AU535" s="45"/>
      <c r="AV535" s="45"/>
      <c r="AW535" s="45"/>
      <c r="AX535" s="45"/>
      <c r="AY535" s="45"/>
      <c r="AZ535" s="45"/>
    </row>
    <row r="536" spans="1:52" ht="35.1" customHeight="1" x14ac:dyDescent="0.2">
      <c r="A536" s="42">
        <f t="shared" si="8"/>
        <v>534</v>
      </c>
      <c r="B536" s="43">
        <f>Hoja2!B543</f>
        <v>0</v>
      </c>
      <c r="C536" s="14">
        <f>Hoja2!P543</f>
        <v>0</v>
      </c>
      <c r="D536" s="16">
        <f>Hoja2!C543</f>
        <v>0</v>
      </c>
      <c r="E536" s="15">
        <f>Hoja4!J543</f>
        <v>0</v>
      </c>
      <c r="F536" s="15">
        <f>ROUND(Hoja2!AA543,2)</f>
        <v>0</v>
      </c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  <c r="AG536" s="45"/>
      <c r="AH536" s="45"/>
      <c r="AI536" s="45"/>
      <c r="AJ536" s="45"/>
      <c r="AK536" s="45"/>
      <c r="AL536" s="45"/>
      <c r="AM536" s="45"/>
      <c r="AN536" s="45"/>
      <c r="AO536" s="45"/>
      <c r="AP536" s="45"/>
      <c r="AQ536" s="45"/>
      <c r="AR536" s="45"/>
      <c r="AS536" s="45"/>
      <c r="AT536" s="45"/>
      <c r="AU536" s="45"/>
      <c r="AV536" s="45"/>
      <c r="AW536" s="45"/>
      <c r="AX536" s="45"/>
      <c r="AY536" s="45"/>
      <c r="AZ536" s="45"/>
    </row>
    <row r="537" spans="1:52" ht="35.1" customHeight="1" x14ac:dyDescent="0.2">
      <c r="A537" s="22">
        <f t="shared" si="8"/>
        <v>535</v>
      </c>
      <c r="B537" s="44">
        <f>Hoja2!B544</f>
        <v>0</v>
      </c>
      <c r="C537" s="39">
        <f>Hoja2!P544</f>
        <v>0</v>
      </c>
      <c r="D537" s="40">
        <f>Hoja2!C544</f>
        <v>0</v>
      </c>
      <c r="E537" s="41">
        <f>Hoja4!J544</f>
        <v>0</v>
      </c>
      <c r="F537" s="41">
        <f>ROUND(Hoja2!AA544,2)</f>
        <v>0</v>
      </c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  <c r="AG537" s="45"/>
      <c r="AH537" s="45"/>
      <c r="AI537" s="45"/>
      <c r="AJ537" s="45"/>
      <c r="AK537" s="45"/>
      <c r="AL537" s="45"/>
      <c r="AM537" s="45"/>
      <c r="AN537" s="45"/>
      <c r="AO537" s="45"/>
      <c r="AP537" s="45"/>
      <c r="AQ537" s="45"/>
      <c r="AR537" s="45"/>
      <c r="AS537" s="45"/>
      <c r="AT537" s="45"/>
      <c r="AU537" s="45"/>
      <c r="AV537" s="45"/>
      <c r="AW537" s="45"/>
      <c r="AX537" s="45"/>
      <c r="AY537" s="45"/>
      <c r="AZ537" s="45"/>
    </row>
    <row r="538" spans="1:52" ht="35.1" customHeight="1" x14ac:dyDescent="0.2">
      <c r="A538" s="42">
        <f t="shared" si="8"/>
        <v>536</v>
      </c>
      <c r="B538" s="43">
        <f>Hoja2!B545</f>
        <v>0</v>
      </c>
      <c r="C538" s="14">
        <f>Hoja2!P545</f>
        <v>0</v>
      </c>
      <c r="D538" s="16">
        <f>Hoja2!C545</f>
        <v>0</v>
      </c>
      <c r="E538" s="15">
        <f>Hoja4!J545</f>
        <v>0</v>
      </c>
      <c r="F538" s="15">
        <f>ROUND(Hoja2!AA545,2)</f>
        <v>0</v>
      </c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  <c r="AG538" s="45"/>
      <c r="AH538" s="45"/>
      <c r="AI538" s="45"/>
      <c r="AJ538" s="45"/>
      <c r="AK538" s="45"/>
      <c r="AL538" s="45"/>
      <c r="AM538" s="45"/>
      <c r="AN538" s="45"/>
      <c r="AO538" s="45"/>
      <c r="AP538" s="45"/>
      <c r="AQ538" s="45"/>
      <c r="AR538" s="45"/>
      <c r="AS538" s="45"/>
      <c r="AT538" s="45"/>
      <c r="AU538" s="45"/>
      <c r="AV538" s="45"/>
      <c r="AW538" s="45"/>
      <c r="AX538" s="45"/>
      <c r="AY538" s="45"/>
      <c r="AZ538" s="45"/>
    </row>
    <row r="539" spans="1:52" ht="35.1" customHeight="1" x14ac:dyDescent="0.2">
      <c r="A539" s="42">
        <f t="shared" si="8"/>
        <v>537</v>
      </c>
      <c r="B539" s="43">
        <f>Hoja2!B546</f>
        <v>0</v>
      </c>
      <c r="C539" s="14">
        <f>Hoja2!P546</f>
        <v>0</v>
      </c>
      <c r="D539" s="16">
        <f>Hoja2!C546</f>
        <v>0</v>
      </c>
      <c r="E539" s="15">
        <f>Hoja4!J546</f>
        <v>0</v>
      </c>
      <c r="F539" s="15">
        <f>ROUND(Hoja2!AA546,2)</f>
        <v>0</v>
      </c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  <c r="AG539" s="45"/>
      <c r="AH539" s="45"/>
      <c r="AI539" s="45"/>
      <c r="AJ539" s="45"/>
      <c r="AK539" s="45"/>
      <c r="AL539" s="45"/>
      <c r="AM539" s="45"/>
      <c r="AN539" s="45"/>
      <c r="AO539" s="45"/>
      <c r="AP539" s="45"/>
      <c r="AQ539" s="45"/>
      <c r="AR539" s="45"/>
      <c r="AS539" s="45"/>
      <c r="AT539" s="45"/>
      <c r="AU539" s="45"/>
      <c r="AV539" s="45"/>
      <c r="AW539" s="45"/>
      <c r="AX539" s="45"/>
      <c r="AY539" s="45"/>
      <c r="AZ539" s="45"/>
    </row>
    <row r="540" spans="1:52" ht="35.1" customHeight="1" x14ac:dyDescent="0.2">
      <c r="A540" s="42">
        <f t="shared" si="8"/>
        <v>538</v>
      </c>
      <c r="B540" s="43">
        <f>Hoja2!B547</f>
        <v>0</v>
      </c>
      <c r="C540" s="14">
        <f>Hoja2!P547</f>
        <v>0</v>
      </c>
      <c r="D540" s="16">
        <f>Hoja2!C547</f>
        <v>0</v>
      </c>
      <c r="E540" s="15">
        <f>Hoja4!J547</f>
        <v>0</v>
      </c>
      <c r="F540" s="15">
        <f>ROUND(Hoja2!AA547,2)</f>
        <v>0</v>
      </c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  <c r="AG540" s="45"/>
      <c r="AH540" s="45"/>
      <c r="AI540" s="45"/>
      <c r="AJ540" s="45"/>
      <c r="AK540" s="45"/>
      <c r="AL540" s="45"/>
      <c r="AM540" s="45"/>
      <c r="AN540" s="45"/>
      <c r="AO540" s="45"/>
      <c r="AP540" s="45"/>
      <c r="AQ540" s="45"/>
      <c r="AR540" s="45"/>
      <c r="AS540" s="45"/>
      <c r="AT540" s="45"/>
      <c r="AU540" s="45"/>
      <c r="AV540" s="45"/>
      <c r="AW540" s="45"/>
      <c r="AX540" s="45"/>
      <c r="AY540" s="45"/>
      <c r="AZ540" s="45"/>
    </row>
    <row r="541" spans="1:52" ht="35.1" customHeight="1" x14ac:dyDescent="0.2">
      <c r="A541" s="42">
        <f t="shared" si="8"/>
        <v>539</v>
      </c>
      <c r="B541" s="43">
        <f>Hoja2!B548</f>
        <v>0</v>
      </c>
      <c r="C541" s="14">
        <f>Hoja2!P548</f>
        <v>0</v>
      </c>
      <c r="D541" s="16">
        <f>Hoja2!C548</f>
        <v>0</v>
      </c>
      <c r="E541" s="15">
        <f>Hoja4!J548</f>
        <v>0</v>
      </c>
      <c r="F541" s="15">
        <f>ROUND(Hoja2!AA548,2)</f>
        <v>0</v>
      </c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  <c r="AG541" s="45"/>
      <c r="AH541" s="45"/>
      <c r="AI541" s="45"/>
      <c r="AJ541" s="45"/>
      <c r="AK541" s="45"/>
      <c r="AL541" s="45"/>
      <c r="AM541" s="45"/>
      <c r="AN541" s="45"/>
      <c r="AO541" s="45"/>
      <c r="AP541" s="45"/>
      <c r="AQ541" s="45"/>
      <c r="AR541" s="45"/>
      <c r="AS541" s="45"/>
      <c r="AT541" s="45"/>
      <c r="AU541" s="45"/>
      <c r="AV541" s="45"/>
      <c r="AW541" s="45"/>
      <c r="AX541" s="45"/>
      <c r="AY541" s="45"/>
      <c r="AZ541" s="45"/>
    </row>
    <row r="542" spans="1:52" ht="35.1" customHeight="1" x14ac:dyDescent="0.2">
      <c r="A542" s="22">
        <f t="shared" si="8"/>
        <v>540</v>
      </c>
      <c r="B542" s="44">
        <f>Hoja2!B549</f>
        <v>0</v>
      </c>
      <c r="C542" s="39">
        <f>Hoja2!P549</f>
        <v>0</v>
      </c>
      <c r="D542" s="40">
        <f>Hoja2!C549</f>
        <v>0</v>
      </c>
      <c r="E542" s="41">
        <f>Hoja4!J549</f>
        <v>0</v>
      </c>
      <c r="F542" s="41">
        <f>ROUND(Hoja2!AA549,2)</f>
        <v>0</v>
      </c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  <c r="AG542" s="45"/>
      <c r="AH542" s="45"/>
      <c r="AI542" s="45"/>
      <c r="AJ542" s="45"/>
      <c r="AK542" s="45"/>
      <c r="AL542" s="45"/>
      <c r="AM542" s="45"/>
      <c r="AN542" s="45"/>
      <c r="AO542" s="45"/>
      <c r="AP542" s="45"/>
      <c r="AQ542" s="45"/>
      <c r="AR542" s="45"/>
      <c r="AS542" s="45"/>
      <c r="AT542" s="45"/>
      <c r="AU542" s="45"/>
      <c r="AV542" s="45"/>
      <c r="AW542" s="45"/>
      <c r="AX542" s="45"/>
      <c r="AY542" s="45"/>
      <c r="AZ542" s="45"/>
    </row>
    <row r="543" spans="1:52" ht="35.1" customHeight="1" x14ac:dyDescent="0.2">
      <c r="A543" s="42">
        <f t="shared" si="8"/>
        <v>541</v>
      </c>
      <c r="B543" s="43">
        <f>Hoja2!B550</f>
        <v>0</v>
      </c>
      <c r="C543" s="14">
        <f>Hoja2!P550</f>
        <v>0</v>
      </c>
      <c r="D543" s="16">
        <f>Hoja2!C550</f>
        <v>0</v>
      </c>
      <c r="E543" s="15">
        <f>Hoja4!J550</f>
        <v>0</v>
      </c>
      <c r="F543" s="15">
        <f>ROUND(Hoja2!AA550,2)</f>
        <v>0</v>
      </c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  <c r="AG543" s="45"/>
      <c r="AH543" s="45"/>
      <c r="AI543" s="45"/>
      <c r="AJ543" s="45"/>
      <c r="AK543" s="45"/>
      <c r="AL543" s="45"/>
      <c r="AM543" s="45"/>
      <c r="AN543" s="45"/>
      <c r="AO543" s="45"/>
      <c r="AP543" s="45"/>
      <c r="AQ543" s="45"/>
      <c r="AR543" s="45"/>
      <c r="AS543" s="45"/>
      <c r="AT543" s="45"/>
      <c r="AU543" s="45"/>
      <c r="AV543" s="45"/>
      <c r="AW543" s="45"/>
      <c r="AX543" s="45"/>
      <c r="AY543" s="45"/>
      <c r="AZ543" s="45"/>
    </row>
    <row r="544" spans="1:52" ht="35.1" customHeight="1" x14ac:dyDescent="0.2">
      <c r="A544" s="42">
        <f t="shared" si="8"/>
        <v>542</v>
      </c>
      <c r="B544" s="43">
        <f>Hoja2!B551</f>
        <v>0</v>
      </c>
      <c r="C544" s="14">
        <f>Hoja2!P551</f>
        <v>0</v>
      </c>
      <c r="D544" s="16">
        <f>Hoja2!C551</f>
        <v>0</v>
      </c>
      <c r="E544" s="15">
        <f>Hoja4!J551</f>
        <v>0</v>
      </c>
      <c r="F544" s="15">
        <f>ROUND(Hoja2!AA551,2)</f>
        <v>0</v>
      </c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  <c r="AG544" s="45"/>
      <c r="AH544" s="45"/>
      <c r="AI544" s="45"/>
      <c r="AJ544" s="45"/>
      <c r="AK544" s="45"/>
      <c r="AL544" s="45"/>
      <c r="AM544" s="45"/>
      <c r="AN544" s="45"/>
      <c r="AO544" s="45"/>
      <c r="AP544" s="45"/>
      <c r="AQ544" s="45"/>
      <c r="AR544" s="45"/>
      <c r="AS544" s="45"/>
      <c r="AT544" s="45"/>
      <c r="AU544" s="45"/>
      <c r="AV544" s="45"/>
      <c r="AW544" s="45"/>
      <c r="AX544" s="45"/>
      <c r="AY544" s="45"/>
      <c r="AZ544" s="45"/>
    </row>
    <row r="545" spans="1:52" ht="35.1" customHeight="1" x14ac:dyDescent="0.2">
      <c r="A545" s="42">
        <f t="shared" si="8"/>
        <v>543</v>
      </c>
      <c r="B545" s="43">
        <f>Hoja2!B552</f>
        <v>0</v>
      </c>
      <c r="C545" s="14">
        <f>Hoja2!P552</f>
        <v>0</v>
      </c>
      <c r="D545" s="16">
        <f>Hoja2!C552</f>
        <v>0</v>
      </c>
      <c r="E545" s="15">
        <f>Hoja4!J552</f>
        <v>0</v>
      </c>
      <c r="F545" s="15">
        <f>ROUND(Hoja2!AA552,2)</f>
        <v>0</v>
      </c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  <c r="AG545" s="45"/>
      <c r="AH545" s="45"/>
      <c r="AI545" s="45"/>
      <c r="AJ545" s="45"/>
      <c r="AK545" s="45"/>
      <c r="AL545" s="45"/>
      <c r="AM545" s="45"/>
      <c r="AN545" s="45"/>
      <c r="AO545" s="45"/>
      <c r="AP545" s="45"/>
      <c r="AQ545" s="45"/>
      <c r="AR545" s="45"/>
      <c r="AS545" s="45"/>
      <c r="AT545" s="45"/>
      <c r="AU545" s="45"/>
      <c r="AV545" s="45"/>
      <c r="AW545" s="45"/>
      <c r="AX545" s="45"/>
      <c r="AY545" s="45"/>
      <c r="AZ545" s="45"/>
    </row>
    <row r="546" spans="1:52" ht="35.1" customHeight="1" x14ac:dyDescent="0.2">
      <c r="A546" s="42">
        <f t="shared" si="8"/>
        <v>544</v>
      </c>
      <c r="B546" s="43">
        <f>Hoja2!B553</f>
        <v>0</v>
      </c>
      <c r="C546" s="14">
        <f>Hoja2!P553</f>
        <v>0</v>
      </c>
      <c r="D546" s="16">
        <f>Hoja2!C553</f>
        <v>0</v>
      </c>
      <c r="E546" s="15">
        <f>Hoja4!J553</f>
        <v>0</v>
      </c>
      <c r="F546" s="15">
        <f>ROUND(Hoja2!AA553,2)</f>
        <v>0</v>
      </c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  <c r="AG546" s="45"/>
      <c r="AH546" s="45"/>
      <c r="AI546" s="45"/>
      <c r="AJ546" s="45"/>
      <c r="AK546" s="45"/>
      <c r="AL546" s="45"/>
      <c r="AM546" s="45"/>
      <c r="AN546" s="45"/>
      <c r="AO546" s="45"/>
      <c r="AP546" s="45"/>
      <c r="AQ546" s="45"/>
      <c r="AR546" s="45"/>
      <c r="AS546" s="45"/>
      <c r="AT546" s="45"/>
      <c r="AU546" s="45"/>
      <c r="AV546" s="45"/>
      <c r="AW546" s="45"/>
      <c r="AX546" s="45"/>
      <c r="AY546" s="45"/>
      <c r="AZ546" s="45"/>
    </row>
    <row r="547" spans="1:52" ht="35.1" customHeight="1" x14ac:dyDescent="0.2">
      <c r="A547" s="22">
        <f t="shared" si="8"/>
        <v>545</v>
      </c>
      <c r="B547" s="44">
        <f>Hoja2!B554</f>
        <v>0</v>
      </c>
      <c r="C547" s="39">
        <f>Hoja2!P554</f>
        <v>0</v>
      </c>
      <c r="D547" s="40">
        <f>Hoja2!C554</f>
        <v>0</v>
      </c>
      <c r="E547" s="41">
        <f>Hoja4!J554</f>
        <v>0</v>
      </c>
      <c r="F547" s="41">
        <f>ROUND(Hoja2!AA554,2)</f>
        <v>0</v>
      </c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  <c r="AG547" s="45"/>
      <c r="AH547" s="45"/>
      <c r="AI547" s="45"/>
      <c r="AJ547" s="45"/>
      <c r="AK547" s="45"/>
      <c r="AL547" s="45"/>
      <c r="AM547" s="45"/>
      <c r="AN547" s="45"/>
      <c r="AO547" s="45"/>
      <c r="AP547" s="45"/>
      <c r="AQ547" s="45"/>
      <c r="AR547" s="45"/>
      <c r="AS547" s="45"/>
      <c r="AT547" s="45"/>
      <c r="AU547" s="45"/>
      <c r="AV547" s="45"/>
      <c r="AW547" s="45"/>
      <c r="AX547" s="45"/>
      <c r="AY547" s="45"/>
      <c r="AZ547" s="45"/>
    </row>
    <row r="548" spans="1:52" ht="35.1" customHeight="1" x14ac:dyDescent="0.2">
      <c r="A548" s="42">
        <f t="shared" si="8"/>
        <v>546</v>
      </c>
      <c r="B548" s="43">
        <f>Hoja2!B555</f>
        <v>0</v>
      </c>
      <c r="C548" s="14">
        <f>Hoja2!P555</f>
        <v>0</v>
      </c>
      <c r="D548" s="16">
        <f>Hoja2!C555</f>
        <v>0</v>
      </c>
      <c r="E548" s="15">
        <f>Hoja4!J555</f>
        <v>0</v>
      </c>
      <c r="F548" s="15">
        <f>ROUND(Hoja2!AA555,2)</f>
        <v>0</v>
      </c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  <c r="AG548" s="45"/>
      <c r="AH548" s="45"/>
      <c r="AI548" s="45"/>
      <c r="AJ548" s="45"/>
      <c r="AK548" s="45"/>
      <c r="AL548" s="45"/>
      <c r="AM548" s="45"/>
      <c r="AN548" s="45"/>
      <c r="AO548" s="45"/>
      <c r="AP548" s="45"/>
      <c r="AQ548" s="45"/>
      <c r="AR548" s="45"/>
      <c r="AS548" s="45"/>
      <c r="AT548" s="45"/>
      <c r="AU548" s="45"/>
      <c r="AV548" s="45"/>
      <c r="AW548" s="45"/>
      <c r="AX548" s="45"/>
      <c r="AY548" s="45"/>
      <c r="AZ548" s="45"/>
    </row>
    <row r="549" spans="1:52" ht="35.1" customHeight="1" x14ac:dyDescent="0.2">
      <c r="A549" s="42">
        <f t="shared" si="8"/>
        <v>547</v>
      </c>
      <c r="B549" s="43">
        <f>Hoja2!B556</f>
        <v>0</v>
      </c>
      <c r="C549" s="14">
        <f>Hoja2!P556</f>
        <v>0</v>
      </c>
      <c r="D549" s="16">
        <f>Hoja2!C556</f>
        <v>0</v>
      </c>
      <c r="E549" s="15">
        <f>Hoja4!J556</f>
        <v>0</v>
      </c>
      <c r="F549" s="15">
        <f>ROUND(Hoja2!AA556,2)</f>
        <v>0</v>
      </c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  <c r="AG549" s="45"/>
      <c r="AH549" s="45"/>
      <c r="AI549" s="45"/>
      <c r="AJ549" s="45"/>
      <c r="AK549" s="45"/>
      <c r="AL549" s="45"/>
      <c r="AM549" s="45"/>
      <c r="AN549" s="45"/>
      <c r="AO549" s="45"/>
      <c r="AP549" s="45"/>
      <c r="AQ549" s="45"/>
      <c r="AR549" s="45"/>
      <c r="AS549" s="45"/>
      <c r="AT549" s="45"/>
      <c r="AU549" s="45"/>
      <c r="AV549" s="45"/>
      <c r="AW549" s="45"/>
      <c r="AX549" s="45"/>
      <c r="AY549" s="45"/>
      <c r="AZ549" s="45"/>
    </row>
    <row r="550" spans="1:52" ht="35.1" customHeight="1" x14ac:dyDescent="0.2">
      <c r="A550" s="42">
        <f t="shared" si="8"/>
        <v>548</v>
      </c>
      <c r="B550" s="43">
        <f>Hoja2!B557</f>
        <v>0</v>
      </c>
      <c r="C550" s="14">
        <f>Hoja2!P557</f>
        <v>0</v>
      </c>
      <c r="D550" s="16">
        <f>Hoja2!C557</f>
        <v>0</v>
      </c>
      <c r="E550" s="15">
        <f>Hoja4!J557</f>
        <v>0</v>
      </c>
      <c r="F550" s="15">
        <f>ROUND(Hoja2!AA557,2)</f>
        <v>0</v>
      </c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  <c r="AG550" s="45"/>
      <c r="AH550" s="45"/>
      <c r="AI550" s="45"/>
      <c r="AJ550" s="45"/>
      <c r="AK550" s="45"/>
      <c r="AL550" s="45"/>
      <c r="AM550" s="45"/>
      <c r="AN550" s="45"/>
      <c r="AO550" s="45"/>
      <c r="AP550" s="45"/>
      <c r="AQ550" s="45"/>
      <c r="AR550" s="45"/>
      <c r="AS550" s="45"/>
      <c r="AT550" s="45"/>
      <c r="AU550" s="45"/>
      <c r="AV550" s="45"/>
      <c r="AW550" s="45"/>
      <c r="AX550" s="45"/>
      <c r="AY550" s="45"/>
      <c r="AZ550" s="45"/>
    </row>
    <row r="551" spans="1:52" ht="35.1" customHeight="1" x14ac:dyDescent="0.2">
      <c r="A551" s="42">
        <f t="shared" si="8"/>
        <v>549</v>
      </c>
      <c r="B551" s="43">
        <f>Hoja2!B558</f>
        <v>0</v>
      </c>
      <c r="C551" s="14">
        <f>Hoja2!P558</f>
        <v>0</v>
      </c>
      <c r="D551" s="16">
        <f>Hoja2!C558</f>
        <v>0</v>
      </c>
      <c r="E551" s="15">
        <f>Hoja4!J558</f>
        <v>0</v>
      </c>
      <c r="F551" s="15">
        <f>ROUND(Hoja2!AA558,2)</f>
        <v>0</v>
      </c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  <c r="AG551" s="45"/>
      <c r="AH551" s="45"/>
      <c r="AI551" s="45"/>
      <c r="AJ551" s="45"/>
      <c r="AK551" s="45"/>
      <c r="AL551" s="45"/>
      <c r="AM551" s="45"/>
      <c r="AN551" s="45"/>
      <c r="AO551" s="45"/>
      <c r="AP551" s="45"/>
      <c r="AQ551" s="45"/>
      <c r="AR551" s="45"/>
      <c r="AS551" s="45"/>
      <c r="AT551" s="45"/>
      <c r="AU551" s="45"/>
      <c r="AV551" s="45"/>
      <c r="AW551" s="45"/>
      <c r="AX551" s="45"/>
      <c r="AY551" s="45"/>
      <c r="AZ551" s="45"/>
    </row>
    <row r="552" spans="1:52" ht="35.1" customHeight="1" x14ac:dyDescent="0.2">
      <c r="A552" s="22">
        <f t="shared" si="8"/>
        <v>550</v>
      </c>
      <c r="B552" s="44">
        <f>Hoja2!B559</f>
        <v>0</v>
      </c>
      <c r="C552" s="39">
        <f>Hoja2!P559</f>
        <v>0</v>
      </c>
      <c r="D552" s="40">
        <f>Hoja2!C559</f>
        <v>0</v>
      </c>
      <c r="E552" s="41">
        <f>Hoja4!J559</f>
        <v>0</v>
      </c>
      <c r="F552" s="41">
        <f>ROUND(Hoja2!AA559,2)</f>
        <v>0</v>
      </c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  <c r="AG552" s="45"/>
      <c r="AH552" s="45"/>
      <c r="AI552" s="45"/>
      <c r="AJ552" s="45"/>
      <c r="AK552" s="45"/>
      <c r="AL552" s="45"/>
      <c r="AM552" s="45"/>
      <c r="AN552" s="45"/>
      <c r="AO552" s="45"/>
      <c r="AP552" s="45"/>
      <c r="AQ552" s="45"/>
      <c r="AR552" s="45"/>
      <c r="AS552" s="45"/>
      <c r="AT552" s="45"/>
      <c r="AU552" s="45"/>
      <c r="AV552" s="45"/>
      <c r="AW552" s="45"/>
      <c r="AX552" s="45"/>
      <c r="AY552" s="45"/>
      <c r="AZ552" s="45"/>
    </row>
    <row r="553" spans="1:52" ht="35.1" customHeight="1" x14ac:dyDescent="0.2">
      <c r="A553" s="42">
        <f t="shared" si="8"/>
        <v>551</v>
      </c>
      <c r="B553" s="43">
        <f>Hoja2!B560</f>
        <v>0</v>
      </c>
      <c r="C553" s="14">
        <f>Hoja2!P560</f>
        <v>0</v>
      </c>
      <c r="D553" s="16">
        <f>Hoja2!C560</f>
        <v>0</v>
      </c>
      <c r="E553" s="15">
        <f>Hoja4!J560</f>
        <v>0</v>
      </c>
      <c r="F553" s="15">
        <f>ROUND(Hoja2!AA560,2)</f>
        <v>0</v>
      </c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  <c r="AG553" s="45"/>
      <c r="AH553" s="45"/>
      <c r="AI553" s="45"/>
      <c r="AJ553" s="45"/>
      <c r="AK553" s="45"/>
      <c r="AL553" s="45"/>
      <c r="AM553" s="45"/>
      <c r="AN553" s="45"/>
      <c r="AO553" s="45"/>
      <c r="AP553" s="45"/>
      <c r="AQ553" s="45"/>
      <c r="AR553" s="45"/>
      <c r="AS553" s="45"/>
      <c r="AT553" s="45"/>
      <c r="AU553" s="45"/>
      <c r="AV553" s="45"/>
      <c r="AW553" s="45"/>
      <c r="AX553" s="45"/>
      <c r="AY553" s="45"/>
      <c r="AZ553" s="45"/>
    </row>
    <row r="554" spans="1:52" ht="35.1" customHeight="1" x14ac:dyDescent="0.2">
      <c r="A554" s="42">
        <f t="shared" si="8"/>
        <v>552</v>
      </c>
      <c r="B554" s="43">
        <f>Hoja2!B561</f>
        <v>0</v>
      </c>
      <c r="C554" s="14">
        <f>Hoja2!P561</f>
        <v>0</v>
      </c>
      <c r="D554" s="16">
        <f>Hoja2!C561</f>
        <v>0</v>
      </c>
      <c r="E554" s="15">
        <f>Hoja4!J561</f>
        <v>0</v>
      </c>
      <c r="F554" s="15">
        <f>ROUND(Hoja2!AA561,2)</f>
        <v>0</v>
      </c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  <c r="AG554" s="45"/>
      <c r="AH554" s="45"/>
      <c r="AI554" s="45"/>
      <c r="AJ554" s="45"/>
      <c r="AK554" s="45"/>
      <c r="AL554" s="45"/>
      <c r="AM554" s="45"/>
      <c r="AN554" s="45"/>
      <c r="AO554" s="45"/>
      <c r="AP554" s="45"/>
      <c r="AQ554" s="45"/>
      <c r="AR554" s="45"/>
      <c r="AS554" s="45"/>
      <c r="AT554" s="45"/>
      <c r="AU554" s="45"/>
      <c r="AV554" s="45"/>
      <c r="AW554" s="45"/>
      <c r="AX554" s="45"/>
      <c r="AY554" s="45"/>
      <c r="AZ554" s="45"/>
    </row>
    <row r="555" spans="1:52" ht="35.1" customHeight="1" x14ac:dyDescent="0.2">
      <c r="A555" s="42">
        <f t="shared" si="8"/>
        <v>553</v>
      </c>
      <c r="B555" s="43">
        <f>Hoja2!B562</f>
        <v>0</v>
      </c>
      <c r="C555" s="14">
        <f>Hoja2!P562</f>
        <v>0</v>
      </c>
      <c r="D555" s="16">
        <f>Hoja2!C562</f>
        <v>0</v>
      </c>
      <c r="E555" s="15">
        <f>Hoja4!J562</f>
        <v>0</v>
      </c>
      <c r="F555" s="15">
        <f>ROUND(Hoja2!AA562,2)</f>
        <v>0</v>
      </c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  <c r="AG555" s="45"/>
      <c r="AH555" s="45"/>
      <c r="AI555" s="45"/>
      <c r="AJ555" s="45"/>
      <c r="AK555" s="45"/>
      <c r="AL555" s="45"/>
      <c r="AM555" s="45"/>
      <c r="AN555" s="45"/>
      <c r="AO555" s="45"/>
      <c r="AP555" s="45"/>
      <c r="AQ555" s="45"/>
      <c r="AR555" s="45"/>
      <c r="AS555" s="45"/>
      <c r="AT555" s="45"/>
      <c r="AU555" s="45"/>
      <c r="AV555" s="45"/>
      <c r="AW555" s="45"/>
      <c r="AX555" s="45"/>
      <c r="AY555" s="45"/>
      <c r="AZ555" s="45"/>
    </row>
    <row r="556" spans="1:52" ht="35.1" customHeight="1" x14ac:dyDescent="0.2">
      <c r="A556" s="42">
        <f t="shared" si="8"/>
        <v>554</v>
      </c>
      <c r="B556" s="43">
        <f>Hoja2!B563</f>
        <v>0</v>
      </c>
      <c r="C556" s="14">
        <f>Hoja2!P563</f>
        <v>0</v>
      </c>
      <c r="D556" s="16">
        <f>Hoja2!C563</f>
        <v>0</v>
      </c>
      <c r="E556" s="15">
        <f>Hoja4!J563</f>
        <v>0</v>
      </c>
      <c r="F556" s="15">
        <f>ROUND(Hoja2!AA563,2)</f>
        <v>0</v>
      </c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  <c r="AG556" s="45"/>
      <c r="AH556" s="45"/>
      <c r="AI556" s="45"/>
      <c r="AJ556" s="45"/>
      <c r="AK556" s="45"/>
      <c r="AL556" s="45"/>
      <c r="AM556" s="45"/>
      <c r="AN556" s="45"/>
      <c r="AO556" s="45"/>
      <c r="AP556" s="45"/>
      <c r="AQ556" s="45"/>
      <c r="AR556" s="45"/>
      <c r="AS556" s="45"/>
      <c r="AT556" s="45"/>
      <c r="AU556" s="45"/>
      <c r="AV556" s="45"/>
      <c r="AW556" s="45"/>
      <c r="AX556" s="45"/>
      <c r="AY556" s="45"/>
      <c r="AZ556" s="45"/>
    </row>
    <row r="557" spans="1:52" ht="35.1" customHeight="1" x14ac:dyDescent="0.2">
      <c r="A557" s="22">
        <f t="shared" si="8"/>
        <v>555</v>
      </c>
      <c r="B557" s="44">
        <f>Hoja2!B564</f>
        <v>0</v>
      </c>
      <c r="C557" s="39">
        <f>Hoja2!P564</f>
        <v>0</v>
      </c>
      <c r="D557" s="40">
        <f>Hoja2!C564</f>
        <v>0</v>
      </c>
      <c r="E557" s="41">
        <f>Hoja4!J564</f>
        <v>0</v>
      </c>
      <c r="F557" s="41">
        <f>ROUND(Hoja2!AA564,2)</f>
        <v>0</v>
      </c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  <c r="AG557" s="45"/>
      <c r="AH557" s="45"/>
      <c r="AI557" s="45"/>
      <c r="AJ557" s="45"/>
      <c r="AK557" s="45"/>
      <c r="AL557" s="45"/>
      <c r="AM557" s="45"/>
      <c r="AN557" s="45"/>
      <c r="AO557" s="45"/>
      <c r="AP557" s="45"/>
      <c r="AQ557" s="45"/>
      <c r="AR557" s="45"/>
      <c r="AS557" s="45"/>
      <c r="AT557" s="45"/>
      <c r="AU557" s="45"/>
      <c r="AV557" s="45"/>
      <c r="AW557" s="45"/>
      <c r="AX557" s="45"/>
      <c r="AY557" s="45"/>
      <c r="AZ557" s="45"/>
    </row>
    <row r="558" spans="1:52" ht="35.1" customHeight="1" x14ac:dyDescent="0.2">
      <c r="A558" s="42">
        <f t="shared" si="8"/>
        <v>556</v>
      </c>
      <c r="B558" s="43">
        <f>Hoja2!B565</f>
        <v>0</v>
      </c>
      <c r="C558" s="14">
        <f>Hoja2!P565</f>
        <v>0</v>
      </c>
      <c r="D558" s="16">
        <f>Hoja2!C565</f>
        <v>0</v>
      </c>
      <c r="E558" s="15">
        <f>Hoja4!J565</f>
        <v>0</v>
      </c>
      <c r="F558" s="15">
        <f>ROUND(Hoja2!AA565,2)</f>
        <v>0</v>
      </c>
      <c r="H558" s="45"/>
      <c r="I558" s="45"/>
      <c r="J558" s="45"/>
      <c r="K558" s="45"/>
      <c r="L558" s="45"/>
      <c r="M558" s="45"/>
      <c r="N558" s="45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  <c r="AG558" s="45"/>
      <c r="AH558" s="45"/>
      <c r="AI558" s="45"/>
      <c r="AJ558" s="45"/>
      <c r="AK558" s="45"/>
      <c r="AL558" s="45"/>
      <c r="AM558" s="45"/>
      <c r="AN558" s="45"/>
      <c r="AO558" s="45"/>
      <c r="AP558" s="45"/>
      <c r="AQ558" s="45"/>
      <c r="AR558" s="45"/>
      <c r="AS558" s="45"/>
      <c r="AT558" s="45"/>
      <c r="AU558" s="45"/>
      <c r="AV558" s="45"/>
      <c r="AW558" s="45"/>
      <c r="AX558" s="45"/>
      <c r="AY558" s="45"/>
      <c r="AZ558" s="45"/>
    </row>
    <row r="559" spans="1:52" ht="35.1" customHeight="1" x14ac:dyDescent="0.2">
      <c r="A559" s="42">
        <f t="shared" si="8"/>
        <v>557</v>
      </c>
      <c r="B559" s="43">
        <f>Hoja2!B566</f>
        <v>0</v>
      </c>
      <c r="C559" s="14">
        <f>Hoja2!P566</f>
        <v>0</v>
      </c>
      <c r="D559" s="16">
        <f>Hoja2!C566</f>
        <v>0</v>
      </c>
      <c r="E559" s="15">
        <f>Hoja4!J566</f>
        <v>0</v>
      </c>
      <c r="F559" s="15">
        <f>ROUND(Hoja2!AA566,2)</f>
        <v>0</v>
      </c>
      <c r="H559" s="45"/>
      <c r="I559" s="45"/>
      <c r="J559" s="45"/>
      <c r="K559" s="45"/>
      <c r="L559" s="45"/>
      <c r="M559" s="45"/>
      <c r="N559" s="45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  <c r="AG559" s="45"/>
      <c r="AH559" s="45"/>
      <c r="AI559" s="45"/>
      <c r="AJ559" s="45"/>
      <c r="AK559" s="45"/>
      <c r="AL559" s="45"/>
      <c r="AM559" s="45"/>
      <c r="AN559" s="45"/>
      <c r="AO559" s="45"/>
      <c r="AP559" s="45"/>
      <c r="AQ559" s="45"/>
      <c r="AR559" s="45"/>
      <c r="AS559" s="45"/>
      <c r="AT559" s="45"/>
      <c r="AU559" s="45"/>
      <c r="AV559" s="45"/>
      <c r="AW559" s="45"/>
      <c r="AX559" s="45"/>
      <c r="AY559" s="45"/>
      <c r="AZ559" s="45"/>
    </row>
    <row r="560" spans="1:52" ht="35.1" customHeight="1" x14ac:dyDescent="0.2">
      <c r="A560" s="42">
        <f t="shared" si="8"/>
        <v>558</v>
      </c>
      <c r="B560" s="43">
        <f>Hoja2!B567</f>
        <v>0</v>
      </c>
      <c r="C560" s="14">
        <f>Hoja2!P567</f>
        <v>0</v>
      </c>
      <c r="D560" s="16">
        <f>Hoja2!C567</f>
        <v>0</v>
      </c>
      <c r="E560" s="15">
        <f>Hoja4!J567</f>
        <v>0</v>
      </c>
      <c r="F560" s="15">
        <f>ROUND(Hoja2!AA567,2)</f>
        <v>0</v>
      </c>
      <c r="H560" s="45"/>
      <c r="I560" s="45"/>
      <c r="J560" s="45"/>
      <c r="K560" s="45"/>
      <c r="L560" s="45"/>
      <c r="M560" s="45"/>
      <c r="N560" s="45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  <c r="AG560" s="45"/>
      <c r="AH560" s="45"/>
      <c r="AI560" s="45"/>
      <c r="AJ560" s="45"/>
      <c r="AK560" s="45"/>
      <c r="AL560" s="45"/>
      <c r="AM560" s="45"/>
      <c r="AN560" s="45"/>
      <c r="AO560" s="45"/>
      <c r="AP560" s="45"/>
      <c r="AQ560" s="45"/>
      <c r="AR560" s="45"/>
      <c r="AS560" s="45"/>
      <c r="AT560" s="45"/>
      <c r="AU560" s="45"/>
      <c r="AV560" s="45"/>
      <c r="AW560" s="45"/>
      <c r="AX560" s="45"/>
      <c r="AY560" s="45"/>
      <c r="AZ560" s="45"/>
    </row>
    <row r="561" spans="1:52" ht="35.1" customHeight="1" x14ac:dyDescent="0.2">
      <c r="A561" s="42">
        <f t="shared" si="8"/>
        <v>559</v>
      </c>
      <c r="B561" s="43">
        <f>Hoja2!B568</f>
        <v>0</v>
      </c>
      <c r="C561" s="14">
        <f>Hoja2!P568</f>
        <v>0</v>
      </c>
      <c r="D561" s="16">
        <f>Hoja2!C568</f>
        <v>0</v>
      </c>
      <c r="E561" s="15">
        <f>Hoja4!J568</f>
        <v>0</v>
      </c>
      <c r="F561" s="15">
        <f>ROUND(Hoja2!AA568,2)</f>
        <v>0</v>
      </c>
      <c r="H561" s="45"/>
      <c r="I561" s="45"/>
      <c r="J561" s="45"/>
      <c r="K561" s="45"/>
      <c r="L561" s="45"/>
      <c r="M561" s="45"/>
      <c r="N561" s="45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  <c r="AG561" s="45"/>
      <c r="AH561" s="45"/>
      <c r="AI561" s="45"/>
      <c r="AJ561" s="45"/>
      <c r="AK561" s="45"/>
      <c r="AL561" s="45"/>
      <c r="AM561" s="45"/>
      <c r="AN561" s="45"/>
      <c r="AO561" s="45"/>
      <c r="AP561" s="45"/>
      <c r="AQ561" s="45"/>
      <c r="AR561" s="45"/>
      <c r="AS561" s="45"/>
      <c r="AT561" s="45"/>
      <c r="AU561" s="45"/>
      <c r="AV561" s="45"/>
      <c r="AW561" s="45"/>
      <c r="AX561" s="45"/>
      <c r="AY561" s="45"/>
      <c r="AZ561" s="45"/>
    </row>
    <row r="562" spans="1:52" ht="35.1" customHeight="1" x14ac:dyDescent="0.2">
      <c r="A562" s="22">
        <f t="shared" si="8"/>
        <v>560</v>
      </c>
      <c r="B562" s="44">
        <f>Hoja2!B569</f>
        <v>0</v>
      </c>
      <c r="C562" s="39">
        <f>Hoja2!P569</f>
        <v>0</v>
      </c>
      <c r="D562" s="40">
        <f>Hoja2!C569</f>
        <v>0</v>
      </c>
      <c r="E562" s="41">
        <f>Hoja4!J569</f>
        <v>0</v>
      </c>
      <c r="F562" s="41">
        <f>ROUND(Hoja2!AA569,2)</f>
        <v>0</v>
      </c>
      <c r="G562" s="45"/>
      <c r="H562" s="45"/>
      <c r="I562" s="45"/>
      <c r="J562" s="45"/>
      <c r="K562" s="45"/>
      <c r="L562" s="45"/>
      <c r="M562" s="45"/>
      <c r="N562" s="45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  <c r="AG562" s="45"/>
      <c r="AH562" s="45"/>
      <c r="AI562" s="45"/>
      <c r="AJ562" s="45"/>
      <c r="AK562" s="45"/>
      <c r="AL562" s="45"/>
      <c r="AM562" s="45"/>
      <c r="AN562" s="45"/>
      <c r="AO562" s="45"/>
      <c r="AP562" s="45"/>
      <c r="AQ562" s="45"/>
      <c r="AR562" s="45"/>
      <c r="AS562" s="45"/>
      <c r="AT562" s="45"/>
      <c r="AU562" s="45"/>
      <c r="AV562" s="45"/>
      <c r="AW562" s="45"/>
      <c r="AX562" s="45"/>
      <c r="AY562" s="45"/>
      <c r="AZ562" s="45"/>
    </row>
    <row r="563" spans="1:52" ht="35.1" customHeight="1" x14ac:dyDescent="0.2">
      <c r="A563" s="42">
        <f t="shared" si="8"/>
        <v>561</v>
      </c>
      <c r="B563" s="43">
        <f>Hoja2!B570</f>
        <v>0</v>
      </c>
      <c r="C563" s="14">
        <f>Hoja2!P570</f>
        <v>0</v>
      </c>
      <c r="D563" s="16">
        <f>Hoja2!C570</f>
        <v>0</v>
      </c>
      <c r="E563" s="15">
        <f>Hoja4!J570</f>
        <v>0</v>
      </c>
      <c r="F563" s="15">
        <f>ROUND(Hoja2!AA570,2)</f>
        <v>0</v>
      </c>
      <c r="H563" s="45"/>
      <c r="I563" s="45"/>
      <c r="J563" s="45"/>
      <c r="K563" s="45"/>
      <c r="L563" s="45"/>
      <c r="M563" s="45"/>
      <c r="N563" s="45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  <c r="AG563" s="45"/>
      <c r="AH563" s="45"/>
      <c r="AI563" s="45"/>
      <c r="AJ563" s="45"/>
      <c r="AK563" s="45"/>
      <c r="AL563" s="45"/>
      <c r="AM563" s="45"/>
      <c r="AN563" s="45"/>
      <c r="AO563" s="45"/>
      <c r="AP563" s="45"/>
      <c r="AQ563" s="45"/>
      <c r="AR563" s="45"/>
      <c r="AS563" s="45"/>
      <c r="AT563" s="45"/>
      <c r="AU563" s="45"/>
      <c r="AV563" s="45"/>
      <c r="AW563" s="45"/>
      <c r="AX563" s="45"/>
      <c r="AY563" s="45"/>
      <c r="AZ563" s="45"/>
    </row>
    <row r="564" spans="1:52" ht="35.1" customHeight="1" x14ac:dyDescent="0.2">
      <c r="A564" s="42">
        <f t="shared" si="8"/>
        <v>562</v>
      </c>
      <c r="B564" s="43">
        <f>Hoja2!B571</f>
        <v>0</v>
      </c>
      <c r="C564" s="14">
        <f>Hoja2!P571</f>
        <v>0</v>
      </c>
      <c r="D564" s="16">
        <f>Hoja2!C571</f>
        <v>0</v>
      </c>
      <c r="E564" s="15">
        <f>Hoja4!J571</f>
        <v>0</v>
      </c>
      <c r="F564" s="15">
        <f>ROUND(Hoja2!AA571,2)</f>
        <v>0</v>
      </c>
      <c r="H564" s="45"/>
      <c r="I564" s="45"/>
      <c r="J564" s="45"/>
      <c r="K564" s="45"/>
      <c r="L564" s="45"/>
      <c r="M564" s="45"/>
      <c r="N564" s="45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  <c r="AG564" s="45"/>
      <c r="AH564" s="45"/>
      <c r="AI564" s="45"/>
      <c r="AJ564" s="45"/>
      <c r="AK564" s="45"/>
      <c r="AL564" s="45"/>
      <c r="AM564" s="45"/>
      <c r="AN564" s="45"/>
      <c r="AO564" s="45"/>
      <c r="AP564" s="45"/>
      <c r="AQ564" s="45"/>
      <c r="AR564" s="45"/>
      <c r="AS564" s="45"/>
      <c r="AT564" s="45"/>
      <c r="AU564" s="45"/>
      <c r="AV564" s="45"/>
      <c r="AW564" s="45"/>
      <c r="AX564" s="45"/>
      <c r="AY564" s="45"/>
      <c r="AZ564" s="45"/>
    </row>
    <row r="565" spans="1:52" ht="35.1" customHeight="1" x14ac:dyDescent="0.2">
      <c r="A565" s="42">
        <f t="shared" si="8"/>
        <v>563</v>
      </c>
      <c r="B565" s="43">
        <f>Hoja2!B572</f>
        <v>0</v>
      </c>
      <c r="C565" s="14">
        <f>Hoja2!P572</f>
        <v>0</v>
      </c>
      <c r="D565" s="16">
        <f>Hoja2!C572</f>
        <v>0</v>
      </c>
      <c r="E565" s="15">
        <f>Hoja4!J572</f>
        <v>0</v>
      </c>
      <c r="F565" s="15">
        <f>ROUND(Hoja2!AA572,2)</f>
        <v>0</v>
      </c>
      <c r="H565" s="45"/>
      <c r="I565" s="45"/>
      <c r="J565" s="45"/>
      <c r="K565" s="45"/>
      <c r="L565" s="45"/>
      <c r="M565" s="45"/>
      <c r="N565" s="45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  <c r="AG565" s="45"/>
      <c r="AH565" s="45"/>
      <c r="AI565" s="45"/>
      <c r="AJ565" s="45"/>
      <c r="AK565" s="45"/>
      <c r="AL565" s="45"/>
      <c r="AM565" s="45"/>
      <c r="AN565" s="45"/>
      <c r="AO565" s="45"/>
      <c r="AP565" s="45"/>
      <c r="AQ565" s="45"/>
      <c r="AR565" s="45"/>
      <c r="AS565" s="45"/>
      <c r="AT565" s="45"/>
      <c r="AU565" s="45"/>
      <c r="AV565" s="45"/>
      <c r="AW565" s="45"/>
      <c r="AX565" s="45"/>
      <c r="AY565" s="45"/>
      <c r="AZ565" s="45"/>
    </row>
    <row r="566" spans="1:52" ht="35.1" customHeight="1" x14ac:dyDescent="0.2">
      <c r="A566" s="42">
        <f t="shared" si="8"/>
        <v>564</v>
      </c>
      <c r="B566" s="43">
        <f>Hoja2!B573</f>
        <v>0</v>
      </c>
      <c r="C566" s="14">
        <f>Hoja2!P573</f>
        <v>0</v>
      </c>
      <c r="D566" s="16">
        <f>Hoja2!C573</f>
        <v>0</v>
      </c>
      <c r="E566" s="15">
        <f>Hoja4!J573</f>
        <v>0</v>
      </c>
      <c r="F566" s="15">
        <f>ROUND(Hoja2!AA573,2)</f>
        <v>0</v>
      </c>
      <c r="H566" s="45"/>
      <c r="I566" s="45"/>
      <c r="J566" s="45"/>
      <c r="K566" s="45"/>
      <c r="L566" s="45"/>
      <c r="M566" s="45"/>
      <c r="N566" s="45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  <c r="AG566" s="45"/>
      <c r="AH566" s="45"/>
      <c r="AI566" s="45"/>
      <c r="AJ566" s="45"/>
      <c r="AK566" s="45"/>
      <c r="AL566" s="45"/>
      <c r="AM566" s="45"/>
      <c r="AN566" s="45"/>
      <c r="AO566" s="45"/>
      <c r="AP566" s="45"/>
      <c r="AQ566" s="45"/>
      <c r="AR566" s="45"/>
      <c r="AS566" s="45"/>
      <c r="AT566" s="45"/>
      <c r="AU566" s="45"/>
      <c r="AV566" s="45"/>
      <c r="AW566" s="45"/>
      <c r="AX566" s="45"/>
      <c r="AY566" s="45"/>
      <c r="AZ566" s="45"/>
    </row>
    <row r="567" spans="1:52" ht="35.1" customHeight="1" x14ac:dyDescent="0.2">
      <c r="A567" s="22">
        <f t="shared" si="8"/>
        <v>565</v>
      </c>
      <c r="B567" s="44">
        <f>Hoja2!B574</f>
        <v>0</v>
      </c>
      <c r="C567" s="39">
        <f>Hoja2!P574</f>
        <v>0</v>
      </c>
      <c r="D567" s="40">
        <f>Hoja2!C574</f>
        <v>0</v>
      </c>
      <c r="E567" s="41">
        <f>Hoja4!J574</f>
        <v>0</v>
      </c>
      <c r="F567" s="41">
        <f>ROUND(Hoja2!AA574,2)</f>
        <v>0</v>
      </c>
      <c r="G567" s="45"/>
      <c r="H567" s="45"/>
      <c r="I567" s="45"/>
      <c r="J567" s="45"/>
      <c r="K567" s="45"/>
      <c r="L567" s="45"/>
      <c r="M567" s="45"/>
      <c r="N567" s="45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  <c r="AG567" s="45"/>
      <c r="AH567" s="45"/>
      <c r="AI567" s="45"/>
      <c r="AJ567" s="45"/>
      <c r="AK567" s="45"/>
      <c r="AL567" s="45"/>
      <c r="AM567" s="45"/>
      <c r="AN567" s="45"/>
      <c r="AO567" s="45"/>
      <c r="AP567" s="45"/>
      <c r="AQ567" s="45"/>
      <c r="AR567" s="45"/>
      <c r="AS567" s="45"/>
      <c r="AT567" s="45"/>
      <c r="AU567" s="45"/>
      <c r="AV567" s="45"/>
      <c r="AW567" s="45"/>
      <c r="AX567" s="45"/>
      <c r="AY567" s="45"/>
      <c r="AZ567" s="45"/>
    </row>
    <row r="568" spans="1:52" ht="35.1" customHeight="1" x14ac:dyDescent="0.2">
      <c r="A568" s="42">
        <f t="shared" si="8"/>
        <v>566</v>
      </c>
      <c r="B568" s="43">
        <f>Hoja2!B575</f>
        <v>0</v>
      </c>
      <c r="C568" s="14">
        <f>Hoja2!P575</f>
        <v>0</v>
      </c>
      <c r="D568" s="16">
        <f>Hoja2!C575</f>
        <v>0</v>
      </c>
      <c r="E568" s="15">
        <f>Hoja4!J575</f>
        <v>0</v>
      </c>
      <c r="F568" s="15">
        <f>ROUND(Hoja2!AA575,2)</f>
        <v>0</v>
      </c>
      <c r="H568" s="45"/>
      <c r="I568" s="45"/>
      <c r="J568" s="45"/>
      <c r="K568" s="45"/>
      <c r="L568" s="45"/>
      <c r="M568" s="45"/>
      <c r="N568" s="45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  <c r="AG568" s="45"/>
      <c r="AH568" s="45"/>
      <c r="AI568" s="45"/>
      <c r="AJ568" s="45"/>
      <c r="AK568" s="45"/>
      <c r="AL568" s="45"/>
      <c r="AM568" s="45"/>
      <c r="AN568" s="45"/>
      <c r="AO568" s="45"/>
      <c r="AP568" s="45"/>
      <c r="AQ568" s="45"/>
      <c r="AR568" s="45"/>
      <c r="AS568" s="45"/>
      <c r="AT568" s="45"/>
      <c r="AU568" s="45"/>
      <c r="AV568" s="45"/>
      <c r="AW568" s="45"/>
      <c r="AX568" s="45"/>
      <c r="AY568" s="45"/>
      <c r="AZ568" s="45"/>
    </row>
    <row r="569" spans="1:52" ht="35.1" customHeight="1" x14ac:dyDescent="0.2">
      <c r="A569" s="42">
        <f t="shared" si="8"/>
        <v>567</v>
      </c>
      <c r="B569" s="43">
        <f>Hoja2!B576</f>
        <v>0</v>
      </c>
      <c r="C569" s="14">
        <f>Hoja2!P576</f>
        <v>0</v>
      </c>
      <c r="D569" s="16">
        <f>Hoja2!C576</f>
        <v>0</v>
      </c>
      <c r="E569" s="15">
        <f>Hoja4!J576</f>
        <v>0</v>
      </c>
      <c r="F569" s="15">
        <f>ROUND(Hoja2!AA576,2)</f>
        <v>0</v>
      </c>
      <c r="H569" s="45"/>
      <c r="I569" s="45"/>
      <c r="J569" s="45"/>
      <c r="K569" s="45"/>
      <c r="L569" s="45"/>
      <c r="M569" s="45"/>
      <c r="N569" s="45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  <c r="AG569" s="45"/>
      <c r="AH569" s="45"/>
      <c r="AI569" s="45"/>
      <c r="AJ569" s="45"/>
      <c r="AK569" s="45"/>
      <c r="AL569" s="45"/>
      <c r="AM569" s="45"/>
      <c r="AN569" s="45"/>
      <c r="AO569" s="45"/>
      <c r="AP569" s="45"/>
      <c r="AQ569" s="45"/>
      <c r="AR569" s="45"/>
      <c r="AS569" s="45"/>
      <c r="AT569" s="45"/>
      <c r="AU569" s="45"/>
      <c r="AV569" s="45"/>
      <c r="AW569" s="45"/>
      <c r="AX569" s="45"/>
      <c r="AY569" s="45"/>
      <c r="AZ569" s="45"/>
    </row>
    <row r="570" spans="1:52" ht="35.1" customHeight="1" x14ac:dyDescent="0.2">
      <c r="A570" s="42">
        <f t="shared" si="8"/>
        <v>568</v>
      </c>
      <c r="B570" s="43">
        <f>Hoja2!B577</f>
        <v>0</v>
      </c>
      <c r="C570" s="14">
        <f>Hoja2!P577</f>
        <v>0</v>
      </c>
      <c r="D570" s="16">
        <f>Hoja2!C577</f>
        <v>0</v>
      </c>
      <c r="E570" s="15">
        <f>Hoja4!J577</f>
        <v>0</v>
      </c>
      <c r="F570" s="15">
        <f>ROUND(Hoja2!AA577,2)</f>
        <v>0</v>
      </c>
      <c r="H570" s="45"/>
      <c r="I570" s="45"/>
      <c r="J570" s="45"/>
      <c r="K570" s="45"/>
      <c r="L570" s="45"/>
      <c r="M570" s="45"/>
      <c r="N570" s="45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  <c r="AG570" s="45"/>
      <c r="AH570" s="45"/>
      <c r="AI570" s="45"/>
      <c r="AJ570" s="45"/>
      <c r="AK570" s="45"/>
      <c r="AL570" s="45"/>
      <c r="AM570" s="45"/>
      <c r="AN570" s="45"/>
      <c r="AO570" s="45"/>
      <c r="AP570" s="45"/>
      <c r="AQ570" s="45"/>
      <c r="AR570" s="45"/>
      <c r="AS570" s="45"/>
      <c r="AT570" s="45"/>
      <c r="AU570" s="45"/>
      <c r="AV570" s="45"/>
      <c r="AW570" s="45"/>
      <c r="AX570" s="45"/>
      <c r="AY570" s="45"/>
      <c r="AZ570" s="45"/>
    </row>
    <row r="571" spans="1:52" ht="35.1" customHeight="1" x14ac:dyDescent="0.2">
      <c r="A571" s="42">
        <f t="shared" si="8"/>
        <v>569</v>
      </c>
      <c r="B571" s="43">
        <f>Hoja2!B578</f>
        <v>0</v>
      </c>
      <c r="C571" s="14">
        <f>Hoja2!P578</f>
        <v>0</v>
      </c>
      <c r="D571" s="16">
        <f>Hoja2!C578</f>
        <v>0</v>
      </c>
      <c r="E571" s="15">
        <f>Hoja4!J578</f>
        <v>0</v>
      </c>
      <c r="F571" s="15">
        <f>ROUND(Hoja2!AA578,2)</f>
        <v>0</v>
      </c>
      <c r="H571" s="45"/>
      <c r="I571" s="45"/>
      <c r="J571" s="45"/>
      <c r="K571" s="45"/>
      <c r="L571" s="45"/>
      <c r="M571" s="45"/>
      <c r="N571" s="45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  <c r="AG571" s="45"/>
      <c r="AH571" s="45"/>
      <c r="AI571" s="45"/>
      <c r="AJ571" s="45"/>
      <c r="AK571" s="45"/>
      <c r="AL571" s="45"/>
      <c r="AM571" s="45"/>
      <c r="AN571" s="45"/>
      <c r="AO571" s="45"/>
      <c r="AP571" s="45"/>
      <c r="AQ571" s="45"/>
      <c r="AR571" s="45"/>
      <c r="AS571" s="45"/>
      <c r="AT571" s="45"/>
      <c r="AU571" s="45"/>
      <c r="AV571" s="45"/>
      <c r="AW571" s="45"/>
      <c r="AX571" s="45"/>
      <c r="AY571" s="45"/>
      <c r="AZ571" s="45"/>
    </row>
    <row r="572" spans="1:52" ht="35.1" customHeight="1" x14ac:dyDescent="0.2">
      <c r="A572" s="22">
        <f t="shared" si="8"/>
        <v>570</v>
      </c>
      <c r="B572" s="44">
        <f>Hoja2!B579</f>
        <v>0</v>
      </c>
      <c r="C572" s="39">
        <f>Hoja2!P579</f>
        <v>0</v>
      </c>
      <c r="D572" s="40">
        <f>Hoja2!C579</f>
        <v>0</v>
      </c>
      <c r="E572" s="41">
        <f>Hoja4!J579</f>
        <v>0</v>
      </c>
      <c r="F572" s="41">
        <f>ROUND(Hoja2!AA579,2)</f>
        <v>0</v>
      </c>
      <c r="G572" s="45"/>
      <c r="H572" s="45"/>
      <c r="I572" s="45"/>
      <c r="J572" s="45"/>
      <c r="K572" s="45"/>
      <c r="L572" s="45"/>
      <c r="M572" s="45"/>
      <c r="N572" s="45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  <c r="AG572" s="45"/>
      <c r="AH572" s="45"/>
      <c r="AI572" s="45"/>
      <c r="AJ572" s="45"/>
      <c r="AK572" s="45"/>
      <c r="AL572" s="45"/>
      <c r="AM572" s="45"/>
      <c r="AN572" s="45"/>
      <c r="AO572" s="45"/>
      <c r="AP572" s="45"/>
      <c r="AQ572" s="45"/>
      <c r="AR572" s="45"/>
      <c r="AS572" s="45"/>
      <c r="AT572" s="45"/>
      <c r="AU572" s="45"/>
      <c r="AV572" s="45"/>
      <c r="AW572" s="45"/>
      <c r="AX572" s="45"/>
      <c r="AY572" s="45"/>
      <c r="AZ572" s="45"/>
    </row>
    <row r="573" spans="1:52" ht="35.1" customHeight="1" x14ac:dyDescent="0.2">
      <c r="A573" s="42">
        <f t="shared" si="8"/>
        <v>571</v>
      </c>
      <c r="B573" s="43">
        <f>Hoja2!B580</f>
        <v>0</v>
      </c>
      <c r="C573" s="14">
        <f>Hoja2!P580</f>
        <v>0</v>
      </c>
      <c r="D573" s="16">
        <f>Hoja2!C580</f>
        <v>0</v>
      </c>
      <c r="E573" s="15">
        <f>Hoja4!J580</f>
        <v>0</v>
      </c>
      <c r="F573" s="15">
        <f>ROUND(Hoja2!AA580,2)</f>
        <v>0</v>
      </c>
      <c r="H573" s="45"/>
      <c r="I573" s="45"/>
      <c r="J573" s="45"/>
      <c r="K573" s="45"/>
      <c r="L573" s="45"/>
      <c r="M573" s="45"/>
      <c r="N573" s="45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  <c r="AG573" s="45"/>
      <c r="AH573" s="45"/>
      <c r="AI573" s="45"/>
      <c r="AJ573" s="45"/>
      <c r="AK573" s="45"/>
      <c r="AL573" s="45"/>
      <c r="AM573" s="45"/>
      <c r="AN573" s="45"/>
      <c r="AO573" s="45"/>
      <c r="AP573" s="45"/>
      <c r="AQ573" s="45"/>
      <c r="AR573" s="45"/>
      <c r="AS573" s="45"/>
      <c r="AT573" s="45"/>
      <c r="AU573" s="45"/>
      <c r="AV573" s="45"/>
      <c r="AW573" s="45"/>
      <c r="AX573" s="45"/>
      <c r="AY573" s="45"/>
      <c r="AZ573" s="45"/>
    </row>
    <row r="574" spans="1:52" ht="35.1" customHeight="1" x14ac:dyDescent="0.2">
      <c r="A574" s="42">
        <f t="shared" si="8"/>
        <v>572</v>
      </c>
      <c r="B574" s="43">
        <f>Hoja2!B581</f>
        <v>0</v>
      </c>
      <c r="C574" s="14">
        <f>Hoja2!P581</f>
        <v>0</v>
      </c>
      <c r="D574" s="16">
        <f>Hoja2!C581</f>
        <v>0</v>
      </c>
      <c r="E574" s="15">
        <f>Hoja4!J581</f>
        <v>0</v>
      </c>
      <c r="F574" s="15">
        <f>ROUND(Hoja2!AA581,2)</f>
        <v>0</v>
      </c>
      <c r="H574" s="45"/>
      <c r="I574" s="45"/>
      <c r="J574" s="45"/>
      <c r="K574" s="45"/>
      <c r="L574" s="45"/>
      <c r="M574" s="45"/>
      <c r="N574" s="45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  <c r="AG574" s="45"/>
      <c r="AH574" s="45"/>
      <c r="AI574" s="45"/>
      <c r="AJ574" s="45"/>
      <c r="AK574" s="45"/>
      <c r="AL574" s="45"/>
      <c r="AM574" s="45"/>
      <c r="AN574" s="45"/>
      <c r="AO574" s="45"/>
      <c r="AP574" s="45"/>
      <c r="AQ574" s="45"/>
      <c r="AR574" s="45"/>
      <c r="AS574" s="45"/>
      <c r="AT574" s="45"/>
      <c r="AU574" s="45"/>
      <c r="AV574" s="45"/>
      <c r="AW574" s="45"/>
      <c r="AX574" s="45"/>
      <c r="AY574" s="45"/>
      <c r="AZ574" s="45"/>
    </row>
    <row r="575" spans="1:52" ht="35.1" customHeight="1" x14ac:dyDescent="0.2">
      <c r="A575" s="42">
        <f t="shared" si="8"/>
        <v>573</v>
      </c>
      <c r="B575" s="43">
        <f>Hoja2!B582</f>
        <v>0</v>
      </c>
      <c r="C575" s="14">
        <f>Hoja2!P582</f>
        <v>0</v>
      </c>
      <c r="D575" s="16">
        <f>Hoja2!C582</f>
        <v>0</v>
      </c>
      <c r="E575" s="15">
        <f>Hoja4!J582</f>
        <v>0</v>
      </c>
      <c r="F575" s="15">
        <f>ROUND(Hoja2!AA582,2)</f>
        <v>0</v>
      </c>
      <c r="H575" s="45"/>
      <c r="I575" s="45"/>
      <c r="J575" s="45"/>
      <c r="K575" s="45"/>
      <c r="L575" s="45"/>
      <c r="M575" s="45"/>
      <c r="N575" s="45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  <c r="AG575" s="45"/>
      <c r="AH575" s="45"/>
      <c r="AI575" s="45"/>
      <c r="AJ575" s="45"/>
      <c r="AK575" s="45"/>
      <c r="AL575" s="45"/>
      <c r="AM575" s="45"/>
      <c r="AN575" s="45"/>
      <c r="AO575" s="45"/>
      <c r="AP575" s="45"/>
      <c r="AQ575" s="45"/>
      <c r="AR575" s="45"/>
      <c r="AS575" s="45"/>
      <c r="AT575" s="45"/>
      <c r="AU575" s="45"/>
      <c r="AV575" s="45"/>
      <c r="AW575" s="45"/>
      <c r="AX575" s="45"/>
      <c r="AY575" s="45"/>
      <c r="AZ575" s="45"/>
    </row>
    <row r="576" spans="1:52" ht="35.1" customHeight="1" x14ac:dyDescent="0.2">
      <c r="A576" s="42">
        <f t="shared" si="8"/>
        <v>574</v>
      </c>
      <c r="B576" s="43">
        <f>Hoja2!B583</f>
        <v>0</v>
      </c>
      <c r="C576" s="14">
        <f>Hoja2!P583</f>
        <v>0</v>
      </c>
      <c r="D576" s="16">
        <f>Hoja2!C583</f>
        <v>0</v>
      </c>
      <c r="E576" s="15">
        <f>Hoja4!J583</f>
        <v>0</v>
      </c>
      <c r="F576" s="15">
        <f>ROUND(Hoja2!AA583,2)</f>
        <v>0</v>
      </c>
      <c r="H576" s="45"/>
      <c r="I576" s="45"/>
      <c r="J576" s="45"/>
      <c r="K576" s="45"/>
      <c r="L576" s="45"/>
      <c r="M576" s="45"/>
      <c r="N576" s="45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  <c r="AG576" s="45"/>
      <c r="AH576" s="45"/>
      <c r="AI576" s="45"/>
      <c r="AJ576" s="45"/>
      <c r="AK576" s="45"/>
      <c r="AL576" s="45"/>
      <c r="AM576" s="45"/>
      <c r="AN576" s="45"/>
      <c r="AO576" s="45"/>
      <c r="AP576" s="45"/>
      <c r="AQ576" s="45"/>
      <c r="AR576" s="45"/>
      <c r="AS576" s="45"/>
      <c r="AT576" s="45"/>
      <c r="AU576" s="45"/>
      <c r="AV576" s="45"/>
      <c r="AW576" s="45"/>
      <c r="AX576" s="45"/>
      <c r="AY576" s="45"/>
      <c r="AZ576" s="45"/>
    </row>
    <row r="577" spans="1:52" ht="35.1" customHeight="1" x14ac:dyDescent="0.2">
      <c r="A577" s="22">
        <f t="shared" si="8"/>
        <v>575</v>
      </c>
      <c r="B577" s="44">
        <f>Hoja2!B584</f>
        <v>0</v>
      </c>
      <c r="C577" s="39">
        <f>Hoja2!P584</f>
        <v>0</v>
      </c>
      <c r="D577" s="40">
        <f>Hoja2!C584</f>
        <v>0</v>
      </c>
      <c r="E577" s="41">
        <f>Hoja4!J584</f>
        <v>0</v>
      </c>
      <c r="F577" s="41">
        <f>ROUND(Hoja2!AA584,2)</f>
        <v>0</v>
      </c>
      <c r="G577" s="45"/>
      <c r="H577" s="45"/>
      <c r="I577" s="45"/>
      <c r="J577" s="45"/>
      <c r="K577" s="45"/>
      <c r="L577" s="45"/>
      <c r="M577" s="45"/>
      <c r="N577" s="45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  <c r="AG577" s="45"/>
      <c r="AH577" s="45"/>
      <c r="AI577" s="45"/>
      <c r="AJ577" s="45"/>
      <c r="AK577" s="45"/>
      <c r="AL577" s="45"/>
      <c r="AM577" s="45"/>
      <c r="AN577" s="45"/>
      <c r="AO577" s="45"/>
      <c r="AP577" s="45"/>
      <c r="AQ577" s="45"/>
      <c r="AR577" s="45"/>
      <c r="AS577" s="45"/>
      <c r="AT577" s="45"/>
      <c r="AU577" s="45"/>
      <c r="AV577" s="45"/>
      <c r="AW577" s="45"/>
      <c r="AX577" s="45"/>
      <c r="AY577" s="45"/>
      <c r="AZ577" s="45"/>
    </row>
    <row r="578" spans="1:52" ht="35.1" customHeight="1" x14ac:dyDescent="0.2">
      <c r="A578" s="42">
        <f t="shared" si="8"/>
        <v>576</v>
      </c>
      <c r="B578" s="43">
        <f>Hoja2!B585</f>
        <v>0</v>
      </c>
      <c r="C578" s="14">
        <f>Hoja2!P585</f>
        <v>0</v>
      </c>
      <c r="D578" s="16">
        <f>Hoja2!C585</f>
        <v>0</v>
      </c>
      <c r="E578" s="15">
        <f>Hoja4!J585</f>
        <v>0</v>
      </c>
      <c r="F578" s="15">
        <f>ROUND(Hoja2!AA585,2)</f>
        <v>0</v>
      </c>
      <c r="H578" s="45"/>
      <c r="I578" s="45"/>
      <c r="J578" s="45"/>
      <c r="K578" s="45"/>
      <c r="L578" s="45"/>
      <c r="M578" s="45"/>
      <c r="N578" s="45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  <c r="AG578" s="45"/>
      <c r="AH578" s="45"/>
      <c r="AI578" s="45"/>
      <c r="AJ578" s="45"/>
      <c r="AK578" s="45"/>
      <c r="AL578" s="45"/>
      <c r="AM578" s="45"/>
      <c r="AN578" s="45"/>
      <c r="AO578" s="45"/>
      <c r="AP578" s="45"/>
      <c r="AQ578" s="45"/>
      <c r="AR578" s="45"/>
      <c r="AS578" s="45"/>
      <c r="AT578" s="45"/>
      <c r="AU578" s="45"/>
      <c r="AV578" s="45"/>
      <c r="AW578" s="45"/>
      <c r="AX578" s="45"/>
      <c r="AY578" s="45"/>
      <c r="AZ578" s="45"/>
    </row>
    <row r="579" spans="1:52" ht="35.1" customHeight="1" x14ac:dyDescent="0.2">
      <c r="A579" s="42">
        <f t="shared" si="8"/>
        <v>577</v>
      </c>
      <c r="B579" s="43">
        <f>Hoja2!B586</f>
        <v>0</v>
      </c>
      <c r="C579" s="14">
        <f>Hoja2!P586</f>
        <v>0</v>
      </c>
      <c r="D579" s="16">
        <f>Hoja2!C586</f>
        <v>0</v>
      </c>
      <c r="E579" s="15">
        <f>Hoja4!J586</f>
        <v>0</v>
      </c>
      <c r="F579" s="15">
        <f>ROUND(Hoja2!AA586,2)</f>
        <v>0</v>
      </c>
      <c r="H579" s="45"/>
      <c r="I579" s="45"/>
      <c r="J579" s="45"/>
      <c r="K579" s="45"/>
      <c r="L579" s="45"/>
      <c r="M579" s="45"/>
      <c r="N579" s="45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  <c r="AG579" s="45"/>
      <c r="AH579" s="45"/>
      <c r="AI579" s="45"/>
      <c r="AJ579" s="45"/>
      <c r="AK579" s="45"/>
      <c r="AL579" s="45"/>
      <c r="AM579" s="45"/>
      <c r="AN579" s="45"/>
      <c r="AO579" s="45"/>
      <c r="AP579" s="45"/>
      <c r="AQ579" s="45"/>
      <c r="AR579" s="45"/>
      <c r="AS579" s="45"/>
      <c r="AT579" s="45"/>
      <c r="AU579" s="45"/>
      <c r="AV579" s="45"/>
      <c r="AW579" s="45"/>
      <c r="AX579" s="45"/>
      <c r="AY579" s="45"/>
      <c r="AZ579" s="45"/>
    </row>
    <row r="580" spans="1:52" ht="35.1" customHeight="1" x14ac:dyDescent="0.2">
      <c r="A580" s="42">
        <f t="shared" si="8"/>
        <v>578</v>
      </c>
      <c r="B580" s="43">
        <f>Hoja2!B587</f>
        <v>0</v>
      </c>
      <c r="C580" s="14">
        <f>Hoja2!P587</f>
        <v>0</v>
      </c>
      <c r="D580" s="16">
        <f>Hoja2!C587</f>
        <v>0</v>
      </c>
      <c r="E580" s="15">
        <f>Hoja4!J587</f>
        <v>0</v>
      </c>
      <c r="F580" s="15">
        <f>ROUND(Hoja2!AA587,2)</f>
        <v>0</v>
      </c>
      <c r="H580" s="45"/>
      <c r="I580" s="45"/>
      <c r="J580" s="45"/>
      <c r="K580" s="45"/>
      <c r="L580" s="45"/>
      <c r="M580" s="45"/>
      <c r="N580" s="45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  <c r="AG580" s="45"/>
      <c r="AH580" s="45"/>
      <c r="AI580" s="45"/>
      <c r="AJ580" s="45"/>
      <c r="AK580" s="45"/>
      <c r="AL580" s="45"/>
      <c r="AM580" s="45"/>
      <c r="AN580" s="45"/>
      <c r="AO580" s="45"/>
      <c r="AP580" s="45"/>
      <c r="AQ580" s="45"/>
      <c r="AR580" s="45"/>
      <c r="AS580" s="45"/>
      <c r="AT580" s="45"/>
      <c r="AU580" s="45"/>
      <c r="AV580" s="45"/>
      <c r="AW580" s="45"/>
      <c r="AX580" s="45"/>
      <c r="AY580" s="45"/>
      <c r="AZ580" s="45"/>
    </row>
    <row r="581" spans="1:52" ht="35.1" customHeight="1" x14ac:dyDescent="0.2">
      <c r="A581" s="42">
        <f t="shared" ref="A581:A644" si="9">A580+1</f>
        <v>579</v>
      </c>
      <c r="B581" s="43">
        <f>Hoja2!B588</f>
        <v>0</v>
      </c>
      <c r="C581" s="14">
        <f>Hoja2!P588</f>
        <v>0</v>
      </c>
      <c r="D581" s="16">
        <f>Hoja2!C588</f>
        <v>0</v>
      </c>
      <c r="E581" s="15">
        <f>Hoja4!J588</f>
        <v>0</v>
      </c>
      <c r="F581" s="15">
        <f>ROUND(Hoja2!AA588,2)</f>
        <v>0</v>
      </c>
      <c r="H581" s="45"/>
      <c r="I581" s="45"/>
      <c r="J581" s="45"/>
      <c r="K581" s="45"/>
      <c r="L581" s="45"/>
      <c r="M581" s="45"/>
      <c r="N581" s="45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  <c r="AG581" s="45"/>
      <c r="AH581" s="45"/>
      <c r="AI581" s="45"/>
      <c r="AJ581" s="45"/>
      <c r="AK581" s="45"/>
      <c r="AL581" s="45"/>
      <c r="AM581" s="45"/>
      <c r="AN581" s="45"/>
      <c r="AO581" s="45"/>
      <c r="AP581" s="45"/>
      <c r="AQ581" s="45"/>
      <c r="AR581" s="45"/>
      <c r="AS581" s="45"/>
      <c r="AT581" s="45"/>
      <c r="AU581" s="45"/>
      <c r="AV581" s="45"/>
      <c r="AW581" s="45"/>
      <c r="AX581" s="45"/>
      <c r="AY581" s="45"/>
      <c r="AZ581" s="45"/>
    </row>
    <row r="582" spans="1:52" ht="35.1" customHeight="1" x14ac:dyDescent="0.2">
      <c r="A582" s="22">
        <f t="shared" si="9"/>
        <v>580</v>
      </c>
      <c r="B582" s="44">
        <f>Hoja2!B589</f>
        <v>0</v>
      </c>
      <c r="C582" s="39">
        <f>Hoja2!P589</f>
        <v>0</v>
      </c>
      <c r="D582" s="40">
        <f>Hoja2!C589</f>
        <v>0</v>
      </c>
      <c r="E582" s="41">
        <f>Hoja4!J589</f>
        <v>0</v>
      </c>
      <c r="F582" s="41">
        <f>ROUND(Hoja2!AA589,2)</f>
        <v>0</v>
      </c>
      <c r="G582" s="45"/>
      <c r="H582" s="45"/>
      <c r="I582" s="45"/>
      <c r="J582" s="45"/>
      <c r="K582" s="45"/>
      <c r="L582" s="45"/>
      <c r="M582" s="45"/>
      <c r="N582" s="45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  <c r="AG582" s="45"/>
      <c r="AH582" s="45"/>
      <c r="AI582" s="45"/>
      <c r="AJ582" s="45"/>
      <c r="AK582" s="45"/>
      <c r="AL582" s="45"/>
      <c r="AM582" s="45"/>
      <c r="AN582" s="45"/>
      <c r="AO582" s="45"/>
      <c r="AP582" s="45"/>
      <c r="AQ582" s="45"/>
      <c r="AR582" s="45"/>
      <c r="AS582" s="45"/>
      <c r="AT582" s="45"/>
      <c r="AU582" s="45"/>
      <c r="AV582" s="45"/>
      <c r="AW582" s="45"/>
      <c r="AX582" s="45"/>
      <c r="AY582" s="45"/>
      <c r="AZ582" s="45"/>
    </row>
    <row r="583" spans="1:52" ht="35.1" customHeight="1" x14ac:dyDescent="0.2">
      <c r="A583" s="42">
        <f t="shared" si="9"/>
        <v>581</v>
      </c>
      <c r="B583" s="43">
        <f>Hoja2!B590</f>
        <v>0</v>
      </c>
      <c r="C583" s="14">
        <f>Hoja2!P590</f>
        <v>0</v>
      </c>
      <c r="D583" s="16">
        <f>Hoja2!C590</f>
        <v>0</v>
      </c>
      <c r="E583" s="15">
        <f>Hoja4!J590</f>
        <v>0</v>
      </c>
      <c r="F583" s="15">
        <f>ROUND(Hoja2!AA590,2)</f>
        <v>0</v>
      </c>
      <c r="H583" s="45"/>
      <c r="I583" s="45"/>
      <c r="J583" s="45"/>
      <c r="K583" s="45"/>
      <c r="L583" s="45"/>
      <c r="M583" s="45"/>
      <c r="N583" s="45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  <c r="AG583" s="45"/>
      <c r="AH583" s="45"/>
      <c r="AI583" s="45"/>
      <c r="AJ583" s="45"/>
      <c r="AK583" s="45"/>
      <c r="AL583" s="45"/>
      <c r="AM583" s="45"/>
      <c r="AN583" s="45"/>
      <c r="AO583" s="45"/>
      <c r="AP583" s="45"/>
      <c r="AQ583" s="45"/>
      <c r="AR583" s="45"/>
      <c r="AS583" s="45"/>
      <c r="AT583" s="45"/>
      <c r="AU583" s="45"/>
      <c r="AV583" s="45"/>
      <c r="AW583" s="45"/>
      <c r="AX583" s="45"/>
      <c r="AY583" s="45"/>
      <c r="AZ583" s="45"/>
    </row>
    <row r="584" spans="1:52" ht="35.1" customHeight="1" x14ac:dyDescent="0.2">
      <c r="A584" s="42">
        <f t="shared" si="9"/>
        <v>582</v>
      </c>
      <c r="B584" s="43">
        <f>Hoja2!B591</f>
        <v>0</v>
      </c>
      <c r="C584" s="14">
        <f>Hoja2!P591</f>
        <v>0</v>
      </c>
      <c r="D584" s="16">
        <f>Hoja2!C591</f>
        <v>0</v>
      </c>
      <c r="E584" s="15">
        <f>Hoja4!J591</f>
        <v>0</v>
      </c>
      <c r="F584" s="15">
        <f>ROUND(Hoja2!AA591,2)</f>
        <v>0</v>
      </c>
      <c r="H584" s="45"/>
      <c r="I584" s="45"/>
      <c r="J584" s="45"/>
      <c r="K584" s="45"/>
      <c r="L584" s="45"/>
      <c r="M584" s="45"/>
      <c r="N584" s="45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  <c r="AG584" s="45"/>
      <c r="AH584" s="45"/>
      <c r="AI584" s="45"/>
      <c r="AJ584" s="45"/>
      <c r="AK584" s="45"/>
      <c r="AL584" s="45"/>
      <c r="AM584" s="45"/>
      <c r="AN584" s="45"/>
      <c r="AO584" s="45"/>
      <c r="AP584" s="45"/>
      <c r="AQ584" s="45"/>
      <c r="AR584" s="45"/>
      <c r="AS584" s="45"/>
      <c r="AT584" s="45"/>
      <c r="AU584" s="45"/>
      <c r="AV584" s="45"/>
      <c r="AW584" s="45"/>
      <c r="AX584" s="45"/>
      <c r="AY584" s="45"/>
      <c r="AZ584" s="45"/>
    </row>
    <row r="585" spans="1:52" ht="35.1" customHeight="1" x14ac:dyDescent="0.2">
      <c r="A585" s="42">
        <f t="shared" si="9"/>
        <v>583</v>
      </c>
      <c r="B585" s="43">
        <f>Hoja2!B592</f>
        <v>0</v>
      </c>
      <c r="C585" s="14">
        <f>Hoja2!P592</f>
        <v>0</v>
      </c>
      <c r="D585" s="16">
        <f>Hoja2!C592</f>
        <v>0</v>
      </c>
      <c r="E585" s="15">
        <f>Hoja4!J592</f>
        <v>0</v>
      </c>
      <c r="F585" s="15">
        <f>ROUND(Hoja2!AA592,2)</f>
        <v>0</v>
      </c>
      <c r="H585" s="45"/>
      <c r="I585" s="45"/>
      <c r="J585" s="45"/>
      <c r="K585" s="45"/>
      <c r="L585" s="45"/>
      <c r="M585" s="45"/>
      <c r="N585" s="45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  <c r="AG585" s="45"/>
      <c r="AH585" s="45"/>
      <c r="AI585" s="45"/>
      <c r="AJ585" s="45"/>
      <c r="AK585" s="45"/>
      <c r="AL585" s="45"/>
      <c r="AM585" s="45"/>
      <c r="AN585" s="45"/>
      <c r="AO585" s="45"/>
      <c r="AP585" s="45"/>
      <c r="AQ585" s="45"/>
      <c r="AR585" s="45"/>
      <c r="AS585" s="45"/>
      <c r="AT585" s="45"/>
      <c r="AU585" s="45"/>
      <c r="AV585" s="45"/>
      <c r="AW585" s="45"/>
      <c r="AX585" s="45"/>
      <c r="AY585" s="45"/>
      <c r="AZ585" s="45"/>
    </row>
    <row r="586" spans="1:52" ht="35.1" customHeight="1" x14ac:dyDescent="0.2">
      <c r="A586" s="42">
        <f t="shared" si="9"/>
        <v>584</v>
      </c>
      <c r="B586" s="43">
        <f>Hoja2!B593</f>
        <v>0</v>
      </c>
      <c r="C586" s="14">
        <f>Hoja2!P593</f>
        <v>0</v>
      </c>
      <c r="D586" s="16">
        <f>Hoja2!C593</f>
        <v>0</v>
      </c>
      <c r="E586" s="15">
        <f>Hoja4!J593</f>
        <v>0</v>
      </c>
      <c r="F586" s="15">
        <f>ROUND(Hoja2!AA593,2)</f>
        <v>0</v>
      </c>
      <c r="H586" s="45"/>
      <c r="I586" s="45"/>
      <c r="J586" s="45"/>
      <c r="K586" s="45"/>
      <c r="L586" s="45"/>
      <c r="M586" s="45"/>
      <c r="N586" s="45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  <c r="AG586" s="45"/>
      <c r="AH586" s="45"/>
      <c r="AI586" s="45"/>
      <c r="AJ586" s="45"/>
      <c r="AK586" s="45"/>
      <c r="AL586" s="45"/>
      <c r="AM586" s="45"/>
      <c r="AN586" s="45"/>
      <c r="AO586" s="45"/>
      <c r="AP586" s="45"/>
      <c r="AQ586" s="45"/>
      <c r="AR586" s="45"/>
      <c r="AS586" s="45"/>
      <c r="AT586" s="45"/>
      <c r="AU586" s="45"/>
      <c r="AV586" s="45"/>
      <c r="AW586" s="45"/>
      <c r="AX586" s="45"/>
      <c r="AY586" s="45"/>
      <c r="AZ586" s="45"/>
    </row>
    <row r="587" spans="1:52" ht="35.1" customHeight="1" x14ac:dyDescent="0.2">
      <c r="A587" s="22">
        <f t="shared" si="9"/>
        <v>585</v>
      </c>
      <c r="B587" s="44">
        <f>Hoja2!B594</f>
        <v>0</v>
      </c>
      <c r="C587" s="39">
        <f>Hoja2!P594</f>
        <v>0</v>
      </c>
      <c r="D587" s="40">
        <f>Hoja2!C594</f>
        <v>0</v>
      </c>
      <c r="E587" s="41">
        <f>Hoja4!J594</f>
        <v>0</v>
      </c>
      <c r="F587" s="41">
        <f>ROUND(Hoja2!AA594,2)</f>
        <v>0</v>
      </c>
      <c r="G587" s="45"/>
      <c r="H587" s="45"/>
      <c r="I587" s="45"/>
      <c r="J587" s="45"/>
      <c r="K587" s="45"/>
      <c r="L587" s="45"/>
      <c r="M587" s="45"/>
      <c r="N587" s="45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  <c r="AG587" s="45"/>
      <c r="AH587" s="45"/>
      <c r="AI587" s="45"/>
      <c r="AJ587" s="45"/>
      <c r="AK587" s="45"/>
      <c r="AL587" s="45"/>
      <c r="AM587" s="45"/>
      <c r="AN587" s="45"/>
      <c r="AO587" s="45"/>
      <c r="AP587" s="45"/>
      <c r="AQ587" s="45"/>
      <c r="AR587" s="45"/>
      <c r="AS587" s="45"/>
      <c r="AT587" s="45"/>
      <c r="AU587" s="45"/>
      <c r="AV587" s="45"/>
      <c r="AW587" s="45"/>
      <c r="AX587" s="45"/>
      <c r="AY587" s="45"/>
      <c r="AZ587" s="45"/>
    </row>
    <row r="588" spans="1:52" ht="35.1" customHeight="1" x14ac:dyDescent="0.2">
      <c r="A588" s="42">
        <f t="shared" si="9"/>
        <v>586</v>
      </c>
      <c r="B588" s="43">
        <f>Hoja2!B595</f>
        <v>0</v>
      </c>
      <c r="C588" s="14">
        <f>Hoja2!P595</f>
        <v>0</v>
      </c>
      <c r="D588" s="16">
        <f>Hoja2!C595</f>
        <v>0</v>
      </c>
      <c r="E588" s="15">
        <f>Hoja4!J595</f>
        <v>0</v>
      </c>
      <c r="F588" s="15">
        <f>ROUND(Hoja2!AA595,2)</f>
        <v>0</v>
      </c>
      <c r="H588" s="45"/>
      <c r="I588" s="45"/>
      <c r="J588" s="45"/>
      <c r="K588" s="45"/>
      <c r="L588" s="45"/>
      <c r="M588" s="45"/>
      <c r="N588" s="45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  <c r="AG588" s="45"/>
      <c r="AH588" s="45"/>
      <c r="AI588" s="45"/>
      <c r="AJ588" s="45"/>
      <c r="AK588" s="45"/>
      <c r="AL588" s="45"/>
      <c r="AM588" s="45"/>
      <c r="AN588" s="45"/>
      <c r="AO588" s="45"/>
      <c r="AP588" s="45"/>
      <c r="AQ588" s="45"/>
      <c r="AR588" s="45"/>
      <c r="AS588" s="45"/>
      <c r="AT588" s="45"/>
      <c r="AU588" s="45"/>
      <c r="AV588" s="45"/>
      <c r="AW588" s="45"/>
      <c r="AX588" s="45"/>
      <c r="AY588" s="45"/>
      <c r="AZ588" s="45"/>
    </row>
    <row r="589" spans="1:52" ht="35.1" customHeight="1" x14ac:dyDescent="0.2">
      <c r="A589" s="42">
        <f t="shared" si="9"/>
        <v>587</v>
      </c>
      <c r="B589" s="43">
        <f>Hoja2!B596</f>
        <v>0</v>
      </c>
      <c r="C589" s="14">
        <f>Hoja2!P596</f>
        <v>0</v>
      </c>
      <c r="D589" s="16">
        <f>Hoja2!C596</f>
        <v>0</v>
      </c>
      <c r="E589" s="15">
        <f>Hoja4!J596</f>
        <v>0</v>
      </c>
      <c r="F589" s="15">
        <f>ROUND(Hoja2!AA596,2)</f>
        <v>0</v>
      </c>
      <c r="H589" s="45"/>
      <c r="I589" s="45"/>
      <c r="J589" s="45"/>
      <c r="K589" s="45"/>
      <c r="L589" s="45"/>
      <c r="M589" s="45"/>
      <c r="N589" s="45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  <c r="AG589" s="45"/>
      <c r="AH589" s="45"/>
      <c r="AI589" s="45"/>
      <c r="AJ589" s="45"/>
      <c r="AK589" s="45"/>
      <c r="AL589" s="45"/>
      <c r="AM589" s="45"/>
      <c r="AN589" s="45"/>
      <c r="AO589" s="45"/>
      <c r="AP589" s="45"/>
      <c r="AQ589" s="45"/>
      <c r="AR589" s="45"/>
      <c r="AS589" s="45"/>
      <c r="AT589" s="45"/>
      <c r="AU589" s="45"/>
      <c r="AV589" s="45"/>
      <c r="AW589" s="45"/>
      <c r="AX589" s="45"/>
      <c r="AY589" s="45"/>
      <c r="AZ589" s="45"/>
    </row>
    <row r="590" spans="1:52" ht="35.1" customHeight="1" x14ac:dyDescent="0.2">
      <c r="A590" s="42">
        <f t="shared" si="9"/>
        <v>588</v>
      </c>
      <c r="B590" s="43">
        <f>Hoja2!B597</f>
        <v>0</v>
      </c>
      <c r="C590" s="14">
        <f>Hoja2!P597</f>
        <v>0</v>
      </c>
      <c r="D590" s="16">
        <f>Hoja2!C597</f>
        <v>0</v>
      </c>
      <c r="E590" s="15">
        <f>Hoja4!J597</f>
        <v>0</v>
      </c>
      <c r="F590" s="15">
        <f>ROUND(Hoja2!AA597,2)</f>
        <v>0</v>
      </c>
      <c r="H590" s="45"/>
      <c r="I590" s="45"/>
      <c r="J590" s="45"/>
      <c r="K590" s="45"/>
      <c r="L590" s="45"/>
      <c r="M590" s="45"/>
      <c r="N590" s="45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  <c r="AG590" s="45"/>
      <c r="AH590" s="45"/>
      <c r="AI590" s="45"/>
      <c r="AJ590" s="45"/>
      <c r="AK590" s="45"/>
      <c r="AL590" s="45"/>
      <c r="AM590" s="45"/>
      <c r="AN590" s="45"/>
      <c r="AO590" s="45"/>
      <c r="AP590" s="45"/>
      <c r="AQ590" s="45"/>
      <c r="AR590" s="45"/>
      <c r="AS590" s="45"/>
      <c r="AT590" s="45"/>
      <c r="AU590" s="45"/>
      <c r="AV590" s="45"/>
      <c r="AW590" s="45"/>
      <c r="AX590" s="45"/>
      <c r="AY590" s="45"/>
      <c r="AZ590" s="45"/>
    </row>
    <row r="591" spans="1:52" ht="35.1" customHeight="1" x14ac:dyDescent="0.2">
      <c r="A591" s="42">
        <f t="shared" si="9"/>
        <v>589</v>
      </c>
      <c r="B591" s="43">
        <f>Hoja2!B598</f>
        <v>0</v>
      </c>
      <c r="C591" s="14">
        <f>Hoja2!P598</f>
        <v>0</v>
      </c>
      <c r="D591" s="16">
        <f>Hoja2!C598</f>
        <v>0</v>
      </c>
      <c r="E591" s="15">
        <f>Hoja4!J598</f>
        <v>0</v>
      </c>
      <c r="F591" s="15">
        <f>ROUND(Hoja2!AA598,2)</f>
        <v>0</v>
      </c>
      <c r="H591" s="45"/>
      <c r="I591" s="45"/>
      <c r="J591" s="45"/>
      <c r="K591" s="45"/>
      <c r="L591" s="45"/>
      <c r="M591" s="45"/>
      <c r="N591" s="45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  <c r="AG591" s="45"/>
      <c r="AH591" s="45"/>
      <c r="AI591" s="45"/>
      <c r="AJ591" s="45"/>
      <c r="AK591" s="45"/>
      <c r="AL591" s="45"/>
      <c r="AM591" s="45"/>
      <c r="AN591" s="45"/>
      <c r="AO591" s="45"/>
      <c r="AP591" s="45"/>
      <c r="AQ591" s="45"/>
      <c r="AR591" s="45"/>
      <c r="AS591" s="45"/>
      <c r="AT591" s="45"/>
      <c r="AU591" s="45"/>
      <c r="AV591" s="45"/>
      <c r="AW591" s="45"/>
      <c r="AX591" s="45"/>
      <c r="AY591" s="45"/>
      <c r="AZ591" s="45"/>
    </row>
    <row r="592" spans="1:52" ht="35.1" customHeight="1" x14ac:dyDescent="0.2">
      <c r="A592" s="22">
        <f t="shared" si="9"/>
        <v>590</v>
      </c>
      <c r="B592" s="44">
        <f>Hoja2!B599</f>
        <v>0</v>
      </c>
      <c r="C592" s="39">
        <f>Hoja2!P599</f>
        <v>0</v>
      </c>
      <c r="D592" s="40">
        <f>Hoja2!C599</f>
        <v>0</v>
      </c>
      <c r="E592" s="41">
        <f>Hoja4!J599</f>
        <v>0</v>
      </c>
      <c r="F592" s="41">
        <f>ROUND(Hoja2!AA599,2)</f>
        <v>0</v>
      </c>
      <c r="G592" s="45"/>
      <c r="H592" s="45"/>
      <c r="I592" s="45"/>
      <c r="J592" s="45"/>
      <c r="K592" s="45"/>
      <c r="L592" s="45"/>
      <c r="M592" s="45"/>
      <c r="N592" s="45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  <c r="AG592" s="45"/>
      <c r="AH592" s="45"/>
      <c r="AI592" s="45"/>
      <c r="AJ592" s="45"/>
      <c r="AK592" s="45"/>
      <c r="AL592" s="45"/>
      <c r="AM592" s="45"/>
      <c r="AN592" s="45"/>
      <c r="AO592" s="45"/>
      <c r="AP592" s="45"/>
      <c r="AQ592" s="45"/>
      <c r="AR592" s="45"/>
      <c r="AS592" s="45"/>
      <c r="AT592" s="45"/>
      <c r="AU592" s="45"/>
      <c r="AV592" s="45"/>
      <c r="AW592" s="45"/>
      <c r="AX592" s="45"/>
      <c r="AY592" s="45"/>
      <c r="AZ592" s="45"/>
    </row>
    <row r="593" spans="1:52" ht="35.1" customHeight="1" x14ac:dyDescent="0.2">
      <c r="A593" s="42">
        <f t="shared" si="9"/>
        <v>591</v>
      </c>
      <c r="B593" s="43">
        <f>Hoja2!B600</f>
        <v>0</v>
      </c>
      <c r="C593" s="14">
        <f>Hoja2!P600</f>
        <v>0</v>
      </c>
      <c r="D593" s="16">
        <f>Hoja2!C600</f>
        <v>0</v>
      </c>
      <c r="E593" s="15">
        <f>Hoja4!J600</f>
        <v>0</v>
      </c>
      <c r="F593" s="15">
        <f>ROUND(Hoja2!AA600,2)</f>
        <v>0</v>
      </c>
      <c r="H593" s="45"/>
      <c r="I593" s="45"/>
      <c r="J593" s="45"/>
      <c r="K593" s="45"/>
      <c r="L593" s="45"/>
      <c r="M593" s="45"/>
      <c r="N593" s="45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  <c r="AG593" s="45"/>
      <c r="AH593" s="45"/>
      <c r="AI593" s="45"/>
      <c r="AJ593" s="45"/>
      <c r="AK593" s="45"/>
      <c r="AL593" s="45"/>
      <c r="AM593" s="45"/>
      <c r="AN593" s="45"/>
      <c r="AO593" s="45"/>
      <c r="AP593" s="45"/>
      <c r="AQ593" s="45"/>
      <c r="AR593" s="45"/>
      <c r="AS593" s="45"/>
      <c r="AT593" s="45"/>
      <c r="AU593" s="45"/>
      <c r="AV593" s="45"/>
      <c r="AW593" s="45"/>
      <c r="AX593" s="45"/>
      <c r="AY593" s="45"/>
      <c r="AZ593" s="45"/>
    </row>
    <row r="594" spans="1:52" ht="35.1" customHeight="1" x14ac:dyDescent="0.2">
      <c r="A594" s="42">
        <f t="shared" si="9"/>
        <v>592</v>
      </c>
      <c r="B594" s="43">
        <f>Hoja2!B601</f>
        <v>0</v>
      </c>
      <c r="C594" s="14">
        <f>Hoja2!P601</f>
        <v>0</v>
      </c>
      <c r="D594" s="16">
        <f>Hoja2!C601</f>
        <v>0</v>
      </c>
      <c r="E594" s="15">
        <f>Hoja4!J601</f>
        <v>0</v>
      </c>
      <c r="F594" s="15">
        <f>ROUND(Hoja2!AA601,2)</f>
        <v>0</v>
      </c>
      <c r="H594" s="45"/>
      <c r="I594" s="45"/>
      <c r="J594" s="45"/>
      <c r="K594" s="45"/>
      <c r="L594" s="45"/>
      <c r="M594" s="45"/>
      <c r="N594" s="45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  <c r="AG594" s="45"/>
      <c r="AH594" s="45"/>
      <c r="AI594" s="45"/>
      <c r="AJ594" s="45"/>
      <c r="AK594" s="45"/>
      <c r="AL594" s="45"/>
      <c r="AM594" s="45"/>
      <c r="AN594" s="45"/>
      <c r="AO594" s="45"/>
      <c r="AP594" s="45"/>
      <c r="AQ594" s="45"/>
      <c r="AR594" s="45"/>
      <c r="AS594" s="45"/>
      <c r="AT594" s="45"/>
      <c r="AU594" s="45"/>
      <c r="AV594" s="45"/>
      <c r="AW594" s="45"/>
      <c r="AX594" s="45"/>
      <c r="AY594" s="45"/>
      <c r="AZ594" s="45"/>
    </row>
    <row r="595" spans="1:52" ht="35.1" customHeight="1" x14ac:dyDescent="0.2">
      <c r="A595" s="42">
        <f t="shared" si="9"/>
        <v>593</v>
      </c>
      <c r="B595" s="43">
        <f>Hoja2!B602</f>
        <v>0</v>
      </c>
      <c r="C595" s="14">
        <f>Hoja2!P602</f>
        <v>0</v>
      </c>
      <c r="D595" s="16">
        <f>Hoja2!C602</f>
        <v>0</v>
      </c>
      <c r="E595" s="15">
        <f>Hoja4!J602</f>
        <v>0</v>
      </c>
      <c r="F595" s="15">
        <f>ROUND(Hoja2!AA602,2)</f>
        <v>0</v>
      </c>
      <c r="H595" s="45"/>
      <c r="I595" s="45"/>
      <c r="J595" s="45"/>
      <c r="K595" s="45"/>
      <c r="L595" s="45"/>
      <c r="M595" s="45"/>
      <c r="N595" s="45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  <c r="AG595" s="45"/>
      <c r="AH595" s="45"/>
      <c r="AI595" s="45"/>
      <c r="AJ595" s="45"/>
      <c r="AK595" s="45"/>
      <c r="AL595" s="45"/>
      <c r="AM595" s="45"/>
      <c r="AN595" s="45"/>
      <c r="AO595" s="45"/>
      <c r="AP595" s="45"/>
      <c r="AQ595" s="45"/>
      <c r="AR595" s="45"/>
      <c r="AS595" s="45"/>
      <c r="AT595" s="45"/>
      <c r="AU595" s="45"/>
      <c r="AV595" s="45"/>
      <c r="AW595" s="45"/>
      <c r="AX595" s="45"/>
      <c r="AY595" s="45"/>
      <c r="AZ595" s="45"/>
    </row>
    <row r="596" spans="1:52" ht="35.1" customHeight="1" x14ac:dyDescent="0.2">
      <c r="A596" s="42">
        <f t="shared" si="9"/>
        <v>594</v>
      </c>
      <c r="B596" s="43">
        <f>Hoja2!B603</f>
        <v>0</v>
      </c>
      <c r="C596" s="14">
        <f>Hoja2!P603</f>
        <v>0</v>
      </c>
      <c r="D596" s="16">
        <f>Hoja2!C603</f>
        <v>0</v>
      </c>
      <c r="E596" s="15">
        <f>Hoja4!J603</f>
        <v>0</v>
      </c>
      <c r="F596" s="15">
        <f>ROUND(Hoja2!AA603,2)</f>
        <v>0</v>
      </c>
      <c r="H596" s="45"/>
      <c r="I596" s="45"/>
      <c r="J596" s="45"/>
      <c r="K596" s="45"/>
      <c r="L596" s="45"/>
      <c r="M596" s="45"/>
      <c r="N596" s="45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  <c r="AG596" s="45"/>
      <c r="AH596" s="45"/>
      <c r="AI596" s="45"/>
      <c r="AJ596" s="45"/>
      <c r="AK596" s="45"/>
      <c r="AL596" s="45"/>
      <c r="AM596" s="45"/>
      <c r="AN596" s="45"/>
      <c r="AO596" s="45"/>
      <c r="AP596" s="45"/>
      <c r="AQ596" s="45"/>
      <c r="AR596" s="45"/>
      <c r="AS596" s="45"/>
      <c r="AT596" s="45"/>
      <c r="AU596" s="45"/>
      <c r="AV596" s="45"/>
      <c r="AW596" s="45"/>
      <c r="AX596" s="45"/>
      <c r="AY596" s="45"/>
      <c r="AZ596" s="45"/>
    </row>
    <row r="597" spans="1:52" ht="35.1" customHeight="1" x14ac:dyDescent="0.2">
      <c r="A597" s="22">
        <f t="shared" si="9"/>
        <v>595</v>
      </c>
      <c r="B597" s="44">
        <f>Hoja2!B604</f>
        <v>0</v>
      </c>
      <c r="C597" s="39">
        <f>Hoja2!P604</f>
        <v>0</v>
      </c>
      <c r="D597" s="40">
        <f>Hoja2!C604</f>
        <v>0</v>
      </c>
      <c r="E597" s="41">
        <f>Hoja4!J604</f>
        <v>0</v>
      </c>
      <c r="F597" s="41">
        <f>ROUND(Hoja2!AA604,2)</f>
        <v>0</v>
      </c>
      <c r="G597" s="45"/>
      <c r="H597" s="45"/>
      <c r="I597" s="45"/>
      <c r="J597" s="45"/>
      <c r="K597" s="45"/>
      <c r="L597" s="45"/>
      <c r="M597" s="45"/>
      <c r="N597" s="45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  <c r="AG597" s="45"/>
      <c r="AH597" s="45"/>
      <c r="AI597" s="45"/>
      <c r="AJ597" s="45"/>
      <c r="AK597" s="45"/>
      <c r="AL597" s="45"/>
      <c r="AM597" s="45"/>
      <c r="AN597" s="45"/>
      <c r="AO597" s="45"/>
      <c r="AP597" s="45"/>
      <c r="AQ597" s="45"/>
      <c r="AR597" s="45"/>
      <c r="AS597" s="45"/>
      <c r="AT597" s="45"/>
      <c r="AU597" s="45"/>
      <c r="AV597" s="45"/>
      <c r="AW597" s="45"/>
      <c r="AX597" s="45"/>
      <c r="AY597" s="45"/>
      <c r="AZ597" s="45"/>
    </row>
    <row r="598" spans="1:52" ht="35.1" customHeight="1" x14ac:dyDescent="0.2">
      <c r="A598" s="42">
        <f t="shared" si="9"/>
        <v>596</v>
      </c>
      <c r="B598" s="43">
        <f>Hoja2!B605</f>
        <v>0</v>
      </c>
      <c r="C598" s="14">
        <f>Hoja2!P605</f>
        <v>0</v>
      </c>
      <c r="D598" s="16">
        <f>Hoja2!C605</f>
        <v>0</v>
      </c>
      <c r="E598" s="15">
        <f>Hoja4!J605</f>
        <v>0</v>
      </c>
      <c r="F598" s="15">
        <f>ROUND(Hoja2!AA605,2)</f>
        <v>0</v>
      </c>
      <c r="H598" s="45"/>
      <c r="I598" s="45"/>
      <c r="J598" s="45"/>
      <c r="K598" s="45"/>
      <c r="L598" s="45"/>
      <c r="M598" s="45"/>
      <c r="N598" s="45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  <c r="AG598" s="45"/>
      <c r="AH598" s="45"/>
      <c r="AI598" s="45"/>
      <c r="AJ598" s="45"/>
      <c r="AK598" s="45"/>
      <c r="AL598" s="45"/>
      <c r="AM598" s="45"/>
      <c r="AN598" s="45"/>
      <c r="AO598" s="45"/>
      <c r="AP598" s="45"/>
      <c r="AQ598" s="45"/>
      <c r="AR598" s="45"/>
      <c r="AS598" s="45"/>
      <c r="AT598" s="45"/>
      <c r="AU598" s="45"/>
      <c r="AV598" s="45"/>
      <c r="AW598" s="45"/>
      <c r="AX598" s="45"/>
      <c r="AY598" s="45"/>
      <c r="AZ598" s="45"/>
    </row>
    <row r="599" spans="1:52" ht="35.1" customHeight="1" x14ac:dyDescent="0.2">
      <c r="A599" s="42">
        <f t="shared" si="9"/>
        <v>597</v>
      </c>
      <c r="B599" s="43">
        <f>Hoja2!B606</f>
        <v>0</v>
      </c>
      <c r="C599" s="14">
        <f>Hoja2!P606</f>
        <v>0</v>
      </c>
      <c r="D599" s="16">
        <f>Hoja2!C606</f>
        <v>0</v>
      </c>
      <c r="E599" s="15">
        <f>Hoja4!J606</f>
        <v>0</v>
      </c>
      <c r="F599" s="15">
        <f>ROUND(Hoja2!AA606,2)</f>
        <v>0</v>
      </c>
      <c r="H599" s="45"/>
      <c r="I599" s="45"/>
      <c r="J599" s="45"/>
      <c r="K599" s="45"/>
      <c r="L599" s="45"/>
      <c r="M599" s="45"/>
      <c r="N599" s="45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  <c r="AG599" s="45"/>
      <c r="AH599" s="45"/>
      <c r="AI599" s="45"/>
      <c r="AJ599" s="45"/>
      <c r="AK599" s="45"/>
      <c r="AL599" s="45"/>
      <c r="AM599" s="45"/>
      <c r="AN599" s="45"/>
      <c r="AO599" s="45"/>
      <c r="AP599" s="45"/>
      <c r="AQ599" s="45"/>
      <c r="AR599" s="45"/>
      <c r="AS599" s="45"/>
      <c r="AT599" s="45"/>
      <c r="AU599" s="45"/>
      <c r="AV599" s="45"/>
      <c r="AW599" s="45"/>
      <c r="AX599" s="45"/>
      <c r="AY599" s="45"/>
      <c r="AZ599" s="45"/>
    </row>
    <row r="600" spans="1:52" ht="35.1" customHeight="1" x14ac:dyDescent="0.2">
      <c r="A600" s="42">
        <f t="shared" si="9"/>
        <v>598</v>
      </c>
      <c r="B600" s="43">
        <f>Hoja2!B607</f>
        <v>0</v>
      </c>
      <c r="C600" s="14">
        <f>Hoja2!P607</f>
        <v>0</v>
      </c>
      <c r="D600" s="16">
        <f>Hoja2!C607</f>
        <v>0</v>
      </c>
      <c r="E600" s="15">
        <f>Hoja4!J607</f>
        <v>0</v>
      </c>
      <c r="F600" s="15">
        <f>ROUND(Hoja2!AA607,2)</f>
        <v>0</v>
      </c>
      <c r="H600" s="45"/>
      <c r="I600" s="45"/>
      <c r="J600" s="45"/>
      <c r="K600" s="45"/>
      <c r="L600" s="45"/>
      <c r="M600" s="45"/>
      <c r="N600" s="45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  <c r="AG600" s="45"/>
      <c r="AH600" s="45"/>
      <c r="AI600" s="45"/>
      <c r="AJ600" s="45"/>
      <c r="AK600" s="45"/>
      <c r="AL600" s="45"/>
      <c r="AM600" s="45"/>
      <c r="AN600" s="45"/>
      <c r="AO600" s="45"/>
      <c r="AP600" s="45"/>
      <c r="AQ600" s="45"/>
      <c r="AR600" s="45"/>
      <c r="AS600" s="45"/>
      <c r="AT600" s="45"/>
      <c r="AU600" s="45"/>
      <c r="AV600" s="45"/>
      <c r="AW600" s="45"/>
      <c r="AX600" s="45"/>
      <c r="AY600" s="45"/>
      <c r="AZ600" s="45"/>
    </row>
    <row r="601" spans="1:52" ht="35.1" customHeight="1" x14ac:dyDescent="0.2">
      <c r="A601" s="42">
        <f t="shared" si="9"/>
        <v>599</v>
      </c>
      <c r="B601" s="43">
        <f>Hoja2!B608</f>
        <v>0</v>
      </c>
      <c r="C601" s="14">
        <f>Hoja2!P608</f>
        <v>0</v>
      </c>
      <c r="D601" s="16">
        <f>Hoja2!C608</f>
        <v>0</v>
      </c>
      <c r="E601" s="15">
        <f>Hoja4!J608</f>
        <v>0</v>
      </c>
      <c r="F601" s="15">
        <f>ROUND(Hoja2!AA608,2)</f>
        <v>0</v>
      </c>
      <c r="H601" s="45"/>
      <c r="I601" s="45"/>
      <c r="J601" s="45"/>
      <c r="K601" s="45"/>
      <c r="L601" s="45"/>
      <c r="M601" s="45"/>
      <c r="N601" s="45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  <c r="AG601" s="45"/>
      <c r="AH601" s="45"/>
      <c r="AI601" s="45"/>
      <c r="AJ601" s="45"/>
      <c r="AK601" s="45"/>
      <c r="AL601" s="45"/>
      <c r="AM601" s="45"/>
      <c r="AN601" s="45"/>
      <c r="AO601" s="45"/>
      <c r="AP601" s="45"/>
      <c r="AQ601" s="45"/>
      <c r="AR601" s="45"/>
      <c r="AS601" s="45"/>
      <c r="AT601" s="45"/>
      <c r="AU601" s="45"/>
      <c r="AV601" s="45"/>
      <c r="AW601" s="45"/>
      <c r="AX601" s="45"/>
      <c r="AY601" s="45"/>
      <c r="AZ601" s="45"/>
    </row>
    <row r="602" spans="1:52" ht="35.1" customHeight="1" x14ac:dyDescent="0.2">
      <c r="A602" s="22">
        <f t="shared" si="9"/>
        <v>600</v>
      </c>
      <c r="B602" s="44">
        <f>Hoja2!B609</f>
        <v>0</v>
      </c>
      <c r="C602" s="39">
        <f>Hoja2!P609</f>
        <v>0</v>
      </c>
      <c r="D602" s="40">
        <f>Hoja2!C609</f>
        <v>0</v>
      </c>
      <c r="E602" s="41">
        <f>Hoja4!J609</f>
        <v>0</v>
      </c>
      <c r="F602" s="41">
        <f>ROUND(Hoja2!AA609,2)</f>
        <v>0</v>
      </c>
      <c r="G602" s="45"/>
      <c r="H602" s="45"/>
      <c r="I602" s="45"/>
      <c r="J602" s="45"/>
      <c r="K602" s="45"/>
      <c r="L602" s="45"/>
      <c r="M602" s="45"/>
      <c r="N602" s="45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  <c r="AG602" s="45"/>
      <c r="AH602" s="45"/>
      <c r="AI602" s="45"/>
      <c r="AJ602" s="45"/>
      <c r="AK602" s="45"/>
      <c r="AL602" s="45"/>
      <c r="AM602" s="45"/>
      <c r="AN602" s="45"/>
      <c r="AO602" s="45"/>
      <c r="AP602" s="45"/>
      <c r="AQ602" s="45"/>
      <c r="AR602" s="45"/>
      <c r="AS602" s="45"/>
      <c r="AT602" s="45"/>
      <c r="AU602" s="45"/>
      <c r="AV602" s="45"/>
      <c r="AW602" s="45"/>
      <c r="AX602" s="45"/>
      <c r="AY602" s="45"/>
      <c r="AZ602" s="45"/>
    </row>
    <row r="603" spans="1:52" ht="35.1" customHeight="1" x14ac:dyDescent="0.2">
      <c r="A603" s="42">
        <f t="shared" si="9"/>
        <v>601</v>
      </c>
      <c r="B603" s="43">
        <f>Hoja2!B610</f>
        <v>0</v>
      </c>
      <c r="C603" s="14">
        <f>Hoja2!P610</f>
        <v>0</v>
      </c>
      <c r="D603" s="16">
        <f>Hoja2!C610</f>
        <v>0</v>
      </c>
      <c r="E603" s="15">
        <f>Hoja4!J610</f>
        <v>0</v>
      </c>
      <c r="F603" s="15">
        <f>ROUND(Hoja2!AA610,2)</f>
        <v>0</v>
      </c>
      <c r="H603" s="45"/>
      <c r="I603" s="45"/>
      <c r="J603" s="45"/>
      <c r="K603" s="45"/>
      <c r="L603" s="45"/>
      <c r="M603" s="45"/>
      <c r="N603" s="45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  <c r="AG603" s="45"/>
      <c r="AH603" s="45"/>
      <c r="AI603" s="45"/>
      <c r="AJ603" s="45"/>
      <c r="AK603" s="45"/>
      <c r="AL603" s="45"/>
      <c r="AM603" s="45"/>
      <c r="AN603" s="45"/>
      <c r="AO603" s="45"/>
      <c r="AP603" s="45"/>
      <c r="AQ603" s="45"/>
      <c r="AR603" s="45"/>
      <c r="AS603" s="45"/>
      <c r="AT603" s="45"/>
      <c r="AU603" s="45"/>
      <c r="AV603" s="45"/>
      <c r="AW603" s="45"/>
      <c r="AX603" s="45"/>
      <c r="AY603" s="45"/>
      <c r="AZ603" s="45"/>
    </row>
    <row r="604" spans="1:52" ht="35.1" customHeight="1" x14ac:dyDescent="0.2">
      <c r="A604" s="42">
        <f t="shared" si="9"/>
        <v>602</v>
      </c>
      <c r="B604" s="43">
        <f>Hoja2!B611</f>
        <v>0</v>
      </c>
      <c r="C604" s="14">
        <f>Hoja2!P611</f>
        <v>0</v>
      </c>
      <c r="D604" s="16">
        <f>Hoja2!C611</f>
        <v>0</v>
      </c>
      <c r="E604" s="15">
        <f>Hoja4!J611</f>
        <v>0</v>
      </c>
      <c r="F604" s="15">
        <f>ROUND(Hoja2!AA611,2)</f>
        <v>0</v>
      </c>
      <c r="H604" s="45"/>
      <c r="I604" s="45"/>
      <c r="J604" s="45"/>
      <c r="K604" s="45"/>
      <c r="L604" s="45"/>
      <c r="M604" s="45"/>
      <c r="N604" s="45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  <c r="AG604" s="45"/>
      <c r="AH604" s="45"/>
      <c r="AI604" s="45"/>
      <c r="AJ604" s="45"/>
      <c r="AK604" s="45"/>
      <c r="AL604" s="45"/>
      <c r="AM604" s="45"/>
      <c r="AN604" s="45"/>
      <c r="AO604" s="45"/>
      <c r="AP604" s="45"/>
      <c r="AQ604" s="45"/>
      <c r="AR604" s="45"/>
      <c r="AS604" s="45"/>
      <c r="AT604" s="45"/>
      <c r="AU604" s="45"/>
      <c r="AV604" s="45"/>
      <c r="AW604" s="45"/>
      <c r="AX604" s="45"/>
      <c r="AY604" s="45"/>
      <c r="AZ604" s="45"/>
    </row>
    <row r="605" spans="1:52" ht="35.1" customHeight="1" x14ac:dyDescent="0.2">
      <c r="A605" s="42">
        <f t="shared" si="9"/>
        <v>603</v>
      </c>
      <c r="B605" s="43">
        <f>Hoja2!B612</f>
        <v>0</v>
      </c>
      <c r="C605" s="14">
        <f>Hoja2!P612</f>
        <v>0</v>
      </c>
      <c r="D605" s="16">
        <f>Hoja2!C612</f>
        <v>0</v>
      </c>
      <c r="E605" s="15">
        <f>Hoja4!J612</f>
        <v>0</v>
      </c>
      <c r="F605" s="15">
        <f>ROUND(Hoja2!AA612,2)</f>
        <v>0</v>
      </c>
      <c r="H605" s="45"/>
      <c r="I605" s="45"/>
      <c r="J605" s="45"/>
      <c r="K605" s="45"/>
      <c r="L605" s="45"/>
      <c r="M605" s="45"/>
      <c r="N605" s="45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  <c r="AG605" s="45"/>
      <c r="AH605" s="45"/>
      <c r="AI605" s="45"/>
      <c r="AJ605" s="45"/>
      <c r="AK605" s="45"/>
      <c r="AL605" s="45"/>
      <c r="AM605" s="45"/>
      <c r="AN605" s="45"/>
      <c r="AO605" s="45"/>
      <c r="AP605" s="45"/>
      <c r="AQ605" s="45"/>
      <c r="AR605" s="45"/>
      <c r="AS605" s="45"/>
      <c r="AT605" s="45"/>
      <c r="AU605" s="45"/>
      <c r="AV605" s="45"/>
      <c r="AW605" s="45"/>
      <c r="AX605" s="45"/>
      <c r="AY605" s="45"/>
      <c r="AZ605" s="45"/>
    </row>
    <row r="606" spans="1:52" ht="35.1" customHeight="1" x14ac:dyDescent="0.2">
      <c r="A606" s="42">
        <f t="shared" si="9"/>
        <v>604</v>
      </c>
      <c r="B606" s="43">
        <f>Hoja2!B613</f>
        <v>0</v>
      </c>
      <c r="C606" s="14">
        <f>Hoja2!P613</f>
        <v>0</v>
      </c>
      <c r="D606" s="16">
        <f>Hoja2!C613</f>
        <v>0</v>
      </c>
      <c r="E606" s="15">
        <f>Hoja4!J613</f>
        <v>0</v>
      </c>
      <c r="F606" s="15">
        <f>ROUND(Hoja2!AA613,2)</f>
        <v>0</v>
      </c>
      <c r="H606" s="45"/>
      <c r="I606" s="45"/>
      <c r="J606" s="45"/>
      <c r="K606" s="45"/>
      <c r="L606" s="45"/>
      <c r="M606" s="45"/>
      <c r="N606" s="45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  <c r="AG606" s="45"/>
      <c r="AH606" s="45"/>
      <c r="AI606" s="45"/>
      <c r="AJ606" s="45"/>
      <c r="AK606" s="45"/>
      <c r="AL606" s="45"/>
      <c r="AM606" s="45"/>
      <c r="AN606" s="45"/>
      <c r="AO606" s="45"/>
      <c r="AP606" s="45"/>
      <c r="AQ606" s="45"/>
      <c r="AR606" s="45"/>
      <c r="AS606" s="45"/>
      <c r="AT606" s="45"/>
      <c r="AU606" s="45"/>
      <c r="AV606" s="45"/>
      <c r="AW606" s="45"/>
      <c r="AX606" s="45"/>
      <c r="AY606" s="45"/>
      <c r="AZ606" s="45"/>
    </row>
    <row r="607" spans="1:52" ht="35.1" customHeight="1" x14ac:dyDescent="0.2">
      <c r="A607" s="22">
        <f t="shared" si="9"/>
        <v>605</v>
      </c>
      <c r="B607" s="44">
        <f>Hoja2!B614</f>
        <v>0</v>
      </c>
      <c r="C607" s="39">
        <f>Hoja2!P614</f>
        <v>0</v>
      </c>
      <c r="D607" s="40">
        <f>Hoja2!C614</f>
        <v>0</v>
      </c>
      <c r="E607" s="41">
        <f>Hoja4!J614</f>
        <v>0</v>
      </c>
      <c r="F607" s="41">
        <f>ROUND(Hoja2!AA614,2)</f>
        <v>0</v>
      </c>
      <c r="G607" s="45"/>
      <c r="H607" s="45"/>
      <c r="I607" s="45"/>
      <c r="J607" s="45"/>
      <c r="K607" s="45"/>
      <c r="L607" s="45"/>
      <c r="M607" s="45"/>
      <c r="N607" s="45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  <c r="AG607" s="45"/>
      <c r="AH607" s="45"/>
      <c r="AI607" s="45"/>
      <c r="AJ607" s="45"/>
      <c r="AK607" s="45"/>
      <c r="AL607" s="45"/>
      <c r="AM607" s="45"/>
      <c r="AN607" s="45"/>
      <c r="AO607" s="45"/>
      <c r="AP607" s="45"/>
      <c r="AQ607" s="45"/>
      <c r="AR607" s="45"/>
      <c r="AS607" s="45"/>
      <c r="AT607" s="45"/>
      <c r="AU607" s="45"/>
      <c r="AV607" s="45"/>
      <c r="AW607" s="45"/>
      <c r="AX607" s="45"/>
      <c r="AY607" s="45"/>
      <c r="AZ607" s="45"/>
    </row>
    <row r="608" spans="1:52" ht="35.1" customHeight="1" x14ac:dyDescent="0.2">
      <c r="A608" s="42">
        <f t="shared" si="9"/>
        <v>606</v>
      </c>
      <c r="B608" s="43">
        <f>Hoja2!B615</f>
        <v>0</v>
      </c>
      <c r="C608" s="14">
        <f>Hoja2!P615</f>
        <v>0</v>
      </c>
      <c r="D608" s="16">
        <f>Hoja2!C615</f>
        <v>0</v>
      </c>
      <c r="E608" s="15">
        <f>Hoja4!J615</f>
        <v>0</v>
      </c>
      <c r="F608" s="15">
        <f>ROUND(Hoja2!AA615,2)</f>
        <v>0</v>
      </c>
      <c r="H608" s="45"/>
      <c r="I608" s="45"/>
      <c r="J608" s="45"/>
      <c r="K608" s="45"/>
      <c r="L608" s="45"/>
      <c r="M608" s="45"/>
      <c r="N608" s="45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  <c r="AG608" s="45"/>
      <c r="AH608" s="45"/>
      <c r="AI608" s="45"/>
      <c r="AJ608" s="45"/>
      <c r="AK608" s="45"/>
      <c r="AL608" s="45"/>
      <c r="AM608" s="45"/>
      <c r="AN608" s="45"/>
      <c r="AO608" s="45"/>
      <c r="AP608" s="45"/>
      <c r="AQ608" s="45"/>
      <c r="AR608" s="45"/>
      <c r="AS608" s="45"/>
      <c r="AT608" s="45"/>
      <c r="AU608" s="45"/>
      <c r="AV608" s="45"/>
      <c r="AW608" s="45"/>
      <c r="AX608" s="45"/>
      <c r="AY608" s="45"/>
      <c r="AZ608" s="45"/>
    </row>
    <row r="609" spans="1:52" ht="35.1" customHeight="1" x14ac:dyDescent="0.2">
      <c r="A609" s="42">
        <f t="shared" si="9"/>
        <v>607</v>
      </c>
      <c r="B609" s="43">
        <f>Hoja2!B616</f>
        <v>0</v>
      </c>
      <c r="C609" s="14">
        <f>Hoja2!P616</f>
        <v>0</v>
      </c>
      <c r="D609" s="16">
        <f>Hoja2!C616</f>
        <v>0</v>
      </c>
      <c r="E609" s="15">
        <f>Hoja4!J616</f>
        <v>0</v>
      </c>
      <c r="F609" s="15">
        <f>ROUND(Hoja2!AA616,2)</f>
        <v>0</v>
      </c>
      <c r="H609" s="45"/>
      <c r="I609" s="45"/>
      <c r="J609" s="45"/>
      <c r="K609" s="45"/>
      <c r="L609" s="45"/>
      <c r="M609" s="45"/>
      <c r="N609" s="45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  <c r="AG609" s="45"/>
      <c r="AH609" s="45"/>
      <c r="AI609" s="45"/>
      <c r="AJ609" s="45"/>
      <c r="AK609" s="45"/>
      <c r="AL609" s="45"/>
      <c r="AM609" s="45"/>
      <c r="AN609" s="45"/>
      <c r="AO609" s="45"/>
      <c r="AP609" s="45"/>
      <c r="AQ609" s="45"/>
      <c r="AR609" s="45"/>
      <c r="AS609" s="45"/>
      <c r="AT609" s="45"/>
      <c r="AU609" s="45"/>
      <c r="AV609" s="45"/>
      <c r="AW609" s="45"/>
      <c r="AX609" s="45"/>
      <c r="AY609" s="45"/>
      <c r="AZ609" s="45"/>
    </row>
    <row r="610" spans="1:52" ht="35.1" customHeight="1" x14ac:dyDescent="0.2">
      <c r="A610" s="42">
        <f t="shared" si="9"/>
        <v>608</v>
      </c>
      <c r="B610" s="43">
        <f>Hoja2!B617</f>
        <v>0</v>
      </c>
      <c r="C610" s="14">
        <f>Hoja2!P617</f>
        <v>0</v>
      </c>
      <c r="D610" s="16">
        <f>Hoja2!C617</f>
        <v>0</v>
      </c>
      <c r="E610" s="15">
        <f>Hoja4!J617</f>
        <v>0</v>
      </c>
      <c r="F610" s="15">
        <f>ROUND(Hoja2!AA617,2)</f>
        <v>0</v>
      </c>
      <c r="H610" s="45"/>
      <c r="I610" s="45"/>
      <c r="J610" s="45"/>
      <c r="K610" s="45"/>
      <c r="L610" s="45"/>
      <c r="M610" s="45"/>
      <c r="N610" s="45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  <c r="AG610" s="45"/>
      <c r="AH610" s="45"/>
      <c r="AI610" s="45"/>
      <c r="AJ610" s="45"/>
      <c r="AK610" s="45"/>
      <c r="AL610" s="45"/>
      <c r="AM610" s="45"/>
      <c r="AN610" s="45"/>
      <c r="AO610" s="45"/>
      <c r="AP610" s="45"/>
      <c r="AQ610" s="45"/>
      <c r="AR610" s="45"/>
      <c r="AS610" s="45"/>
      <c r="AT610" s="45"/>
      <c r="AU610" s="45"/>
      <c r="AV610" s="45"/>
      <c r="AW610" s="45"/>
      <c r="AX610" s="45"/>
      <c r="AY610" s="45"/>
      <c r="AZ610" s="45"/>
    </row>
    <row r="611" spans="1:52" ht="35.1" customHeight="1" x14ac:dyDescent="0.2">
      <c r="A611" s="42">
        <f t="shared" si="9"/>
        <v>609</v>
      </c>
      <c r="B611" s="43">
        <f>Hoja2!B618</f>
        <v>0</v>
      </c>
      <c r="C611" s="14">
        <f>Hoja2!P618</f>
        <v>0</v>
      </c>
      <c r="D611" s="16">
        <f>Hoja2!C618</f>
        <v>0</v>
      </c>
      <c r="E611" s="15">
        <f>Hoja4!J618</f>
        <v>0</v>
      </c>
      <c r="F611" s="15">
        <f>ROUND(Hoja2!AA618,2)</f>
        <v>0</v>
      </c>
      <c r="H611" s="45"/>
      <c r="I611" s="45"/>
      <c r="J611" s="45"/>
      <c r="K611" s="45"/>
      <c r="L611" s="45"/>
      <c r="M611" s="45"/>
      <c r="N611" s="45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  <c r="AG611" s="45"/>
      <c r="AH611" s="45"/>
      <c r="AI611" s="45"/>
      <c r="AJ611" s="45"/>
      <c r="AK611" s="45"/>
      <c r="AL611" s="45"/>
      <c r="AM611" s="45"/>
      <c r="AN611" s="45"/>
      <c r="AO611" s="45"/>
      <c r="AP611" s="45"/>
      <c r="AQ611" s="45"/>
      <c r="AR611" s="45"/>
      <c r="AS611" s="45"/>
      <c r="AT611" s="45"/>
      <c r="AU611" s="45"/>
      <c r="AV611" s="45"/>
      <c r="AW611" s="45"/>
      <c r="AX611" s="45"/>
      <c r="AY611" s="45"/>
      <c r="AZ611" s="45"/>
    </row>
    <row r="612" spans="1:52" ht="35.1" customHeight="1" x14ac:dyDescent="0.2">
      <c r="A612" s="22">
        <f t="shared" si="9"/>
        <v>610</v>
      </c>
      <c r="B612" s="44">
        <f>Hoja2!B619</f>
        <v>0</v>
      </c>
      <c r="C612" s="39">
        <f>Hoja2!P619</f>
        <v>0</v>
      </c>
      <c r="D612" s="40">
        <f>Hoja2!C619</f>
        <v>0</v>
      </c>
      <c r="E612" s="41">
        <f>Hoja4!J619</f>
        <v>0</v>
      </c>
      <c r="F612" s="41">
        <f>ROUND(Hoja2!AA619,2)</f>
        <v>0</v>
      </c>
      <c r="G612" s="45"/>
      <c r="H612" s="45"/>
      <c r="I612" s="45"/>
      <c r="J612" s="45"/>
      <c r="K612" s="45"/>
      <c r="L612" s="45"/>
      <c r="M612" s="45"/>
      <c r="N612" s="45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  <c r="AG612" s="45"/>
      <c r="AH612" s="45"/>
      <c r="AI612" s="45"/>
      <c r="AJ612" s="45"/>
      <c r="AK612" s="45"/>
      <c r="AL612" s="45"/>
      <c r="AM612" s="45"/>
      <c r="AN612" s="45"/>
      <c r="AO612" s="45"/>
      <c r="AP612" s="45"/>
      <c r="AQ612" s="45"/>
      <c r="AR612" s="45"/>
      <c r="AS612" s="45"/>
      <c r="AT612" s="45"/>
      <c r="AU612" s="45"/>
      <c r="AV612" s="45"/>
      <c r="AW612" s="45"/>
      <c r="AX612" s="45"/>
      <c r="AY612" s="45"/>
      <c r="AZ612" s="45"/>
    </row>
    <row r="613" spans="1:52" ht="35.1" customHeight="1" x14ac:dyDescent="0.2">
      <c r="A613" s="42">
        <f t="shared" si="9"/>
        <v>611</v>
      </c>
      <c r="B613" s="43">
        <f>Hoja2!B620</f>
        <v>0</v>
      </c>
      <c r="C613" s="14">
        <f>Hoja2!P620</f>
        <v>0</v>
      </c>
      <c r="D613" s="16">
        <f>Hoja2!C620</f>
        <v>0</v>
      </c>
      <c r="E613" s="15">
        <f>Hoja4!J620</f>
        <v>0</v>
      </c>
      <c r="F613" s="15">
        <f>ROUND(Hoja2!AA620,2)</f>
        <v>0</v>
      </c>
      <c r="H613" s="45"/>
      <c r="I613" s="45"/>
      <c r="J613" s="45"/>
      <c r="K613" s="45"/>
      <c r="L613" s="45"/>
      <c r="M613" s="45"/>
      <c r="N613" s="45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  <c r="AG613" s="45"/>
      <c r="AH613" s="45"/>
      <c r="AI613" s="45"/>
      <c r="AJ613" s="45"/>
      <c r="AK613" s="45"/>
      <c r="AL613" s="45"/>
      <c r="AM613" s="45"/>
      <c r="AN613" s="45"/>
      <c r="AO613" s="45"/>
      <c r="AP613" s="45"/>
      <c r="AQ613" s="45"/>
      <c r="AR613" s="45"/>
      <c r="AS613" s="45"/>
      <c r="AT613" s="45"/>
      <c r="AU613" s="45"/>
      <c r="AV613" s="45"/>
      <c r="AW613" s="45"/>
      <c r="AX613" s="45"/>
      <c r="AY613" s="45"/>
      <c r="AZ613" s="45"/>
    </row>
    <row r="614" spans="1:52" ht="35.1" customHeight="1" x14ac:dyDescent="0.2">
      <c r="A614" s="42">
        <f t="shared" si="9"/>
        <v>612</v>
      </c>
      <c r="B614" s="43">
        <f>Hoja2!B621</f>
        <v>0</v>
      </c>
      <c r="C614" s="14">
        <f>Hoja2!P621</f>
        <v>0</v>
      </c>
      <c r="D614" s="16">
        <f>Hoja2!C621</f>
        <v>0</v>
      </c>
      <c r="E614" s="15">
        <f>Hoja4!J621</f>
        <v>0</v>
      </c>
      <c r="F614" s="15">
        <f>ROUND(Hoja2!AA621,2)</f>
        <v>0</v>
      </c>
      <c r="H614" s="45"/>
      <c r="I614" s="45"/>
      <c r="J614" s="45"/>
      <c r="K614" s="45"/>
      <c r="L614" s="45"/>
      <c r="M614" s="45"/>
      <c r="N614" s="45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  <c r="AG614" s="45"/>
      <c r="AH614" s="45"/>
      <c r="AI614" s="45"/>
      <c r="AJ614" s="45"/>
      <c r="AK614" s="45"/>
      <c r="AL614" s="45"/>
      <c r="AM614" s="45"/>
      <c r="AN614" s="45"/>
      <c r="AO614" s="45"/>
      <c r="AP614" s="45"/>
      <c r="AQ614" s="45"/>
      <c r="AR614" s="45"/>
      <c r="AS614" s="45"/>
      <c r="AT614" s="45"/>
      <c r="AU614" s="45"/>
      <c r="AV614" s="45"/>
      <c r="AW614" s="45"/>
      <c r="AX614" s="45"/>
      <c r="AY614" s="45"/>
      <c r="AZ614" s="45"/>
    </row>
    <row r="615" spans="1:52" ht="35.1" customHeight="1" x14ac:dyDescent="0.2">
      <c r="A615" s="42">
        <f t="shared" si="9"/>
        <v>613</v>
      </c>
      <c r="B615" s="43">
        <f>Hoja2!B622</f>
        <v>0</v>
      </c>
      <c r="C615" s="14">
        <f>Hoja2!P622</f>
        <v>0</v>
      </c>
      <c r="D615" s="16">
        <f>Hoja2!C622</f>
        <v>0</v>
      </c>
      <c r="E615" s="15">
        <f>Hoja4!J622</f>
        <v>0</v>
      </c>
      <c r="F615" s="15">
        <f>ROUND(Hoja2!AA622,2)</f>
        <v>0</v>
      </c>
      <c r="H615" s="45"/>
      <c r="I615" s="45"/>
      <c r="J615" s="45"/>
      <c r="K615" s="45"/>
      <c r="L615" s="45"/>
      <c r="M615" s="45"/>
      <c r="N615" s="45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  <c r="AG615" s="45"/>
      <c r="AH615" s="45"/>
      <c r="AI615" s="45"/>
      <c r="AJ615" s="45"/>
      <c r="AK615" s="45"/>
      <c r="AL615" s="45"/>
      <c r="AM615" s="45"/>
      <c r="AN615" s="45"/>
      <c r="AO615" s="45"/>
      <c r="AP615" s="45"/>
      <c r="AQ615" s="45"/>
      <c r="AR615" s="45"/>
      <c r="AS615" s="45"/>
      <c r="AT615" s="45"/>
      <c r="AU615" s="45"/>
      <c r="AV615" s="45"/>
      <c r="AW615" s="45"/>
      <c r="AX615" s="45"/>
      <c r="AY615" s="45"/>
      <c r="AZ615" s="45"/>
    </row>
    <row r="616" spans="1:52" ht="35.1" customHeight="1" x14ac:dyDescent="0.2">
      <c r="A616" s="42">
        <f t="shared" si="9"/>
        <v>614</v>
      </c>
      <c r="B616" s="43">
        <f>Hoja2!B623</f>
        <v>0</v>
      </c>
      <c r="C616" s="14">
        <f>Hoja2!P623</f>
        <v>0</v>
      </c>
      <c r="D616" s="16">
        <f>Hoja2!C623</f>
        <v>0</v>
      </c>
      <c r="E616" s="15">
        <f>Hoja4!J623</f>
        <v>0</v>
      </c>
      <c r="F616" s="15">
        <f>ROUND(Hoja2!AA623,2)</f>
        <v>0</v>
      </c>
      <c r="H616" s="45"/>
      <c r="I616" s="45"/>
      <c r="J616" s="45"/>
      <c r="K616" s="45"/>
      <c r="L616" s="45"/>
      <c r="M616" s="45"/>
      <c r="N616" s="45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  <c r="AG616" s="45"/>
      <c r="AH616" s="45"/>
      <c r="AI616" s="45"/>
      <c r="AJ616" s="45"/>
      <c r="AK616" s="45"/>
      <c r="AL616" s="45"/>
      <c r="AM616" s="45"/>
      <c r="AN616" s="45"/>
      <c r="AO616" s="45"/>
      <c r="AP616" s="45"/>
      <c r="AQ616" s="45"/>
      <c r="AR616" s="45"/>
      <c r="AS616" s="45"/>
      <c r="AT616" s="45"/>
      <c r="AU616" s="45"/>
      <c r="AV616" s="45"/>
      <c r="AW616" s="45"/>
      <c r="AX616" s="45"/>
      <c r="AY616" s="45"/>
      <c r="AZ616" s="45"/>
    </row>
    <row r="617" spans="1:52" ht="35.1" customHeight="1" x14ac:dyDescent="0.2">
      <c r="A617" s="22">
        <f t="shared" si="9"/>
        <v>615</v>
      </c>
      <c r="B617" s="44">
        <f>Hoja2!B624</f>
        <v>0</v>
      </c>
      <c r="C617" s="39">
        <f>Hoja2!P624</f>
        <v>0</v>
      </c>
      <c r="D617" s="40">
        <f>Hoja2!C624</f>
        <v>0</v>
      </c>
      <c r="E617" s="41">
        <f>Hoja4!J624</f>
        <v>0</v>
      </c>
      <c r="F617" s="41">
        <f>ROUND(Hoja2!AA624,2)</f>
        <v>0</v>
      </c>
      <c r="G617" s="45"/>
      <c r="H617" s="45"/>
      <c r="I617" s="45"/>
      <c r="J617" s="45"/>
      <c r="K617" s="45"/>
      <c r="L617" s="45"/>
      <c r="M617" s="45"/>
      <c r="N617" s="45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  <c r="AG617" s="45"/>
      <c r="AH617" s="45"/>
      <c r="AI617" s="45"/>
      <c r="AJ617" s="45"/>
      <c r="AK617" s="45"/>
      <c r="AL617" s="45"/>
      <c r="AM617" s="45"/>
      <c r="AN617" s="45"/>
      <c r="AO617" s="45"/>
      <c r="AP617" s="45"/>
      <c r="AQ617" s="45"/>
      <c r="AR617" s="45"/>
      <c r="AS617" s="45"/>
      <c r="AT617" s="45"/>
      <c r="AU617" s="45"/>
      <c r="AV617" s="45"/>
      <c r="AW617" s="45"/>
      <c r="AX617" s="45"/>
      <c r="AY617" s="45"/>
      <c r="AZ617" s="45"/>
    </row>
    <row r="618" spans="1:52" ht="35.1" customHeight="1" x14ac:dyDescent="0.2">
      <c r="A618" s="42">
        <f t="shared" si="9"/>
        <v>616</v>
      </c>
      <c r="B618" s="43">
        <f>Hoja2!B625</f>
        <v>0</v>
      </c>
      <c r="C618" s="14">
        <f>Hoja2!P625</f>
        <v>0</v>
      </c>
      <c r="D618" s="16">
        <f>Hoja2!C625</f>
        <v>0</v>
      </c>
      <c r="E618" s="15">
        <f>Hoja4!J625</f>
        <v>0</v>
      </c>
      <c r="F618" s="15">
        <f>ROUND(Hoja2!AA625,2)</f>
        <v>0</v>
      </c>
      <c r="H618" s="45"/>
      <c r="I618" s="45"/>
      <c r="J618" s="45"/>
      <c r="K618" s="45"/>
      <c r="L618" s="45"/>
      <c r="M618" s="45"/>
      <c r="N618" s="45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  <c r="AG618" s="45"/>
      <c r="AH618" s="45"/>
      <c r="AI618" s="45"/>
      <c r="AJ618" s="45"/>
      <c r="AK618" s="45"/>
      <c r="AL618" s="45"/>
      <c r="AM618" s="45"/>
      <c r="AN618" s="45"/>
      <c r="AO618" s="45"/>
      <c r="AP618" s="45"/>
      <c r="AQ618" s="45"/>
      <c r="AR618" s="45"/>
      <c r="AS618" s="45"/>
      <c r="AT618" s="45"/>
      <c r="AU618" s="45"/>
      <c r="AV618" s="45"/>
      <c r="AW618" s="45"/>
      <c r="AX618" s="45"/>
      <c r="AY618" s="45"/>
      <c r="AZ618" s="45"/>
    </row>
    <row r="619" spans="1:52" ht="35.1" customHeight="1" x14ac:dyDescent="0.2">
      <c r="A619" s="42">
        <f t="shared" si="9"/>
        <v>617</v>
      </c>
      <c r="B619" s="43">
        <f>Hoja2!B626</f>
        <v>0</v>
      </c>
      <c r="C619" s="14">
        <f>Hoja2!P626</f>
        <v>0</v>
      </c>
      <c r="D619" s="16">
        <f>Hoja2!C626</f>
        <v>0</v>
      </c>
      <c r="E619" s="15">
        <f>Hoja4!J626</f>
        <v>0</v>
      </c>
      <c r="F619" s="15">
        <f>ROUND(Hoja2!AA626,2)</f>
        <v>0</v>
      </c>
      <c r="H619" s="45"/>
      <c r="I619" s="45"/>
      <c r="J619" s="45"/>
      <c r="K619" s="45"/>
      <c r="L619" s="45"/>
      <c r="M619" s="45"/>
      <c r="N619" s="45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  <c r="AG619" s="45"/>
      <c r="AH619" s="45"/>
      <c r="AI619" s="45"/>
      <c r="AJ619" s="45"/>
      <c r="AK619" s="45"/>
      <c r="AL619" s="45"/>
      <c r="AM619" s="45"/>
      <c r="AN619" s="45"/>
      <c r="AO619" s="45"/>
      <c r="AP619" s="45"/>
      <c r="AQ619" s="45"/>
      <c r="AR619" s="45"/>
      <c r="AS619" s="45"/>
      <c r="AT619" s="45"/>
      <c r="AU619" s="45"/>
      <c r="AV619" s="45"/>
      <c r="AW619" s="45"/>
      <c r="AX619" s="45"/>
      <c r="AY619" s="45"/>
      <c r="AZ619" s="45"/>
    </row>
    <row r="620" spans="1:52" ht="35.1" customHeight="1" x14ac:dyDescent="0.2">
      <c r="A620" s="42">
        <f t="shared" si="9"/>
        <v>618</v>
      </c>
      <c r="B620" s="43">
        <f>Hoja2!B627</f>
        <v>0</v>
      </c>
      <c r="C620" s="14">
        <f>Hoja2!P627</f>
        <v>0</v>
      </c>
      <c r="D620" s="16">
        <f>Hoja2!C627</f>
        <v>0</v>
      </c>
      <c r="E620" s="15">
        <f>Hoja4!J627</f>
        <v>0</v>
      </c>
      <c r="F620" s="15">
        <f>ROUND(Hoja2!AA627,2)</f>
        <v>0</v>
      </c>
      <c r="H620" s="45"/>
      <c r="I620" s="45"/>
      <c r="J620" s="45"/>
      <c r="K620" s="45"/>
      <c r="L620" s="45"/>
      <c r="M620" s="45"/>
      <c r="N620" s="45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  <c r="AG620" s="45"/>
      <c r="AH620" s="45"/>
      <c r="AI620" s="45"/>
      <c r="AJ620" s="45"/>
      <c r="AK620" s="45"/>
      <c r="AL620" s="45"/>
      <c r="AM620" s="45"/>
      <c r="AN620" s="45"/>
      <c r="AO620" s="45"/>
      <c r="AP620" s="45"/>
      <c r="AQ620" s="45"/>
      <c r="AR620" s="45"/>
      <c r="AS620" s="45"/>
      <c r="AT620" s="45"/>
      <c r="AU620" s="45"/>
      <c r="AV620" s="45"/>
      <c r="AW620" s="45"/>
      <c r="AX620" s="45"/>
      <c r="AY620" s="45"/>
      <c r="AZ620" s="45"/>
    </row>
    <row r="621" spans="1:52" ht="35.1" customHeight="1" x14ac:dyDescent="0.2">
      <c r="A621" s="42">
        <f t="shared" si="9"/>
        <v>619</v>
      </c>
      <c r="B621" s="43">
        <f>Hoja2!B628</f>
        <v>0</v>
      </c>
      <c r="C621" s="14">
        <f>Hoja2!P628</f>
        <v>0</v>
      </c>
      <c r="D621" s="16">
        <f>Hoja2!C628</f>
        <v>0</v>
      </c>
      <c r="E621" s="15">
        <f>Hoja4!J628</f>
        <v>0</v>
      </c>
      <c r="F621" s="15">
        <f>ROUND(Hoja2!AA628,2)</f>
        <v>0</v>
      </c>
      <c r="H621" s="45"/>
      <c r="I621" s="45"/>
      <c r="J621" s="45"/>
      <c r="K621" s="45"/>
      <c r="L621" s="45"/>
      <c r="M621" s="45"/>
      <c r="N621" s="45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  <c r="AG621" s="45"/>
      <c r="AH621" s="45"/>
      <c r="AI621" s="45"/>
      <c r="AJ621" s="45"/>
      <c r="AK621" s="45"/>
      <c r="AL621" s="45"/>
      <c r="AM621" s="45"/>
      <c r="AN621" s="45"/>
      <c r="AO621" s="45"/>
      <c r="AP621" s="45"/>
      <c r="AQ621" s="45"/>
      <c r="AR621" s="45"/>
      <c r="AS621" s="45"/>
      <c r="AT621" s="45"/>
      <c r="AU621" s="45"/>
      <c r="AV621" s="45"/>
      <c r="AW621" s="45"/>
      <c r="AX621" s="45"/>
      <c r="AY621" s="45"/>
      <c r="AZ621" s="45"/>
    </row>
    <row r="622" spans="1:52" ht="35.1" customHeight="1" x14ac:dyDescent="0.2">
      <c r="A622" s="22">
        <f t="shared" si="9"/>
        <v>620</v>
      </c>
      <c r="B622" s="44">
        <f>Hoja2!B629</f>
        <v>0</v>
      </c>
      <c r="C622" s="39">
        <f>Hoja2!P629</f>
        <v>0</v>
      </c>
      <c r="D622" s="40">
        <f>Hoja2!C629</f>
        <v>0</v>
      </c>
      <c r="E622" s="41">
        <f>Hoja4!J629</f>
        <v>0</v>
      </c>
      <c r="F622" s="41">
        <f>ROUND(Hoja2!AA629,2)</f>
        <v>0</v>
      </c>
      <c r="G622" s="45"/>
      <c r="H622" s="45"/>
      <c r="I622" s="45"/>
      <c r="J622" s="45"/>
      <c r="K622" s="45"/>
      <c r="L622" s="45"/>
      <c r="M622" s="45"/>
      <c r="N622" s="45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  <c r="AG622" s="45"/>
      <c r="AH622" s="45"/>
      <c r="AI622" s="45"/>
      <c r="AJ622" s="45"/>
      <c r="AK622" s="45"/>
      <c r="AL622" s="45"/>
      <c r="AM622" s="45"/>
      <c r="AN622" s="45"/>
      <c r="AO622" s="45"/>
      <c r="AP622" s="45"/>
      <c r="AQ622" s="45"/>
      <c r="AR622" s="45"/>
      <c r="AS622" s="45"/>
      <c r="AT622" s="45"/>
      <c r="AU622" s="45"/>
      <c r="AV622" s="45"/>
      <c r="AW622" s="45"/>
      <c r="AX622" s="45"/>
      <c r="AY622" s="45"/>
      <c r="AZ622" s="45"/>
    </row>
    <row r="623" spans="1:52" ht="35.1" customHeight="1" x14ac:dyDescent="0.2">
      <c r="A623" s="42">
        <f t="shared" si="9"/>
        <v>621</v>
      </c>
      <c r="B623" s="43">
        <f>Hoja2!B630</f>
        <v>0</v>
      </c>
      <c r="C623" s="14">
        <f>Hoja2!P630</f>
        <v>0</v>
      </c>
      <c r="D623" s="16">
        <f>Hoja2!C630</f>
        <v>0</v>
      </c>
      <c r="E623" s="15">
        <f>Hoja4!J630</f>
        <v>0</v>
      </c>
      <c r="F623" s="15">
        <f>ROUND(Hoja2!AA630,2)</f>
        <v>0</v>
      </c>
      <c r="H623" s="45"/>
      <c r="I623" s="45"/>
      <c r="J623" s="45"/>
      <c r="K623" s="45"/>
      <c r="L623" s="45"/>
      <c r="M623" s="45"/>
      <c r="N623" s="45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  <c r="AG623" s="45"/>
      <c r="AH623" s="45"/>
      <c r="AI623" s="45"/>
      <c r="AJ623" s="45"/>
      <c r="AK623" s="45"/>
      <c r="AL623" s="45"/>
      <c r="AM623" s="45"/>
      <c r="AN623" s="45"/>
      <c r="AO623" s="45"/>
      <c r="AP623" s="45"/>
      <c r="AQ623" s="45"/>
      <c r="AR623" s="45"/>
      <c r="AS623" s="45"/>
      <c r="AT623" s="45"/>
      <c r="AU623" s="45"/>
      <c r="AV623" s="45"/>
      <c r="AW623" s="45"/>
      <c r="AX623" s="45"/>
      <c r="AY623" s="45"/>
      <c r="AZ623" s="45"/>
    </row>
    <row r="624" spans="1:52" ht="35.1" customHeight="1" x14ac:dyDescent="0.2">
      <c r="A624" s="42">
        <f t="shared" si="9"/>
        <v>622</v>
      </c>
      <c r="B624" s="43">
        <f>Hoja2!B631</f>
        <v>0</v>
      </c>
      <c r="C624" s="14">
        <f>Hoja2!P631</f>
        <v>0</v>
      </c>
      <c r="D624" s="16">
        <f>Hoja2!C631</f>
        <v>0</v>
      </c>
      <c r="E624" s="15">
        <f>Hoja4!J631</f>
        <v>0</v>
      </c>
      <c r="F624" s="15">
        <f>ROUND(Hoja2!AA631,2)</f>
        <v>0</v>
      </c>
      <c r="H624" s="45"/>
      <c r="I624" s="45"/>
      <c r="J624" s="45"/>
      <c r="K624" s="45"/>
      <c r="L624" s="45"/>
      <c r="M624" s="45"/>
      <c r="N624" s="45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  <c r="AG624" s="45"/>
      <c r="AH624" s="45"/>
      <c r="AI624" s="45"/>
      <c r="AJ624" s="45"/>
      <c r="AK624" s="45"/>
      <c r="AL624" s="45"/>
      <c r="AM624" s="45"/>
      <c r="AN624" s="45"/>
      <c r="AO624" s="45"/>
      <c r="AP624" s="45"/>
      <c r="AQ624" s="45"/>
      <c r="AR624" s="45"/>
      <c r="AS624" s="45"/>
      <c r="AT624" s="45"/>
      <c r="AU624" s="45"/>
      <c r="AV624" s="45"/>
      <c r="AW624" s="45"/>
      <c r="AX624" s="45"/>
      <c r="AY624" s="45"/>
      <c r="AZ624" s="45"/>
    </row>
    <row r="625" spans="1:52" ht="35.1" customHeight="1" x14ac:dyDescent="0.2">
      <c r="A625" s="42">
        <f t="shared" si="9"/>
        <v>623</v>
      </c>
      <c r="B625" s="43">
        <f>Hoja2!B632</f>
        <v>0</v>
      </c>
      <c r="C625" s="14">
        <f>Hoja2!P632</f>
        <v>0</v>
      </c>
      <c r="D625" s="16">
        <f>Hoja2!C632</f>
        <v>0</v>
      </c>
      <c r="E625" s="15">
        <f>Hoja4!J632</f>
        <v>0</v>
      </c>
      <c r="F625" s="15">
        <f>ROUND(Hoja2!AA632,2)</f>
        <v>0</v>
      </c>
      <c r="H625" s="45"/>
      <c r="I625" s="45"/>
      <c r="J625" s="45"/>
      <c r="K625" s="45"/>
      <c r="L625" s="45"/>
      <c r="M625" s="45"/>
      <c r="N625" s="45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  <c r="AG625" s="45"/>
      <c r="AH625" s="45"/>
      <c r="AI625" s="45"/>
      <c r="AJ625" s="45"/>
      <c r="AK625" s="45"/>
      <c r="AL625" s="45"/>
      <c r="AM625" s="45"/>
      <c r="AN625" s="45"/>
      <c r="AO625" s="45"/>
      <c r="AP625" s="45"/>
      <c r="AQ625" s="45"/>
      <c r="AR625" s="45"/>
      <c r="AS625" s="45"/>
      <c r="AT625" s="45"/>
      <c r="AU625" s="45"/>
      <c r="AV625" s="45"/>
      <c r="AW625" s="45"/>
      <c r="AX625" s="45"/>
      <c r="AY625" s="45"/>
      <c r="AZ625" s="45"/>
    </row>
    <row r="626" spans="1:52" ht="35.1" customHeight="1" x14ac:dyDescent="0.2">
      <c r="A626" s="42">
        <f t="shared" si="9"/>
        <v>624</v>
      </c>
      <c r="B626" s="43">
        <f>Hoja2!B633</f>
        <v>0</v>
      </c>
      <c r="C626" s="14">
        <f>Hoja2!P633</f>
        <v>0</v>
      </c>
      <c r="D626" s="16">
        <f>Hoja2!C633</f>
        <v>0</v>
      </c>
      <c r="E626" s="15">
        <f>Hoja4!J633</f>
        <v>0</v>
      </c>
      <c r="F626" s="15">
        <f>ROUND(Hoja2!AA633,2)</f>
        <v>0</v>
      </c>
      <c r="H626" s="45"/>
      <c r="I626" s="45"/>
      <c r="J626" s="45"/>
      <c r="K626" s="45"/>
      <c r="L626" s="45"/>
      <c r="M626" s="45"/>
      <c r="N626" s="45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  <c r="AG626" s="45"/>
      <c r="AH626" s="45"/>
      <c r="AI626" s="45"/>
      <c r="AJ626" s="45"/>
      <c r="AK626" s="45"/>
      <c r="AL626" s="45"/>
      <c r="AM626" s="45"/>
      <c r="AN626" s="45"/>
      <c r="AO626" s="45"/>
      <c r="AP626" s="45"/>
      <c r="AQ626" s="45"/>
      <c r="AR626" s="45"/>
      <c r="AS626" s="45"/>
      <c r="AT626" s="45"/>
      <c r="AU626" s="45"/>
      <c r="AV626" s="45"/>
      <c r="AW626" s="45"/>
      <c r="AX626" s="45"/>
      <c r="AY626" s="45"/>
      <c r="AZ626" s="45"/>
    </row>
    <row r="627" spans="1:52" ht="35.1" customHeight="1" x14ac:dyDescent="0.2">
      <c r="A627" s="22">
        <f t="shared" si="9"/>
        <v>625</v>
      </c>
      <c r="B627" s="44">
        <f>Hoja2!B634</f>
        <v>0</v>
      </c>
      <c r="C627" s="39">
        <f>Hoja2!P634</f>
        <v>0</v>
      </c>
      <c r="D627" s="40">
        <f>Hoja2!C634</f>
        <v>0</v>
      </c>
      <c r="E627" s="41">
        <f>Hoja4!J634</f>
        <v>0</v>
      </c>
      <c r="F627" s="41">
        <f>ROUND(Hoja2!AA634,2)</f>
        <v>0</v>
      </c>
      <c r="G627" s="45"/>
      <c r="H627" s="45"/>
      <c r="I627" s="45"/>
      <c r="J627" s="45"/>
      <c r="K627" s="45"/>
      <c r="L627" s="45"/>
      <c r="M627" s="45"/>
      <c r="N627" s="45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  <c r="AG627" s="45"/>
      <c r="AH627" s="45"/>
      <c r="AI627" s="45"/>
      <c r="AJ627" s="45"/>
      <c r="AK627" s="45"/>
      <c r="AL627" s="45"/>
      <c r="AM627" s="45"/>
      <c r="AN627" s="45"/>
      <c r="AO627" s="45"/>
      <c r="AP627" s="45"/>
      <c r="AQ627" s="45"/>
      <c r="AR627" s="45"/>
      <c r="AS627" s="45"/>
      <c r="AT627" s="45"/>
      <c r="AU627" s="45"/>
      <c r="AV627" s="45"/>
      <c r="AW627" s="45"/>
      <c r="AX627" s="45"/>
      <c r="AY627" s="45"/>
      <c r="AZ627" s="45"/>
    </row>
    <row r="628" spans="1:52" ht="35.1" customHeight="1" x14ac:dyDescent="0.2">
      <c r="A628" s="42">
        <f t="shared" si="9"/>
        <v>626</v>
      </c>
      <c r="B628" s="43">
        <f>Hoja2!B635</f>
        <v>0</v>
      </c>
      <c r="C628" s="14">
        <f>Hoja2!P635</f>
        <v>0</v>
      </c>
      <c r="D628" s="16">
        <f>Hoja2!C635</f>
        <v>0</v>
      </c>
      <c r="E628" s="15">
        <f>Hoja4!J635</f>
        <v>0</v>
      </c>
      <c r="F628" s="15">
        <f>ROUND(Hoja2!AA635,2)</f>
        <v>0</v>
      </c>
      <c r="H628" s="45"/>
      <c r="I628" s="45"/>
      <c r="J628" s="45"/>
      <c r="K628" s="45"/>
      <c r="L628" s="45"/>
      <c r="M628" s="45"/>
      <c r="N628" s="45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  <c r="AG628" s="45"/>
      <c r="AH628" s="45"/>
      <c r="AI628" s="45"/>
      <c r="AJ628" s="45"/>
      <c r="AK628" s="45"/>
      <c r="AL628" s="45"/>
      <c r="AM628" s="45"/>
      <c r="AN628" s="45"/>
      <c r="AO628" s="45"/>
      <c r="AP628" s="45"/>
      <c r="AQ628" s="45"/>
      <c r="AR628" s="45"/>
      <c r="AS628" s="45"/>
      <c r="AT628" s="45"/>
      <c r="AU628" s="45"/>
      <c r="AV628" s="45"/>
      <c r="AW628" s="45"/>
      <c r="AX628" s="45"/>
      <c r="AY628" s="45"/>
      <c r="AZ628" s="45"/>
    </row>
    <row r="629" spans="1:52" ht="35.1" customHeight="1" x14ac:dyDescent="0.2">
      <c r="A629" s="42">
        <f t="shared" si="9"/>
        <v>627</v>
      </c>
      <c r="B629" s="43">
        <f>Hoja2!B636</f>
        <v>0</v>
      </c>
      <c r="C629" s="14">
        <f>Hoja2!P636</f>
        <v>0</v>
      </c>
      <c r="D629" s="16">
        <f>Hoja2!C636</f>
        <v>0</v>
      </c>
      <c r="E629" s="15">
        <f>Hoja4!J636</f>
        <v>0</v>
      </c>
      <c r="F629" s="15">
        <f>ROUND(Hoja2!AA636,2)</f>
        <v>0</v>
      </c>
      <c r="H629" s="45"/>
      <c r="I629" s="45"/>
      <c r="J629" s="45"/>
      <c r="K629" s="45"/>
      <c r="L629" s="45"/>
      <c r="M629" s="45"/>
      <c r="N629" s="45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  <c r="AG629" s="45"/>
      <c r="AH629" s="45"/>
      <c r="AI629" s="45"/>
      <c r="AJ629" s="45"/>
      <c r="AK629" s="45"/>
      <c r="AL629" s="45"/>
      <c r="AM629" s="45"/>
      <c r="AN629" s="45"/>
      <c r="AO629" s="45"/>
      <c r="AP629" s="45"/>
      <c r="AQ629" s="45"/>
      <c r="AR629" s="45"/>
      <c r="AS629" s="45"/>
      <c r="AT629" s="45"/>
      <c r="AU629" s="45"/>
      <c r="AV629" s="45"/>
      <c r="AW629" s="45"/>
      <c r="AX629" s="45"/>
      <c r="AY629" s="45"/>
      <c r="AZ629" s="45"/>
    </row>
    <row r="630" spans="1:52" ht="35.1" customHeight="1" x14ac:dyDescent="0.2">
      <c r="A630" s="42">
        <f t="shared" si="9"/>
        <v>628</v>
      </c>
      <c r="B630" s="43">
        <f>Hoja2!B637</f>
        <v>0</v>
      </c>
      <c r="C630" s="14">
        <f>Hoja2!P637</f>
        <v>0</v>
      </c>
      <c r="D630" s="16">
        <f>Hoja2!C637</f>
        <v>0</v>
      </c>
      <c r="E630" s="15">
        <f>Hoja4!J637</f>
        <v>0</v>
      </c>
      <c r="F630" s="15">
        <f>ROUND(Hoja2!AA637,2)</f>
        <v>0</v>
      </c>
      <c r="H630" s="45"/>
      <c r="I630" s="45"/>
      <c r="J630" s="45"/>
      <c r="K630" s="45"/>
      <c r="L630" s="45"/>
      <c r="M630" s="45"/>
      <c r="N630" s="45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  <c r="AG630" s="45"/>
      <c r="AH630" s="45"/>
      <c r="AI630" s="45"/>
      <c r="AJ630" s="45"/>
      <c r="AK630" s="45"/>
      <c r="AL630" s="45"/>
      <c r="AM630" s="45"/>
      <c r="AN630" s="45"/>
      <c r="AO630" s="45"/>
      <c r="AP630" s="45"/>
      <c r="AQ630" s="45"/>
      <c r="AR630" s="45"/>
      <c r="AS630" s="45"/>
      <c r="AT630" s="45"/>
      <c r="AU630" s="45"/>
      <c r="AV630" s="45"/>
      <c r="AW630" s="45"/>
      <c r="AX630" s="45"/>
      <c r="AY630" s="45"/>
      <c r="AZ630" s="45"/>
    </row>
    <row r="631" spans="1:52" ht="35.1" customHeight="1" x14ac:dyDescent="0.2">
      <c r="A631" s="42">
        <f t="shared" si="9"/>
        <v>629</v>
      </c>
      <c r="B631" s="43">
        <f>Hoja2!B638</f>
        <v>0</v>
      </c>
      <c r="C631" s="14">
        <f>Hoja2!P638</f>
        <v>0</v>
      </c>
      <c r="D631" s="16">
        <f>Hoja2!C638</f>
        <v>0</v>
      </c>
      <c r="E631" s="15">
        <f>Hoja4!J638</f>
        <v>0</v>
      </c>
      <c r="F631" s="15">
        <f>ROUND(Hoja2!AA638,2)</f>
        <v>0</v>
      </c>
      <c r="H631" s="45"/>
      <c r="I631" s="45"/>
      <c r="J631" s="45"/>
      <c r="K631" s="45"/>
      <c r="L631" s="45"/>
      <c r="M631" s="45"/>
      <c r="N631" s="45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  <c r="AG631" s="45"/>
      <c r="AH631" s="45"/>
      <c r="AI631" s="45"/>
      <c r="AJ631" s="45"/>
      <c r="AK631" s="45"/>
      <c r="AL631" s="45"/>
      <c r="AM631" s="45"/>
      <c r="AN631" s="45"/>
      <c r="AO631" s="45"/>
      <c r="AP631" s="45"/>
      <c r="AQ631" s="45"/>
      <c r="AR631" s="45"/>
      <c r="AS631" s="45"/>
      <c r="AT631" s="45"/>
      <c r="AU631" s="45"/>
      <c r="AV631" s="45"/>
      <c r="AW631" s="45"/>
      <c r="AX631" s="45"/>
      <c r="AY631" s="45"/>
      <c r="AZ631" s="45"/>
    </row>
    <row r="632" spans="1:52" ht="35.1" customHeight="1" x14ac:dyDescent="0.2">
      <c r="A632" s="22">
        <f t="shared" si="9"/>
        <v>630</v>
      </c>
      <c r="B632" s="44">
        <f>Hoja2!B639</f>
        <v>0</v>
      </c>
      <c r="C632" s="39">
        <f>Hoja2!P639</f>
        <v>0</v>
      </c>
      <c r="D632" s="40">
        <f>Hoja2!C639</f>
        <v>0</v>
      </c>
      <c r="E632" s="41">
        <f>Hoja4!J639</f>
        <v>0</v>
      </c>
      <c r="F632" s="41">
        <f>ROUND(Hoja2!AA639,2)</f>
        <v>0</v>
      </c>
      <c r="G632" s="45"/>
      <c r="H632" s="45"/>
      <c r="I632" s="45"/>
      <c r="J632" s="45"/>
      <c r="K632" s="45"/>
      <c r="L632" s="45"/>
      <c r="M632" s="45"/>
      <c r="N632" s="45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  <c r="AG632" s="45"/>
      <c r="AH632" s="45"/>
      <c r="AI632" s="45"/>
      <c r="AJ632" s="45"/>
      <c r="AK632" s="45"/>
      <c r="AL632" s="45"/>
      <c r="AM632" s="45"/>
      <c r="AN632" s="45"/>
      <c r="AO632" s="45"/>
      <c r="AP632" s="45"/>
      <c r="AQ632" s="45"/>
      <c r="AR632" s="45"/>
      <c r="AS632" s="45"/>
      <c r="AT632" s="45"/>
      <c r="AU632" s="45"/>
      <c r="AV632" s="45"/>
      <c r="AW632" s="45"/>
      <c r="AX632" s="45"/>
      <c r="AY632" s="45"/>
      <c r="AZ632" s="45"/>
    </row>
    <row r="633" spans="1:52" ht="35.1" customHeight="1" x14ac:dyDescent="0.2">
      <c r="A633" s="42">
        <f t="shared" si="9"/>
        <v>631</v>
      </c>
      <c r="B633" s="43">
        <f>Hoja2!B640</f>
        <v>0</v>
      </c>
      <c r="C633" s="14">
        <f>Hoja2!P640</f>
        <v>0</v>
      </c>
      <c r="D633" s="16">
        <f>Hoja2!C640</f>
        <v>0</v>
      </c>
      <c r="E633" s="15">
        <f>Hoja4!J640</f>
        <v>0</v>
      </c>
      <c r="F633" s="15">
        <f>ROUND(Hoja2!AA640,2)</f>
        <v>0</v>
      </c>
      <c r="H633" s="45"/>
      <c r="I633" s="45"/>
      <c r="J633" s="45"/>
      <c r="K633" s="45"/>
      <c r="L633" s="45"/>
      <c r="M633" s="45"/>
      <c r="N633" s="45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  <c r="AG633" s="45"/>
      <c r="AH633" s="45"/>
      <c r="AI633" s="45"/>
      <c r="AJ633" s="45"/>
      <c r="AK633" s="45"/>
      <c r="AL633" s="45"/>
      <c r="AM633" s="45"/>
      <c r="AN633" s="45"/>
      <c r="AO633" s="45"/>
      <c r="AP633" s="45"/>
      <c r="AQ633" s="45"/>
      <c r="AR633" s="45"/>
      <c r="AS633" s="45"/>
      <c r="AT633" s="45"/>
      <c r="AU633" s="45"/>
      <c r="AV633" s="45"/>
      <c r="AW633" s="45"/>
      <c r="AX633" s="45"/>
      <c r="AY633" s="45"/>
      <c r="AZ633" s="45"/>
    </row>
    <row r="634" spans="1:52" ht="35.1" customHeight="1" x14ac:dyDescent="0.2">
      <c r="A634" s="42">
        <f t="shared" si="9"/>
        <v>632</v>
      </c>
      <c r="B634" s="43">
        <f>Hoja2!B641</f>
        <v>0</v>
      </c>
      <c r="C634" s="14">
        <f>Hoja2!P641</f>
        <v>0</v>
      </c>
      <c r="D634" s="16">
        <f>Hoja2!C641</f>
        <v>0</v>
      </c>
      <c r="E634" s="15">
        <f>Hoja4!J641</f>
        <v>0</v>
      </c>
      <c r="F634" s="15">
        <f>ROUND(Hoja2!AA641,2)</f>
        <v>0</v>
      </c>
      <c r="H634" s="45"/>
      <c r="I634" s="45"/>
      <c r="J634" s="45"/>
      <c r="K634" s="45"/>
      <c r="L634" s="45"/>
      <c r="M634" s="45"/>
      <c r="N634" s="45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  <c r="AG634" s="45"/>
      <c r="AH634" s="45"/>
      <c r="AI634" s="45"/>
      <c r="AJ634" s="45"/>
      <c r="AK634" s="45"/>
      <c r="AL634" s="45"/>
      <c r="AM634" s="45"/>
      <c r="AN634" s="45"/>
      <c r="AO634" s="45"/>
      <c r="AP634" s="45"/>
      <c r="AQ634" s="45"/>
      <c r="AR634" s="45"/>
      <c r="AS634" s="45"/>
      <c r="AT634" s="45"/>
      <c r="AU634" s="45"/>
      <c r="AV634" s="45"/>
      <c r="AW634" s="45"/>
      <c r="AX634" s="45"/>
      <c r="AY634" s="45"/>
      <c r="AZ634" s="45"/>
    </row>
    <row r="635" spans="1:52" ht="35.1" customHeight="1" x14ac:dyDescent="0.2">
      <c r="A635" s="42">
        <f t="shared" si="9"/>
        <v>633</v>
      </c>
      <c r="B635" s="43">
        <f>Hoja2!B642</f>
        <v>0</v>
      </c>
      <c r="C635" s="14">
        <f>Hoja2!P642</f>
        <v>0</v>
      </c>
      <c r="D635" s="16">
        <f>Hoja2!C642</f>
        <v>0</v>
      </c>
      <c r="E635" s="15">
        <f>Hoja4!J642</f>
        <v>0</v>
      </c>
      <c r="F635" s="15">
        <f>ROUND(Hoja2!AA642,2)</f>
        <v>0</v>
      </c>
      <c r="H635" s="45"/>
      <c r="I635" s="45"/>
      <c r="J635" s="45"/>
      <c r="K635" s="45"/>
      <c r="L635" s="45"/>
      <c r="M635" s="45"/>
      <c r="N635" s="45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  <c r="AG635" s="45"/>
      <c r="AH635" s="45"/>
      <c r="AI635" s="45"/>
      <c r="AJ635" s="45"/>
      <c r="AK635" s="45"/>
      <c r="AL635" s="45"/>
      <c r="AM635" s="45"/>
      <c r="AN635" s="45"/>
      <c r="AO635" s="45"/>
      <c r="AP635" s="45"/>
      <c r="AQ635" s="45"/>
      <c r="AR635" s="45"/>
      <c r="AS635" s="45"/>
      <c r="AT635" s="45"/>
      <c r="AU635" s="45"/>
      <c r="AV635" s="45"/>
      <c r="AW635" s="45"/>
      <c r="AX635" s="45"/>
      <c r="AY635" s="45"/>
      <c r="AZ635" s="45"/>
    </row>
    <row r="636" spans="1:52" ht="35.1" customHeight="1" x14ac:dyDescent="0.2">
      <c r="A636" s="42">
        <f t="shared" si="9"/>
        <v>634</v>
      </c>
      <c r="B636" s="43">
        <f>Hoja2!B643</f>
        <v>0</v>
      </c>
      <c r="C636" s="14">
        <f>Hoja2!P643</f>
        <v>0</v>
      </c>
      <c r="D636" s="16">
        <f>Hoja2!C643</f>
        <v>0</v>
      </c>
      <c r="E636" s="15">
        <f>Hoja4!J643</f>
        <v>0</v>
      </c>
      <c r="F636" s="15">
        <f>ROUND(Hoja2!AA643,2)</f>
        <v>0</v>
      </c>
      <c r="H636" s="45"/>
      <c r="I636" s="45"/>
      <c r="J636" s="45"/>
      <c r="K636" s="45"/>
      <c r="L636" s="45"/>
      <c r="M636" s="45"/>
      <c r="N636" s="45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  <c r="AG636" s="45"/>
      <c r="AH636" s="45"/>
      <c r="AI636" s="45"/>
      <c r="AJ636" s="45"/>
      <c r="AK636" s="45"/>
      <c r="AL636" s="45"/>
      <c r="AM636" s="45"/>
      <c r="AN636" s="45"/>
      <c r="AO636" s="45"/>
      <c r="AP636" s="45"/>
      <c r="AQ636" s="45"/>
      <c r="AR636" s="45"/>
      <c r="AS636" s="45"/>
      <c r="AT636" s="45"/>
      <c r="AU636" s="45"/>
      <c r="AV636" s="45"/>
      <c r="AW636" s="45"/>
      <c r="AX636" s="45"/>
      <c r="AY636" s="45"/>
      <c r="AZ636" s="45"/>
    </row>
    <row r="637" spans="1:52" ht="35.1" customHeight="1" x14ac:dyDescent="0.2">
      <c r="A637" s="22">
        <f t="shared" si="9"/>
        <v>635</v>
      </c>
      <c r="B637" s="44">
        <f>Hoja2!B644</f>
        <v>0</v>
      </c>
      <c r="C637" s="39">
        <f>Hoja2!P644</f>
        <v>0</v>
      </c>
      <c r="D637" s="40">
        <f>Hoja2!C644</f>
        <v>0</v>
      </c>
      <c r="E637" s="41">
        <f>Hoja4!J644</f>
        <v>0</v>
      </c>
      <c r="F637" s="41">
        <f>ROUND(Hoja2!AA644,2)</f>
        <v>0</v>
      </c>
      <c r="G637" s="45"/>
      <c r="H637" s="45"/>
      <c r="I637" s="45"/>
      <c r="J637" s="45"/>
      <c r="K637" s="45"/>
      <c r="L637" s="45"/>
      <c r="M637" s="45"/>
      <c r="N637" s="45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  <c r="AG637" s="45"/>
      <c r="AH637" s="45"/>
      <c r="AI637" s="45"/>
      <c r="AJ637" s="45"/>
      <c r="AK637" s="45"/>
      <c r="AL637" s="45"/>
      <c r="AM637" s="45"/>
      <c r="AN637" s="45"/>
      <c r="AO637" s="45"/>
      <c r="AP637" s="45"/>
      <c r="AQ637" s="45"/>
      <c r="AR637" s="45"/>
      <c r="AS637" s="45"/>
      <c r="AT637" s="45"/>
      <c r="AU637" s="45"/>
      <c r="AV637" s="45"/>
      <c r="AW637" s="45"/>
      <c r="AX637" s="45"/>
      <c r="AY637" s="45"/>
      <c r="AZ637" s="45"/>
    </row>
    <row r="638" spans="1:52" ht="35.1" customHeight="1" x14ac:dyDescent="0.2">
      <c r="A638" s="42">
        <f t="shared" si="9"/>
        <v>636</v>
      </c>
      <c r="B638" s="43">
        <f>Hoja2!B645</f>
        <v>0</v>
      </c>
      <c r="C638" s="14">
        <f>Hoja2!P645</f>
        <v>0</v>
      </c>
      <c r="D638" s="16">
        <f>Hoja2!C645</f>
        <v>0</v>
      </c>
      <c r="E638" s="15">
        <f>Hoja4!J645</f>
        <v>0</v>
      </c>
      <c r="F638" s="15">
        <f>ROUND(Hoja2!AA645,2)</f>
        <v>0</v>
      </c>
      <c r="H638" s="45"/>
      <c r="I638" s="45"/>
      <c r="J638" s="45"/>
      <c r="K638" s="45"/>
      <c r="L638" s="45"/>
      <c r="M638" s="45"/>
      <c r="N638" s="45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  <c r="AG638" s="45"/>
      <c r="AH638" s="45"/>
      <c r="AI638" s="45"/>
      <c r="AJ638" s="45"/>
      <c r="AK638" s="45"/>
      <c r="AL638" s="45"/>
      <c r="AM638" s="45"/>
      <c r="AN638" s="45"/>
      <c r="AO638" s="45"/>
      <c r="AP638" s="45"/>
      <c r="AQ638" s="45"/>
      <c r="AR638" s="45"/>
      <c r="AS638" s="45"/>
      <c r="AT638" s="45"/>
      <c r="AU638" s="45"/>
      <c r="AV638" s="45"/>
      <c r="AW638" s="45"/>
      <c r="AX638" s="45"/>
      <c r="AY638" s="45"/>
      <c r="AZ638" s="45"/>
    </row>
    <row r="639" spans="1:52" ht="35.1" customHeight="1" x14ac:dyDescent="0.2">
      <c r="A639" s="42">
        <f t="shared" si="9"/>
        <v>637</v>
      </c>
      <c r="B639" s="43">
        <f>Hoja2!B646</f>
        <v>0</v>
      </c>
      <c r="C639" s="14">
        <f>Hoja2!P646</f>
        <v>0</v>
      </c>
      <c r="D639" s="16">
        <f>Hoja2!C646</f>
        <v>0</v>
      </c>
      <c r="E639" s="15">
        <f>Hoja4!J646</f>
        <v>0</v>
      </c>
      <c r="F639" s="15">
        <f>ROUND(Hoja2!AA646,2)</f>
        <v>0</v>
      </c>
      <c r="H639" s="45"/>
      <c r="I639" s="45"/>
      <c r="J639" s="45"/>
      <c r="K639" s="45"/>
      <c r="L639" s="45"/>
      <c r="M639" s="45"/>
      <c r="N639" s="45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  <c r="AG639" s="45"/>
      <c r="AH639" s="45"/>
      <c r="AI639" s="45"/>
      <c r="AJ639" s="45"/>
      <c r="AK639" s="45"/>
      <c r="AL639" s="45"/>
      <c r="AM639" s="45"/>
      <c r="AN639" s="45"/>
      <c r="AO639" s="45"/>
      <c r="AP639" s="45"/>
      <c r="AQ639" s="45"/>
      <c r="AR639" s="45"/>
      <c r="AS639" s="45"/>
      <c r="AT639" s="45"/>
      <c r="AU639" s="45"/>
      <c r="AV639" s="45"/>
      <c r="AW639" s="45"/>
      <c r="AX639" s="45"/>
      <c r="AY639" s="45"/>
      <c r="AZ639" s="45"/>
    </row>
    <row r="640" spans="1:52" ht="35.1" customHeight="1" x14ac:dyDescent="0.2">
      <c r="A640" s="42">
        <f t="shared" si="9"/>
        <v>638</v>
      </c>
      <c r="B640" s="43">
        <f>Hoja2!B647</f>
        <v>0</v>
      </c>
      <c r="C640" s="14">
        <f>Hoja2!P647</f>
        <v>0</v>
      </c>
      <c r="D640" s="16">
        <f>Hoja2!C647</f>
        <v>0</v>
      </c>
      <c r="E640" s="15">
        <f>Hoja4!J647</f>
        <v>0</v>
      </c>
      <c r="F640" s="15">
        <f>ROUND(Hoja2!AA647,2)</f>
        <v>0</v>
      </c>
      <c r="H640" s="45"/>
      <c r="I640" s="45"/>
      <c r="J640" s="45"/>
      <c r="K640" s="45"/>
      <c r="L640" s="45"/>
      <c r="M640" s="45"/>
      <c r="N640" s="45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  <c r="AG640" s="45"/>
      <c r="AH640" s="45"/>
      <c r="AI640" s="45"/>
      <c r="AJ640" s="45"/>
      <c r="AK640" s="45"/>
      <c r="AL640" s="45"/>
      <c r="AM640" s="45"/>
      <c r="AN640" s="45"/>
      <c r="AO640" s="45"/>
      <c r="AP640" s="45"/>
      <c r="AQ640" s="45"/>
      <c r="AR640" s="45"/>
      <c r="AS640" s="45"/>
      <c r="AT640" s="45"/>
      <c r="AU640" s="45"/>
      <c r="AV640" s="45"/>
      <c r="AW640" s="45"/>
      <c r="AX640" s="45"/>
      <c r="AY640" s="45"/>
      <c r="AZ640" s="45"/>
    </row>
    <row r="641" spans="1:52" ht="35.1" customHeight="1" x14ac:dyDescent="0.2">
      <c r="A641" s="42">
        <f t="shared" si="9"/>
        <v>639</v>
      </c>
      <c r="B641" s="43">
        <f>Hoja2!B648</f>
        <v>0</v>
      </c>
      <c r="C641" s="14">
        <f>Hoja2!P648</f>
        <v>0</v>
      </c>
      <c r="D641" s="16">
        <f>Hoja2!C648</f>
        <v>0</v>
      </c>
      <c r="E641" s="15">
        <f>Hoja4!J648</f>
        <v>0</v>
      </c>
      <c r="F641" s="15">
        <f>ROUND(Hoja2!AA648,2)</f>
        <v>0</v>
      </c>
      <c r="H641" s="45"/>
      <c r="I641" s="45"/>
      <c r="J641" s="45"/>
      <c r="K641" s="45"/>
      <c r="L641" s="45"/>
      <c r="M641" s="45"/>
      <c r="N641" s="45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  <c r="AG641" s="45"/>
      <c r="AH641" s="45"/>
      <c r="AI641" s="45"/>
      <c r="AJ641" s="45"/>
      <c r="AK641" s="45"/>
      <c r="AL641" s="45"/>
      <c r="AM641" s="45"/>
      <c r="AN641" s="45"/>
      <c r="AO641" s="45"/>
      <c r="AP641" s="45"/>
      <c r="AQ641" s="45"/>
      <c r="AR641" s="45"/>
      <c r="AS641" s="45"/>
      <c r="AT641" s="45"/>
      <c r="AU641" s="45"/>
      <c r="AV641" s="45"/>
      <c r="AW641" s="45"/>
      <c r="AX641" s="45"/>
      <c r="AY641" s="45"/>
      <c r="AZ641" s="45"/>
    </row>
    <row r="642" spans="1:52" ht="35.1" customHeight="1" x14ac:dyDescent="0.2">
      <c r="A642" s="22">
        <f t="shared" si="9"/>
        <v>640</v>
      </c>
      <c r="B642" s="44">
        <f>Hoja2!B649</f>
        <v>0</v>
      </c>
      <c r="C642" s="39">
        <f>Hoja2!P649</f>
        <v>0</v>
      </c>
      <c r="D642" s="40">
        <f>Hoja2!C649</f>
        <v>0</v>
      </c>
      <c r="E642" s="41">
        <f>Hoja4!J649</f>
        <v>0</v>
      </c>
      <c r="F642" s="41">
        <f>ROUND(Hoja2!AA649,2)</f>
        <v>0</v>
      </c>
      <c r="G642" s="45"/>
      <c r="H642" s="45"/>
      <c r="I642" s="45"/>
      <c r="J642" s="45"/>
      <c r="K642" s="45"/>
      <c r="L642" s="45"/>
      <c r="M642" s="45"/>
      <c r="N642" s="45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  <c r="AG642" s="45"/>
      <c r="AH642" s="45"/>
      <c r="AI642" s="45"/>
      <c r="AJ642" s="45"/>
      <c r="AK642" s="45"/>
      <c r="AL642" s="45"/>
      <c r="AM642" s="45"/>
      <c r="AN642" s="45"/>
      <c r="AO642" s="45"/>
      <c r="AP642" s="45"/>
      <c r="AQ642" s="45"/>
      <c r="AR642" s="45"/>
      <c r="AS642" s="45"/>
      <c r="AT642" s="45"/>
      <c r="AU642" s="45"/>
      <c r="AV642" s="45"/>
      <c r="AW642" s="45"/>
      <c r="AX642" s="45"/>
      <c r="AY642" s="45"/>
      <c r="AZ642" s="45"/>
    </row>
    <row r="643" spans="1:52" ht="35.1" customHeight="1" x14ac:dyDescent="0.2">
      <c r="A643" s="42">
        <f t="shared" si="9"/>
        <v>641</v>
      </c>
      <c r="B643" s="43">
        <f>Hoja2!B650</f>
        <v>0</v>
      </c>
      <c r="C643" s="14">
        <f>Hoja2!P650</f>
        <v>0</v>
      </c>
      <c r="D643" s="16">
        <f>Hoja2!C650</f>
        <v>0</v>
      </c>
      <c r="E643" s="15">
        <f>Hoja4!J650</f>
        <v>0</v>
      </c>
      <c r="F643" s="15">
        <f>ROUND(Hoja2!AA650,2)</f>
        <v>0</v>
      </c>
      <c r="H643" s="45"/>
      <c r="I643" s="45"/>
      <c r="J643" s="45"/>
      <c r="K643" s="45"/>
      <c r="L643" s="45"/>
      <c r="M643" s="45"/>
      <c r="N643" s="45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  <c r="AG643" s="45"/>
      <c r="AH643" s="45"/>
      <c r="AI643" s="45"/>
      <c r="AJ643" s="45"/>
      <c r="AK643" s="45"/>
      <c r="AL643" s="45"/>
      <c r="AM643" s="45"/>
      <c r="AN643" s="45"/>
      <c r="AO643" s="45"/>
      <c r="AP643" s="45"/>
      <c r="AQ643" s="45"/>
      <c r="AR643" s="45"/>
      <c r="AS643" s="45"/>
      <c r="AT643" s="45"/>
      <c r="AU643" s="45"/>
      <c r="AV643" s="45"/>
      <c r="AW643" s="45"/>
      <c r="AX643" s="45"/>
      <c r="AY643" s="45"/>
      <c r="AZ643" s="45"/>
    </row>
    <row r="644" spans="1:52" ht="35.1" customHeight="1" x14ac:dyDescent="0.2">
      <c r="A644" s="42">
        <f t="shared" si="9"/>
        <v>642</v>
      </c>
      <c r="B644" s="43">
        <f>Hoja2!B651</f>
        <v>0</v>
      </c>
      <c r="C644" s="14">
        <f>Hoja2!P651</f>
        <v>0</v>
      </c>
      <c r="D644" s="16">
        <f>Hoja2!C651</f>
        <v>0</v>
      </c>
      <c r="E644" s="15">
        <f>Hoja4!J651</f>
        <v>0</v>
      </c>
      <c r="F644" s="15">
        <f>ROUND(Hoja2!AA651,2)</f>
        <v>0</v>
      </c>
      <c r="H644" s="45"/>
      <c r="I644" s="45"/>
      <c r="J644" s="45"/>
      <c r="K644" s="45"/>
      <c r="L644" s="45"/>
      <c r="M644" s="45"/>
      <c r="N644" s="45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  <c r="AG644" s="45"/>
      <c r="AH644" s="45"/>
      <c r="AI644" s="45"/>
      <c r="AJ644" s="45"/>
      <c r="AK644" s="45"/>
      <c r="AL644" s="45"/>
      <c r="AM644" s="45"/>
      <c r="AN644" s="45"/>
      <c r="AO644" s="45"/>
      <c r="AP644" s="45"/>
      <c r="AQ644" s="45"/>
      <c r="AR644" s="45"/>
      <c r="AS644" s="45"/>
      <c r="AT644" s="45"/>
      <c r="AU644" s="45"/>
      <c r="AV644" s="45"/>
      <c r="AW644" s="45"/>
      <c r="AX644" s="45"/>
      <c r="AY644" s="45"/>
      <c r="AZ644" s="45"/>
    </row>
    <row r="645" spans="1:52" ht="35.1" customHeight="1" x14ac:dyDescent="0.2">
      <c r="A645" s="42">
        <f t="shared" ref="A645:A708" si="10">A644+1</f>
        <v>643</v>
      </c>
      <c r="B645" s="43">
        <f>Hoja2!B652</f>
        <v>0</v>
      </c>
      <c r="C645" s="14">
        <f>Hoja2!P652</f>
        <v>0</v>
      </c>
      <c r="D645" s="16">
        <f>Hoja2!C652</f>
        <v>0</v>
      </c>
      <c r="E645" s="15">
        <f>Hoja4!J652</f>
        <v>0</v>
      </c>
      <c r="F645" s="15">
        <f>ROUND(Hoja2!AA652,2)</f>
        <v>0</v>
      </c>
      <c r="H645" s="45"/>
      <c r="I645" s="45"/>
      <c r="J645" s="45"/>
      <c r="K645" s="45"/>
      <c r="L645" s="45"/>
      <c r="M645" s="45"/>
      <c r="N645" s="45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  <c r="AG645" s="45"/>
      <c r="AH645" s="45"/>
      <c r="AI645" s="45"/>
      <c r="AJ645" s="45"/>
      <c r="AK645" s="45"/>
      <c r="AL645" s="45"/>
      <c r="AM645" s="45"/>
      <c r="AN645" s="45"/>
      <c r="AO645" s="45"/>
      <c r="AP645" s="45"/>
      <c r="AQ645" s="45"/>
      <c r="AR645" s="45"/>
      <c r="AS645" s="45"/>
      <c r="AT645" s="45"/>
      <c r="AU645" s="45"/>
      <c r="AV645" s="45"/>
      <c r="AW645" s="45"/>
      <c r="AX645" s="45"/>
      <c r="AY645" s="45"/>
      <c r="AZ645" s="45"/>
    </row>
    <row r="646" spans="1:52" ht="35.1" customHeight="1" x14ac:dyDescent="0.2">
      <c r="A646" s="42">
        <f t="shared" si="10"/>
        <v>644</v>
      </c>
      <c r="B646" s="43">
        <f>Hoja2!B653</f>
        <v>0</v>
      </c>
      <c r="C646" s="14">
        <f>Hoja2!P653</f>
        <v>0</v>
      </c>
      <c r="D646" s="16">
        <f>Hoja2!C653</f>
        <v>0</v>
      </c>
      <c r="E646" s="15">
        <f>Hoja4!J653</f>
        <v>0</v>
      </c>
      <c r="F646" s="15">
        <f>ROUND(Hoja2!AA653,2)</f>
        <v>0</v>
      </c>
      <c r="H646" s="45"/>
      <c r="I646" s="45"/>
      <c r="J646" s="45"/>
      <c r="K646" s="45"/>
      <c r="L646" s="45"/>
      <c r="M646" s="45"/>
      <c r="N646" s="45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  <c r="AG646" s="45"/>
      <c r="AH646" s="45"/>
      <c r="AI646" s="45"/>
      <c r="AJ646" s="45"/>
      <c r="AK646" s="45"/>
      <c r="AL646" s="45"/>
      <c r="AM646" s="45"/>
      <c r="AN646" s="45"/>
      <c r="AO646" s="45"/>
      <c r="AP646" s="45"/>
      <c r="AQ646" s="45"/>
      <c r="AR646" s="45"/>
      <c r="AS646" s="45"/>
      <c r="AT646" s="45"/>
      <c r="AU646" s="45"/>
      <c r="AV646" s="45"/>
      <c r="AW646" s="45"/>
      <c r="AX646" s="45"/>
      <c r="AY646" s="45"/>
      <c r="AZ646" s="45"/>
    </row>
    <row r="647" spans="1:52" ht="35.1" customHeight="1" x14ac:dyDescent="0.2">
      <c r="A647" s="22">
        <f t="shared" si="10"/>
        <v>645</v>
      </c>
      <c r="B647" s="44">
        <f>Hoja2!B654</f>
        <v>0</v>
      </c>
      <c r="C647" s="39">
        <f>Hoja2!P654</f>
        <v>0</v>
      </c>
      <c r="D647" s="40">
        <f>Hoja2!C654</f>
        <v>0</v>
      </c>
      <c r="E647" s="41">
        <f>Hoja4!J654</f>
        <v>0</v>
      </c>
      <c r="F647" s="41">
        <f>ROUND(Hoja2!AA654,2)</f>
        <v>0</v>
      </c>
      <c r="G647" s="45"/>
      <c r="H647" s="45"/>
      <c r="I647" s="45"/>
      <c r="J647" s="45"/>
      <c r="K647" s="45"/>
      <c r="L647" s="45"/>
      <c r="M647" s="45"/>
      <c r="N647" s="45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  <c r="AG647" s="45"/>
      <c r="AH647" s="45"/>
      <c r="AI647" s="45"/>
      <c r="AJ647" s="45"/>
      <c r="AK647" s="45"/>
      <c r="AL647" s="45"/>
      <c r="AM647" s="45"/>
      <c r="AN647" s="45"/>
      <c r="AO647" s="45"/>
      <c r="AP647" s="45"/>
      <c r="AQ647" s="45"/>
      <c r="AR647" s="45"/>
      <c r="AS647" s="45"/>
      <c r="AT647" s="45"/>
      <c r="AU647" s="45"/>
      <c r="AV647" s="45"/>
      <c r="AW647" s="45"/>
      <c r="AX647" s="45"/>
      <c r="AY647" s="45"/>
      <c r="AZ647" s="45"/>
    </row>
    <row r="648" spans="1:52" ht="35.1" customHeight="1" x14ac:dyDescent="0.2">
      <c r="A648" s="42">
        <f t="shared" si="10"/>
        <v>646</v>
      </c>
      <c r="B648" s="43">
        <f>Hoja2!B655</f>
        <v>0</v>
      </c>
      <c r="C648" s="14">
        <f>Hoja2!P655</f>
        <v>0</v>
      </c>
      <c r="D648" s="16">
        <f>Hoja2!C655</f>
        <v>0</v>
      </c>
      <c r="E648" s="15">
        <f>Hoja4!J655</f>
        <v>0</v>
      </c>
      <c r="F648" s="15">
        <f>ROUND(Hoja2!AA655,2)</f>
        <v>0</v>
      </c>
      <c r="H648" s="45"/>
      <c r="I648" s="45"/>
      <c r="J648" s="45"/>
      <c r="K648" s="45"/>
      <c r="L648" s="45"/>
      <c r="M648" s="45"/>
      <c r="N648" s="45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  <c r="AG648" s="45"/>
      <c r="AH648" s="45"/>
      <c r="AI648" s="45"/>
      <c r="AJ648" s="45"/>
      <c r="AK648" s="45"/>
      <c r="AL648" s="45"/>
      <c r="AM648" s="45"/>
      <c r="AN648" s="45"/>
      <c r="AO648" s="45"/>
      <c r="AP648" s="45"/>
      <c r="AQ648" s="45"/>
      <c r="AR648" s="45"/>
      <c r="AS648" s="45"/>
      <c r="AT648" s="45"/>
      <c r="AU648" s="45"/>
      <c r="AV648" s="45"/>
      <c r="AW648" s="45"/>
      <c r="AX648" s="45"/>
      <c r="AY648" s="45"/>
      <c r="AZ648" s="45"/>
    </row>
    <row r="649" spans="1:52" ht="35.1" customHeight="1" x14ac:dyDescent="0.2">
      <c r="A649" s="42">
        <f t="shared" si="10"/>
        <v>647</v>
      </c>
      <c r="B649" s="43">
        <f>Hoja2!B656</f>
        <v>0</v>
      </c>
      <c r="C649" s="14">
        <f>Hoja2!P656</f>
        <v>0</v>
      </c>
      <c r="D649" s="16">
        <f>Hoja2!C656</f>
        <v>0</v>
      </c>
      <c r="E649" s="15">
        <f>Hoja4!J656</f>
        <v>0</v>
      </c>
      <c r="F649" s="15">
        <f>ROUND(Hoja2!AA656,2)</f>
        <v>0</v>
      </c>
      <c r="H649" s="45"/>
      <c r="I649" s="45"/>
      <c r="J649" s="45"/>
      <c r="K649" s="45"/>
      <c r="L649" s="45"/>
      <c r="M649" s="45"/>
      <c r="N649" s="45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  <c r="AG649" s="45"/>
      <c r="AH649" s="45"/>
      <c r="AI649" s="45"/>
      <c r="AJ649" s="45"/>
      <c r="AK649" s="45"/>
      <c r="AL649" s="45"/>
      <c r="AM649" s="45"/>
      <c r="AN649" s="45"/>
      <c r="AO649" s="45"/>
      <c r="AP649" s="45"/>
      <c r="AQ649" s="45"/>
      <c r="AR649" s="45"/>
      <c r="AS649" s="45"/>
      <c r="AT649" s="45"/>
      <c r="AU649" s="45"/>
      <c r="AV649" s="45"/>
      <c r="AW649" s="45"/>
      <c r="AX649" s="45"/>
      <c r="AY649" s="45"/>
      <c r="AZ649" s="45"/>
    </row>
    <row r="650" spans="1:52" ht="35.1" customHeight="1" x14ac:dyDescent="0.2">
      <c r="A650" s="42">
        <f t="shared" si="10"/>
        <v>648</v>
      </c>
      <c r="B650" s="43">
        <f>Hoja2!B657</f>
        <v>0</v>
      </c>
      <c r="C650" s="14">
        <f>Hoja2!P657</f>
        <v>0</v>
      </c>
      <c r="D650" s="16">
        <f>Hoja2!C657</f>
        <v>0</v>
      </c>
      <c r="E650" s="15">
        <f>Hoja4!J657</f>
        <v>0</v>
      </c>
      <c r="F650" s="15">
        <f>ROUND(Hoja2!AA657,2)</f>
        <v>0</v>
      </c>
      <c r="H650" s="45"/>
      <c r="I650" s="45"/>
      <c r="J650" s="45"/>
      <c r="K650" s="45"/>
      <c r="L650" s="45"/>
      <c r="M650" s="45"/>
      <c r="N650" s="45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  <c r="AG650" s="45"/>
      <c r="AH650" s="45"/>
      <c r="AI650" s="45"/>
      <c r="AJ650" s="45"/>
      <c r="AK650" s="45"/>
      <c r="AL650" s="45"/>
      <c r="AM650" s="45"/>
      <c r="AN650" s="45"/>
      <c r="AO650" s="45"/>
      <c r="AP650" s="45"/>
      <c r="AQ650" s="45"/>
      <c r="AR650" s="45"/>
      <c r="AS650" s="45"/>
      <c r="AT650" s="45"/>
      <c r="AU650" s="45"/>
      <c r="AV650" s="45"/>
      <c r="AW650" s="45"/>
      <c r="AX650" s="45"/>
      <c r="AY650" s="45"/>
      <c r="AZ650" s="45"/>
    </row>
    <row r="651" spans="1:52" ht="35.1" customHeight="1" x14ac:dyDescent="0.2">
      <c r="A651" s="42">
        <f t="shared" si="10"/>
        <v>649</v>
      </c>
      <c r="B651" s="43">
        <f>Hoja2!B658</f>
        <v>0</v>
      </c>
      <c r="C651" s="14">
        <f>Hoja2!P658</f>
        <v>0</v>
      </c>
      <c r="D651" s="16">
        <f>Hoja2!C658</f>
        <v>0</v>
      </c>
      <c r="E651" s="15">
        <f>Hoja4!J658</f>
        <v>0</v>
      </c>
      <c r="F651" s="15">
        <f>ROUND(Hoja2!AA658,2)</f>
        <v>0</v>
      </c>
      <c r="H651" s="45"/>
      <c r="I651" s="45"/>
      <c r="J651" s="45"/>
      <c r="K651" s="45"/>
      <c r="L651" s="45"/>
      <c r="M651" s="45"/>
      <c r="N651" s="45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  <c r="AG651" s="45"/>
      <c r="AH651" s="45"/>
      <c r="AI651" s="45"/>
      <c r="AJ651" s="45"/>
      <c r="AK651" s="45"/>
      <c r="AL651" s="45"/>
      <c r="AM651" s="45"/>
      <c r="AN651" s="45"/>
      <c r="AO651" s="45"/>
      <c r="AP651" s="45"/>
      <c r="AQ651" s="45"/>
      <c r="AR651" s="45"/>
      <c r="AS651" s="45"/>
      <c r="AT651" s="45"/>
      <c r="AU651" s="45"/>
      <c r="AV651" s="45"/>
      <c r="AW651" s="45"/>
      <c r="AX651" s="45"/>
      <c r="AY651" s="45"/>
      <c r="AZ651" s="45"/>
    </row>
    <row r="652" spans="1:52" ht="35.1" customHeight="1" x14ac:dyDescent="0.2">
      <c r="A652" s="22">
        <f t="shared" si="10"/>
        <v>650</v>
      </c>
      <c r="B652" s="44">
        <f>Hoja2!B659</f>
        <v>0</v>
      </c>
      <c r="C652" s="39">
        <f>Hoja2!P659</f>
        <v>0</v>
      </c>
      <c r="D652" s="40">
        <f>Hoja2!C659</f>
        <v>0</v>
      </c>
      <c r="E652" s="41">
        <f>Hoja4!J659</f>
        <v>0</v>
      </c>
      <c r="F652" s="41">
        <f>ROUND(Hoja2!AA659,2)</f>
        <v>0</v>
      </c>
      <c r="G652" s="45"/>
      <c r="H652" s="45"/>
      <c r="I652" s="45"/>
      <c r="J652" s="45"/>
      <c r="K652" s="45"/>
      <c r="L652" s="45"/>
      <c r="M652" s="45"/>
      <c r="N652" s="45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  <c r="AG652" s="45"/>
      <c r="AH652" s="45"/>
      <c r="AI652" s="45"/>
      <c r="AJ652" s="45"/>
      <c r="AK652" s="45"/>
      <c r="AL652" s="45"/>
      <c r="AM652" s="45"/>
      <c r="AN652" s="45"/>
      <c r="AO652" s="45"/>
      <c r="AP652" s="45"/>
      <c r="AQ652" s="45"/>
      <c r="AR652" s="45"/>
      <c r="AS652" s="45"/>
      <c r="AT652" s="45"/>
      <c r="AU652" s="45"/>
      <c r="AV652" s="45"/>
      <c r="AW652" s="45"/>
      <c r="AX652" s="45"/>
      <c r="AY652" s="45"/>
      <c r="AZ652" s="45"/>
    </row>
    <row r="653" spans="1:52" ht="35.1" customHeight="1" x14ac:dyDescent="0.2">
      <c r="A653" s="42">
        <f t="shared" si="10"/>
        <v>651</v>
      </c>
      <c r="B653" s="43">
        <f>Hoja2!B660</f>
        <v>0</v>
      </c>
      <c r="C653" s="14">
        <f>Hoja2!P660</f>
        <v>0</v>
      </c>
      <c r="D653" s="16">
        <f>Hoja2!C660</f>
        <v>0</v>
      </c>
      <c r="E653" s="15">
        <f>Hoja4!J660</f>
        <v>0</v>
      </c>
      <c r="F653" s="15">
        <f>ROUND(Hoja2!AA660,2)</f>
        <v>0</v>
      </c>
      <c r="H653" s="45"/>
      <c r="I653" s="45"/>
      <c r="J653" s="45"/>
      <c r="K653" s="45"/>
      <c r="L653" s="45"/>
      <c r="M653" s="45"/>
      <c r="N653" s="45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  <c r="AG653" s="45"/>
      <c r="AH653" s="45"/>
      <c r="AI653" s="45"/>
      <c r="AJ653" s="45"/>
      <c r="AK653" s="45"/>
      <c r="AL653" s="45"/>
      <c r="AM653" s="45"/>
      <c r="AN653" s="45"/>
      <c r="AO653" s="45"/>
      <c r="AP653" s="45"/>
      <c r="AQ653" s="45"/>
      <c r="AR653" s="45"/>
      <c r="AS653" s="45"/>
      <c r="AT653" s="45"/>
      <c r="AU653" s="45"/>
      <c r="AV653" s="45"/>
      <c r="AW653" s="45"/>
      <c r="AX653" s="45"/>
      <c r="AY653" s="45"/>
      <c r="AZ653" s="45"/>
    </row>
    <row r="654" spans="1:52" ht="35.1" customHeight="1" x14ac:dyDescent="0.2">
      <c r="A654" s="42">
        <f t="shared" si="10"/>
        <v>652</v>
      </c>
      <c r="B654" s="43">
        <f>Hoja2!B661</f>
        <v>0</v>
      </c>
      <c r="C654" s="14">
        <f>Hoja2!P661</f>
        <v>0</v>
      </c>
      <c r="D654" s="16">
        <f>Hoja2!C661</f>
        <v>0</v>
      </c>
      <c r="E654" s="15">
        <f>Hoja4!J661</f>
        <v>0</v>
      </c>
      <c r="F654" s="15">
        <f>ROUND(Hoja2!AA661,2)</f>
        <v>0</v>
      </c>
      <c r="H654" s="45"/>
      <c r="I654" s="45"/>
      <c r="J654" s="45"/>
      <c r="K654" s="45"/>
      <c r="L654" s="45"/>
      <c r="M654" s="45"/>
      <c r="N654" s="45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  <c r="AG654" s="45"/>
      <c r="AH654" s="45"/>
      <c r="AI654" s="45"/>
      <c r="AJ654" s="45"/>
      <c r="AK654" s="45"/>
      <c r="AL654" s="45"/>
      <c r="AM654" s="45"/>
      <c r="AN654" s="45"/>
      <c r="AO654" s="45"/>
      <c r="AP654" s="45"/>
      <c r="AQ654" s="45"/>
      <c r="AR654" s="45"/>
      <c r="AS654" s="45"/>
      <c r="AT654" s="45"/>
      <c r="AU654" s="45"/>
      <c r="AV654" s="45"/>
      <c r="AW654" s="45"/>
      <c r="AX654" s="45"/>
      <c r="AY654" s="45"/>
      <c r="AZ654" s="45"/>
    </row>
    <row r="655" spans="1:52" ht="35.1" customHeight="1" x14ac:dyDescent="0.2">
      <c r="A655" s="42">
        <f t="shared" si="10"/>
        <v>653</v>
      </c>
      <c r="B655" s="43">
        <f>Hoja2!B662</f>
        <v>0</v>
      </c>
      <c r="C655" s="14">
        <f>Hoja2!P662</f>
        <v>0</v>
      </c>
      <c r="D655" s="16">
        <f>Hoja2!C662</f>
        <v>0</v>
      </c>
      <c r="E655" s="15">
        <f>Hoja4!J662</f>
        <v>0</v>
      </c>
      <c r="F655" s="15">
        <f>ROUND(Hoja2!AA662,2)</f>
        <v>0</v>
      </c>
      <c r="H655" s="45"/>
      <c r="I655" s="45"/>
      <c r="J655" s="45"/>
      <c r="K655" s="45"/>
      <c r="L655" s="45"/>
      <c r="M655" s="45"/>
      <c r="N655" s="45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  <c r="AG655" s="45"/>
      <c r="AH655" s="45"/>
      <c r="AI655" s="45"/>
      <c r="AJ655" s="45"/>
      <c r="AK655" s="45"/>
      <c r="AL655" s="45"/>
      <c r="AM655" s="45"/>
      <c r="AN655" s="45"/>
      <c r="AO655" s="45"/>
      <c r="AP655" s="45"/>
      <c r="AQ655" s="45"/>
      <c r="AR655" s="45"/>
      <c r="AS655" s="45"/>
      <c r="AT655" s="45"/>
      <c r="AU655" s="45"/>
      <c r="AV655" s="45"/>
      <c r="AW655" s="45"/>
      <c r="AX655" s="45"/>
      <c r="AY655" s="45"/>
      <c r="AZ655" s="45"/>
    </row>
    <row r="656" spans="1:52" ht="35.1" customHeight="1" x14ac:dyDescent="0.2">
      <c r="A656" s="42">
        <f t="shared" si="10"/>
        <v>654</v>
      </c>
      <c r="B656" s="43">
        <f>Hoja2!B663</f>
        <v>0</v>
      </c>
      <c r="C656" s="14">
        <f>Hoja2!P663</f>
        <v>0</v>
      </c>
      <c r="D656" s="16">
        <f>Hoja2!C663</f>
        <v>0</v>
      </c>
      <c r="E656" s="15">
        <f>Hoja4!J663</f>
        <v>0</v>
      </c>
      <c r="F656" s="15">
        <f>ROUND(Hoja2!AA663,2)</f>
        <v>0</v>
      </c>
      <c r="H656" s="45"/>
      <c r="I656" s="45"/>
      <c r="J656" s="45"/>
      <c r="K656" s="45"/>
      <c r="L656" s="45"/>
      <c r="M656" s="45"/>
      <c r="N656" s="45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  <c r="AG656" s="45"/>
      <c r="AH656" s="45"/>
      <c r="AI656" s="45"/>
      <c r="AJ656" s="45"/>
      <c r="AK656" s="45"/>
      <c r="AL656" s="45"/>
      <c r="AM656" s="45"/>
      <c r="AN656" s="45"/>
      <c r="AO656" s="45"/>
      <c r="AP656" s="45"/>
      <c r="AQ656" s="45"/>
      <c r="AR656" s="45"/>
      <c r="AS656" s="45"/>
      <c r="AT656" s="45"/>
      <c r="AU656" s="45"/>
      <c r="AV656" s="45"/>
      <c r="AW656" s="45"/>
      <c r="AX656" s="45"/>
      <c r="AY656" s="45"/>
      <c r="AZ656" s="45"/>
    </row>
    <row r="657" spans="1:52" ht="35.1" customHeight="1" x14ac:dyDescent="0.2">
      <c r="A657" s="22">
        <f t="shared" si="10"/>
        <v>655</v>
      </c>
      <c r="B657" s="44">
        <f>Hoja2!B664</f>
        <v>0</v>
      </c>
      <c r="C657" s="39">
        <f>Hoja2!P664</f>
        <v>0</v>
      </c>
      <c r="D657" s="40">
        <f>Hoja2!C664</f>
        <v>0</v>
      </c>
      <c r="E657" s="41">
        <f>Hoja4!J664</f>
        <v>0</v>
      </c>
      <c r="F657" s="41">
        <f>ROUND(Hoja2!AA664,2)</f>
        <v>0</v>
      </c>
      <c r="G657" s="45"/>
      <c r="H657" s="45"/>
      <c r="I657" s="45"/>
      <c r="J657" s="45"/>
      <c r="K657" s="45"/>
      <c r="L657" s="45"/>
      <c r="M657" s="45"/>
      <c r="N657" s="45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  <c r="AG657" s="45"/>
      <c r="AH657" s="45"/>
      <c r="AI657" s="45"/>
      <c r="AJ657" s="45"/>
      <c r="AK657" s="45"/>
      <c r="AL657" s="45"/>
      <c r="AM657" s="45"/>
      <c r="AN657" s="45"/>
      <c r="AO657" s="45"/>
      <c r="AP657" s="45"/>
      <c r="AQ657" s="45"/>
      <c r="AR657" s="45"/>
      <c r="AS657" s="45"/>
      <c r="AT657" s="45"/>
      <c r="AU657" s="45"/>
      <c r="AV657" s="45"/>
      <c r="AW657" s="45"/>
      <c r="AX657" s="45"/>
      <c r="AY657" s="45"/>
      <c r="AZ657" s="45"/>
    </row>
    <row r="658" spans="1:52" ht="35.1" customHeight="1" x14ac:dyDescent="0.2">
      <c r="A658" s="42">
        <f t="shared" si="10"/>
        <v>656</v>
      </c>
      <c r="B658" s="43">
        <f>Hoja2!B665</f>
        <v>0</v>
      </c>
      <c r="C658" s="14">
        <f>Hoja2!P665</f>
        <v>0</v>
      </c>
      <c r="D658" s="16">
        <f>Hoja2!C665</f>
        <v>0</v>
      </c>
      <c r="E658" s="15">
        <f>Hoja4!J665</f>
        <v>0</v>
      </c>
      <c r="F658" s="15">
        <f>ROUND(Hoja2!AA665,2)</f>
        <v>0</v>
      </c>
      <c r="H658" s="45"/>
      <c r="I658" s="45"/>
      <c r="J658" s="45"/>
      <c r="K658" s="45"/>
      <c r="L658" s="45"/>
      <c r="M658" s="45"/>
      <c r="N658" s="45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  <c r="AG658" s="45"/>
      <c r="AH658" s="45"/>
      <c r="AI658" s="45"/>
      <c r="AJ658" s="45"/>
      <c r="AK658" s="45"/>
      <c r="AL658" s="45"/>
      <c r="AM658" s="45"/>
      <c r="AN658" s="45"/>
      <c r="AO658" s="45"/>
      <c r="AP658" s="45"/>
      <c r="AQ658" s="45"/>
      <c r="AR658" s="45"/>
      <c r="AS658" s="45"/>
      <c r="AT658" s="45"/>
      <c r="AU658" s="45"/>
      <c r="AV658" s="45"/>
      <c r="AW658" s="45"/>
      <c r="AX658" s="45"/>
      <c r="AY658" s="45"/>
      <c r="AZ658" s="45"/>
    </row>
    <row r="659" spans="1:52" ht="35.1" customHeight="1" x14ac:dyDescent="0.2">
      <c r="A659" s="42">
        <f t="shared" si="10"/>
        <v>657</v>
      </c>
      <c r="B659" s="43">
        <f>Hoja2!B666</f>
        <v>0</v>
      </c>
      <c r="C659" s="14">
        <f>Hoja2!P666</f>
        <v>0</v>
      </c>
      <c r="D659" s="16">
        <f>Hoja2!C666</f>
        <v>0</v>
      </c>
      <c r="E659" s="15">
        <f>Hoja4!J666</f>
        <v>0</v>
      </c>
      <c r="F659" s="15">
        <f>ROUND(Hoja2!AA666,2)</f>
        <v>0</v>
      </c>
      <c r="H659" s="45"/>
      <c r="I659" s="45"/>
      <c r="J659" s="45"/>
      <c r="K659" s="45"/>
      <c r="L659" s="45"/>
      <c r="M659" s="45"/>
      <c r="N659" s="45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  <c r="AG659" s="45"/>
      <c r="AH659" s="45"/>
      <c r="AI659" s="45"/>
      <c r="AJ659" s="45"/>
      <c r="AK659" s="45"/>
      <c r="AL659" s="45"/>
      <c r="AM659" s="45"/>
      <c r="AN659" s="45"/>
      <c r="AO659" s="45"/>
      <c r="AP659" s="45"/>
      <c r="AQ659" s="45"/>
      <c r="AR659" s="45"/>
      <c r="AS659" s="45"/>
      <c r="AT659" s="45"/>
      <c r="AU659" s="45"/>
      <c r="AV659" s="45"/>
      <c r="AW659" s="45"/>
      <c r="AX659" s="45"/>
      <c r="AY659" s="45"/>
      <c r="AZ659" s="45"/>
    </row>
    <row r="660" spans="1:52" ht="35.1" customHeight="1" x14ac:dyDescent="0.2">
      <c r="A660" s="42">
        <f t="shared" si="10"/>
        <v>658</v>
      </c>
      <c r="B660" s="43">
        <f>Hoja2!B667</f>
        <v>0</v>
      </c>
      <c r="C660" s="14">
        <f>Hoja2!P667</f>
        <v>0</v>
      </c>
      <c r="D660" s="16">
        <f>Hoja2!C667</f>
        <v>0</v>
      </c>
      <c r="E660" s="15">
        <f>Hoja4!J667</f>
        <v>0</v>
      </c>
      <c r="F660" s="15">
        <f>ROUND(Hoja2!AA667,2)</f>
        <v>0</v>
      </c>
      <c r="H660" s="45"/>
      <c r="I660" s="45"/>
      <c r="J660" s="45"/>
      <c r="K660" s="45"/>
      <c r="L660" s="45"/>
      <c r="M660" s="45"/>
      <c r="N660" s="45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  <c r="AG660" s="45"/>
      <c r="AH660" s="45"/>
      <c r="AI660" s="45"/>
      <c r="AJ660" s="45"/>
      <c r="AK660" s="45"/>
      <c r="AL660" s="45"/>
      <c r="AM660" s="45"/>
      <c r="AN660" s="45"/>
      <c r="AO660" s="45"/>
      <c r="AP660" s="45"/>
      <c r="AQ660" s="45"/>
      <c r="AR660" s="45"/>
      <c r="AS660" s="45"/>
      <c r="AT660" s="45"/>
      <c r="AU660" s="45"/>
      <c r="AV660" s="45"/>
      <c r="AW660" s="45"/>
      <c r="AX660" s="45"/>
      <c r="AY660" s="45"/>
      <c r="AZ660" s="45"/>
    </row>
    <row r="661" spans="1:52" ht="35.1" customHeight="1" x14ac:dyDescent="0.2">
      <c r="A661" s="42">
        <f t="shared" si="10"/>
        <v>659</v>
      </c>
      <c r="B661" s="43">
        <f>Hoja2!B668</f>
        <v>0</v>
      </c>
      <c r="C661" s="14">
        <f>Hoja2!P668</f>
        <v>0</v>
      </c>
      <c r="D661" s="16">
        <f>Hoja2!C668</f>
        <v>0</v>
      </c>
      <c r="E661" s="15">
        <f>Hoja4!J668</f>
        <v>0</v>
      </c>
      <c r="F661" s="15">
        <f>ROUND(Hoja2!AA668,2)</f>
        <v>0</v>
      </c>
      <c r="H661" s="45"/>
      <c r="I661" s="45"/>
      <c r="J661" s="45"/>
      <c r="K661" s="45"/>
      <c r="L661" s="45"/>
      <c r="M661" s="45"/>
      <c r="N661" s="45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  <c r="AG661" s="45"/>
      <c r="AH661" s="45"/>
      <c r="AI661" s="45"/>
      <c r="AJ661" s="45"/>
      <c r="AK661" s="45"/>
      <c r="AL661" s="45"/>
      <c r="AM661" s="45"/>
      <c r="AN661" s="45"/>
      <c r="AO661" s="45"/>
      <c r="AP661" s="45"/>
      <c r="AQ661" s="45"/>
      <c r="AR661" s="45"/>
      <c r="AS661" s="45"/>
      <c r="AT661" s="45"/>
      <c r="AU661" s="45"/>
      <c r="AV661" s="45"/>
      <c r="AW661" s="45"/>
      <c r="AX661" s="45"/>
      <c r="AY661" s="45"/>
      <c r="AZ661" s="45"/>
    </row>
    <row r="662" spans="1:52" ht="35.1" customHeight="1" x14ac:dyDescent="0.2">
      <c r="A662" s="22">
        <f t="shared" si="10"/>
        <v>660</v>
      </c>
      <c r="B662" s="44">
        <f>Hoja2!B669</f>
        <v>0</v>
      </c>
      <c r="C662" s="39">
        <f>Hoja2!P669</f>
        <v>0</v>
      </c>
      <c r="D662" s="40">
        <f>Hoja2!C669</f>
        <v>0</v>
      </c>
      <c r="E662" s="41">
        <f>Hoja4!J669</f>
        <v>0</v>
      </c>
      <c r="F662" s="41">
        <f>ROUND(Hoja2!AA669,2)</f>
        <v>0</v>
      </c>
      <c r="G662" s="45"/>
      <c r="H662" s="45"/>
      <c r="I662" s="45"/>
      <c r="J662" s="45"/>
      <c r="K662" s="45"/>
      <c r="L662" s="45"/>
      <c r="M662" s="45"/>
      <c r="N662" s="45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  <c r="AG662" s="45"/>
      <c r="AH662" s="45"/>
      <c r="AI662" s="45"/>
      <c r="AJ662" s="45"/>
      <c r="AK662" s="45"/>
      <c r="AL662" s="45"/>
      <c r="AM662" s="45"/>
      <c r="AN662" s="45"/>
      <c r="AO662" s="45"/>
      <c r="AP662" s="45"/>
      <c r="AQ662" s="45"/>
      <c r="AR662" s="45"/>
      <c r="AS662" s="45"/>
      <c r="AT662" s="45"/>
      <c r="AU662" s="45"/>
      <c r="AV662" s="45"/>
      <c r="AW662" s="45"/>
      <c r="AX662" s="45"/>
      <c r="AY662" s="45"/>
      <c r="AZ662" s="45"/>
    </row>
    <row r="663" spans="1:52" ht="35.1" customHeight="1" x14ac:dyDescent="0.2">
      <c r="A663" s="42">
        <f t="shared" si="10"/>
        <v>661</v>
      </c>
      <c r="B663" s="43">
        <f>Hoja2!B670</f>
        <v>0</v>
      </c>
      <c r="C663" s="14">
        <f>Hoja2!P670</f>
        <v>0</v>
      </c>
      <c r="D663" s="16">
        <f>Hoja2!C670</f>
        <v>0</v>
      </c>
      <c r="E663" s="15">
        <f>Hoja4!J670</f>
        <v>0</v>
      </c>
      <c r="F663" s="15">
        <f>ROUND(Hoja2!AA670,2)</f>
        <v>0</v>
      </c>
      <c r="H663" s="45"/>
      <c r="I663" s="45"/>
      <c r="J663" s="45"/>
      <c r="K663" s="45"/>
      <c r="L663" s="45"/>
      <c r="M663" s="45"/>
      <c r="N663" s="45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  <c r="AG663" s="45"/>
      <c r="AH663" s="45"/>
      <c r="AI663" s="45"/>
      <c r="AJ663" s="45"/>
      <c r="AK663" s="45"/>
      <c r="AL663" s="45"/>
      <c r="AM663" s="45"/>
      <c r="AN663" s="45"/>
      <c r="AO663" s="45"/>
      <c r="AP663" s="45"/>
      <c r="AQ663" s="45"/>
      <c r="AR663" s="45"/>
      <c r="AS663" s="45"/>
      <c r="AT663" s="45"/>
      <c r="AU663" s="45"/>
      <c r="AV663" s="45"/>
      <c r="AW663" s="45"/>
      <c r="AX663" s="45"/>
      <c r="AY663" s="45"/>
      <c r="AZ663" s="45"/>
    </row>
    <row r="664" spans="1:52" ht="35.1" customHeight="1" x14ac:dyDescent="0.2">
      <c r="A664" s="42">
        <f t="shared" si="10"/>
        <v>662</v>
      </c>
      <c r="B664" s="43">
        <f>Hoja2!B671</f>
        <v>0</v>
      </c>
      <c r="C664" s="14">
        <f>Hoja2!P671</f>
        <v>0</v>
      </c>
      <c r="D664" s="16">
        <f>Hoja2!C671</f>
        <v>0</v>
      </c>
      <c r="E664" s="15">
        <f>Hoja4!J671</f>
        <v>0</v>
      </c>
      <c r="F664" s="15">
        <f>ROUND(Hoja2!AA671,2)</f>
        <v>0</v>
      </c>
      <c r="H664" s="45"/>
      <c r="I664" s="45"/>
      <c r="J664" s="45"/>
      <c r="K664" s="45"/>
      <c r="L664" s="45"/>
      <c r="M664" s="45"/>
      <c r="N664" s="45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  <c r="AG664" s="45"/>
      <c r="AH664" s="45"/>
      <c r="AI664" s="45"/>
      <c r="AJ664" s="45"/>
      <c r="AK664" s="45"/>
      <c r="AL664" s="45"/>
      <c r="AM664" s="45"/>
      <c r="AN664" s="45"/>
      <c r="AO664" s="45"/>
      <c r="AP664" s="45"/>
      <c r="AQ664" s="45"/>
      <c r="AR664" s="45"/>
      <c r="AS664" s="45"/>
      <c r="AT664" s="45"/>
      <c r="AU664" s="45"/>
      <c r="AV664" s="45"/>
      <c r="AW664" s="45"/>
      <c r="AX664" s="45"/>
      <c r="AY664" s="45"/>
      <c r="AZ664" s="45"/>
    </row>
    <row r="665" spans="1:52" ht="35.1" customHeight="1" x14ac:dyDescent="0.2">
      <c r="A665" s="42">
        <f t="shared" si="10"/>
        <v>663</v>
      </c>
      <c r="B665" s="43">
        <f>Hoja2!B672</f>
        <v>0</v>
      </c>
      <c r="C665" s="14">
        <f>Hoja2!P672</f>
        <v>0</v>
      </c>
      <c r="D665" s="16">
        <f>Hoja2!C672</f>
        <v>0</v>
      </c>
      <c r="E665" s="15">
        <f>Hoja4!J672</f>
        <v>0</v>
      </c>
      <c r="F665" s="15">
        <f>ROUND(Hoja2!AA672,2)</f>
        <v>0</v>
      </c>
      <c r="H665" s="45"/>
      <c r="I665" s="45"/>
      <c r="J665" s="45"/>
      <c r="K665" s="45"/>
      <c r="L665" s="45"/>
      <c r="M665" s="45"/>
      <c r="N665" s="45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  <c r="AG665" s="45"/>
      <c r="AH665" s="45"/>
      <c r="AI665" s="45"/>
      <c r="AJ665" s="45"/>
      <c r="AK665" s="45"/>
      <c r="AL665" s="45"/>
      <c r="AM665" s="45"/>
      <c r="AN665" s="45"/>
      <c r="AO665" s="45"/>
      <c r="AP665" s="45"/>
      <c r="AQ665" s="45"/>
      <c r="AR665" s="45"/>
      <c r="AS665" s="45"/>
      <c r="AT665" s="45"/>
      <c r="AU665" s="45"/>
      <c r="AV665" s="45"/>
      <c r="AW665" s="45"/>
      <c r="AX665" s="45"/>
      <c r="AY665" s="45"/>
      <c r="AZ665" s="45"/>
    </row>
    <row r="666" spans="1:52" ht="35.1" customHeight="1" x14ac:dyDescent="0.2">
      <c r="A666" s="42">
        <f t="shared" si="10"/>
        <v>664</v>
      </c>
      <c r="B666" s="43">
        <f>Hoja2!B673</f>
        <v>0</v>
      </c>
      <c r="C666" s="14">
        <f>Hoja2!P673</f>
        <v>0</v>
      </c>
      <c r="D666" s="16">
        <f>Hoja2!C673</f>
        <v>0</v>
      </c>
      <c r="E666" s="15">
        <f>Hoja4!J673</f>
        <v>0</v>
      </c>
      <c r="F666" s="15">
        <f>ROUND(Hoja2!AA673,2)</f>
        <v>0</v>
      </c>
      <c r="H666" s="45"/>
      <c r="I666" s="45"/>
      <c r="J666" s="45"/>
      <c r="K666" s="45"/>
      <c r="L666" s="45"/>
      <c r="M666" s="45"/>
      <c r="N666" s="45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  <c r="AG666" s="45"/>
      <c r="AH666" s="45"/>
      <c r="AI666" s="45"/>
      <c r="AJ666" s="45"/>
      <c r="AK666" s="45"/>
      <c r="AL666" s="45"/>
      <c r="AM666" s="45"/>
      <c r="AN666" s="45"/>
      <c r="AO666" s="45"/>
      <c r="AP666" s="45"/>
      <c r="AQ666" s="45"/>
      <c r="AR666" s="45"/>
      <c r="AS666" s="45"/>
      <c r="AT666" s="45"/>
      <c r="AU666" s="45"/>
      <c r="AV666" s="45"/>
      <c r="AW666" s="45"/>
      <c r="AX666" s="45"/>
      <c r="AY666" s="45"/>
      <c r="AZ666" s="45"/>
    </row>
    <row r="667" spans="1:52" ht="35.1" customHeight="1" x14ac:dyDescent="0.2">
      <c r="A667" s="22">
        <f t="shared" si="10"/>
        <v>665</v>
      </c>
      <c r="B667" s="44">
        <f>Hoja2!B674</f>
        <v>0</v>
      </c>
      <c r="C667" s="39">
        <f>Hoja2!P674</f>
        <v>0</v>
      </c>
      <c r="D667" s="40">
        <f>Hoja2!C674</f>
        <v>0</v>
      </c>
      <c r="E667" s="41">
        <f>Hoja4!J674</f>
        <v>0</v>
      </c>
      <c r="F667" s="41">
        <f>ROUND(Hoja2!AA674,2)</f>
        <v>0</v>
      </c>
      <c r="G667" s="45"/>
      <c r="H667" s="45"/>
      <c r="I667" s="45"/>
      <c r="J667" s="45"/>
      <c r="K667" s="45"/>
      <c r="L667" s="45"/>
      <c r="M667" s="45"/>
      <c r="N667" s="45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  <c r="AG667" s="45"/>
      <c r="AH667" s="45"/>
      <c r="AI667" s="45"/>
      <c r="AJ667" s="45"/>
      <c r="AK667" s="45"/>
      <c r="AL667" s="45"/>
      <c r="AM667" s="45"/>
      <c r="AN667" s="45"/>
      <c r="AO667" s="45"/>
      <c r="AP667" s="45"/>
      <c r="AQ667" s="45"/>
      <c r="AR667" s="45"/>
      <c r="AS667" s="45"/>
      <c r="AT667" s="45"/>
      <c r="AU667" s="45"/>
      <c r="AV667" s="45"/>
      <c r="AW667" s="45"/>
      <c r="AX667" s="45"/>
      <c r="AY667" s="45"/>
      <c r="AZ667" s="45"/>
    </row>
    <row r="668" spans="1:52" ht="35.1" customHeight="1" x14ac:dyDescent="0.2">
      <c r="A668" s="42">
        <f t="shared" si="10"/>
        <v>666</v>
      </c>
      <c r="B668" s="43">
        <f>Hoja2!B675</f>
        <v>0</v>
      </c>
      <c r="C668" s="14">
        <f>Hoja2!P675</f>
        <v>0</v>
      </c>
      <c r="D668" s="16">
        <f>Hoja2!C675</f>
        <v>0</v>
      </c>
      <c r="E668" s="15">
        <f>Hoja4!J675</f>
        <v>0</v>
      </c>
      <c r="F668" s="15">
        <f>ROUND(Hoja2!AA675,2)</f>
        <v>0</v>
      </c>
      <c r="H668" s="45"/>
      <c r="I668" s="45"/>
      <c r="J668" s="45"/>
      <c r="K668" s="45"/>
      <c r="L668" s="45"/>
      <c r="M668" s="45"/>
      <c r="N668" s="45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  <c r="AG668" s="45"/>
      <c r="AH668" s="45"/>
      <c r="AI668" s="45"/>
      <c r="AJ668" s="45"/>
      <c r="AK668" s="45"/>
      <c r="AL668" s="45"/>
      <c r="AM668" s="45"/>
      <c r="AN668" s="45"/>
      <c r="AO668" s="45"/>
      <c r="AP668" s="45"/>
      <c r="AQ668" s="45"/>
      <c r="AR668" s="45"/>
      <c r="AS668" s="45"/>
      <c r="AT668" s="45"/>
      <c r="AU668" s="45"/>
      <c r="AV668" s="45"/>
      <c r="AW668" s="45"/>
      <c r="AX668" s="45"/>
      <c r="AY668" s="45"/>
      <c r="AZ668" s="45"/>
    </row>
    <row r="669" spans="1:52" ht="35.1" customHeight="1" x14ac:dyDescent="0.2">
      <c r="A669" s="42">
        <f t="shared" si="10"/>
        <v>667</v>
      </c>
      <c r="B669" s="43">
        <f>Hoja2!B676</f>
        <v>0</v>
      </c>
      <c r="C669" s="14">
        <f>Hoja2!P676</f>
        <v>0</v>
      </c>
      <c r="D669" s="16">
        <f>Hoja2!C676</f>
        <v>0</v>
      </c>
      <c r="E669" s="15">
        <f>Hoja4!J676</f>
        <v>0</v>
      </c>
      <c r="F669" s="15">
        <f>ROUND(Hoja2!AA676,2)</f>
        <v>0</v>
      </c>
      <c r="H669" s="45"/>
      <c r="I669" s="45"/>
      <c r="J669" s="45"/>
      <c r="K669" s="45"/>
      <c r="L669" s="45"/>
      <c r="M669" s="45"/>
      <c r="N669" s="45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  <c r="AG669" s="45"/>
      <c r="AH669" s="45"/>
      <c r="AI669" s="45"/>
      <c r="AJ669" s="45"/>
      <c r="AK669" s="45"/>
      <c r="AL669" s="45"/>
      <c r="AM669" s="45"/>
      <c r="AN669" s="45"/>
      <c r="AO669" s="45"/>
      <c r="AP669" s="45"/>
      <c r="AQ669" s="45"/>
      <c r="AR669" s="45"/>
      <c r="AS669" s="45"/>
      <c r="AT669" s="45"/>
      <c r="AU669" s="45"/>
      <c r="AV669" s="45"/>
      <c r="AW669" s="45"/>
      <c r="AX669" s="45"/>
      <c r="AY669" s="45"/>
      <c r="AZ669" s="45"/>
    </row>
    <row r="670" spans="1:52" ht="35.1" customHeight="1" x14ac:dyDescent="0.2">
      <c r="A670" s="42">
        <f t="shared" si="10"/>
        <v>668</v>
      </c>
      <c r="B670" s="43">
        <f>Hoja2!B677</f>
        <v>0</v>
      </c>
      <c r="C670" s="14">
        <f>Hoja2!P677</f>
        <v>0</v>
      </c>
      <c r="D670" s="16">
        <f>Hoja2!C677</f>
        <v>0</v>
      </c>
      <c r="E670" s="15">
        <f>Hoja4!J677</f>
        <v>0</v>
      </c>
      <c r="F670" s="15">
        <f>ROUND(Hoja2!AA677,2)</f>
        <v>0</v>
      </c>
      <c r="H670" s="45"/>
      <c r="I670" s="45"/>
      <c r="J670" s="45"/>
      <c r="K670" s="45"/>
      <c r="L670" s="45"/>
      <c r="M670" s="45"/>
      <c r="N670" s="45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  <c r="AG670" s="45"/>
      <c r="AH670" s="45"/>
      <c r="AI670" s="45"/>
      <c r="AJ670" s="45"/>
      <c r="AK670" s="45"/>
      <c r="AL670" s="45"/>
      <c r="AM670" s="45"/>
      <c r="AN670" s="45"/>
      <c r="AO670" s="45"/>
      <c r="AP670" s="45"/>
      <c r="AQ670" s="45"/>
      <c r="AR670" s="45"/>
      <c r="AS670" s="45"/>
      <c r="AT670" s="45"/>
      <c r="AU670" s="45"/>
      <c r="AV670" s="45"/>
      <c r="AW670" s="45"/>
      <c r="AX670" s="45"/>
      <c r="AY670" s="45"/>
      <c r="AZ670" s="45"/>
    </row>
    <row r="671" spans="1:52" ht="35.1" customHeight="1" x14ac:dyDescent="0.2">
      <c r="A671" s="42">
        <f t="shared" si="10"/>
        <v>669</v>
      </c>
      <c r="B671" s="43">
        <f>Hoja2!B678</f>
        <v>0</v>
      </c>
      <c r="C671" s="14">
        <f>Hoja2!P678</f>
        <v>0</v>
      </c>
      <c r="D671" s="16">
        <f>Hoja2!C678</f>
        <v>0</v>
      </c>
      <c r="E671" s="15">
        <f>Hoja4!J678</f>
        <v>0</v>
      </c>
      <c r="F671" s="15">
        <f>ROUND(Hoja2!AA678,2)</f>
        <v>0</v>
      </c>
      <c r="H671" s="45"/>
      <c r="I671" s="45"/>
      <c r="J671" s="45"/>
      <c r="K671" s="45"/>
      <c r="L671" s="45"/>
      <c r="M671" s="45"/>
      <c r="N671" s="45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  <c r="AG671" s="45"/>
      <c r="AH671" s="45"/>
      <c r="AI671" s="45"/>
      <c r="AJ671" s="45"/>
      <c r="AK671" s="45"/>
      <c r="AL671" s="45"/>
      <c r="AM671" s="45"/>
      <c r="AN671" s="45"/>
      <c r="AO671" s="45"/>
      <c r="AP671" s="45"/>
      <c r="AQ671" s="45"/>
      <c r="AR671" s="45"/>
      <c r="AS671" s="45"/>
      <c r="AT671" s="45"/>
      <c r="AU671" s="45"/>
      <c r="AV671" s="45"/>
      <c r="AW671" s="45"/>
      <c r="AX671" s="45"/>
      <c r="AY671" s="45"/>
      <c r="AZ671" s="45"/>
    </row>
    <row r="672" spans="1:52" ht="35.1" customHeight="1" x14ac:dyDescent="0.2">
      <c r="A672" s="22">
        <f t="shared" si="10"/>
        <v>670</v>
      </c>
      <c r="B672" s="44">
        <f>Hoja2!B679</f>
        <v>0</v>
      </c>
      <c r="C672" s="39">
        <f>Hoja2!P679</f>
        <v>0</v>
      </c>
      <c r="D672" s="40">
        <f>Hoja2!C679</f>
        <v>0</v>
      </c>
      <c r="E672" s="41">
        <f>Hoja4!J679</f>
        <v>0</v>
      </c>
      <c r="F672" s="41">
        <f>ROUND(Hoja2!AA679,2)</f>
        <v>0</v>
      </c>
      <c r="G672" s="45"/>
      <c r="H672" s="45"/>
      <c r="I672" s="45"/>
      <c r="J672" s="45"/>
      <c r="K672" s="45"/>
      <c r="L672" s="45"/>
      <c r="M672" s="45"/>
      <c r="N672" s="45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  <c r="AG672" s="45"/>
      <c r="AH672" s="45"/>
      <c r="AI672" s="45"/>
      <c r="AJ672" s="45"/>
      <c r="AK672" s="45"/>
      <c r="AL672" s="45"/>
      <c r="AM672" s="45"/>
      <c r="AN672" s="45"/>
      <c r="AO672" s="45"/>
      <c r="AP672" s="45"/>
      <c r="AQ672" s="45"/>
      <c r="AR672" s="45"/>
      <c r="AS672" s="45"/>
      <c r="AT672" s="45"/>
      <c r="AU672" s="45"/>
      <c r="AV672" s="45"/>
      <c r="AW672" s="45"/>
      <c r="AX672" s="45"/>
      <c r="AY672" s="45"/>
      <c r="AZ672" s="45"/>
    </row>
    <row r="673" spans="1:52" ht="35.1" customHeight="1" x14ac:dyDescent="0.2">
      <c r="A673" s="42">
        <f t="shared" si="10"/>
        <v>671</v>
      </c>
      <c r="B673" s="43">
        <f>Hoja2!B680</f>
        <v>0</v>
      </c>
      <c r="C673" s="14">
        <f>Hoja2!P680</f>
        <v>0</v>
      </c>
      <c r="D673" s="16">
        <f>Hoja2!C680</f>
        <v>0</v>
      </c>
      <c r="E673" s="15">
        <f>Hoja4!J680</f>
        <v>0</v>
      </c>
      <c r="F673" s="15">
        <f>ROUND(Hoja2!AA680,2)</f>
        <v>0</v>
      </c>
      <c r="H673" s="45"/>
      <c r="I673" s="45"/>
      <c r="J673" s="45"/>
      <c r="K673" s="45"/>
      <c r="L673" s="45"/>
      <c r="M673" s="45"/>
      <c r="N673" s="45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  <c r="AG673" s="45"/>
      <c r="AH673" s="45"/>
      <c r="AI673" s="45"/>
      <c r="AJ673" s="45"/>
      <c r="AK673" s="45"/>
      <c r="AL673" s="45"/>
      <c r="AM673" s="45"/>
      <c r="AN673" s="45"/>
      <c r="AO673" s="45"/>
      <c r="AP673" s="45"/>
      <c r="AQ673" s="45"/>
      <c r="AR673" s="45"/>
      <c r="AS673" s="45"/>
      <c r="AT673" s="45"/>
      <c r="AU673" s="45"/>
      <c r="AV673" s="45"/>
      <c r="AW673" s="45"/>
      <c r="AX673" s="45"/>
      <c r="AY673" s="45"/>
      <c r="AZ673" s="45"/>
    </row>
    <row r="674" spans="1:52" ht="35.1" customHeight="1" x14ac:dyDescent="0.2">
      <c r="A674" s="42">
        <f t="shared" si="10"/>
        <v>672</v>
      </c>
      <c r="B674" s="43">
        <f>Hoja2!B681</f>
        <v>0</v>
      </c>
      <c r="C674" s="14">
        <f>Hoja2!P681</f>
        <v>0</v>
      </c>
      <c r="D674" s="16">
        <f>Hoja2!C681</f>
        <v>0</v>
      </c>
      <c r="E674" s="15">
        <f>Hoja4!J681</f>
        <v>0</v>
      </c>
      <c r="F674" s="15">
        <f>ROUND(Hoja2!AA681,2)</f>
        <v>0</v>
      </c>
      <c r="H674" s="45"/>
      <c r="I674" s="45"/>
      <c r="J674" s="45"/>
      <c r="K674" s="45"/>
      <c r="L674" s="45"/>
      <c r="M674" s="45"/>
      <c r="N674" s="45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  <c r="AG674" s="45"/>
      <c r="AH674" s="45"/>
      <c r="AI674" s="45"/>
      <c r="AJ674" s="45"/>
      <c r="AK674" s="45"/>
      <c r="AL674" s="45"/>
      <c r="AM674" s="45"/>
      <c r="AN674" s="45"/>
      <c r="AO674" s="45"/>
      <c r="AP674" s="45"/>
      <c r="AQ674" s="45"/>
      <c r="AR674" s="45"/>
      <c r="AS674" s="45"/>
      <c r="AT674" s="45"/>
      <c r="AU674" s="45"/>
      <c r="AV674" s="45"/>
      <c r="AW674" s="45"/>
      <c r="AX674" s="45"/>
      <c r="AY674" s="45"/>
      <c r="AZ674" s="45"/>
    </row>
    <row r="675" spans="1:52" ht="35.1" customHeight="1" x14ac:dyDescent="0.2">
      <c r="A675" s="42">
        <f t="shared" si="10"/>
        <v>673</v>
      </c>
      <c r="B675" s="43">
        <f>Hoja2!B682</f>
        <v>0</v>
      </c>
      <c r="C675" s="14">
        <f>Hoja2!P682</f>
        <v>0</v>
      </c>
      <c r="D675" s="16">
        <f>Hoja2!C682</f>
        <v>0</v>
      </c>
      <c r="E675" s="15">
        <f>Hoja4!J682</f>
        <v>0</v>
      </c>
      <c r="F675" s="15">
        <f>ROUND(Hoja2!AA682,2)</f>
        <v>0</v>
      </c>
      <c r="H675" s="45"/>
      <c r="I675" s="45"/>
      <c r="J675" s="45"/>
      <c r="K675" s="45"/>
      <c r="L675" s="45"/>
      <c r="M675" s="45"/>
      <c r="N675" s="45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  <c r="AG675" s="45"/>
      <c r="AH675" s="45"/>
      <c r="AI675" s="45"/>
      <c r="AJ675" s="45"/>
      <c r="AK675" s="45"/>
      <c r="AL675" s="45"/>
      <c r="AM675" s="45"/>
      <c r="AN675" s="45"/>
      <c r="AO675" s="45"/>
      <c r="AP675" s="45"/>
      <c r="AQ675" s="45"/>
      <c r="AR675" s="45"/>
      <c r="AS675" s="45"/>
      <c r="AT675" s="45"/>
      <c r="AU675" s="45"/>
      <c r="AV675" s="45"/>
      <c r="AW675" s="45"/>
      <c r="AX675" s="45"/>
      <c r="AY675" s="45"/>
      <c r="AZ675" s="45"/>
    </row>
    <row r="676" spans="1:52" ht="35.1" customHeight="1" x14ac:dyDescent="0.2">
      <c r="A676" s="42">
        <f t="shared" si="10"/>
        <v>674</v>
      </c>
      <c r="B676" s="43">
        <f>Hoja2!B683</f>
        <v>0</v>
      </c>
      <c r="C676" s="14">
        <f>Hoja2!P683</f>
        <v>0</v>
      </c>
      <c r="D676" s="16">
        <f>Hoja2!C683</f>
        <v>0</v>
      </c>
      <c r="E676" s="15">
        <f>Hoja4!J683</f>
        <v>0</v>
      </c>
      <c r="F676" s="15">
        <f>ROUND(Hoja2!AA683,2)</f>
        <v>0</v>
      </c>
      <c r="H676" s="45"/>
      <c r="I676" s="45"/>
      <c r="J676" s="45"/>
      <c r="K676" s="45"/>
      <c r="L676" s="45"/>
      <c r="M676" s="45"/>
      <c r="N676" s="45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  <c r="AG676" s="45"/>
      <c r="AH676" s="45"/>
      <c r="AI676" s="45"/>
      <c r="AJ676" s="45"/>
      <c r="AK676" s="45"/>
      <c r="AL676" s="45"/>
      <c r="AM676" s="45"/>
      <c r="AN676" s="45"/>
      <c r="AO676" s="45"/>
      <c r="AP676" s="45"/>
      <c r="AQ676" s="45"/>
      <c r="AR676" s="45"/>
      <c r="AS676" s="45"/>
      <c r="AT676" s="45"/>
      <c r="AU676" s="45"/>
      <c r="AV676" s="45"/>
      <c r="AW676" s="45"/>
      <c r="AX676" s="45"/>
      <c r="AY676" s="45"/>
      <c r="AZ676" s="45"/>
    </row>
    <row r="677" spans="1:52" ht="35.1" customHeight="1" x14ac:dyDescent="0.2">
      <c r="A677" s="22">
        <f t="shared" si="10"/>
        <v>675</v>
      </c>
      <c r="B677" s="44">
        <f>Hoja2!B684</f>
        <v>0</v>
      </c>
      <c r="C677" s="39">
        <f>Hoja2!P684</f>
        <v>0</v>
      </c>
      <c r="D677" s="40">
        <f>Hoja2!C684</f>
        <v>0</v>
      </c>
      <c r="E677" s="41">
        <f>Hoja4!J684</f>
        <v>0</v>
      </c>
      <c r="F677" s="41">
        <f>ROUND(Hoja2!AA684,2)</f>
        <v>0</v>
      </c>
      <c r="G677" s="45"/>
      <c r="H677" s="45"/>
      <c r="I677" s="45"/>
      <c r="J677" s="45"/>
      <c r="K677" s="45"/>
      <c r="L677" s="45"/>
      <c r="M677" s="45"/>
      <c r="N677" s="45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  <c r="AG677" s="45"/>
      <c r="AH677" s="45"/>
      <c r="AI677" s="45"/>
      <c r="AJ677" s="45"/>
      <c r="AK677" s="45"/>
      <c r="AL677" s="45"/>
      <c r="AM677" s="45"/>
      <c r="AN677" s="45"/>
      <c r="AO677" s="45"/>
      <c r="AP677" s="45"/>
      <c r="AQ677" s="45"/>
      <c r="AR677" s="45"/>
      <c r="AS677" s="45"/>
      <c r="AT677" s="45"/>
      <c r="AU677" s="45"/>
      <c r="AV677" s="45"/>
      <c r="AW677" s="45"/>
      <c r="AX677" s="45"/>
      <c r="AY677" s="45"/>
      <c r="AZ677" s="45"/>
    </row>
    <row r="678" spans="1:52" ht="35.1" customHeight="1" x14ac:dyDescent="0.2">
      <c r="A678" s="42">
        <f t="shared" si="10"/>
        <v>676</v>
      </c>
      <c r="B678" s="43">
        <f>Hoja2!B685</f>
        <v>0</v>
      </c>
      <c r="C678" s="14">
        <f>Hoja2!P685</f>
        <v>0</v>
      </c>
      <c r="D678" s="16">
        <f>Hoja2!C685</f>
        <v>0</v>
      </c>
      <c r="E678" s="15">
        <f>Hoja4!J685</f>
        <v>0</v>
      </c>
      <c r="F678" s="15">
        <f>ROUND(Hoja2!AA685,2)</f>
        <v>0</v>
      </c>
      <c r="H678" s="45"/>
      <c r="I678" s="45"/>
      <c r="J678" s="45"/>
      <c r="K678" s="45"/>
      <c r="L678" s="45"/>
      <c r="M678" s="45"/>
      <c r="N678" s="45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  <c r="AG678" s="45"/>
      <c r="AH678" s="45"/>
      <c r="AI678" s="45"/>
      <c r="AJ678" s="45"/>
      <c r="AK678" s="45"/>
      <c r="AL678" s="45"/>
      <c r="AM678" s="45"/>
      <c r="AN678" s="45"/>
      <c r="AO678" s="45"/>
      <c r="AP678" s="45"/>
      <c r="AQ678" s="45"/>
      <c r="AR678" s="45"/>
      <c r="AS678" s="45"/>
      <c r="AT678" s="45"/>
      <c r="AU678" s="45"/>
      <c r="AV678" s="45"/>
      <c r="AW678" s="45"/>
      <c r="AX678" s="45"/>
      <c r="AY678" s="45"/>
      <c r="AZ678" s="45"/>
    </row>
    <row r="679" spans="1:52" ht="35.1" customHeight="1" x14ac:dyDescent="0.2">
      <c r="A679" s="42">
        <f t="shared" si="10"/>
        <v>677</v>
      </c>
      <c r="B679" s="43">
        <f>Hoja2!B686</f>
        <v>0</v>
      </c>
      <c r="C679" s="14">
        <f>Hoja2!P686</f>
        <v>0</v>
      </c>
      <c r="D679" s="16">
        <f>Hoja2!C686</f>
        <v>0</v>
      </c>
      <c r="E679" s="15">
        <f>Hoja4!J686</f>
        <v>0</v>
      </c>
      <c r="F679" s="15">
        <f>ROUND(Hoja2!AA686,2)</f>
        <v>0</v>
      </c>
      <c r="H679" s="45"/>
      <c r="I679" s="45"/>
      <c r="J679" s="45"/>
      <c r="K679" s="45"/>
      <c r="L679" s="45"/>
      <c r="M679" s="45"/>
      <c r="N679" s="45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  <c r="AG679" s="45"/>
      <c r="AH679" s="45"/>
      <c r="AI679" s="45"/>
      <c r="AJ679" s="45"/>
      <c r="AK679" s="45"/>
      <c r="AL679" s="45"/>
      <c r="AM679" s="45"/>
      <c r="AN679" s="45"/>
      <c r="AO679" s="45"/>
      <c r="AP679" s="45"/>
      <c r="AQ679" s="45"/>
      <c r="AR679" s="45"/>
      <c r="AS679" s="45"/>
      <c r="AT679" s="45"/>
      <c r="AU679" s="45"/>
      <c r="AV679" s="45"/>
      <c r="AW679" s="45"/>
      <c r="AX679" s="45"/>
      <c r="AY679" s="45"/>
      <c r="AZ679" s="45"/>
    </row>
    <row r="680" spans="1:52" ht="35.1" customHeight="1" x14ac:dyDescent="0.2">
      <c r="A680" s="42">
        <f t="shared" si="10"/>
        <v>678</v>
      </c>
      <c r="B680" s="43">
        <f>Hoja2!B687</f>
        <v>0</v>
      </c>
      <c r="C680" s="14">
        <f>Hoja2!P687</f>
        <v>0</v>
      </c>
      <c r="D680" s="16">
        <f>Hoja2!C687</f>
        <v>0</v>
      </c>
      <c r="E680" s="15">
        <f>Hoja4!J687</f>
        <v>0</v>
      </c>
      <c r="F680" s="15">
        <f>ROUND(Hoja2!AA687,2)</f>
        <v>0</v>
      </c>
      <c r="H680" s="45"/>
      <c r="I680" s="45"/>
      <c r="J680" s="45"/>
      <c r="K680" s="45"/>
      <c r="L680" s="45"/>
      <c r="M680" s="45"/>
      <c r="N680" s="45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  <c r="AG680" s="45"/>
      <c r="AH680" s="45"/>
      <c r="AI680" s="45"/>
      <c r="AJ680" s="45"/>
      <c r="AK680" s="45"/>
      <c r="AL680" s="45"/>
      <c r="AM680" s="45"/>
      <c r="AN680" s="45"/>
      <c r="AO680" s="45"/>
      <c r="AP680" s="45"/>
      <c r="AQ680" s="45"/>
      <c r="AR680" s="45"/>
      <c r="AS680" s="45"/>
      <c r="AT680" s="45"/>
      <c r="AU680" s="45"/>
      <c r="AV680" s="45"/>
      <c r="AW680" s="45"/>
      <c r="AX680" s="45"/>
      <c r="AY680" s="45"/>
      <c r="AZ680" s="45"/>
    </row>
    <row r="681" spans="1:52" ht="35.1" customHeight="1" x14ac:dyDescent="0.2">
      <c r="A681" s="42">
        <f t="shared" si="10"/>
        <v>679</v>
      </c>
      <c r="B681" s="43">
        <f>Hoja2!B688</f>
        <v>0</v>
      </c>
      <c r="C681" s="14">
        <f>Hoja2!P688</f>
        <v>0</v>
      </c>
      <c r="D681" s="16">
        <f>Hoja2!C688</f>
        <v>0</v>
      </c>
      <c r="E681" s="15">
        <f>Hoja4!J688</f>
        <v>0</v>
      </c>
      <c r="F681" s="15">
        <f>ROUND(Hoja2!AA688,2)</f>
        <v>0</v>
      </c>
      <c r="H681" s="45"/>
      <c r="I681" s="45"/>
      <c r="J681" s="45"/>
      <c r="K681" s="45"/>
      <c r="L681" s="45"/>
      <c r="M681" s="45"/>
      <c r="N681" s="45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  <c r="AG681" s="45"/>
      <c r="AH681" s="45"/>
      <c r="AI681" s="45"/>
      <c r="AJ681" s="45"/>
      <c r="AK681" s="45"/>
      <c r="AL681" s="45"/>
      <c r="AM681" s="45"/>
      <c r="AN681" s="45"/>
      <c r="AO681" s="45"/>
      <c r="AP681" s="45"/>
      <c r="AQ681" s="45"/>
      <c r="AR681" s="45"/>
      <c r="AS681" s="45"/>
      <c r="AT681" s="45"/>
      <c r="AU681" s="45"/>
      <c r="AV681" s="45"/>
      <c r="AW681" s="45"/>
      <c r="AX681" s="45"/>
      <c r="AY681" s="45"/>
      <c r="AZ681" s="45"/>
    </row>
    <row r="682" spans="1:52" ht="35.1" customHeight="1" x14ac:dyDescent="0.2">
      <c r="A682" s="22">
        <f t="shared" si="10"/>
        <v>680</v>
      </c>
      <c r="B682" s="44">
        <f>Hoja2!B689</f>
        <v>0</v>
      </c>
      <c r="C682" s="39">
        <f>Hoja2!P689</f>
        <v>0</v>
      </c>
      <c r="D682" s="40">
        <f>Hoja2!C689</f>
        <v>0</v>
      </c>
      <c r="E682" s="41">
        <f>Hoja4!J689</f>
        <v>0</v>
      </c>
      <c r="F682" s="41">
        <f>ROUND(Hoja2!AA689,2)</f>
        <v>0</v>
      </c>
      <c r="G682" s="45"/>
      <c r="H682" s="45"/>
      <c r="I682" s="45"/>
      <c r="J682" s="45"/>
      <c r="K682" s="45"/>
      <c r="L682" s="45"/>
      <c r="M682" s="45"/>
      <c r="N682" s="45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  <c r="AG682" s="45"/>
      <c r="AH682" s="45"/>
      <c r="AI682" s="45"/>
      <c r="AJ682" s="45"/>
      <c r="AK682" s="45"/>
      <c r="AL682" s="45"/>
      <c r="AM682" s="45"/>
      <c r="AN682" s="45"/>
      <c r="AO682" s="45"/>
      <c r="AP682" s="45"/>
      <c r="AQ682" s="45"/>
      <c r="AR682" s="45"/>
      <c r="AS682" s="45"/>
      <c r="AT682" s="45"/>
      <c r="AU682" s="45"/>
      <c r="AV682" s="45"/>
      <c r="AW682" s="45"/>
      <c r="AX682" s="45"/>
      <c r="AY682" s="45"/>
      <c r="AZ682" s="45"/>
    </row>
    <row r="683" spans="1:52" ht="35.1" customHeight="1" x14ac:dyDescent="0.2">
      <c r="A683" s="42">
        <f t="shared" si="10"/>
        <v>681</v>
      </c>
      <c r="B683" s="43">
        <f>Hoja2!B690</f>
        <v>0</v>
      </c>
      <c r="C683" s="14">
        <f>Hoja2!P690</f>
        <v>0</v>
      </c>
      <c r="D683" s="16">
        <f>Hoja2!C690</f>
        <v>0</v>
      </c>
      <c r="E683" s="15">
        <f>Hoja4!J690</f>
        <v>0</v>
      </c>
      <c r="F683" s="15">
        <f>ROUND(Hoja2!AA690,2)</f>
        <v>0</v>
      </c>
      <c r="H683" s="45"/>
      <c r="I683" s="45"/>
      <c r="J683" s="45"/>
      <c r="K683" s="45"/>
      <c r="L683" s="45"/>
      <c r="M683" s="45"/>
      <c r="N683" s="45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  <c r="AG683" s="45"/>
      <c r="AH683" s="45"/>
      <c r="AI683" s="45"/>
      <c r="AJ683" s="45"/>
      <c r="AK683" s="45"/>
      <c r="AL683" s="45"/>
      <c r="AM683" s="45"/>
      <c r="AN683" s="45"/>
      <c r="AO683" s="45"/>
      <c r="AP683" s="45"/>
      <c r="AQ683" s="45"/>
      <c r="AR683" s="45"/>
      <c r="AS683" s="45"/>
      <c r="AT683" s="45"/>
      <c r="AU683" s="45"/>
      <c r="AV683" s="45"/>
      <c r="AW683" s="45"/>
      <c r="AX683" s="45"/>
      <c r="AY683" s="45"/>
      <c r="AZ683" s="45"/>
    </row>
    <row r="684" spans="1:52" ht="35.1" customHeight="1" x14ac:dyDescent="0.2">
      <c r="A684" s="42">
        <f t="shared" si="10"/>
        <v>682</v>
      </c>
      <c r="B684" s="43">
        <f>Hoja2!B691</f>
        <v>0</v>
      </c>
      <c r="C684" s="14">
        <f>Hoja2!P691</f>
        <v>0</v>
      </c>
      <c r="D684" s="16">
        <f>Hoja2!C691</f>
        <v>0</v>
      </c>
      <c r="E684" s="15">
        <f>Hoja4!J691</f>
        <v>0</v>
      </c>
      <c r="F684" s="15">
        <f>ROUND(Hoja2!AA691,2)</f>
        <v>0</v>
      </c>
      <c r="H684" s="45"/>
      <c r="I684" s="45"/>
      <c r="J684" s="45"/>
      <c r="K684" s="45"/>
      <c r="L684" s="45"/>
      <c r="M684" s="45"/>
      <c r="N684" s="45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  <c r="AG684" s="45"/>
      <c r="AH684" s="45"/>
      <c r="AI684" s="45"/>
      <c r="AJ684" s="45"/>
      <c r="AK684" s="45"/>
      <c r="AL684" s="45"/>
      <c r="AM684" s="45"/>
      <c r="AN684" s="45"/>
      <c r="AO684" s="45"/>
      <c r="AP684" s="45"/>
      <c r="AQ684" s="45"/>
      <c r="AR684" s="45"/>
      <c r="AS684" s="45"/>
      <c r="AT684" s="45"/>
      <c r="AU684" s="45"/>
      <c r="AV684" s="45"/>
      <c r="AW684" s="45"/>
      <c r="AX684" s="45"/>
      <c r="AY684" s="45"/>
      <c r="AZ684" s="45"/>
    </row>
    <row r="685" spans="1:52" ht="35.1" customHeight="1" x14ac:dyDescent="0.2">
      <c r="A685" s="42">
        <f t="shared" si="10"/>
        <v>683</v>
      </c>
      <c r="B685" s="43">
        <f>Hoja2!B692</f>
        <v>0</v>
      </c>
      <c r="C685" s="14">
        <f>Hoja2!P692</f>
        <v>0</v>
      </c>
      <c r="D685" s="16">
        <f>Hoja2!C692</f>
        <v>0</v>
      </c>
      <c r="E685" s="15">
        <f>Hoja4!J692</f>
        <v>0</v>
      </c>
      <c r="F685" s="15">
        <f>ROUND(Hoja2!AA692,2)</f>
        <v>0</v>
      </c>
      <c r="H685" s="45"/>
      <c r="I685" s="45"/>
      <c r="J685" s="45"/>
      <c r="K685" s="45"/>
      <c r="L685" s="45"/>
      <c r="M685" s="45"/>
      <c r="N685" s="45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  <c r="AG685" s="45"/>
      <c r="AH685" s="45"/>
      <c r="AI685" s="45"/>
      <c r="AJ685" s="45"/>
      <c r="AK685" s="45"/>
      <c r="AL685" s="45"/>
      <c r="AM685" s="45"/>
      <c r="AN685" s="45"/>
      <c r="AO685" s="45"/>
      <c r="AP685" s="45"/>
      <c r="AQ685" s="45"/>
      <c r="AR685" s="45"/>
      <c r="AS685" s="45"/>
      <c r="AT685" s="45"/>
      <c r="AU685" s="45"/>
      <c r="AV685" s="45"/>
      <c r="AW685" s="45"/>
      <c r="AX685" s="45"/>
      <c r="AY685" s="45"/>
      <c r="AZ685" s="45"/>
    </row>
    <row r="686" spans="1:52" ht="35.1" customHeight="1" x14ac:dyDescent="0.2">
      <c r="A686" s="42">
        <f t="shared" si="10"/>
        <v>684</v>
      </c>
      <c r="B686" s="43">
        <f>Hoja2!B693</f>
        <v>0</v>
      </c>
      <c r="C686" s="14">
        <f>Hoja2!P693</f>
        <v>0</v>
      </c>
      <c r="D686" s="16">
        <f>Hoja2!C693</f>
        <v>0</v>
      </c>
      <c r="E686" s="15">
        <f>Hoja4!J693</f>
        <v>0</v>
      </c>
      <c r="F686" s="15">
        <f>ROUND(Hoja2!AA693,2)</f>
        <v>0</v>
      </c>
      <c r="H686" s="45"/>
      <c r="I686" s="45"/>
      <c r="J686" s="45"/>
      <c r="K686" s="45"/>
      <c r="L686" s="45"/>
      <c r="M686" s="45"/>
      <c r="N686" s="45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  <c r="AG686" s="45"/>
      <c r="AH686" s="45"/>
      <c r="AI686" s="45"/>
      <c r="AJ686" s="45"/>
      <c r="AK686" s="45"/>
      <c r="AL686" s="45"/>
      <c r="AM686" s="45"/>
      <c r="AN686" s="45"/>
      <c r="AO686" s="45"/>
      <c r="AP686" s="45"/>
      <c r="AQ686" s="45"/>
      <c r="AR686" s="45"/>
      <c r="AS686" s="45"/>
      <c r="AT686" s="45"/>
      <c r="AU686" s="45"/>
      <c r="AV686" s="45"/>
      <c r="AW686" s="45"/>
      <c r="AX686" s="45"/>
      <c r="AY686" s="45"/>
      <c r="AZ686" s="45"/>
    </row>
    <row r="687" spans="1:52" ht="35.1" customHeight="1" x14ac:dyDescent="0.2">
      <c r="A687" s="22">
        <f t="shared" si="10"/>
        <v>685</v>
      </c>
      <c r="B687" s="44">
        <f>Hoja2!B694</f>
        <v>0</v>
      </c>
      <c r="C687" s="39">
        <f>Hoja2!P694</f>
        <v>0</v>
      </c>
      <c r="D687" s="40">
        <f>Hoja2!C694</f>
        <v>0</v>
      </c>
      <c r="E687" s="41">
        <f>Hoja4!J694</f>
        <v>0</v>
      </c>
      <c r="F687" s="41">
        <f>ROUND(Hoja2!AA694,2)</f>
        <v>0</v>
      </c>
      <c r="G687" s="45"/>
      <c r="H687" s="45"/>
      <c r="I687" s="45"/>
      <c r="J687" s="45"/>
      <c r="K687" s="45"/>
      <c r="L687" s="45"/>
      <c r="M687" s="45"/>
      <c r="N687" s="45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  <c r="AG687" s="45"/>
      <c r="AH687" s="45"/>
      <c r="AI687" s="45"/>
      <c r="AJ687" s="45"/>
      <c r="AK687" s="45"/>
      <c r="AL687" s="45"/>
      <c r="AM687" s="45"/>
      <c r="AN687" s="45"/>
      <c r="AO687" s="45"/>
      <c r="AP687" s="45"/>
      <c r="AQ687" s="45"/>
      <c r="AR687" s="45"/>
      <c r="AS687" s="45"/>
      <c r="AT687" s="45"/>
      <c r="AU687" s="45"/>
      <c r="AV687" s="45"/>
      <c r="AW687" s="45"/>
      <c r="AX687" s="45"/>
      <c r="AY687" s="45"/>
      <c r="AZ687" s="45"/>
    </row>
    <row r="688" spans="1:52" ht="35.1" customHeight="1" x14ac:dyDescent="0.2">
      <c r="A688" s="42">
        <f t="shared" si="10"/>
        <v>686</v>
      </c>
      <c r="B688" s="43">
        <f>Hoja2!B695</f>
        <v>0</v>
      </c>
      <c r="C688" s="14">
        <f>Hoja2!P695</f>
        <v>0</v>
      </c>
      <c r="D688" s="16">
        <f>Hoja2!C695</f>
        <v>0</v>
      </c>
      <c r="E688" s="15">
        <f>Hoja4!J695</f>
        <v>0</v>
      </c>
      <c r="F688" s="15">
        <f>ROUND(Hoja2!AA695,2)</f>
        <v>0</v>
      </c>
      <c r="H688" s="45"/>
      <c r="I688" s="45"/>
      <c r="J688" s="45"/>
      <c r="K688" s="45"/>
      <c r="L688" s="45"/>
      <c r="M688" s="45"/>
      <c r="N688" s="45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  <c r="AG688" s="45"/>
      <c r="AH688" s="45"/>
      <c r="AI688" s="45"/>
      <c r="AJ688" s="45"/>
      <c r="AK688" s="45"/>
      <c r="AL688" s="45"/>
      <c r="AM688" s="45"/>
      <c r="AN688" s="45"/>
      <c r="AO688" s="45"/>
      <c r="AP688" s="45"/>
      <c r="AQ688" s="45"/>
      <c r="AR688" s="45"/>
      <c r="AS688" s="45"/>
      <c r="AT688" s="45"/>
      <c r="AU688" s="45"/>
      <c r="AV688" s="45"/>
      <c r="AW688" s="45"/>
      <c r="AX688" s="45"/>
      <c r="AY688" s="45"/>
      <c r="AZ688" s="45"/>
    </row>
    <row r="689" spans="1:52" ht="35.1" customHeight="1" x14ac:dyDescent="0.2">
      <c r="A689" s="42">
        <f t="shared" si="10"/>
        <v>687</v>
      </c>
      <c r="B689" s="43">
        <f>Hoja2!B696</f>
        <v>0</v>
      </c>
      <c r="C689" s="14">
        <f>Hoja2!P696</f>
        <v>0</v>
      </c>
      <c r="D689" s="16">
        <f>Hoja2!C696</f>
        <v>0</v>
      </c>
      <c r="E689" s="15">
        <f>Hoja4!J696</f>
        <v>0</v>
      </c>
      <c r="F689" s="15">
        <f>ROUND(Hoja2!AA696,2)</f>
        <v>0</v>
      </c>
      <c r="H689" s="45"/>
      <c r="I689" s="45"/>
      <c r="J689" s="45"/>
      <c r="K689" s="45"/>
      <c r="L689" s="45"/>
      <c r="M689" s="45"/>
      <c r="N689" s="45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  <c r="AG689" s="45"/>
      <c r="AH689" s="45"/>
      <c r="AI689" s="45"/>
      <c r="AJ689" s="45"/>
      <c r="AK689" s="45"/>
      <c r="AL689" s="45"/>
      <c r="AM689" s="45"/>
      <c r="AN689" s="45"/>
      <c r="AO689" s="45"/>
      <c r="AP689" s="45"/>
      <c r="AQ689" s="45"/>
      <c r="AR689" s="45"/>
      <c r="AS689" s="45"/>
      <c r="AT689" s="45"/>
      <c r="AU689" s="45"/>
      <c r="AV689" s="45"/>
      <c r="AW689" s="45"/>
      <c r="AX689" s="45"/>
      <c r="AY689" s="45"/>
      <c r="AZ689" s="45"/>
    </row>
    <row r="690" spans="1:52" ht="35.1" customHeight="1" x14ac:dyDescent="0.2">
      <c r="A690" s="42">
        <f t="shared" si="10"/>
        <v>688</v>
      </c>
      <c r="B690" s="43">
        <f>Hoja2!B697</f>
        <v>0</v>
      </c>
      <c r="C690" s="14">
        <f>Hoja2!P697</f>
        <v>0</v>
      </c>
      <c r="D690" s="16">
        <f>Hoja2!C697</f>
        <v>0</v>
      </c>
      <c r="E690" s="15">
        <f>Hoja4!J697</f>
        <v>0</v>
      </c>
      <c r="F690" s="15">
        <f>ROUND(Hoja2!AA697,2)</f>
        <v>0</v>
      </c>
      <c r="H690" s="45"/>
      <c r="I690" s="45"/>
      <c r="J690" s="45"/>
      <c r="K690" s="45"/>
      <c r="L690" s="45"/>
      <c r="M690" s="45"/>
      <c r="N690" s="45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  <c r="AG690" s="45"/>
      <c r="AH690" s="45"/>
      <c r="AI690" s="45"/>
      <c r="AJ690" s="45"/>
      <c r="AK690" s="45"/>
      <c r="AL690" s="45"/>
      <c r="AM690" s="45"/>
      <c r="AN690" s="45"/>
      <c r="AO690" s="45"/>
      <c r="AP690" s="45"/>
      <c r="AQ690" s="45"/>
      <c r="AR690" s="45"/>
      <c r="AS690" s="45"/>
      <c r="AT690" s="45"/>
      <c r="AU690" s="45"/>
      <c r="AV690" s="45"/>
      <c r="AW690" s="45"/>
      <c r="AX690" s="45"/>
      <c r="AY690" s="45"/>
      <c r="AZ690" s="45"/>
    </row>
    <row r="691" spans="1:52" ht="35.1" customHeight="1" x14ac:dyDescent="0.2">
      <c r="A691" s="42">
        <f t="shared" si="10"/>
        <v>689</v>
      </c>
      <c r="B691" s="43">
        <f>Hoja2!B698</f>
        <v>0</v>
      </c>
      <c r="C691" s="14">
        <f>Hoja2!P698</f>
        <v>0</v>
      </c>
      <c r="D691" s="16">
        <f>Hoja2!C698</f>
        <v>0</v>
      </c>
      <c r="E691" s="15">
        <f>Hoja4!J698</f>
        <v>0</v>
      </c>
      <c r="F691" s="15">
        <f>ROUND(Hoja2!AA698,2)</f>
        <v>0</v>
      </c>
      <c r="H691" s="45"/>
      <c r="I691" s="45"/>
      <c r="J691" s="45"/>
      <c r="K691" s="45"/>
      <c r="L691" s="45"/>
      <c r="M691" s="45"/>
      <c r="N691" s="45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  <c r="AG691" s="45"/>
      <c r="AH691" s="45"/>
      <c r="AI691" s="45"/>
      <c r="AJ691" s="45"/>
      <c r="AK691" s="45"/>
      <c r="AL691" s="45"/>
      <c r="AM691" s="45"/>
      <c r="AN691" s="45"/>
      <c r="AO691" s="45"/>
      <c r="AP691" s="45"/>
      <c r="AQ691" s="45"/>
      <c r="AR691" s="45"/>
      <c r="AS691" s="45"/>
      <c r="AT691" s="45"/>
      <c r="AU691" s="45"/>
      <c r="AV691" s="45"/>
      <c r="AW691" s="45"/>
      <c r="AX691" s="45"/>
      <c r="AY691" s="45"/>
      <c r="AZ691" s="45"/>
    </row>
    <row r="692" spans="1:52" ht="35.1" customHeight="1" x14ac:dyDescent="0.2">
      <c r="A692" s="22">
        <f t="shared" si="10"/>
        <v>690</v>
      </c>
      <c r="B692" s="44">
        <f>Hoja2!B699</f>
        <v>0</v>
      </c>
      <c r="C692" s="39">
        <f>Hoja2!P699</f>
        <v>0</v>
      </c>
      <c r="D692" s="40">
        <f>Hoja2!C699</f>
        <v>0</v>
      </c>
      <c r="E692" s="41">
        <f>Hoja4!J699</f>
        <v>0</v>
      </c>
      <c r="F692" s="41">
        <f>ROUND(Hoja2!AA699,2)</f>
        <v>0</v>
      </c>
      <c r="G692" s="45"/>
      <c r="H692" s="45"/>
      <c r="I692" s="45"/>
      <c r="J692" s="45"/>
      <c r="K692" s="45"/>
      <c r="L692" s="45"/>
      <c r="M692" s="45"/>
      <c r="N692" s="45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  <c r="AG692" s="45"/>
      <c r="AH692" s="45"/>
      <c r="AI692" s="45"/>
      <c r="AJ692" s="45"/>
      <c r="AK692" s="45"/>
      <c r="AL692" s="45"/>
      <c r="AM692" s="45"/>
      <c r="AN692" s="45"/>
      <c r="AO692" s="45"/>
      <c r="AP692" s="45"/>
      <c r="AQ692" s="45"/>
      <c r="AR692" s="45"/>
      <c r="AS692" s="45"/>
      <c r="AT692" s="45"/>
      <c r="AU692" s="45"/>
      <c r="AV692" s="45"/>
      <c r="AW692" s="45"/>
      <c r="AX692" s="45"/>
      <c r="AY692" s="45"/>
      <c r="AZ692" s="45"/>
    </row>
    <row r="693" spans="1:52" ht="35.1" customHeight="1" x14ac:dyDescent="0.2">
      <c r="A693" s="42">
        <f t="shared" si="10"/>
        <v>691</v>
      </c>
      <c r="B693" s="43">
        <f>Hoja2!B700</f>
        <v>0</v>
      </c>
      <c r="C693" s="14">
        <f>Hoja2!P700</f>
        <v>0</v>
      </c>
      <c r="D693" s="16">
        <f>Hoja2!C700</f>
        <v>0</v>
      </c>
      <c r="E693" s="15">
        <f>Hoja4!J700</f>
        <v>0</v>
      </c>
      <c r="F693" s="15">
        <f>ROUND(Hoja2!AA700,2)</f>
        <v>0</v>
      </c>
      <c r="H693" s="45"/>
      <c r="I693" s="45"/>
      <c r="J693" s="45"/>
      <c r="K693" s="45"/>
      <c r="L693" s="45"/>
      <c r="M693" s="45"/>
      <c r="N693" s="45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  <c r="AG693" s="45"/>
      <c r="AH693" s="45"/>
      <c r="AI693" s="45"/>
      <c r="AJ693" s="45"/>
      <c r="AK693" s="45"/>
      <c r="AL693" s="45"/>
      <c r="AM693" s="45"/>
      <c r="AN693" s="45"/>
      <c r="AO693" s="45"/>
      <c r="AP693" s="45"/>
      <c r="AQ693" s="45"/>
      <c r="AR693" s="45"/>
      <c r="AS693" s="45"/>
      <c r="AT693" s="45"/>
      <c r="AU693" s="45"/>
      <c r="AV693" s="45"/>
      <c r="AW693" s="45"/>
      <c r="AX693" s="45"/>
      <c r="AY693" s="45"/>
      <c r="AZ693" s="45"/>
    </row>
    <row r="694" spans="1:52" ht="35.1" customHeight="1" x14ac:dyDescent="0.2">
      <c r="A694" s="42">
        <f t="shared" si="10"/>
        <v>692</v>
      </c>
      <c r="B694" s="43">
        <f>Hoja2!B701</f>
        <v>0</v>
      </c>
      <c r="C694" s="14">
        <f>Hoja2!P701</f>
        <v>0</v>
      </c>
      <c r="D694" s="16">
        <f>Hoja2!C701</f>
        <v>0</v>
      </c>
      <c r="E694" s="15">
        <f>Hoja4!J701</f>
        <v>0</v>
      </c>
      <c r="F694" s="15">
        <f>ROUND(Hoja2!AA701,2)</f>
        <v>0</v>
      </c>
      <c r="H694" s="45"/>
      <c r="I694" s="45"/>
      <c r="J694" s="45"/>
      <c r="K694" s="45"/>
      <c r="L694" s="45"/>
      <c r="M694" s="45"/>
      <c r="N694" s="45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  <c r="AG694" s="45"/>
      <c r="AH694" s="45"/>
      <c r="AI694" s="45"/>
      <c r="AJ694" s="45"/>
      <c r="AK694" s="45"/>
      <c r="AL694" s="45"/>
      <c r="AM694" s="45"/>
      <c r="AN694" s="45"/>
      <c r="AO694" s="45"/>
      <c r="AP694" s="45"/>
      <c r="AQ694" s="45"/>
      <c r="AR694" s="45"/>
      <c r="AS694" s="45"/>
      <c r="AT694" s="45"/>
      <c r="AU694" s="45"/>
      <c r="AV694" s="45"/>
      <c r="AW694" s="45"/>
      <c r="AX694" s="45"/>
      <c r="AY694" s="45"/>
      <c r="AZ694" s="45"/>
    </row>
    <row r="695" spans="1:52" ht="35.1" customHeight="1" x14ac:dyDescent="0.2">
      <c r="A695" s="42">
        <f t="shared" si="10"/>
        <v>693</v>
      </c>
      <c r="B695" s="43">
        <f>Hoja2!B702</f>
        <v>0</v>
      </c>
      <c r="C695" s="14">
        <f>Hoja2!P702</f>
        <v>0</v>
      </c>
      <c r="D695" s="16">
        <f>Hoja2!C702</f>
        <v>0</v>
      </c>
      <c r="E695" s="15">
        <f>Hoja4!J702</f>
        <v>0</v>
      </c>
      <c r="F695" s="15">
        <f>ROUND(Hoja2!AA702,2)</f>
        <v>0</v>
      </c>
      <c r="H695" s="45"/>
      <c r="I695" s="45"/>
      <c r="J695" s="45"/>
      <c r="K695" s="45"/>
      <c r="L695" s="45"/>
      <c r="M695" s="45"/>
      <c r="N695" s="45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  <c r="AG695" s="45"/>
      <c r="AH695" s="45"/>
      <c r="AI695" s="45"/>
      <c r="AJ695" s="45"/>
      <c r="AK695" s="45"/>
      <c r="AL695" s="45"/>
      <c r="AM695" s="45"/>
      <c r="AN695" s="45"/>
      <c r="AO695" s="45"/>
      <c r="AP695" s="45"/>
      <c r="AQ695" s="45"/>
      <c r="AR695" s="45"/>
      <c r="AS695" s="45"/>
      <c r="AT695" s="45"/>
      <c r="AU695" s="45"/>
      <c r="AV695" s="45"/>
      <c r="AW695" s="45"/>
      <c r="AX695" s="45"/>
      <c r="AY695" s="45"/>
      <c r="AZ695" s="45"/>
    </row>
    <row r="696" spans="1:52" ht="35.1" customHeight="1" x14ac:dyDescent="0.2">
      <c r="A696" s="42">
        <f t="shared" si="10"/>
        <v>694</v>
      </c>
      <c r="B696" s="43">
        <f>Hoja2!B703</f>
        <v>0</v>
      </c>
      <c r="C696" s="14">
        <f>Hoja2!P703</f>
        <v>0</v>
      </c>
      <c r="D696" s="16">
        <f>Hoja2!C703</f>
        <v>0</v>
      </c>
      <c r="E696" s="15">
        <f>Hoja4!J703</f>
        <v>0</v>
      </c>
      <c r="F696" s="15">
        <f>ROUND(Hoja2!AA703,2)</f>
        <v>0</v>
      </c>
      <c r="H696" s="45"/>
      <c r="I696" s="45"/>
      <c r="J696" s="45"/>
      <c r="K696" s="45"/>
      <c r="L696" s="45"/>
      <c r="M696" s="45"/>
      <c r="N696" s="45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  <c r="AG696" s="45"/>
      <c r="AH696" s="45"/>
      <c r="AI696" s="45"/>
      <c r="AJ696" s="45"/>
      <c r="AK696" s="45"/>
      <c r="AL696" s="45"/>
      <c r="AM696" s="45"/>
      <c r="AN696" s="45"/>
      <c r="AO696" s="45"/>
      <c r="AP696" s="45"/>
      <c r="AQ696" s="45"/>
      <c r="AR696" s="45"/>
      <c r="AS696" s="45"/>
      <c r="AT696" s="45"/>
      <c r="AU696" s="45"/>
      <c r="AV696" s="45"/>
      <c r="AW696" s="45"/>
      <c r="AX696" s="45"/>
      <c r="AY696" s="45"/>
      <c r="AZ696" s="45"/>
    </row>
    <row r="697" spans="1:52" ht="35.1" customHeight="1" x14ac:dyDescent="0.2">
      <c r="A697" s="22">
        <f t="shared" si="10"/>
        <v>695</v>
      </c>
      <c r="B697" s="44">
        <f>Hoja2!B704</f>
        <v>0</v>
      </c>
      <c r="C697" s="39">
        <f>Hoja2!P704</f>
        <v>0</v>
      </c>
      <c r="D697" s="40">
        <f>Hoja2!C704</f>
        <v>0</v>
      </c>
      <c r="E697" s="41">
        <f>Hoja4!J704</f>
        <v>0</v>
      </c>
      <c r="F697" s="41">
        <f>ROUND(Hoja2!AA704,2)</f>
        <v>0</v>
      </c>
      <c r="G697" s="45"/>
      <c r="H697" s="45"/>
      <c r="I697" s="45"/>
      <c r="J697" s="45"/>
      <c r="K697" s="45"/>
      <c r="L697" s="45"/>
      <c r="M697" s="45"/>
      <c r="N697" s="45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  <c r="AG697" s="45"/>
      <c r="AH697" s="45"/>
      <c r="AI697" s="45"/>
      <c r="AJ697" s="45"/>
      <c r="AK697" s="45"/>
      <c r="AL697" s="45"/>
      <c r="AM697" s="45"/>
      <c r="AN697" s="45"/>
      <c r="AO697" s="45"/>
      <c r="AP697" s="45"/>
      <c r="AQ697" s="45"/>
      <c r="AR697" s="45"/>
      <c r="AS697" s="45"/>
      <c r="AT697" s="45"/>
      <c r="AU697" s="45"/>
      <c r="AV697" s="45"/>
      <c r="AW697" s="45"/>
      <c r="AX697" s="45"/>
      <c r="AY697" s="45"/>
      <c r="AZ697" s="45"/>
    </row>
    <row r="698" spans="1:52" ht="35.1" customHeight="1" x14ac:dyDescent="0.2">
      <c r="A698" s="42">
        <f t="shared" si="10"/>
        <v>696</v>
      </c>
      <c r="B698" s="43">
        <f>Hoja2!B705</f>
        <v>0</v>
      </c>
      <c r="C698" s="14">
        <f>Hoja2!P705</f>
        <v>0</v>
      </c>
      <c r="D698" s="16">
        <f>Hoja2!C705</f>
        <v>0</v>
      </c>
      <c r="E698" s="15">
        <f>Hoja4!J705</f>
        <v>0</v>
      </c>
      <c r="F698" s="15">
        <f>ROUND(Hoja2!AA705,2)</f>
        <v>0</v>
      </c>
      <c r="H698" s="45"/>
      <c r="I698" s="45"/>
      <c r="J698" s="45"/>
      <c r="K698" s="45"/>
      <c r="L698" s="45"/>
      <c r="M698" s="45"/>
      <c r="N698" s="45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  <c r="AG698" s="45"/>
      <c r="AH698" s="45"/>
      <c r="AI698" s="45"/>
      <c r="AJ698" s="45"/>
      <c r="AK698" s="45"/>
      <c r="AL698" s="45"/>
      <c r="AM698" s="45"/>
      <c r="AN698" s="45"/>
      <c r="AO698" s="45"/>
      <c r="AP698" s="45"/>
      <c r="AQ698" s="45"/>
      <c r="AR698" s="45"/>
      <c r="AS698" s="45"/>
      <c r="AT698" s="45"/>
      <c r="AU698" s="45"/>
      <c r="AV698" s="45"/>
      <c r="AW698" s="45"/>
      <c r="AX698" s="45"/>
      <c r="AY698" s="45"/>
      <c r="AZ698" s="45"/>
    </row>
    <row r="699" spans="1:52" ht="35.1" customHeight="1" x14ac:dyDescent="0.2">
      <c r="A699" s="42">
        <f t="shared" si="10"/>
        <v>697</v>
      </c>
      <c r="B699" s="43">
        <f>Hoja2!B706</f>
        <v>0</v>
      </c>
      <c r="C699" s="14">
        <f>Hoja2!P706</f>
        <v>0</v>
      </c>
      <c r="D699" s="16">
        <f>Hoja2!C706</f>
        <v>0</v>
      </c>
      <c r="E699" s="15">
        <f>Hoja4!J706</f>
        <v>0</v>
      </c>
      <c r="F699" s="15">
        <f>ROUND(Hoja2!AA706,2)</f>
        <v>0</v>
      </c>
      <c r="H699" s="45"/>
      <c r="I699" s="45"/>
      <c r="J699" s="45"/>
      <c r="K699" s="45"/>
      <c r="L699" s="45"/>
      <c r="M699" s="45"/>
      <c r="N699" s="45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  <c r="AG699" s="45"/>
      <c r="AH699" s="45"/>
      <c r="AI699" s="45"/>
      <c r="AJ699" s="45"/>
      <c r="AK699" s="45"/>
      <c r="AL699" s="45"/>
      <c r="AM699" s="45"/>
      <c r="AN699" s="45"/>
      <c r="AO699" s="45"/>
      <c r="AP699" s="45"/>
      <c r="AQ699" s="45"/>
      <c r="AR699" s="45"/>
      <c r="AS699" s="45"/>
      <c r="AT699" s="45"/>
      <c r="AU699" s="45"/>
      <c r="AV699" s="45"/>
      <c r="AW699" s="45"/>
      <c r="AX699" s="45"/>
      <c r="AY699" s="45"/>
      <c r="AZ699" s="45"/>
    </row>
    <row r="700" spans="1:52" ht="35.1" customHeight="1" x14ac:dyDescent="0.2">
      <c r="A700" s="42">
        <f t="shared" si="10"/>
        <v>698</v>
      </c>
      <c r="B700" s="43">
        <f>Hoja2!B707</f>
        <v>0</v>
      </c>
      <c r="C700" s="14">
        <f>Hoja2!P707</f>
        <v>0</v>
      </c>
      <c r="D700" s="16">
        <f>Hoja2!C707</f>
        <v>0</v>
      </c>
      <c r="E700" s="15">
        <f>Hoja4!J707</f>
        <v>0</v>
      </c>
      <c r="F700" s="15">
        <f>ROUND(Hoja2!AA707,2)</f>
        <v>0</v>
      </c>
      <c r="H700" s="45"/>
      <c r="I700" s="45"/>
      <c r="J700" s="45"/>
      <c r="K700" s="45"/>
      <c r="L700" s="45"/>
      <c r="M700" s="45"/>
      <c r="N700" s="45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  <c r="AG700" s="45"/>
      <c r="AH700" s="45"/>
      <c r="AI700" s="45"/>
      <c r="AJ700" s="45"/>
      <c r="AK700" s="45"/>
      <c r="AL700" s="45"/>
      <c r="AM700" s="45"/>
      <c r="AN700" s="45"/>
      <c r="AO700" s="45"/>
      <c r="AP700" s="45"/>
      <c r="AQ700" s="45"/>
      <c r="AR700" s="45"/>
      <c r="AS700" s="45"/>
      <c r="AT700" s="45"/>
      <c r="AU700" s="45"/>
      <c r="AV700" s="45"/>
      <c r="AW700" s="45"/>
      <c r="AX700" s="45"/>
      <c r="AY700" s="45"/>
      <c r="AZ700" s="45"/>
    </row>
    <row r="701" spans="1:52" ht="35.1" customHeight="1" x14ac:dyDescent="0.2">
      <c r="A701" s="42">
        <f t="shared" si="10"/>
        <v>699</v>
      </c>
      <c r="B701" s="43">
        <f>Hoja2!B708</f>
        <v>0</v>
      </c>
      <c r="C701" s="14">
        <f>Hoja2!P708</f>
        <v>0</v>
      </c>
      <c r="D701" s="16">
        <f>Hoja2!C708</f>
        <v>0</v>
      </c>
      <c r="E701" s="15">
        <f>Hoja4!J708</f>
        <v>0</v>
      </c>
      <c r="F701" s="15">
        <f>ROUND(Hoja2!AA708,2)</f>
        <v>0</v>
      </c>
      <c r="H701" s="45"/>
      <c r="I701" s="45"/>
      <c r="J701" s="45"/>
      <c r="K701" s="45"/>
      <c r="L701" s="45"/>
      <c r="M701" s="45"/>
      <c r="N701" s="45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  <c r="AG701" s="45"/>
      <c r="AH701" s="45"/>
      <c r="AI701" s="45"/>
      <c r="AJ701" s="45"/>
      <c r="AK701" s="45"/>
      <c r="AL701" s="45"/>
      <c r="AM701" s="45"/>
      <c r="AN701" s="45"/>
      <c r="AO701" s="45"/>
      <c r="AP701" s="45"/>
      <c r="AQ701" s="45"/>
      <c r="AR701" s="45"/>
      <c r="AS701" s="45"/>
      <c r="AT701" s="45"/>
      <c r="AU701" s="45"/>
      <c r="AV701" s="45"/>
      <c r="AW701" s="45"/>
      <c r="AX701" s="45"/>
      <c r="AY701" s="45"/>
      <c r="AZ701" s="45"/>
    </row>
    <row r="702" spans="1:52" ht="35.1" customHeight="1" x14ac:dyDescent="0.2">
      <c r="A702" s="22">
        <f t="shared" si="10"/>
        <v>700</v>
      </c>
      <c r="B702" s="44">
        <f>Hoja2!B709</f>
        <v>0</v>
      </c>
      <c r="C702" s="39">
        <f>Hoja2!P709</f>
        <v>0</v>
      </c>
      <c r="D702" s="40">
        <f>Hoja2!C709</f>
        <v>0</v>
      </c>
      <c r="E702" s="41">
        <f>Hoja4!J709</f>
        <v>0</v>
      </c>
      <c r="F702" s="41">
        <f>ROUND(Hoja2!AA709,2)</f>
        <v>0</v>
      </c>
      <c r="G702" s="45"/>
      <c r="H702" s="45"/>
      <c r="I702" s="45"/>
      <c r="J702" s="45"/>
      <c r="K702" s="45"/>
      <c r="L702" s="45"/>
      <c r="M702" s="45"/>
      <c r="N702" s="45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  <c r="AG702" s="45"/>
      <c r="AH702" s="45"/>
      <c r="AI702" s="45"/>
      <c r="AJ702" s="45"/>
      <c r="AK702" s="45"/>
      <c r="AL702" s="45"/>
      <c r="AM702" s="45"/>
      <c r="AN702" s="45"/>
      <c r="AO702" s="45"/>
      <c r="AP702" s="45"/>
      <c r="AQ702" s="45"/>
      <c r="AR702" s="45"/>
      <c r="AS702" s="45"/>
      <c r="AT702" s="45"/>
      <c r="AU702" s="45"/>
      <c r="AV702" s="45"/>
      <c r="AW702" s="45"/>
      <c r="AX702" s="45"/>
      <c r="AY702" s="45"/>
      <c r="AZ702" s="45"/>
    </row>
    <row r="703" spans="1:52" ht="35.1" customHeight="1" x14ac:dyDescent="0.2">
      <c r="A703" s="42">
        <f t="shared" si="10"/>
        <v>701</v>
      </c>
      <c r="B703" s="43">
        <f>Hoja2!B710</f>
        <v>0</v>
      </c>
      <c r="C703" s="14">
        <f>Hoja2!P710</f>
        <v>0</v>
      </c>
      <c r="D703" s="16">
        <f>Hoja2!C710</f>
        <v>0</v>
      </c>
      <c r="E703" s="15">
        <f>Hoja4!J710</f>
        <v>0</v>
      </c>
      <c r="F703" s="15">
        <f>ROUND(Hoja2!AA710,2)</f>
        <v>0</v>
      </c>
      <c r="H703" s="45"/>
      <c r="I703" s="45"/>
      <c r="J703" s="45"/>
      <c r="K703" s="45"/>
      <c r="L703" s="45"/>
      <c r="M703" s="45"/>
      <c r="N703" s="45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  <c r="AG703" s="45"/>
      <c r="AH703" s="45"/>
      <c r="AI703" s="45"/>
      <c r="AJ703" s="45"/>
      <c r="AK703" s="45"/>
      <c r="AL703" s="45"/>
      <c r="AM703" s="45"/>
      <c r="AN703" s="45"/>
      <c r="AO703" s="45"/>
      <c r="AP703" s="45"/>
      <c r="AQ703" s="45"/>
      <c r="AR703" s="45"/>
      <c r="AS703" s="45"/>
      <c r="AT703" s="45"/>
      <c r="AU703" s="45"/>
      <c r="AV703" s="45"/>
      <c r="AW703" s="45"/>
      <c r="AX703" s="45"/>
      <c r="AY703" s="45"/>
      <c r="AZ703" s="45"/>
    </row>
    <row r="704" spans="1:52" ht="35.1" customHeight="1" x14ac:dyDescent="0.2">
      <c r="A704" s="42">
        <f t="shared" si="10"/>
        <v>702</v>
      </c>
      <c r="B704" s="43">
        <f>Hoja2!B711</f>
        <v>0</v>
      </c>
      <c r="C704" s="14">
        <f>Hoja2!P711</f>
        <v>0</v>
      </c>
      <c r="D704" s="16">
        <f>Hoja2!C711</f>
        <v>0</v>
      </c>
      <c r="E704" s="15">
        <f>Hoja4!J711</f>
        <v>0</v>
      </c>
      <c r="F704" s="15">
        <f>ROUND(Hoja2!AA711,2)</f>
        <v>0</v>
      </c>
      <c r="H704" s="45"/>
      <c r="I704" s="45"/>
      <c r="J704" s="45"/>
      <c r="K704" s="45"/>
      <c r="L704" s="45"/>
      <c r="M704" s="45"/>
      <c r="N704" s="45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  <c r="AG704" s="45"/>
      <c r="AH704" s="45"/>
      <c r="AI704" s="45"/>
      <c r="AJ704" s="45"/>
      <c r="AK704" s="45"/>
      <c r="AL704" s="45"/>
      <c r="AM704" s="45"/>
      <c r="AN704" s="45"/>
      <c r="AO704" s="45"/>
      <c r="AP704" s="45"/>
      <c r="AQ704" s="45"/>
      <c r="AR704" s="45"/>
      <c r="AS704" s="45"/>
      <c r="AT704" s="45"/>
      <c r="AU704" s="45"/>
      <c r="AV704" s="45"/>
      <c r="AW704" s="45"/>
      <c r="AX704" s="45"/>
      <c r="AY704" s="45"/>
      <c r="AZ704" s="45"/>
    </row>
    <row r="705" spans="1:52" ht="35.1" customHeight="1" x14ac:dyDescent="0.2">
      <c r="A705" s="42">
        <f t="shared" si="10"/>
        <v>703</v>
      </c>
      <c r="B705" s="43">
        <f>Hoja2!B712</f>
        <v>0</v>
      </c>
      <c r="C705" s="14">
        <f>Hoja2!P712</f>
        <v>0</v>
      </c>
      <c r="D705" s="16">
        <f>Hoja2!C712</f>
        <v>0</v>
      </c>
      <c r="E705" s="15">
        <f>Hoja4!J712</f>
        <v>0</v>
      </c>
      <c r="F705" s="15">
        <f>ROUND(Hoja2!AA712,2)</f>
        <v>0</v>
      </c>
      <c r="H705" s="45"/>
      <c r="I705" s="45"/>
      <c r="J705" s="45"/>
      <c r="K705" s="45"/>
      <c r="L705" s="45"/>
      <c r="M705" s="45"/>
      <c r="N705" s="45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  <c r="AG705" s="45"/>
      <c r="AH705" s="45"/>
      <c r="AI705" s="45"/>
      <c r="AJ705" s="45"/>
      <c r="AK705" s="45"/>
      <c r="AL705" s="45"/>
      <c r="AM705" s="45"/>
      <c r="AN705" s="45"/>
      <c r="AO705" s="45"/>
      <c r="AP705" s="45"/>
      <c r="AQ705" s="45"/>
      <c r="AR705" s="45"/>
      <c r="AS705" s="45"/>
      <c r="AT705" s="45"/>
      <c r="AU705" s="45"/>
      <c r="AV705" s="45"/>
      <c r="AW705" s="45"/>
      <c r="AX705" s="45"/>
      <c r="AY705" s="45"/>
      <c r="AZ705" s="45"/>
    </row>
    <row r="706" spans="1:52" ht="35.1" customHeight="1" x14ac:dyDescent="0.2">
      <c r="A706" s="42">
        <f t="shared" si="10"/>
        <v>704</v>
      </c>
      <c r="B706" s="43">
        <f>Hoja2!B713</f>
        <v>0</v>
      </c>
      <c r="C706" s="14">
        <f>Hoja2!P713</f>
        <v>0</v>
      </c>
      <c r="D706" s="16">
        <f>Hoja2!C713</f>
        <v>0</v>
      </c>
      <c r="E706" s="15">
        <f>Hoja4!J713</f>
        <v>0</v>
      </c>
      <c r="F706" s="15">
        <f>ROUND(Hoja2!AA713,2)</f>
        <v>0</v>
      </c>
      <c r="H706" s="45"/>
      <c r="I706" s="45"/>
      <c r="J706" s="45"/>
      <c r="K706" s="45"/>
      <c r="L706" s="45"/>
      <c r="M706" s="45"/>
      <c r="N706" s="45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  <c r="AG706" s="45"/>
      <c r="AH706" s="45"/>
      <c r="AI706" s="45"/>
      <c r="AJ706" s="45"/>
      <c r="AK706" s="45"/>
      <c r="AL706" s="45"/>
      <c r="AM706" s="45"/>
      <c r="AN706" s="45"/>
      <c r="AO706" s="45"/>
      <c r="AP706" s="45"/>
      <c r="AQ706" s="45"/>
      <c r="AR706" s="45"/>
      <c r="AS706" s="45"/>
      <c r="AT706" s="45"/>
      <c r="AU706" s="45"/>
      <c r="AV706" s="45"/>
      <c r="AW706" s="45"/>
      <c r="AX706" s="45"/>
      <c r="AY706" s="45"/>
      <c r="AZ706" s="45"/>
    </row>
    <row r="707" spans="1:52" ht="35.1" customHeight="1" x14ac:dyDescent="0.2">
      <c r="A707" s="22">
        <f t="shared" si="10"/>
        <v>705</v>
      </c>
      <c r="B707" s="44">
        <f>Hoja2!B714</f>
        <v>0</v>
      </c>
      <c r="C707" s="39">
        <f>Hoja2!P714</f>
        <v>0</v>
      </c>
      <c r="D707" s="40">
        <f>Hoja2!C714</f>
        <v>0</v>
      </c>
      <c r="E707" s="41">
        <f>Hoja4!J714</f>
        <v>0</v>
      </c>
      <c r="F707" s="41">
        <f>ROUND(Hoja2!AA714,2)</f>
        <v>0</v>
      </c>
      <c r="G707" s="45"/>
      <c r="H707" s="45"/>
      <c r="I707" s="45"/>
      <c r="J707" s="45"/>
      <c r="K707" s="45"/>
      <c r="L707" s="45"/>
      <c r="M707" s="45"/>
      <c r="N707" s="45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  <c r="AG707" s="45"/>
      <c r="AH707" s="45"/>
      <c r="AI707" s="45"/>
      <c r="AJ707" s="45"/>
      <c r="AK707" s="45"/>
      <c r="AL707" s="45"/>
      <c r="AM707" s="45"/>
      <c r="AN707" s="45"/>
      <c r="AO707" s="45"/>
      <c r="AP707" s="45"/>
      <c r="AQ707" s="45"/>
      <c r="AR707" s="45"/>
      <c r="AS707" s="45"/>
      <c r="AT707" s="45"/>
      <c r="AU707" s="45"/>
      <c r="AV707" s="45"/>
      <c r="AW707" s="45"/>
      <c r="AX707" s="45"/>
      <c r="AY707" s="45"/>
      <c r="AZ707" s="45"/>
    </row>
    <row r="708" spans="1:52" ht="35.1" customHeight="1" x14ac:dyDescent="0.2">
      <c r="A708" s="42">
        <f t="shared" si="10"/>
        <v>706</v>
      </c>
      <c r="B708" s="43">
        <f>Hoja2!B715</f>
        <v>0</v>
      </c>
      <c r="C708" s="14">
        <f>Hoja2!P715</f>
        <v>0</v>
      </c>
      <c r="D708" s="16">
        <f>Hoja2!C715</f>
        <v>0</v>
      </c>
      <c r="E708" s="15">
        <f>Hoja4!J715</f>
        <v>0</v>
      </c>
      <c r="F708" s="15">
        <f>ROUND(Hoja2!AA715,2)</f>
        <v>0</v>
      </c>
      <c r="H708" s="45"/>
      <c r="I708" s="45"/>
      <c r="J708" s="45"/>
      <c r="K708" s="45"/>
      <c r="L708" s="45"/>
      <c r="M708" s="45"/>
      <c r="N708" s="45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  <c r="AG708" s="45"/>
      <c r="AH708" s="45"/>
      <c r="AI708" s="45"/>
      <c r="AJ708" s="45"/>
      <c r="AK708" s="45"/>
      <c r="AL708" s="45"/>
      <c r="AM708" s="45"/>
      <c r="AN708" s="45"/>
      <c r="AO708" s="45"/>
      <c r="AP708" s="45"/>
      <c r="AQ708" s="45"/>
      <c r="AR708" s="45"/>
      <c r="AS708" s="45"/>
      <c r="AT708" s="45"/>
      <c r="AU708" s="45"/>
      <c r="AV708" s="45"/>
      <c r="AW708" s="45"/>
      <c r="AX708" s="45"/>
      <c r="AY708" s="45"/>
      <c r="AZ708" s="45"/>
    </row>
    <row r="709" spans="1:52" ht="35.1" customHeight="1" x14ac:dyDescent="0.2">
      <c r="A709" s="42">
        <f t="shared" ref="A709:A772" si="11">A708+1</f>
        <v>707</v>
      </c>
      <c r="B709" s="43">
        <f>Hoja2!B716</f>
        <v>0</v>
      </c>
      <c r="C709" s="14">
        <f>Hoja2!P716</f>
        <v>0</v>
      </c>
      <c r="D709" s="16">
        <f>Hoja2!C716</f>
        <v>0</v>
      </c>
      <c r="E709" s="15">
        <f>Hoja4!J716</f>
        <v>0</v>
      </c>
      <c r="F709" s="15">
        <f>ROUND(Hoja2!AA716,2)</f>
        <v>0</v>
      </c>
      <c r="H709" s="45"/>
      <c r="I709" s="45"/>
      <c r="J709" s="45"/>
      <c r="K709" s="45"/>
      <c r="L709" s="45"/>
      <c r="M709" s="45"/>
      <c r="N709" s="45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  <c r="AG709" s="45"/>
      <c r="AH709" s="45"/>
      <c r="AI709" s="45"/>
      <c r="AJ709" s="45"/>
      <c r="AK709" s="45"/>
      <c r="AL709" s="45"/>
      <c r="AM709" s="45"/>
      <c r="AN709" s="45"/>
      <c r="AO709" s="45"/>
      <c r="AP709" s="45"/>
      <c r="AQ709" s="45"/>
      <c r="AR709" s="45"/>
      <c r="AS709" s="45"/>
      <c r="AT709" s="45"/>
      <c r="AU709" s="45"/>
      <c r="AV709" s="45"/>
      <c r="AW709" s="45"/>
      <c r="AX709" s="45"/>
      <c r="AY709" s="45"/>
      <c r="AZ709" s="45"/>
    </row>
    <row r="710" spans="1:52" ht="35.1" customHeight="1" x14ac:dyDescent="0.2">
      <c r="A710" s="42">
        <f t="shared" si="11"/>
        <v>708</v>
      </c>
      <c r="B710" s="43">
        <f>Hoja2!B717</f>
        <v>0</v>
      </c>
      <c r="C710" s="14">
        <f>Hoja2!P717</f>
        <v>0</v>
      </c>
      <c r="D710" s="16">
        <f>Hoja2!C717</f>
        <v>0</v>
      </c>
      <c r="E710" s="15">
        <f>Hoja4!J717</f>
        <v>0</v>
      </c>
      <c r="F710" s="15">
        <f>ROUND(Hoja2!AA717,2)</f>
        <v>0</v>
      </c>
      <c r="H710" s="45"/>
      <c r="I710" s="45"/>
      <c r="J710" s="45"/>
      <c r="K710" s="45"/>
      <c r="L710" s="45"/>
      <c r="M710" s="45"/>
      <c r="N710" s="45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  <c r="AG710" s="45"/>
      <c r="AH710" s="45"/>
      <c r="AI710" s="45"/>
      <c r="AJ710" s="45"/>
      <c r="AK710" s="45"/>
      <c r="AL710" s="45"/>
      <c r="AM710" s="45"/>
      <c r="AN710" s="45"/>
      <c r="AO710" s="45"/>
      <c r="AP710" s="45"/>
      <c r="AQ710" s="45"/>
      <c r="AR710" s="45"/>
      <c r="AS710" s="45"/>
      <c r="AT710" s="45"/>
      <c r="AU710" s="45"/>
      <c r="AV710" s="45"/>
      <c r="AW710" s="45"/>
      <c r="AX710" s="45"/>
      <c r="AY710" s="45"/>
      <c r="AZ710" s="45"/>
    </row>
    <row r="711" spans="1:52" ht="35.1" customHeight="1" x14ac:dyDescent="0.2">
      <c r="A711" s="42">
        <f t="shared" si="11"/>
        <v>709</v>
      </c>
      <c r="B711" s="43">
        <f>Hoja2!B718</f>
        <v>0</v>
      </c>
      <c r="C711" s="14">
        <f>Hoja2!P718</f>
        <v>0</v>
      </c>
      <c r="D711" s="16">
        <f>Hoja2!C718</f>
        <v>0</v>
      </c>
      <c r="E711" s="15">
        <f>Hoja4!J718</f>
        <v>0</v>
      </c>
      <c r="F711" s="15">
        <f>ROUND(Hoja2!AA718,2)</f>
        <v>0</v>
      </c>
      <c r="H711" s="45"/>
      <c r="I711" s="45"/>
      <c r="J711" s="45"/>
      <c r="K711" s="45"/>
      <c r="L711" s="45"/>
      <c r="M711" s="45"/>
      <c r="N711" s="45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  <c r="AG711" s="45"/>
      <c r="AH711" s="45"/>
      <c r="AI711" s="45"/>
      <c r="AJ711" s="45"/>
      <c r="AK711" s="45"/>
      <c r="AL711" s="45"/>
      <c r="AM711" s="45"/>
      <c r="AN711" s="45"/>
      <c r="AO711" s="45"/>
      <c r="AP711" s="45"/>
      <c r="AQ711" s="45"/>
      <c r="AR711" s="45"/>
      <c r="AS711" s="45"/>
      <c r="AT711" s="45"/>
      <c r="AU711" s="45"/>
      <c r="AV711" s="45"/>
      <c r="AW711" s="45"/>
      <c r="AX711" s="45"/>
      <c r="AY711" s="45"/>
      <c r="AZ711" s="45"/>
    </row>
    <row r="712" spans="1:52" ht="35.1" customHeight="1" x14ac:dyDescent="0.2">
      <c r="A712" s="22">
        <f t="shared" si="11"/>
        <v>710</v>
      </c>
      <c r="B712" s="44">
        <f>Hoja2!B719</f>
        <v>0</v>
      </c>
      <c r="C712" s="39">
        <f>Hoja2!P719</f>
        <v>0</v>
      </c>
      <c r="D712" s="40">
        <f>Hoja2!C719</f>
        <v>0</v>
      </c>
      <c r="E712" s="41">
        <f>Hoja4!J719</f>
        <v>0</v>
      </c>
      <c r="F712" s="41">
        <f>ROUND(Hoja2!AA719,2)</f>
        <v>0</v>
      </c>
      <c r="G712" s="45"/>
      <c r="H712" s="45"/>
      <c r="I712" s="45"/>
      <c r="J712" s="45"/>
      <c r="K712" s="45"/>
      <c r="L712" s="45"/>
      <c r="M712" s="45"/>
      <c r="N712" s="45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  <c r="AG712" s="45"/>
      <c r="AH712" s="45"/>
      <c r="AI712" s="45"/>
      <c r="AJ712" s="45"/>
      <c r="AK712" s="45"/>
      <c r="AL712" s="45"/>
      <c r="AM712" s="45"/>
      <c r="AN712" s="45"/>
      <c r="AO712" s="45"/>
      <c r="AP712" s="45"/>
      <c r="AQ712" s="45"/>
      <c r="AR712" s="45"/>
      <c r="AS712" s="45"/>
      <c r="AT712" s="45"/>
      <c r="AU712" s="45"/>
      <c r="AV712" s="45"/>
      <c r="AW712" s="45"/>
      <c r="AX712" s="45"/>
      <c r="AY712" s="45"/>
      <c r="AZ712" s="45"/>
    </row>
    <row r="713" spans="1:52" ht="35.1" customHeight="1" x14ac:dyDescent="0.2">
      <c r="A713" s="42">
        <f t="shared" si="11"/>
        <v>711</v>
      </c>
      <c r="B713" s="43">
        <f>Hoja2!B720</f>
        <v>0</v>
      </c>
      <c r="C713" s="14">
        <f>Hoja2!P720</f>
        <v>0</v>
      </c>
      <c r="D713" s="16">
        <f>Hoja2!C720</f>
        <v>0</v>
      </c>
      <c r="E713" s="15">
        <f>Hoja4!J720</f>
        <v>0</v>
      </c>
      <c r="F713" s="15">
        <f>ROUND(Hoja2!AA720,2)</f>
        <v>0</v>
      </c>
      <c r="H713" s="45"/>
      <c r="I713" s="45"/>
      <c r="J713" s="45"/>
      <c r="K713" s="45"/>
      <c r="L713" s="45"/>
      <c r="M713" s="45"/>
      <c r="N713" s="45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  <c r="AG713" s="45"/>
      <c r="AH713" s="45"/>
      <c r="AI713" s="45"/>
      <c r="AJ713" s="45"/>
      <c r="AK713" s="45"/>
      <c r="AL713" s="45"/>
      <c r="AM713" s="45"/>
      <c r="AN713" s="45"/>
      <c r="AO713" s="45"/>
      <c r="AP713" s="45"/>
      <c r="AQ713" s="45"/>
      <c r="AR713" s="45"/>
      <c r="AS713" s="45"/>
      <c r="AT713" s="45"/>
      <c r="AU713" s="45"/>
      <c r="AV713" s="45"/>
      <c r="AW713" s="45"/>
      <c r="AX713" s="45"/>
      <c r="AY713" s="45"/>
      <c r="AZ713" s="45"/>
    </row>
    <row r="714" spans="1:52" ht="35.1" customHeight="1" x14ac:dyDescent="0.2">
      <c r="A714" s="42">
        <f t="shared" si="11"/>
        <v>712</v>
      </c>
      <c r="B714" s="43">
        <f>Hoja2!B721</f>
        <v>0</v>
      </c>
      <c r="C714" s="14">
        <f>Hoja2!P721</f>
        <v>0</v>
      </c>
      <c r="D714" s="16">
        <f>Hoja2!C721</f>
        <v>0</v>
      </c>
      <c r="E714" s="15">
        <f>Hoja4!J721</f>
        <v>0</v>
      </c>
      <c r="F714" s="15">
        <f>ROUND(Hoja2!AA721,2)</f>
        <v>0</v>
      </c>
      <c r="H714" s="45"/>
      <c r="I714" s="45"/>
      <c r="J714" s="45"/>
      <c r="K714" s="45"/>
      <c r="L714" s="45"/>
      <c r="M714" s="45"/>
      <c r="N714" s="45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  <c r="AG714" s="45"/>
      <c r="AH714" s="45"/>
      <c r="AI714" s="45"/>
      <c r="AJ714" s="45"/>
      <c r="AK714" s="45"/>
      <c r="AL714" s="45"/>
      <c r="AM714" s="45"/>
      <c r="AN714" s="45"/>
      <c r="AO714" s="45"/>
      <c r="AP714" s="45"/>
      <c r="AQ714" s="45"/>
      <c r="AR714" s="45"/>
      <c r="AS714" s="45"/>
      <c r="AT714" s="45"/>
      <c r="AU714" s="45"/>
      <c r="AV714" s="45"/>
      <c r="AW714" s="45"/>
      <c r="AX714" s="45"/>
      <c r="AY714" s="45"/>
      <c r="AZ714" s="45"/>
    </row>
    <row r="715" spans="1:52" ht="35.1" customHeight="1" x14ac:dyDescent="0.2">
      <c r="A715" s="42">
        <f t="shared" si="11"/>
        <v>713</v>
      </c>
      <c r="B715" s="43">
        <f>Hoja2!B722</f>
        <v>0</v>
      </c>
      <c r="C715" s="14">
        <f>Hoja2!P722</f>
        <v>0</v>
      </c>
      <c r="D715" s="16">
        <f>Hoja2!C722</f>
        <v>0</v>
      </c>
      <c r="E715" s="15">
        <f>Hoja4!J722</f>
        <v>0</v>
      </c>
      <c r="F715" s="15">
        <f>ROUND(Hoja2!AA722,2)</f>
        <v>0</v>
      </c>
      <c r="H715" s="45"/>
      <c r="I715" s="45"/>
      <c r="J715" s="45"/>
      <c r="K715" s="45"/>
      <c r="L715" s="45"/>
      <c r="M715" s="45"/>
      <c r="N715" s="45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  <c r="AG715" s="45"/>
      <c r="AH715" s="45"/>
      <c r="AI715" s="45"/>
      <c r="AJ715" s="45"/>
      <c r="AK715" s="45"/>
      <c r="AL715" s="45"/>
      <c r="AM715" s="45"/>
      <c r="AN715" s="45"/>
      <c r="AO715" s="45"/>
      <c r="AP715" s="45"/>
      <c r="AQ715" s="45"/>
      <c r="AR715" s="45"/>
      <c r="AS715" s="45"/>
      <c r="AT715" s="45"/>
      <c r="AU715" s="45"/>
      <c r="AV715" s="45"/>
      <c r="AW715" s="45"/>
      <c r="AX715" s="45"/>
      <c r="AY715" s="45"/>
      <c r="AZ715" s="45"/>
    </row>
    <row r="716" spans="1:52" ht="35.1" customHeight="1" x14ac:dyDescent="0.2">
      <c r="A716" s="42">
        <f t="shared" si="11"/>
        <v>714</v>
      </c>
      <c r="B716" s="43">
        <f>Hoja2!B723</f>
        <v>0</v>
      </c>
      <c r="C716" s="14">
        <f>Hoja2!P723</f>
        <v>0</v>
      </c>
      <c r="D716" s="16">
        <f>Hoja2!C723</f>
        <v>0</v>
      </c>
      <c r="E716" s="15">
        <f>Hoja4!J723</f>
        <v>0</v>
      </c>
      <c r="F716" s="15">
        <f>ROUND(Hoja2!AA723,2)</f>
        <v>0</v>
      </c>
      <c r="H716" s="45"/>
      <c r="I716" s="45"/>
      <c r="J716" s="45"/>
      <c r="K716" s="45"/>
      <c r="L716" s="45"/>
      <c r="M716" s="45"/>
      <c r="N716" s="45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  <c r="AG716" s="45"/>
      <c r="AH716" s="45"/>
      <c r="AI716" s="45"/>
      <c r="AJ716" s="45"/>
      <c r="AK716" s="45"/>
      <c r="AL716" s="45"/>
      <c r="AM716" s="45"/>
      <c r="AN716" s="45"/>
      <c r="AO716" s="45"/>
      <c r="AP716" s="45"/>
      <c r="AQ716" s="45"/>
      <c r="AR716" s="45"/>
      <c r="AS716" s="45"/>
      <c r="AT716" s="45"/>
      <c r="AU716" s="45"/>
      <c r="AV716" s="45"/>
      <c r="AW716" s="45"/>
      <c r="AX716" s="45"/>
      <c r="AY716" s="45"/>
      <c r="AZ716" s="45"/>
    </row>
    <row r="717" spans="1:52" ht="35.1" customHeight="1" x14ac:dyDescent="0.2">
      <c r="A717" s="22">
        <f t="shared" si="11"/>
        <v>715</v>
      </c>
      <c r="B717" s="44">
        <f>Hoja2!B724</f>
        <v>0</v>
      </c>
      <c r="C717" s="39">
        <f>Hoja2!P724</f>
        <v>0</v>
      </c>
      <c r="D717" s="40">
        <f>Hoja2!C724</f>
        <v>0</v>
      </c>
      <c r="E717" s="41">
        <f>Hoja4!J724</f>
        <v>0</v>
      </c>
      <c r="F717" s="41">
        <f>ROUND(Hoja2!AA724,2)</f>
        <v>0</v>
      </c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  <c r="AG717" s="45"/>
      <c r="AH717" s="45"/>
      <c r="AI717" s="45"/>
      <c r="AJ717" s="45"/>
      <c r="AK717" s="45"/>
      <c r="AL717" s="45"/>
      <c r="AM717" s="45"/>
      <c r="AN717" s="45"/>
      <c r="AO717" s="45"/>
      <c r="AP717" s="45"/>
      <c r="AQ717" s="45"/>
      <c r="AR717" s="45"/>
      <c r="AS717" s="45"/>
      <c r="AT717" s="45"/>
      <c r="AU717" s="45"/>
      <c r="AV717" s="45"/>
      <c r="AW717" s="45"/>
      <c r="AX717" s="45"/>
      <c r="AY717" s="45"/>
      <c r="AZ717" s="45"/>
    </row>
    <row r="718" spans="1:52" ht="35.1" customHeight="1" x14ac:dyDescent="0.2">
      <c r="A718" s="42">
        <f t="shared" si="11"/>
        <v>716</v>
      </c>
      <c r="B718" s="43">
        <f>Hoja2!B725</f>
        <v>0</v>
      </c>
      <c r="C718" s="14">
        <f>Hoja2!P725</f>
        <v>0</v>
      </c>
      <c r="D718" s="16">
        <f>Hoja2!C725</f>
        <v>0</v>
      </c>
      <c r="E718" s="15">
        <f>Hoja4!J725</f>
        <v>0</v>
      </c>
      <c r="F718" s="15">
        <f>ROUND(Hoja2!AA725,2)</f>
        <v>0</v>
      </c>
      <c r="H718" s="45"/>
      <c r="I718" s="45"/>
      <c r="J718" s="45"/>
      <c r="K718" s="45"/>
      <c r="L718" s="45"/>
      <c r="M718" s="45"/>
      <c r="N718" s="45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  <c r="AG718" s="45"/>
      <c r="AH718" s="45"/>
      <c r="AI718" s="45"/>
      <c r="AJ718" s="45"/>
      <c r="AK718" s="45"/>
      <c r="AL718" s="45"/>
      <c r="AM718" s="45"/>
      <c r="AN718" s="45"/>
      <c r="AO718" s="45"/>
      <c r="AP718" s="45"/>
      <c r="AQ718" s="45"/>
      <c r="AR718" s="45"/>
      <c r="AS718" s="45"/>
      <c r="AT718" s="45"/>
      <c r="AU718" s="45"/>
      <c r="AV718" s="45"/>
      <c r="AW718" s="45"/>
      <c r="AX718" s="45"/>
      <c r="AY718" s="45"/>
      <c r="AZ718" s="45"/>
    </row>
    <row r="719" spans="1:52" ht="35.1" customHeight="1" x14ac:dyDescent="0.2">
      <c r="A719" s="42">
        <f t="shared" si="11"/>
        <v>717</v>
      </c>
      <c r="B719" s="43">
        <f>Hoja2!B726</f>
        <v>0</v>
      </c>
      <c r="C719" s="14">
        <f>Hoja2!P726</f>
        <v>0</v>
      </c>
      <c r="D719" s="16">
        <f>Hoja2!C726</f>
        <v>0</v>
      </c>
      <c r="E719" s="15">
        <f>Hoja4!J726</f>
        <v>0</v>
      </c>
      <c r="F719" s="15">
        <f>ROUND(Hoja2!AA726,2)</f>
        <v>0</v>
      </c>
      <c r="H719" s="45"/>
      <c r="I719" s="45"/>
      <c r="J719" s="45"/>
      <c r="K719" s="45"/>
      <c r="L719" s="45"/>
      <c r="M719" s="45"/>
      <c r="N719" s="45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  <c r="AG719" s="45"/>
      <c r="AH719" s="45"/>
      <c r="AI719" s="45"/>
      <c r="AJ719" s="45"/>
      <c r="AK719" s="45"/>
      <c r="AL719" s="45"/>
      <c r="AM719" s="45"/>
      <c r="AN719" s="45"/>
      <c r="AO719" s="45"/>
      <c r="AP719" s="45"/>
      <c r="AQ719" s="45"/>
      <c r="AR719" s="45"/>
      <c r="AS719" s="45"/>
      <c r="AT719" s="45"/>
      <c r="AU719" s="45"/>
      <c r="AV719" s="45"/>
      <c r="AW719" s="45"/>
      <c r="AX719" s="45"/>
      <c r="AY719" s="45"/>
      <c r="AZ719" s="45"/>
    </row>
    <row r="720" spans="1:52" ht="35.1" customHeight="1" x14ac:dyDescent="0.2">
      <c r="A720" s="42">
        <f t="shared" si="11"/>
        <v>718</v>
      </c>
      <c r="B720" s="43">
        <f>Hoja2!B727</f>
        <v>0</v>
      </c>
      <c r="C720" s="14">
        <f>Hoja2!P727</f>
        <v>0</v>
      </c>
      <c r="D720" s="16">
        <f>Hoja2!C727</f>
        <v>0</v>
      </c>
      <c r="E720" s="15">
        <f>Hoja4!J727</f>
        <v>0</v>
      </c>
      <c r="F720" s="15">
        <f>ROUND(Hoja2!AA727,2)</f>
        <v>0</v>
      </c>
      <c r="H720" s="45"/>
      <c r="I720" s="45"/>
      <c r="J720" s="45"/>
      <c r="K720" s="45"/>
      <c r="L720" s="45"/>
      <c r="M720" s="45"/>
      <c r="N720" s="45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  <c r="AG720" s="45"/>
      <c r="AH720" s="45"/>
      <c r="AI720" s="45"/>
      <c r="AJ720" s="45"/>
      <c r="AK720" s="45"/>
      <c r="AL720" s="45"/>
      <c r="AM720" s="45"/>
      <c r="AN720" s="45"/>
      <c r="AO720" s="45"/>
      <c r="AP720" s="45"/>
      <c r="AQ720" s="45"/>
      <c r="AR720" s="45"/>
      <c r="AS720" s="45"/>
      <c r="AT720" s="45"/>
      <c r="AU720" s="45"/>
      <c r="AV720" s="45"/>
      <c r="AW720" s="45"/>
      <c r="AX720" s="45"/>
      <c r="AY720" s="45"/>
      <c r="AZ720" s="45"/>
    </row>
    <row r="721" spans="1:52" ht="35.1" customHeight="1" x14ac:dyDescent="0.2">
      <c r="A721" s="42">
        <f t="shared" si="11"/>
        <v>719</v>
      </c>
      <c r="B721" s="43">
        <f>Hoja2!B728</f>
        <v>0</v>
      </c>
      <c r="C721" s="14">
        <f>Hoja2!P728</f>
        <v>0</v>
      </c>
      <c r="D721" s="16">
        <f>Hoja2!C728</f>
        <v>0</v>
      </c>
      <c r="E721" s="15">
        <f>Hoja4!J728</f>
        <v>0</v>
      </c>
      <c r="F721" s="15">
        <f>ROUND(Hoja2!AA728,2)</f>
        <v>0</v>
      </c>
      <c r="H721" s="45"/>
      <c r="I721" s="45"/>
      <c r="J721" s="45"/>
      <c r="K721" s="45"/>
      <c r="L721" s="45"/>
      <c r="M721" s="45"/>
      <c r="N721" s="45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  <c r="AG721" s="45"/>
      <c r="AH721" s="45"/>
      <c r="AI721" s="45"/>
      <c r="AJ721" s="45"/>
      <c r="AK721" s="45"/>
      <c r="AL721" s="45"/>
      <c r="AM721" s="45"/>
      <c r="AN721" s="45"/>
      <c r="AO721" s="45"/>
      <c r="AP721" s="45"/>
      <c r="AQ721" s="45"/>
      <c r="AR721" s="45"/>
      <c r="AS721" s="45"/>
      <c r="AT721" s="45"/>
      <c r="AU721" s="45"/>
      <c r="AV721" s="45"/>
      <c r="AW721" s="45"/>
      <c r="AX721" s="45"/>
      <c r="AY721" s="45"/>
      <c r="AZ721" s="45"/>
    </row>
    <row r="722" spans="1:52" ht="35.1" customHeight="1" x14ac:dyDescent="0.2">
      <c r="A722" s="22">
        <f t="shared" si="11"/>
        <v>720</v>
      </c>
      <c r="B722" s="44">
        <f>Hoja2!B729</f>
        <v>0</v>
      </c>
      <c r="C722" s="39">
        <f>Hoja2!P729</f>
        <v>0</v>
      </c>
      <c r="D722" s="40">
        <f>Hoja2!C729</f>
        <v>0</v>
      </c>
      <c r="E722" s="41">
        <f>Hoja4!J729</f>
        <v>0</v>
      </c>
      <c r="F722" s="41">
        <f>ROUND(Hoja2!AA729,2)</f>
        <v>0</v>
      </c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  <c r="AG722" s="45"/>
      <c r="AH722" s="45"/>
      <c r="AI722" s="45"/>
      <c r="AJ722" s="45"/>
      <c r="AK722" s="45"/>
      <c r="AL722" s="45"/>
      <c r="AM722" s="45"/>
      <c r="AN722" s="45"/>
      <c r="AO722" s="45"/>
      <c r="AP722" s="45"/>
      <c r="AQ722" s="45"/>
      <c r="AR722" s="45"/>
      <c r="AS722" s="45"/>
      <c r="AT722" s="45"/>
      <c r="AU722" s="45"/>
      <c r="AV722" s="45"/>
      <c r="AW722" s="45"/>
      <c r="AX722" s="45"/>
      <c r="AY722" s="45"/>
      <c r="AZ722" s="45"/>
    </row>
    <row r="723" spans="1:52" ht="35.1" customHeight="1" x14ac:dyDescent="0.2">
      <c r="A723" s="42">
        <f t="shared" si="11"/>
        <v>721</v>
      </c>
      <c r="B723" s="43">
        <f>Hoja2!B730</f>
        <v>0</v>
      </c>
      <c r="C723" s="14">
        <f>Hoja2!P730</f>
        <v>0</v>
      </c>
      <c r="D723" s="16">
        <f>Hoja2!C730</f>
        <v>0</v>
      </c>
      <c r="E723" s="15">
        <f>Hoja4!J730</f>
        <v>0</v>
      </c>
      <c r="F723" s="15">
        <f>ROUND(Hoja2!AA730,2)</f>
        <v>0</v>
      </c>
      <c r="H723" s="45"/>
      <c r="I723" s="45"/>
      <c r="J723" s="45"/>
      <c r="K723" s="45"/>
      <c r="L723" s="45"/>
      <c r="M723" s="45"/>
      <c r="N723" s="45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  <c r="AG723" s="45"/>
      <c r="AH723" s="45"/>
      <c r="AI723" s="45"/>
      <c r="AJ723" s="45"/>
      <c r="AK723" s="45"/>
      <c r="AL723" s="45"/>
      <c r="AM723" s="45"/>
      <c r="AN723" s="45"/>
      <c r="AO723" s="45"/>
      <c r="AP723" s="45"/>
      <c r="AQ723" s="45"/>
      <c r="AR723" s="45"/>
      <c r="AS723" s="45"/>
      <c r="AT723" s="45"/>
      <c r="AU723" s="45"/>
      <c r="AV723" s="45"/>
      <c r="AW723" s="45"/>
      <c r="AX723" s="45"/>
      <c r="AY723" s="45"/>
      <c r="AZ723" s="45"/>
    </row>
    <row r="724" spans="1:52" ht="35.1" customHeight="1" x14ac:dyDescent="0.2">
      <c r="A724" s="42">
        <f t="shared" si="11"/>
        <v>722</v>
      </c>
      <c r="B724" s="43">
        <f>Hoja2!B731</f>
        <v>0</v>
      </c>
      <c r="C724" s="14">
        <f>Hoja2!P731</f>
        <v>0</v>
      </c>
      <c r="D724" s="16">
        <f>Hoja2!C731</f>
        <v>0</v>
      </c>
      <c r="E724" s="15">
        <f>Hoja4!J731</f>
        <v>0</v>
      </c>
      <c r="F724" s="15">
        <f>ROUND(Hoja2!AA731,2)</f>
        <v>0</v>
      </c>
      <c r="H724" s="45"/>
      <c r="I724" s="45"/>
      <c r="J724" s="45"/>
      <c r="K724" s="45"/>
      <c r="L724" s="45"/>
      <c r="M724" s="45"/>
      <c r="N724" s="45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  <c r="AG724" s="45"/>
      <c r="AH724" s="45"/>
      <c r="AI724" s="45"/>
      <c r="AJ724" s="45"/>
      <c r="AK724" s="45"/>
      <c r="AL724" s="45"/>
      <c r="AM724" s="45"/>
      <c r="AN724" s="45"/>
      <c r="AO724" s="45"/>
      <c r="AP724" s="45"/>
      <c r="AQ724" s="45"/>
      <c r="AR724" s="45"/>
      <c r="AS724" s="45"/>
      <c r="AT724" s="45"/>
      <c r="AU724" s="45"/>
      <c r="AV724" s="45"/>
      <c r="AW724" s="45"/>
      <c r="AX724" s="45"/>
      <c r="AY724" s="45"/>
      <c r="AZ724" s="45"/>
    </row>
    <row r="725" spans="1:52" ht="35.1" customHeight="1" x14ac:dyDescent="0.2">
      <c r="A725" s="42">
        <f t="shared" si="11"/>
        <v>723</v>
      </c>
      <c r="B725" s="43">
        <f>Hoja2!B732</f>
        <v>0</v>
      </c>
      <c r="C725" s="14">
        <f>Hoja2!P732</f>
        <v>0</v>
      </c>
      <c r="D725" s="16">
        <f>Hoja2!C732</f>
        <v>0</v>
      </c>
      <c r="E725" s="15">
        <f>Hoja4!J732</f>
        <v>0</v>
      </c>
      <c r="F725" s="15">
        <f>ROUND(Hoja2!AA732,2)</f>
        <v>0</v>
      </c>
      <c r="H725" s="45"/>
      <c r="I725" s="45"/>
      <c r="J725" s="45"/>
      <c r="K725" s="45"/>
      <c r="L725" s="45"/>
      <c r="M725" s="45"/>
      <c r="N725" s="45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  <c r="AG725" s="45"/>
      <c r="AH725" s="45"/>
      <c r="AI725" s="45"/>
      <c r="AJ725" s="45"/>
      <c r="AK725" s="45"/>
      <c r="AL725" s="45"/>
      <c r="AM725" s="45"/>
      <c r="AN725" s="45"/>
      <c r="AO725" s="45"/>
      <c r="AP725" s="45"/>
      <c r="AQ725" s="45"/>
      <c r="AR725" s="45"/>
      <c r="AS725" s="45"/>
      <c r="AT725" s="45"/>
      <c r="AU725" s="45"/>
      <c r="AV725" s="45"/>
      <c r="AW725" s="45"/>
      <c r="AX725" s="45"/>
      <c r="AY725" s="45"/>
      <c r="AZ725" s="45"/>
    </row>
    <row r="726" spans="1:52" ht="35.1" customHeight="1" x14ac:dyDescent="0.2">
      <c r="A726" s="42">
        <f t="shared" si="11"/>
        <v>724</v>
      </c>
      <c r="B726" s="43">
        <f>Hoja2!B733</f>
        <v>0</v>
      </c>
      <c r="C726" s="14">
        <f>Hoja2!P733</f>
        <v>0</v>
      </c>
      <c r="D726" s="16">
        <f>Hoja2!C733</f>
        <v>0</v>
      </c>
      <c r="E726" s="15">
        <f>Hoja4!J733</f>
        <v>0</v>
      </c>
      <c r="F726" s="15">
        <f>ROUND(Hoja2!AA733,2)</f>
        <v>0</v>
      </c>
      <c r="H726" s="45"/>
      <c r="I726" s="45"/>
      <c r="J726" s="45"/>
      <c r="K726" s="45"/>
      <c r="L726" s="45"/>
      <c r="M726" s="45"/>
      <c r="N726" s="45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  <c r="AG726" s="45"/>
      <c r="AH726" s="45"/>
      <c r="AI726" s="45"/>
      <c r="AJ726" s="45"/>
      <c r="AK726" s="45"/>
      <c r="AL726" s="45"/>
      <c r="AM726" s="45"/>
      <c r="AN726" s="45"/>
      <c r="AO726" s="45"/>
      <c r="AP726" s="45"/>
      <c r="AQ726" s="45"/>
      <c r="AR726" s="45"/>
      <c r="AS726" s="45"/>
      <c r="AT726" s="45"/>
      <c r="AU726" s="45"/>
      <c r="AV726" s="45"/>
      <c r="AW726" s="45"/>
      <c r="AX726" s="45"/>
      <c r="AY726" s="45"/>
      <c r="AZ726" s="45"/>
    </row>
    <row r="727" spans="1:52" ht="35.1" customHeight="1" x14ac:dyDescent="0.2">
      <c r="A727" s="22">
        <f t="shared" si="11"/>
        <v>725</v>
      </c>
      <c r="B727" s="44">
        <f>Hoja2!B734</f>
        <v>0</v>
      </c>
      <c r="C727" s="39">
        <f>Hoja2!P734</f>
        <v>0</v>
      </c>
      <c r="D727" s="40">
        <f>Hoja2!C734</f>
        <v>0</v>
      </c>
      <c r="E727" s="41">
        <f>Hoja4!J734</f>
        <v>0</v>
      </c>
      <c r="F727" s="41">
        <f>ROUND(Hoja2!AA734,2)</f>
        <v>0</v>
      </c>
      <c r="G727" s="45"/>
      <c r="H727" s="45"/>
      <c r="I727" s="45"/>
      <c r="J727" s="45"/>
      <c r="K727" s="45"/>
      <c r="L727" s="45"/>
      <c r="M727" s="45"/>
      <c r="N727" s="45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  <c r="AG727" s="45"/>
      <c r="AH727" s="45"/>
      <c r="AI727" s="45"/>
      <c r="AJ727" s="45"/>
      <c r="AK727" s="45"/>
      <c r="AL727" s="45"/>
      <c r="AM727" s="45"/>
      <c r="AN727" s="45"/>
      <c r="AO727" s="45"/>
      <c r="AP727" s="45"/>
      <c r="AQ727" s="45"/>
      <c r="AR727" s="45"/>
      <c r="AS727" s="45"/>
      <c r="AT727" s="45"/>
      <c r="AU727" s="45"/>
      <c r="AV727" s="45"/>
      <c r="AW727" s="45"/>
      <c r="AX727" s="45"/>
      <c r="AY727" s="45"/>
      <c r="AZ727" s="45"/>
    </row>
    <row r="728" spans="1:52" ht="35.1" customHeight="1" x14ac:dyDescent="0.2">
      <c r="A728" s="42">
        <f t="shared" si="11"/>
        <v>726</v>
      </c>
      <c r="B728" s="43">
        <f>Hoja2!B735</f>
        <v>0</v>
      </c>
      <c r="C728" s="14">
        <f>Hoja2!P735</f>
        <v>0</v>
      </c>
      <c r="D728" s="16">
        <f>Hoja2!C735</f>
        <v>0</v>
      </c>
      <c r="E728" s="15">
        <f>Hoja4!J735</f>
        <v>0</v>
      </c>
      <c r="F728" s="15">
        <f>ROUND(Hoja2!AA735,2)</f>
        <v>0</v>
      </c>
      <c r="H728" s="45"/>
      <c r="I728" s="45"/>
      <c r="J728" s="45"/>
      <c r="K728" s="45"/>
      <c r="L728" s="45"/>
      <c r="M728" s="45"/>
      <c r="N728" s="45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  <c r="AG728" s="45"/>
      <c r="AH728" s="45"/>
      <c r="AI728" s="45"/>
      <c r="AJ728" s="45"/>
      <c r="AK728" s="45"/>
      <c r="AL728" s="45"/>
      <c r="AM728" s="45"/>
      <c r="AN728" s="45"/>
      <c r="AO728" s="45"/>
      <c r="AP728" s="45"/>
      <c r="AQ728" s="45"/>
      <c r="AR728" s="45"/>
      <c r="AS728" s="45"/>
      <c r="AT728" s="45"/>
      <c r="AU728" s="45"/>
      <c r="AV728" s="45"/>
      <c r="AW728" s="45"/>
      <c r="AX728" s="45"/>
      <c r="AY728" s="45"/>
      <c r="AZ728" s="45"/>
    </row>
    <row r="729" spans="1:52" ht="35.1" customHeight="1" x14ac:dyDescent="0.2">
      <c r="A729" s="42">
        <f t="shared" si="11"/>
        <v>727</v>
      </c>
      <c r="B729" s="43">
        <f>Hoja2!B736</f>
        <v>0</v>
      </c>
      <c r="C729" s="14">
        <f>Hoja2!P736</f>
        <v>0</v>
      </c>
      <c r="D729" s="16">
        <f>Hoja2!C736</f>
        <v>0</v>
      </c>
      <c r="E729" s="15">
        <f>Hoja4!J736</f>
        <v>0</v>
      </c>
      <c r="F729" s="15">
        <f>ROUND(Hoja2!AA736,2)</f>
        <v>0</v>
      </c>
      <c r="H729" s="45"/>
      <c r="I729" s="45"/>
      <c r="J729" s="45"/>
      <c r="K729" s="45"/>
      <c r="L729" s="45"/>
      <c r="M729" s="45"/>
      <c r="N729" s="45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  <c r="AG729" s="45"/>
      <c r="AH729" s="45"/>
      <c r="AI729" s="45"/>
      <c r="AJ729" s="45"/>
      <c r="AK729" s="45"/>
      <c r="AL729" s="45"/>
      <c r="AM729" s="45"/>
      <c r="AN729" s="45"/>
      <c r="AO729" s="45"/>
      <c r="AP729" s="45"/>
      <c r="AQ729" s="45"/>
      <c r="AR729" s="45"/>
      <c r="AS729" s="45"/>
      <c r="AT729" s="45"/>
      <c r="AU729" s="45"/>
      <c r="AV729" s="45"/>
      <c r="AW729" s="45"/>
      <c r="AX729" s="45"/>
      <c r="AY729" s="45"/>
      <c r="AZ729" s="45"/>
    </row>
    <row r="730" spans="1:52" ht="35.1" customHeight="1" x14ac:dyDescent="0.2">
      <c r="A730" s="42">
        <f t="shared" si="11"/>
        <v>728</v>
      </c>
      <c r="B730" s="43">
        <f>Hoja2!B737</f>
        <v>0</v>
      </c>
      <c r="C730" s="14">
        <f>Hoja2!P737</f>
        <v>0</v>
      </c>
      <c r="D730" s="16">
        <f>Hoja2!C737</f>
        <v>0</v>
      </c>
      <c r="E730" s="15">
        <f>Hoja4!J737</f>
        <v>0</v>
      </c>
      <c r="F730" s="15">
        <f>ROUND(Hoja2!AA737,2)</f>
        <v>0</v>
      </c>
      <c r="H730" s="45"/>
      <c r="I730" s="45"/>
      <c r="J730" s="45"/>
      <c r="K730" s="45"/>
      <c r="L730" s="45"/>
      <c r="M730" s="45"/>
      <c r="N730" s="45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  <c r="AG730" s="45"/>
      <c r="AH730" s="45"/>
      <c r="AI730" s="45"/>
      <c r="AJ730" s="45"/>
      <c r="AK730" s="45"/>
      <c r="AL730" s="45"/>
      <c r="AM730" s="45"/>
      <c r="AN730" s="45"/>
      <c r="AO730" s="45"/>
      <c r="AP730" s="45"/>
      <c r="AQ730" s="45"/>
      <c r="AR730" s="45"/>
      <c r="AS730" s="45"/>
      <c r="AT730" s="45"/>
      <c r="AU730" s="45"/>
      <c r="AV730" s="45"/>
      <c r="AW730" s="45"/>
      <c r="AX730" s="45"/>
      <c r="AY730" s="45"/>
      <c r="AZ730" s="45"/>
    </row>
    <row r="731" spans="1:52" ht="35.1" customHeight="1" x14ac:dyDescent="0.2">
      <c r="A731" s="42">
        <f t="shared" si="11"/>
        <v>729</v>
      </c>
      <c r="B731" s="43">
        <f>Hoja2!B738</f>
        <v>0</v>
      </c>
      <c r="C731" s="14">
        <f>Hoja2!P738</f>
        <v>0</v>
      </c>
      <c r="D731" s="16">
        <f>Hoja2!C738</f>
        <v>0</v>
      </c>
      <c r="E731" s="15">
        <f>Hoja4!J738</f>
        <v>0</v>
      </c>
      <c r="F731" s="15">
        <f>ROUND(Hoja2!AA738,2)</f>
        <v>0</v>
      </c>
      <c r="H731" s="45"/>
      <c r="I731" s="45"/>
      <c r="J731" s="45"/>
      <c r="K731" s="45"/>
      <c r="L731" s="45"/>
      <c r="M731" s="45"/>
      <c r="N731" s="45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  <c r="AG731" s="45"/>
      <c r="AH731" s="45"/>
      <c r="AI731" s="45"/>
      <c r="AJ731" s="45"/>
      <c r="AK731" s="45"/>
      <c r="AL731" s="45"/>
      <c r="AM731" s="45"/>
      <c r="AN731" s="45"/>
      <c r="AO731" s="45"/>
      <c r="AP731" s="45"/>
      <c r="AQ731" s="45"/>
      <c r="AR731" s="45"/>
      <c r="AS731" s="45"/>
      <c r="AT731" s="45"/>
      <c r="AU731" s="45"/>
      <c r="AV731" s="45"/>
      <c r="AW731" s="45"/>
      <c r="AX731" s="45"/>
      <c r="AY731" s="45"/>
      <c r="AZ731" s="45"/>
    </row>
    <row r="732" spans="1:52" ht="35.1" customHeight="1" x14ac:dyDescent="0.2">
      <c r="A732" s="22">
        <f t="shared" si="11"/>
        <v>730</v>
      </c>
      <c r="B732" s="44">
        <f>Hoja2!B739</f>
        <v>0</v>
      </c>
      <c r="C732" s="39">
        <f>Hoja2!P739</f>
        <v>0</v>
      </c>
      <c r="D732" s="40">
        <f>Hoja2!C739</f>
        <v>0</v>
      </c>
      <c r="E732" s="41">
        <f>Hoja4!J739</f>
        <v>0</v>
      </c>
      <c r="F732" s="41">
        <f>ROUND(Hoja2!AA739,2)</f>
        <v>0</v>
      </c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  <c r="AG732" s="45"/>
      <c r="AH732" s="45"/>
      <c r="AI732" s="45"/>
      <c r="AJ732" s="45"/>
      <c r="AK732" s="45"/>
      <c r="AL732" s="45"/>
      <c r="AM732" s="45"/>
      <c r="AN732" s="45"/>
      <c r="AO732" s="45"/>
      <c r="AP732" s="45"/>
      <c r="AQ732" s="45"/>
      <c r="AR732" s="45"/>
      <c r="AS732" s="45"/>
      <c r="AT732" s="45"/>
      <c r="AU732" s="45"/>
      <c r="AV732" s="45"/>
      <c r="AW732" s="45"/>
      <c r="AX732" s="45"/>
      <c r="AY732" s="45"/>
      <c r="AZ732" s="45"/>
    </row>
    <row r="733" spans="1:52" ht="35.1" customHeight="1" x14ac:dyDescent="0.2">
      <c r="A733" s="42">
        <f t="shared" si="11"/>
        <v>731</v>
      </c>
      <c r="B733" s="43">
        <f>Hoja2!B740</f>
        <v>0</v>
      </c>
      <c r="C733" s="14">
        <f>Hoja2!P740</f>
        <v>0</v>
      </c>
      <c r="D733" s="16">
        <f>Hoja2!C740</f>
        <v>0</v>
      </c>
      <c r="E733" s="15">
        <f>Hoja4!J740</f>
        <v>0</v>
      </c>
      <c r="F733" s="15">
        <f>ROUND(Hoja2!AA740,2)</f>
        <v>0</v>
      </c>
      <c r="H733" s="45"/>
      <c r="I733" s="45"/>
      <c r="J733" s="45"/>
      <c r="K733" s="45"/>
      <c r="L733" s="45"/>
      <c r="M733" s="45"/>
      <c r="N733" s="45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  <c r="AG733" s="45"/>
      <c r="AH733" s="45"/>
      <c r="AI733" s="45"/>
      <c r="AJ733" s="45"/>
      <c r="AK733" s="45"/>
      <c r="AL733" s="45"/>
      <c r="AM733" s="45"/>
      <c r="AN733" s="45"/>
      <c r="AO733" s="45"/>
      <c r="AP733" s="45"/>
      <c r="AQ733" s="45"/>
      <c r="AR733" s="45"/>
      <c r="AS733" s="45"/>
      <c r="AT733" s="45"/>
      <c r="AU733" s="45"/>
      <c r="AV733" s="45"/>
      <c r="AW733" s="45"/>
      <c r="AX733" s="45"/>
      <c r="AY733" s="45"/>
      <c r="AZ733" s="45"/>
    </row>
    <row r="734" spans="1:52" ht="35.1" customHeight="1" x14ac:dyDescent="0.2">
      <c r="A734" s="42">
        <f t="shared" si="11"/>
        <v>732</v>
      </c>
      <c r="B734" s="43">
        <f>Hoja2!B741</f>
        <v>0</v>
      </c>
      <c r="C734" s="14">
        <f>Hoja2!P741</f>
        <v>0</v>
      </c>
      <c r="D734" s="16">
        <f>Hoja2!C741</f>
        <v>0</v>
      </c>
      <c r="E734" s="15">
        <f>Hoja4!J741</f>
        <v>0</v>
      </c>
      <c r="F734" s="15">
        <f>ROUND(Hoja2!AA741,2)</f>
        <v>0</v>
      </c>
      <c r="H734" s="45"/>
      <c r="I734" s="45"/>
      <c r="J734" s="45"/>
      <c r="K734" s="45"/>
      <c r="L734" s="45"/>
      <c r="M734" s="45"/>
      <c r="N734" s="45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  <c r="AG734" s="45"/>
      <c r="AH734" s="45"/>
      <c r="AI734" s="45"/>
      <c r="AJ734" s="45"/>
      <c r="AK734" s="45"/>
      <c r="AL734" s="45"/>
      <c r="AM734" s="45"/>
      <c r="AN734" s="45"/>
      <c r="AO734" s="45"/>
      <c r="AP734" s="45"/>
      <c r="AQ734" s="45"/>
      <c r="AR734" s="45"/>
      <c r="AS734" s="45"/>
      <c r="AT734" s="45"/>
      <c r="AU734" s="45"/>
      <c r="AV734" s="45"/>
      <c r="AW734" s="45"/>
      <c r="AX734" s="45"/>
      <c r="AY734" s="45"/>
      <c r="AZ734" s="45"/>
    </row>
    <row r="735" spans="1:52" ht="35.1" customHeight="1" x14ac:dyDescent="0.2">
      <c r="A735" s="42">
        <f t="shared" si="11"/>
        <v>733</v>
      </c>
      <c r="B735" s="43">
        <f>Hoja2!B742</f>
        <v>0</v>
      </c>
      <c r="C735" s="14">
        <f>Hoja2!P742</f>
        <v>0</v>
      </c>
      <c r="D735" s="16">
        <f>Hoja2!C742</f>
        <v>0</v>
      </c>
      <c r="E735" s="15">
        <f>Hoja4!J742</f>
        <v>0</v>
      </c>
      <c r="F735" s="15">
        <f>ROUND(Hoja2!AA742,2)</f>
        <v>0</v>
      </c>
      <c r="H735" s="45"/>
      <c r="I735" s="45"/>
      <c r="J735" s="45"/>
      <c r="K735" s="45"/>
      <c r="L735" s="45"/>
      <c r="M735" s="45"/>
      <c r="N735" s="45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  <c r="AG735" s="45"/>
      <c r="AH735" s="45"/>
      <c r="AI735" s="45"/>
      <c r="AJ735" s="45"/>
      <c r="AK735" s="45"/>
      <c r="AL735" s="45"/>
      <c r="AM735" s="45"/>
      <c r="AN735" s="45"/>
      <c r="AO735" s="45"/>
      <c r="AP735" s="45"/>
      <c r="AQ735" s="45"/>
      <c r="AR735" s="45"/>
      <c r="AS735" s="45"/>
      <c r="AT735" s="45"/>
      <c r="AU735" s="45"/>
      <c r="AV735" s="45"/>
      <c r="AW735" s="45"/>
      <c r="AX735" s="45"/>
      <c r="AY735" s="45"/>
      <c r="AZ735" s="45"/>
    </row>
    <row r="736" spans="1:52" ht="35.1" customHeight="1" x14ac:dyDescent="0.2">
      <c r="A736" s="42">
        <f t="shared" si="11"/>
        <v>734</v>
      </c>
      <c r="B736" s="43">
        <f>Hoja2!B743</f>
        <v>0</v>
      </c>
      <c r="C736" s="14">
        <f>Hoja2!P743</f>
        <v>0</v>
      </c>
      <c r="D736" s="16">
        <f>Hoja2!C743</f>
        <v>0</v>
      </c>
      <c r="E736" s="15">
        <f>Hoja4!J743</f>
        <v>0</v>
      </c>
      <c r="F736" s="15">
        <f>ROUND(Hoja2!AA743,2)</f>
        <v>0</v>
      </c>
      <c r="H736" s="45"/>
      <c r="I736" s="45"/>
      <c r="J736" s="45"/>
      <c r="K736" s="45"/>
      <c r="L736" s="45"/>
      <c r="M736" s="45"/>
      <c r="N736" s="45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  <c r="AG736" s="45"/>
      <c r="AH736" s="45"/>
      <c r="AI736" s="45"/>
      <c r="AJ736" s="45"/>
      <c r="AK736" s="45"/>
      <c r="AL736" s="45"/>
      <c r="AM736" s="45"/>
      <c r="AN736" s="45"/>
      <c r="AO736" s="45"/>
      <c r="AP736" s="45"/>
      <c r="AQ736" s="45"/>
      <c r="AR736" s="45"/>
      <c r="AS736" s="45"/>
      <c r="AT736" s="45"/>
      <c r="AU736" s="45"/>
      <c r="AV736" s="45"/>
      <c r="AW736" s="45"/>
      <c r="AX736" s="45"/>
      <c r="AY736" s="45"/>
      <c r="AZ736" s="45"/>
    </row>
    <row r="737" spans="1:52" ht="35.1" customHeight="1" x14ac:dyDescent="0.2">
      <c r="A737" s="22">
        <f t="shared" si="11"/>
        <v>735</v>
      </c>
      <c r="B737" s="44">
        <f>Hoja2!B744</f>
        <v>0</v>
      </c>
      <c r="C737" s="39">
        <f>Hoja2!P744</f>
        <v>0</v>
      </c>
      <c r="D737" s="40">
        <f>Hoja2!C744</f>
        <v>0</v>
      </c>
      <c r="E737" s="41">
        <f>Hoja4!J744</f>
        <v>0</v>
      </c>
      <c r="F737" s="41">
        <f>ROUND(Hoja2!AA744,2)</f>
        <v>0</v>
      </c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  <c r="AG737" s="45"/>
      <c r="AH737" s="45"/>
      <c r="AI737" s="45"/>
      <c r="AJ737" s="45"/>
      <c r="AK737" s="45"/>
      <c r="AL737" s="45"/>
      <c r="AM737" s="45"/>
      <c r="AN737" s="45"/>
      <c r="AO737" s="45"/>
      <c r="AP737" s="45"/>
      <c r="AQ737" s="45"/>
      <c r="AR737" s="45"/>
      <c r="AS737" s="45"/>
      <c r="AT737" s="45"/>
      <c r="AU737" s="45"/>
      <c r="AV737" s="45"/>
      <c r="AW737" s="45"/>
      <c r="AX737" s="45"/>
      <c r="AY737" s="45"/>
      <c r="AZ737" s="45"/>
    </row>
    <row r="738" spans="1:52" ht="35.1" customHeight="1" x14ac:dyDescent="0.2">
      <c r="A738" s="42">
        <f t="shared" si="11"/>
        <v>736</v>
      </c>
      <c r="B738" s="43">
        <f>Hoja2!B745</f>
        <v>0</v>
      </c>
      <c r="C738" s="14">
        <f>Hoja2!P745</f>
        <v>0</v>
      </c>
      <c r="D738" s="16">
        <f>Hoja2!C745</f>
        <v>0</v>
      </c>
      <c r="E738" s="15">
        <f>Hoja4!J745</f>
        <v>0</v>
      </c>
      <c r="F738" s="15">
        <f>ROUND(Hoja2!AA745,2)</f>
        <v>0</v>
      </c>
      <c r="H738" s="45"/>
      <c r="I738" s="45"/>
      <c r="J738" s="45"/>
      <c r="K738" s="45"/>
      <c r="L738" s="45"/>
      <c r="M738" s="45"/>
      <c r="N738" s="45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  <c r="AG738" s="45"/>
      <c r="AH738" s="45"/>
      <c r="AI738" s="45"/>
      <c r="AJ738" s="45"/>
      <c r="AK738" s="45"/>
      <c r="AL738" s="45"/>
      <c r="AM738" s="45"/>
      <c r="AN738" s="45"/>
      <c r="AO738" s="45"/>
      <c r="AP738" s="45"/>
      <c r="AQ738" s="45"/>
      <c r="AR738" s="45"/>
      <c r="AS738" s="45"/>
      <c r="AT738" s="45"/>
      <c r="AU738" s="45"/>
      <c r="AV738" s="45"/>
      <c r="AW738" s="45"/>
      <c r="AX738" s="45"/>
      <c r="AY738" s="45"/>
      <c r="AZ738" s="45"/>
    </row>
    <row r="739" spans="1:52" ht="35.1" customHeight="1" x14ac:dyDescent="0.2">
      <c r="A739" s="42">
        <f t="shared" si="11"/>
        <v>737</v>
      </c>
      <c r="B739" s="43">
        <f>Hoja2!B746</f>
        <v>0</v>
      </c>
      <c r="C739" s="14">
        <f>Hoja2!P746</f>
        <v>0</v>
      </c>
      <c r="D739" s="16">
        <f>Hoja2!C746</f>
        <v>0</v>
      </c>
      <c r="E739" s="15">
        <f>Hoja4!J746</f>
        <v>0</v>
      </c>
      <c r="F739" s="15">
        <f>ROUND(Hoja2!AA746,2)</f>
        <v>0</v>
      </c>
      <c r="H739" s="45"/>
      <c r="I739" s="45"/>
      <c r="J739" s="45"/>
      <c r="K739" s="45"/>
      <c r="L739" s="45"/>
      <c r="M739" s="45"/>
      <c r="N739" s="45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  <c r="AG739" s="45"/>
      <c r="AH739" s="45"/>
      <c r="AI739" s="45"/>
      <c r="AJ739" s="45"/>
      <c r="AK739" s="45"/>
      <c r="AL739" s="45"/>
      <c r="AM739" s="45"/>
      <c r="AN739" s="45"/>
      <c r="AO739" s="45"/>
      <c r="AP739" s="45"/>
      <c r="AQ739" s="45"/>
      <c r="AR739" s="45"/>
      <c r="AS739" s="45"/>
      <c r="AT739" s="45"/>
      <c r="AU739" s="45"/>
      <c r="AV739" s="45"/>
      <c r="AW739" s="45"/>
      <c r="AX739" s="45"/>
      <c r="AY739" s="45"/>
      <c r="AZ739" s="45"/>
    </row>
    <row r="740" spans="1:52" ht="35.1" customHeight="1" x14ac:dyDescent="0.2">
      <c r="A740" s="42">
        <f t="shared" si="11"/>
        <v>738</v>
      </c>
      <c r="B740" s="43">
        <f>Hoja2!B747</f>
        <v>0</v>
      </c>
      <c r="C740" s="14">
        <f>Hoja2!P747</f>
        <v>0</v>
      </c>
      <c r="D740" s="16">
        <f>Hoja2!C747</f>
        <v>0</v>
      </c>
      <c r="E740" s="15">
        <f>Hoja4!J747</f>
        <v>0</v>
      </c>
      <c r="F740" s="15">
        <f>ROUND(Hoja2!AA747,2)</f>
        <v>0</v>
      </c>
      <c r="H740" s="45"/>
      <c r="I740" s="45"/>
      <c r="J740" s="45"/>
      <c r="K740" s="45"/>
      <c r="L740" s="45"/>
      <c r="M740" s="45"/>
      <c r="N740" s="45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  <c r="AG740" s="45"/>
      <c r="AH740" s="45"/>
      <c r="AI740" s="45"/>
      <c r="AJ740" s="45"/>
      <c r="AK740" s="45"/>
      <c r="AL740" s="45"/>
      <c r="AM740" s="45"/>
      <c r="AN740" s="45"/>
      <c r="AO740" s="45"/>
      <c r="AP740" s="45"/>
      <c r="AQ740" s="45"/>
      <c r="AR740" s="45"/>
      <c r="AS740" s="45"/>
      <c r="AT740" s="45"/>
      <c r="AU740" s="45"/>
      <c r="AV740" s="45"/>
      <c r="AW740" s="45"/>
      <c r="AX740" s="45"/>
      <c r="AY740" s="45"/>
      <c r="AZ740" s="45"/>
    </row>
    <row r="741" spans="1:52" ht="35.1" customHeight="1" x14ac:dyDescent="0.2">
      <c r="A741" s="42">
        <f t="shared" si="11"/>
        <v>739</v>
      </c>
      <c r="B741" s="43">
        <f>Hoja2!B748</f>
        <v>0</v>
      </c>
      <c r="C741" s="14">
        <f>Hoja2!P748</f>
        <v>0</v>
      </c>
      <c r="D741" s="16">
        <f>Hoja2!C748</f>
        <v>0</v>
      </c>
      <c r="E741" s="15">
        <f>Hoja4!J748</f>
        <v>0</v>
      </c>
      <c r="F741" s="15">
        <f>ROUND(Hoja2!AA748,2)</f>
        <v>0</v>
      </c>
      <c r="H741" s="45"/>
      <c r="I741" s="45"/>
      <c r="J741" s="45"/>
      <c r="K741" s="45"/>
      <c r="L741" s="45"/>
      <c r="M741" s="45"/>
      <c r="N741" s="45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  <c r="AG741" s="45"/>
      <c r="AH741" s="45"/>
      <c r="AI741" s="45"/>
      <c r="AJ741" s="45"/>
      <c r="AK741" s="45"/>
      <c r="AL741" s="45"/>
      <c r="AM741" s="45"/>
      <c r="AN741" s="45"/>
      <c r="AO741" s="45"/>
      <c r="AP741" s="45"/>
      <c r="AQ741" s="45"/>
      <c r="AR741" s="45"/>
      <c r="AS741" s="45"/>
      <c r="AT741" s="45"/>
      <c r="AU741" s="45"/>
      <c r="AV741" s="45"/>
      <c r="AW741" s="45"/>
      <c r="AX741" s="45"/>
      <c r="AY741" s="45"/>
      <c r="AZ741" s="45"/>
    </row>
    <row r="742" spans="1:52" ht="35.1" customHeight="1" x14ac:dyDescent="0.2">
      <c r="A742" s="22">
        <f t="shared" si="11"/>
        <v>740</v>
      </c>
      <c r="B742" s="44">
        <f>Hoja2!B749</f>
        <v>0</v>
      </c>
      <c r="C742" s="39">
        <f>Hoja2!P749</f>
        <v>0</v>
      </c>
      <c r="D742" s="40">
        <f>Hoja2!C749</f>
        <v>0</v>
      </c>
      <c r="E742" s="41">
        <f>Hoja4!J749</f>
        <v>0</v>
      </c>
      <c r="F742" s="41">
        <f>ROUND(Hoja2!AA749,2)</f>
        <v>0</v>
      </c>
      <c r="G742" s="45"/>
      <c r="H742" s="45"/>
      <c r="I742" s="45"/>
      <c r="J742" s="45"/>
      <c r="K742" s="45"/>
      <c r="L742" s="45"/>
      <c r="M742" s="45"/>
      <c r="N742" s="45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  <c r="AG742" s="45"/>
      <c r="AH742" s="45"/>
      <c r="AI742" s="45"/>
      <c r="AJ742" s="45"/>
      <c r="AK742" s="45"/>
      <c r="AL742" s="45"/>
      <c r="AM742" s="45"/>
      <c r="AN742" s="45"/>
      <c r="AO742" s="45"/>
      <c r="AP742" s="45"/>
      <c r="AQ742" s="45"/>
      <c r="AR742" s="45"/>
      <c r="AS742" s="45"/>
      <c r="AT742" s="45"/>
      <c r="AU742" s="45"/>
      <c r="AV742" s="45"/>
      <c r="AW742" s="45"/>
      <c r="AX742" s="45"/>
      <c r="AY742" s="45"/>
      <c r="AZ742" s="45"/>
    </row>
    <row r="743" spans="1:52" ht="35.1" customHeight="1" x14ac:dyDescent="0.2">
      <c r="A743" s="42">
        <f t="shared" si="11"/>
        <v>741</v>
      </c>
      <c r="B743" s="43">
        <f>Hoja2!B750</f>
        <v>0</v>
      </c>
      <c r="C743" s="14">
        <f>Hoja2!P750</f>
        <v>0</v>
      </c>
      <c r="D743" s="16">
        <f>Hoja2!C750</f>
        <v>0</v>
      </c>
      <c r="E743" s="15">
        <f>Hoja4!J750</f>
        <v>0</v>
      </c>
      <c r="F743" s="15">
        <f>ROUND(Hoja2!AA750,2)</f>
        <v>0</v>
      </c>
      <c r="H743" s="45"/>
      <c r="I743" s="45"/>
      <c r="J743" s="45"/>
      <c r="K743" s="45"/>
      <c r="L743" s="45"/>
      <c r="M743" s="45"/>
      <c r="N743" s="45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  <c r="AG743" s="45"/>
      <c r="AH743" s="45"/>
      <c r="AI743" s="45"/>
      <c r="AJ743" s="45"/>
      <c r="AK743" s="45"/>
      <c r="AL743" s="45"/>
      <c r="AM743" s="45"/>
      <c r="AN743" s="45"/>
      <c r="AO743" s="45"/>
      <c r="AP743" s="45"/>
      <c r="AQ743" s="45"/>
      <c r="AR743" s="45"/>
      <c r="AS743" s="45"/>
      <c r="AT743" s="45"/>
      <c r="AU743" s="45"/>
      <c r="AV743" s="45"/>
      <c r="AW743" s="45"/>
      <c r="AX743" s="45"/>
      <c r="AY743" s="45"/>
      <c r="AZ743" s="45"/>
    </row>
    <row r="744" spans="1:52" ht="35.1" customHeight="1" x14ac:dyDescent="0.2">
      <c r="A744" s="42">
        <f t="shared" si="11"/>
        <v>742</v>
      </c>
      <c r="B744" s="43">
        <f>Hoja2!B751</f>
        <v>0</v>
      </c>
      <c r="C744" s="14">
        <f>Hoja2!P751</f>
        <v>0</v>
      </c>
      <c r="D744" s="16">
        <f>Hoja2!C751</f>
        <v>0</v>
      </c>
      <c r="E744" s="15">
        <f>Hoja4!J751</f>
        <v>0</v>
      </c>
      <c r="F744" s="15">
        <f>ROUND(Hoja2!AA751,2)</f>
        <v>0</v>
      </c>
      <c r="H744" s="45"/>
      <c r="I744" s="45"/>
      <c r="J744" s="45"/>
      <c r="K744" s="45"/>
      <c r="L744" s="45"/>
      <c r="M744" s="45"/>
      <c r="N744" s="45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  <c r="AG744" s="45"/>
      <c r="AH744" s="45"/>
      <c r="AI744" s="45"/>
      <c r="AJ744" s="45"/>
      <c r="AK744" s="45"/>
      <c r="AL744" s="45"/>
      <c r="AM744" s="45"/>
      <c r="AN744" s="45"/>
      <c r="AO744" s="45"/>
      <c r="AP744" s="45"/>
      <c r="AQ744" s="45"/>
      <c r="AR744" s="45"/>
      <c r="AS744" s="45"/>
      <c r="AT744" s="45"/>
      <c r="AU744" s="45"/>
      <c r="AV744" s="45"/>
      <c r="AW744" s="45"/>
      <c r="AX744" s="45"/>
      <c r="AY744" s="45"/>
      <c r="AZ744" s="45"/>
    </row>
    <row r="745" spans="1:52" ht="35.1" customHeight="1" x14ac:dyDescent="0.2">
      <c r="A745" s="42">
        <f t="shared" si="11"/>
        <v>743</v>
      </c>
      <c r="B745" s="43">
        <f>Hoja2!B752</f>
        <v>0</v>
      </c>
      <c r="C745" s="14">
        <f>Hoja2!P752</f>
        <v>0</v>
      </c>
      <c r="D745" s="16">
        <f>Hoja2!C752</f>
        <v>0</v>
      </c>
      <c r="E745" s="15">
        <f>Hoja4!J752</f>
        <v>0</v>
      </c>
      <c r="F745" s="15">
        <f>ROUND(Hoja2!AA752,2)</f>
        <v>0</v>
      </c>
      <c r="H745" s="45"/>
      <c r="I745" s="45"/>
      <c r="J745" s="45"/>
      <c r="K745" s="45"/>
      <c r="L745" s="45"/>
      <c r="M745" s="45"/>
      <c r="N745" s="45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  <c r="AG745" s="45"/>
      <c r="AH745" s="45"/>
      <c r="AI745" s="45"/>
      <c r="AJ745" s="45"/>
      <c r="AK745" s="45"/>
      <c r="AL745" s="45"/>
      <c r="AM745" s="45"/>
      <c r="AN745" s="45"/>
      <c r="AO745" s="45"/>
      <c r="AP745" s="45"/>
      <c r="AQ745" s="45"/>
      <c r="AR745" s="45"/>
      <c r="AS745" s="45"/>
      <c r="AT745" s="45"/>
      <c r="AU745" s="45"/>
      <c r="AV745" s="45"/>
      <c r="AW745" s="45"/>
      <c r="AX745" s="45"/>
      <c r="AY745" s="45"/>
      <c r="AZ745" s="45"/>
    </row>
    <row r="746" spans="1:52" ht="35.1" customHeight="1" x14ac:dyDescent="0.2">
      <c r="A746" s="42">
        <f t="shared" si="11"/>
        <v>744</v>
      </c>
      <c r="B746" s="43">
        <f>Hoja2!B753</f>
        <v>0</v>
      </c>
      <c r="C746" s="14">
        <f>Hoja2!P753</f>
        <v>0</v>
      </c>
      <c r="D746" s="16">
        <f>Hoja2!C753</f>
        <v>0</v>
      </c>
      <c r="E746" s="15">
        <f>Hoja4!J753</f>
        <v>0</v>
      </c>
      <c r="F746" s="15">
        <f>ROUND(Hoja2!AA753,2)</f>
        <v>0</v>
      </c>
      <c r="H746" s="45"/>
      <c r="I746" s="45"/>
      <c r="J746" s="45"/>
      <c r="K746" s="45"/>
      <c r="L746" s="45"/>
      <c r="M746" s="45"/>
      <c r="N746" s="45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  <c r="AG746" s="45"/>
      <c r="AH746" s="45"/>
      <c r="AI746" s="45"/>
      <c r="AJ746" s="45"/>
      <c r="AK746" s="45"/>
      <c r="AL746" s="45"/>
      <c r="AM746" s="45"/>
      <c r="AN746" s="45"/>
      <c r="AO746" s="45"/>
      <c r="AP746" s="45"/>
      <c r="AQ746" s="45"/>
      <c r="AR746" s="45"/>
      <c r="AS746" s="45"/>
      <c r="AT746" s="45"/>
      <c r="AU746" s="45"/>
      <c r="AV746" s="45"/>
      <c r="AW746" s="45"/>
      <c r="AX746" s="45"/>
      <c r="AY746" s="45"/>
      <c r="AZ746" s="45"/>
    </row>
    <row r="747" spans="1:52" ht="35.1" customHeight="1" x14ac:dyDescent="0.2">
      <c r="A747" s="22">
        <f t="shared" si="11"/>
        <v>745</v>
      </c>
      <c r="B747" s="44">
        <f>Hoja2!B754</f>
        <v>0</v>
      </c>
      <c r="C747" s="39">
        <f>Hoja2!P754</f>
        <v>0</v>
      </c>
      <c r="D747" s="40">
        <f>Hoja2!C754</f>
        <v>0</v>
      </c>
      <c r="E747" s="41">
        <f>Hoja4!J754</f>
        <v>0</v>
      </c>
      <c r="F747" s="41">
        <f>ROUND(Hoja2!AA754,2)</f>
        <v>0</v>
      </c>
      <c r="G747" s="45"/>
      <c r="H747" s="45"/>
      <c r="I747" s="45"/>
      <c r="J747" s="45"/>
      <c r="K747" s="45"/>
      <c r="L747" s="45"/>
      <c r="M747" s="45"/>
      <c r="N747" s="45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  <c r="AG747" s="45"/>
      <c r="AH747" s="45"/>
      <c r="AI747" s="45"/>
      <c r="AJ747" s="45"/>
      <c r="AK747" s="45"/>
      <c r="AL747" s="45"/>
      <c r="AM747" s="45"/>
      <c r="AN747" s="45"/>
      <c r="AO747" s="45"/>
      <c r="AP747" s="45"/>
      <c r="AQ747" s="45"/>
      <c r="AR747" s="45"/>
      <c r="AS747" s="45"/>
      <c r="AT747" s="45"/>
      <c r="AU747" s="45"/>
      <c r="AV747" s="45"/>
      <c r="AW747" s="45"/>
      <c r="AX747" s="45"/>
      <c r="AY747" s="45"/>
      <c r="AZ747" s="45"/>
    </row>
    <row r="748" spans="1:52" ht="35.1" customHeight="1" x14ac:dyDescent="0.2">
      <c r="A748" s="42">
        <f t="shared" si="11"/>
        <v>746</v>
      </c>
      <c r="B748" s="43">
        <f>Hoja2!B755</f>
        <v>0</v>
      </c>
      <c r="C748" s="14">
        <f>Hoja2!P755</f>
        <v>0</v>
      </c>
      <c r="D748" s="16">
        <f>Hoja2!C755</f>
        <v>0</v>
      </c>
      <c r="E748" s="15">
        <f>Hoja4!J755</f>
        <v>0</v>
      </c>
      <c r="F748" s="15">
        <f>ROUND(Hoja2!AA755,2)</f>
        <v>0</v>
      </c>
      <c r="H748" s="45"/>
      <c r="I748" s="45"/>
      <c r="J748" s="45"/>
      <c r="K748" s="45"/>
      <c r="L748" s="45"/>
      <c r="M748" s="45"/>
      <c r="N748" s="45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  <c r="AG748" s="45"/>
      <c r="AH748" s="45"/>
      <c r="AI748" s="45"/>
      <c r="AJ748" s="45"/>
      <c r="AK748" s="45"/>
      <c r="AL748" s="45"/>
      <c r="AM748" s="45"/>
      <c r="AN748" s="45"/>
      <c r="AO748" s="45"/>
      <c r="AP748" s="45"/>
      <c r="AQ748" s="45"/>
      <c r="AR748" s="45"/>
      <c r="AS748" s="45"/>
      <c r="AT748" s="45"/>
      <c r="AU748" s="45"/>
      <c r="AV748" s="45"/>
      <c r="AW748" s="45"/>
      <c r="AX748" s="45"/>
      <c r="AY748" s="45"/>
      <c r="AZ748" s="45"/>
    </row>
    <row r="749" spans="1:52" ht="35.1" customHeight="1" x14ac:dyDescent="0.2">
      <c r="A749" s="42">
        <f t="shared" si="11"/>
        <v>747</v>
      </c>
      <c r="B749" s="43">
        <f>Hoja2!B756</f>
        <v>0</v>
      </c>
      <c r="C749" s="14">
        <f>Hoja2!P756</f>
        <v>0</v>
      </c>
      <c r="D749" s="16">
        <f>Hoja2!C756</f>
        <v>0</v>
      </c>
      <c r="E749" s="15">
        <f>Hoja4!J756</f>
        <v>0</v>
      </c>
      <c r="F749" s="15">
        <f>ROUND(Hoja2!AA756,2)</f>
        <v>0</v>
      </c>
      <c r="H749" s="45"/>
      <c r="I749" s="45"/>
      <c r="J749" s="45"/>
      <c r="K749" s="45"/>
      <c r="L749" s="45"/>
      <c r="M749" s="45"/>
      <c r="N749" s="45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  <c r="AG749" s="45"/>
      <c r="AH749" s="45"/>
      <c r="AI749" s="45"/>
      <c r="AJ749" s="45"/>
      <c r="AK749" s="45"/>
      <c r="AL749" s="45"/>
      <c r="AM749" s="45"/>
      <c r="AN749" s="45"/>
      <c r="AO749" s="45"/>
      <c r="AP749" s="45"/>
      <c r="AQ749" s="45"/>
      <c r="AR749" s="45"/>
      <c r="AS749" s="45"/>
      <c r="AT749" s="45"/>
      <c r="AU749" s="45"/>
      <c r="AV749" s="45"/>
      <c r="AW749" s="45"/>
      <c r="AX749" s="45"/>
      <c r="AY749" s="45"/>
      <c r="AZ749" s="45"/>
    </row>
    <row r="750" spans="1:52" ht="35.1" customHeight="1" x14ac:dyDescent="0.2">
      <c r="A750" s="42">
        <f t="shared" si="11"/>
        <v>748</v>
      </c>
      <c r="B750" s="43">
        <f>Hoja2!B757</f>
        <v>0</v>
      </c>
      <c r="C750" s="14">
        <f>Hoja2!P757</f>
        <v>0</v>
      </c>
      <c r="D750" s="16">
        <f>Hoja2!C757</f>
        <v>0</v>
      </c>
      <c r="E750" s="15">
        <f>Hoja4!J757</f>
        <v>0</v>
      </c>
      <c r="F750" s="15">
        <f>ROUND(Hoja2!AA757,2)</f>
        <v>0</v>
      </c>
      <c r="H750" s="45"/>
      <c r="I750" s="45"/>
      <c r="J750" s="45"/>
      <c r="K750" s="45"/>
      <c r="L750" s="45"/>
      <c r="M750" s="45"/>
      <c r="N750" s="45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  <c r="AG750" s="45"/>
      <c r="AH750" s="45"/>
      <c r="AI750" s="45"/>
      <c r="AJ750" s="45"/>
      <c r="AK750" s="45"/>
      <c r="AL750" s="45"/>
      <c r="AM750" s="45"/>
      <c r="AN750" s="45"/>
      <c r="AO750" s="45"/>
      <c r="AP750" s="45"/>
      <c r="AQ750" s="45"/>
      <c r="AR750" s="45"/>
      <c r="AS750" s="45"/>
      <c r="AT750" s="45"/>
      <c r="AU750" s="45"/>
      <c r="AV750" s="45"/>
      <c r="AW750" s="45"/>
      <c r="AX750" s="45"/>
      <c r="AY750" s="45"/>
      <c r="AZ750" s="45"/>
    </row>
    <row r="751" spans="1:52" ht="35.1" customHeight="1" x14ac:dyDescent="0.2">
      <c r="A751" s="42">
        <f t="shared" si="11"/>
        <v>749</v>
      </c>
      <c r="B751" s="43">
        <f>Hoja2!B758</f>
        <v>0</v>
      </c>
      <c r="C751" s="14">
        <f>Hoja2!P758</f>
        <v>0</v>
      </c>
      <c r="D751" s="16">
        <f>Hoja2!C758</f>
        <v>0</v>
      </c>
      <c r="E751" s="15">
        <f>Hoja4!J758</f>
        <v>0</v>
      </c>
      <c r="F751" s="15">
        <f>ROUND(Hoja2!AA758,2)</f>
        <v>0</v>
      </c>
      <c r="H751" s="45"/>
      <c r="I751" s="45"/>
      <c r="J751" s="45"/>
      <c r="K751" s="45"/>
      <c r="L751" s="45"/>
      <c r="M751" s="45"/>
      <c r="N751" s="45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  <c r="AG751" s="45"/>
      <c r="AH751" s="45"/>
      <c r="AI751" s="45"/>
      <c r="AJ751" s="45"/>
      <c r="AK751" s="45"/>
      <c r="AL751" s="45"/>
      <c r="AM751" s="45"/>
      <c r="AN751" s="45"/>
      <c r="AO751" s="45"/>
      <c r="AP751" s="45"/>
      <c r="AQ751" s="45"/>
      <c r="AR751" s="45"/>
      <c r="AS751" s="45"/>
      <c r="AT751" s="45"/>
      <c r="AU751" s="45"/>
      <c r="AV751" s="45"/>
      <c r="AW751" s="45"/>
      <c r="AX751" s="45"/>
      <c r="AY751" s="45"/>
      <c r="AZ751" s="45"/>
    </row>
    <row r="752" spans="1:52" ht="35.1" customHeight="1" x14ac:dyDescent="0.2">
      <c r="A752" s="22">
        <f t="shared" si="11"/>
        <v>750</v>
      </c>
      <c r="B752" s="44">
        <f>Hoja2!B759</f>
        <v>0</v>
      </c>
      <c r="C752" s="39">
        <f>Hoja2!P759</f>
        <v>0</v>
      </c>
      <c r="D752" s="40">
        <f>Hoja2!C759</f>
        <v>0</v>
      </c>
      <c r="E752" s="41">
        <f>Hoja4!J759</f>
        <v>0</v>
      </c>
      <c r="F752" s="41">
        <f>ROUND(Hoja2!AA759,2)</f>
        <v>0</v>
      </c>
      <c r="G752" s="45"/>
      <c r="H752" s="45"/>
      <c r="I752" s="45"/>
      <c r="J752" s="45"/>
      <c r="K752" s="45"/>
      <c r="L752" s="45"/>
      <c r="M752" s="45"/>
      <c r="N752" s="45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  <c r="AG752" s="45"/>
      <c r="AH752" s="45"/>
      <c r="AI752" s="45"/>
      <c r="AJ752" s="45"/>
      <c r="AK752" s="45"/>
      <c r="AL752" s="45"/>
      <c r="AM752" s="45"/>
      <c r="AN752" s="45"/>
      <c r="AO752" s="45"/>
      <c r="AP752" s="45"/>
      <c r="AQ752" s="45"/>
      <c r="AR752" s="45"/>
      <c r="AS752" s="45"/>
      <c r="AT752" s="45"/>
      <c r="AU752" s="45"/>
      <c r="AV752" s="45"/>
      <c r="AW752" s="45"/>
      <c r="AX752" s="45"/>
      <c r="AY752" s="45"/>
      <c r="AZ752" s="45"/>
    </row>
    <row r="753" spans="1:52" ht="35.1" customHeight="1" x14ac:dyDescent="0.2">
      <c r="A753" s="42">
        <f t="shared" si="11"/>
        <v>751</v>
      </c>
      <c r="B753" s="43">
        <f>Hoja2!B760</f>
        <v>0</v>
      </c>
      <c r="C753" s="14">
        <f>Hoja2!P760</f>
        <v>0</v>
      </c>
      <c r="D753" s="16">
        <f>Hoja2!C760</f>
        <v>0</v>
      </c>
      <c r="E753" s="15">
        <f>Hoja4!J760</f>
        <v>0</v>
      </c>
      <c r="F753" s="15">
        <f>ROUND(Hoja2!AA760,2)</f>
        <v>0</v>
      </c>
      <c r="H753" s="45"/>
      <c r="I753" s="45"/>
      <c r="J753" s="45"/>
      <c r="K753" s="45"/>
      <c r="L753" s="45"/>
      <c r="M753" s="45"/>
      <c r="N753" s="45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  <c r="AG753" s="45"/>
      <c r="AH753" s="45"/>
      <c r="AI753" s="45"/>
      <c r="AJ753" s="45"/>
      <c r="AK753" s="45"/>
      <c r="AL753" s="45"/>
      <c r="AM753" s="45"/>
      <c r="AN753" s="45"/>
      <c r="AO753" s="45"/>
      <c r="AP753" s="45"/>
      <c r="AQ753" s="45"/>
      <c r="AR753" s="45"/>
      <c r="AS753" s="45"/>
      <c r="AT753" s="45"/>
      <c r="AU753" s="45"/>
      <c r="AV753" s="45"/>
      <c r="AW753" s="45"/>
      <c r="AX753" s="45"/>
      <c r="AY753" s="45"/>
      <c r="AZ753" s="45"/>
    </row>
    <row r="754" spans="1:52" ht="35.1" customHeight="1" x14ac:dyDescent="0.2">
      <c r="A754" s="42">
        <f t="shared" si="11"/>
        <v>752</v>
      </c>
      <c r="B754" s="43">
        <f>Hoja2!B761</f>
        <v>0</v>
      </c>
      <c r="C754" s="14">
        <f>Hoja2!P761</f>
        <v>0</v>
      </c>
      <c r="D754" s="16">
        <f>Hoja2!C761</f>
        <v>0</v>
      </c>
      <c r="E754" s="15">
        <f>Hoja4!J761</f>
        <v>0</v>
      </c>
      <c r="F754" s="15">
        <f>ROUND(Hoja2!AA761,2)</f>
        <v>0</v>
      </c>
      <c r="H754" s="45"/>
      <c r="I754" s="45"/>
      <c r="J754" s="45"/>
      <c r="K754" s="45"/>
      <c r="L754" s="45"/>
      <c r="M754" s="45"/>
      <c r="N754" s="45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  <c r="AG754" s="45"/>
      <c r="AH754" s="45"/>
      <c r="AI754" s="45"/>
      <c r="AJ754" s="45"/>
      <c r="AK754" s="45"/>
      <c r="AL754" s="45"/>
      <c r="AM754" s="45"/>
      <c r="AN754" s="45"/>
      <c r="AO754" s="45"/>
      <c r="AP754" s="45"/>
      <c r="AQ754" s="45"/>
      <c r="AR754" s="45"/>
      <c r="AS754" s="45"/>
      <c r="AT754" s="45"/>
      <c r="AU754" s="45"/>
      <c r="AV754" s="45"/>
      <c r="AW754" s="45"/>
      <c r="AX754" s="45"/>
      <c r="AY754" s="45"/>
      <c r="AZ754" s="45"/>
    </row>
    <row r="755" spans="1:52" ht="35.1" customHeight="1" x14ac:dyDescent="0.2">
      <c r="A755" s="42">
        <f t="shared" si="11"/>
        <v>753</v>
      </c>
      <c r="B755" s="43">
        <f>Hoja2!B762</f>
        <v>0</v>
      </c>
      <c r="C755" s="14">
        <f>Hoja2!P762</f>
        <v>0</v>
      </c>
      <c r="D755" s="16">
        <f>Hoja2!C762</f>
        <v>0</v>
      </c>
      <c r="E755" s="15">
        <f>Hoja4!J762</f>
        <v>0</v>
      </c>
      <c r="F755" s="15">
        <f>ROUND(Hoja2!AA762,2)</f>
        <v>0</v>
      </c>
      <c r="H755" s="45"/>
      <c r="I755" s="45"/>
      <c r="J755" s="45"/>
      <c r="K755" s="45"/>
      <c r="L755" s="45"/>
      <c r="M755" s="45"/>
      <c r="N755" s="45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  <c r="AG755" s="45"/>
      <c r="AH755" s="45"/>
      <c r="AI755" s="45"/>
      <c r="AJ755" s="45"/>
      <c r="AK755" s="45"/>
      <c r="AL755" s="45"/>
      <c r="AM755" s="45"/>
      <c r="AN755" s="45"/>
      <c r="AO755" s="45"/>
      <c r="AP755" s="45"/>
      <c r="AQ755" s="45"/>
      <c r="AR755" s="45"/>
      <c r="AS755" s="45"/>
      <c r="AT755" s="45"/>
      <c r="AU755" s="45"/>
      <c r="AV755" s="45"/>
      <c r="AW755" s="45"/>
      <c r="AX755" s="45"/>
      <c r="AY755" s="45"/>
      <c r="AZ755" s="45"/>
    </row>
    <row r="756" spans="1:52" ht="35.1" customHeight="1" x14ac:dyDescent="0.2">
      <c r="A756" s="42">
        <f t="shared" si="11"/>
        <v>754</v>
      </c>
      <c r="B756" s="43">
        <f>Hoja2!B763</f>
        <v>0</v>
      </c>
      <c r="C756" s="14">
        <f>Hoja2!P763</f>
        <v>0</v>
      </c>
      <c r="D756" s="16">
        <f>Hoja2!C763</f>
        <v>0</v>
      </c>
      <c r="E756" s="15">
        <f>Hoja4!J763</f>
        <v>0</v>
      </c>
      <c r="F756" s="15">
        <f>ROUND(Hoja2!AA763,2)</f>
        <v>0</v>
      </c>
      <c r="H756" s="45"/>
      <c r="I756" s="45"/>
      <c r="J756" s="45"/>
      <c r="K756" s="45"/>
      <c r="L756" s="45"/>
      <c r="M756" s="45"/>
      <c r="N756" s="45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  <c r="AG756" s="45"/>
      <c r="AH756" s="45"/>
      <c r="AI756" s="45"/>
      <c r="AJ756" s="45"/>
      <c r="AK756" s="45"/>
      <c r="AL756" s="45"/>
      <c r="AM756" s="45"/>
      <c r="AN756" s="45"/>
      <c r="AO756" s="45"/>
      <c r="AP756" s="45"/>
      <c r="AQ756" s="45"/>
      <c r="AR756" s="45"/>
      <c r="AS756" s="45"/>
      <c r="AT756" s="45"/>
      <c r="AU756" s="45"/>
      <c r="AV756" s="45"/>
      <c r="AW756" s="45"/>
      <c r="AX756" s="45"/>
      <c r="AY756" s="45"/>
      <c r="AZ756" s="45"/>
    </row>
    <row r="757" spans="1:52" ht="35.1" customHeight="1" x14ac:dyDescent="0.2">
      <c r="A757" s="22">
        <f t="shared" si="11"/>
        <v>755</v>
      </c>
      <c r="B757" s="44">
        <f>Hoja2!B764</f>
        <v>0</v>
      </c>
      <c r="C757" s="39">
        <f>Hoja2!P764</f>
        <v>0</v>
      </c>
      <c r="D757" s="40">
        <f>Hoja2!C764</f>
        <v>0</v>
      </c>
      <c r="E757" s="41">
        <f>Hoja4!J764</f>
        <v>0</v>
      </c>
      <c r="F757" s="41">
        <f>ROUND(Hoja2!AA764,2)</f>
        <v>0</v>
      </c>
      <c r="G757" s="45"/>
      <c r="H757" s="45"/>
      <c r="I757" s="45"/>
      <c r="J757" s="45"/>
      <c r="K757" s="45"/>
      <c r="L757" s="45"/>
      <c r="M757" s="45"/>
      <c r="N757" s="45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  <c r="AG757" s="45"/>
      <c r="AH757" s="45"/>
      <c r="AI757" s="45"/>
      <c r="AJ757" s="45"/>
      <c r="AK757" s="45"/>
      <c r="AL757" s="45"/>
      <c r="AM757" s="45"/>
      <c r="AN757" s="45"/>
      <c r="AO757" s="45"/>
      <c r="AP757" s="45"/>
      <c r="AQ757" s="45"/>
      <c r="AR757" s="45"/>
      <c r="AS757" s="45"/>
      <c r="AT757" s="45"/>
      <c r="AU757" s="45"/>
      <c r="AV757" s="45"/>
      <c r="AW757" s="45"/>
      <c r="AX757" s="45"/>
      <c r="AY757" s="45"/>
      <c r="AZ757" s="45"/>
    </row>
    <row r="758" spans="1:52" ht="35.1" customHeight="1" x14ac:dyDescent="0.2">
      <c r="A758" s="42">
        <f t="shared" si="11"/>
        <v>756</v>
      </c>
      <c r="B758" s="43">
        <f>Hoja2!B765</f>
        <v>0</v>
      </c>
      <c r="C758" s="14">
        <f>Hoja2!P765</f>
        <v>0</v>
      </c>
      <c r="D758" s="16">
        <f>Hoja2!C765</f>
        <v>0</v>
      </c>
      <c r="E758" s="15">
        <f>Hoja4!J765</f>
        <v>0</v>
      </c>
      <c r="F758" s="15">
        <f>ROUND(Hoja2!AA765,2)</f>
        <v>0</v>
      </c>
      <c r="H758" s="45"/>
      <c r="I758" s="45"/>
      <c r="J758" s="45"/>
      <c r="K758" s="45"/>
      <c r="L758" s="45"/>
      <c r="M758" s="45"/>
      <c r="N758" s="45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  <c r="AG758" s="45"/>
      <c r="AH758" s="45"/>
      <c r="AI758" s="45"/>
      <c r="AJ758" s="45"/>
      <c r="AK758" s="45"/>
      <c r="AL758" s="45"/>
      <c r="AM758" s="45"/>
      <c r="AN758" s="45"/>
      <c r="AO758" s="45"/>
      <c r="AP758" s="45"/>
      <c r="AQ758" s="45"/>
      <c r="AR758" s="45"/>
      <c r="AS758" s="45"/>
      <c r="AT758" s="45"/>
      <c r="AU758" s="45"/>
      <c r="AV758" s="45"/>
      <c r="AW758" s="45"/>
      <c r="AX758" s="45"/>
      <c r="AY758" s="45"/>
      <c r="AZ758" s="45"/>
    </row>
    <row r="759" spans="1:52" ht="35.1" customHeight="1" x14ac:dyDescent="0.2">
      <c r="A759" s="42">
        <f t="shared" si="11"/>
        <v>757</v>
      </c>
      <c r="B759" s="43">
        <f>Hoja2!B766</f>
        <v>0</v>
      </c>
      <c r="C759" s="14">
        <f>Hoja2!P766</f>
        <v>0</v>
      </c>
      <c r="D759" s="16">
        <f>Hoja2!C766</f>
        <v>0</v>
      </c>
      <c r="E759" s="15">
        <f>Hoja4!J766</f>
        <v>0</v>
      </c>
      <c r="F759" s="15">
        <f>ROUND(Hoja2!AA766,2)</f>
        <v>0</v>
      </c>
      <c r="H759" s="45"/>
      <c r="I759" s="45"/>
      <c r="J759" s="45"/>
      <c r="K759" s="45"/>
      <c r="L759" s="45"/>
      <c r="M759" s="45"/>
      <c r="N759" s="45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  <c r="AG759" s="45"/>
      <c r="AH759" s="45"/>
      <c r="AI759" s="45"/>
      <c r="AJ759" s="45"/>
      <c r="AK759" s="45"/>
      <c r="AL759" s="45"/>
      <c r="AM759" s="45"/>
      <c r="AN759" s="45"/>
      <c r="AO759" s="45"/>
      <c r="AP759" s="45"/>
      <c r="AQ759" s="45"/>
      <c r="AR759" s="45"/>
      <c r="AS759" s="45"/>
      <c r="AT759" s="45"/>
      <c r="AU759" s="45"/>
      <c r="AV759" s="45"/>
      <c r="AW759" s="45"/>
      <c r="AX759" s="45"/>
      <c r="AY759" s="45"/>
      <c r="AZ759" s="45"/>
    </row>
    <row r="760" spans="1:52" ht="35.1" customHeight="1" x14ac:dyDescent="0.2">
      <c r="A760" s="42">
        <f t="shared" si="11"/>
        <v>758</v>
      </c>
      <c r="B760" s="43">
        <f>Hoja2!B767</f>
        <v>0</v>
      </c>
      <c r="C760" s="14">
        <f>Hoja2!P767</f>
        <v>0</v>
      </c>
      <c r="D760" s="16">
        <f>Hoja2!C767</f>
        <v>0</v>
      </c>
      <c r="E760" s="15">
        <f>Hoja4!J767</f>
        <v>0</v>
      </c>
      <c r="F760" s="15">
        <f>ROUND(Hoja2!AA767,2)</f>
        <v>0</v>
      </c>
      <c r="H760" s="45"/>
      <c r="I760" s="45"/>
      <c r="J760" s="45"/>
      <c r="K760" s="45"/>
      <c r="L760" s="45"/>
      <c r="M760" s="45"/>
      <c r="N760" s="45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  <c r="AG760" s="45"/>
      <c r="AH760" s="45"/>
      <c r="AI760" s="45"/>
      <c r="AJ760" s="45"/>
      <c r="AK760" s="45"/>
      <c r="AL760" s="45"/>
      <c r="AM760" s="45"/>
      <c r="AN760" s="45"/>
      <c r="AO760" s="45"/>
      <c r="AP760" s="45"/>
      <c r="AQ760" s="45"/>
      <c r="AR760" s="45"/>
      <c r="AS760" s="45"/>
      <c r="AT760" s="45"/>
      <c r="AU760" s="45"/>
      <c r="AV760" s="45"/>
      <c r="AW760" s="45"/>
      <c r="AX760" s="45"/>
      <c r="AY760" s="45"/>
      <c r="AZ760" s="45"/>
    </row>
    <row r="761" spans="1:52" ht="35.1" customHeight="1" x14ac:dyDescent="0.2">
      <c r="A761" s="42">
        <f t="shared" si="11"/>
        <v>759</v>
      </c>
      <c r="B761" s="43">
        <f>Hoja2!B768</f>
        <v>0</v>
      </c>
      <c r="C761" s="14">
        <f>Hoja2!P768</f>
        <v>0</v>
      </c>
      <c r="D761" s="16">
        <f>Hoja2!C768</f>
        <v>0</v>
      </c>
      <c r="E761" s="15">
        <f>Hoja4!J768</f>
        <v>0</v>
      </c>
      <c r="F761" s="15">
        <f>ROUND(Hoja2!AA768,2)</f>
        <v>0</v>
      </c>
      <c r="H761" s="45"/>
      <c r="I761" s="45"/>
      <c r="J761" s="45"/>
      <c r="K761" s="45"/>
      <c r="L761" s="45"/>
      <c r="M761" s="45"/>
      <c r="N761" s="45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  <c r="AG761" s="45"/>
      <c r="AH761" s="45"/>
      <c r="AI761" s="45"/>
      <c r="AJ761" s="45"/>
      <c r="AK761" s="45"/>
      <c r="AL761" s="45"/>
      <c r="AM761" s="45"/>
      <c r="AN761" s="45"/>
      <c r="AO761" s="45"/>
      <c r="AP761" s="45"/>
      <c r="AQ761" s="45"/>
      <c r="AR761" s="45"/>
      <c r="AS761" s="45"/>
      <c r="AT761" s="45"/>
      <c r="AU761" s="45"/>
      <c r="AV761" s="45"/>
      <c r="AW761" s="45"/>
      <c r="AX761" s="45"/>
      <c r="AY761" s="45"/>
      <c r="AZ761" s="45"/>
    </row>
    <row r="762" spans="1:52" ht="35.1" customHeight="1" x14ac:dyDescent="0.2">
      <c r="A762" s="22">
        <f t="shared" si="11"/>
        <v>760</v>
      </c>
      <c r="B762" s="44">
        <f>Hoja2!B769</f>
        <v>0</v>
      </c>
      <c r="C762" s="39">
        <f>Hoja2!P769</f>
        <v>0</v>
      </c>
      <c r="D762" s="40">
        <f>Hoja2!C769</f>
        <v>0</v>
      </c>
      <c r="E762" s="41">
        <f>Hoja4!J769</f>
        <v>0</v>
      </c>
      <c r="F762" s="41">
        <f>ROUND(Hoja2!AA769,2)</f>
        <v>0</v>
      </c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  <c r="AG762" s="45"/>
      <c r="AH762" s="45"/>
      <c r="AI762" s="45"/>
      <c r="AJ762" s="45"/>
      <c r="AK762" s="45"/>
      <c r="AL762" s="45"/>
      <c r="AM762" s="45"/>
      <c r="AN762" s="45"/>
      <c r="AO762" s="45"/>
      <c r="AP762" s="45"/>
      <c r="AQ762" s="45"/>
      <c r="AR762" s="45"/>
      <c r="AS762" s="45"/>
      <c r="AT762" s="45"/>
      <c r="AU762" s="45"/>
      <c r="AV762" s="45"/>
      <c r="AW762" s="45"/>
      <c r="AX762" s="45"/>
      <c r="AY762" s="45"/>
      <c r="AZ762" s="45"/>
    </row>
    <row r="763" spans="1:52" ht="35.1" customHeight="1" x14ac:dyDescent="0.2">
      <c r="A763" s="42">
        <f t="shared" si="11"/>
        <v>761</v>
      </c>
      <c r="B763" s="43">
        <f>Hoja2!B770</f>
        <v>0</v>
      </c>
      <c r="C763" s="14">
        <f>Hoja2!P770</f>
        <v>0</v>
      </c>
      <c r="D763" s="16">
        <f>Hoja2!C770</f>
        <v>0</v>
      </c>
      <c r="E763" s="15">
        <f>Hoja4!J770</f>
        <v>0</v>
      </c>
      <c r="F763" s="15">
        <f>ROUND(Hoja2!AA770,2)</f>
        <v>0</v>
      </c>
      <c r="H763" s="45"/>
      <c r="I763" s="45"/>
      <c r="J763" s="45"/>
      <c r="K763" s="45"/>
      <c r="L763" s="45"/>
      <c r="M763" s="45"/>
      <c r="N763" s="45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  <c r="AG763" s="45"/>
      <c r="AH763" s="45"/>
      <c r="AI763" s="45"/>
      <c r="AJ763" s="45"/>
      <c r="AK763" s="45"/>
      <c r="AL763" s="45"/>
      <c r="AM763" s="45"/>
      <c r="AN763" s="45"/>
      <c r="AO763" s="45"/>
      <c r="AP763" s="45"/>
      <c r="AQ763" s="45"/>
      <c r="AR763" s="45"/>
      <c r="AS763" s="45"/>
      <c r="AT763" s="45"/>
      <c r="AU763" s="45"/>
      <c r="AV763" s="45"/>
      <c r="AW763" s="45"/>
      <c r="AX763" s="45"/>
      <c r="AY763" s="45"/>
      <c r="AZ763" s="45"/>
    </row>
    <row r="764" spans="1:52" ht="35.1" customHeight="1" x14ac:dyDescent="0.2">
      <c r="A764" s="42">
        <f t="shared" si="11"/>
        <v>762</v>
      </c>
      <c r="B764" s="43">
        <f>Hoja2!B771</f>
        <v>0</v>
      </c>
      <c r="C764" s="14">
        <f>Hoja2!P771</f>
        <v>0</v>
      </c>
      <c r="D764" s="16">
        <f>Hoja2!C771</f>
        <v>0</v>
      </c>
      <c r="E764" s="15">
        <f>Hoja4!J771</f>
        <v>0</v>
      </c>
      <c r="F764" s="15">
        <f>ROUND(Hoja2!AA771,2)</f>
        <v>0</v>
      </c>
      <c r="H764" s="45"/>
      <c r="I764" s="45"/>
      <c r="J764" s="45"/>
      <c r="K764" s="45"/>
      <c r="L764" s="45"/>
      <c r="M764" s="45"/>
      <c r="N764" s="45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  <c r="AG764" s="45"/>
      <c r="AH764" s="45"/>
      <c r="AI764" s="45"/>
      <c r="AJ764" s="45"/>
      <c r="AK764" s="45"/>
      <c r="AL764" s="45"/>
      <c r="AM764" s="45"/>
      <c r="AN764" s="45"/>
      <c r="AO764" s="45"/>
      <c r="AP764" s="45"/>
      <c r="AQ764" s="45"/>
      <c r="AR764" s="45"/>
      <c r="AS764" s="45"/>
      <c r="AT764" s="45"/>
      <c r="AU764" s="45"/>
      <c r="AV764" s="45"/>
      <c r="AW764" s="45"/>
      <c r="AX764" s="45"/>
      <c r="AY764" s="45"/>
      <c r="AZ764" s="45"/>
    </row>
    <row r="765" spans="1:52" ht="35.1" customHeight="1" x14ac:dyDescent="0.2">
      <c r="A765" s="42">
        <f t="shared" si="11"/>
        <v>763</v>
      </c>
      <c r="B765" s="43">
        <f>Hoja2!B772</f>
        <v>0</v>
      </c>
      <c r="C765" s="14">
        <f>Hoja2!P772</f>
        <v>0</v>
      </c>
      <c r="D765" s="16">
        <f>Hoja2!C772</f>
        <v>0</v>
      </c>
      <c r="E765" s="15">
        <f>Hoja4!J772</f>
        <v>0</v>
      </c>
      <c r="F765" s="15">
        <f>ROUND(Hoja2!AA772,2)</f>
        <v>0</v>
      </c>
      <c r="H765" s="45"/>
      <c r="I765" s="45"/>
      <c r="J765" s="45"/>
      <c r="K765" s="45"/>
      <c r="L765" s="45"/>
      <c r="M765" s="45"/>
      <c r="N765" s="45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  <c r="AG765" s="45"/>
      <c r="AH765" s="45"/>
      <c r="AI765" s="45"/>
      <c r="AJ765" s="45"/>
      <c r="AK765" s="45"/>
      <c r="AL765" s="45"/>
      <c r="AM765" s="45"/>
      <c r="AN765" s="45"/>
      <c r="AO765" s="45"/>
      <c r="AP765" s="45"/>
      <c r="AQ765" s="45"/>
      <c r="AR765" s="45"/>
      <c r="AS765" s="45"/>
      <c r="AT765" s="45"/>
      <c r="AU765" s="45"/>
      <c r="AV765" s="45"/>
      <c r="AW765" s="45"/>
      <c r="AX765" s="45"/>
      <c r="AY765" s="45"/>
      <c r="AZ765" s="45"/>
    </row>
    <row r="766" spans="1:52" ht="35.1" customHeight="1" x14ac:dyDescent="0.2">
      <c r="A766" s="42">
        <f t="shared" si="11"/>
        <v>764</v>
      </c>
      <c r="B766" s="43">
        <f>Hoja2!B773</f>
        <v>0</v>
      </c>
      <c r="C766" s="14">
        <f>Hoja2!P773</f>
        <v>0</v>
      </c>
      <c r="D766" s="16">
        <f>Hoja2!C773</f>
        <v>0</v>
      </c>
      <c r="E766" s="15">
        <f>Hoja4!J773</f>
        <v>0</v>
      </c>
      <c r="F766" s="15">
        <f>ROUND(Hoja2!AA773,2)</f>
        <v>0</v>
      </c>
      <c r="H766" s="45"/>
      <c r="I766" s="45"/>
      <c r="J766" s="45"/>
      <c r="K766" s="45"/>
      <c r="L766" s="45"/>
      <c r="M766" s="45"/>
      <c r="N766" s="45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  <c r="AG766" s="45"/>
      <c r="AH766" s="45"/>
      <c r="AI766" s="45"/>
      <c r="AJ766" s="45"/>
      <c r="AK766" s="45"/>
      <c r="AL766" s="45"/>
      <c r="AM766" s="45"/>
      <c r="AN766" s="45"/>
      <c r="AO766" s="45"/>
      <c r="AP766" s="45"/>
      <c r="AQ766" s="45"/>
      <c r="AR766" s="45"/>
      <c r="AS766" s="45"/>
      <c r="AT766" s="45"/>
      <c r="AU766" s="45"/>
      <c r="AV766" s="45"/>
      <c r="AW766" s="45"/>
      <c r="AX766" s="45"/>
      <c r="AY766" s="45"/>
      <c r="AZ766" s="45"/>
    </row>
    <row r="767" spans="1:52" ht="35.1" customHeight="1" x14ac:dyDescent="0.2">
      <c r="A767" s="22">
        <f t="shared" si="11"/>
        <v>765</v>
      </c>
      <c r="B767" s="44">
        <f>Hoja2!B774</f>
        <v>0</v>
      </c>
      <c r="C767" s="39">
        <f>Hoja2!P774</f>
        <v>0</v>
      </c>
      <c r="D767" s="40">
        <f>Hoja2!C774</f>
        <v>0</v>
      </c>
      <c r="E767" s="41">
        <f>Hoja4!J774</f>
        <v>0</v>
      </c>
      <c r="F767" s="41">
        <f>ROUND(Hoja2!AA774,2)</f>
        <v>0</v>
      </c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  <c r="AG767" s="45"/>
      <c r="AH767" s="45"/>
      <c r="AI767" s="45"/>
      <c r="AJ767" s="45"/>
      <c r="AK767" s="45"/>
      <c r="AL767" s="45"/>
      <c r="AM767" s="45"/>
      <c r="AN767" s="45"/>
      <c r="AO767" s="45"/>
      <c r="AP767" s="45"/>
      <c r="AQ767" s="45"/>
      <c r="AR767" s="45"/>
      <c r="AS767" s="45"/>
      <c r="AT767" s="45"/>
      <c r="AU767" s="45"/>
      <c r="AV767" s="45"/>
      <c r="AW767" s="45"/>
      <c r="AX767" s="45"/>
      <c r="AY767" s="45"/>
      <c r="AZ767" s="45"/>
    </row>
    <row r="768" spans="1:52" ht="35.1" customHeight="1" x14ac:dyDescent="0.2">
      <c r="A768" s="42">
        <f t="shared" si="11"/>
        <v>766</v>
      </c>
      <c r="B768" s="43">
        <f>Hoja2!B775</f>
        <v>0</v>
      </c>
      <c r="C768" s="14">
        <f>Hoja2!P775</f>
        <v>0</v>
      </c>
      <c r="D768" s="16">
        <f>Hoja2!C775</f>
        <v>0</v>
      </c>
      <c r="E768" s="15">
        <f>Hoja4!J775</f>
        <v>0</v>
      </c>
      <c r="F768" s="15">
        <f>ROUND(Hoja2!AA775,2)</f>
        <v>0</v>
      </c>
      <c r="H768" s="45"/>
      <c r="I768" s="45"/>
      <c r="J768" s="45"/>
      <c r="K768" s="45"/>
      <c r="L768" s="45"/>
      <c r="M768" s="45"/>
      <c r="N768" s="45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  <c r="AG768" s="45"/>
      <c r="AH768" s="45"/>
      <c r="AI768" s="45"/>
      <c r="AJ768" s="45"/>
      <c r="AK768" s="45"/>
      <c r="AL768" s="45"/>
      <c r="AM768" s="45"/>
      <c r="AN768" s="45"/>
      <c r="AO768" s="45"/>
      <c r="AP768" s="45"/>
      <c r="AQ768" s="45"/>
      <c r="AR768" s="45"/>
      <c r="AS768" s="45"/>
      <c r="AT768" s="45"/>
      <c r="AU768" s="45"/>
      <c r="AV768" s="45"/>
      <c r="AW768" s="45"/>
      <c r="AX768" s="45"/>
      <c r="AY768" s="45"/>
      <c r="AZ768" s="45"/>
    </row>
    <row r="769" spans="1:52" ht="35.1" customHeight="1" x14ac:dyDescent="0.2">
      <c r="A769" s="42">
        <f t="shared" si="11"/>
        <v>767</v>
      </c>
      <c r="B769" s="43">
        <f>Hoja2!B776</f>
        <v>0</v>
      </c>
      <c r="C769" s="14">
        <f>Hoja2!P776</f>
        <v>0</v>
      </c>
      <c r="D769" s="16">
        <f>Hoja2!C776</f>
        <v>0</v>
      </c>
      <c r="E769" s="15">
        <f>Hoja4!J776</f>
        <v>0</v>
      </c>
      <c r="F769" s="15">
        <f>ROUND(Hoja2!AA776,2)</f>
        <v>0</v>
      </c>
      <c r="H769" s="45"/>
      <c r="I769" s="45"/>
      <c r="J769" s="45"/>
      <c r="K769" s="45"/>
      <c r="L769" s="45"/>
      <c r="M769" s="45"/>
      <c r="N769" s="45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  <c r="AG769" s="45"/>
      <c r="AH769" s="45"/>
      <c r="AI769" s="45"/>
      <c r="AJ769" s="45"/>
      <c r="AK769" s="45"/>
      <c r="AL769" s="45"/>
      <c r="AM769" s="45"/>
      <c r="AN769" s="45"/>
      <c r="AO769" s="45"/>
      <c r="AP769" s="45"/>
      <c r="AQ769" s="45"/>
      <c r="AR769" s="45"/>
      <c r="AS769" s="45"/>
      <c r="AT769" s="45"/>
      <c r="AU769" s="45"/>
      <c r="AV769" s="45"/>
      <c r="AW769" s="45"/>
      <c r="AX769" s="45"/>
      <c r="AY769" s="45"/>
      <c r="AZ769" s="45"/>
    </row>
    <row r="770" spans="1:52" ht="35.1" customHeight="1" x14ac:dyDescent="0.2">
      <c r="A770" s="42">
        <f t="shared" si="11"/>
        <v>768</v>
      </c>
      <c r="B770" s="43">
        <f>Hoja2!B777</f>
        <v>0</v>
      </c>
      <c r="C770" s="14">
        <f>Hoja2!P777</f>
        <v>0</v>
      </c>
      <c r="D770" s="16">
        <f>Hoja2!C777</f>
        <v>0</v>
      </c>
      <c r="E770" s="15">
        <f>Hoja4!J777</f>
        <v>0</v>
      </c>
      <c r="F770" s="15">
        <f>ROUND(Hoja2!AA777,2)</f>
        <v>0</v>
      </c>
      <c r="H770" s="45"/>
      <c r="I770" s="45"/>
      <c r="J770" s="45"/>
      <c r="K770" s="45"/>
      <c r="L770" s="45"/>
      <c r="M770" s="45"/>
      <c r="N770" s="45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  <c r="AG770" s="45"/>
      <c r="AH770" s="45"/>
      <c r="AI770" s="45"/>
      <c r="AJ770" s="45"/>
      <c r="AK770" s="45"/>
      <c r="AL770" s="45"/>
      <c r="AM770" s="45"/>
      <c r="AN770" s="45"/>
      <c r="AO770" s="45"/>
      <c r="AP770" s="45"/>
      <c r="AQ770" s="45"/>
      <c r="AR770" s="45"/>
      <c r="AS770" s="45"/>
      <c r="AT770" s="45"/>
      <c r="AU770" s="45"/>
      <c r="AV770" s="45"/>
      <c r="AW770" s="45"/>
      <c r="AX770" s="45"/>
      <c r="AY770" s="45"/>
      <c r="AZ770" s="45"/>
    </row>
    <row r="771" spans="1:52" ht="35.1" customHeight="1" x14ac:dyDescent="0.2">
      <c r="A771" s="42">
        <f t="shared" si="11"/>
        <v>769</v>
      </c>
      <c r="B771" s="43">
        <f>Hoja2!B778</f>
        <v>0</v>
      </c>
      <c r="C771" s="14">
        <f>Hoja2!P778</f>
        <v>0</v>
      </c>
      <c r="D771" s="16">
        <f>Hoja2!C778</f>
        <v>0</v>
      </c>
      <c r="E771" s="15">
        <f>Hoja4!J778</f>
        <v>0</v>
      </c>
      <c r="F771" s="15">
        <f>ROUND(Hoja2!AA778,2)</f>
        <v>0</v>
      </c>
      <c r="H771" s="45"/>
      <c r="I771" s="45"/>
      <c r="J771" s="45"/>
      <c r="K771" s="45"/>
      <c r="L771" s="45"/>
      <c r="M771" s="45"/>
      <c r="N771" s="45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  <c r="AG771" s="45"/>
      <c r="AH771" s="45"/>
      <c r="AI771" s="45"/>
      <c r="AJ771" s="45"/>
      <c r="AK771" s="45"/>
      <c r="AL771" s="45"/>
      <c r="AM771" s="45"/>
      <c r="AN771" s="45"/>
      <c r="AO771" s="45"/>
      <c r="AP771" s="45"/>
      <c r="AQ771" s="45"/>
      <c r="AR771" s="45"/>
      <c r="AS771" s="45"/>
      <c r="AT771" s="45"/>
      <c r="AU771" s="45"/>
      <c r="AV771" s="45"/>
      <c r="AW771" s="45"/>
      <c r="AX771" s="45"/>
      <c r="AY771" s="45"/>
      <c r="AZ771" s="45"/>
    </row>
    <row r="772" spans="1:52" ht="35.1" customHeight="1" x14ac:dyDescent="0.2">
      <c r="A772" s="22">
        <f t="shared" si="11"/>
        <v>770</v>
      </c>
      <c r="B772" s="44">
        <f>Hoja2!B779</f>
        <v>0</v>
      </c>
      <c r="C772" s="39">
        <f>Hoja2!P779</f>
        <v>0</v>
      </c>
      <c r="D772" s="40">
        <f>Hoja2!C779</f>
        <v>0</v>
      </c>
      <c r="E772" s="41">
        <f>Hoja4!J779</f>
        <v>0</v>
      </c>
      <c r="F772" s="41">
        <f>ROUND(Hoja2!AA779,2)</f>
        <v>0</v>
      </c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  <c r="AG772" s="45"/>
      <c r="AH772" s="45"/>
      <c r="AI772" s="45"/>
      <c r="AJ772" s="45"/>
      <c r="AK772" s="45"/>
      <c r="AL772" s="45"/>
      <c r="AM772" s="45"/>
      <c r="AN772" s="45"/>
      <c r="AO772" s="45"/>
      <c r="AP772" s="45"/>
      <c r="AQ772" s="45"/>
      <c r="AR772" s="45"/>
      <c r="AS772" s="45"/>
      <c r="AT772" s="45"/>
      <c r="AU772" s="45"/>
      <c r="AV772" s="45"/>
      <c r="AW772" s="45"/>
      <c r="AX772" s="45"/>
      <c r="AY772" s="45"/>
      <c r="AZ772" s="45"/>
    </row>
    <row r="773" spans="1:52" ht="35.1" customHeight="1" x14ac:dyDescent="0.2">
      <c r="A773" s="42">
        <f t="shared" ref="A773:A836" si="12">A772+1</f>
        <v>771</v>
      </c>
      <c r="B773" s="43">
        <f>Hoja2!B780</f>
        <v>0</v>
      </c>
      <c r="C773" s="14">
        <f>Hoja2!P780</f>
        <v>0</v>
      </c>
      <c r="D773" s="16">
        <f>Hoja2!C780</f>
        <v>0</v>
      </c>
      <c r="E773" s="15">
        <f>Hoja4!J780</f>
        <v>0</v>
      </c>
      <c r="F773" s="15">
        <f>ROUND(Hoja2!AA780,2)</f>
        <v>0</v>
      </c>
      <c r="H773" s="45"/>
      <c r="I773" s="45"/>
      <c r="J773" s="45"/>
      <c r="K773" s="45"/>
      <c r="L773" s="45"/>
      <c r="M773" s="45"/>
      <c r="N773" s="45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  <c r="AG773" s="45"/>
      <c r="AH773" s="45"/>
      <c r="AI773" s="45"/>
      <c r="AJ773" s="45"/>
      <c r="AK773" s="45"/>
      <c r="AL773" s="45"/>
      <c r="AM773" s="45"/>
      <c r="AN773" s="45"/>
      <c r="AO773" s="45"/>
      <c r="AP773" s="45"/>
      <c r="AQ773" s="45"/>
      <c r="AR773" s="45"/>
      <c r="AS773" s="45"/>
      <c r="AT773" s="45"/>
      <c r="AU773" s="45"/>
      <c r="AV773" s="45"/>
      <c r="AW773" s="45"/>
      <c r="AX773" s="45"/>
      <c r="AY773" s="45"/>
      <c r="AZ773" s="45"/>
    </row>
    <row r="774" spans="1:52" ht="35.1" customHeight="1" x14ac:dyDescent="0.2">
      <c r="A774" s="42">
        <f t="shared" si="12"/>
        <v>772</v>
      </c>
      <c r="B774" s="43">
        <f>Hoja2!B781</f>
        <v>0</v>
      </c>
      <c r="C774" s="14">
        <f>Hoja2!P781</f>
        <v>0</v>
      </c>
      <c r="D774" s="16">
        <f>Hoja2!C781</f>
        <v>0</v>
      </c>
      <c r="E774" s="15">
        <f>Hoja4!J781</f>
        <v>0</v>
      </c>
      <c r="F774" s="15">
        <f>ROUND(Hoja2!AA781,2)</f>
        <v>0</v>
      </c>
      <c r="H774" s="45"/>
      <c r="I774" s="45"/>
      <c r="J774" s="45"/>
      <c r="K774" s="45"/>
      <c r="L774" s="45"/>
      <c r="M774" s="45"/>
      <c r="N774" s="45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  <c r="AG774" s="45"/>
      <c r="AH774" s="45"/>
      <c r="AI774" s="45"/>
      <c r="AJ774" s="45"/>
      <c r="AK774" s="45"/>
      <c r="AL774" s="45"/>
      <c r="AM774" s="45"/>
      <c r="AN774" s="45"/>
      <c r="AO774" s="45"/>
      <c r="AP774" s="45"/>
      <c r="AQ774" s="45"/>
      <c r="AR774" s="45"/>
      <c r="AS774" s="45"/>
      <c r="AT774" s="45"/>
      <c r="AU774" s="45"/>
      <c r="AV774" s="45"/>
      <c r="AW774" s="45"/>
      <c r="AX774" s="45"/>
      <c r="AY774" s="45"/>
      <c r="AZ774" s="45"/>
    </row>
    <row r="775" spans="1:52" ht="35.1" customHeight="1" x14ac:dyDescent="0.2">
      <c r="A775" s="42">
        <f t="shared" si="12"/>
        <v>773</v>
      </c>
      <c r="B775" s="43">
        <f>Hoja2!B782</f>
        <v>0</v>
      </c>
      <c r="C775" s="14">
        <f>Hoja2!P782</f>
        <v>0</v>
      </c>
      <c r="D775" s="16">
        <f>Hoja2!C782</f>
        <v>0</v>
      </c>
      <c r="E775" s="15">
        <f>Hoja4!J782</f>
        <v>0</v>
      </c>
      <c r="F775" s="15">
        <f>ROUND(Hoja2!AA782,2)</f>
        <v>0</v>
      </c>
      <c r="H775" s="45"/>
      <c r="I775" s="45"/>
      <c r="J775" s="45"/>
      <c r="K775" s="45"/>
      <c r="L775" s="45"/>
      <c r="M775" s="45"/>
      <c r="N775" s="45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  <c r="AG775" s="45"/>
      <c r="AH775" s="45"/>
      <c r="AI775" s="45"/>
      <c r="AJ775" s="45"/>
      <c r="AK775" s="45"/>
      <c r="AL775" s="45"/>
      <c r="AM775" s="45"/>
      <c r="AN775" s="45"/>
      <c r="AO775" s="45"/>
      <c r="AP775" s="45"/>
      <c r="AQ775" s="45"/>
      <c r="AR775" s="45"/>
      <c r="AS775" s="45"/>
      <c r="AT775" s="45"/>
      <c r="AU775" s="45"/>
      <c r="AV775" s="45"/>
      <c r="AW775" s="45"/>
      <c r="AX775" s="45"/>
      <c r="AY775" s="45"/>
      <c r="AZ775" s="45"/>
    </row>
    <row r="776" spans="1:52" ht="35.1" customHeight="1" x14ac:dyDescent="0.2">
      <c r="A776" s="42">
        <f t="shared" si="12"/>
        <v>774</v>
      </c>
      <c r="B776" s="43">
        <f>Hoja2!B783</f>
        <v>0</v>
      </c>
      <c r="C776" s="14">
        <f>Hoja2!P783</f>
        <v>0</v>
      </c>
      <c r="D776" s="16">
        <f>Hoja2!C783</f>
        <v>0</v>
      </c>
      <c r="E776" s="15">
        <f>Hoja4!J783</f>
        <v>0</v>
      </c>
      <c r="F776" s="15">
        <f>ROUND(Hoja2!AA783,2)</f>
        <v>0</v>
      </c>
      <c r="H776" s="45"/>
      <c r="I776" s="45"/>
      <c r="J776" s="45"/>
      <c r="K776" s="45"/>
      <c r="L776" s="45"/>
      <c r="M776" s="45"/>
      <c r="N776" s="45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  <c r="AG776" s="45"/>
      <c r="AH776" s="45"/>
      <c r="AI776" s="45"/>
      <c r="AJ776" s="45"/>
      <c r="AK776" s="45"/>
      <c r="AL776" s="45"/>
      <c r="AM776" s="45"/>
      <c r="AN776" s="45"/>
      <c r="AO776" s="45"/>
      <c r="AP776" s="45"/>
      <c r="AQ776" s="45"/>
      <c r="AR776" s="45"/>
      <c r="AS776" s="45"/>
      <c r="AT776" s="45"/>
      <c r="AU776" s="45"/>
      <c r="AV776" s="45"/>
      <c r="AW776" s="45"/>
      <c r="AX776" s="45"/>
      <c r="AY776" s="45"/>
      <c r="AZ776" s="45"/>
    </row>
    <row r="777" spans="1:52" ht="35.1" customHeight="1" x14ac:dyDescent="0.2">
      <c r="A777" s="22">
        <f t="shared" si="12"/>
        <v>775</v>
      </c>
      <c r="B777" s="44">
        <f>Hoja2!B784</f>
        <v>0</v>
      </c>
      <c r="C777" s="39">
        <f>Hoja2!P784</f>
        <v>0</v>
      </c>
      <c r="D777" s="40">
        <f>Hoja2!C784</f>
        <v>0</v>
      </c>
      <c r="E777" s="41">
        <f>Hoja4!J784</f>
        <v>0</v>
      </c>
      <c r="F777" s="41">
        <f>ROUND(Hoja2!AA784,2)</f>
        <v>0</v>
      </c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  <c r="AG777" s="45"/>
      <c r="AH777" s="45"/>
      <c r="AI777" s="45"/>
      <c r="AJ777" s="45"/>
      <c r="AK777" s="45"/>
      <c r="AL777" s="45"/>
      <c r="AM777" s="45"/>
      <c r="AN777" s="45"/>
      <c r="AO777" s="45"/>
      <c r="AP777" s="45"/>
      <c r="AQ777" s="45"/>
      <c r="AR777" s="45"/>
      <c r="AS777" s="45"/>
      <c r="AT777" s="45"/>
      <c r="AU777" s="45"/>
      <c r="AV777" s="45"/>
      <c r="AW777" s="45"/>
      <c r="AX777" s="45"/>
      <c r="AY777" s="45"/>
      <c r="AZ777" s="45"/>
    </row>
    <row r="778" spans="1:52" ht="35.1" customHeight="1" x14ac:dyDescent="0.2">
      <c r="A778" s="42">
        <f t="shared" si="12"/>
        <v>776</v>
      </c>
      <c r="B778" s="43">
        <f>Hoja2!B785</f>
        <v>0</v>
      </c>
      <c r="C778" s="14">
        <f>Hoja2!P785</f>
        <v>0</v>
      </c>
      <c r="D778" s="16">
        <f>Hoja2!C785</f>
        <v>0</v>
      </c>
      <c r="E778" s="15">
        <f>Hoja4!J785</f>
        <v>0</v>
      </c>
      <c r="F778" s="15">
        <f>ROUND(Hoja2!AA785,2)</f>
        <v>0</v>
      </c>
      <c r="H778" s="45"/>
      <c r="I778" s="45"/>
      <c r="J778" s="45"/>
      <c r="K778" s="45"/>
      <c r="L778" s="45"/>
      <c r="M778" s="45"/>
      <c r="N778" s="45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  <c r="AG778" s="45"/>
      <c r="AH778" s="45"/>
      <c r="AI778" s="45"/>
      <c r="AJ778" s="45"/>
      <c r="AK778" s="45"/>
      <c r="AL778" s="45"/>
      <c r="AM778" s="45"/>
      <c r="AN778" s="45"/>
      <c r="AO778" s="45"/>
      <c r="AP778" s="45"/>
      <c r="AQ778" s="45"/>
      <c r="AR778" s="45"/>
      <c r="AS778" s="45"/>
      <c r="AT778" s="45"/>
      <c r="AU778" s="45"/>
      <c r="AV778" s="45"/>
      <c r="AW778" s="45"/>
      <c r="AX778" s="45"/>
      <c r="AY778" s="45"/>
      <c r="AZ778" s="45"/>
    </row>
    <row r="779" spans="1:52" ht="35.1" customHeight="1" x14ac:dyDescent="0.2">
      <c r="A779" s="42">
        <f t="shared" si="12"/>
        <v>777</v>
      </c>
      <c r="B779" s="43">
        <f>Hoja2!B786</f>
        <v>0</v>
      </c>
      <c r="C779" s="14">
        <f>Hoja2!P786</f>
        <v>0</v>
      </c>
      <c r="D779" s="16">
        <f>Hoja2!C786</f>
        <v>0</v>
      </c>
      <c r="E779" s="15">
        <f>Hoja4!J786</f>
        <v>0</v>
      </c>
      <c r="F779" s="15">
        <f>ROUND(Hoja2!AA786,2)</f>
        <v>0</v>
      </c>
      <c r="H779" s="45"/>
      <c r="I779" s="45"/>
      <c r="J779" s="45"/>
      <c r="K779" s="45"/>
      <c r="L779" s="45"/>
      <c r="M779" s="45"/>
      <c r="N779" s="45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  <c r="AG779" s="45"/>
      <c r="AH779" s="45"/>
      <c r="AI779" s="45"/>
      <c r="AJ779" s="45"/>
      <c r="AK779" s="45"/>
      <c r="AL779" s="45"/>
      <c r="AM779" s="45"/>
      <c r="AN779" s="45"/>
      <c r="AO779" s="45"/>
      <c r="AP779" s="45"/>
      <c r="AQ779" s="45"/>
      <c r="AR779" s="45"/>
      <c r="AS779" s="45"/>
      <c r="AT779" s="45"/>
      <c r="AU779" s="45"/>
      <c r="AV779" s="45"/>
      <c r="AW779" s="45"/>
      <c r="AX779" s="45"/>
      <c r="AY779" s="45"/>
      <c r="AZ779" s="45"/>
    </row>
    <row r="780" spans="1:52" ht="35.1" customHeight="1" x14ac:dyDescent="0.2">
      <c r="A780" s="42">
        <f t="shared" si="12"/>
        <v>778</v>
      </c>
      <c r="B780" s="43">
        <f>Hoja2!B787</f>
        <v>0</v>
      </c>
      <c r="C780" s="14">
        <f>Hoja2!P787</f>
        <v>0</v>
      </c>
      <c r="D780" s="16">
        <f>Hoja2!C787</f>
        <v>0</v>
      </c>
      <c r="E780" s="15">
        <f>Hoja4!J787</f>
        <v>0</v>
      </c>
      <c r="F780" s="15">
        <f>ROUND(Hoja2!AA787,2)</f>
        <v>0</v>
      </c>
      <c r="H780" s="45"/>
      <c r="I780" s="45"/>
      <c r="J780" s="45"/>
      <c r="K780" s="45"/>
      <c r="L780" s="45"/>
      <c r="M780" s="45"/>
      <c r="N780" s="45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  <c r="AG780" s="45"/>
      <c r="AH780" s="45"/>
      <c r="AI780" s="45"/>
      <c r="AJ780" s="45"/>
      <c r="AK780" s="45"/>
      <c r="AL780" s="45"/>
      <c r="AM780" s="45"/>
      <c r="AN780" s="45"/>
      <c r="AO780" s="45"/>
      <c r="AP780" s="45"/>
      <c r="AQ780" s="45"/>
      <c r="AR780" s="45"/>
      <c r="AS780" s="45"/>
      <c r="AT780" s="45"/>
      <c r="AU780" s="45"/>
      <c r="AV780" s="45"/>
      <c r="AW780" s="45"/>
      <c r="AX780" s="45"/>
      <c r="AY780" s="45"/>
      <c r="AZ780" s="45"/>
    </row>
    <row r="781" spans="1:52" ht="35.1" customHeight="1" x14ac:dyDescent="0.2">
      <c r="A781" s="42">
        <f t="shared" si="12"/>
        <v>779</v>
      </c>
      <c r="B781" s="43">
        <f>Hoja2!B788</f>
        <v>0</v>
      </c>
      <c r="C781" s="14">
        <f>Hoja2!P788</f>
        <v>0</v>
      </c>
      <c r="D781" s="16">
        <f>Hoja2!C788</f>
        <v>0</v>
      </c>
      <c r="E781" s="15">
        <f>Hoja4!J788</f>
        <v>0</v>
      </c>
      <c r="F781" s="15">
        <f>ROUND(Hoja2!AA788,2)</f>
        <v>0</v>
      </c>
      <c r="H781" s="45"/>
      <c r="I781" s="45"/>
      <c r="J781" s="45"/>
      <c r="K781" s="45"/>
      <c r="L781" s="45"/>
      <c r="M781" s="45"/>
      <c r="N781" s="45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  <c r="AG781" s="45"/>
      <c r="AH781" s="45"/>
      <c r="AI781" s="45"/>
      <c r="AJ781" s="45"/>
      <c r="AK781" s="45"/>
      <c r="AL781" s="45"/>
      <c r="AM781" s="45"/>
      <c r="AN781" s="45"/>
      <c r="AO781" s="45"/>
      <c r="AP781" s="45"/>
      <c r="AQ781" s="45"/>
      <c r="AR781" s="45"/>
      <c r="AS781" s="45"/>
      <c r="AT781" s="45"/>
      <c r="AU781" s="45"/>
      <c r="AV781" s="45"/>
      <c r="AW781" s="45"/>
      <c r="AX781" s="45"/>
      <c r="AY781" s="45"/>
      <c r="AZ781" s="45"/>
    </row>
    <row r="782" spans="1:52" ht="35.1" customHeight="1" x14ac:dyDescent="0.2">
      <c r="A782" s="22">
        <f t="shared" si="12"/>
        <v>780</v>
      </c>
      <c r="B782" s="44">
        <f>Hoja2!B789</f>
        <v>0</v>
      </c>
      <c r="C782" s="39">
        <f>Hoja2!P789</f>
        <v>0</v>
      </c>
      <c r="D782" s="40">
        <f>Hoja2!C789</f>
        <v>0</v>
      </c>
      <c r="E782" s="41">
        <f>Hoja4!J789</f>
        <v>0</v>
      </c>
      <c r="F782" s="41">
        <f>ROUND(Hoja2!AA789,2)</f>
        <v>0</v>
      </c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  <c r="AG782" s="45"/>
      <c r="AH782" s="45"/>
      <c r="AI782" s="45"/>
      <c r="AJ782" s="45"/>
      <c r="AK782" s="45"/>
      <c r="AL782" s="45"/>
      <c r="AM782" s="45"/>
      <c r="AN782" s="45"/>
      <c r="AO782" s="45"/>
      <c r="AP782" s="45"/>
      <c r="AQ782" s="45"/>
      <c r="AR782" s="45"/>
      <c r="AS782" s="45"/>
      <c r="AT782" s="45"/>
      <c r="AU782" s="45"/>
      <c r="AV782" s="45"/>
      <c r="AW782" s="45"/>
      <c r="AX782" s="45"/>
      <c r="AY782" s="45"/>
      <c r="AZ782" s="45"/>
    </row>
    <row r="783" spans="1:52" ht="35.1" customHeight="1" x14ac:dyDescent="0.2">
      <c r="A783" s="42">
        <f t="shared" si="12"/>
        <v>781</v>
      </c>
      <c r="B783" s="43">
        <f>Hoja2!B790</f>
        <v>0</v>
      </c>
      <c r="C783" s="14">
        <f>Hoja2!P790</f>
        <v>0</v>
      </c>
      <c r="D783" s="16">
        <f>Hoja2!C790</f>
        <v>0</v>
      </c>
      <c r="E783" s="15">
        <f>Hoja4!J790</f>
        <v>0</v>
      </c>
      <c r="F783" s="15">
        <f>ROUND(Hoja2!AA790,2)</f>
        <v>0</v>
      </c>
      <c r="H783" s="45"/>
      <c r="I783" s="45"/>
      <c r="J783" s="45"/>
      <c r="K783" s="45"/>
      <c r="L783" s="45"/>
      <c r="M783" s="45"/>
      <c r="N783" s="45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  <c r="AG783" s="45"/>
      <c r="AH783" s="45"/>
      <c r="AI783" s="45"/>
      <c r="AJ783" s="45"/>
      <c r="AK783" s="45"/>
      <c r="AL783" s="45"/>
      <c r="AM783" s="45"/>
      <c r="AN783" s="45"/>
      <c r="AO783" s="45"/>
      <c r="AP783" s="45"/>
      <c r="AQ783" s="45"/>
      <c r="AR783" s="45"/>
      <c r="AS783" s="45"/>
      <c r="AT783" s="45"/>
      <c r="AU783" s="45"/>
      <c r="AV783" s="45"/>
      <c r="AW783" s="45"/>
      <c r="AX783" s="45"/>
      <c r="AY783" s="45"/>
      <c r="AZ783" s="45"/>
    </row>
    <row r="784" spans="1:52" ht="35.1" customHeight="1" x14ac:dyDescent="0.2">
      <c r="A784" s="42">
        <f t="shared" si="12"/>
        <v>782</v>
      </c>
      <c r="B784" s="43">
        <f>Hoja2!B791</f>
        <v>0</v>
      </c>
      <c r="C784" s="14">
        <f>Hoja2!P791</f>
        <v>0</v>
      </c>
      <c r="D784" s="16">
        <f>Hoja2!C791</f>
        <v>0</v>
      </c>
      <c r="E784" s="15">
        <f>Hoja4!J791</f>
        <v>0</v>
      </c>
      <c r="F784" s="15">
        <f>ROUND(Hoja2!AA791,2)</f>
        <v>0</v>
      </c>
      <c r="H784" s="45"/>
      <c r="I784" s="45"/>
      <c r="J784" s="45"/>
      <c r="K784" s="45"/>
      <c r="L784" s="45"/>
      <c r="M784" s="45"/>
      <c r="N784" s="45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  <c r="AG784" s="45"/>
      <c r="AH784" s="45"/>
      <c r="AI784" s="45"/>
      <c r="AJ784" s="45"/>
      <c r="AK784" s="45"/>
      <c r="AL784" s="45"/>
      <c r="AM784" s="45"/>
      <c r="AN784" s="45"/>
      <c r="AO784" s="45"/>
      <c r="AP784" s="45"/>
      <c r="AQ784" s="45"/>
      <c r="AR784" s="45"/>
      <c r="AS784" s="45"/>
      <c r="AT784" s="45"/>
      <c r="AU784" s="45"/>
      <c r="AV784" s="45"/>
      <c r="AW784" s="45"/>
      <c r="AX784" s="45"/>
      <c r="AY784" s="45"/>
      <c r="AZ784" s="45"/>
    </row>
    <row r="785" spans="1:52" ht="35.1" customHeight="1" x14ac:dyDescent="0.2">
      <c r="A785" s="42">
        <f t="shared" si="12"/>
        <v>783</v>
      </c>
      <c r="B785" s="43">
        <f>Hoja2!B792</f>
        <v>0</v>
      </c>
      <c r="C785" s="14">
        <f>Hoja2!P792</f>
        <v>0</v>
      </c>
      <c r="D785" s="16">
        <f>Hoja2!C792</f>
        <v>0</v>
      </c>
      <c r="E785" s="15">
        <f>Hoja4!J792</f>
        <v>0</v>
      </c>
      <c r="F785" s="15">
        <f>ROUND(Hoja2!AA792,2)</f>
        <v>0</v>
      </c>
      <c r="H785" s="45"/>
      <c r="I785" s="45"/>
      <c r="J785" s="45"/>
      <c r="K785" s="45"/>
      <c r="L785" s="45"/>
      <c r="M785" s="45"/>
      <c r="N785" s="45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  <c r="AG785" s="45"/>
      <c r="AH785" s="45"/>
      <c r="AI785" s="45"/>
      <c r="AJ785" s="45"/>
      <c r="AK785" s="45"/>
      <c r="AL785" s="45"/>
      <c r="AM785" s="45"/>
      <c r="AN785" s="45"/>
      <c r="AO785" s="45"/>
      <c r="AP785" s="45"/>
      <c r="AQ785" s="45"/>
      <c r="AR785" s="45"/>
      <c r="AS785" s="45"/>
      <c r="AT785" s="45"/>
      <c r="AU785" s="45"/>
      <c r="AV785" s="45"/>
      <c r="AW785" s="45"/>
      <c r="AX785" s="45"/>
      <c r="AY785" s="45"/>
      <c r="AZ785" s="45"/>
    </row>
    <row r="786" spans="1:52" ht="35.1" customHeight="1" x14ac:dyDescent="0.2">
      <c r="A786" s="42">
        <f t="shared" si="12"/>
        <v>784</v>
      </c>
      <c r="B786" s="43">
        <f>Hoja2!B793</f>
        <v>0</v>
      </c>
      <c r="C786" s="14">
        <f>Hoja2!P793</f>
        <v>0</v>
      </c>
      <c r="D786" s="16">
        <f>Hoja2!C793</f>
        <v>0</v>
      </c>
      <c r="E786" s="15">
        <f>Hoja4!J793</f>
        <v>0</v>
      </c>
      <c r="F786" s="15">
        <f>ROUND(Hoja2!AA793,2)</f>
        <v>0</v>
      </c>
      <c r="H786" s="45"/>
      <c r="I786" s="45"/>
      <c r="J786" s="45"/>
      <c r="K786" s="45"/>
      <c r="L786" s="45"/>
      <c r="M786" s="45"/>
      <c r="N786" s="45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  <c r="AG786" s="45"/>
      <c r="AH786" s="45"/>
      <c r="AI786" s="45"/>
      <c r="AJ786" s="45"/>
      <c r="AK786" s="45"/>
      <c r="AL786" s="45"/>
      <c r="AM786" s="45"/>
      <c r="AN786" s="45"/>
      <c r="AO786" s="45"/>
      <c r="AP786" s="45"/>
      <c r="AQ786" s="45"/>
      <c r="AR786" s="45"/>
      <c r="AS786" s="45"/>
      <c r="AT786" s="45"/>
      <c r="AU786" s="45"/>
      <c r="AV786" s="45"/>
      <c r="AW786" s="45"/>
      <c r="AX786" s="45"/>
      <c r="AY786" s="45"/>
      <c r="AZ786" s="45"/>
    </row>
    <row r="787" spans="1:52" ht="35.1" customHeight="1" x14ac:dyDescent="0.2">
      <c r="A787" s="22">
        <f t="shared" si="12"/>
        <v>785</v>
      </c>
      <c r="B787" s="44">
        <f>Hoja2!B794</f>
        <v>0</v>
      </c>
      <c r="C787" s="39">
        <f>Hoja2!P794</f>
        <v>0</v>
      </c>
      <c r="D787" s="40">
        <f>Hoja2!C794</f>
        <v>0</v>
      </c>
      <c r="E787" s="41">
        <f>Hoja4!J794</f>
        <v>0</v>
      </c>
      <c r="F787" s="41">
        <f>ROUND(Hoja2!AA794,2)</f>
        <v>0</v>
      </c>
      <c r="G787" s="45"/>
      <c r="H787" s="45"/>
      <c r="I787" s="45"/>
      <c r="J787" s="45"/>
      <c r="K787" s="45"/>
      <c r="L787" s="45"/>
      <c r="M787" s="45"/>
      <c r="N787" s="45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  <c r="AG787" s="45"/>
      <c r="AH787" s="45"/>
      <c r="AI787" s="45"/>
      <c r="AJ787" s="45"/>
      <c r="AK787" s="45"/>
      <c r="AL787" s="45"/>
      <c r="AM787" s="45"/>
      <c r="AN787" s="45"/>
      <c r="AO787" s="45"/>
      <c r="AP787" s="45"/>
      <c r="AQ787" s="45"/>
      <c r="AR787" s="45"/>
      <c r="AS787" s="45"/>
      <c r="AT787" s="45"/>
      <c r="AU787" s="45"/>
      <c r="AV787" s="45"/>
      <c r="AW787" s="45"/>
      <c r="AX787" s="45"/>
      <c r="AY787" s="45"/>
      <c r="AZ787" s="45"/>
    </row>
    <row r="788" spans="1:52" ht="35.1" customHeight="1" x14ac:dyDescent="0.2">
      <c r="A788" s="42">
        <f t="shared" si="12"/>
        <v>786</v>
      </c>
      <c r="B788" s="43">
        <f>Hoja2!B795</f>
        <v>0</v>
      </c>
      <c r="C788" s="14">
        <f>Hoja2!P795</f>
        <v>0</v>
      </c>
      <c r="D788" s="16">
        <f>Hoja2!C795</f>
        <v>0</v>
      </c>
      <c r="E788" s="15">
        <f>Hoja4!J795</f>
        <v>0</v>
      </c>
      <c r="F788" s="15">
        <f>ROUND(Hoja2!AA795,2)</f>
        <v>0</v>
      </c>
      <c r="H788" s="45"/>
      <c r="I788" s="45"/>
      <c r="J788" s="45"/>
      <c r="K788" s="45"/>
      <c r="L788" s="45"/>
      <c r="M788" s="45"/>
      <c r="N788" s="45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  <c r="AG788" s="45"/>
      <c r="AH788" s="45"/>
      <c r="AI788" s="45"/>
      <c r="AJ788" s="45"/>
      <c r="AK788" s="45"/>
      <c r="AL788" s="45"/>
      <c r="AM788" s="45"/>
      <c r="AN788" s="45"/>
      <c r="AO788" s="45"/>
      <c r="AP788" s="45"/>
      <c r="AQ788" s="45"/>
      <c r="AR788" s="45"/>
      <c r="AS788" s="45"/>
      <c r="AT788" s="45"/>
      <c r="AU788" s="45"/>
      <c r="AV788" s="45"/>
      <c r="AW788" s="45"/>
      <c r="AX788" s="45"/>
      <c r="AY788" s="45"/>
      <c r="AZ788" s="45"/>
    </row>
    <row r="789" spans="1:52" ht="35.1" customHeight="1" x14ac:dyDescent="0.2">
      <c r="A789" s="42">
        <f t="shared" si="12"/>
        <v>787</v>
      </c>
      <c r="B789" s="43">
        <f>Hoja2!B796</f>
        <v>0</v>
      </c>
      <c r="C789" s="14">
        <f>Hoja2!P796</f>
        <v>0</v>
      </c>
      <c r="D789" s="16">
        <f>Hoja2!C796</f>
        <v>0</v>
      </c>
      <c r="E789" s="15">
        <f>Hoja4!J796</f>
        <v>0</v>
      </c>
      <c r="F789" s="15">
        <f>ROUND(Hoja2!AA796,2)</f>
        <v>0</v>
      </c>
      <c r="H789" s="45"/>
      <c r="I789" s="45"/>
      <c r="J789" s="45"/>
      <c r="K789" s="45"/>
      <c r="L789" s="45"/>
      <c r="M789" s="45"/>
      <c r="N789" s="45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  <c r="AG789" s="45"/>
      <c r="AH789" s="45"/>
      <c r="AI789" s="45"/>
      <c r="AJ789" s="45"/>
      <c r="AK789" s="45"/>
      <c r="AL789" s="45"/>
      <c r="AM789" s="45"/>
      <c r="AN789" s="45"/>
      <c r="AO789" s="45"/>
      <c r="AP789" s="45"/>
      <c r="AQ789" s="45"/>
      <c r="AR789" s="45"/>
      <c r="AS789" s="45"/>
      <c r="AT789" s="45"/>
      <c r="AU789" s="45"/>
      <c r="AV789" s="45"/>
      <c r="AW789" s="45"/>
      <c r="AX789" s="45"/>
      <c r="AY789" s="45"/>
      <c r="AZ789" s="45"/>
    </row>
    <row r="790" spans="1:52" ht="35.1" customHeight="1" x14ac:dyDescent="0.2">
      <c r="A790" s="42">
        <f t="shared" si="12"/>
        <v>788</v>
      </c>
      <c r="B790" s="43">
        <f>Hoja2!B797</f>
        <v>0</v>
      </c>
      <c r="C790" s="14">
        <f>Hoja2!P797</f>
        <v>0</v>
      </c>
      <c r="D790" s="16">
        <f>Hoja2!C797</f>
        <v>0</v>
      </c>
      <c r="E790" s="15">
        <f>Hoja4!J797</f>
        <v>0</v>
      </c>
      <c r="F790" s="15">
        <f>ROUND(Hoja2!AA797,2)</f>
        <v>0</v>
      </c>
      <c r="H790" s="45"/>
      <c r="I790" s="45"/>
      <c r="J790" s="45"/>
      <c r="K790" s="45"/>
      <c r="L790" s="45"/>
      <c r="M790" s="45"/>
      <c r="N790" s="45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  <c r="AG790" s="45"/>
      <c r="AH790" s="45"/>
      <c r="AI790" s="45"/>
      <c r="AJ790" s="45"/>
      <c r="AK790" s="45"/>
      <c r="AL790" s="45"/>
      <c r="AM790" s="45"/>
      <c r="AN790" s="45"/>
      <c r="AO790" s="45"/>
      <c r="AP790" s="45"/>
      <c r="AQ790" s="45"/>
      <c r="AR790" s="45"/>
      <c r="AS790" s="45"/>
      <c r="AT790" s="45"/>
      <c r="AU790" s="45"/>
      <c r="AV790" s="45"/>
      <c r="AW790" s="45"/>
      <c r="AX790" s="45"/>
      <c r="AY790" s="45"/>
      <c r="AZ790" s="45"/>
    </row>
    <row r="791" spans="1:52" ht="35.1" customHeight="1" x14ac:dyDescent="0.2">
      <c r="A791" s="42">
        <f t="shared" si="12"/>
        <v>789</v>
      </c>
      <c r="B791" s="43">
        <f>Hoja2!B798</f>
        <v>0</v>
      </c>
      <c r="C791" s="14">
        <f>Hoja2!P798</f>
        <v>0</v>
      </c>
      <c r="D791" s="16">
        <f>Hoja2!C798</f>
        <v>0</v>
      </c>
      <c r="E791" s="15">
        <f>Hoja4!J798</f>
        <v>0</v>
      </c>
      <c r="F791" s="15">
        <f>ROUND(Hoja2!AA798,2)</f>
        <v>0</v>
      </c>
      <c r="H791" s="45"/>
      <c r="I791" s="45"/>
      <c r="J791" s="45"/>
      <c r="K791" s="45"/>
      <c r="L791" s="45"/>
      <c r="M791" s="45"/>
      <c r="N791" s="45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  <c r="AG791" s="45"/>
      <c r="AH791" s="45"/>
      <c r="AI791" s="45"/>
      <c r="AJ791" s="45"/>
      <c r="AK791" s="45"/>
      <c r="AL791" s="45"/>
      <c r="AM791" s="45"/>
      <c r="AN791" s="45"/>
      <c r="AO791" s="45"/>
      <c r="AP791" s="45"/>
      <c r="AQ791" s="45"/>
      <c r="AR791" s="45"/>
      <c r="AS791" s="45"/>
      <c r="AT791" s="45"/>
      <c r="AU791" s="45"/>
      <c r="AV791" s="45"/>
      <c r="AW791" s="45"/>
      <c r="AX791" s="45"/>
      <c r="AY791" s="45"/>
      <c r="AZ791" s="45"/>
    </row>
    <row r="792" spans="1:52" ht="35.1" customHeight="1" x14ac:dyDescent="0.2">
      <c r="A792" s="22">
        <f t="shared" si="12"/>
        <v>790</v>
      </c>
      <c r="B792" s="44">
        <f>Hoja2!B799</f>
        <v>0</v>
      </c>
      <c r="C792" s="39">
        <f>Hoja2!P799</f>
        <v>0</v>
      </c>
      <c r="D792" s="40">
        <f>Hoja2!C799</f>
        <v>0</v>
      </c>
      <c r="E792" s="41">
        <f>Hoja4!J799</f>
        <v>0</v>
      </c>
      <c r="F792" s="41">
        <f>ROUND(Hoja2!AA799,2)</f>
        <v>0</v>
      </c>
      <c r="G792" s="45"/>
      <c r="H792" s="45"/>
      <c r="I792" s="45"/>
      <c r="J792" s="45"/>
      <c r="K792" s="45"/>
      <c r="L792" s="45"/>
      <c r="M792" s="45"/>
      <c r="N792" s="45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  <c r="AG792" s="45"/>
      <c r="AH792" s="45"/>
      <c r="AI792" s="45"/>
      <c r="AJ792" s="45"/>
      <c r="AK792" s="45"/>
      <c r="AL792" s="45"/>
      <c r="AM792" s="45"/>
      <c r="AN792" s="45"/>
      <c r="AO792" s="45"/>
      <c r="AP792" s="45"/>
      <c r="AQ792" s="45"/>
      <c r="AR792" s="45"/>
      <c r="AS792" s="45"/>
      <c r="AT792" s="45"/>
      <c r="AU792" s="45"/>
      <c r="AV792" s="45"/>
      <c r="AW792" s="45"/>
      <c r="AX792" s="45"/>
      <c r="AY792" s="45"/>
      <c r="AZ792" s="45"/>
    </row>
    <row r="793" spans="1:52" ht="35.1" customHeight="1" x14ac:dyDescent="0.2">
      <c r="A793" s="42">
        <f t="shared" si="12"/>
        <v>791</v>
      </c>
      <c r="B793" s="43">
        <f>Hoja2!B800</f>
        <v>0</v>
      </c>
      <c r="C793" s="14">
        <f>Hoja2!P800</f>
        <v>0</v>
      </c>
      <c r="D793" s="16">
        <f>Hoja2!C800</f>
        <v>0</v>
      </c>
      <c r="E793" s="15">
        <f>Hoja4!J800</f>
        <v>0</v>
      </c>
      <c r="F793" s="15">
        <f>ROUND(Hoja2!AA800,2)</f>
        <v>0</v>
      </c>
      <c r="H793" s="45"/>
      <c r="I793" s="45"/>
      <c r="J793" s="45"/>
      <c r="K793" s="45"/>
      <c r="L793" s="45"/>
      <c r="M793" s="45"/>
      <c r="N793" s="45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  <c r="AG793" s="45"/>
      <c r="AH793" s="45"/>
      <c r="AI793" s="45"/>
      <c r="AJ793" s="45"/>
      <c r="AK793" s="45"/>
      <c r="AL793" s="45"/>
      <c r="AM793" s="45"/>
      <c r="AN793" s="45"/>
      <c r="AO793" s="45"/>
      <c r="AP793" s="45"/>
      <c r="AQ793" s="45"/>
      <c r="AR793" s="45"/>
      <c r="AS793" s="45"/>
      <c r="AT793" s="45"/>
      <c r="AU793" s="45"/>
      <c r="AV793" s="45"/>
      <c r="AW793" s="45"/>
      <c r="AX793" s="45"/>
      <c r="AY793" s="45"/>
      <c r="AZ793" s="45"/>
    </row>
    <row r="794" spans="1:52" ht="35.1" customHeight="1" x14ac:dyDescent="0.2">
      <c r="A794" s="42">
        <f t="shared" si="12"/>
        <v>792</v>
      </c>
      <c r="B794" s="43">
        <f>Hoja2!B801</f>
        <v>0</v>
      </c>
      <c r="C794" s="14">
        <f>Hoja2!P801</f>
        <v>0</v>
      </c>
      <c r="D794" s="16">
        <f>Hoja2!C801</f>
        <v>0</v>
      </c>
      <c r="E794" s="15">
        <f>Hoja4!J801</f>
        <v>0</v>
      </c>
      <c r="F794" s="15">
        <f>ROUND(Hoja2!AA801,2)</f>
        <v>0</v>
      </c>
      <c r="H794" s="45"/>
      <c r="I794" s="45"/>
      <c r="J794" s="45"/>
      <c r="K794" s="45"/>
      <c r="L794" s="45"/>
      <c r="M794" s="45"/>
      <c r="N794" s="45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  <c r="AG794" s="45"/>
      <c r="AH794" s="45"/>
      <c r="AI794" s="45"/>
      <c r="AJ794" s="45"/>
      <c r="AK794" s="45"/>
      <c r="AL794" s="45"/>
      <c r="AM794" s="45"/>
      <c r="AN794" s="45"/>
      <c r="AO794" s="45"/>
      <c r="AP794" s="45"/>
      <c r="AQ794" s="45"/>
      <c r="AR794" s="45"/>
      <c r="AS794" s="45"/>
      <c r="AT794" s="45"/>
      <c r="AU794" s="45"/>
      <c r="AV794" s="45"/>
      <c r="AW794" s="45"/>
      <c r="AX794" s="45"/>
      <c r="AY794" s="45"/>
      <c r="AZ794" s="45"/>
    </row>
    <row r="795" spans="1:52" ht="35.1" customHeight="1" x14ac:dyDescent="0.2">
      <c r="A795" s="42">
        <f t="shared" si="12"/>
        <v>793</v>
      </c>
      <c r="B795" s="43">
        <f>Hoja2!B802</f>
        <v>0</v>
      </c>
      <c r="C795" s="14">
        <f>Hoja2!P802</f>
        <v>0</v>
      </c>
      <c r="D795" s="16">
        <f>Hoja2!C802</f>
        <v>0</v>
      </c>
      <c r="E795" s="15">
        <f>Hoja4!J802</f>
        <v>0</v>
      </c>
      <c r="F795" s="15">
        <f>ROUND(Hoja2!AA802,2)</f>
        <v>0</v>
      </c>
      <c r="H795" s="45"/>
      <c r="I795" s="45"/>
      <c r="J795" s="45"/>
      <c r="K795" s="45"/>
      <c r="L795" s="45"/>
      <c r="M795" s="45"/>
      <c r="N795" s="45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  <c r="AG795" s="45"/>
      <c r="AH795" s="45"/>
      <c r="AI795" s="45"/>
      <c r="AJ795" s="45"/>
      <c r="AK795" s="45"/>
      <c r="AL795" s="45"/>
      <c r="AM795" s="45"/>
      <c r="AN795" s="45"/>
      <c r="AO795" s="45"/>
      <c r="AP795" s="45"/>
      <c r="AQ795" s="45"/>
      <c r="AR795" s="45"/>
      <c r="AS795" s="45"/>
      <c r="AT795" s="45"/>
      <c r="AU795" s="45"/>
      <c r="AV795" s="45"/>
      <c r="AW795" s="45"/>
      <c r="AX795" s="45"/>
      <c r="AY795" s="45"/>
      <c r="AZ795" s="45"/>
    </row>
    <row r="796" spans="1:52" ht="35.1" customHeight="1" x14ac:dyDescent="0.2">
      <c r="A796" s="42">
        <f t="shared" si="12"/>
        <v>794</v>
      </c>
      <c r="B796" s="43">
        <f>Hoja2!B803</f>
        <v>0</v>
      </c>
      <c r="C796" s="14">
        <f>Hoja2!P803</f>
        <v>0</v>
      </c>
      <c r="D796" s="16">
        <f>Hoja2!C803</f>
        <v>0</v>
      </c>
      <c r="E796" s="15">
        <f>Hoja4!J803</f>
        <v>0</v>
      </c>
      <c r="F796" s="15">
        <f>ROUND(Hoja2!AA803,2)</f>
        <v>0</v>
      </c>
      <c r="H796" s="45"/>
      <c r="I796" s="45"/>
      <c r="J796" s="45"/>
      <c r="K796" s="45"/>
      <c r="L796" s="45"/>
      <c r="M796" s="45"/>
      <c r="N796" s="45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  <c r="AG796" s="45"/>
      <c r="AH796" s="45"/>
      <c r="AI796" s="45"/>
      <c r="AJ796" s="45"/>
      <c r="AK796" s="45"/>
      <c r="AL796" s="45"/>
      <c r="AM796" s="45"/>
      <c r="AN796" s="45"/>
      <c r="AO796" s="45"/>
      <c r="AP796" s="45"/>
      <c r="AQ796" s="45"/>
      <c r="AR796" s="45"/>
      <c r="AS796" s="45"/>
      <c r="AT796" s="45"/>
      <c r="AU796" s="45"/>
      <c r="AV796" s="45"/>
      <c r="AW796" s="45"/>
      <c r="AX796" s="45"/>
      <c r="AY796" s="45"/>
      <c r="AZ796" s="45"/>
    </row>
    <row r="797" spans="1:52" ht="35.1" customHeight="1" x14ac:dyDescent="0.2">
      <c r="A797" s="22">
        <f t="shared" si="12"/>
        <v>795</v>
      </c>
      <c r="B797" s="44">
        <f>Hoja2!B804</f>
        <v>0</v>
      </c>
      <c r="C797" s="39">
        <f>Hoja2!P804</f>
        <v>0</v>
      </c>
      <c r="D797" s="40">
        <f>Hoja2!C804</f>
        <v>0</v>
      </c>
      <c r="E797" s="41">
        <f>Hoja4!J804</f>
        <v>0</v>
      </c>
      <c r="F797" s="41">
        <f>ROUND(Hoja2!AA804,2)</f>
        <v>0</v>
      </c>
      <c r="G797" s="45"/>
      <c r="H797" s="45"/>
      <c r="I797" s="45"/>
      <c r="J797" s="45"/>
      <c r="K797" s="45"/>
      <c r="L797" s="45"/>
      <c r="M797" s="45"/>
      <c r="N797" s="45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  <c r="AG797" s="45"/>
      <c r="AH797" s="45"/>
      <c r="AI797" s="45"/>
      <c r="AJ797" s="45"/>
      <c r="AK797" s="45"/>
      <c r="AL797" s="45"/>
      <c r="AM797" s="45"/>
      <c r="AN797" s="45"/>
      <c r="AO797" s="45"/>
      <c r="AP797" s="45"/>
      <c r="AQ797" s="45"/>
      <c r="AR797" s="45"/>
      <c r="AS797" s="45"/>
      <c r="AT797" s="45"/>
      <c r="AU797" s="45"/>
      <c r="AV797" s="45"/>
      <c r="AW797" s="45"/>
      <c r="AX797" s="45"/>
      <c r="AY797" s="45"/>
      <c r="AZ797" s="45"/>
    </row>
    <row r="798" spans="1:52" ht="35.1" customHeight="1" x14ac:dyDescent="0.2">
      <c r="A798" s="42">
        <f t="shared" si="12"/>
        <v>796</v>
      </c>
      <c r="B798" s="43">
        <f>Hoja2!B805</f>
        <v>0</v>
      </c>
      <c r="C798" s="14">
        <f>Hoja2!P805</f>
        <v>0</v>
      </c>
      <c r="D798" s="16">
        <f>Hoja2!C805</f>
        <v>0</v>
      </c>
      <c r="E798" s="15">
        <f>Hoja4!J805</f>
        <v>0</v>
      </c>
      <c r="F798" s="15">
        <f>ROUND(Hoja2!AA805,2)</f>
        <v>0</v>
      </c>
      <c r="H798" s="45"/>
      <c r="I798" s="45"/>
      <c r="J798" s="45"/>
      <c r="K798" s="45"/>
      <c r="L798" s="45"/>
      <c r="M798" s="45"/>
      <c r="N798" s="45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  <c r="AG798" s="45"/>
      <c r="AH798" s="45"/>
      <c r="AI798" s="45"/>
      <c r="AJ798" s="45"/>
      <c r="AK798" s="45"/>
      <c r="AL798" s="45"/>
      <c r="AM798" s="45"/>
      <c r="AN798" s="45"/>
      <c r="AO798" s="45"/>
      <c r="AP798" s="45"/>
      <c r="AQ798" s="45"/>
      <c r="AR798" s="45"/>
      <c r="AS798" s="45"/>
      <c r="AT798" s="45"/>
      <c r="AU798" s="45"/>
      <c r="AV798" s="45"/>
      <c r="AW798" s="45"/>
      <c r="AX798" s="45"/>
      <c r="AY798" s="45"/>
      <c r="AZ798" s="45"/>
    </row>
    <row r="799" spans="1:52" ht="35.1" customHeight="1" x14ac:dyDescent="0.2">
      <c r="A799" s="42">
        <f t="shared" si="12"/>
        <v>797</v>
      </c>
      <c r="B799" s="43">
        <f>Hoja2!B806</f>
        <v>0</v>
      </c>
      <c r="C799" s="14">
        <f>Hoja2!P806</f>
        <v>0</v>
      </c>
      <c r="D799" s="16">
        <f>Hoja2!C806</f>
        <v>0</v>
      </c>
      <c r="E799" s="15">
        <f>Hoja4!J806</f>
        <v>0</v>
      </c>
      <c r="F799" s="15">
        <f>ROUND(Hoja2!AA806,2)</f>
        <v>0</v>
      </c>
      <c r="H799" s="45"/>
      <c r="I799" s="45"/>
      <c r="J799" s="45"/>
      <c r="K799" s="45"/>
      <c r="L799" s="45"/>
      <c r="M799" s="45"/>
      <c r="N799" s="45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  <c r="AG799" s="45"/>
      <c r="AH799" s="45"/>
      <c r="AI799" s="45"/>
      <c r="AJ799" s="45"/>
      <c r="AK799" s="45"/>
      <c r="AL799" s="45"/>
      <c r="AM799" s="45"/>
      <c r="AN799" s="45"/>
      <c r="AO799" s="45"/>
      <c r="AP799" s="45"/>
      <c r="AQ799" s="45"/>
      <c r="AR799" s="45"/>
      <c r="AS799" s="45"/>
      <c r="AT799" s="45"/>
      <c r="AU799" s="45"/>
      <c r="AV799" s="45"/>
      <c r="AW799" s="45"/>
      <c r="AX799" s="45"/>
      <c r="AY799" s="45"/>
      <c r="AZ799" s="45"/>
    </row>
    <row r="800" spans="1:52" ht="35.1" customHeight="1" x14ac:dyDescent="0.2">
      <c r="A800" s="42">
        <f t="shared" si="12"/>
        <v>798</v>
      </c>
      <c r="B800" s="43">
        <f>Hoja2!B807</f>
        <v>0</v>
      </c>
      <c r="C800" s="14">
        <f>Hoja2!P807</f>
        <v>0</v>
      </c>
      <c r="D800" s="16">
        <f>Hoja2!C807</f>
        <v>0</v>
      </c>
      <c r="E800" s="15">
        <f>Hoja4!J807</f>
        <v>0</v>
      </c>
      <c r="F800" s="15">
        <f>ROUND(Hoja2!AA807,2)</f>
        <v>0</v>
      </c>
      <c r="H800" s="45"/>
      <c r="I800" s="45"/>
      <c r="J800" s="45"/>
      <c r="K800" s="45"/>
      <c r="L800" s="45"/>
      <c r="M800" s="45"/>
      <c r="N800" s="45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  <c r="AG800" s="45"/>
      <c r="AH800" s="45"/>
      <c r="AI800" s="45"/>
      <c r="AJ800" s="45"/>
      <c r="AK800" s="45"/>
      <c r="AL800" s="45"/>
      <c r="AM800" s="45"/>
      <c r="AN800" s="45"/>
      <c r="AO800" s="45"/>
      <c r="AP800" s="45"/>
      <c r="AQ800" s="45"/>
      <c r="AR800" s="45"/>
      <c r="AS800" s="45"/>
      <c r="AT800" s="45"/>
      <c r="AU800" s="45"/>
      <c r="AV800" s="45"/>
      <c r="AW800" s="45"/>
      <c r="AX800" s="45"/>
      <c r="AY800" s="45"/>
      <c r="AZ800" s="45"/>
    </row>
    <row r="801" spans="1:52" ht="35.1" customHeight="1" x14ac:dyDescent="0.2">
      <c r="A801" s="42">
        <f t="shared" si="12"/>
        <v>799</v>
      </c>
      <c r="B801" s="43">
        <f>Hoja2!B808</f>
        <v>0</v>
      </c>
      <c r="C801" s="14">
        <f>Hoja2!P808</f>
        <v>0</v>
      </c>
      <c r="D801" s="16">
        <f>Hoja2!C808</f>
        <v>0</v>
      </c>
      <c r="E801" s="15">
        <f>Hoja4!J808</f>
        <v>0</v>
      </c>
      <c r="F801" s="15">
        <f>ROUND(Hoja2!AA808,2)</f>
        <v>0</v>
      </c>
      <c r="H801" s="45"/>
      <c r="I801" s="45"/>
      <c r="J801" s="45"/>
      <c r="K801" s="45"/>
      <c r="L801" s="45"/>
      <c r="M801" s="45"/>
      <c r="N801" s="45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  <c r="AG801" s="45"/>
      <c r="AH801" s="45"/>
      <c r="AI801" s="45"/>
      <c r="AJ801" s="45"/>
      <c r="AK801" s="45"/>
      <c r="AL801" s="45"/>
      <c r="AM801" s="45"/>
      <c r="AN801" s="45"/>
      <c r="AO801" s="45"/>
      <c r="AP801" s="45"/>
      <c r="AQ801" s="45"/>
      <c r="AR801" s="45"/>
      <c r="AS801" s="45"/>
      <c r="AT801" s="45"/>
      <c r="AU801" s="45"/>
      <c r="AV801" s="45"/>
      <c r="AW801" s="45"/>
      <c r="AX801" s="45"/>
      <c r="AY801" s="45"/>
      <c r="AZ801" s="45"/>
    </row>
    <row r="802" spans="1:52" ht="35.1" customHeight="1" x14ac:dyDescent="0.2">
      <c r="A802" s="22">
        <f t="shared" si="12"/>
        <v>800</v>
      </c>
      <c r="B802" s="44">
        <f>Hoja2!B809</f>
        <v>0</v>
      </c>
      <c r="C802" s="39">
        <f>Hoja2!P809</f>
        <v>0</v>
      </c>
      <c r="D802" s="40">
        <f>Hoja2!C809</f>
        <v>0</v>
      </c>
      <c r="E802" s="41">
        <f>Hoja4!J809</f>
        <v>0</v>
      </c>
      <c r="F802" s="41">
        <f>ROUND(Hoja2!AA809,2)</f>
        <v>0</v>
      </c>
      <c r="G802" s="45"/>
      <c r="H802" s="45"/>
      <c r="I802" s="45"/>
      <c r="J802" s="45"/>
      <c r="K802" s="45"/>
      <c r="L802" s="45"/>
      <c r="M802" s="45"/>
      <c r="N802" s="45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  <c r="AG802" s="45"/>
      <c r="AH802" s="45"/>
      <c r="AI802" s="45"/>
      <c r="AJ802" s="45"/>
      <c r="AK802" s="45"/>
      <c r="AL802" s="45"/>
      <c r="AM802" s="45"/>
      <c r="AN802" s="45"/>
      <c r="AO802" s="45"/>
      <c r="AP802" s="45"/>
      <c r="AQ802" s="45"/>
      <c r="AR802" s="45"/>
      <c r="AS802" s="45"/>
      <c r="AT802" s="45"/>
      <c r="AU802" s="45"/>
      <c r="AV802" s="45"/>
      <c r="AW802" s="45"/>
      <c r="AX802" s="45"/>
      <c r="AY802" s="45"/>
      <c r="AZ802" s="45"/>
    </row>
    <row r="803" spans="1:52" ht="35.1" customHeight="1" x14ac:dyDescent="0.2">
      <c r="A803" s="42">
        <f t="shared" si="12"/>
        <v>801</v>
      </c>
      <c r="B803" s="43">
        <f>Hoja2!B810</f>
        <v>0</v>
      </c>
      <c r="C803" s="14">
        <f>Hoja2!P810</f>
        <v>0</v>
      </c>
      <c r="D803" s="16">
        <f>Hoja2!C810</f>
        <v>0</v>
      </c>
      <c r="E803" s="15">
        <f>Hoja4!J810</f>
        <v>0</v>
      </c>
      <c r="F803" s="15">
        <f>ROUND(Hoja2!AA810,2)</f>
        <v>0</v>
      </c>
      <c r="H803" s="45"/>
      <c r="I803" s="45"/>
      <c r="J803" s="45"/>
      <c r="K803" s="45"/>
      <c r="L803" s="45"/>
      <c r="M803" s="45"/>
      <c r="N803" s="45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  <c r="AG803" s="45"/>
      <c r="AH803" s="45"/>
      <c r="AI803" s="45"/>
      <c r="AJ803" s="45"/>
      <c r="AK803" s="45"/>
      <c r="AL803" s="45"/>
      <c r="AM803" s="45"/>
      <c r="AN803" s="45"/>
      <c r="AO803" s="45"/>
      <c r="AP803" s="45"/>
      <c r="AQ803" s="45"/>
      <c r="AR803" s="45"/>
      <c r="AS803" s="45"/>
      <c r="AT803" s="45"/>
      <c r="AU803" s="45"/>
      <c r="AV803" s="45"/>
      <c r="AW803" s="45"/>
      <c r="AX803" s="45"/>
      <c r="AY803" s="45"/>
      <c r="AZ803" s="45"/>
    </row>
    <row r="804" spans="1:52" ht="35.1" customHeight="1" x14ac:dyDescent="0.2">
      <c r="A804" s="42">
        <f t="shared" si="12"/>
        <v>802</v>
      </c>
      <c r="B804" s="43">
        <f>Hoja2!B811</f>
        <v>0</v>
      </c>
      <c r="C804" s="14">
        <f>Hoja2!P811</f>
        <v>0</v>
      </c>
      <c r="D804" s="16">
        <f>Hoja2!C811</f>
        <v>0</v>
      </c>
      <c r="E804" s="15">
        <f>Hoja4!J811</f>
        <v>0</v>
      </c>
      <c r="F804" s="15">
        <f>ROUND(Hoja2!AA811,2)</f>
        <v>0</v>
      </c>
      <c r="H804" s="45"/>
      <c r="I804" s="45"/>
      <c r="J804" s="45"/>
      <c r="K804" s="45"/>
      <c r="L804" s="45"/>
      <c r="M804" s="45"/>
      <c r="N804" s="45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  <c r="AG804" s="45"/>
      <c r="AH804" s="45"/>
      <c r="AI804" s="45"/>
      <c r="AJ804" s="45"/>
      <c r="AK804" s="45"/>
      <c r="AL804" s="45"/>
      <c r="AM804" s="45"/>
      <c r="AN804" s="45"/>
      <c r="AO804" s="45"/>
      <c r="AP804" s="45"/>
      <c r="AQ804" s="45"/>
      <c r="AR804" s="45"/>
      <c r="AS804" s="45"/>
      <c r="AT804" s="45"/>
      <c r="AU804" s="45"/>
      <c r="AV804" s="45"/>
      <c r="AW804" s="45"/>
      <c r="AX804" s="45"/>
      <c r="AY804" s="45"/>
      <c r="AZ804" s="45"/>
    </row>
    <row r="805" spans="1:52" ht="35.1" customHeight="1" x14ac:dyDescent="0.2">
      <c r="A805" s="42">
        <f t="shared" si="12"/>
        <v>803</v>
      </c>
      <c r="B805" s="43">
        <f>Hoja2!B812</f>
        <v>0</v>
      </c>
      <c r="C805" s="14">
        <f>Hoja2!P812</f>
        <v>0</v>
      </c>
      <c r="D805" s="16">
        <f>Hoja2!C812</f>
        <v>0</v>
      </c>
      <c r="E805" s="15">
        <f>Hoja4!J812</f>
        <v>0</v>
      </c>
      <c r="F805" s="15">
        <f>ROUND(Hoja2!AA812,2)</f>
        <v>0</v>
      </c>
      <c r="H805" s="45"/>
      <c r="I805" s="45"/>
      <c r="J805" s="45"/>
      <c r="K805" s="45"/>
      <c r="L805" s="45"/>
      <c r="M805" s="45"/>
      <c r="N805" s="45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  <c r="AG805" s="45"/>
      <c r="AH805" s="45"/>
      <c r="AI805" s="45"/>
      <c r="AJ805" s="45"/>
      <c r="AK805" s="45"/>
      <c r="AL805" s="45"/>
      <c r="AM805" s="45"/>
      <c r="AN805" s="45"/>
      <c r="AO805" s="45"/>
      <c r="AP805" s="45"/>
      <c r="AQ805" s="45"/>
      <c r="AR805" s="45"/>
      <c r="AS805" s="45"/>
      <c r="AT805" s="45"/>
      <c r="AU805" s="45"/>
      <c r="AV805" s="45"/>
      <c r="AW805" s="45"/>
      <c r="AX805" s="45"/>
      <c r="AY805" s="45"/>
      <c r="AZ805" s="45"/>
    </row>
    <row r="806" spans="1:52" ht="35.1" customHeight="1" x14ac:dyDescent="0.2">
      <c r="A806" s="42">
        <f t="shared" si="12"/>
        <v>804</v>
      </c>
      <c r="B806" s="43">
        <f>Hoja2!B813</f>
        <v>0</v>
      </c>
      <c r="C806" s="14">
        <f>Hoja2!P813</f>
        <v>0</v>
      </c>
      <c r="D806" s="16">
        <f>Hoja2!C813</f>
        <v>0</v>
      </c>
      <c r="E806" s="15">
        <f>Hoja4!J813</f>
        <v>0</v>
      </c>
      <c r="F806" s="15">
        <f>ROUND(Hoja2!AA813,2)</f>
        <v>0</v>
      </c>
      <c r="H806" s="45"/>
      <c r="I806" s="45"/>
      <c r="J806" s="45"/>
      <c r="K806" s="45"/>
      <c r="L806" s="45"/>
      <c r="M806" s="45"/>
      <c r="N806" s="45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  <c r="AG806" s="45"/>
      <c r="AH806" s="45"/>
      <c r="AI806" s="45"/>
      <c r="AJ806" s="45"/>
      <c r="AK806" s="45"/>
      <c r="AL806" s="45"/>
      <c r="AM806" s="45"/>
      <c r="AN806" s="45"/>
      <c r="AO806" s="45"/>
      <c r="AP806" s="45"/>
      <c r="AQ806" s="45"/>
      <c r="AR806" s="45"/>
      <c r="AS806" s="45"/>
      <c r="AT806" s="45"/>
      <c r="AU806" s="45"/>
      <c r="AV806" s="45"/>
      <c r="AW806" s="45"/>
      <c r="AX806" s="45"/>
      <c r="AY806" s="45"/>
      <c r="AZ806" s="45"/>
    </row>
    <row r="807" spans="1:52" ht="35.1" customHeight="1" x14ac:dyDescent="0.2">
      <c r="A807" s="22">
        <f t="shared" si="12"/>
        <v>805</v>
      </c>
      <c r="B807" s="44">
        <f>Hoja2!B814</f>
        <v>0</v>
      </c>
      <c r="C807" s="39">
        <f>Hoja2!P814</f>
        <v>0</v>
      </c>
      <c r="D807" s="40">
        <f>Hoja2!C814</f>
        <v>0</v>
      </c>
      <c r="E807" s="41">
        <f>Hoja4!J814</f>
        <v>0</v>
      </c>
      <c r="F807" s="41">
        <f>ROUND(Hoja2!AA814,2)</f>
        <v>0</v>
      </c>
      <c r="G807" s="45"/>
      <c r="H807" s="45"/>
      <c r="I807" s="45"/>
      <c r="J807" s="45"/>
      <c r="K807" s="45"/>
      <c r="L807" s="45"/>
      <c r="M807" s="45"/>
      <c r="N807" s="45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  <c r="AG807" s="45"/>
      <c r="AH807" s="45"/>
      <c r="AI807" s="45"/>
      <c r="AJ807" s="45"/>
      <c r="AK807" s="45"/>
      <c r="AL807" s="45"/>
      <c r="AM807" s="45"/>
      <c r="AN807" s="45"/>
      <c r="AO807" s="45"/>
      <c r="AP807" s="45"/>
      <c r="AQ807" s="45"/>
      <c r="AR807" s="45"/>
      <c r="AS807" s="45"/>
      <c r="AT807" s="45"/>
      <c r="AU807" s="45"/>
      <c r="AV807" s="45"/>
      <c r="AW807" s="45"/>
      <c r="AX807" s="45"/>
      <c r="AY807" s="45"/>
      <c r="AZ807" s="45"/>
    </row>
    <row r="808" spans="1:52" ht="35.1" customHeight="1" x14ac:dyDescent="0.2">
      <c r="A808" s="42">
        <f t="shared" si="12"/>
        <v>806</v>
      </c>
      <c r="B808" s="43">
        <f>Hoja2!B815</f>
        <v>0</v>
      </c>
      <c r="C808" s="14">
        <f>Hoja2!P815</f>
        <v>0</v>
      </c>
      <c r="D808" s="16">
        <f>Hoja2!C815</f>
        <v>0</v>
      </c>
      <c r="E808" s="15">
        <f>Hoja4!J815</f>
        <v>0</v>
      </c>
      <c r="F808" s="15">
        <f>ROUND(Hoja2!AA815,2)</f>
        <v>0</v>
      </c>
      <c r="H808" s="45"/>
      <c r="I808" s="45"/>
      <c r="J808" s="45"/>
      <c r="K808" s="45"/>
      <c r="L808" s="45"/>
      <c r="M808" s="45"/>
      <c r="N808" s="45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  <c r="AG808" s="45"/>
      <c r="AH808" s="45"/>
      <c r="AI808" s="45"/>
      <c r="AJ808" s="45"/>
      <c r="AK808" s="45"/>
      <c r="AL808" s="45"/>
      <c r="AM808" s="45"/>
      <c r="AN808" s="45"/>
      <c r="AO808" s="45"/>
      <c r="AP808" s="45"/>
      <c r="AQ808" s="45"/>
      <c r="AR808" s="45"/>
      <c r="AS808" s="45"/>
      <c r="AT808" s="45"/>
      <c r="AU808" s="45"/>
      <c r="AV808" s="45"/>
      <c r="AW808" s="45"/>
      <c r="AX808" s="45"/>
      <c r="AY808" s="45"/>
      <c r="AZ808" s="45"/>
    </row>
    <row r="809" spans="1:52" ht="35.1" customHeight="1" x14ac:dyDescent="0.2">
      <c r="A809" s="42">
        <f t="shared" si="12"/>
        <v>807</v>
      </c>
      <c r="B809" s="43">
        <f>Hoja2!B816</f>
        <v>0</v>
      </c>
      <c r="C809" s="14">
        <f>Hoja2!P816</f>
        <v>0</v>
      </c>
      <c r="D809" s="16">
        <f>Hoja2!C816</f>
        <v>0</v>
      </c>
      <c r="E809" s="15">
        <f>Hoja4!J816</f>
        <v>0</v>
      </c>
      <c r="F809" s="15">
        <f>ROUND(Hoja2!AA816,2)</f>
        <v>0</v>
      </c>
      <c r="H809" s="45"/>
      <c r="I809" s="45"/>
      <c r="J809" s="45"/>
      <c r="K809" s="45"/>
      <c r="L809" s="45"/>
      <c r="M809" s="45"/>
      <c r="N809" s="45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  <c r="AG809" s="45"/>
      <c r="AH809" s="45"/>
      <c r="AI809" s="45"/>
      <c r="AJ809" s="45"/>
      <c r="AK809" s="45"/>
      <c r="AL809" s="45"/>
      <c r="AM809" s="45"/>
      <c r="AN809" s="45"/>
      <c r="AO809" s="45"/>
      <c r="AP809" s="45"/>
      <c r="AQ809" s="45"/>
      <c r="AR809" s="45"/>
      <c r="AS809" s="45"/>
      <c r="AT809" s="45"/>
      <c r="AU809" s="45"/>
      <c r="AV809" s="45"/>
      <c r="AW809" s="45"/>
      <c r="AX809" s="45"/>
      <c r="AY809" s="45"/>
      <c r="AZ809" s="45"/>
    </row>
    <row r="810" spans="1:52" ht="35.1" customHeight="1" x14ac:dyDescent="0.2">
      <c r="A810" s="42">
        <f t="shared" si="12"/>
        <v>808</v>
      </c>
      <c r="B810" s="43">
        <f>Hoja2!B817</f>
        <v>0</v>
      </c>
      <c r="C810" s="14">
        <f>Hoja2!P817</f>
        <v>0</v>
      </c>
      <c r="D810" s="16">
        <f>Hoja2!C817</f>
        <v>0</v>
      </c>
      <c r="E810" s="15">
        <f>Hoja4!J817</f>
        <v>0</v>
      </c>
      <c r="F810" s="15">
        <f>ROUND(Hoja2!AA817,2)</f>
        <v>0</v>
      </c>
      <c r="H810" s="45"/>
      <c r="I810" s="45"/>
      <c r="J810" s="45"/>
      <c r="K810" s="45"/>
      <c r="L810" s="45"/>
      <c r="M810" s="45"/>
      <c r="N810" s="45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  <c r="AG810" s="45"/>
      <c r="AH810" s="45"/>
      <c r="AI810" s="45"/>
      <c r="AJ810" s="45"/>
      <c r="AK810" s="45"/>
      <c r="AL810" s="45"/>
      <c r="AM810" s="45"/>
      <c r="AN810" s="45"/>
      <c r="AO810" s="45"/>
      <c r="AP810" s="45"/>
      <c r="AQ810" s="45"/>
      <c r="AR810" s="45"/>
      <c r="AS810" s="45"/>
      <c r="AT810" s="45"/>
      <c r="AU810" s="45"/>
      <c r="AV810" s="45"/>
      <c r="AW810" s="45"/>
      <c r="AX810" s="45"/>
      <c r="AY810" s="45"/>
      <c r="AZ810" s="45"/>
    </row>
    <row r="811" spans="1:52" ht="35.1" customHeight="1" x14ac:dyDescent="0.2">
      <c r="A811" s="42">
        <f t="shared" si="12"/>
        <v>809</v>
      </c>
      <c r="B811" s="43">
        <f>Hoja2!B818</f>
        <v>0</v>
      </c>
      <c r="C811" s="14">
        <f>Hoja2!P818</f>
        <v>0</v>
      </c>
      <c r="D811" s="16">
        <f>Hoja2!C818</f>
        <v>0</v>
      </c>
      <c r="E811" s="15">
        <f>Hoja4!J818</f>
        <v>0</v>
      </c>
      <c r="F811" s="15">
        <f>ROUND(Hoja2!AA818,2)</f>
        <v>0</v>
      </c>
      <c r="H811" s="45"/>
      <c r="I811" s="45"/>
      <c r="J811" s="45"/>
      <c r="K811" s="45"/>
      <c r="L811" s="45"/>
      <c r="M811" s="45"/>
      <c r="N811" s="45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  <c r="AG811" s="45"/>
      <c r="AH811" s="45"/>
      <c r="AI811" s="45"/>
      <c r="AJ811" s="45"/>
      <c r="AK811" s="45"/>
      <c r="AL811" s="45"/>
      <c r="AM811" s="45"/>
      <c r="AN811" s="45"/>
      <c r="AO811" s="45"/>
      <c r="AP811" s="45"/>
      <c r="AQ811" s="45"/>
      <c r="AR811" s="45"/>
      <c r="AS811" s="45"/>
      <c r="AT811" s="45"/>
      <c r="AU811" s="45"/>
      <c r="AV811" s="45"/>
      <c r="AW811" s="45"/>
      <c r="AX811" s="45"/>
      <c r="AY811" s="45"/>
      <c r="AZ811" s="45"/>
    </row>
    <row r="812" spans="1:52" ht="35.1" customHeight="1" x14ac:dyDescent="0.2">
      <c r="A812" s="22">
        <f t="shared" si="12"/>
        <v>810</v>
      </c>
      <c r="B812" s="44">
        <f>Hoja2!B819</f>
        <v>0</v>
      </c>
      <c r="C812" s="39">
        <f>Hoja2!P819</f>
        <v>0</v>
      </c>
      <c r="D812" s="40">
        <f>Hoja2!C819</f>
        <v>0</v>
      </c>
      <c r="E812" s="41">
        <f>Hoja4!J819</f>
        <v>0</v>
      </c>
      <c r="F812" s="41">
        <f>ROUND(Hoja2!AA819,2)</f>
        <v>0</v>
      </c>
      <c r="G812" s="45"/>
      <c r="H812" s="45"/>
      <c r="I812" s="45"/>
      <c r="J812" s="45"/>
      <c r="K812" s="45"/>
      <c r="L812" s="45"/>
      <c r="M812" s="45"/>
      <c r="N812" s="45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  <c r="AG812" s="45"/>
      <c r="AH812" s="45"/>
      <c r="AI812" s="45"/>
      <c r="AJ812" s="45"/>
      <c r="AK812" s="45"/>
      <c r="AL812" s="45"/>
      <c r="AM812" s="45"/>
      <c r="AN812" s="45"/>
      <c r="AO812" s="45"/>
      <c r="AP812" s="45"/>
      <c r="AQ812" s="45"/>
      <c r="AR812" s="45"/>
      <c r="AS812" s="45"/>
      <c r="AT812" s="45"/>
      <c r="AU812" s="45"/>
      <c r="AV812" s="45"/>
      <c r="AW812" s="45"/>
      <c r="AX812" s="45"/>
      <c r="AY812" s="45"/>
      <c r="AZ812" s="45"/>
    </row>
    <row r="813" spans="1:52" ht="35.1" customHeight="1" x14ac:dyDescent="0.2">
      <c r="A813" s="42">
        <f t="shared" si="12"/>
        <v>811</v>
      </c>
      <c r="B813" s="43">
        <f>Hoja2!B820</f>
        <v>0</v>
      </c>
      <c r="C813" s="14">
        <f>Hoja2!P820</f>
        <v>0</v>
      </c>
      <c r="D813" s="16">
        <f>Hoja2!C820</f>
        <v>0</v>
      </c>
      <c r="E813" s="15">
        <f>Hoja4!J820</f>
        <v>0</v>
      </c>
      <c r="F813" s="15">
        <f>ROUND(Hoja2!AA820,2)</f>
        <v>0</v>
      </c>
      <c r="H813" s="45"/>
      <c r="I813" s="45"/>
      <c r="J813" s="45"/>
      <c r="K813" s="45"/>
      <c r="L813" s="45"/>
      <c r="M813" s="45"/>
      <c r="N813" s="45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  <c r="AG813" s="45"/>
      <c r="AH813" s="45"/>
      <c r="AI813" s="45"/>
      <c r="AJ813" s="45"/>
      <c r="AK813" s="45"/>
      <c r="AL813" s="45"/>
      <c r="AM813" s="45"/>
      <c r="AN813" s="45"/>
      <c r="AO813" s="45"/>
      <c r="AP813" s="45"/>
      <c r="AQ813" s="45"/>
      <c r="AR813" s="45"/>
      <c r="AS813" s="45"/>
      <c r="AT813" s="45"/>
      <c r="AU813" s="45"/>
      <c r="AV813" s="45"/>
      <c r="AW813" s="45"/>
      <c r="AX813" s="45"/>
      <c r="AY813" s="45"/>
      <c r="AZ813" s="45"/>
    </row>
    <row r="814" spans="1:52" ht="35.1" customHeight="1" x14ac:dyDescent="0.2">
      <c r="A814" s="42">
        <f t="shared" si="12"/>
        <v>812</v>
      </c>
      <c r="B814" s="43">
        <f>Hoja2!B821</f>
        <v>0</v>
      </c>
      <c r="C814" s="14">
        <f>Hoja2!P821</f>
        <v>0</v>
      </c>
      <c r="D814" s="16">
        <f>Hoja2!C821</f>
        <v>0</v>
      </c>
      <c r="E814" s="15">
        <f>Hoja4!J821</f>
        <v>0</v>
      </c>
      <c r="F814" s="15">
        <f>ROUND(Hoja2!AA821,2)</f>
        <v>0</v>
      </c>
      <c r="H814" s="45"/>
      <c r="I814" s="45"/>
      <c r="J814" s="45"/>
      <c r="K814" s="45"/>
      <c r="L814" s="45"/>
      <c r="M814" s="45"/>
      <c r="N814" s="45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  <c r="AG814" s="45"/>
      <c r="AH814" s="45"/>
      <c r="AI814" s="45"/>
      <c r="AJ814" s="45"/>
      <c r="AK814" s="45"/>
      <c r="AL814" s="45"/>
      <c r="AM814" s="45"/>
      <c r="AN814" s="45"/>
      <c r="AO814" s="45"/>
      <c r="AP814" s="45"/>
      <c r="AQ814" s="45"/>
      <c r="AR814" s="45"/>
      <c r="AS814" s="45"/>
      <c r="AT814" s="45"/>
      <c r="AU814" s="45"/>
      <c r="AV814" s="45"/>
      <c r="AW814" s="45"/>
      <c r="AX814" s="45"/>
      <c r="AY814" s="45"/>
      <c r="AZ814" s="45"/>
    </row>
    <row r="815" spans="1:52" ht="35.1" customHeight="1" x14ac:dyDescent="0.2">
      <c r="A815" s="42">
        <f t="shared" si="12"/>
        <v>813</v>
      </c>
      <c r="B815" s="43">
        <f>Hoja2!B822</f>
        <v>0</v>
      </c>
      <c r="C815" s="14">
        <f>Hoja2!P822</f>
        <v>0</v>
      </c>
      <c r="D815" s="16">
        <f>Hoja2!C822</f>
        <v>0</v>
      </c>
      <c r="E815" s="15">
        <f>Hoja4!J822</f>
        <v>0</v>
      </c>
      <c r="F815" s="15">
        <f>ROUND(Hoja2!AA822,2)</f>
        <v>0</v>
      </c>
      <c r="H815" s="45"/>
      <c r="I815" s="45"/>
      <c r="J815" s="45"/>
      <c r="K815" s="45"/>
      <c r="L815" s="45"/>
      <c r="M815" s="45"/>
      <c r="N815" s="45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  <c r="AG815" s="45"/>
      <c r="AH815" s="45"/>
      <c r="AI815" s="45"/>
      <c r="AJ815" s="45"/>
      <c r="AK815" s="45"/>
      <c r="AL815" s="45"/>
      <c r="AM815" s="45"/>
      <c r="AN815" s="45"/>
      <c r="AO815" s="45"/>
      <c r="AP815" s="45"/>
      <c r="AQ815" s="45"/>
      <c r="AR815" s="45"/>
      <c r="AS815" s="45"/>
      <c r="AT815" s="45"/>
      <c r="AU815" s="45"/>
      <c r="AV815" s="45"/>
      <c r="AW815" s="45"/>
      <c r="AX815" s="45"/>
      <c r="AY815" s="45"/>
      <c r="AZ815" s="45"/>
    </row>
    <row r="816" spans="1:52" ht="35.1" customHeight="1" x14ac:dyDescent="0.2">
      <c r="A816" s="42">
        <f t="shared" si="12"/>
        <v>814</v>
      </c>
      <c r="B816" s="43">
        <f>Hoja2!B823</f>
        <v>0</v>
      </c>
      <c r="C816" s="14">
        <f>Hoja2!P823</f>
        <v>0</v>
      </c>
      <c r="D816" s="16">
        <f>Hoja2!C823</f>
        <v>0</v>
      </c>
      <c r="E816" s="15">
        <f>Hoja4!J823</f>
        <v>0</v>
      </c>
      <c r="F816" s="15">
        <f>ROUND(Hoja2!AA823,2)</f>
        <v>0</v>
      </c>
      <c r="H816" s="45"/>
      <c r="I816" s="45"/>
      <c r="J816" s="45"/>
      <c r="K816" s="45"/>
      <c r="L816" s="45"/>
      <c r="M816" s="45"/>
      <c r="N816" s="45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  <c r="AG816" s="45"/>
      <c r="AH816" s="45"/>
      <c r="AI816" s="45"/>
      <c r="AJ816" s="45"/>
      <c r="AK816" s="45"/>
      <c r="AL816" s="45"/>
      <c r="AM816" s="45"/>
      <c r="AN816" s="45"/>
      <c r="AO816" s="45"/>
      <c r="AP816" s="45"/>
      <c r="AQ816" s="45"/>
      <c r="AR816" s="45"/>
      <c r="AS816" s="45"/>
      <c r="AT816" s="45"/>
      <c r="AU816" s="45"/>
      <c r="AV816" s="45"/>
      <c r="AW816" s="45"/>
      <c r="AX816" s="45"/>
      <c r="AY816" s="45"/>
      <c r="AZ816" s="45"/>
    </row>
    <row r="817" spans="1:52" ht="35.1" customHeight="1" x14ac:dyDescent="0.2">
      <c r="A817" s="22">
        <f t="shared" si="12"/>
        <v>815</v>
      </c>
      <c r="B817" s="44">
        <f>Hoja2!B824</f>
        <v>0</v>
      </c>
      <c r="C817" s="39">
        <f>Hoja2!P824</f>
        <v>0</v>
      </c>
      <c r="D817" s="40">
        <f>Hoja2!C824</f>
        <v>0</v>
      </c>
      <c r="E817" s="41">
        <f>Hoja4!J824</f>
        <v>0</v>
      </c>
      <c r="F817" s="41">
        <f>ROUND(Hoja2!AA824,2)</f>
        <v>0</v>
      </c>
      <c r="G817" s="45"/>
      <c r="H817" s="45"/>
      <c r="I817" s="45"/>
      <c r="J817" s="45"/>
      <c r="K817" s="45"/>
      <c r="L817" s="45"/>
      <c r="M817" s="45"/>
      <c r="N817" s="45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  <c r="AG817" s="45"/>
      <c r="AH817" s="45"/>
      <c r="AI817" s="45"/>
      <c r="AJ817" s="45"/>
      <c r="AK817" s="45"/>
      <c r="AL817" s="45"/>
      <c r="AM817" s="45"/>
      <c r="AN817" s="45"/>
      <c r="AO817" s="45"/>
      <c r="AP817" s="45"/>
      <c r="AQ817" s="45"/>
      <c r="AR817" s="45"/>
      <c r="AS817" s="45"/>
      <c r="AT817" s="45"/>
      <c r="AU817" s="45"/>
      <c r="AV817" s="45"/>
      <c r="AW817" s="45"/>
      <c r="AX817" s="45"/>
      <c r="AY817" s="45"/>
      <c r="AZ817" s="45"/>
    </row>
    <row r="818" spans="1:52" ht="35.1" customHeight="1" x14ac:dyDescent="0.2">
      <c r="A818" s="42">
        <f t="shared" si="12"/>
        <v>816</v>
      </c>
      <c r="B818" s="43">
        <f>Hoja2!B825</f>
        <v>0</v>
      </c>
      <c r="C818" s="14">
        <f>Hoja2!P825</f>
        <v>0</v>
      </c>
      <c r="D818" s="16">
        <f>Hoja2!C825</f>
        <v>0</v>
      </c>
      <c r="E818" s="15">
        <f>Hoja4!J825</f>
        <v>0</v>
      </c>
      <c r="F818" s="15">
        <f>ROUND(Hoja2!AA825,2)</f>
        <v>0</v>
      </c>
      <c r="H818" s="45"/>
      <c r="I818" s="45"/>
      <c r="J818" s="45"/>
      <c r="K818" s="45"/>
      <c r="L818" s="45"/>
      <c r="M818" s="45"/>
      <c r="N818" s="45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  <c r="AG818" s="45"/>
      <c r="AH818" s="45"/>
      <c r="AI818" s="45"/>
      <c r="AJ818" s="45"/>
      <c r="AK818" s="45"/>
      <c r="AL818" s="45"/>
      <c r="AM818" s="45"/>
      <c r="AN818" s="45"/>
      <c r="AO818" s="45"/>
      <c r="AP818" s="45"/>
      <c r="AQ818" s="45"/>
      <c r="AR818" s="45"/>
      <c r="AS818" s="45"/>
      <c r="AT818" s="45"/>
      <c r="AU818" s="45"/>
      <c r="AV818" s="45"/>
      <c r="AW818" s="45"/>
      <c r="AX818" s="45"/>
      <c r="AY818" s="45"/>
      <c r="AZ818" s="45"/>
    </row>
    <row r="819" spans="1:52" ht="35.1" customHeight="1" x14ac:dyDescent="0.2">
      <c r="A819" s="42">
        <f t="shared" si="12"/>
        <v>817</v>
      </c>
      <c r="B819" s="43">
        <f>Hoja2!B826</f>
        <v>0</v>
      </c>
      <c r="C819" s="14">
        <f>Hoja2!P826</f>
        <v>0</v>
      </c>
      <c r="D819" s="16">
        <f>Hoja2!C826</f>
        <v>0</v>
      </c>
      <c r="E819" s="15">
        <f>Hoja4!J826</f>
        <v>0</v>
      </c>
      <c r="F819" s="15">
        <f>ROUND(Hoja2!AA826,2)</f>
        <v>0</v>
      </c>
      <c r="H819" s="45"/>
      <c r="I819" s="45"/>
      <c r="J819" s="45"/>
      <c r="K819" s="45"/>
      <c r="L819" s="45"/>
      <c r="M819" s="45"/>
      <c r="N819" s="45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  <c r="AG819" s="45"/>
      <c r="AH819" s="45"/>
      <c r="AI819" s="45"/>
      <c r="AJ819" s="45"/>
      <c r="AK819" s="45"/>
      <c r="AL819" s="45"/>
      <c r="AM819" s="45"/>
      <c r="AN819" s="45"/>
      <c r="AO819" s="45"/>
      <c r="AP819" s="45"/>
      <c r="AQ819" s="45"/>
      <c r="AR819" s="45"/>
      <c r="AS819" s="45"/>
      <c r="AT819" s="45"/>
      <c r="AU819" s="45"/>
      <c r="AV819" s="45"/>
      <c r="AW819" s="45"/>
      <c r="AX819" s="45"/>
      <c r="AY819" s="45"/>
      <c r="AZ819" s="45"/>
    </row>
    <row r="820" spans="1:52" ht="35.1" customHeight="1" x14ac:dyDescent="0.2">
      <c r="A820" s="42">
        <f t="shared" si="12"/>
        <v>818</v>
      </c>
      <c r="B820" s="43">
        <f>Hoja2!B827</f>
        <v>0</v>
      </c>
      <c r="C820" s="14">
        <f>Hoja2!P827</f>
        <v>0</v>
      </c>
      <c r="D820" s="16">
        <f>Hoja2!C827</f>
        <v>0</v>
      </c>
      <c r="E820" s="15">
        <f>Hoja4!J827</f>
        <v>0</v>
      </c>
      <c r="F820" s="15">
        <f>ROUND(Hoja2!AA827,2)</f>
        <v>0</v>
      </c>
      <c r="H820" s="45"/>
      <c r="I820" s="45"/>
      <c r="J820" s="45"/>
      <c r="K820" s="45"/>
      <c r="L820" s="45"/>
      <c r="M820" s="45"/>
      <c r="N820" s="45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  <c r="AG820" s="45"/>
      <c r="AH820" s="45"/>
      <c r="AI820" s="45"/>
      <c r="AJ820" s="45"/>
      <c r="AK820" s="45"/>
      <c r="AL820" s="45"/>
      <c r="AM820" s="45"/>
      <c r="AN820" s="45"/>
      <c r="AO820" s="45"/>
      <c r="AP820" s="45"/>
      <c r="AQ820" s="45"/>
      <c r="AR820" s="45"/>
      <c r="AS820" s="45"/>
      <c r="AT820" s="45"/>
      <c r="AU820" s="45"/>
      <c r="AV820" s="45"/>
      <c r="AW820" s="45"/>
      <c r="AX820" s="45"/>
      <c r="AY820" s="45"/>
      <c r="AZ820" s="45"/>
    </row>
    <row r="821" spans="1:52" ht="35.1" customHeight="1" x14ac:dyDescent="0.2">
      <c r="A821" s="42">
        <f t="shared" si="12"/>
        <v>819</v>
      </c>
      <c r="B821" s="43">
        <f>Hoja2!B828</f>
        <v>0</v>
      </c>
      <c r="C821" s="14">
        <f>Hoja2!P828</f>
        <v>0</v>
      </c>
      <c r="D821" s="16">
        <f>Hoja2!C828</f>
        <v>0</v>
      </c>
      <c r="E821" s="15">
        <f>Hoja4!J828</f>
        <v>0</v>
      </c>
      <c r="F821" s="15">
        <f>ROUND(Hoja2!AA828,2)</f>
        <v>0</v>
      </c>
      <c r="H821" s="45"/>
      <c r="I821" s="45"/>
      <c r="J821" s="45"/>
      <c r="K821" s="45"/>
      <c r="L821" s="45"/>
      <c r="M821" s="45"/>
      <c r="N821" s="45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  <c r="AG821" s="45"/>
      <c r="AH821" s="45"/>
      <c r="AI821" s="45"/>
      <c r="AJ821" s="45"/>
      <c r="AK821" s="45"/>
      <c r="AL821" s="45"/>
      <c r="AM821" s="45"/>
      <c r="AN821" s="45"/>
      <c r="AO821" s="45"/>
      <c r="AP821" s="45"/>
      <c r="AQ821" s="45"/>
      <c r="AR821" s="45"/>
      <c r="AS821" s="45"/>
      <c r="AT821" s="45"/>
      <c r="AU821" s="45"/>
      <c r="AV821" s="45"/>
      <c r="AW821" s="45"/>
      <c r="AX821" s="45"/>
      <c r="AY821" s="45"/>
      <c r="AZ821" s="45"/>
    </row>
    <row r="822" spans="1:52" ht="35.1" customHeight="1" x14ac:dyDescent="0.2">
      <c r="A822" s="22">
        <f t="shared" si="12"/>
        <v>820</v>
      </c>
      <c r="B822" s="44">
        <f>Hoja2!B829</f>
        <v>0</v>
      </c>
      <c r="C822" s="39">
        <f>Hoja2!P829</f>
        <v>0</v>
      </c>
      <c r="D822" s="40">
        <f>Hoja2!C829</f>
        <v>0</v>
      </c>
      <c r="E822" s="41">
        <f>Hoja4!J829</f>
        <v>0</v>
      </c>
      <c r="F822" s="41">
        <f>ROUND(Hoja2!AA829,2)</f>
        <v>0</v>
      </c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  <c r="AG822" s="45"/>
      <c r="AH822" s="45"/>
      <c r="AI822" s="45"/>
      <c r="AJ822" s="45"/>
      <c r="AK822" s="45"/>
      <c r="AL822" s="45"/>
      <c r="AM822" s="45"/>
      <c r="AN822" s="45"/>
      <c r="AO822" s="45"/>
      <c r="AP822" s="45"/>
      <c r="AQ822" s="45"/>
      <c r="AR822" s="45"/>
      <c r="AS822" s="45"/>
      <c r="AT822" s="45"/>
      <c r="AU822" s="45"/>
      <c r="AV822" s="45"/>
      <c r="AW822" s="45"/>
      <c r="AX822" s="45"/>
      <c r="AY822" s="45"/>
      <c r="AZ822" s="45"/>
    </row>
    <row r="823" spans="1:52" ht="35.1" customHeight="1" x14ac:dyDescent="0.2">
      <c r="A823" s="42">
        <f t="shared" si="12"/>
        <v>821</v>
      </c>
      <c r="B823" s="43">
        <f>Hoja2!B830</f>
        <v>0</v>
      </c>
      <c r="C823" s="14">
        <f>Hoja2!P830</f>
        <v>0</v>
      </c>
      <c r="D823" s="16">
        <f>Hoja2!C830</f>
        <v>0</v>
      </c>
      <c r="E823" s="15">
        <f>Hoja4!J830</f>
        <v>0</v>
      </c>
      <c r="F823" s="15">
        <f>ROUND(Hoja2!AA830,2)</f>
        <v>0</v>
      </c>
      <c r="H823" s="45"/>
      <c r="I823" s="45"/>
      <c r="J823" s="45"/>
      <c r="K823" s="45"/>
      <c r="L823" s="45"/>
      <c r="M823" s="45"/>
      <c r="N823" s="45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  <c r="AG823" s="45"/>
      <c r="AH823" s="45"/>
      <c r="AI823" s="45"/>
      <c r="AJ823" s="45"/>
      <c r="AK823" s="45"/>
      <c r="AL823" s="45"/>
      <c r="AM823" s="45"/>
      <c r="AN823" s="45"/>
      <c r="AO823" s="45"/>
      <c r="AP823" s="45"/>
      <c r="AQ823" s="45"/>
      <c r="AR823" s="45"/>
      <c r="AS823" s="45"/>
      <c r="AT823" s="45"/>
      <c r="AU823" s="45"/>
      <c r="AV823" s="45"/>
      <c r="AW823" s="45"/>
      <c r="AX823" s="45"/>
      <c r="AY823" s="45"/>
      <c r="AZ823" s="45"/>
    </row>
    <row r="824" spans="1:52" ht="35.1" customHeight="1" x14ac:dyDescent="0.2">
      <c r="A824" s="42">
        <f t="shared" si="12"/>
        <v>822</v>
      </c>
      <c r="B824" s="43">
        <f>Hoja2!B831</f>
        <v>0</v>
      </c>
      <c r="C824" s="14">
        <f>Hoja2!P831</f>
        <v>0</v>
      </c>
      <c r="D824" s="16">
        <f>Hoja2!C831</f>
        <v>0</v>
      </c>
      <c r="E824" s="15">
        <f>Hoja4!J831</f>
        <v>0</v>
      </c>
      <c r="F824" s="15">
        <f>ROUND(Hoja2!AA831,2)</f>
        <v>0</v>
      </c>
      <c r="H824" s="45"/>
      <c r="I824" s="45"/>
      <c r="J824" s="45"/>
      <c r="K824" s="45"/>
      <c r="L824" s="45"/>
      <c r="M824" s="45"/>
      <c r="N824" s="45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  <c r="AG824" s="45"/>
      <c r="AH824" s="45"/>
      <c r="AI824" s="45"/>
      <c r="AJ824" s="45"/>
      <c r="AK824" s="45"/>
      <c r="AL824" s="45"/>
      <c r="AM824" s="45"/>
      <c r="AN824" s="45"/>
      <c r="AO824" s="45"/>
      <c r="AP824" s="45"/>
      <c r="AQ824" s="45"/>
      <c r="AR824" s="45"/>
      <c r="AS824" s="45"/>
      <c r="AT824" s="45"/>
      <c r="AU824" s="45"/>
      <c r="AV824" s="45"/>
      <c r="AW824" s="45"/>
      <c r="AX824" s="45"/>
      <c r="AY824" s="45"/>
      <c r="AZ824" s="45"/>
    </row>
    <row r="825" spans="1:52" ht="35.1" customHeight="1" x14ac:dyDescent="0.2">
      <c r="A825" s="42">
        <f t="shared" si="12"/>
        <v>823</v>
      </c>
      <c r="B825" s="43">
        <f>Hoja2!B832</f>
        <v>0</v>
      </c>
      <c r="C825" s="14">
        <f>Hoja2!P832</f>
        <v>0</v>
      </c>
      <c r="D825" s="16">
        <f>Hoja2!C832</f>
        <v>0</v>
      </c>
      <c r="E825" s="15">
        <f>Hoja4!J832</f>
        <v>0</v>
      </c>
      <c r="F825" s="15">
        <f>ROUND(Hoja2!AA832,2)</f>
        <v>0</v>
      </c>
      <c r="H825" s="45"/>
      <c r="I825" s="45"/>
      <c r="J825" s="45"/>
      <c r="K825" s="45"/>
      <c r="L825" s="45"/>
      <c r="M825" s="45"/>
      <c r="N825" s="45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  <c r="AG825" s="45"/>
      <c r="AH825" s="45"/>
      <c r="AI825" s="45"/>
      <c r="AJ825" s="45"/>
      <c r="AK825" s="45"/>
      <c r="AL825" s="45"/>
      <c r="AM825" s="45"/>
      <c r="AN825" s="45"/>
      <c r="AO825" s="45"/>
      <c r="AP825" s="45"/>
      <c r="AQ825" s="45"/>
      <c r="AR825" s="45"/>
      <c r="AS825" s="45"/>
      <c r="AT825" s="45"/>
      <c r="AU825" s="45"/>
      <c r="AV825" s="45"/>
      <c r="AW825" s="45"/>
      <c r="AX825" s="45"/>
      <c r="AY825" s="45"/>
      <c r="AZ825" s="45"/>
    </row>
    <row r="826" spans="1:52" ht="35.1" customHeight="1" x14ac:dyDescent="0.2">
      <c r="A826" s="42">
        <f t="shared" si="12"/>
        <v>824</v>
      </c>
      <c r="B826" s="43">
        <f>Hoja2!B833</f>
        <v>0</v>
      </c>
      <c r="C826" s="14">
        <f>Hoja2!P833</f>
        <v>0</v>
      </c>
      <c r="D826" s="16">
        <f>Hoja2!C833</f>
        <v>0</v>
      </c>
      <c r="E826" s="15">
        <f>Hoja4!J833</f>
        <v>0</v>
      </c>
      <c r="F826" s="15">
        <f>ROUND(Hoja2!AA833,2)</f>
        <v>0</v>
      </c>
      <c r="H826" s="45"/>
      <c r="I826" s="45"/>
      <c r="J826" s="45"/>
      <c r="K826" s="45"/>
      <c r="L826" s="45"/>
      <c r="M826" s="45"/>
      <c r="N826" s="45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  <c r="AG826" s="45"/>
      <c r="AH826" s="45"/>
      <c r="AI826" s="45"/>
      <c r="AJ826" s="45"/>
      <c r="AK826" s="45"/>
      <c r="AL826" s="45"/>
      <c r="AM826" s="45"/>
      <c r="AN826" s="45"/>
      <c r="AO826" s="45"/>
      <c r="AP826" s="45"/>
      <c r="AQ826" s="45"/>
      <c r="AR826" s="45"/>
      <c r="AS826" s="45"/>
      <c r="AT826" s="45"/>
      <c r="AU826" s="45"/>
      <c r="AV826" s="45"/>
      <c r="AW826" s="45"/>
      <c r="AX826" s="45"/>
      <c r="AY826" s="45"/>
      <c r="AZ826" s="45"/>
    </row>
    <row r="827" spans="1:52" ht="35.1" customHeight="1" x14ac:dyDescent="0.2">
      <c r="A827" s="22">
        <f t="shared" si="12"/>
        <v>825</v>
      </c>
      <c r="B827" s="44">
        <f>Hoja2!B834</f>
        <v>0</v>
      </c>
      <c r="C827" s="39">
        <f>Hoja2!P834</f>
        <v>0</v>
      </c>
      <c r="D827" s="40">
        <f>Hoja2!C834</f>
        <v>0</v>
      </c>
      <c r="E827" s="41">
        <f>Hoja4!J834</f>
        <v>0</v>
      </c>
      <c r="F827" s="41">
        <f>ROUND(Hoja2!AA834,2)</f>
        <v>0</v>
      </c>
      <c r="G827" s="45"/>
      <c r="H827" s="45"/>
      <c r="I827" s="45"/>
      <c r="J827" s="45"/>
      <c r="K827" s="45"/>
      <c r="L827" s="45"/>
      <c r="M827" s="45"/>
      <c r="N827" s="45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  <c r="AG827" s="45"/>
      <c r="AH827" s="45"/>
      <c r="AI827" s="45"/>
      <c r="AJ827" s="45"/>
      <c r="AK827" s="45"/>
      <c r="AL827" s="45"/>
      <c r="AM827" s="45"/>
      <c r="AN827" s="45"/>
      <c r="AO827" s="45"/>
      <c r="AP827" s="45"/>
      <c r="AQ827" s="45"/>
      <c r="AR827" s="45"/>
      <c r="AS827" s="45"/>
      <c r="AT827" s="45"/>
      <c r="AU827" s="45"/>
      <c r="AV827" s="45"/>
      <c r="AW827" s="45"/>
      <c r="AX827" s="45"/>
      <c r="AY827" s="45"/>
      <c r="AZ827" s="45"/>
    </row>
    <row r="828" spans="1:52" ht="35.1" customHeight="1" x14ac:dyDescent="0.2">
      <c r="A828" s="42">
        <f t="shared" si="12"/>
        <v>826</v>
      </c>
      <c r="B828" s="43">
        <f>Hoja2!B835</f>
        <v>0</v>
      </c>
      <c r="C828" s="14">
        <f>Hoja2!P835</f>
        <v>0</v>
      </c>
      <c r="D828" s="16">
        <f>Hoja2!C835</f>
        <v>0</v>
      </c>
      <c r="E828" s="15">
        <f>Hoja4!J835</f>
        <v>0</v>
      </c>
      <c r="F828" s="15">
        <f>ROUND(Hoja2!AA835,2)</f>
        <v>0</v>
      </c>
      <c r="H828" s="45"/>
      <c r="I828" s="45"/>
      <c r="J828" s="45"/>
      <c r="K828" s="45"/>
      <c r="L828" s="45"/>
      <c r="M828" s="45"/>
      <c r="N828" s="45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  <c r="AG828" s="45"/>
      <c r="AH828" s="45"/>
      <c r="AI828" s="45"/>
      <c r="AJ828" s="45"/>
      <c r="AK828" s="45"/>
      <c r="AL828" s="45"/>
      <c r="AM828" s="45"/>
      <c r="AN828" s="45"/>
      <c r="AO828" s="45"/>
      <c r="AP828" s="45"/>
      <c r="AQ828" s="45"/>
      <c r="AR828" s="45"/>
      <c r="AS828" s="45"/>
      <c r="AT828" s="45"/>
      <c r="AU828" s="45"/>
      <c r="AV828" s="45"/>
      <c r="AW828" s="45"/>
      <c r="AX828" s="45"/>
      <c r="AY828" s="45"/>
      <c r="AZ828" s="45"/>
    </row>
    <row r="829" spans="1:52" ht="35.1" customHeight="1" x14ac:dyDescent="0.2">
      <c r="A829" s="42">
        <f t="shared" si="12"/>
        <v>827</v>
      </c>
      <c r="B829" s="43">
        <f>Hoja2!B836</f>
        <v>0</v>
      </c>
      <c r="C829" s="14">
        <f>Hoja2!P836</f>
        <v>0</v>
      </c>
      <c r="D829" s="16">
        <f>Hoja2!C836</f>
        <v>0</v>
      </c>
      <c r="E829" s="15">
        <f>Hoja4!J836</f>
        <v>0</v>
      </c>
      <c r="F829" s="15">
        <f>ROUND(Hoja2!AA836,2)</f>
        <v>0</v>
      </c>
      <c r="H829" s="45"/>
      <c r="I829" s="45"/>
      <c r="J829" s="45"/>
      <c r="K829" s="45"/>
      <c r="L829" s="45"/>
      <c r="M829" s="45"/>
      <c r="N829" s="45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  <c r="AG829" s="45"/>
      <c r="AH829" s="45"/>
      <c r="AI829" s="45"/>
      <c r="AJ829" s="45"/>
      <c r="AK829" s="45"/>
      <c r="AL829" s="45"/>
      <c r="AM829" s="45"/>
      <c r="AN829" s="45"/>
      <c r="AO829" s="45"/>
      <c r="AP829" s="45"/>
      <c r="AQ829" s="45"/>
      <c r="AR829" s="45"/>
      <c r="AS829" s="45"/>
      <c r="AT829" s="45"/>
      <c r="AU829" s="45"/>
      <c r="AV829" s="45"/>
      <c r="AW829" s="45"/>
      <c r="AX829" s="45"/>
      <c r="AY829" s="45"/>
      <c r="AZ829" s="45"/>
    </row>
    <row r="830" spans="1:52" ht="35.1" customHeight="1" x14ac:dyDescent="0.2">
      <c r="A830" s="42">
        <f t="shared" si="12"/>
        <v>828</v>
      </c>
      <c r="B830" s="43">
        <f>Hoja2!B837</f>
        <v>0</v>
      </c>
      <c r="C830" s="14">
        <f>Hoja2!P837</f>
        <v>0</v>
      </c>
      <c r="D830" s="16">
        <f>Hoja2!C837</f>
        <v>0</v>
      </c>
      <c r="E830" s="15">
        <f>Hoja4!J837</f>
        <v>0</v>
      </c>
      <c r="F830" s="15">
        <f>ROUND(Hoja2!AA837,2)</f>
        <v>0</v>
      </c>
      <c r="H830" s="45"/>
      <c r="I830" s="45"/>
      <c r="J830" s="45"/>
      <c r="K830" s="45"/>
      <c r="L830" s="45"/>
      <c r="M830" s="45"/>
      <c r="N830" s="45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  <c r="AG830" s="45"/>
      <c r="AH830" s="45"/>
      <c r="AI830" s="45"/>
      <c r="AJ830" s="45"/>
      <c r="AK830" s="45"/>
      <c r="AL830" s="45"/>
      <c r="AM830" s="45"/>
      <c r="AN830" s="45"/>
      <c r="AO830" s="45"/>
      <c r="AP830" s="45"/>
      <c r="AQ830" s="45"/>
      <c r="AR830" s="45"/>
      <c r="AS830" s="45"/>
      <c r="AT830" s="45"/>
      <c r="AU830" s="45"/>
      <c r="AV830" s="45"/>
      <c r="AW830" s="45"/>
      <c r="AX830" s="45"/>
      <c r="AY830" s="45"/>
      <c r="AZ830" s="45"/>
    </row>
    <row r="831" spans="1:52" ht="35.1" customHeight="1" x14ac:dyDescent="0.2">
      <c r="A831" s="42">
        <f t="shared" si="12"/>
        <v>829</v>
      </c>
      <c r="B831" s="43">
        <f>Hoja2!B838</f>
        <v>0</v>
      </c>
      <c r="C831" s="14">
        <f>Hoja2!P838</f>
        <v>0</v>
      </c>
      <c r="D831" s="16">
        <f>Hoja2!C838</f>
        <v>0</v>
      </c>
      <c r="E831" s="15">
        <f>Hoja4!J838</f>
        <v>0</v>
      </c>
      <c r="F831" s="15">
        <f>ROUND(Hoja2!AA838,2)</f>
        <v>0</v>
      </c>
      <c r="H831" s="45"/>
      <c r="I831" s="45"/>
      <c r="J831" s="45"/>
      <c r="K831" s="45"/>
      <c r="L831" s="45"/>
      <c r="M831" s="45"/>
      <c r="N831" s="45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  <c r="AG831" s="45"/>
      <c r="AH831" s="45"/>
      <c r="AI831" s="45"/>
      <c r="AJ831" s="45"/>
      <c r="AK831" s="45"/>
      <c r="AL831" s="45"/>
      <c r="AM831" s="45"/>
      <c r="AN831" s="45"/>
      <c r="AO831" s="45"/>
      <c r="AP831" s="45"/>
      <c r="AQ831" s="45"/>
      <c r="AR831" s="45"/>
      <c r="AS831" s="45"/>
      <c r="AT831" s="45"/>
      <c r="AU831" s="45"/>
      <c r="AV831" s="45"/>
      <c r="AW831" s="45"/>
      <c r="AX831" s="45"/>
      <c r="AY831" s="45"/>
      <c r="AZ831" s="45"/>
    </row>
    <row r="832" spans="1:52" ht="35.1" customHeight="1" x14ac:dyDescent="0.2">
      <c r="A832" s="22">
        <f t="shared" si="12"/>
        <v>830</v>
      </c>
      <c r="B832" s="44">
        <f>Hoja2!B839</f>
        <v>0</v>
      </c>
      <c r="C832" s="39">
        <f>Hoja2!P839</f>
        <v>0</v>
      </c>
      <c r="D832" s="40">
        <f>Hoja2!C839</f>
        <v>0</v>
      </c>
      <c r="E832" s="41">
        <f>Hoja4!J839</f>
        <v>0</v>
      </c>
      <c r="F832" s="41">
        <f>ROUND(Hoja2!AA839,2)</f>
        <v>0</v>
      </c>
      <c r="G832" s="45"/>
      <c r="H832" s="45"/>
      <c r="I832" s="45"/>
      <c r="J832" s="45"/>
      <c r="K832" s="45"/>
      <c r="L832" s="45"/>
      <c r="M832" s="45"/>
      <c r="N832" s="45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  <c r="AG832" s="45"/>
      <c r="AH832" s="45"/>
      <c r="AI832" s="45"/>
      <c r="AJ832" s="45"/>
      <c r="AK832" s="45"/>
      <c r="AL832" s="45"/>
      <c r="AM832" s="45"/>
      <c r="AN832" s="45"/>
      <c r="AO832" s="45"/>
      <c r="AP832" s="45"/>
      <c r="AQ832" s="45"/>
      <c r="AR832" s="45"/>
      <c r="AS832" s="45"/>
      <c r="AT832" s="45"/>
      <c r="AU832" s="45"/>
      <c r="AV832" s="45"/>
      <c r="AW832" s="45"/>
      <c r="AX832" s="45"/>
      <c r="AY832" s="45"/>
      <c r="AZ832" s="45"/>
    </row>
    <row r="833" spans="1:52" ht="35.1" customHeight="1" x14ac:dyDescent="0.2">
      <c r="A833" s="42">
        <f t="shared" si="12"/>
        <v>831</v>
      </c>
      <c r="B833" s="43">
        <f>Hoja2!B840</f>
        <v>0</v>
      </c>
      <c r="C833" s="14">
        <f>Hoja2!P840</f>
        <v>0</v>
      </c>
      <c r="D833" s="16">
        <f>Hoja2!C840</f>
        <v>0</v>
      </c>
      <c r="E833" s="15">
        <f>Hoja4!J840</f>
        <v>0</v>
      </c>
      <c r="F833" s="15">
        <f>ROUND(Hoja2!AA840,2)</f>
        <v>0</v>
      </c>
      <c r="H833" s="45"/>
      <c r="I833" s="45"/>
      <c r="J833" s="45"/>
      <c r="K833" s="45"/>
      <c r="L833" s="45"/>
      <c r="M833" s="45"/>
      <c r="N833" s="45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  <c r="AG833" s="45"/>
      <c r="AH833" s="45"/>
      <c r="AI833" s="45"/>
      <c r="AJ833" s="45"/>
      <c r="AK833" s="45"/>
      <c r="AL833" s="45"/>
      <c r="AM833" s="45"/>
      <c r="AN833" s="45"/>
      <c r="AO833" s="45"/>
      <c r="AP833" s="45"/>
      <c r="AQ833" s="45"/>
      <c r="AR833" s="45"/>
      <c r="AS833" s="45"/>
      <c r="AT833" s="45"/>
      <c r="AU833" s="45"/>
      <c r="AV833" s="45"/>
      <c r="AW833" s="45"/>
      <c r="AX833" s="45"/>
      <c r="AY833" s="45"/>
      <c r="AZ833" s="45"/>
    </row>
    <row r="834" spans="1:52" ht="35.1" customHeight="1" x14ac:dyDescent="0.2">
      <c r="A834" s="42">
        <f t="shared" si="12"/>
        <v>832</v>
      </c>
      <c r="B834" s="43">
        <f>Hoja2!B841</f>
        <v>0</v>
      </c>
      <c r="C834" s="14">
        <f>Hoja2!P841</f>
        <v>0</v>
      </c>
      <c r="D834" s="16">
        <f>Hoja2!C841</f>
        <v>0</v>
      </c>
      <c r="E834" s="15">
        <f>Hoja4!J841</f>
        <v>0</v>
      </c>
      <c r="F834" s="15">
        <f>ROUND(Hoja2!AA841,2)</f>
        <v>0</v>
      </c>
      <c r="H834" s="45"/>
      <c r="I834" s="45"/>
      <c r="J834" s="45"/>
      <c r="K834" s="45"/>
      <c r="L834" s="45"/>
      <c r="M834" s="45"/>
      <c r="N834" s="45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  <c r="AG834" s="45"/>
      <c r="AH834" s="45"/>
      <c r="AI834" s="45"/>
      <c r="AJ834" s="45"/>
      <c r="AK834" s="45"/>
      <c r="AL834" s="45"/>
      <c r="AM834" s="45"/>
      <c r="AN834" s="45"/>
      <c r="AO834" s="45"/>
      <c r="AP834" s="45"/>
      <c r="AQ834" s="45"/>
      <c r="AR834" s="45"/>
      <c r="AS834" s="45"/>
      <c r="AT834" s="45"/>
      <c r="AU834" s="45"/>
      <c r="AV834" s="45"/>
      <c r="AW834" s="45"/>
      <c r="AX834" s="45"/>
      <c r="AY834" s="45"/>
      <c r="AZ834" s="45"/>
    </row>
    <row r="835" spans="1:52" ht="35.1" customHeight="1" x14ac:dyDescent="0.2">
      <c r="A835" s="42">
        <f t="shared" si="12"/>
        <v>833</v>
      </c>
      <c r="B835" s="43">
        <f>Hoja2!B842</f>
        <v>0</v>
      </c>
      <c r="C835" s="14">
        <f>Hoja2!P842</f>
        <v>0</v>
      </c>
      <c r="D835" s="16">
        <f>Hoja2!C842</f>
        <v>0</v>
      </c>
      <c r="E835" s="15">
        <f>Hoja4!J842</f>
        <v>0</v>
      </c>
      <c r="F835" s="15">
        <f>ROUND(Hoja2!AA842,2)</f>
        <v>0</v>
      </c>
      <c r="H835" s="45"/>
      <c r="I835" s="45"/>
      <c r="J835" s="45"/>
      <c r="K835" s="45"/>
      <c r="L835" s="45"/>
      <c r="M835" s="45"/>
      <c r="N835" s="45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  <c r="AG835" s="45"/>
      <c r="AH835" s="45"/>
      <c r="AI835" s="45"/>
      <c r="AJ835" s="45"/>
      <c r="AK835" s="45"/>
      <c r="AL835" s="45"/>
      <c r="AM835" s="45"/>
      <c r="AN835" s="45"/>
      <c r="AO835" s="45"/>
      <c r="AP835" s="45"/>
      <c r="AQ835" s="45"/>
      <c r="AR835" s="45"/>
      <c r="AS835" s="45"/>
      <c r="AT835" s="45"/>
      <c r="AU835" s="45"/>
      <c r="AV835" s="45"/>
      <c r="AW835" s="45"/>
      <c r="AX835" s="45"/>
      <c r="AY835" s="45"/>
      <c r="AZ835" s="45"/>
    </row>
    <row r="836" spans="1:52" ht="35.1" customHeight="1" x14ac:dyDescent="0.2">
      <c r="A836" s="42">
        <f t="shared" si="12"/>
        <v>834</v>
      </c>
      <c r="B836" s="43">
        <f>Hoja2!B843</f>
        <v>0</v>
      </c>
      <c r="C836" s="14">
        <f>Hoja2!P843</f>
        <v>0</v>
      </c>
      <c r="D836" s="16">
        <f>Hoja2!C843</f>
        <v>0</v>
      </c>
      <c r="E836" s="15">
        <f>Hoja4!J843</f>
        <v>0</v>
      </c>
      <c r="F836" s="15">
        <f>ROUND(Hoja2!AA843,2)</f>
        <v>0</v>
      </c>
      <c r="H836" s="45"/>
      <c r="I836" s="45"/>
      <c r="J836" s="45"/>
      <c r="K836" s="45"/>
      <c r="L836" s="45"/>
      <c r="M836" s="45"/>
      <c r="N836" s="45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  <c r="AG836" s="45"/>
      <c r="AH836" s="45"/>
      <c r="AI836" s="45"/>
      <c r="AJ836" s="45"/>
      <c r="AK836" s="45"/>
      <c r="AL836" s="45"/>
      <c r="AM836" s="45"/>
      <c r="AN836" s="45"/>
      <c r="AO836" s="45"/>
      <c r="AP836" s="45"/>
      <c r="AQ836" s="45"/>
      <c r="AR836" s="45"/>
      <c r="AS836" s="45"/>
      <c r="AT836" s="45"/>
      <c r="AU836" s="45"/>
      <c r="AV836" s="45"/>
      <c r="AW836" s="45"/>
      <c r="AX836" s="45"/>
      <c r="AY836" s="45"/>
      <c r="AZ836" s="45"/>
    </row>
    <row r="837" spans="1:52" ht="35.1" customHeight="1" x14ac:dyDescent="0.2">
      <c r="A837" s="22">
        <f t="shared" ref="A837:A900" si="13">A836+1</f>
        <v>835</v>
      </c>
      <c r="B837" s="44">
        <f>Hoja2!B844</f>
        <v>0</v>
      </c>
      <c r="C837" s="39">
        <f>Hoja2!P844</f>
        <v>0</v>
      </c>
      <c r="D837" s="40">
        <f>Hoja2!C844</f>
        <v>0</v>
      </c>
      <c r="E837" s="41">
        <f>Hoja4!J844</f>
        <v>0</v>
      </c>
      <c r="F837" s="41">
        <f>ROUND(Hoja2!AA844,2)</f>
        <v>0</v>
      </c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  <c r="AG837" s="45"/>
      <c r="AH837" s="45"/>
      <c r="AI837" s="45"/>
      <c r="AJ837" s="45"/>
      <c r="AK837" s="45"/>
      <c r="AL837" s="45"/>
      <c r="AM837" s="45"/>
      <c r="AN837" s="45"/>
      <c r="AO837" s="45"/>
      <c r="AP837" s="45"/>
      <c r="AQ837" s="45"/>
      <c r="AR837" s="45"/>
      <c r="AS837" s="45"/>
      <c r="AT837" s="45"/>
      <c r="AU837" s="45"/>
      <c r="AV837" s="45"/>
      <c r="AW837" s="45"/>
      <c r="AX837" s="45"/>
      <c r="AY837" s="45"/>
      <c r="AZ837" s="45"/>
    </row>
    <row r="838" spans="1:52" ht="35.1" customHeight="1" x14ac:dyDescent="0.2">
      <c r="A838" s="42">
        <f t="shared" si="13"/>
        <v>836</v>
      </c>
      <c r="B838" s="43">
        <f>Hoja2!B845</f>
        <v>0</v>
      </c>
      <c r="C838" s="14">
        <f>Hoja2!P845</f>
        <v>0</v>
      </c>
      <c r="D838" s="16">
        <f>Hoja2!C845</f>
        <v>0</v>
      </c>
      <c r="E838" s="15">
        <f>Hoja4!J845</f>
        <v>0</v>
      </c>
      <c r="F838" s="15">
        <f>ROUND(Hoja2!AA845,2)</f>
        <v>0</v>
      </c>
      <c r="H838" s="45"/>
      <c r="I838" s="45"/>
      <c r="J838" s="45"/>
      <c r="K838" s="45"/>
      <c r="L838" s="45"/>
      <c r="M838" s="45"/>
      <c r="N838" s="45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  <c r="AG838" s="45"/>
      <c r="AH838" s="45"/>
      <c r="AI838" s="45"/>
      <c r="AJ838" s="45"/>
      <c r="AK838" s="45"/>
      <c r="AL838" s="45"/>
      <c r="AM838" s="45"/>
      <c r="AN838" s="45"/>
      <c r="AO838" s="45"/>
      <c r="AP838" s="45"/>
      <c r="AQ838" s="45"/>
      <c r="AR838" s="45"/>
      <c r="AS838" s="45"/>
      <c r="AT838" s="45"/>
      <c r="AU838" s="45"/>
      <c r="AV838" s="45"/>
      <c r="AW838" s="45"/>
      <c r="AX838" s="45"/>
      <c r="AY838" s="45"/>
      <c r="AZ838" s="45"/>
    </row>
    <row r="839" spans="1:52" ht="35.1" customHeight="1" x14ac:dyDescent="0.2">
      <c r="A839" s="42">
        <f t="shared" si="13"/>
        <v>837</v>
      </c>
      <c r="B839" s="43">
        <f>Hoja2!B846</f>
        <v>0</v>
      </c>
      <c r="C839" s="14">
        <f>Hoja2!P846</f>
        <v>0</v>
      </c>
      <c r="D839" s="16">
        <f>Hoja2!C846</f>
        <v>0</v>
      </c>
      <c r="E839" s="15">
        <f>Hoja4!J846</f>
        <v>0</v>
      </c>
      <c r="F839" s="15">
        <f>ROUND(Hoja2!AA846,2)</f>
        <v>0</v>
      </c>
      <c r="H839" s="45"/>
      <c r="I839" s="45"/>
      <c r="J839" s="45"/>
      <c r="K839" s="45"/>
      <c r="L839" s="45"/>
      <c r="M839" s="45"/>
      <c r="N839" s="45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  <c r="AG839" s="45"/>
      <c r="AH839" s="45"/>
      <c r="AI839" s="45"/>
      <c r="AJ839" s="45"/>
      <c r="AK839" s="45"/>
      <c r="AL839" s="45"/>
      <c r="AM839" s="45"/>
      <c r="AN839" s="45"/>
      <c r="AO839" s="45"/>
      <c r="AP839" s="45"/>
      <c r="AQ839" s="45"/>
      <c r="AR839" s="45"/>
      <c r="AS839" s="45"/>
      <c r="AT839" s="45"/>
      <c r="AU839" s="45"/>
      <c r="AV839" s="45"/>
      <c r="AW839" s="45"/>
      <c r="AX839" s="45"/>
      <c r="AY839" s="45"/>
      <c r="AZ839" s="45"/>
    </row>
    <row r="840" spans="1:52" ht="35.1" customHeight="1" x14ac:dyDescent="0.2">
      <c r="A840" s="42">
        <f t="shared" si="13"/>
        <v>838</v>
      </c>
      <c r="B840" s="43">
        <f>Hoja2!B847</f>
        <v>0</v>
      </c>
      <c r="C840" s="14">
        <f>Hoja2!P847</f>
        <v>0</v>
      </c>
      <c r="D840" s="16">
        <f>Hoja2!C847</f>
        <v>0</v>
      </c>
      <c r="E840" s="15">
        <f>Hoja4!J847</f>
        <v>0</v>
      </c>
      <c r="F840" s="15">
        <f>ROUND(Hoja2!AA847,2)</f>
        <v>0</v>
      </c>
      <c r="H840" s="45"/>
      <c r="I840" s="45"/>
      <c r="J840" s="45"/>
      <c r="K840" s="45"/>
      <c r="L840" s="45"/>
      <c r="M840" s="45"/>
      <c r="N840" s="45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  <c r="AG840" s="45"/>
      <c r="AH840" s="45"/>
      <c r="AI840" s="45"/>
      <c r="AJ840" s="45"/>
      <c r="AK840" s="45"/>
      <c r="AL840" s="45"/>
      <c r="AM840" s="45"/>
      <c r="AN840" s="45"/>
      <c r="AO840" s="45"/>
      <c r="AP840" s="45"/>
      <c r="AQ840" s="45"/>
      <c r="AR840" s="45"/>
      <c r="AS840" s="45"/>
      <c r="AT840" s="45"/>
      <c r="AU840" s="45"/>
      <c r="AV840" s="45"/>
      <c r="AW840" s="45"/>
      <c r="AX840" s="45"/>
      <c r="AY840" s="45"/>
      <c r="AZ840" s="45"/>
    </row>
    <row r="841" spans="1:52" ht="35.1" customHeight="1" x14ac:dyDescent="0.2">
      <c r="A841" s="42">
        <f t="shared" si="13"/>
        <v>839</v>
      </c>
      <c r="B841" s="43">
        <f>Hoja2!B848</f>
        <v>0</v>
      </c>
      <c r="C841" s="14">
        <f>Hoja2!P848</f>
        <v>0</v>
      </c>
      <c r="D841" s="16">
        <f>Hoja2!C848</f>
        <v>0</v>
      </c>
      <c r="E841" s="15">
        <f>Hoja4!J848</f>
        <v>0</v>
      </c>
      <c r="F841" s="15">
        <f>ROUND(Hoja2!AA848,2)</f>
        <v>0</v>
      </c>
      <c r="H841" s="45"/>
      <c r="I841" s="45"/>
      <c r="J841" s="45"/>
      <c r="K841" s="45"/>
      <c r="L841" s="45"/>
      <c r="M841" s="45"/>
      <c r="N841" s="45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  <c r="AG841" s="45"/>
      <c r="AH841" s="45"/>
      <c r="AI841" s="45"/>
      <c r="AJ841" s="45"/>
      <c r="AK841" s="45"/>
      <c r="AL841" s="45"/>
      <c r="AM841" s="45"/>
      <c r="AN841" s="45"/>
      <c r="AO841" s="45"/>
      <c r="AP841" s="45"/>
      <c r="AQ841" s="45"/>
      <c r="AR841" s="45"/>
      <c r="AS841" s="45"/>
      <c r="AT841" s="45"/>
      <c r="AU841" s="45"/>
      <c r="AV841" s="45"/>
      <c r="AW841" s="45"/>
      <c r="AX841" s="45"/>
      <c r="AY841" s="45"/>
      <c r="AZ841" s="45"/>
    </row>
    <row r="842" spans="1:52" ht="35.1" customHeight="1" x14ac:dyDescent="0.2">
      <c r="A842" s="22">
        <f t="shared" si="13"/>
        <v>840</v>
      </c>
      <c r="B842" s="44">
        <f>Hoja2!B849</f>
        <v>0</v>
      </c>
      <c r="C842" s="39">
        <f>Hoja2!P849</f>
        <v>0</v>
      </c>
      <c r="D842" s="40">
        <f>Hoja2!C849</f>
        <v>0</v>
      </c>
      <c r="E842" s="41">
        <f>Hoja4!J849</f>
        <v>0</v>
      </c>
      <c r="F842" s="41">
        <f>ROUND(Hoja2!AA849,2)</f>
        <v>0</v>
      </c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  <c r="AG842" s="45"/>
      <c r="AH842" s="45"/>
      <c r="AI842" s="45"/>
      <c r="AJ842" s="45"/>
      <c r="AK842" s="45"/>
      <c r="AL842" s="45"/>
      <c r="AM842" s="45"/>
      <c r="AN842" s="45"/>
      <c r="AO842" s="45"/>
      <c r="AP842" s="45"/>
      <c r="AQ842" s="45"/>
      <c r="AR842" s="45"/>
      <c r="AS842" s="45"/>
      <c r="AT842" s="45"/>
      <c r="AU842" s="45"/>
      <c r="AV842" s="45"/>
      <c r="AW842" s="45"/>
      <c r="AX842" s="45"/>
      <c r="AY842" s="45"/>
      <c r="AZ842" s="45"/>
    </row>
    <row r="843" spans="1:52" ht="35.1" customHeight="1" x14ac:dyDescent="0.2">
      <c r="A843" s="42">
        <f t="shared" si="13"/>
        <v>841</v>
      </c>
      <c r="B843" s="43">
        <f>Hoja2!B850</f>
        <v>0</v>
      </c>
      <c r="C843" s="14">
        <f>Hoja2!P850</f>
        <v>0</v>
      </c>
      <c r="D843" s="16">
        <f>Hoja2!C850</f>
        <v>0</v>
      </c>
      <c r="E843" s="15">
        <f>Hoja4!J850</f>
        <v>0</v>
      </c>
      <c r="F843" s="15">
        <f>ROUND(Hoja2!AA850,2)</f>
        <v>0</v>
      </c>
      <c r="H843" s="45"/>
      <c r="I843" s="45"/>
      <c r="J843" s="45"/>
      <c r="K843" s="45"/>
      <c r="L843" s="45"/>
      <c r="M843" s="45"/>
      <c r="N843" s="45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  <c r="AG843" s="45"/>
      <c r="AH843" s="45"/>
      <c r="AI843" s="45"/>
      <c r="AJ843" s="45"/>
      <c r="AK843" s="45"/>
      <c r="AL843" s="45"/>
      <c r="AM843" s="45"/>
      <c r="AN843" s="45"/>
      <c r="AO843" s="45"/>
      <c r="AP843" s="45"/>
      <c r="AQ843" s="45"/>
      <c r="AR843" s="45"/>
      <c r="AS843" s="45"/>
      <c r="AT843" s="45"/>
      <c r="AU843" s="45"/>
      <c r="AV843" s="45"/>
      <c r="AW843" s="45"/>
      <c r="AX843" s="45"/>
      <c r="AY843" s="45"/>
      <c r="AZ843" s="45"/>
    </row>
    <row r="844" spans="1:52" ht="35.1" customHeight="1" x14ac:dyDescent="0.2">
      <c r="A844" s="42">
        <f t="shared" si="13"/>
        <v>842</v>
      </c>
      <c r="B844" s="43">
        <f>Hoja2!B851</f>
        <v>0</v>
      </c>
      <c r="C844" s="14">
        <f>Hoja2!P851</f>
        <v>0</v>
      </c>
      <c r="D844" s="16">
        <f>Hoja2!C851</f>
        <v>0</v>
      </c>
      <c r="E844" s="15">
        <f>Hoja4!J851</f>
        <v>0</v>
      </c>
      <c r="F844" s="15">
        <f>ROUND(Hoja2!AA851,2)</f>
        <v>0</v>
      </c>
      <c r="H844" s="45"/>
      <c r="I844" s="45"/>
      <c r="J844" s="45"/>
      <c r="K844" s="45"/>
      <c r="L844" s="45"/>
      <c r="M844" s="45"/>
      <c r="N844" s="45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  <c r="AG844" s="45"/>
      <c r="AH844" s="45"/>
      <c r="AI844" s="45"/>
      <c r="AJ844" s="45"/>
      <c r="AK844" s="45"/>
      <c r="AL844" s="45"/>
      <c r="AM844" s="45"/>
      <c r="AN844" s="45"/>
      <c r="AO844" s="45"/>
      <c r="AP844" s="45"/>
      <c r="AQ844" s="45"/>
      <c r="AR844" s="45"/>
      <c r="AS844" s="45"/>
      <c r="AT844" s="45"/>
      <c r="AU844" s="45"/>
      <c r="AV844" s="45"/>
      <c r="AW844" s="45"/>
      <c r="AX844" s="45"/>
      <c r="AY844" s="45"/>
      <c r="AZ844" s="45"/>
    </row>
    <row r="845" spans="1:52" ht="35.1" customHeight="1" x14ac:dyDescent="0.2">
      <c r="A845" s="42">
        <f t="shared" si="13"/>
        <v>843</v>
      </c>
      <c r="B845" s="43">
        <f>Hoja2!B852</f>
        <v>0</v>
      </c>
      <c r="C845" s="14">
        <f>Hoja2!P852</f>
        <v>0</v>
      </c>
      <c r="D845" s="16">
        <f>Hoja2!C852</f>
        <v>0</v>
      </c>
      <c r="E845" s="15">
        <f>Hoja4!J852</f>
        <v>0</v>
      </c>
      <c r="F845" s="15">
        <f>ROUND(Hoja2!AA852,2)</f>
        <v>0</v>
      </c>
      <c r="H845" s="45"/>
      <c r="I845" s="45"/>
      <c r="J845" s="45"/>
      <c r="K845" s="45"/>
      <c r="L845" s="45"/>
      <c r="M845" s="45"/>
      <c r="N845" s="45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  <c r="AG845" s="45"/>
      <c r="AH845" s="45"/>
      <c r="AI845" s="45"/>
      <c r="AJ845" s="45"/>
      <c r="AK845" s="45"/>
      <c r="AL845" s="45"/>
      <c r="AM845" s="45"/>
      <c r="AN845" s="45"/>
      <c r="AO845" s="45"/>
      <c r="AP845" s="45"/>
      <c r="AQ845" s="45"/>
      <c r="AR845" s="45"/>
      <c r="AS845" s="45"/>
      <c r="AT845" s="45"/>
      <c r="AU845" s="45"/>
      <c r="AV845" s="45"/>
      <c r="AW845" s="45"/>
      <c r="AX845" s="45"/>
      <c r="AY845" s="45"/>
      <c r="AZ845" s="45"/>
    </row>
    <row r="846" spans="1:52" ht="35.1" customHeight="1" x14ac:dyDescent="0.2">
      <c r="A846" s="42">
        <f t="shared" si="13"/>
        <v>844</v>
      </c>
      <c r="B846" s="43">
        <f>Hoja2!B853</f>
        <v>0</v>
      </c>
      <c r="C846" s="14">
        <f>Hoja2!P853</f>
        <v>0</v>
      </c>
      <c r="D846" s="16">
        <f>Hoja2!C853</f>
        <v>0</v>
      </c>
      <c r="E846" s="15">
        <f>Hoja4!J853</f>
        <v>0</v>
      </c>
      <c r="F846" s="15">
        <f>ROUND(Hoja2!AA853,2)</f>
        <v>0</v>
      </c>
      <c r="H846" s="45"/>
      <c r="I846" s="45"/>
      <c r="J846" s="45"/>
      <c r="K846" s="45"/>
      <c r="L846" s="45"/>
      <c r="M846" s="45"/>
      <c r="N846" s="45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  <c r="AG846" s="45"/>
      <c r="AH846" s="45"/>
      <c r="AI846" s="45"/>
      <c r="AJ846" s="45"/>
      <c r="AK846" s="45"/>
      <c r="AL846" s="45"/>
      <c r="AM846" s="45"/>
      <c r="AN846" s="45"/>
      <c r="AO846" s="45"/>
      <c r="AP846" s="45"/>
      <c r="AQ846" s="45"/>
      <c r="AR846" s="45"/>
      <c r="AS846" s="45"/>
      <c r="AT846" s="45"/>
      <c r="AU846" s="45"/>
      <c r="AV846" s="45"/>
      <c r="AW846" s="45"/>
      <c r="AX846" s="45"/>
      <c r="AY846" s="45"/>
      <c r="AZ846" s="45"/>
    </row>
    <row r="847" spans="1:52" ht="35.1" customHeight="1" x14ac:dyDescent="0.2">
      <c r="A847" s="22">
        <f t="shared" si="13"/>
        <v>845</v>
      </c>
      <c r="B847" s="44">
        <f>Hoja2!B854</f>
        <v>0</v>
      </c>
      <c r="C847" s="39">
        <f>Hoja2!P854</f>
        <v>0</v>
      </c>
      <c r="D847" s="40">
        <f>Hoja2!C854</f>
        <v>0</v>
      </c>
      <c r="E847" s="41">
        <f>Hoja4!J854</f>
        <v>0</v>
      </c>
      <c r="F847" s="41">
        <f>ROUND(Hoja2!AA854,2)</f>
        <v>0</v>
      </c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  <c r="AG847" s="45"/>
      <c r="AH847" s="45"/>
      <c r="AI847" s="45"/>
      <c r="AJ847" s="45"/>
      <c r="AK847" s="45"/>
      <c r="AL847" s="45"/>
      <c r="AM847" s="45"/>
      <c r="AN847" s="45"/>
      <c r="AO847" s="45"/>
      <c r="AP847" s="45"/>
      <c r="AQ847" s="45"/>
      <c r="AR847" s="45"/>
      <c r="AS847" s="45"/>
      <c r="AT847" s="45"/>
      <c r="AU847" s="45"/>
      <c r="AV847" s="45"/>
      <c r="AW847" s="45"/>
      <c r="AX847" s="45"/>
      <c r="AY847" s="45"/>
      <c r="AZ847" s="45"/>
    </row>
    <row r="848" spans="1:52" ht="35.1" customHeight="1" x14ac:dyDescent="0.2">
      <c r="A848" s="42">
        <f t="shared" si="13"/>
        <v>846</v>
      </c>
      <c r="B848" s="43">
        <f>Hoja2!B855</f>
        <v>0</v>
      </c>
      <c r="C848" s="14">
        <f>Hoja2!P855</f>
        <v>0</v>
      </c>
      <c r="D848" s="16">
        <f>Hoja2!C855</f>
        <v>0</v>
      </c>
      <c r="E848" s="15">
        <f>Hoja4!J855</f>
        <v>0</v>
      </c>
      <c r="F848" s="15">
        <f>ROUND(Hoja2!AA855,2)</f>
        <v>0</v>
      </c>
      <c r="H848" s="45"/>
      <c r="I848" s="45"/>
      <c r="J848" s="45"/>
      <c r="K848" s="45"/>
      <c r="L848" s="45"/>
      <c r="M848" s="45"/>
      <c r="N848" s="45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  <c r="AG848" s="45"/>
      <c r="AH848" s="45"/>
      <c r="AI848" s="45"/>
      <c r="AJ848" s="45"/>
      <c r="AK848" s="45"/>
      <c r="AL848" s="45"/>
      <c r="AM848" s="45"/>
      <c r="AN848" s="45"/>
      <c r="AO848" s="45"/>
      <c r="AP848" s="45"/>
      <c r="AQ848" s="45"/>
      <c r="AR848" s="45"/>
      <c r="AS848" s="45"/>
      <c r="AT848" s="45"/>
      <c r="AU848" s="45"/>
      <c r="AV848" s="45"/>
      <c r="AW848" s="45"/>
      <c r="AX848" s="45"/>
      <c r="AY848" s="45"/>
      <c r="AZ848" s="45"/>
    </row>
    <row r="849" spans="1:52" ht="35.1" customHeight="1" x14ac:dyDescent="0.2">
      <c r="A849" s="42">
        <f t="shared" si="13"/>
        <v>847</v>
      </c>
      <c r="B849" s="43">
        <f>Hoja2!B856</f>
        <v>0</v>
      </c>
      <c r="C849" s="14">
        <f>Hoja2!P856</f>
        <v>0</v>
      </c>
      <c r="D849" s="16">
        <f>Hoja2!C856</f>
        <v>0</v>
      </c>
      <c r="E849" s="15">
        <f>Hoja4!J856</f>
        <v>0</v>
      </c>
      <c r="F849" s="15">
        <f>ROUND(Hoja2!AA856,2)</f>
        <v>0</v>
      </c>
      <c r="H849" s="45"/>
      <c r="I849" s="45"/>
      <c r="J849" s="45"/>
      <c r="K849" s="45"/>
      <c r="L849" s="45"/>
      <c r="M849" s="45"/>
      <c r="N849" s="45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  <c r="AG849" s="45"/>
      <c r="AH849" s="45"/>
      <c r="AI849" s="45"/>
      <c r="AJ849" s="45"/>
      <c r="AK849" s="45"/>
      <c r="AL849" s="45"/>
      <c r="AM849" s="45"/>
      <c r="AN849" s="45"/>
      <c r="AO849" s="45"/>
      <c r="AP849" s="45"/>
      <c r="AQ849" s="45"/>
      <c r="AR849" s="45"/>
      <c r="AS849" s="45"/>
      <c r="AT849" s="45"/>
      <c r="AU849" s="45"/>
      <c r="AV849" s="45"/>
      <c r="AW849" s="45"/>
      <c r="AX849" s="45"/>
      <c r="AY849" s="45"/>
      <c r="AZ849" s="45"/>
    </row>
    <row r="850" spans="1:52" ht="35.1" customHeight="1" x14ac:dyDescent="0.2">
      <c r="A850" s="42">
        <f t="shared" si="13"/>
        <v>848</v>
      </c>
      <c r="B850" s="43">
        <f>Hoja2!B857</f>
        <v>0</v>
      </c>
      <c r="C850" s="14">
        <f>Hoja2!P857</f>
        <v>0</v>
      </c>
      <c r="D850" s="16">
        <f>Hoja2!C857</f>
        <v>0</v>
      </c>
      <c r="E850" s="15">
        <f>Hoja4!J857</f>
        <v>0</v>
      </c>
      <c r="F850" s="15">
        <f>ROUND(Hoja2!AA857,2)</f>
        <v>0</v>
      </c>
      <c r="H850" s="45"/>
      <c r="I850" s="45"/>
      <c r="J850" s="45"/>
      <c r="K850" s="45"/>
      <c r="L850" s="45"/>
      <c r="M850" s="45"/>
      <c r="N850" s="45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  <c r="AG850" s="45"/>
      <c r="AH850" s="45"/>
      <c r="AI850" s="45"/>
      <c r="AJ850" s="45"/>
      <c r="AK850" s="45"/>
      <c r="AL850" s="45"/>
      <c r="AM850" s="45"/>
      <c r="AN850" s="45"/>
      <c r="AO850" s="45"/>
      <c r="AP850" s="45"/>
      <c r="AQ850" s="45"/>
      <c r="AR850" s="45"/>
      <c r="AS850" s="45"/>
      <c r="AT850" s="45"/>
      <c r="AU850" s="45"/>
      <c r="AV850" s="45"/>
      <c r="AW850" s="45"/>
      <c r="AX850" s="45"/>
      <c r="AY850" s="45"/>
      <c r="AZ850" s="45"/>
    </row>
    <row r="851" spans="1:52" ht="35.1" customHeight="1" x14ac:dyDescent="0.2">
      <c r="A851" s="42">
        <f t="shared" si="13"/>
        <v>849</v>
      </c>
      <c r="B851" s="43">
        <f>Hoja2!B858</f>
        <v>0</v>
      </c>
      <c r="C851" s="14">
        <f>Hoja2!P858</f>
        <v>0</v>
      </c>
      <c r="D851" s="16">
        <f>Hoja2!C858</f>
        <v>0</v>
      </c>
      <c r="E851" s="15">
        <f>Hoja4!J858</f>
        <v>0</v>
      </c>
      <c r="F851" s="15">
        <f>ROUND(Hoja2!AA858,2)</f>
        <v>0</v>
      </c>
      <c r="H851" s="45"/>
      <c r="I851" s="45"/>
      <c r="J851" s="45"/>
      <c r="K851" s="45"/>
      <c r="L851" s="45"/>
      <c r="M851" s="45"/>
      <c r="N851" s="45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  <c r="AG851" s="45"/>
      <c r="AH851" s="45"/>
      <c r="AI851" s="45"/>
      <c r="AJ851" s="45"/>
      <c r="AK851" s="45"/>
      <c r="AL851" s="45"/>
      <c r="AM851" s="45"/>
      <c r="AN851" s="45"/>
      <c r="AO851" s="45"/>
      <c r="AP851" s="45"/>
      <c r="AQ851" s="45"/>
      <c r="AR851" s="45"/>
      <c r="AS851" s="45"/>
      <c r="AT851" s="45"/>
      <c r="AU851" s="45"/>
      <c r="AV851" s="45"/>
      <c r="AW851" s="45"/>
      <c r="AX851" s="45"/>
      <c r="AY851" s="45"/>
      <c r="AZ851" s="45"/>
    </row>
    <row r="852" spans="1:52" ht="35.1" customHeight="1" x14ac:dyDescent="0.2">
      <c r="A852" s="22">
        <f t="shared" si="13"/>
        <v>850</v>
      </c>
      <c r="B852" s="44">
        <f>Hoja2!B859</f>
        <v>0</v>
      </c>
      <c r="C852" s="39">
        <f>Hoja2!P859</f>
        <v>0</v>
      </c>
      <c r="D852" s="40">
        <f>Hoja2!C859</f>
        <v>0</v>
      </c>
      <c r="E852" s="41">
        <f>Hoja4!J859</f>
        <v>0</v>
      </c>
      <c r="F852" s="41">
        <f>ROUND(Hoja2!AA859,2)</f>
        <v>0</v>
      </c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  <c r="AG852" s="45"/>
      <c r="AH852" s="45"/>
      <c r="AI852" s="45"/>
      <c r="AJ852" s="45"/>
      <c r="AK852" s="45"/>
      <c r="AL852" s="45"/>
      <c r="AM852" s="45"/>
      <c r="AN852" s="45"/>
      <c r="AO852" s="45"/>
      <c r="AP852" s="45"/>
      <c r="AQ852" s="45"/>
      <c r="AR852" s="45"/>
      <c r="AS852" s="45"/>
      <c r="AT852" s="45"/>
      <c r="AU852" s="45"/>
      <c r="AV852" s="45"/>
      <c r="AW852" s="45"/>
      <c r="AX852" s="45"/>
      <c r="AY852" s="45"/>
      <c r="AZ852" s="45"/>
    </row>
    <row r="853" spans="1:52" ht="35.1" customHeight="1" x14ac:dyDescent="0.2">
      <c r="A853" s="42">
        <f t="shared" si="13"/>
        <v>851</v>
      </c>
      <c r="B853" s="43">
        <f>Hoja2!B860</f>
        <v>0</v>
      </c>
      <c r="C853" s="14">
        <f>Hoja2!P860</f>
        <v>0</v>
      </c>
      <c r="D853" s="16">
        <f>Hoja2!C860</f>
        <v>0</v>
      </c>
      <c r="E853" s="15">
        <f>Hoja4!J860</f>
        <v>0</v>
      </c>
      <c r="F853" s="15">
        <f>ROUND(Hoja2!AA860,2)</f>
        <v>0</v>
      </c>
      <c r="H853" s="45"/>
      <c r="I853" s="45"/>
      <c r="J853" s="45"/>
      <c r="K853" s="45"/>
      <c r="L853" s="45"/>
      <c r="M853" s="45"/>
      <c r="N853" s="45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  <c r="AG853" s="45"/>
      <c r="AH853" s="45"/>
      <c r="AI853" s="45"/>
      <c r="AJ853" s="45"/>
      <c r="AK853" s="45"/>
      <c r="AL853" s="45"/>
      <c r="AM853" s="45"/>
      <c r="AN853" s="45"/>
      <c r="AO853" s="45"/>
      <c r="AP853" s="45"/>
      <c r="AQ853" s="45"/>
      <c r="AR853" s="45"/>
      <c r="AS853" s="45"/>
      <c r="AT853" s="45"/>
      <c r="AU853" s="45"/>
      <c r="AV853" s="45"/>
      <c r="AW853" s="45"/>
      <c r="AX853" s="45"/>
      <c r="AY853" s="45"/>
      <c r="AZ853" s="45"/>
    </row>
    <row r="854" spans="1:52" ht="35.1" customHeight="1" x14ac:dyDescent="0.2">
      <c r="A854" s="42">
        <f t="shared" si="13"/>
        <v>852</v>
      </c>
      <c r="B854" s="43">
        <f>Hoja2!B861</f>
        <v>0</v>
      </c>
      <c r="C854" s="14">
        <f>Hoja2!P861</f>
        <v>0</v>
      </c>
      <c r="D854" s="16">
        <f>Hoja2!C861</f>
        <v>0</v>
      </c>
      <c r="E854" s="15">
        <f>Hoja4!J861</f>
        <v>0</v>
      </c>
      <c r="F854" s="15">
        <f>ROUND(Hoja2!AA861,2)</f>
        <v>0</v>
      </c>
      <c r="H854" s="45"/>
      <c r="I854" s="45"/>
      <c r="J854" s="45"/>
      <c r="K854" s="45"/>
      <c r="L854" s="45"/>
      <c r="M854" s="45"/>
      <c r="N854" s="45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  <c r="AG854" s="45"/>
      <c r="AH854" s="45"/>
      <c r="AI854" s="45"/>
      <c r="AJ854" s="45"/>
      <c r="AK854" s="45"/>
      <c r="AL854" s="45"/>
      <c r="AM854" s="45"/>
      <c r="AN854" s="45"/>
      <c r="AO854" s="45"/>
      <c r="AP854" s="45"/>
      <c r="AQ854" s="45"/>
      <c r="AR854" s="45"/>
      <c r="AS854" s="45"/>
      <c r="AT854" s="45"/>
      <c r="AU854" s="45"/>
      <c r="AV854" s="45"/>
      <c r="AW854" s="45"/>
      <c r="AX854" s="45"/>
      <c r="AY854" s="45"/>
      <c r="AZ854" s="45"/>
    </row>
    <row r="855" spans="1:52" ht="35.1" customHeight="1" x14ac:dyDescent="0.2">
      <c r="A855" s="42">
        <f t="shared" si="13"/>
        <v>853</v>
      </c>
      <c r="B855" s="43">
        <f>Hoja2!B862</f>
        <v>0</v>
      </c>
      <c r="C855" s="14">
        <f>Hoja2!P862</f>
        <v>0</v>
      </c>
      <c r="D855" s="16">
        <f>Hoja2!C862</f>
        <v>0</v>
      </c>
      <c r="E855" s="15">
        <f>Hoja4!J862</f>
        <v>0</v>
      </c>
      <c r="F855" s="15">
        <f>ROUND(Hoja2!AA862,2)</f>
        <v>0</v>
      </c>
      <c r="H855" s="45"/>
      <c r="I855" s="45"/>
      <c r="J855" s="45"/>
      <c r="K855" s="45"/>
      <c r="L855" s="45"/>
      <c r="M855" s="45"/>
      <c r="N855" s="45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  <c r="AG855" s="45"/>
      <c r="AH855" s="45"/>
      <c r="AI855" s="45"/>
      <c r="AJ855" s="45"/>
      <c r="AK855" s="45"/>
      <c r="AL855" s="45"/>
      <c r="AM855" s="45"/>
      <c r="AN855" s="45"/>
      <c r="AO855" s="45"/>
      <c r="AP855" s="45"/>
      <c r="AQ855" s="45"/>
      <c r="AR855" s="45"/>
      <c r="AS855" s="45"/>
      <c r="AT855" s="45"/>
      <c r="AU855" s="45"/>
      <c r="AV855" s="45"/>
      <c r="AW855" s="45"/>
      <c r="AX855" s="45"/>
      <c r="AY855" s="45"/>
      <c r="AZ855" s="45"/>
    </row>
    <row r="856" spans="1:52" ht="35.1" customHeight="1" x14ac:dyDescent="0.2">
      <c r="A856" s="42">
        <f t="shared" si="13"/>
        <v>854</v>
      </c>
      <c r="B856" s="43">
        <f>Hoja2!B863</f>
        <v>0</v>
      </c>
      <c r="C856" s="14">
        <f>Hoja2!P863</f>
        <v>0</v>
      </c>
      <c r="D856" s="16">
        <f>Hoja2!C863</f>
        <v>0</v>
      </c>
      <c r="E856" s="15">
        <f>Hoja4!J863</f>
        <v>0</v>
      </c>
      <c r="F856" s="15">
        <f>ROUND(Hoja2!AA863,2)</f>
        <v>0</v>
      </c>
      <c r="H856" s="45"/>
      <c r="I856" s="45"/>
      <c r="J856" s="45"/>
      <c r="K856" s="45"/>
      <c r="L856" s="45"/>
      <c r="M856" s="45"/>
      <c r="N856" s="45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  <c r="AG856" s="45"/>
      <c r="AH856" s="45"/>
      <c r="AI856" s="45"/>
      <c r="AJ856" s="45"/>
      <c r="AK856" s="45"/>
      <c r="AL856" s="45"/>
      <c r="AM856" s="45"/>
      <c r="AN856" s="45"/>
      <c r="AO856" s="45"/>
      <c r="AP856" s="45"/>
      <c r="AQ856" s="45"/>
      <c r="AR856" s="45"/>
      <c r="AS856" s="45"/>
      <c r="AT856" s="45"/>
      <c r="AU856" s="45"/>
      <c r="AV856" s="45"/>
      <c r="AW856" s="45"/>
      <c r="AX856" s="45"/>
      <c r="AY856" s="45"/>
      <c r="AZ856" s="45"/>
    </row>
    <row r="857" spans="1:52" ht="35.1" customHeight="1" x14ac:dyDescent="0.2">
      <c r="A857" s="22">
        <f t="shared" si="13"/>
        <v>855</v>
      </c>
      <c r="B857" s="44">
        <f>Hoja2!B864</f>
        <v>0</v>
      </c>
      <c r="C857" s="39">
        <f>Hoja2!P864</f>
        <v>0</v>
      </c>
      <c r="D857" s="40">
        <f>Hoja2!C864</f>
        <v>0</v>
      </c>
      <c r="E857" s="41">
        <f>Hoja4!J864</f>
        <v>0</v>
      </c>
      <c r="F857" s="41">
        <f>ROUND(Hoja2!AA864,2)</f>
        <v>0</v>
      </c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  <c r="AG857" s="45"/>
      <c r="AH857" s="45"/>
      <c r="AI857" s="45"/>
      <c r="AJ857" s="45"/>
      <c r="AK857" s="45"/>
      <c r="AL857" s="45"/>
      <c r="AM857" s="45"/>
      <c r="AN857" s="45"/>
      <c r="AO857" s="45"/>
      <c r="AP857" s="45"/>
      <c r="AQ857" s="45"/>
      <c r="AR857" s="45"/>
      <c r="AS857" s="45"/>
      <c r="AT857" s="45"/>
      <c r="AU857" s="45"/>
      <c r="AV857" s="45"/>
      <c r="AW857" s="45"/>
      <c r="AX857" s="45"/>
      <c r="AY857" s="45"/>
      <c r="AZ857" s="45"/>
    </row>
    <row r="858" spans="1:52" ht="35.1" customHeight="1" x14ac:dyDescent="0.2">
      <c r="A858" s="42">
        <f t="shared" si="13"/>
        <v>856</v>
      </c>
      <c r="B858" s="43">
        <f>Hoja2!B865</f>
        <v>0</v>
      </c>
      <c r="C858" s="14">
        <f>Hoja2!P865</f>
        <v>0</v>
      </c>
      <c r="D858" s="16">
        <f>Hoja2!C865</f>
        <v>0</v>
      </c>
      <c r="E858" s="15">
        <f>Hoja4!J865</f>
        <v>0</v>
      </c>
      <c r="F858" s="15">
        <f>ROUND(Hoja2!AA865,2)</f>
        <v>0</v>
      </c>
      <c r="H858" s="45"/>
      <c r="I858" s="45"/>
      <c r="J858" s="45"/>
      <c r="K858" s="45"/>
      <c r="L858" s="45"/>
      <c r="M858" s="45"/>
      <c r="N858" s="45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  <c r="AG858" s="45"/>
      <c r="AH858" s="45"/>
      <c r="AI858" s="45"/>
      <c r="AJ858" s="45"/>
      <c r="AK858" s="45"/>
      <c r="AL858" s="45"/>
      <c r="AM858" s="45"/>
      <c r="AN858" s="45"/>
      <c r="AO858" s="45"/>
      <c r="AP858" s="45"/>
      <c r="AQ858" s="45"/>
      <c r="AR858" s="45"/>
      <c r="AS858" s="45"/>
      <c r="AT858" s="45"/>
      <c r="AU858" s="45"/>
      <c r="AV858" s="45"/>
      <c r="AW858" s="45"/>
      <c r="AX858" s="45"/>
      <c r="AY858" s="45"/>
      <c r="AZ858" s="45"/>
    </row>
    <row r="859" spans="1:52" ht="35.1" customHeight="1" x14ac:dyDescent="0.2">
      <c r="A859" s="42">
        <f t="shared" si="13"/>
        <v>857</v>
      </c>
      <c r="B859" s="43">
        <f>Hoja2!B866</f>
        <v>0</v>
      </c>
      <c r="C859" s="14">
        <f>Hoja2!P866</f>
        <v>0</v>
      </c>
      <c r="D859" s="16">
        <f>Hoja2!C866</f>
        <v>0</v>
      </c>
      <c r="E859" s="15">
        <f>Hoja4!J866</f>
        <v>0</v>
      </c>
      <c r="F859" s="15">
        <f>ROUND(Hoja2!AA866,2)</f>
        <v>0</v>
      </c>
      <c r="H859" s="45"/>
      <c r="I859" s="45"/>
      <c r="J859" s="45"/>
      <c r="K859" s="45"/>
      <c r="L859" s="45"/>
      <c r="M859" s="45"/>
      <c r="N859" s="45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  <c r="AG859" s="45"/>
      <c r="AH859" s="45"/>
      <c r="AI859" s="45"/>
      <c r="AJ859" s="45"/>
      <c r="AK859" s="45"/>
      <c r="AL859" s="45"/>
      <c r="AM859" s="45"/>
      <c r="AN859" s="45"/>
      <c r="AO859" s="45"/>
      <c r="AP859" s="45"/>
      <c r="AQ859" s="45"/>
      <c r="AR859" s="45"/>
      <c r="AS859" s="45"/>
      <c r="AT859" s="45"/>
      <c r="AU859" s="45"/>
      <c r="AV859" s="45"/>
      <c r="AW859" s="45"/>
      <c r="AX859" s="45"/>
      <c r="AY859" s="45"/>
      <c r="AZ859" s="45"/>
    </row>
    <row r="860" spans="1:52" ht="35.1" customHeight="1" x14ac:dyDescent="0.2">
      <c r="A860" s="42">
        <f t="shared" si="13"/>
        <v>858</v>
      </c>
      <c r="B860" s="43">
        <f>Hoja2!B867</f>
        <v>0</v>
      </c>
      <c r="C860" s="14">
        <f>Hoja2!P867</f>
        <v>0</v>
      </c>
      <c r="D860" s="16">
        <f>Hoja2!C867</f>
        <v>0</v>
      </c>
      <c r="E860" s="15">
        <f>Hoja4!J867</f>
        <v>0</v>
      </c>
      <c r="F860" s="15">
        <f>ROUND(Hoja2!AA867,2)</f>
        <v>0</v>
      </c>
      <c r="H860" s="45"/>
      <c r="I860" s="45"/>
      <c r="J860" s="45"/>
      <c r="K860" s="45"/>
      <c r="L860" s="45"/>
      <c r="M860" s="45"/>
      <c r="N860" s="45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  <c r="AG860" s="45"/>
      <c r="AH860" s="45"/>
      <c r="AI860" s="45"/>
      <c r="AJ860" s="45"/>
      <c r="AK860" s="45"/>
      <c r="AL860" s="45"/>
      <c r="AM860" s="45"/>
      <c r="AN860" s="45"/>
      <c r="AO860" s="45"/>
      <c r="AP860" s="45"/>
      <c r="AQ860" s="45"/>
      <c r="AR860" s="45"/>
      <c r="AS860" s="45"/>
      <c r="AT860" s="45"/>
      <c r="AU860" s="45"/>
      <c r="AV860" s="45"/>
      <c r="AW860" s="45"/>
      <c r="AX860" s="45"/>
      <c r="AY860" s="45"/>
      <c r="AZ860" s="45"/>
    </row>
    <row r="861" spans="1:52" ht="35.1" customHeight="1" x14ac:dyDescent="0.2">
      <c r="A861" s="42">
        <f t="shared" si="13"/>
        <v>859</v>
      </c>
      <c r="B861" s="43">
        <f>Hoja2!B868</f>
        <v>0</v>
      </c>
      <c r="C861" s="14">
        <f>Hoja2!P868</f>
        <v>0</v>
      </c>
      <c r="D861" s="16">
        <f>Hoja2!C868</f>
        <v>0</v>
      </c>
      <c r="E861" s="15">
        <f>Hoja4!J868</f>
        <v>0</v>
      </c>
      <c r="F861" s="15">
        <f>ROUND(Hoja2!AA868,2)</f>
        <v>0</v>
      </c>
      <c r="H861" s="45"/>
      <c r="I861" s="45"/>
      <c r="J861" s="45"/>
      <c r="K861" s="45"/>
      <c r="L861" s="45"/>
      <c r="M861" s="45"/>
      <c r="N861" s="45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  <c r="AG861" s="45"/>
      <c r="AH861" s="45"/>
      <c r="AI861" s="45"/>
      <c r="AJ861" s="45"/>
      <c r="AK861" s="45"/>
      <c r="AL861" s="45"/>
      <c r="AM861" s="45"/>
      <c r="AN861" s="45"/>
      <c r="AO861" s="45"/>
      <c r="AP861" s="45"/>
      <c r="AQ861" s="45"/>
      <c r="AR861" s="45"/>
      <c r="AS861" s="45"/>
      <c r="AT861" s="45"/>
      <c r="AU861" s="45"/>
      <c r="AV861" s="45"/>
      <c r="AW861" s="45"/>
      <c r="AX861" s="45"/>
      <c r="AY861" s="45"/>
      <c r="AZ861" s="45"/>
    </row>
    <row r="862" spans="1:52" ht="35.1" customHeight="1" x14ac:dyDescent="0.2">
      <c r="A862" s="22">
        <f t="shared" si="13"/>
        <v>860</v>
      </c>
      <c r="B862" s="44">
        <f>Hoja2!B869</f>
        <v>0</v>
      </c>
      <c r="C862" s="39">
        <f>Hoja2!P869</f>
        <v>0</v>
      </c>
      <c r="D862" s="40">
        <f>Hoja2!C869</f>
        <v>0</v>
      </c>
      <c r="E862" s="41">
        <f>Hoja4!J869</f>
        <v>0</v>
      </c>
      <c r="F862" s="41">
        <f>ROUND(Hoja2!AA869,2)</f>
        <v>0</v>
      </c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  <c r="AG862" s="45"/>
      <c r="AH862" s="45"/>
      <c r="AI862" s="45"/>
      <c r="AJ862" s="45"/>
      <c r="AK862" s="45"/>
      <c r="AL862" s="45"/>
      <c r="AM862" s="45"/>
      <c r="AN862" s="45"/>
      <c r="AO862" s="45"/>
      <c r="AP862" s="45"/>
      <c r="AQ862" s="45"/>
      <c r="AR862" s="45"/>
      <c r="AS862" s="45"/>
      <c r="AT862" s="45"/>
      <c r="AU862" s="45"/>
      <c r="AV862" s="45"/>
      <c r="AW862" s="45"/>
      <c r="AX862" s="45"/>
      <c r="AY862" s="45"/>
      <c r="AZ862" s="45"/>
    </row>
    <row r="863" spans="1:52" ht="35.1" customHeight="1" x14ac:dyDescent="0.2">
      <c r="A863" s="42">
        <f t="shared" si="13"/>
        <v>861</v>
      </c>
      <c r="B863" s="43">
        <f>Hoja2!B870</f>
        <v>0</v>
      </c>
      <c r="C863" s="14">
        <f>Hoja2!P870</f>
        <v>0</v>
      </c>
      <c r="D863" s="16">
        <f>Hoja2!C870</f>
        <v>0</v>
      </c>
      <c r="E863" s="15">
        <f>Hoja4!J870</f>
        <v>0</v>
      </c>
      <c r="F863" s="15">
        <f>ROUND(Hoja2!AA870,2)</f>
        <v>0</v>
      </c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  <c r="AG863" s="45"/>
      <c r="AH863" s="45"/>
      <c r="AI863" s="45"/>
      <c r="AJ863" s="45"/>
      <c r="AK863" s="45"/>
      <c r="AL863" s="45"/>
      <c r="AM863" s="45"/>
      <c r="AN863" s="45"/>
      <c r="AO863" s="45"/>
      <c r="AP863" s="45"/>
      <c r="AQ863" s="45"/>
      <c r="AR863" s="45"/>
      <c r="AS863" s="45"/>
      <c r="AT863" s="45"/>
      <c r="AU863" s="45"/>
      <c r="AV863" s="45"/>
      <c r="AW863" s="45"/>
      <c r="AX863" s="45"/>
      <c r="AY863" s="45"/>
      <c r="AZ863" s="45"/>
    </row>
    <row r="864" spans="1:52" ht="35.1" customHeight="1" x14ac:dyDescent="0.2">
      <c r="A864" s="42">
        <f t="shared" si="13"/>
        <v>862</v>
      </c>
      <c r="B864" s="43">
        <f>Hoja2!B871</f>
        <v>0</v>
      </c>
      <c r="C864" s="14">
        <f>Hoja2!P871</f>
        <v>0</v>
      </c>
      <c r="D864" s="16">
        <f>Hoja2!C871</f>
        <v>0</v>
      </c>
      <c r="E864" s="15">
        <f>Hoja4!J871</f>
        <v>0</v>
      </c>
      <c r="F864" s="15">
        <f>ROUND(Hoja2!AA871,2)</f>
        <v>0</v>
      </c>
      <c r="H864" s="45"/>
      <c r="I864" s="45"/>
      <c r="J864" s="45"/>
      <c r="K864" s="45"/>
      <c r="L864" s="45"/>
      <c r="M864" s="45"/>
      <c r="N864" s="45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  <c r="AG864" s="45"/>
      <c r="AH864" s="45"/>
      <c r="AI864" s="45"/>
      <c r="AJ864" s="45"/>
      <c r="AK864" s="45"/>
      <c r="AL864" s="45"/>
      <c r="AM864" s="45"/>
      <c r="AN864" s="45"/>
      <c r="AO864" s="45"/>
      <c r="AP864" s="45"/>
      <c r="AQ864" s="45"/>
      <c r="AR864" s="45"/>
      <c r="AS864" s="45"/>
      <c r="AT864" s="45"/>
      <c r="AU864" s="45"/>
      <c r="AV864" s="45"/>
      <c r="AW864" s="45"/>
      <c r="AX864" s="45"/>
      <c r="AY864" s="45"/>
      <c r="AZ864" s="45"/>
    </row>
    <row r="865" spans="1:52" ht="35.1" customHeight="1" x14ac:dyDescent="0.2">
      <c r="A865" s="42">
        <f t="shared" si="13"/>
        <v>863</v>
      </c>
      <c r="B865" s="43">
        <f>Hoja2!B872</f>
        <v>0</v>
      </c>
      <c r="C865" s="14">
        <f>Hoja2!P872</f>
        <v>0</v>
      </c>
      <c r="D865" s="16">
        <f>Hoja2!C872</f>
        <v>0</v>
      </c>
      <c r="E865" s="15">
        <f>Hoja4!J872</f>
        <v>0</v>
      </c>
      <c r="F865" s="15">
        <f>ROUND(Hoja2!AA872,2)</f>
        <v>0</v>
      </c>
      <c r="H865" s="45"/>
      <c r="I865" s="45"/>
      <c r="J865" s="45"/>
      <c r="K865" s="45"/>
      <c r="L865" s="45"/>
      <c r="M865" s="45"/>
      <c r="N865" s="45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  <c r="AG865" s="45"/>
      <c r="AH865" s="45"/>
      <c r="AI865" s="45"/>
      <c r="AJ865" s="45"/>
      <c r="AK865" s="45"/>
      <c r="AL865" s="45"/>
      <c r="AM865" s="45"/>
      <c r="AN865" s="45"/>
      <c r="AO865" s="45"/>
      <c r="AP865" s="45"/>
      <c r="AQ865" s="45"/>
      <c r="AR865" s="45"/>
      <c r="AS865" s="45"/>
      <c r="AT865" s="45"/>
      <c r="AU865" s="45"/>
      <c r="AV865" s="45"/>
      <c r="AW865" s="45"/>
      <c r="AX865" s="45"/>
      <c r="AY865" s="45"/>
      <c r="AZ865" s="45"/>
    </row>
    <row r="866" spans="1:52" ht="35.1" customHeight="1" x14ac:dyDescent="0.2">
      <c r="A866" s="42">
        <f t="shared" si="13"/>
        <v>864</v>
      </c>
      <c r="B866" s="43">
        <f>Hoja2!B873</f>
        <v>0</v>
      </c>
      <c r="C866" s="14">
        <f>Hoja2!P873</f>
        <v>0</v>
      </c>
      <c r="D866" s="16">
        <f>Hoja2!C873</f>
        <v>0</v>
      </c>
      <c r="E866" s="15">
        <f>Hoja4!J873</f>
        <v>0</v>
      </c>
      <c r="F866" s="15">
        <f>ROUND(Hoja2!AA873,2)</f>
        <v>0</v>
      </c>
      <c r="H866" s="45"/>
      <c r="I866" s="45"/>
      <c r="J866" s="45"/>
      <c r="K866" s="45"/>
      <c r="L866" s="45"/>
      <c r="M866" s="45"/>
      <c r="N866" s="45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  <c r="AG866" s="45"/>
      <c r="AH866" s="45"/>
      <c r="AI866" s="45"/>
      <c r="AJ866" s="45"/>
      <c r="AK866" s="45"/>
      <c r="AL866" s="45"/>
      <c r="AM866" s="45"/>
      <c r="AN866" s="45"/>
      <c r="AO866" s="45"/>
      <c r="AP866" s="45"/>
      <c r="AQ866" s="45"/>
      <c r="AR866" s="45"/>
      <c r="AS866" s="45"/>
      <c r="AT866" s="45"/>
      <c r="AU866" s="45"/>
      <c r="AV866" s="45"/>
      <c r="AW866" s="45"/>
      <c r="AX866" s="45"/>
      <c r="AY866" s="45"/>
      <c r="AZ866" s="45"/>
    </row>
    <row r="867" spans="1:52" ht="35.1" customHeight="1" x14ac:dyDescent="0.2">
      <c r="A867" s="22">
        <f t="shared" si="13"/>
        <v>865</v>
      </c>
      <c r="B867" s="44">
        <f>Hoja2!B874</f>
        <v>0</v>
      </c>
      <c r="C867" s="39">
        <f>Hoja2!P874</f>
        <v>0</v>
      </c>
      <c r="D867" s="40">
        <f>Hoja2!C874</f>
        <v>0</v>
      </c>
      <c r="E867" s="41">
        <f>Hoja4!J874</f>
        <v>0</v>
      </c>
      <c r="F867" s="41">
        <f>ROUND(Hoja2!AA874,2)</f>
        <v>0</v>
      </c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  <c r="AG867" s="45"/>
      <c r="AH867" s="45"/>
      <c r="AI867" s="45"/>
      <c r="AJ867" s="45"/>
      <c r="AK867" s="45"/>
      <c r="AL867" s="45"/>
      <c r="AM867" s="45"/>
      <c r="AN867" s="45"/>
      <c r="AO867" s="45"/>
      <c r="AP867" s="45"/>
      <c r="AQ867" s="45"/>
      <c r="AR867" s="45"/>
      <c r="AS867" s="45"/>
      <c r="AT867" s="45"/>
      <c r="AU867" s="45"/>
      <c r="AV867" s="45"/>
      <c r="AW867" s="45"/>
      <c r="AX867" s="45"/>
      <c r="AY867" s="45"/>
      <c r="AZ867" s="45"/>
    </row>
    <row r="868" spans="1:52" ht="35.1" customHeight="1" x14ac:dyDescent="0.2">
      <c r="A868" s="42">
        <f t="shared" si="13"/>
        <v>866</v>
      </c>
      <c r="B868" s="43">
        <f>Hoja2!B875</f>
        <v>0</v>
      </c>
      <c r="C868" s="14">
        <f>Hoja2!P875</f>
        <v>0</v>
      </c>
      <c r="D868" s="16">
        <f>Hoja2!C875</f>
        <v>0</v>
      </c>
      <c r="E868" s="15">
        <f>Hoja4!J875</f>
        <v>0</v>
      </c>
      <c r="F868" s="15">
        <f>ROUND(Hoja2!AA875,2)</f>
        <v>0</v>
      </c>
      <c r="H868" s="45"/>
      <c r="I868" s="45"/>
      <c r="J868" s="45"/>
      <c r="K868" s="45"/>
      <c r="L868" s="45"/>
      <c r="M868" s="45"/>
      <c r="N868" s="45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  <c r="AG868" s="45"/>
      <c r="AH868" s="45"/>
      <c r="AI868" s="45"/>
      <c r="AJ868" s="45"/>
      <c r="AK868" s="45"/>
      <c r="AL868" s="45"/>
      <c r="AM868" s="45"/>
      <c r="AN868" s="45"/>
      <c r="AO868" s="45"/>
      <c r="AP868" s="45"/>
      <c r="AQ868" s="45"/>
      <c r="AR868" s="45"/>
      <c r="AS868" s="45"/>
      <c r="AT868" s="45"/>
      <c r="AU868" s="45"/>
      <c r="AV868" s="45"/>
      <c r="AW868" s="45"/>
      <c r="AX868" s="45"/>
      <c r="AY868" s="45"/>
      <c r="AZ868" s="45"/>
    </row>
    <row r="869" spans="1:52" ht="35.1" customHeight="1" x14ac:dyDescent="0.2">
      <c r="A869" s="42">
        <f t="shared" si="13"/>
        <v>867</v>
      </c>
      <c r="B869" s="43">
        <f>Hoja2!B876</f>
        <v>0</v>
      </c>
      <c r="C869" s="14">
        <f>Hoja2!P876</f>
        <v>0</v>
      </c>
      <c r="D869" s="16">
        <f>Hoja2!C876</f>
        <v>0</v>
      </c>
      <c r="E869" s="15">
        <f>Hoja4!J876</f>
        <v>0</v>
      </c>
      <c r="F869" s="15">
        <f>ROUND(Hoja2!AA876,2)</f>
        <v>0</v>
      </c>
      <c r="H869" s="45"/>
      <c r="I869" s="45"/>
      <c r="J869" s="45"/>
      <c r="K869" s="45"/>
      <c r="L869" s="45"/>
      <c r="M869" s="45"/>
      <c r="N869" s="45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  <c r="AG869" s="45"/>
      <c r="AH869" s="45"/>
      <c r="AI869" s="45"/>
      <c r="AJ869" s="45"/>
      <c r="AK869" s="45"/>
      <c r="AL869" s="45"/>
      <c r="AM869" s="45"/>
      <c r="AN869" s="45"/>
      <c r="AO869" s="45"/>
      <c r="AP869" s="45"/>
      <c r="AQ869" s="45"/>
      <c r="AR869" s="45"/>
      <c r="AS869" s="45"/>
      <c r="AT869" s="45"/>
      <c r="AU869" s="45"/>
      <c r="AV869" s="45"/>
      <c r="AW869" s="45"/>
      <c r="AX869" s="45"/>
      <c r="AY869" s="45"/>
      <c r="AZ869" s="45"/>
    </row>
    <row r="870" spans="1:52" ht="35.1" customHeight="1" x14ac:dyDescent="0.2">
      <c r="A870" s="42">
        <f t="shared" si="13"/>
        <v>868</v>
      </c>
      <c r="B870" s="43">
        <f>Hoja2!B877</f>
        <v>0</v>
      </c>
      <c r="C870" s="14">
        <f>Hoja2!P877</f>
        <v>0</v>
      </c>
      <c r="D870" s="16">
        <f>Hoja2!C877</f>
        <v>0</v>
      </c>
      <c r="E870" s="15">
        <f>Hoja4!J877</f>
        <v>0</v>
      </c>
      <c r="F870" s="15">
        <f>ROUND(Hoja2!AA877,2)</f>
        <v>0</v>
      </c>
      <c r="H870" s="45"/>
      <c r="I870" s="45"/>
      <c r="J870" s="45"/>
      <c r="K870" s="45"/>
      <c r="L870" s="45"/>
      <c r="M870" s="45"/>
      <c r="N870" s="45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  <c r="AG870" s="45"/>
      <c r="AH870" s="45"/>
      <c r="AI870" s="45"/>
      <c r="AJ870" s="45"/>
      <c r="AK870" s="45"/>
      <c r="AL870" s="45"/>
      <c r="AM870" s="45"/>
      <c r="AN870" s="45"/>
      <c r="AO870" s="45"/>
      <c r="AP870" s="45"/>
      <c r="AQ870" s="45"/>
      <c r="AR870" s="45"/>
      <c r="AS870" s="45"/>
      <c r="AT870" s="45"/>
      <c r="AU870" s="45"/>
      <c r="AV870" s="45"/>
      <c r="AW870" s="45"/>
      <c r="AX870" s="45"/>
      <c r="AY870" s="45"/>
      <c r="AZ870" s="45"/>
    </row>
    <row r="871" spans="1:52" ht="35.1" customHeight="1" x14ac:dyDescent="0.2">
      <c r="A871" s="42">
        <f t="shared" si="13"/>
        <v>869</v>
      </c>
      <c r="B871" s="43">
        <f>Hoja2!B878</f>
        <v>0</v>
      </c>
      <c r="C871" s="14">
        <f>Hoja2!P878</f>
        <v>0</v>
      </c>
      <c r="D871" s="16">
        <f>Hoja2!C878</f>
        <v>0</v>
      </c>
      <c r="E871" s="15">
        <f>Hoja4!J878</f>
        <v>0</v>
      </c>
      <c r="F871" s="15">
        <f>ROUND(Hoja2!AA878,2)</f>
        <v>0</v>
      </c>
      <c r="H871" s="45"/>
      <c r="I871" s="45"/>
      <c r="J871" s="45"/>
      <c r="K871" s="45"/>
      <c r="L871" s="45"/>
      <c r="M871" s="45"/>
      <c r="N871" s="45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  <c r="AG871" s="45"/>
      <c r="AH871" s="45"/>
      <c r="AI871" s="45"/>
      <c r="AJ871" s="45"/>
      <c r="AK871" s="45"/>
      <c r="AL871" s="45"/>
      <c r="AM871" s="45"/>
      <c r="AN871" s="45"/>
      <c r="AO871" s="45"/>
      <c r="AP871" s="45"/>
      <c r="AQ871" s="45"/>
      <c r="AR871" s="45"/>
      <c r="AS871" s="45"/>
      <c r="AT871" s="45"/>
      <c r="AU871" s="45"/>
      <c r="AV871" s="45"/>
      <c r="AW871" s="45"/>
      <c r="AX871" s="45"/>
      <c r="AY871" s="45"/>
      <c r="AZ871" s="45"/>
    </row>
    <row r="872" spans="1:52" ht="35.1" customHeight="1" x14ac:dyDescent="0.2">
      <c r="A872" s="22">
        <f t="shared" si="13"/>
        <v>870</v>
      </c>
      <c r="B872" s="44">
        <f>Hoja2!B879</f>
        <v>0</v>
      </c>
      <c r="C872" s="39">
        <f>Hoja2!P879</f>
        <v>0</v>
      </c>
      <c r="D872" s="40">
        <f>Hoja2!C879</f>
        <v>0</v>
      </c>
      <c r="E872" s="41">
        <f>Hoja4!J879</f>
        <v>0</v>
      </c>
      <c r="F872" s="41">
        <f>ROUND(Hoja2!AA879,2)</f>
        <v>0</v>
      </c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  <c r="AG872" s="45"/>
      <c r="AH872" s="45"/>
      <c r="AI872" s="45"/>
      <c r="AJ872" s="45"/>
      <c r="AK872" s="45"/>
      <c r="AL872" s="45"/>
      <c r="AM872" s="45"/>
      <c r="AN872" s="45"/>
      <c r="AO872" s="45"/>
      <c r="AP872" s="45"/>
      <c r="AQ872" s="45"/>
      <c r="AR872" s="45"/>
      <c r="AS872" s="45"/>
      <c r="AT872" s="45"/>
      <c r="AU872" s="45"/>
      <c r="AV872" s="45"/>
      <c r="AW872" s="45"/>
      <c r="AX872" s="45"/>
      <c r="AY872" s="45"/>
      <c r="AZ872" s="45"/>
    </row>
    <row r="873" spans="1:52" ht="35.1" customHeight="1" x14ac:dyDescent="0.2">
      <c r="A873" s="42">
        <f t="shared" si="13"/>
        <v>871</v>
      </c>
      <c r="B873" s="43">
        <f>Hoja2!B880</f>
        <v>0</v>
      </c>
      <c r="C873" s="14">
        <f>Hoja2!P880</f>
        <v>0</v>
      </c>
      <c r="D873" s="16">
        <f>Hoja2!C880</f>
        <v>0</v>
      </c>
      <c r="E873" s="15">
        <f>Hoja4!J880</f>
        <v>0</v>
      </c>
      <c r="F873" s="15">
        <f>ROUND(Hoja2!AA880,2)</f>
        <v>0</v>
      </c>
      <c r="H873" s="45"/>
      <c r="I873" s="45"/>
      <c r="J873" s="45"/>
      <c r="K873" s="45"/>
      <c r="L873" s="45"/>
      <c r="M873" s="45"/>
      <c r="N873" s="45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  <c r="AG873" s="45"/>
      <c r="AH873" s="45"/>
      <c r="AI873" s="45"/>
      <c r="AJ873" s="45"/>
      <c r="AK873" s="45"/>
      <c r="AL873" s="45"/>
      <c r="AM873" s="45"/>
      <c r="AN873" s="45"/>
      <c r="AO873" s="45"/>
      <c r="AP873" s="45"/>
      <c r="AQ873" s="45"/>
      <c r="AR873" s="45"/>
      <c r="AS873" s="45"/>
      <c r="AT873" s="45"/>
      <c r="AU873" s="45"/>
      <c r="AV873" s="45"/>
      <c r="AW873" s="45"/>
      <c r="AX873" s="45"/>
      <c r="AY873" s="45"/>
      <c r="AZ873" s="45"/>
    </row>
    <row r="874" spans="1:52" ht="35.1" customHeight="1" x14ac:dyDescent="0.2">
      <c r="A874" s="42">
        <f t="shared" si="13"/>
        <v>872</v>
      </c>
      <c r="B874" s="43">
        <f>Hoja2!B881</f>
        <v>0</v>
      </c>
      <c r="C874" s="14">
        <f>Hoja2!P881</f>
        <v>0</v>
      </c>
      <c r="D874" s="16">
        <f>Hoja2!C881</f>
        <v>0</v>
      </c>
      <c r="E874" s="15">
        <f>Hoja4!J881</f>
        <v>0</v>
      </c>
      <c r="F874" s="15">
        <f>ROUND(Hoja2!AA881,2)</f>
        <v>0</v>
      </c>
      <c r="H874" s="45"/>
      <c r="I874" s="45"/>
      <c r="J874" s="45"/>
      <c r="K874" s="45"/>
      <c r="L874" s="45"/>
      <c r="M874" s="45"/>
      <c r="N874" s="45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  <c r="AG874" s="45"/>
      <c r="AH874" s="45"/>
      <c r="AI874" s="45"/>
      <c r="AJ874" s="45"/>
      <c r="AK874" s="45"/>
      <c r="AL874" s="45"/>
      <c r="AM874" s="45"/>
      <c r="AN874" s="45"/>
      <c r="AO874" s="45"/>
      <c r="AP874" s="45"/>
      <c r="AQ874" s="45"/>
      <c r="AR874" s="45"/>
      <c r="AS874" s="45"/>
      <c r="AT874" s="45"/>
      <c r="AU874" s="45"/>
      <c r="AV874" s="45"/>
      <c r="AW874" s="45"/>
      <c r="AX874" s="45"/>
      <c r="AY874" s="45"/>
      <c r="AZ874" s="45"/>
    </row>
    <row r="875" spans="1:52" ht="35.1" customHeight="1" x14ac:dyDescent="0.2">
      <c r="A875" s="42">
        <f t="shared" si="13"/>
        <v>873</v>
      </c>
      <c r="B875" s="43">
        <f>Hoja2!B882</f>
        <v>0</v>
      </c>
      <c r="C875" s="14">
        <f>Hoja2!P882</f>
        <v>0</v>
      </c>
      <c r="D875" s="16">
        <f>Hoja2!C882</f>
        <v>0</v>
      </c>
      <c r="E875" s="15">
        <f>Hoja4!J882</f>
        <v>0</v>
      </c>
      <c r="F875" s="15">
        <f>ROUND(Hoja2!AA882,2)</f>
        <v>0</v>
      </c>
      <c r="H875" s="45"/>
      <c r="I875" s="45"/>
      <c r="J875" s="45"/>
      <c r="K875" s="45"/>
      <c r="L875" s="45"/>
      <c r="M875" s="45"/>
      <c r="N875" s="45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  <c r="AG875" s="45"/>
      <c r="AH875" s="45"/>
      <c r="AI875" s="45"/>
      <c r="AJ875" s="45"/>
      <c r="AK875" s="45"/>
      <c r="AL875" s="45"/>
      <c r="AM875" s="45"/>
      <c r="AN875" s="45"/>
      <c r="AO875" s="45"/>
      <c r="AP875" s="45"/>
      <c r="AQ875" s="45"/>
      <c r="AR875" s="45"/>
      <c r="AS875" s="45"/>
      <c r="AT875" s="45"/>
      <c r="AU875" s="45"/>
      <c r="AV875" s="45"/>
      <c r="AW875" s="45"/>
      <c r="AX875" s="45"/>
      <c r="AY875" s="45"/>
      <c r="AZ875" s="45"/>
    </row>
    <row r="876" spans="1:52" ht="35.1" customHeight="1" x14ac:dyDescent="0.2">
      <c r="A876" s="42">
        <f t="shared" si="13"/>
        <v>874</v>
      </c>
      <c r="B876" s="43">
        <f>Hoja2!B883</f>
        <v>0</v>
      </c>
      <c r="C876" s="14">
        <f>Hoja2!P883</f>
        <v>0</v>
      </c>
      <c r="D876" s="16">
        <f>Hoja2!C883</f>
        <v>0</v>
      </c>
      <c r="E876" s="15">
        <f>Hoja4!J883</f>
        <v>0</v>
      </c>
      <c r="F876" s="15">
        <f>ROUND(Hoja2!AA883,2)</f>
        <v>0</v>
      </c>
      <c r="H876" s="45"/>
      <c r="I876" s="45"/>
      <c r="J876" s="45"/>
      <c r="K876" s="45"/>
      <c r="L876" s="45"/>
      <c r="M876" s="45"/>
      <c r="N876" s="45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  <c r="AG876" s="45"/>
      <c r="AH876" s="45"/>
      <c r="AI876" s="45"/>
      <c r="AJ876" s="45"/>
      <c r="AK876" s="45"/>
      <c r="AL876" s="45"/>
      <c r="AM876" s="45"/>
      <c r="AN876" s="45"/>
      <c r="AO876" s="45"/>
      <c r="AP876" s="45"/>
      <c r="AQ876" s="45"/>
      <c r="AR876" s="45"/>
      <c r="AS876" s="45"/>
      <c r="AT876" s="45"/>
      <c r="AU876" s="45"/>
      <c r="AV876" s="45"/>
      <c r="AW876" s="45"/>
      <c r="AX876" s="45"/>
      <c r="AY876" s="45"/>
      <c r="AZ876" s="45"/>
    </row>
    <row r="877" spans="1:52" ht="35.1" customHeight="1" x14ac:dyDescent="0.2">
      <c r="A877" s="22">
        <f t="shared" si="13"/>
        <v>875</v>
      </c>
      <c r="B877" s="44">
        <f>Hoja2!B884</f>
        <v>0</v>
      </c>
      <c r="C877" s="39">
        <f>Hoja2!P884</f>
        <v>0</v>
      </c>
      <c r="D877" s="40">
        <f>Hoja2!C884</f>
        <v>0</v>
      </c>
      <c r="E877" s="41">
        <f>Hoja4!J884</f>
        <v>0</v>
      </c>
      <c r="F877" s="41">
        <f>ROUND(Hoja2!AA884,2)</f>
        <v>0</v>
      </c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  <c r="AG877" s="45"/>
      <c r="AH877" s="45"/>
      <c r="AI877" s="45"/>
      <c r="AJ877" s="45"/>
      <c r="AK877" s="45"/>
      <c r="AL877" s="45"/>
      <c r="AM877" s="45"/>
      <c r="AN877" s="45"/>
      <c r="AO877" s="45"/>
      <c r="AP877" s="45"/>
      <c r="AQ877" s="45"/>
      <c r="AR877" s="45"/>
      <c r="AS877" s="45"/>
      <c r="AT877" s="45"/>
      <c r="AU877" s="45"/>
      <c r="AV877" s="45"/>
      <c r="AW877" s="45"/>
      <c r="AX877" s="45"/>
      <c r="AY877" s="45"/>
      <c r="AZ877" s="45"/>
    </row>
    <row r="878" spans="1:52" ht="35.1" customHeight="1" x14ac:dyDescent="0.2">
      <c r="A878" s="42">
        <f t="shared" si="13"/>
        <v>876</v>
      </c>
      <c r="B878" s="43">
        <f>Hoja2!B885</f>
        <v>0</v>
      </c>
      <c r="C878" s="14">
        <f>Hoja2!P885</f>
        <v>0</v>
      </c>
      <c r="D878" s="16">
        <f>Hoja2!C885</f>
        <v>0</v>
      </c>
      <c r="E878" s="15">
        <f>Hoja4!J885</f>
        <v>0</v>
      </c>
      <c r="F878" s="15">
        <f>ROUND(Hoja2!AA885,2)</f>
        <v>0</v>
      </c>
      <c r="H878" s="45"/>
      <c r="I878" s="45"/>
      <c r="J878" s="45"/>
      <c r="K878" s="45"/>
      <c r="L878" s="45"/>
      <c r="M878" s="45"/>
      <c r="N878" s="45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  <c r="AG878" s="45"/>
      <c r="AH878" s="45"/>
      <c r="AI878" s="45"/>
      <c r="AJ878" s="45"/>
      <c r="AK878" s="45"/>
      <c r="AL878" s="45"/>
      <c r="AM878" s="45"/>
      <c r="AN878" s="45"/>
      <c r="AO878" s="45"/>
      <c r="AP878" s="45"/>
      <c r="AQ878" s="45"/>
      <c r="AR878" s="45"/>
      <c r="AS878" s="45"/>
      <c r="AT878" s="45"/>
      <c r="AU878" s="45"/>
      <c r="AV878" s="45"/>
      <c r="AW878" s="45"/>
      <c r="AX878" s="45"/>
      <c r="AY878" s="45"/>
      <c r="AZ878" s="45"/>
    </row>
    <row r="879" spans="1:52" ht="35.1" customHeight="1" x14ac:dyDescent="0.2">
      <c r="A879" s="42">
        <f t="shared" si="13"/>
        <v>877</v>
      </c>
      <c r="B879" s="43">
        <f>Hoja2!B886</f>
        <v>0</v>
      </c>
      <c r="C879" s="14">
        <f>Hoja2!P886</f>
        <v>0</v>
      </c>
      <c r="D879" s="16">
        <f>Hoja2!C886</f>
        <v>0</v>
      </c>
      <c r="E879" s="15">
        <f>Hoja4!J886</f>
        <v>0</v>
      </c>
      <c r="F879" s="15">
        <f>ROUND(Hoja2!AA886,2)</f>
        <v>0</v>
      </c>
      <c r="H879" s="45"/>
      <c r="I879" s="45"/>
      <c r="J879" s="45"/>
      <c r="K879" s="45"/>
      <c r="L879" s="45"/>
      <c r="M879" s="45"/>
      <c r="N879" s="45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  <c r="AG879" s="45"/>
      <c r="AH879" s="45"/>
      <c r="AI879" s="45"/>
      <c r="AJ879" s="45"/>
      <c r="AK879" s="45"/>
      <c r="AL879" s="45"/>
      <c r="AM879" s="45"/>
      <c r="AN879" s="45"/>
      <c r="AO879" s="45"/>
      <c r="AP879" s="45"/>
      <c r="AQ879" s="45"/>
      <c r="AR879" s="45"/>
      <c r="AS879" s="45"/>
      <c r="AT879" s="45"/>
      <c r="AU879" s="45"/>
      <c r="AV879" s="45"/>
      <c r="AW879" s="45"/>
      <c r="AX879" s="45"/>
      <c r="AY879" s="45"/>
      <c r="AZ879" s="45"/>
    </row>
    <row r="880" spans="1:52" ht="35.1" customHeight="1" x14ac:dyDescent="0.2">
      <c r="A880" s="42">
        <f t="shared" si="13"/>
        <v>878</v>
      </c>
      <c r="B880" s="43">
        <f>Hoja2!B887</f>
        <v>0</v>
      </c>
      <c r="C880" s="14">
        <f>Hoja2!P887</f>
        <v>0</v>
      </c>
      <c r="D880" s="16">
        <f>Hoja2!C887</f>
        <v>0</v>
      </c>
      <c r="E880" s="15">
        <f>Hoja4!J887</f>
        <v>0</v>
      </c>
      <c r="F880" s="15">
        <f>ROUND(Hoja2!AA887,2)</f>
        <v>0</v>
      </c>
      <c r="H880" s="45"/>
      <c r="I880" s="45"/>
      <c r="J880" s="45"/>
      <c r="K880" s="45"/>
      <c r="L880" s="45"/>
      <c r="M880" s="45"/>
      <c r="N880" s="45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  <c r="AG880" s="45"/>
      <c r="AH880" s="45"/>
      <c r="AI880" s="45"/>
      <c r="AJ880" s="45"/>
      <c r="AK880" s="45"/>
      <c r="AL880" s="45"/>
      <c r="AM880" s="45"/>
      <c r="AN880" s="45"/>
      <c r="AO880" s="45"/>
      <c r="AP880" s="45"/>
      <c r="AQ880" s="45"/>
      <c r="AR880" s="45"/>
      <c r="AS880" s="45"/>
      <c r="AT880" s="45"/>
      <c r="AU880" s="45"/>
      <c r="AV880" s="45"/>
      <c r="AW880" s="45"/>
      <c r="AX880" s="45"/>
      <c r="AY880" s="45"/>
      <c r="AZ880" s="45"/>
    </row>
    <row r="881" spans="1:52" ht="35.1" customHeight="1" x14ac:dyDescent="0.2">
      <c r="A881" s="42">
        <f t="shared" si="13"/>
        <v>879</v>
      </c>
      <c r="B881" s="43">
        <f>Hoja2!B888</f>
        <v>0</v>
      </c>
      <c r="C881" s="14">
        <f>Hoja2!P888</f>
        <v>0</v>
      </c>
      <c r="D881" s="16">
        <f>Hoja2!C888</f>
        <v>0</v>
      </c>
      <c r="E881" s="15">
        <f>Hoja4!J888</f>
        <v>0</v>
      </c>
      <c r="F881" s="15">
        <f>ROUND(Hoja2!AA888,2)</f>
        <v>0</v>
      </c>
      <c r="H881" s="45"/>
      <c r="I881" s="45"/>
      <c r="J881" s="45"/>
      <c r="K881" s="45"/>
      <c r="L881" s="45"/>
      <c r="M881" s="45"/>
      <c r="N881" s="45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  <c r="AG881" s="45"/>
      <c r="AH881" s="45"/>
      <c r="AI881" s="45"/>
      <c r="AJ881" s="45"/>
      <c r="AK881" s="45"/>
      <c r="AL881" s="45"/>
      <c r="AM881" s="45"/>
      <c r="AN881" s="45"/>
      <c r="AO881" s="45"/>
      <c r="AP881" s="45"/>
      <c r="AQ881" s="45"/>
      <c r="AR881" s="45"/>
      <c r="AS881" s="45"/>
      <c r="AT881" s="45"/>
      <c r="AU881" s="45"/>
      <c r="AV881" s="45"/>
      <c r="AW881" s="45"/>
      <c r="AX881" s="45"/>
      <c r="AY881" s="45"/>
      <c r="AZ881" s="45"/>
    </row>
    <row r="882" spans="1:52" ht="35.1" customHeight="1" x14ac:dyDescent="0.2">
      <c r="A882" s="22">
        <f t="shared" si="13"/>
        <v>880</v>
      </c>
      <c r="B882" s="44">
        <f>Hoja2!B889</f>
        <v>0</v>
      </c>
      <c r="C882" s="39">
        <f>Hoja2!P889</f>
        <v>0</v>
      </c>
      <c r="D882" s="40">
        <f>Hoja2!C889</f>
        <v>0</v>
      </c>
      <c r="E882" s="41">
        <f>Hoja4!J889</f>
        <v>0</v>
      </c>
      <c r="F882" s="41">
        <f>ROUND(Hoja2!AA889,2)</f>
        <v>0</v>
      </c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  <c r="AG882" s="45"/>
      <c r="AH882" s="45"/>
      <c r="AI882" s="45"/>
      <c r="AJ882" s="45"/>
      <c r="AK882" s="45"/>
      <c r="AL882" s="45"/>
      <c r="AM882" s="45"/>
      <c r="AN882" s="45"/>
      <c r="AO882" s="45"/>
      <c r="AP882" s="45"/>
      <c r="AQ882" s="45"/>
      <c r="AR882" s="45"/>
      <c r="AS882" s="45"/>
      <c r="AT882" s="45"/>
      <c r="AU882" s="45"/>
      <c r="AV882" s="45"/>
      <c r="AW882" s="45"/>
      <c r="AX882" s="45"/>
      <c r="AY882" s="45"/>
      <c r="AZ882" s="45"/>
    </row>
    <row r="883" spans="1:52" ht="35.1" customHeight="1" x14ac:dyDescent="0.2">
      <c r="A883" s="42">
        <f t="shared" si="13"/>
        <v>881</v>
      </c>
      <c r="B883" s="43">
        <f>Hoja2!B890</f>
        <v>0</v>
      </c>
      <c r="C883" s="14">
        <f>Hoja2!P890</f>
        <v>0</v>
      </c>
      <c r="D883" s="16">
        <f>Hoja2!C890</f>
        <v>0</v>
      </c>
      <c r="E883" s="15">
        <f>Hoja4!J890</f>
        <v>0</v>
      </c>
      <c r="F883" s="15">
        <f>ROUND(Hoja2!AA890,2)</f>
        <v>0</v>
      </c>
      <c r="H883" s="45"/>
      <c r="I883" s="45"/>
      <c r="J883" s="45"/>
      <c r="K883" s="45"/>
      <c r="L883" s="45"/>
      <c r="M883" s="45"/>
      <c r="N883" s="45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  <c r="AG883" s="45"/>
      <c r="AH883" s="45"/>
      <c r="AI883" s="45"/>
      <c r="AJ883" s="45"/>
      <c r="AK883" s="45"/>
      <c r="AL883" s="45"/>
      <c r="AM883" s="45"/>
      <c r="AN883" s="45"/>
      <c r="AO883" s="45"/>
      <c r="AP883" s="45"/>
      <c r="AQ883" s="45"/>
      <c r="AR883" s="45"/>
      <c r="AS883" s="45"/>
      <c r="AT883" s="45"/>
      <c r="AU883" s="45"/>
      <c r="AV883" s="45"/>
      <c r="AW883" s="45"/>
      <c r="AX883" s="45"/>
      <c r="AY883" s="45"/>
      <c r="AZ883" s="45"/>
    </row>
    <row r="884" spans="1:52" ht="35.1" customHeight="1" x14ac:dyDescent="0.2">
      <c r="A884" s="42">
        <f t="shared" si="13"/>
        <v>882</v>
      </c>
      <c r="B884" s="43">
        <f>Hoja2!B891</f>
        <v>0</v>
      </c>
      <c r="C884" s="14">
        <f>Hoja2!P891</f>
        <v>0</v>
      </c>
      <c r="D884" s="16">
        <f>Hoja2!C891</f>
        <v>0</v>
      </c>
      <c r="E884" s="15">
        <f>Hoja4!J891</f>
        <v>0</v>
      </c>
      <c r="F884" s="15">
        <f>ROUND(Hoja2!AA891,2)</f>
        <v>0</v>
      </c>
      <c r="H884" s="45"/>
      <c r="I884" s="45"/>
      <c r="J884" s="45"/>
      <c r="K884" s="45"/>
      <c r="L884" s="45"/>
      <c r="M884" s="45"/>
      <c r="N884" s="45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  <c r="AG884" s="45"/>
      <c r="AH884" s="45"/>
      <c r="AI884" s="45"/>
      <c r="AJ884" s="45"/>
      <c r="AK884" s="45"/>
      <c r="AL884" s="45"/>
      <c r="AM884" s="45"/>
      <c r="AN884" s="45"/>
      <c r="AO884" s="45"/>
      <c r="AP884" s="45"/>
      <c r="AQ884" s="45"/>
      <c r="AR884" s="45"/>
      <c r="AS884" s="45"/>
      <c r="AT884" s="45"/>
      <c r="AU884" s="45"/>
      <c r="AV884" s="45"/>
      <c r="AW884" s="45"/>
      <c r="AX884" s="45"/>
      <c r="AY884" s="45"/>
      <c r="AZ884" s="45"/>
    </row>
    <row r="885" spans="1:52" ht="35.1" customHeight="1" x14ac:dyDescent="0.2">
      <c r="A885" s="42">
        <f t="shared" si="13"/>
        <v>883</v>
      </c>
      <c r="B885" s="43">
        <f>Hoja2!B892</f>
        <v>0</v>
      </c>
      <c r="C885" s="14">
        <f>Hoja2!P892</f>
        <v>0</v>
      </c>
      <c r="D885" s="16">
        <f>Hoja2!C892</f>
        <v>0</v>
      </c>
      <c r="E885" s="15">
        <f>Hoja4!J892</f>
        <v>0</v>
      </c>
      <c r="F885" s="15">
        <f>ROUND(Hoja2!AA892,2)</f>
        <v>0</v>
      </c>
      <c r="H885" s="45"/>
      <c r="I885" s="45"/>
      <c r="J885" s="45"/>
      <c r="K885" s="45"/>
      <c r="L885" s="45"/>
      <c r="M885" s="45"/>
      <c r="N885" s="45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  <c r="AG885" s="45"/>
      <c r="AH885" s="45"/>
      <c r="AI885" s="45"/>
      <c r="AJ885" s="45"/>
      <c r="AK885" s="45"/>
      <c r="AL885" s="45"/>
      <c r="AM885" s="45"/>
      <c r="AN885" s="45"/>
      <c r="AO885" s="45"/>
      <c r="AP885" s="45"/>
      <c r="AQ885" s="45"/>
      <c r="AR885" s="45"/>
      <c r="AS885" s="45"/>
      <c r="AT885" s="45"/>
      <c r="AU885" s="45"/>
      <c r="AV885" s="45"/>
      <c r="AW885" s="45"/>
      <c r="AX885" s="45"/>
      <c r="AY885" s="45"/>
      <c r="AZ885" s="45"/>
    </row>
    <row r="886" spans="1:52" ht="35.1" customHeight="1" x14ac:dyDescent="0.2">
      <c r="A886" s="42">
        <f t="shared" si="13"/>
        <v>884</v>
      </c>
      <c r="B886" s="43">
        <f>Hoja2!B893</f>
        <v>0</v>
      </c>
      <c r="C886" s="14">
        <f>Hoja2!P893</f>
        <v>0</v>
      </c>
      <c r="D886" s="16">
        <f>Hoja2!C893</f>
        <v>0</v>
      </c>
      <c r="E886" s="15">
        <f>Hoja4!J893</f>
        <v>0</v>
      </c>
      <c r="F886" s="15">
        <f>ROUND(Hoja2!AA893,2)</f>
        <v>0</v>
      </c>
      <c r="H886" s="45"/>
      <c r="I886" s="45"/>
      <c r="J886" s="45"/>
      <c r="K886" s="45"/>
      <c r="L886" s="45"/>
      <c r="M886" s="45"/>
      <c r="N886" s="45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  <c r="AG886" s="45"/>
      <c r="AH886" s="45"/>
      <c r="AI886" s="45"/>
      <c r="AJ886" s="45"/>
      <c r="AK886" s="45"/>
      <c r="AL886" s="45"/>
      <c r="AM886" s="45"/>
      <c r="AN886" s="45"/>
      <c r="AO886" s="45"/>
      <c r="AP886" s="45"/>
      <c r="AQ886" s="45"/>
      <c r="AR886" s="45"/>
      <c r="AS886" s="45"/>
      <c r="AT886" s="45"/>
      <c r="AU886" s="45"/>
      <c r="AV886" s="45"/>
      <c r="AW886" s="45"/>
      <c r="AX886" s="45"/>
      <c r="AY886" s="45"/>
      <c r="AZ886" s="45"/>
    </row>
    <row r="887" spans="1:52" ht="35.1" customHeight="1" x14ac:dyDescent="0.2">
      <c r="A887" s="22">
        <f t="shared" si="13"/>
        <v>885</v>
      </c>
      <c r="B887" s="44">
        <f>Hoja2!B894</f>
        <v>0</v>
      </c>
      <c r="C887" s="39">
        <f>Hoja2!P894</f>
        <v>0</v>
      </c>
      <c r="D887" s="40">
        <f>Hoja2!C894</f>
        <v>0</v>
      </c>
      <c r="E887" s="41">
        <f>Hoja4!J894</f>
        <v>0</v>
      </c>
      <c r="F887" s="41">
        <f>ROUND(Hoja2!AA894,2)</f>
        <v>0</v>
      </c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  <c r="AG887" s="45"/>
      <c r="AH887" s="45"/>
      <c r="AI887" s="45"/>
      <c r="AJ887" s="45"/>
      <c r="AK887" s="45"/>
      <c r="AL887" s="45"/>
      <c r="AM887" s="45"/>
      <c r="AN887" s="45"/>
      <c r="AO887" s="45"/>
      <c r="AP887" s="45"/>
      <c r="AQ887" s="45"/>
      <c r="AR887" s="45"/>
      <c r="AS887" s="45"/>
      <c r="AT887" s="45"/>
      <c r="AU887" s="45"/>
      <c r="AV887" s="45"/>
      <c r="AW887" s="45"/>
      <c r="AX887" s="45"/>
      <c r="AY887" s="45"/>
      <c r="AZ887" s="45"/>
    </row>
    <row r="888" spans="1:52" ht="35.1" customHeight="1" x14ac:dyDescent="0.2">
      <c r="A888" s="42">
        <f t="shared" si="13"/>
        <v>886</v>
      </c>
      <c r="B888" s="43">
        <f>Hoja2!B895</f>
        <v>0</v>
      </c>
      <c r="C888" s="14">
        <f>Hoja2!P895</f>
        <v>0</v>
      </c>
      <c r="D888" s="16">
        <f>Hoja2!C895</f>
        <v>0</v>
      </c>
      <c r="E888" s="15">
        <f>Hoja4!J895</f>
        <v>0</v>
      </c>
      <c r="F888" s="15">
        <f>ROUND(Hoja2!AA895,2)</f>
        <v>0</v>
      </c>
      <c r="H888" s="45"/>
      <c r="I888" s="45"/>
      <c r="J888" s="45"/>
      <c r="K888" s="45"/>
      <c r="L888" s="45"/>
      <c r="M888" s="45"/>
      <c r="N888" s="45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  <c r="AG888" s="45"/>
      <c r="AH888" s="45"/>
      <c r="AI888" s="45"/>
      <c r="AJ888" s="45"/>
      <c r="AK888" s="45"/>
      <c r="AL888" s="45"/>
      <c r="AM888" s="45"/>
      <c r="AN888" s="45"/>
      <c r="AO888" s="45"/>
      <c r="AP888" s="45"/>
      <c r="AQ888" s="45"/>
      <c r="AR888" s="45"/>
      <c r="AS888" s="45"/>
      <c r="AT888" s="45"/>
      <c r="AU888" s="45"/>
      <c r="AV888" s="45"/>
      <c r="AW888" s="45"/>
      <c r="AX888" s="45"/>
      <c r="AY888" s="45"/>
      <c r="AZ888" s="45"/>
    </row>
    <row r="889" spans="1:52" ht="35.1" customHeight="1" x14ac:dyDescent="0.2">
      <c r="A889" s="42">
        <f t="shared" si="13"/>
        <v>887</v>
      </c>
      <c r="B889" s="43">
        <f>Hoja2!B896</f>
        <v>0</v>
      </c>
      <c r="C889" s="14">
        <f>Hoja2!P896</f>
        <v>0</v>
      </c>
      <c r="D889" s="16">
        <f>Hoja2!C896</f>
        <v>0</v>
      </c>
      <c r="E889" s="15">
        <f>Hoja4!J896</f>
        <v>0</v>
      </c>
      <c r="F889" s="15">
        <f>ROUND(Hoja2!AA896,2)</f>
        <v>0</v>
      </c>
      <c r="H889" s="45"/>
      <c r="I889" s="45"/>
      <c r="J889" s="45"/>
      <c r="K889" s="45"/>
      <c r="L889" s="45"/>
      <c r="M889" s="45"/>
      <c r="N889" s="45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  <c r="AG889" s="45"/>
      <c r="AH889" s="45"/>
      <c r="AI889" s="45"/>
      <c r="AJ889" s="45"/>
      <c r="AK889" s="45"/>
      <c r="AL889" s="45"/>
      <c r="AM889" s="45"/>
      <c r="AN889" s="45"/>
      <c r="AO889" s="45"/>
      <c r="AP889" s="45"/>
      <c r="AQ889" s="45"/>
      <c r="AR889" s="45"/>
      <c r="AS889" s="45"/>
      <c r="AT889" s="45"/>
      <c r="AU889" s="45"/>
      <c r="AV889" s="45"/>
      <c r="AW889" s="45"/>
      <c r="AX889" s="45"/>
      <c r="AY889" s="45"/>
      <c r="AZ889" s="45"/>
    </row>
    <row r="890" spans="1:52" ht="35.1" customHeight="1" x14ac:dyDescent="0.2">
      <c r="A890" s="42">
        <f t="shared" si="13"/>
        <v>888</v>
      </c>
      <c r="B890" s="43">
        <f>Hoja2!B897</f>
        <v>0</v>
      </c>
      <c r="C890" s="14">
        <f>Hoja2!P897</f>
        <v>0</v>
      </c>
      <c r="D890" s="16">
        <f>Hoja2!C897</f>
        <v>0</v>
      </c>
      <c r="E890" s="15">
        <f>Hoja4!J897</f>
        <v>0</v>
      </c>
      <c r="F890" s="15">
        <f>ROUND(Hoja2!AA897,2)</f>
        <v>0</v>
      </c>
      <c r="H890" s="45"/>
      <c r="I890" s="45"/>
      <c r="J890" s="45"/>
      <c r="K890" s="45"/>
      <c r="L890" s="45"/>
      <c r="M890" s="45"/>
      <c r="N890" s="45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  <c r="AG890" s="45"/>
      <c r="AH890" s="45"/>
      <c r="AI890" s="45"/>
      <c r="AJ890" s="45"/>
      <c r="AK890" s="45"/>
      <c r="AL890" s="45"/>
      <c r="AM890" s="45"/>
      <c r="AN890" s="45"/>
      <c r="AO890" s="45"/>
      <c r="AP890" s="45"/>
      <c r="AQ890" s="45"/>
      <c r="AR890" s="45"/>
      <c r="AS890" s="45"/>
      <c r="AT890" s="45"/>
      <c r="AU890" s="45"/>
      <c r="AV890" s="45"/>
      <c r="AW890" s="45"/>
      <c r="AX890" s="45"/>
      <c r="AY890" s="45"/>
      <c r="AZ890" s="45"/>
    </row>
    <row r="891" spans="1:52" ht="35.1" customHeight="1" x14ac:dyDescent="0.2">
      <c r="A891" s="42">
        <f t="shared" si="13"/>
        <v>889</v>
      </c>
      <c r="B891" s="43">
        <f>Hoja2!B898</f>
        <v>0</v>
      </c>
      <c r="C891" s="14">
        <f>Hoja2!P898</f>
        <v>0</v>
      </c>
      <c r="D891" s="16">
        <f>Hoja2!C898</f>
        <v>0</v>
      </c>
      <c r="E891" s="15">
        <f>Hoja4!J898</f>
        <v>0</v>
      </c>
      <c r="F891" s="15">
        <f>ROUND(Hoja2!AA898,2)</f>
        <v>0</v>
      </c>
      <c r="H891" s="45"/>
      <c r="I891" s="45"/>
      <c r="J891" s="45"/>
      <c r="K891" s="45"/>
      <c r="L891" s="45"/>
      <c r="M891" s="45"/>
      <c r="N891" s="45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  <c r="AG891" s="45"/>
      <c r="AH891" s="45"/>
      <c r="AI891" s="45"/>
      <c r="AJ891" s="45"/>
      <c r="AK891" s="45"/>
      <c r="AL891" s="45"/>
      <c r="AM891" s="45"/>
      <c r="AN891" s="45"/>
      <c r="AO891" s="45"/>
      <c r="AP891" s="45"/>
      <c r="AQ891" s="45"/>
      <c r="AR891" s="45"/>
      <c r="AS891" s="45"/>
      <c r="AT891" s="45"/>
      <c r="AU891" s="45"/>
      <c r="AV891" s="45"/>
      <c r="AW891" s="45"/>
      <c r="AX891" s="45"/>
      <c r="AY891" s="45"/>
      <c r="AZ891" s="45"/>
    </row>
    <row r="892" spans="1:52" ht="35.1" customHeight="1" x14ac:dyDescent="0.2">
      <c r="A892" s="22">
        <f t="shared" si="13"/>
        <v>890</v>
      </c>
      <c r="B892" s="44">
        <f>Hoja2!B899</f>
        <v>0</v>
      </c>
      <c r="C892" s="39">
        <f>Hoja2!P899</f>
        <v>0</v>
      </c>
      <c r="D892" s="40">
        <f>Hoja2!C899</f>
        <v>0</v>
      </c>
      <c r="E892" s="41">
        <f>Hoja4!J899</f>
        <v>0</v>
      </c>
      <c r="F892" s="41">
        <f>ROUND(Hoja2!AA899,2)</f>
        <v>0</v>
      </c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  <c r="AG892" s="45"/>
      <c r="AH892" s="45"/>
      <c r="AI892" s="45"/>
      <c r="AJ892" s="45"/>
      <c r="AK892" s="45"/>
      <c r="AL892" s="45"/>
      <c r="AM892" s="45"/>
      <c r="AN892" s="45"/>
      <c r="AO892" s="45"/>
      <c r="AP892" s="45"/>
      <c r="AQ892" s="45"/>
      <c r="AR892" s="45"/>
      <c r="AS892" s="45"/>
      <c r="AT892" s="45"/>
      <c r="AU892" s="45"/>
      <c r="AV892" s="45"/>
      <c r="AW892" s="45"/>
      <c r="AX892" s="45"/>
      <c r="AY892" s="45"/>
      <c r="AZ892" s="45"/>
    </row>
    <row r="893" spans="1:52" ht="35.1" customHeight="1" x14ac:dyDescent="0.2">
      <c r="A893" s="42">
        <f t="shared" si="13"/>
        <v>891</v>
      </c>
      <c r="B893" s="43">
        <f>Hoja2!B900</f>
        <v>0</v>
      </c>
      <c r="C893" s="14">
        <f>Hoja2!P900</f>
        <v>0</v>
      </c>
      <c r="D893" s="16">
        <f>Hoja2!C900</f>
        <v>0</v>
      </c>
      <c r="E893" s="15">
        <f>Hoja4!J900</f>
        <v>0</v>
      </c>
      <c r="F893" s="15">
        <f>ROUND(Hoja2!AA900,2)</f>
        <v>0</v>
      </c>
      <c r="H893" s="45"/>
      <c r="I893" s="45"/>
      <c r="J893" s="45"/>
      <c r="K893" s="45"/>
      <c r="L893" s="45"/>
      <c r="M893" s="45"/>
      <c r="N893" s="45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  <c r="AG893" s="45"/>
      <c r="AH893" s="45"/>
      <c r="AI893" s="45"/>
      <c r="AJ893" s="45"/>
      <c r="AK893" s="45"/>
      <c r="AL893" s="45"/>
      <c r="AM893" s="45"/>
      <c r="AN893" s="45"/>
      <c r="AO893" s="45"/>
      <c r="AP893" s="45"/>
      <c r="AQ893" s="45"/>
      <c r="AR893" s="45"/>
      <c r="AS893" s="45"/>
      <c r="AT893" s="45"/>
      <c r="AU893" s="45"/>
      <c r="AV893" s="45"/>
      <c r="AW893" s="45"/>
      <c r="AX893" s="45"/>
      <c r="AY893" s="45"/>
      <c r="AZ893" s="45"/>
    </row>
    <row r="894" spans="1:52" ht="35.1" customHeight="1" x14ac:dyDescent="0.2">
      <c r="A894" s="42">
        <f t="shared" si="13"/>
        <v>892</v>
      </c>
      <c r="B894" s="43">
        <f>Hoja2!B901</f>
        <v>0</v>
      </c>
      <c r="C894" s="14">
        <f>Hoja2!P901</f>
        <v>0</v>
      </c>
      <c r="D894" s="16">
        <f>Hoja2!C901</f>
        <v>0</v>
      </c>
      <c r="E894" s="15">
        <f>Hoja4!J901</f>
        <v>0</v>
      </c>
      <c r="F894" s="15">
        <f>ROUND(Hoja2!AA901,2)</f>
        <v>0</v>
      </c>
      <c r="H894" s="45"/>
      <c r="I894" s="45"/>
      <c r="J894" s="45"/>
      <c r="K894" s="45"/>
      <c r="L894" s="45"/>
      <c r="M894" s="45"/>
      <c r="N894" s="45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  <c r="AG894" s="45"/>
      <c r="AH894" s="45"/>
      <c r="AI894" s="45"/>
      <c r="AJ894" s="45"/>
      <c r="AK894" s="45"/>
      <c r="AL894" s="45"/>
      <c r="AM894" s="45"/>
      <c r="AN894" s="45"/>
      <c r="AO894" s="45"/>
      <c r="AP894" s="45"/>
      <c r="AQ894" s="45"/>
      <c r="AR894" s="45"/>
      <c r="AS894" s="45"/>
      <c r="AT894" s="45"/>
      <c r="AU894" s="45"/>
      <c r="AV894" s="45"/>
      <c r="AW894" s="45"/>
      <c r="AX894" s="45"/>
      <c r="AY894" s="45"/>
      <c r="AZ894" s="45"/>
    </row>
    <row r="895" spans="1:52" ht="35.1" customHeight="1" x14ac:dyDescent="0.2">
      <c r="A895" s="42">
        <f t="shared" si="13"/>
        <v>893</v>
      </c>
      <c r="B895" s="43">
        <f>Hoja2!B902</f>
        <v>0</v>
      </c>
      <c r="C895" s="14">
        <f>Hoja2!P902</f>
        <v>0</v>
      </c>
      <c r="D895" s="16">
        <f>Hoja2!C902</f>
        <v>0</v>
      </c>
      <c r="E895" s="15">
        <f>Hoja4!J902</f>
        <v>0</v>
      </c>
      <c r="F895" s="15">
        <f>ROUND(Hoja2!AA902,2)</f>
        <v>0</v>
      </c>
      <c r="H895" s="45"/>
      <c r="I895" s="45"/>
      <c r="J895" s="45"/>
      <c r="K895" s="45"/>
      <c r="L895" s="45"/>
      <c r="M895" s="45"/>
      <c r="N895" s="45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  <c r="AG895" s="45"/>
      <c r="AH895" s="45"/>
      <c r="AI895" s="45"/>
      <c r="AJ895" s="45"/>
      <c r="AK895" s="45"/>
      <c r="AL895" s="45"/>
      <c r="AM895" s="45"/>
      <c r="AN895" s="45"/>
      <c r="AO895" s="45"/>
      <c r="AP895" s="45"/>
      <c r="AQ895" s="45"/>
      <c r="AR895" s="45"/>
      <c r="AS895" s="45"/>
      <c r="AT895" s="45"/>
      <c r="AU895" s="45"/>
      <c r="AV895" s="45"/>
      <c r="AW895" s="45"/>
      <c r="AX895" s="45"/>
      <c r="AY895" s="45"/>
      <c r="AZ895" s="45"/>
    </row>
    <row r="896" spans="1:52" ht="35.1" customHeight="1" x14ac:dyDescent="0.2">
      <c r="A896" s="42">
        <f t="shared" si="13"/>
        <v>894</v>
      </c>
      <c r="B896" s="43">
        <f>Hoja2!B903</f>
        <v>0</v>
      </c>
      <c r="C896" s="14">
        <f>Hoja2!P903</f>
        <v>0</v>
      </c>
      <c r="D896" s="16">
        <f>Hoja2!C903</f>
        <v>0</v>
      </c>
      <c r="E896" s="15">
        <f>Hoja4!J903</f>
        <v>0</v>
      </c>
      <c r="F896" s="15">
        <f>ROUND(Hoja2!AA903,2)</f>
        <v>0</v>
      </c>
      <c r="H896" s="45"/>
      <c r="I896" s="45"/>
      <c r="J896" s="45"/>
      <c r="K896" s="45"/>
      <c r="L896" s="45"/>
      <c r="M896" s="45"/>
      <c r="N896" s="45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  <c r="AG896" s="45"/>
      <c r="AH896" s="45"/>
      <c r="AI896" s="45"/>
      <c r="AJ896" s="45"/>
      <c r="AK896" s="45"/>
      <c r="AL896" s="45"/>
      <c r="AM896" s="45"/>
      <c r="AN896" s="45"/>
      <c r="AO896" s="45"/>
      <c r="AP896" s="45"/>
      <c r="AQ896" s="45"/>
      <c r="AR896" s="45"/>
      <c r="AS896" s="45"/>
      <c r="AT896" s="45"/>
      <c r="AU896" s="45"/>
      <c r="AV896" s="45"/>
      <c r="AW896" s="45"/>
      <c r="AX896" s="45"/>
      <c r="AY896" s="45"/>
      <c r="AZ896" s="45"/>
    </row>
    <row r="897" spans="1:52" ht="35.1" customHeight="1" x14ac:dyDescent="0.2">
      <c r="A897" s="22">
        <f t="shared" si="13"/>
        <v>895</v>
      </c>
      <c r="B897" s="44">
        <f>Hoja2!B904</f>
        <v>0</v>
      </c>
      <c r="C897" s="39">
        <f>Hoja2!P904</f>
        <v>0</v>
      </c>
      <c r="D897" s="40">
        <f>Hoja2!C904</f>
        <v>0</v>
      </c>
      <c r="E897" s="41">
        <f>Hoja4!J904</f>
        <v>0</v>
      </c>
      <c r="F897" s="41">
        <f>ROUND(Hoja2!AA904,2)</f>
        <v>0</v>
      </c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  <c r="AG897" s="45"/>
      <c r="AH897" s="45"/>
      <c r="AI897" s="45"/>
      <c r="AJ897" s="45"/>
      <c r="AK897" s="45"/>
      <c r="AL897" s="45"/>
      <c r="AM897" s="45"/>
      <c r="AN897" s="45"/>
      <c r="AO897" s="45"/>
      <c r="AP897" s="45"/>
      <c r="AQ897" s="45"/>
      <c r="AR897" s="45"/>
      <c r="AS897" s="45"/>
      <c r="AT897" s="45"/>
      <c r="AU897" s="45"/>
      <c r="AV897" s="45"/>
      <c r="AW897" s="45"/>
      <c r="AX897" s="45"/>
      <c r="AY897" s="45"/>
      <c r="AZ897" s="45"/>
    </row>
    <row r="898" spans="1:52" ht="35.1" customHeight="1" x14ac:dyDescent="0.2">
      <c r="A898" s="42">
        <f t="shared" si="13"/>
        <v>896</v>
      </c>
      <c r="B898" s="43">
        <f>Hoja2!B905</f>
        <v>0</v>
      </c>
      <c r="C898" s="14">
        <f>Hoja2!P905</f>
        <v>0</v>
      </c>
      <c r="D898" s="16">
        <f>Hoja2!C905</f>
        <v>0</v>
      </c>
      <c r="E898" s="15">
        <f>Hoja4!J905</f>
        <v>0</v>
      </c>
      <c r="F898" s="15">
        <f>ROUND(Hoja2!AA905,2)</f>
        <v>0</v>
      </c>
      <c r="H898" s="45"/>
      <c r="I898" s="45"/>
      <c r="J898" s="45"/>
      <c r="K898" s="45"/>
      <c r="L898" s="45"/>
      <c r="M898" s="45"/>
      <c r="N898" s="45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  <c r="AG898" s="45"/>
      <c r="AH898" s="45"/>
      <c r="AI898" s="45"/>
      <c r="AJ898" s="45"/>
      <c r="AK898" s="45"/>
      <c r="AL898" s="45"/>
      <c r="AM898" s="45"/>
      <c r="AN898" s="45"/>
      <c r="AO898" s="45"/>
      <c r="AP898" s="45"/>
      <c r="AQ898" s="45"/>
      <c r="AR898" s="45"/>
      <c r="AS898" s="45"/>
      <c r="AT898" s="45"/>
      <c r="AU898" s="45"/>
      <c r="AV898" s="45"/>
      <c r="AW898" s="45"/>
      <c r="AX898" s="45"/>
      <c r="AY898" s="45"/>
      <c r="AZ898" s="45"/>
    </row>
    <row r="899" spans="1:52" ht="35.1" customHeight="1" x14ac:dyDescent="0.2">
      <c r="A899" s="42">
        <f t="shared" si="13"/>
        <v>897</v>
      </c>
      <c r="B899" s="43">
        <f>Hoja2!B906</f>
        <v>0</v>
      </c>
      <c r="C899" s="14">
        <f>Hoja2!P906</f>
        <v>0</v>
      </c>
      <c r="D899" s="16">
        <f>Hoja2!C906</f>
        <v>0</v>
      </c>
      <c r="E899" s="15">
        <f>Hoja4!J906</f>
        <v>0</v>
      </c>
      <c r="F899" s="15">
        <f>ROUND(Hoja2!AA906,2)</f>
        <v>0</v>
      </c>
      <c r="H899" s="45"/>
      <c r="I899" s="45"/>
      <c r="J899" s="45"/>
      <c r="K899" s="45"/>
      <c r="L899" s="45"/>
      <c r="M899" s="45"/>
      <c r="N899" s="45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  <c r="AG899" s="45"/>
      <c r="AH899" s="45"/>
      <c r="AI899" s="45"/>
      <c r="AJ899" s="45"/>
      <c r="AK899" s="45"/>
      <c r="AL899" s="45"/>
      <c r="AM899" s="45"/>
      <c r="AN899" s="45"/>
      <c r="AO899" s="45"/>
      <c r="AP899" s="45"/>
      <c r="AQ899" s="45"/>
      <c r="AR899" s="45"/>
      <c r="AS899" s="45"/>
      <c r="AT899" s="45"/>
      <c r="AU899" s="45"/>
      <c r="AV899" s="45"/>
      <c r="AW899" s="45"/>
      <c r="AX899" s="45"/>
      <c r="AY899" s="45"/>
      <c r="AZ899" s="45"/>
    </row>
    <row r="900" spans="1:52" ht="35.1" customHeight="1" x14ac:dyDescent="0.2">
      <c r="A900" s="42">
        <f t="shared" si="13"/>
        <v>898</v>
      </c>
      <c r="B900" s="43">
        <f>Hoja2!B907</f>
        <v>0</v>
      </c>
      <c r="C900" s="14">
        <f>Hoja2!P907</f>
        <v>0</v>
      </c>
      <c r="D900" s="16">
        <f>Hoja2!C907</f>
        <v>0</v>
      </c>
      <c r="E900" s="15">
        <f>Hoja4!J907</f>
        <v>0</v>
      </c>
      <c r="F900" s="15">
        <f>ROUND(Hoja2!AA907,2)</f>
        <v>0</v>
      </c>
      <c r="H900" s="45"/>
      <c r="I900" s="45"/>
      <c r="J900" s="45"/>
      <c r="K900" s="45"/>
      <c r="L900" s="45"/>
      <c r="M900" s="45"/>
      <c r="N900" s="45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  <c r="AG900" s="45"/>
      <c r="AH900" s="45"/>
      <c r="AI900" s="45"/>
      <c r="AJ900" s="45"/>
      <c r="AK900" s="45"/>
      <c r="AL900" s="45"/>
      <c r="AM900" s="45"/>
      <c r="AN900" s="45"/>
      <c r="AO900" s="45"/>
      <c r="AP900" s="45"/>
      <c r="AQ900" s="45"/>
      <c r="AR900" s="45"/>
      <c r="AS900" s="45"/>
      <c r="AT900" s="45"/>
      <c r="AU900" s="45"/>
      <c r="AV900" s="45"/>
      <c r="AW900" s="45"/>
      <c r="AX900" s="45"/>
      <c r="AY900" s="45"/>
      <c r="AZ900" s="45"/>
    </row>
    <row r="901" spans="1:52" ht="35.1" customHeight="1" x14ac:dyDescent="0.2">
      <c r="A901" s="42">
        <f t="shared" ref="A901:A964" si="14">A900+1</f>
        <v>899</v>
      </c>
      <c r="B901" s="43">
        <f>Hoja2!B908</f>
        <v>0</v>
      </c>
      <c r="C901" s="14">
        <f>Hoja2!P908</f>
        <v>0</v>
      </c>
      <c r="D901" s="16">
        <f>Hoja2!C908</f>
        <v>0</v>
      </c>
      <c r="E901" s="15">
        <f>Hoja4!J908</f>
        <v>0</v>
      </c>
      <c r="F901" s="15">
        <f>ROUND(Hoja2!AA908,2)</f>
        <v>0</v>
      </c>
      <c r="H901" s="45"/>
      <c r="I901" s="45"/>
      <c r="J901" s="45"/>
      <c r="K901" s="45"/>
      <c r="L901" s="45"/>
      <c r="M901" s="45"/>
      <c r="N901" s="45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  <c r="AG901" s="45"/>
      <c r="AH901" s="45"/>
      <c r="AI901" s="45"/>
      <c r="AJ901" s="45"/>
      <c r="AK901" s="45"/>
      <c r="AL901" s="45"/>
      <c r="AM901" s="45"/>
      <c r="AN901" s="45"/>
      <c r="AO901" s="45"/>
      <c r="AP901" s="45"/>
      <c r="AQ901" s="45"/>
      <c r="AR901" s="45"/>
      <c r="AS901" s="45"/>
      <c r="AT901" s="45"/>
      <c r="AU901" s="45"/>
      <c r="AV901" s="45"/>
      <c r="AW901" s="45"/>
      <c r="AX901" s="45"/>
      <c r="AY901" s="45"/>
      <c r="AZ901" s="45"/>
    </row>
    <row r="902" spans="1:52" ht="35.1" customHeight="1" x14ac:dyDescent="0.2">
      <c r="A902" s="22">
        <f t="shared" si="14"/>
        <v>900</v>
      </c>
      <c r="B902" s="44">
        <f>Hoja2!B909</f>
        <v>0</v>
      </c>
      <c r="C902" s="39">
        <f>Hoja2!P909</f>
        <v>0</v>
      </c>
      <c r="D902" s="40">
        <f>Hoja2!C909</f>
        <v>0</v>
      </c>
      <c r="E902" s="41">
        <f>Hoja4!J909</f>
        <v>0</v>
      </c>
      <c r="F902" s="41">
        <f>ROUND(Hoja2!AA909,2)</f>
        <v>0</v>
      </c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  <c r="AG902" s="45"/>
      <c r="AH902" s="45"/>
      <c r="AI902" s="45"/>
      <c r="AJ902" s="45"/>
      <c r="AK902" s="45"/>
      <c r="AL902" s="45"/>
      <c r="AM902" s="45"/>
      <c r="AN902" s="45"/>
      <c r="AO902" s="45"/>
      <c r="AP902" s="45"/>
      <c r="AQ902" s="45"/>
      <c r="AR902" s="45"/>
      <c r="AS902" s="45"/>
      <c r="AT902" s="45"/>
      <c r="AU902" s="45"/>
      <c r="AV902" s="45"/>
      <c r="AW902" s="45"/>
      <c r="AX902" s="45"/>
      <c r="AY902" s="45"/>
      <c r="AZ902" s="45"/>
    </row>
    <row r="903" spans="1:52" ht="35.1" customHeight="1" x14ac:dyDescent="0.2">
      <c r="A903" s="42">
        <f t="shared" si="14"/>
        <v>901</v>
      </c>
      <c r="B903" s="43">
        <f>Hoja2!B910</f>
        <v>0</v>
      </c>
      <c r="C903" s="14">
        <f>Hoja2!P910</f>
        <v>0</v>
      </c>
      <c r="D903" s="16">
        <f>Hoja2!C910</f>
        <v>0</v>
      </c>
      <c r="E903" s="15">
        <f>Hoja4!J910</f>
        <v>0</v>
      </c>
      <c r="F903" s="15">
        <f>ROUND(Hoja2!AA910,2)</f>
        <v>0</v>
      </c>
      <c r="H903" s="45"/>
      <c r="I903" s="45"/>
      <c r="J903" s="45"/>
      <c r="K903" s="45"/>
      <c r="L903" s="45"/>
      <c r="M903" s="45"/>
      <c r="N903" s="45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  <c r="AG903" s="45"/>
      <c r="AH903" s="45"/>
      <c r="AI903" s="45"/>
      <c r="AJ903" s="45"/>
      <c r="AK903" s="45"/>
      <c r="AL903" s="45"/>
      <c r="AM903" s="45"/>
      <c r="AN903" s="45"/>
      <c r="AO903" s="45"/>
      <c r="AP903" s="45"/>
      <c r="AQ903" s="45"/>
      <c r="AR903" s="45"/>
      <c r="AS903" s="45"/>
      <c r="AT903" s="45"/>
      <c r="AU903" s="45"/>
      <c r="AV903" s="45"/>
      <c r="AW903" s="45"/>
      <c r="AX903" s="45"/>
      <c r="AY903" s="45"/>
      <c r="AZ903" s="45"/>
    </row>
    <row r="904" spans="1:52" ht="35.1" customHeight="1" x14ac:dyDescent="0.2">
      <c r="A904" s="42">
        <f t="shared" si="14"/>
        <v>902</v>
      </c>
      <c r="B904" s="43">
        <f>Hoja2!B911</f>
        <v>0</v>
      </c>
      <c r="C904" s="14">
        <f>Hoja2!P911</f>
        <v>0</v>
      </c>
      <c r="D904" s="16">
        <f>Hoja2!C911</f>
        <v>0</v>
      </c>
      <c r="E904" s="15">
        <f>Hoja4!J911</f>
        <v>0</v>
      </c>
      <c r="F904" s="15">
        <f>ROUND(Hoja2!AA911,2)</f>
        <v>0</v>
      </c>
      <c r="H904" s="45"/>
      <c r="I904" s="45"/>
      <c r="J904" s="45"/>
      <c r="K904" s="45"/>
      <c r="L904" s="45"/>
      <c r="M904" s="45"/>
      <c r="N904" s="45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  <c r="AG904" s="45"/>
      <c r="AH904" s="45"/>
      <c r="AI904" s="45"/>
      <c r="AJ904" s="45"/>
      <c r="AK904" s="45"/>
      <c r="AL904" s="45"/>
      <c r="AM904" s="45"/>
      <c r="AN904" s="45"/>
      <c r="AO904" s="45"/>
      <c r="AP904" s="45"/>
      <c r="AQ904" s="45"/>
      <c r="AR904" s="45"/>
      <c r="AS904" s="45"/>
      <c r="AT904" s="45"/>
      <c r="AU904" s="45"/>
      <c r="AV904" s="45"/>
      <c r="AW904" s="45"/>
      <c r="AX904" s="45"/>
      <c r="AY904" s="45"/>
      <c r="AZ904" s="45"/>
    </row>
    <row r="905" spans="1:52" ht="35.1" customHeight="1" x14ac:dyDescent="0.2">
      <c r="A905" s="42">
        <f t="shared" si="14"/>
        <v>903</v>
      </c>
      <c r="B905" s="43">
        <f>Hoja2!B912</f>
        <v>0</v>
      </c>
      <c r="C905" s="14">
        <f>Hoja2!P912</f>
        <v>0</v>
      </c>
      <c r="D905" s="16">
        <f>Hoja2!C912</f>
        <v>0</v>
      </c>
      <c r="E905" s="15">
        <f>Hoja4!J912</f>
        <v>0</v>
      </c>
      <c r="F905" s="15">
        <f>ROUND(Hoja2!AA912,2)</f>
        <v>0</v>
      </c>
      <c r="H905" s="45"/>
      <c r="I905" s="45"/>
      <c r="J905" s="45"/>
      <c r="K905" s="45"/>
      <c r="L905" s="45"/>
      <c r="M905" s="45"/>
      <c r="N905" s="45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  <c r="AG905" s="45"/>
      <c r="AH905" s="45"/>
      <c r="AI905" s="45"/>
      <c r="AJ905" s="45"/>
      <c r="AK905" s="45"/>
      <c r="AL905" s="45"/>
      <c r="AM905" s="45"/>
      <c r="AN905" s="45"/>
      <c r="AO905" s="45"/>
      <c r="AP905" s="45"/>
      <c r="AQ905" s="45"/>
      <c r="AR905" s="45"/>
      <c r="AS905" s="45"/>
      <c r="AT905" s="45"/>
      <c r="AU905" s="45"/>
      <c r="AV905" s="45"/>
      <c r="AW905" s="45"/>
      <c r="AX905" s="45"/>
      <c r="AY905" s="45"/>
      <c r="AZ905" s="45"/>
    </row>
    <row r="906" spans="1:52" ht="35.1" customHeight="1" x14ac:dyDescent="0.2">
      <c r="A906" s="42">
        <f t="shared" si="14"/>
        <v>904</v>
      </c>
      <c r="B906" s="43">
        <f>Hoja2!B913</f>
        <v>0</v>
      </c>
      <c r="C906" s="14">
        <f>Hoja2!P913</f>
        <v>0</v>
      </c>
      <c r="D906" s="16">
        <f>Hoja2!C913</f>
        <v>0</v>
      </c>
      <c r="E906" s="15">
        <f>Hoja4!J913</f>
        <v>0</v>
      </c>
      <c r="F906" s="15">
        <f>ROUND(Hoja2!AA913,2)</f>
        <v>0</v>
      </c>
      <c r="H906" s="45"/>
      <c r="I906" s="45"/>
      <c r="J906" s="45"/>
      <c r="K906" s="45"/>
      <c r="L906" s="45"/>
      <c r="M906" s="45"/>
      <c r="N906" s="45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  <c r="AG906" s="45"/>
      <c r="AH906" s="45"/>
      <c r="AI906" s="45"/>
      <c r="AJ906" s="45"/>
      <c r="AK906" s="45"/>
      <c r="AL906" s="45"/>
      <c r="AM906" s="45"/>
      <c r="AN906" s="45"/>
      <c r="AO906" s="45"/>
      <c r="AP906" s="45"/>
      <c r="AQ906" s="45"/>
      <c r="AR906" s="45"/>
      <c r="AS906" s="45"/>
      <c r="AT906" s="45"/>
      <c r="AU906" s="45"/>
      <c r="AV906" s="45"/>
      <c r="AW906" s="45"/>
      <c r="AX906" s="45"/>
      <c r="AY906" s="45"/>
      <c r="AZ906" s="45"/>
    </row>
    <row r="907" spans="1:52" ht="35.1" customHeight="1" x14ac:dyDescent="0.2">
      <c r="A907" s="22">
        <f t="shared" si="14"/>
        <v>905</v>
      </c>
      <c r="B907" s="44">
        <f>Hoja2!B914</f>
        <v>0</v>
      </c>
      <c r="C907" s="39">
        <f>Hoja2!P914</f>
        <v>0</v>
      </c>
      <c r="D907" s="40">
        <f>Hoja2!C914</f>
        <v>0</v>
      </c>
      <c r="E907" s="41">
        <f>Hoja4!J914</f>
        <v>0</v>
      </c>
      <c r="F907" s="41">
        <f>ROUND(Hoja2!AA914,2)</f>
        <v>0</v>
      </c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  <c r="AG907" s="45"/>
      <c r="AH907" s="45"/>
      <c r="AI907" s="45"/>
      <c r="AJ907" s="45"/>
      <c r="AK907" s="45"/>
      <c r="AL907" s="45"/>
      <c r="AM907" s="45"/>
      <c r="AN907" s="45"/>
      <c r="AO907" s="45"/>
      <c r="AP907" s="45"/>
      <c r="AQ907" s="45"/>
      <c r="AR907" s="45"/>
      <c r="AS907" s="45"/>
      <c r="AT907" s="45"/>
      <c r="AU907" s="45"/>
      <c r="AV907" s="45"/>
      <c r="AW907" s="45"/>
      <c r="AX907" s="45"/>
      <c r="AY907" s="45"/>
      <c r="AZ907" s="45"/>
    </row>
    <row r="908" spans="1:52" ht="35.1" customHeight="1" x14ac:dyDescent="0.2">
      <c r="A908" s="42">
        <f t="shared" si="14"/>
        <v>906</v>
      </c>
      <c r="B908" s="43">
        <f>Hoja2!B915</f>
        <v>0</v>
      </c>
      <c r="C908" s="14">
        <f>Hoja2!P915</f>
        <v>0</v>
      </c>
      <c r="D908" s="16">
        <f>Hoja2!C915</f>
        <v>0</v>
      </c>
      <c r="E908" s="15">
        <f>Hoja4!J915</f>
        <v>0</v>
      </c>
      <c r="F908" s="15">
        <f>ROUND(Hoja2!AA915,2)</f>
        <v>0</v>
      </c>
      <c r="H908" s="45"/>
      <c r="I908" s="45"/>
      <c r="J908" s="45"/>
      <c r="K908" s="45"/>
      <c r="L908" s="45"/>
      <c r="M908" s="45"/>
      <c r="N908" s="45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  <c r="AG908" s="45"/>
      <c r="AH908" s="45"/>
      <c r="AI908" s="45"/>
      <c r="AJ908" s="45"/>
      <c r="AK908" s="45"/>
      <c r="AL908" s="45"/>
      <c r="AM908" s="45"/>
      <c r="AN908" s="45"/>
      <c r="AO908" s="45"/>
      <c r="AP908" s="45"/>
      <c r="AQ908" s="45"/>
      <c r="AR908" s="45"/>
      <c r="AS908" s="45"/>
      <c r="AT908" s="45"/>
      <c r="AU908" s="45"/>
      <c r="AV908" s="45"/>
      <c r="AW908" s="45"/>
      <c r="AX908" s="45"/>
      <c r="AY908" s="45"/>
      <c r="AZ908" s="45"/>
    </row>
    <row r="909" spans="1:52" ht="35.1" customHeight="1" x14ac:dyDescent="0.2">
      <c r="A909" s="42">
        <f t="shared" si="14"/>
        <v>907</v>
      </c>
      <c r="B909" s="43">
        <f>Hoja2!B916</f>
        <v>0</v>
      </c>
      <c r="C909" s="14">
        <f>Hoja2!P916</f>
        <v>0</v>
      </c>
      <c r="D909" s="16">
        <f>Hoja2!C916</f>
        <v>0</v>
      </c>
      <c r="E909" s="15">
        <f>Hoja4!J916</f>
        <v>0</v>
      </c>
      <c r="F909" s="15">
        <f>ROUND(Hoja2!AA916,2)</f>
        <v>0</v>
      </c>
      <c r="H909" s="45"/>
      <c r="I909" s="45"/>
      <c r="J909" s="45"/>
      <c r="K909" s="45"/>
      <c r="L909" s="45"/>
      <c r="M909" s="45"/>
      <c r="N909" s="45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  <c r="AG909" s="45"/>
      <c r="AH909" s="45"/>
      <c r="AI909" s="45"/>
      <c r="AJ909" s="45"/>
      <c r="AK909" s="45"/>
      <c r="AL909" s="45"/>
      <c r="AM909" s="45"/>
      <c r="AN909" s="45"/>
      <c r="AO909" s="45"/>
      <c r="AP909" s="45"/>
      <c r="AQ909" s="45"/>
      <c r="AR909" s="45"/>
      <c r="AS909" s="45"/>
      <c r="AT909" s="45"/>
      <c r="AU909" s="45"/>
      <c r="AV909" s="45"/>
      <c r="AW909" s="45"/>
      <c r="AX909" s="45"/>
      <c r="AY909" s="45"/>
      <c r="AZ909" s="45"/>
    </row>
    <row r="910" spans="1:52" ht="35.1" customHeight="1" x14ac:dyDescent="0.2">
      <c r="A910" s="42">
        <f t="shared" si="14"/>
        <v>908</v>
      </c>
      <c r="B910" s="43">
        <f>Hoja2!B917</f>
        <v>0</v>
      </c>
      <c r="C910" s="14">
        <f>Hoja2!P917</f>
        <v>0</v>
      </c>
      <c r="D910" s="16">
        <f>Hoja2!C917</f>
        <v>0</v>
      </c>
      <c r="E910" s="15">
        <f>Hoja4!J917</f>
        <v>0</v>
      </c>
      <c r="F910" s="15">
        <f>ROUND(Hoja2!AA917,2)</f>
        <v>0</v>
      </c>
      <c r="H910" s="45"/>
      <c r="I910" s="45"/>
      <c r="J910" s="45"/>
      <c r="K910" s="45"/>
      <c r="L910" s="45"/>
      <c r="M910" s="45"/>
      <c r="N910" s="45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  <c r="AG910" s="45"/>
      <c r="AH910" s="45"/>
      <c r="AI910" s="45"/>
      <c r="AJ910" s="45"/>
      <c r="AK910" s="45"/>
      <c r="AL910" s="45"/>
      <c r="AM910" s="45"/>
      <c r="AN910" s="45"/>
      <c r="AO910" s="45"/>
      <c r="AP910" s="45"/>
      <c r="AQ910" s="45"/>
      <c r="AR910" s="45"/>
      <c r="AS910" s="45"/>
      <c r="AT910" s="45"/>
      <c r="AU910" s="45"/>
      <c r="AV910" s="45"/>
      <c r="AW910" s="45"/>
      <c r="AX910" s="45"/>
      <c r="AY910" s="45"/>
      <c r="AZ910" s="45"/>
    </row>
    <row r="911" spans="1:52" ht="35.1" customHeight="1" x14ac:dyDescent="0.2">
      <c r="A911" s="42">
        <f t="shared" si="14"/>
        <v>909</v>
      </c>
      <c r="B911" s="43">
        <f>Hoja2!B918</f>
        <v>0</v>
      </c>
      <c r="C911" s="14">
        <f>Hoja2!P918</f>
        <v>0</v>
      </c>
      <c r="D911" s="16">
        <f>Hoja2!C918</f>
        <v>0</v>
      </c>
      <c r="E911" s="15">
        <f>Hoja4!J918</f>
        <v>0</v>
      </c>
      <c r="F911" s="15">
        <f>ROUND(Hoja2!AA918,2)</f>
        <v>0</v>
      </c>
      <c r="H911" s="45"/>
      <c r="I911" s="45"/>
      <c r="J911" s="45"/>
      <c r="K911" s="45"/>
      <c r="L911" s="45"/>
      <c r="M911" s="45"/>
      <c r="N911" s="45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  <c r="AG911" s="45"/>
      <c r="AH911" s="45"/>
      <c r="AI911" s="45"/>
      <c r="AJ911" s="45"/>
      <c r="AK911" s="45"/>
      <c r="AL911" s="45"/>
      <c r="AM911" s="45"/>
      <c r="AN911" s="45"/>
      <c r="AO911" s="45"/>
      <c r="AP911" s="45"/>
      <c r="AQ911" s="45"/>
      <c r="AR911" s="45"/>
      <c r="AS911" s="45"/>
      <c r="AT911" s="45"/>
      <c r="AU911" s="45"/>
      <c r="AV911" s="45"/>
      <c r="AW911" s="45"/>
      <c r="AX911" s="45"/>
      <c r="AY911" s="45"/>
      <c r="AZ911" s="45"/>
    </row>
    <row r="912" spans="1:52" ht="35.1" customHeight="1" x14ac:dyDescent="0.2">
      <c r="A912" s="22">
        <f t="shared" si="14"/>
        <v>910</v>
      </c>
      <c r="B912" s="44">
        <f>Hoja2!B919</f>
        <v>0</v>
      </c>
      <c r="C912" s="39">
        <f>Hoja2!P919</f>
        <v>0</v>
      </c>
      <c r="D912" s="40">
        <f>Hoja2!C919</f>
        <v>0</v>
      </c>
      <c r="E912" s="41">
        <f>Hoja4!J919</f>
        <v>0</v>
      </c>
      <c r="F912" s="41">
        <f>ROUND(Hoja2!AA919,2)</f>
        <v>0</v>
      </c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  <c r="AG912" s="45"/>
      <c r="AH912" s="45"/>
      <c r="AI912" s="45"/>
      <c r="AJ912" s="45"/>
      <c r="AK912" s="45"/>
      <c r="AL912" s="45"/>
      <c r="AM912" s="45"/>
      <c r="AN912" s="45"/>
      <c r="AO912" s="45"/>
      <c r="AP912" s="45"/>
      <c r="AQ912" s="45"/>
      <c r="AR912" s="45"/>
      <c r="AS912" s="45"/>
      <c r="AT912" s="45"/>
      <c r="AU912" s="45"/>
      <c r="AV912" s="45"/>
      <c r="AW912" s="45"/>
      <c r="AX912" s="45"/>
      <c r="AY912" s="45"/>
      <c r="AZ912" s="45"/>
    </row>
    <row r="913" spans="1:52" ht="35.1" customHeight="1" x14ac:dyDescent="0.2">
      <c r="A913" s="42">
        <f t="shared" si="14"/>
        <v>911</v>
      </c>
      <c r="B913" s="43">
        <f>Hoja2!B920</f>
        <v>0</v>
      </c>
      <c r="C913" s="14">
        <f>Hoja2!P920</f>
        <v>0</v>
      </c>
      <c r="D913" s="16">
        <f>Hoja2!C920</f>
        <v>0</v>
      </c>
      <c r="E913" s="15">
        <f>Hoja4!J920</f>
        <v>0</v>
      </c>
      <c r="F913" s="15">
        <f>ROUND(Hoja2!AA920,2)</f>
        <v>0</v>
      </c>
      <c r="H913" s="45"/>
      <c r="I913" s="45"/>
      <c r="J913" s="45"/>
      <c r="K913" s="45"/>
      <c r="L913" s="45"/>
      <c r="M913" s="45"/>
      <c r="N913" s="45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  <c r="AG913" s="45"/>
      <c r="AH913" s="45"/>
      <c r="AI913" s="45"/>
      <c r="AJ913" s="45"/>
      <c r="AK913" s="45"/>
      <c r="AL913" s="45"/>
      <c r="AM913" s="45"/>
      <c r="AN913" s="45"/>
      <c r="AO913" s="45"/>
      <c r="AP913" s="45"/>
      <c r="AQ913" s="45"/>
      <c r="AR913" s="45"/>
      <c r="AS913" s="45"/>
      <c r="AT913" s="45"/>
      <c r="AU913" s="45"/>
      <c r="AV913" s="45"/>
      <c r="AW913" s="45"/>
      <c r="AX913" s="45"/>
      <c r="AY913" s="45"/>
      <c r="AZ913" s="45"/>
    </row>
    <row r="914" spans="1:52" ht="35.1" customHeight="1" x14ac:dyDescent="0.2">
      <c r="A914" s="42">
        <f t="shared" si="14"/>
        <v>912</v>
      </c>
      <c r="B914" s="43">
        <f>Hoja2!B921</f>
        <v>0</v>
      </c>
      <c r="C914" s="14">
        <f>Hoja2!P921</f>
        <v>0</v>
      </c>
      <c r="D914" s="16">
        <f>Hoja2!C921</f>
        <v>0</v>
      </c>
      <c r="E914" s="15">
        <f>Hoja4!J921</f>
        <v>0</v>
      </c>
      <c r="F914" s="15">
        <f>ROUND(Hoja2!AA921,2)</f>
        <v>0</v>
      </c>
      <c r="H914" s="45"/>
      <c r="I914" s="45"/>
      <c r="J914" s="45"/>
      <c r="K914" s="45"/>
      <c r="L914" s="45"/>
      <c r="M914" s="45"/>
      <c r="N914" s="45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  <c r="AG914" s="45"/>
      <c r="AH914" s="45"/>
      <c r="AI914" s="45"/>
      <c r="AJ914" s="45"/>
      <c r="AK914" s="45"/>
      <c r="AL914" s="45"/>
      <c r="AM914" s="45"/>
      <c r="AN914" s="45"/>
      <c r="AO914" s="45"/>
      <c r="AP914" s="45"/>
      <c r="AQ914" s="45"/>
      <c r="AR914" s="45"/>
      <c r="AS914" s="45"/>
      <c r="AT914" s="45"/>
      <c r="AU914" s="45"/>
      <c r="AV914" s="45"/>
      <c r="AW914" s="45"/>
      <c r="AX914" s="45"/>
      <c r="AY914" s="45"/>
      <c r="AZ914" s="45"/>
    </row>
    <row r="915" spans="1:52" ht="35.1" customHeight="1" x14ac:dyDescent="0.2">
      <c r="A915" s="42">
        <f t="shared" si="14"/>
        <v>913</v>
      </c>
      <c r="B915" s="43">
        <f>Hoja2!B922</f>
        <v>0</v>
      </c>
      <c r="C915" s="14">
        <f>Hoja2!P922</f>
        <v>0</v>
      </c>
      <c r="D915" s="16">
        <f>Hoja2!C922</f>
        <v>0</v>
      </c>
      <c r="E915" s="15">
        <f>Hoja4!J922</f>
        <v>0</v>
      </c>
      <c r="F915" s="15">
        <f>ROUND(Hoja2!AA922,2)</f>
        <v>0</v>
      </c>
      <c r="H915" s="45"/>
      <c r="I915" s="45"/>
      <c r="J915" s="45"/>
      <c r="K915" s="45"/>
      <c r="L915" s="45"/>
      <c r="M915" s="45"/>
      <c r="N915" s="45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  <c r="AG915" s="45"/>
      <c r="AH915" s="45"/>
      <c r="AI915" s="45"/>
      <c r="AJ915" s="45"/>
      <c r="AK915" s="45"/>
      <c r="AL915" s="45"/>
      <c r="AM915" s="45"/>
      <c r="AN915" s="45"/>
      <c r="AO915" s="45"/>
      <c r="AP915" s="45"/>
      <c r="AQ915" s="45"/>
      <c r="AR915" s="45"/>
      <c r="AS915" s="45"/>
      <c r="AT915" s="45"/>
      <c r="AU915" s="45"/>
      <c r="AV915" s="45"/>
      <c r="AW915" s="45"/>
      <c r="AX915" s="45"/>
      <c r="AY915" s="45"/>
      <c r="AZ915" s="45"/>
    </row>
    <row r="916" spans="1:52" ht="35.1" customHeight="1" x14ac:dyDescent="0.2">
      <c r="A916" s="42">
        <f t="shared" si="14"/>
        <v>914</v>
      </c>
      <c r="B916" s="43">
        <f>Hoja2!B923</f>
        <v>0</v>
      </c>
      <c r="C916" s="14">
        <f>Hoja2!P923</f>
        <v>0</v>
      </c>
      <c r="D916" s="16">
        <f>Hoja2!C923</f>
        <v>0</v>
      </c>
      <c r="E916" s="15">
        <f>Hoja4!J923</f>
        <v>0</v>
      </c>
      <c r="F916" s="15">
        <f>ROUND(Hoja2!AA923,2)</f>
        <v>0</v>
      </c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  <c r="AG916" s="45"/>
      <c r="AH916" s="45"/>
      <c r="AI916" s="45"/>
      <c r="AJ916" s="45"/>
      <c r="AK916" s="45"/>
      <c r="AL916" s="45"/>
      <c r="AM916" s="45"/>
      <c r="AN916" s="45"/>
      <c r="AO916" s="45"/>
      <c r="AP916" s="45"/>
      <c r="AQ916" s="45"/>
      <c r="AR916" s="45"/>
      <c r="AS916" s="45"/>
      <c r="AT916" s="45"/>
      <c r="AU916" s="45"/>
      <c r="AV916" s="45"/>
      <c r="AW916" s="45"/>
      <c r="AX916" s="45"/>
      <c r="AY916" s="45"/>
      <c r="AZ916" s="45"/>
    </row>
    <row r="917" spans="1:52" ht="35.1" customHeight="1" x14ac:dyDescent="0.2">
      <c r="A917" s="22">
        <f t="shared" si="14"/>
        <v>915</v>
      </c>
      <c r="B917" s="44">
        <f>Hoja2!B924</f>
        <v>0</v>
      </c>
      <c r="C917" s="39">
        <f>Hoja2!P924</f>
        <v>0</v>
      </c>
      <c r="D917" s="40">
        <f>Hoja2!C924</f>
        <v>0</v>
      </c>
      <c r="E917" s="41">
        <f>Hoja4!J924</f>
        <v>0</v>
      </c>
      <c r="F917" s="41">
        <f>ROUND(Hoja2!AA924,2)</f>
        <v>0</v>
      </c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  <c r="AG917" s="45"/>
      <c r="AH917" s="45"/>
      <c r="AI917" s="45"/>
      <c r="AJ917" s="45"/>
      <c r="AK917" s="45"/>
      <c r="AL917" s="45"/>
      <c r="AM917" s="45"/>
      <c r="AN917" s="45"/>
      <c r="AO917" s="45"/>
      <c r="AP917" s="45"/>
      <c r="AQ917" s="45"/>
      <c r="AR917" s="45"/>
      <c r="AS917" s="45"/>
      <c r="AT917" s="45"/>
      <c r="AU917" s="45"/>
      <c r="AV917" s="45"/>
      <c r="AW917" s="45"/>
      <c r="AX917" s="45"/>
      <c r="AY917" s="45"/>
      <c r="AZ917" s="45"/>
    </row>
    <row r="918" spans="1:52" ht="35.1" customHeight="1" x14ac:dyDescent="0.2">
      <c r="A918" s="42">
        <f t="shared" si="14"/>
        <v>916</v>
      </c>
      <c r="B918" s="43">
        <f>Hoja2!B925</f>
        <v>0</v>
      </c>
      <c r="C918" s="14">
        <f>Hoja2!P925</f>
        <v>0</v>
      </c>
      <c r="D918" s="16">
        <f>Hoja2!C925</f>
        <v>0</v>
      </c>
      <c r="E918" s="15">
        <f>Hoja4!J925</f>
        <v>0</v>
      </c>
      <c r="F918" s="15">
        <f>ROUND(Hoja2!AA925,2)</f>
        <v>0</v>
      </c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  <c r="AG918" s="45"/>
      <c r="AH918" s="45"/>
      <c r="AI918" s="45"/>
      <c r="AJ918" s="45"/>
      <c r="AK918" s="45"/>
      <c r="AL918" s="45"/>
      <c r="AM918" s="45"/>
      <c r="AN918" s="45"/>
      <c r="AO918" s="45"/>
      <c r="AP918" s="45"/>
      <c r="AQ918" s="45"/>
      <c r="AR918" s="45"/>
      <c r="AS918" s="45"/>
      <c r="AT918" s="45"/>
      <c r="AU918" s="45"/>
      <c r="AV918" s="45"/>
      <c r="AW918" s="45"/>
      <c r="AX918" s="45"/>
      <c r="AY918" s="45"/>
      <c r="AZ918" s="45"/>
    </row>
    <row r="919" spans="1:52" ht="35.1" customHeight="1" x14ac:dyDescent="0.2">
      <c r="A919" s="42">
        <f t="shared" si="14"/>
        <v>917</v>
      </c>
      <c r="B919" s="43">
        <f>Hoja2!B926</f>
        <v>0</v>
      </c>
      <c r="C919" s="14">
        <f>Hoja2!P926</f>
        <v>0</v>
      </c>
      <c r="D919" s="16">
        <f>Hoja2!C926</f>
        <v>0</v>
      </c>
      <c r="E919" s="15">
        <f>Hoja4!J926</f>
        <v>0</v>
      </c>
      <c r="F919" s="15">
        <f>ROUND(Hoja2!AA926,2)</f>
        <v>0</v>
      </c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  <c r="AG919" s="45"/>
      <c r="AH919" s="45"/>
      <c r="AI919" s="45"/>
      <c r="AJ919" s="45"/>
      <c r="AK919" s="45"/>
      <c r="AL919" s="45"/>
      <c r="AM919" s="45"/>
      <c r="AN919" s="45"/>
      <c r="AO919" s="45"/>
      <c r="AP919" s="45"/>
      <c r="AQ919" s="45"/>
      <c r="AR919" s="45"/>
      <c r="AS919" s="45"/>
      <c r="AT919" s="45"/>
      <c r="AU919" s="45"/>
      <c r="AV919" s="45"/>
      <c r="AW919" s="45"/>
      <c r="AX919" s="45"/>
      <c r="AY919" s="45"/>
      <c r="AZ919" s="45"/>
    </row>
    <row r="920" spans="1:52" ht="35.1" customHeight="1" x14ac:dyDescent="0.2">
      <c r="A920" s="42">
        <f t="shared" si="14"/>
        <v>918</v>
      </c>
      <c r="B920" s="43">
        <f>Hoja2!B927</f>
        <v>0</v>
      </c>
      <c r="C920" s="14">
        <f>Hoja2!P927</f>
        <v>0</v>
      </c>
      <c r="D920" s="16">
        <f>Hoja2!C927</f>
        <v>0</v>
      </c>
      <c r="E920" s="15">
        <f>Hoja4!J927</f>
        <v>0</v>
      </c>
      <c r="F920" s="15">
        <f>ROUND(Hoja2!AA927,2)</f>
        <v>0</v>
      </c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  <c r="AG920" s="45"/>
      <c r="AH920" s="45"/>
      <c r="AI920" s="45"/>
      <c r="AJ920" s="45"/>
      <c r="AK920" s="45"/>
      <c r="AL920" s="45"/>
      <c r="AM920" s="45"/>
      <c r="AN920" s="45"/>
      <c r="AO920" s="45"/>
      <c r="AP920" s="45"/>
      <c r="AQ920" s="45"/>
      <c r="AR920" s="45"/>
      <c r="AS920" s="45"/>
      <c r="AT920" s="45"/>
      <c r="AU920" s="45"/>
      <c r="AV920" s="45"/>
      <c r="AW920" s="45"/>
      <c r="AX920" s="45"/>
      <c r="AY920" s="45"/>
      <c r="AZ920" s="45"/>
    </row>
    <row r="921" spans="1:52" ht="35.1" customHeight="1" x14ac:dyDescent="0.2">
      <c r="A921" s="42">
        <f t="shared" si="14"/>
        <v>919</v>
      </c>
      <c r="B921" s="43">
        <f>Hoja2!B928</f>
        <v>0</v>
      </c>
      <c r="C921" s="14">
        <f>Hoja2!P928</f>
        <v>0</v>
      </c>
      <c r="D921" s="16">
        <f>Hoja2!C928</f>
        <v>0</v>
      </c>
      <c r="E921" s="15">
        <f>Hoja4!J928</f>
        <v>0</v>
      </c>
      <c r="F921" s="15">
        <f>ROUND(Hoja2!AA928,2)</f>
        <v>0</v>
      </c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  <c r="AG921" s="45"/>
      <c r="AH921" s="45"/>
      <c r="AI921" s="45"/>
      <c r="AJ921" s="45"/>
      <c r="AK921" s="45"/>
      <c r="AL921" s="45"/>
      <c r="AM921" s="45"/>
      <c r="AN921" s="45"/>
      <c r="AO921" s="45"/>
      <c r="AP921" s="45"/>
      <c r="AQ921" s="45"/>
      <c r="AR921" s="45"/>
      <c r="AS921" s="45"/>
      <c r="AT921" s="45"/>
      <c r="AU921" s="45"/>
      <c r="AV921" s="45"/>
      <c r="AW921" s="45"/>
      <c r="AX921" s="45"/>
      <c r="AY921" s="45"/>
      <c r="AZ921" s="45"/>
    </row>
    <row r="922" spans="1:52" ht="35.1" customHeight="1" x14ac:dyDescent="0.2">
      <c r="A922" s="22">
        <f t="shared" si="14"/>
        <v>920</v>
      </c>
      <c r="B922" s="44">
        <f>Hoja2!B929</f>
        <v>0</v>
      </c>
      <c r="C922" s="39">
        <f>Hoja2!P929</f>
        <v>0</v>
      </c>
      <c r="D922" s="40">
        <f>Hoja2!C929</f>
        <v>0</v>
      </c>
      <c r="E922" s="41">
        <f>Hoja4!J929</f>
        <v>0</v>
      </c>
      <c r="F922" s="41">
        <f>ROUND(Hoja2!AA929,2)</f>
        <v>0</v>
      </c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  <c r="AG922" s="45"/>
      <c r="AH922" s="45"/>
      <c r="AI922" s="45"/>
      <c r="AJ922" s="45"/>
      <c r="AK922" s="45"/>
      <c r="AL922" s="45"/>
      <c r="AM922" s="45"/>
      <c r="AN922" s="45"/>
      <c r="AO922" s="45"/>
      <c r="AP922" s="45"/>
      <c r="AQ922" s="45"/>
      <c r="AR922" s="45"/>
      <c r="AS922" s="45"/>
      <c r="AT922" s="45"/>
      <c r="AU922" s="45"/>
      <c r="AV922" s="45"/>
      <c r="AW922" s="45"/>
      <c r="AX922" s="45"/>
      <c r="AY922" s="45"/>
      <c r="AZ922" s="45"/>
    </row>
    <row r="923" spans="1:52" ht="35.1" customHeight="1" x14ac:dyDescent="0.2">
      <c r="A923" s="42">
        <f t="shared" si="14"/>
        <v>921</v>
      </c>
      <c r="B923" s="43">
        <f>Hoja2!B930</f>
        <v>0</v>
      </c>
      <c r="C923" s="14">
        <f>Hoja2!P930</f>
        <v>0</v>
      </c>
      <c r="D923" s="16">
        <f>Hoja2!C930</f>
        <v>0</v>
      </c>
      <c r="E923" s="15">
        <f>Hoja4!J930</f>
        <v>0</v>
      </c>
      <c r="F923" s="15">
        <f>ROUND(Hoja2!AA930,2)</f>
        <v>0</v>
      </c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  <c r="AG923" s="45"/>
      <c r="AH923" s="45"/>
      <c r="AI923" s="45"/>
      <c r="AJ923" s="45"/>
      <c r="AK923" s="45"/>
      <c r="AL923" s="45"/>
      <c r="AM923" s="45"/>
      <c r="AN923" s="45"/>
      <c r="AO923" s="45"/>
      <c r="AP923" s="45"/>
      <c r="AQ923" s="45"/>
      <c r="AR923" s="45"/>
      <c r="AS923" s="45"/>
      <c r="AT923" s="45"/>
      <c r="AU923" s="45"/>
      <c r="AV923" s="45"/>
      <c r="AW923" s="45"/>
      <c r="AX923" s="45"/>
      <c r="AY923" s="45"/>
      <c r="AZ923" s="45"/>
    </row>
    <row r="924" spans="1:52" ht="35.1" customHeight="1" x14ac:dyDescent="0.2">
      <c r="A924" s="42">
        <f t="shared" si="14"/>
        <v>922</v>
      </c>
      <c r="B924" s="43">
        <f>Hoja2!B931</f>
        <v>0</v>
      </c>
      <c r="C924" s="14">
        <f>Hoja2!P931</f>
        <v>0</v>
      </c>
      <c r="D924" s="16">
        <f>Hoja2!C931</f>
        <v>0</v>
      </c>
      <c r="E924" s="15">
        <f>Hoja4!J931</f>
        <v>0</v>
      </c>
      <c r="F924" s="15">
        <f>ROUND(Hoja2!AA931,2)</f>
        <v>0</v>
      </c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  <c r="AG924" s="45"/>
      <c r="AH924" s="45"/>
      <c r="AI924" s="45"/>
      <c r="AJ924" s="45"/>
      <c r="AK924" s="45"/>
      <c r="AL924" s="45"/>
      <c r="AM924" s="45"/>
      <c r="AN924" s="45"/>
      <c r="AO924" s="45"/>
      <c r="AP924" s="45"/>
      <c r="AQ924" s="45"/>
      <c r="AR924" s="45"/>
      <c r="AS924" s="45"/>
      <c r="AT924" s="45"/>
      <c r="AU924" s="45"/>
      <c r="AV924" s="45"/>
      <c r="AW924" s="45"/>
      <c r="AX924" s="45"/>
      <c r="AY924" s="45"/>
      <c r="AZ924" s="45"/>
    </row>
    <row r="925" spans="1:52" ht="35.1" customHeight="1" x14ac:dyDescent="0.2">
      <c r="A925" s="42">
        <f t="shared" si="14"/>
        <v>923</v>
      </c>
      <c r="B925" s="43">
        <f>Hoja2!B932</f>
        <v>0</v>
      </c>
      <c r="C925" s="14">
        <f>Hoja2!P932</f>
        <v>0</v>
      </c>
      <c r="D925" s="16">
        <f>Hoja2!C932</f>
        <v>0</v>
      </c>
      <c r="E925" s="15">
        <f>Hoja4!J932</f>
        <v>0</v>
      </c>
      <c r="F925" s="15">
        <f>ROUND(Hoja2!AA932,2)</f>
        <v>0</v>
      </c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  <c r="AG925" s="45"/>
      <c r="AH925" s="45"/>
      <c r="AI925" s="45"/>
      <c r="AJ925" s="45"/>
      <c r="AK925" s="45"/>
      <c r="AL925" s="45"/>
      <c r="AM925" s="45"/>
      <c r="AN925" s="45"/>
      <c r="AO925" s="45"/>
      <c r="AP925" s="45"/>
      <c r="AQ925" s="45"/>
      <c r="AR925" s="45"/>
      <c r="AS925" s="45"/>
      <c r="AT925" s="45"/>
      <c r="AU925" s="45"/>
      <c r="AV925" s="45"/>
      <c r="AW925" s="45"/>
      <c r="AX925" s="45"/>
      <c r="AY925" s="45"/>
      <c r="AZ925" s="45"/>
    </row>
    <row r="926" spans="1:52" ht="35.1" customHeight="1" x14ac:dyDescent="0.2">
      <c r="A926" s="42">
        <f t="shared" si="14"/>
        <v>924</v>
      </c>
      <c r="B926" s="43">
        <f>Hoja2!B933</f>
        <v>0</v>
      </c>
      <c r="C926" s="14">
        <f>Hoja2!P933</f>
        <v>0</v>
      </c>
      <c r="D926" s="16">
        <f>Hoja2!C933</f>
        <v>0</v>
      </c>
      <c r="E926" s="15">
        <f>Hoja4!J933</f>
        <v>0</v>
      </c>
      <c r="F926" s="15">
        <f>ROUND(Hoja2!AA933,2)</f>
        <v>0</v>
      </c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  <c r="AG926" s="45"/>
      <c r="AH926" s="45"/>
      <c r="AI926" s="45"/>
      <c r="AJ926" s="45"/>
      <c r="AK926" s="45"/>
      <c r="AL926" s="45"/>
      <c r="AM926" s="45"/>
      <c r="AN926" s="45"/>
      <c r="AO926" s="45"/>
      <c r="AP926" s="45"/>
      <c r="AQ926" s="45"/>
      <c r="AR926" s="45"/>
      <c r="AS926" s="45"/>
      <c r="AT926" s="45"/>
      <c r="AU926" s="45"/>
      <c r="AV926" s="45"/>
      <c r="AW926" s="45"/>
      <c r="AX926" s="45"/>
      <c r="AY926" s="45"/>
      <c r="AZ926" s="45"/>
    </row>
    <row r="927" spans="1:52" ht="35.1" customHeight="1" x14ac:dyDescent="0.2">
      <c r="A927" s="22">
        <f t="shared" si="14"/>
        <v>925</v>
      </c>
      <c r="B927" s="44">
        <f>Hoja2!B934</f>
        <v>0</v>
      </c>
      <c r="C927" s="39">
        <f>Hoja2!P934</f>
        <v>0</v>
      </c>
      <c r="D927" s="40">
        <f>Hoja2!C934</f>
        <v>0</v>
      </c>
      <c r="E927" s="41">
        <f>Hoja4!J934</f>
        <v>0</v>
      </c>
      <c r="F927" s="41">
        <f>ROUND(Hoja2!AA934,2)</f>
        <v>0</v>
      </c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  <c r="AG927" s="45"/>
      <c r="AH927" s="45"/>
      <c r="AI927" s="45"/>
      <c r="AJ927" s="45"/>
      <c r="AK927" s="45"/>
      <c r="AL927" s="45"/>
      <c r="AM927" s="45"/>
      <c r="AN927" s="45"/>
      <c r="AO927" s="45"/>
      <c r="AP927" s="45"/>
      <c r="AQ927" s="45"/>
      <c r="AR927" s="45"/>
      <c r="AS927" s="45"/>
      <c r="AT927" s="45"/>
      <c r="AU927" s="45"/>
      <c r="AV927" s="45"/>
      <c r="AW927" s="45"/>
      <c r="AX927" s="45"/>
      <c r="AY927" s="45"/>
      <c r="AZ927" s="45"/>
    </row>
    <row r="928" spans="1:52" ht="35.1" customHeight="1" x14ac:dyDescent="0.2">
      <c r="A928" s="42">
        <f t="shared" si="14"/>
        <v>926</v>
      </c>
      <c r="B928" s="43">
        <f>Hoja2!B935</f>
        <v>0</v>
      </c>
      <c r="C928" s="14">
        <f>Hoja2!P935</f>
        <v>0</v>
      </c>
      <c r="D928" s="16">
        <f>Hoja2!C935</f>
        <v>0</v>
      </c>
      <c r="E928" s="15">
        <f>Hoja4!J935</f>
        <v>0</v>
      </c>
      <c r="F928" s="15">
        <f>ROUND(Hoja2!AA935,2)</f>
        <v>0</v>
      </c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  <c r="AG928" s="45"/>
      <c r="AH928" s="45"/>
      <c r="AI928" s="45"/>
      <c r="AJ928" s="45"/>
      <c r="AK928" s="45"/>
      <c r="AL928" s="45"/>
      <c r="AM928" s="45"/>
      <c r="AN928" s="45"/>
      <c r="AO928" s="45"/>
      <c r="AP928" s="45"/>
      <c r="AQ928" s="45"/>
      <c r="AR928" s="45"/>
      <c r="AS928" s="45"/>
      <c r="AT928" s="45"/>
      <c r="AU928" s="45"/>
      <c r="AV928" s="45"/>
      <c r="AW928" s="45"/>
      <c r="AX928" s="45"/>
      <c r="AY928" s="45"/>
      <c r="AZ928" s="45"/>
    </row>
    <row r="929" spans="1:52" ht="35.1" customHeight="1" x14ac:dyDescent="0.2">
      <c r="A929" s="42">
        <f t="shared" si="14"/>
        <v>927</v>
      </c>
      <c r="B929" s="43">
        <f>Hoja2!B936</f>
        <v>0</v>
      </c>
      <c r="C929" s="14">
        <f>Hoja2!P936</f>
        <v>0</v>
      </c>
      <c r="D929" s="16">
        <f>Hoja2!C936</f>
        <v>0</v>
      </c>
      <c r="E929" s="15">
        <f>Hoja4!J936</f>
        <v>0</v>
      </c>
      <c r="F929" s="15">
        <f>ROUND(Hoja2!AA936,2)</f>
        <v>0</v>
      </c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  <c r="AG929" s="45"/>
      <c r="AH929" s="45"/>
      <c r="AI929" s="45"/>
      <c r="AJ929" s="45"/>
      <c r="AK929" s="45"/>
      <c r="AL929" s="45"/>
      <c r="AM929" s="45"/>
      <c r="AN929" s="45"/>
      <c r="AO929" s="45"/>
      <c r="AP929" s="45"/>
      <c r="AQ929" s="45"/>
      <c r="AR929" s="45"/>
      <c r="AS929" s="45"/>
      <c r="AT929" s="45"/>
      <c r="AU929" s="45"/>
      <c r="AV929" s="45"/>
      <c r="AW929" s="45"/>
      <c r="AX929" s="45"/>
      <c r="AY929" s="45"/>
      <c r="AZ929" s="45"/>
    </row>
    <row r="930" spans="1:52" ht="35.1" customHeight="1" x14ac:dyDescent="0.2">
      <c r="A930" s="42">
        <f t="shared" si="14"/>
        <v>928</v>
      </c>
      <c r="B930" s="43">
        <f>Hoja2!B937</f>
        <v>0</v>
      </c>
      <c r="C930" s="14">
        <f>Hoja2!P937</f>
        <v>0</v>
      </c>
      <c r="D930" s="16">
        <f>Hoja2!C937</f>
        <v>0</v>
      </c>
      <c r="E930" s="15">
        <f>Hoja4!J937</f>
        <v>0</v>
      </c>
      <c r="F930" s="15">
        <f>ROUND(Hoja2!AA937,2)</f>
        <v>0</v>
      </c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  <c r="AG930" s="45"/>
      <c r="AH930" s="45"/>
      <c r="AI930" s="45"/>
      <c r="AJ930" s="45"/>
      <c r="AK930" s="45"/>
      <c r="AL930" s="45"/>
      <c r="AM930" s="45"/>
      <c r="AN930" s="45"/>
      <c r="AO930" s="45"/>
      <c r="AP930" s="45"/>
      <c r="AQ930" s="45"/>
      <c r="AR930" s="45"/>
      <c r="AS930" s="45"/>
      <c r="AT930" s="45"/>
      <c r="AU930" s="45"/>
      <c r="AV930" s="45"/>
      <c r="AW930" s="45"/>
      <c r="AX930" s="45"/>
      <c r="AY930" s="45"/>
      <c r="AZ930" s="45"/>
    </row>
    <row r="931" spans="1:52" ht="35.1" customHeight="1" x14ac:dyDescent="0.2">
      <c r="A931" s="42">
        <f t="shared" si="14"/>
        <v>929</v>
      </c>
      <c r="B931" s="43">
        <f>Hoja2!B938</f>
        <v>0</v>
      </c>
      <c r="C931" s="14">
        <f>Hoja2!P938</f>
        <v>0</v>
      </c>
      <c r="D931" s="16">
        <f>Hoja2!C938</f>
        <v>0</v>
      </c>
      <c r="E931" s="15">
        <f>Hoja4!J938</f>
        <v>0</v>
      </c>
      <c r="F931" s="15">
        <f>ROUND(Hoja2!AA938,2)</f>
        <v>0</v>
      </c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  <c r="AG931" s="45"/>
      <c r="AH931" s="45"/>
      <c r="AI931" s="45"/>
      <c r="AJ931" s="45"/>
      <c r="AK931" s="45"/>
      <c r="AL931" s="45"/>
      <c r="AM931" s="45"/>
      <c r="AN931" s="45"/>
      <c r="AO931" s="45"/>
      <c r="AP931" s="45"/>
      <c r="AQ931" s="45"/>
      <c r="AR931" s="45"/>
      <c r="AS931" s="45"/>
      <c r="AT931" s="45"/>
      <c r="AU931" s="45"/>
      <c r="AV931" s="45"/>
      <c r="AW931" s="45"/>
      <c r="AX931" s="45"/>
      <c r="AY931" s="45"/>
      <c r="AZ931" s="45"/>
    </row>
    <row r="932" spans="1:52" ht="35.1" customHeight="1" x14ac:dyDescent="0.2">
      <c r="A932" s="22">
        <f t="shared" si="14"/>
        <v>930</v>
      </c>
      <c r="B932" s="44">
        <f>Hoja2!B939</f>
        <v>0</v>
      </c>
      <c r="C932" s="39">
        <f>Hoja2!P939</f>
        <v>0</v>
      </c>
      <c r="D932" s="40">
        <f>Hoja2!C939</f>
        <v>0</v>
      </c>
      <c r="E932" s="41">
        <f>Hoja4!J939</f>
        <v>0</v>
      </c>
      <c r="F932" s="41">
        <f>ROUND(Hoja2!AA939,2)</f>
        <v>0</v>
      </c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  <c r="AG932" s="45"/>
      <c r="AH932" s="45"/>
      <c r="AI932" s="45"/>
      <c r="AJ932" s="45"/>
      <c r="AK932" s="45"/>
      <c r="AL932" s="45"/>
      <c r="AM932" s="45"/>
      <c r="AN932" s="45"/>
      <c r="AO932" s="45"/>
      <c r="AP932" s="45"/>
      <c r="AQ932" s="45"/>
      <c r="AR932" s="45"/>
      <c r="AS932" s="45"/>
      <c r="AT932" s="45"/>
      <c r="AU932" s="45"/>
      <c r="AV932" s="45"/>
      <c r="AW932" s="45"/>
      <c r="AX932" s="45"/>
      <c r="AY932" s="45"/>
      <c r="AZ932" s="45"/>
    </row>
    <row r="933" spans="1:52" ht="35.1" customHeight="1" x14ac:dyDescent="0.2">
      <c r="A933" s="42">
        <f t="shared" si="14"/>
        <v>931</v>
      </c>
      <c r="B933" s="43">
        <f>Hoja2!B940</f>
        <v>0</v>
      </c>
      <c r="C933" s="14">
        <f>Hoja2!P940</f>
        <v>0</v>
      </c>
      <c r="D933" s="16">
        <f>Hoja2!C940</f>
        <v>0</v>
      </c>
      <c r="E933" s="15">
        <f>Hoja4!J940</f>
        <v>0</v>
      </c>
      <c r="F933" s="15">
        <f>ROUND(Hoja2!AA940,2)</f>
        <v>0</v>
      </c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  <c r="AG933" s="45"/>
      <c r="AH933" s="45"/>
      <c r="AI933" s="45"/>
      <c r="AJ933" s="45"/>
      <c r="AK933" s="45"/>
      <c r="AL933" s="45"/>
      <c r="AM933" s="45"/>
      <c r="AN933" s="45"/>
      <c r="AO933" s="45"/>
      <c r="AP933" s="45"/>
      <c r="AQ933" s="45"/>
      <c r="AR933" s="45"/>
      <c r="AS933" s="45"/>
      <c r="AT933" s="45"/>
      <c r="AU933" s="45"/>
      <c r="AV933" s="45"/>
      <c r="AW933" s="45"/>
      <c r="AX933" s="45"/>
      <c r="AY933" s="45"/>
      <c r="AZ933" s="45"/>
    </row>
    <row r="934" spans="1:52" ht="35.1" customHeight="1" x14ac:dyDescent="0.2">
      <c r="A934" s="42">
        <f t="shared" si="14"/>
        <v>932</v>
      </c>
      <c r="B934" s="43">
        <f>Hoja2!B941</f>
        <v>0</v>
      </c>
      <c r="C934" s="14">
        <f>Hoja2!P941</f>
        <v>0</v>
      </c>
      <c r="D934" s="16">
        <f>Hoja2!C941</f>
        <v>0</v>
      </c>
      <c r="E934" s="15">
        <f>Hoja4!J941</f>
        <v>0</v>
      </c>
      <c r="F934" s="15">
        <f>ROUND(Hoja2!AA941,2)</f>
        <v>0</v>
      </c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  <c r="AG934" s="45"/>
      <c r="AH934" s="45"/>
      <c r="AI934" s="45"/>
      <c r="AJ934" s="45"/>
      <c r="AK934" s="45"/>
      <c r="AL934" s="45"/>
      <c r="AM934" s="45"/>
      <c r="AN934" s="45"/>
      <c r="AO934" s="45"/>
      <c r="AP934" s="45"/>
      <c r="AQ934" s="45"/>
      <c r="AR934" s="45"/>
      <c r="AS934" s="45"/>
      <c r="AT934" s="45"/>
      <c r="AU934" s="45"/>
      <c r="AV934" s="45"/>
      <c r="AW934" s="45"/>
      <c r="AX934" s="45"/>
      <c r="AY934" s="45"/>
      <c r="AZ934" s="45"/>
    </row>
    <row r="935" spans="1:52" ht="35.1" customHeight="1" x14ac:dyDescent="0.2">
      <c r="A935" s="42">
        <f t="shared" si="14"/>
        <v>933</v>
      </c>
      <c r="B935" s="43">
        <f>Hoja2!B942</f>
        <v>0</v>
      </c>
      <c r="C935" s="14">
        <f>Hoja2!P942</f>
        <v>0</v>
      </c>
      <c r="D935" s="16">
        <f>Hoja2!C942</f>
        <v>0</v>
      </c>
      <c r="E935" s="15">
        <f>Hoja4!J942</f>
        <v>0</v>
      </c>
      <c r="F935" s="15">
        <f>ROUND(Hoja2!AA942,2)</f>
        <v>0</v>
      </c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  <c r="AG935" s="45"/>
      <c r="AH935" s="45"/>
      <c r="AI935" s="45"/>
      <c r="AJ935" s="45"/>
      <c r="AK935" s="45"/>
      <c r="AL935" s="45"/>
      <c r="AM935" s="45"/>
      <c r="AN935" s="45"/>
      <c r="AO935" s="45"/>
      <c r="AP935" s="45"/>
      <c r="AQ935" s="45"/>
      <c r="AR935" s="45"/>
      <c r="AS935" s="45"/>
      <c r="AT935" s="45"/>
      <c r="AU935" s="45"/>
      <c r="AV935" s="45"/>
      <c r="AW935" s="45"/>
      <c r="AX935" s="45"/>
      <c r="AY935" s="45"/>
      <c r="AZ935" s="45"/>
    </row>
    <row r="936" spans="1:52" ht="35.1" customHeight="1" x14ac:dyDescent="0.2">
      <c r="A936" s="42">
        <f t="shared" si="14"/>
        <v>934</v>
      </c>
      <c r="B936" s="43">
        <f>Hoja2!B943</f>
        <v>0</v>
      </c>
      <c r="C936" s="14">
        <f>Hoja2!P943</f>
        <v>0</v>
      </c>
      <c r="D936" s="16">
        <f>Hoja2!C943</f>
        <v>0</v>
      </c>
      <c r="E936" s="15">
        <f>Hoja4!J943</f>
        <v>0</v>
      </c>
      <c r="F936" s="15">
        <f>ROUND(Hoja2!AA943,2)</f>
        <v>0</v>
      </c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  <c r="AG936" s="45"/>
      <c r="AH936" s="45"/>
      <c r="AI936" s="45"/>
      <c r="AJ936" s="45"/>
      <c r="AK936" s="45"/>
      <c r="AL936" s="45"/>
      <c r="AM936" s="45"/>
      <c r="AN936" s="45"/>
      <c r="AO936" s="45"/>
      <c r="AP936" s="45"/>
      <c r="AQ936" s="45"/>
      <c r="AR936" s="45"/>
      <c r="AS936" s="45"/>
      <c r="AT936" s="45"/>
      <c r="AU936" s="45"/>
      <c r="AV936" s="45"/>
      <c r="AW936" s="45"/>
      <c r="AX936" s="45"/>
      <c r="AY936" s="45"/>
      <c r="AZ936" s="45"/>
    </row>
    <row r="937" spans="1:52" ht="35.1" customHeight="1" x14ac:dyDescent="0.2">
      <c r="A937" s="22">
        <f t="shared" si="14"/>
        <v>935</v>
      </c>
      <c r="B937" s="44">
        <f>Hoja2!B944</f>
        <v>0</v>
      </c>
      <c r="C937" s="39">
        <f>Hoja2!P944</f>
        <v>0</v>
      </c>
      <c r="D937" s="40">
        <f>Hoja2!C944</f>
        <v>0</v>
      </c>
      <c r="E937" s="41">
        <f>Hoja4!J944</f>
        <v>0</v>
      </c>
      <c r="F937" s="41">
        <f>ROUND(Hoja2!AA944,2)</f>
        <v>0</v>
      </c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  <c r="AG937" s="45"/>
      <c r="AH937" s="45"/>
      <c r="AI937" s="45"/>
      <c r="AJ937" s="45"/>
      <c r="AK937" s="45"/>
      <c r="AL937" s="45"/>
      <c r="AM937" s="45"/>
      <c r="AN937" s="45"/>
      <c r="AO937" s="45"/>
      <c r="AP937" s="45"/>
      <c r="AQ937" s="45"/>
      <c r="AR937" s="45"/>
      <c r="AS937" s="45"/>
      <c r="AT937" s="45"/>
      <c r="AU937" s="45"/>
      <c r="AV937" s="45"/>
      <c r="AW937" s="45"/>
      <c r="AX937" s="45"/>
      <c r="AY937" s="45"/>
      <c r="AZ937" s="45"/>
    </row>
    <row r="938" spans="1:52" ht="35.1" customHeight="1" x14ac:dyDescent="0.2">
      <c r="A938" s="42">
        <f t="shared" si="14"/>
        <v>936</v>
      </c>
      <c r="B938" s="43">
        <f>Hoja2!B945</f>
        <v>0</v>
      </c>
      <c r="C938" s="14">
        <f>Hoja2!P945</f>
        <v>0</v>
      </c>
      <c r="D938" s="16">
        <f>Hoja2!C945</f>
        <v>0</v>
      </c>
      <c r="E938" s="15">
        <f>Hoja4!J945</f>
        <v>0</v>
      </c>
      <c r="F938" s="15">
        <f>ROUND(Hoja2!AA945,2)</f>
        <v>0</v>
      </c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  <c r="AG938" s="45"/>
      <c r="AH938" s="45"/>
      <c r="AI938" s="45"/>
      <c r="AJ938" s="45"/>
      <c r="AK938" s="45"/>
      <c r="AL938" s="45"/>
      <c r="AM938" s="45"/>
      <c r="AN938" s="45"/>
      <c r="AO938" s="45"/>
      <c r="AP938" s="45"/>
      <c r="AQ938" s="45"/>
      <c r="AR938" s="45"/>
      <c r="AS938" s="45"/>
      <c r="AT938" s="45"/>
      <c r="AU938" s="45"/>
      <c r="AV938" s="45"/>
      <c r="AW938" s="45"/>
      <c r="AX938" s="45"/>
      <c r="AY938" s="45"/>
      <c r="AZ938" s="45"/>
    </row>
    <row r="939" spans="1:52" ht="35.1" customHeight="1" x14ac:dyDescent="0.2">
      <c r="A939" s="42">
        <f t="shared" si="14"/>
        <v>937</v>
      </c>
      <c r="B939" s="43">
        <f>Hoja2!B946</f>
        <v>0</v>
      </c>
      <c r="C939" s="14">
        <f>Hoja2!P946</f>
        <v>0</v>
      </c>
      <c r="D939" s="16">
        <f>Hoja2!C946</f>
        <v>0</v>
      </c>
      <c r="E939" s="15">
        <f>Hoja4!J946</f>
        <v>0</v>
      </c>
      <c r="F939" s="15">
        <f>ROUND(Hoja2!AA946,2)</f>
        <v>0</v>
      </c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  <c r="AG939" s="45"/>
      <c r="AH939" s="45"/>
      <c r="AI939" s="45"/>
      <c r="AJ939" s="45"/>
      <c r="AK939" s="45"/>
      <c r="AL939" s="45"/>
      <c r="AM939" s="45"/>
      <c r="AN939" s="45"/>
      <c r="AO939" s="45"/>
      <c r="AP939" s="45"/>
      <c r="AQ939" s="45"/>
      <c r="AR939" s="45"/>
      <c r="AS939" s="45"/>
      <c r="AT939" s="45"/>
      <c r="AU939" s="45"/>
      <c r="AV939" s="45"/>
      <c r="AW939" s="45"/>
      <c r="AX939" s="45"/>
      <c r="AY939" s="45"/>
      <c r="AZ939" s="45"/>
    </row>
    <row r="940" spans="1:52" ht="35.1" customHeight="1" x14ac:dyDescent="0.2">
      <c r="A940" s="42">
        <f t="shared" si="14"/>
        <v>938</v>
      </c>
      <c r="B940" s="43">
        <f>Hoja2!B947</f>
        <v>0</v>
      </c>
      <c r="C940" s="14">
        <f>Hoja2!P947</f>
        <v>0</v>
      </c>
      <c r="D940" s="16">
        <f>Hoja2!C947</f>
        <v>0</v>
      </c>
      <c r="E940" s="15">
        <f>Hoja4!J947</f>
        <v>0</v>
      </c>
      <c r="F940" s="15">
        <f>ROUND(Hoja2!AA947,2)</f>
        <v>0</v>
      </c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  <c r="AG940" s="45"/>
      <c r="AH940" s="45"/>
      <c r="AI940" s="45"/>
      <c r="AJ940" s="45"/>
      <c r="AK940" s="45"/>
      <c r="AL940" s="45"/>
      <c r="AM940" s="45"/>
      <c r="AN940" s="45"/>
      <c r="AO940" s="45"/>
      <c r="AP940" s="45"/>
      <c r="AQ940" s="45"/>
      <c r="AR940" s="45"/>
      <c r="AS940" s="45"/>
      <c r="AT940" s="45"/>
      <c r="AU940" s="45"/>
      <c r="AV940" s="45"/>
      <c r="AW940" s="45"/>
      <c r="AX940" s="45"/>
      <c r="AY940" s="45"/>
      <c r="AZ940" s="45"/>
    </row>
    <row r="941" spans="1:52" ht="35.1" customHeight="1" x14ac:dyDescent="0.2">
      <c r="A941" s="42">
        <f t="shared" si="14"/>
        <v>939</v>
      </c>
      <c r="B941" s="43">
        <f>Hoja2!B948</f>
        <v>0</v>
      </c>
      <c r="C941" s="14">
        <f>Hoja2!P948</f>
        <v>0</v>
      </c>
      <c r="D941" s="16">
        <f>Hoja2!C948</f>
        <v>0</v>
      </c>
      <c r="E941" s="15">
        <f>Hoja4!J948</f>
        <v>0</v>
      </c>
      <c r="F941" s="15">
        <f>ROUND(Hoja2!AA948,2)</f>
        <v>0</v>
      </c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  <c r="AG941" s="45"/>
      <c r="AH941" s="45"/>
      <c r="AI941" s="45"/>
      <c r="AJ941" s="45"/>
      <c r="AK941" s="45"/>
      <c r="AL941" s="45"/>
      <c r="AM941" s="45"/>
      <c r="AN941" s="45"/>
      <c r="AO941" s="45"/>
      <c r="AP941" s="45"/>
      <c r="AQ941" s="45"/>
      <c r="AR941" s="45"/>
      <c r="AS941" s="45"/>
      <c r="AT941" s="45"/>
      <c r="AU941" s="45"/>
      <c r="AV941" s="45"/>
      <c r="AW941" s="45"/>
      <c r="AX941" s="45"/>
      <c r="AY941" s="45"/>
      <c r="AZ941" s="45"/>
    </row>
    <row r="942" spans="1:52" ht="35.1" customHeight="1" x14ac:dyDescent="0.2">
      <c r="A942" s="22">
        <f t="shared" si="14"/>
        <v>940</v>
      </c>
      <c r="B942" s="44">
        <f>Hoja2!B949</f>
        <v>0</v>
      </c>
      <c r="C942" s="39">
        <f>Hoja2!P949</f>
        <v>0</v>
      </c>
      <c r="D942" s="40">
        <f>Hoja2!C949</f>
        <v>0</v>
      </c>
      <c r="E942" s="41">
        <f>Hoja4!J949</f>
        <v>0</v>
      </c>
      <c r="F942" s="41">
        <f>ROUND(Hoja2!AA949,2)</f>
        <v>0</v>
      </c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  <c r="AG942" s="45"/>
      <c r="AH942" s="45"/>
      <c r="AI942" s="45"/>
      <c r="AJ942" s="45"/>
      <c r="AK942" s="45"/>
      <c r="AL942" s="45"/>
      <c r="AM942" s="45"/>
      <c r="AN942" s="45"/>
      <c r="AO942" s="45"/>
      <c r="AP942" s="45"/>
      <c r="AQ942" s="45"/>
      <c r="AR942" s="45"/>
      <c r="AS942" s="45"/>
      <c r="AT942" s="45"/>
      <c r="AU942" s="45"/>
      <c r="AV942" s="45"/>
      <c r="AW942" s="45"/>
      <c r="AX942" s="45"/>
      <c r="AY942" s="45"/>
      <c r="AZ942" s="45"/>
    </row>
    <row r="943" spans="1:52" ht="35.1" customHeight="1" x14ac:dyDescent="0.2">
      <c r="A943" s="42">
        <f t="shared" si="14"/>
        <v>941</v>
      </c>
      <c r="B943" s="43">
        <f>Hoja2!B950</f>
        <v>0</v>
      </c>
      <c r="C943" s="14">
        <f>Hoja2!P950</f>
        <v>0</v>
      </c>
      <c r="D943" s="16">
        <f>Hoja2!C950</f>
        <v>0</v>
      </c>
      <c r="E943" s="15">
        <f>Hoja4!J950</f>
        <v>0</v>
      </c>
      <c r="F943" s="15">
        <f>ROUND(Hoja2!AA950,2)</f>
        <v>0</v>
      </c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  <c r="AG943" s="45"/>
      <c r="AH943" s="45"/>
      <c r="AI943" s="45"/>
      <c r="AJ943" s="45"/>
      <c r="AK943" s="45"/>
      <c r="AL943" s="45"/>
      <c r="AM943" s="45"/>
      <c r="AN943" s="45"/>
      <c r="AO943" s="45"/>
      <c r="AP943" s="45"/>
      <c r="AQ943" s="45"/>
      <c r="AR943" s="45"/>
      <c r="AS943" s="45"/>
      <c r="AT943" s="45"/>
      <c r="AU943" s="45"/>
      <c r="AV943" s="45"/>
      <c r="AW943" s="45"/>
      <c r="AX943" s="45"/>
      <c r="AY943" s="45"/>
      <c r="AZ943" s="45"/>
    </row>
    <row r="944" spans="1:52" ht="35.1" customHeight="1" x14ac:dyDescent="0.2">
      <c r="A944" s="42">
        <f t="shared" si="14"/>
        <v>942</v>
      </c>
      <c r="B944" s="43">
        <f>Hoja2!B951</f>
        <v>0</v>
      </c>
      <c r="C944" s="14">
        <f>Hoja2!P951</f>
        <v>0</v>
      </c>
      <c r="D944" s="16">
        <f>Hoja2!C951</f>
        <v>0</v>
      </c>
      <c r="E944" s="15">
        <f>Hoja4!J951</f>
        <v>0</v>
      </c>
      <c r="F944" s="15">
        <f>ROUND(Hoja2!AA951,2)</f>
        <v>0</v>
      </c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  <c r="AG944" s="45"/>
      <c r="AH944" s="45"/>
      <c r="AI944" s="45"/>
      <c r="AJ944" s="45"/>
      <c r="AK944" s="45"/>
      <c r="AL944" s="45"/>
      <c r="AM944" s="45"/>
      <c r="AN944" s="45"/>
      <c r="AO944" s="45"/>
      <c r="AP944" s="45"/>
      <c r="AQ944" s="45"/>
      <c r="AR944" s="45"/>
      <c r="AS944" s="45"/>
      <c r="AT944" s="45"/>
      <c r="AU944" s="45"/>
      <c r="AV944" s="45"/>
      <c r="AW944" s="45"/>
      <c r="AX944" s="45"/>
      <c r="AY944" s="45"/>
      <c r="AZ944" s="45"/>
    </row>
    <row r="945" spans="1:52" ht="35.1" customHeight="1" x14ac:dyDescent="0.2">
      <c r="A945" s="42">
        <f t="shared" si="14"/>
        <v>943</v>
      </c>
      <c r="B945" s="43">
        <f>Hoja2!B952</f>
        <v>0</v>
      </c>
      <c r="C945" s="14">
        <f>Hoja2!P952</f>
        <v>0</v>
      </c>
      <c r="D945" s="16">
        <f>Hoja2!C952</f>
        <v>0</v>
      </c>
      <c r="E945" s="15">
        <f>Hoja4!J952</f>
        <v>0</v>
      </c>
      <c r="F945" s="15">
        <f>ROUND(Hoja2!AA952,2)</f>
        <v>0</v>
      </c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  <c r="AG945" s="45"/>
      <c r="AH945" s="45"/>
      <c r="AI945" s="45"/>
      <c r="AJ945" s="45"/>
      <c r="AK945" s="45"/>
      <c r="AL945" s="45"/>
      <c r="AM945" s="45"/>
      <c r="AN945" s="45"/>
      <c r="AO945" s="45"/>
      <c r="AP945" s="45"/>
      <c r="AQ945" s="45"/>
      <c r="AR945" s="45"/>
      <c r="AS945" s="45"/>
      <c r="AT945" s="45"/>
      <c r="AU945" s="45"/>
      <c r="AV945" s="45"/>
      <c r="AW945" s="45"/>
      <c r="AX945" s="45"/>
      <c r="AY945" s="45"/>
      <c r="AZ945" s="45"/>
    </row>
    <row r="946" spans="1:52" ht="35.1" customHeight="1" x14ac:dyDescent="0.2">
      <c r="A946" s="42">
        <f t="shared" si="14"/>
        <v>944</v>
      </c>
      <c r="B946" s="43">
        <f>Hoja2!B953</f>
        <v>0</v>
      </c>
      <c r="C946" s="14">
        <f>Hoja2!P953</f>
        <v>0</v>
      </c>
      <c r="D946" s="16">
        <f>Hoja2!C953</f>
        <v>0</v>
      </c>
      <c r="E946" s="15">
        <f>Hoja4!J953</f>
        <v>0</v>
      </c>
      <c r="F946" s="15">
        <f>ROUND(Hoja2!AA953,2)</f>
        <v>0</v>
      </c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  <c r="AG946" s="45"/>
      <c r="AH946" s="45"/>
      <c r="AI946" s="45"/>
      <c r="AJ946" s="45"/>
      <c r="AK946" s="45"/>
      <c r="AL946" s="45"/>
      <c r="AM946" s="45"/>
      <c r="AN946" s="45"/>
      <c r="AO946" s="45"/>
      <c r="AP946" s="45"/>
      <c r="AQ946" s="45"/>
      <c r="AR946" s="45"/>
      <c r="AS946" s="45"/>
      <c r="AT946" s="45"/>
      <c r="AU946" s="45"/>
      <c r="AV946" s="45"/>
      <c r="AW946" s="45"/>
      <c r="AX946" s="45"/>
      <c r="AY946" s="45"/>
      <c r="AZ946" s="45"/>
    </row>
    <row r="947" spans="1:52" ht="35.1" customHeight="1" x14ac:dyDescent="0.2">
      <c r="A947" s="22">
        <f t="shared" si="14"/>
        <v>945</v>
      </c>
      <c r="B947" s="44">
        <f>Hoja2!B954</f>
        <v>0</v>
      </c>
      <c r="C947" s="39">
        <f>Hoja2!P954</f>
        <v>0</v>
      </c>
      <c r="D947" s="40">
        <f>Hoja2!C954</f>
        <v>0</v>
      </c>
      <c r="E947" s="41">
        <f>Hoja4!J954</f>
        <v>0</v>
      </c>
      <c r="F947" s="41">
        <f>ROUND(Hoja2!AA954,2)</f>
        <v>0</v>
      </c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  <c r="AG947" s="45"/>
      <c r="AH947" s="45"/>
      <c r="AI947" s="45"/>
      <c r="AJ947" s="45"/>
      <c r="AK947" s="45"/>
      <c r="AL947" s="45"/>
      <c r="AM947" s="45"/>
      <c r="AN947" s="45"/>
      <c r="AO947" s="45"/>
      <c r="AP947" s="45"/>
      <c r="AQ947" s="45"/>
      <c r="AR947" s="45"/>
      <c r="AS947" s="45"/>
      <c r="AT947" s="45"/>
      <c r="AU947" s="45"/>
      <c r="AV947" s="45"/>
      <c r="AW947" s="45"/>
      <c r="AX947" s="45"/>
      <c r="AY947" s="45"/>
      <c r="AZ947" s="45"/>
    </row>
    <row r="948" spans="1:52" ht="35.1" customHeight="1" x14ac:dyDescent="0.2">
      <c r="A948" s="42">
        <f t="shared" si="14"/>
        <v>946</v>
      </c>
      <c r="B948" s="43">
        <f>Hoja2!B955</f>
        <v>0</v>
      </c>
      <c r="C948" s="14">
        <f>Hoja2!P955</f>
        <v>0</v>
      </c>
      <c r="D948" s="16">
        <f>Hoja2!C955</f>
        <v>0</v>
      </c>
      <c r="E948" s="15">
        <f>Hoja4!J955</f>
        <v>0</v>
      </c>
      <c r="F948" s="15">
        <f>ROUND(Hoja2!AA955,2)</f>
        <v>0</v>
      </c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  <c r="AG948" s="45"/>
      <c r="AH948" s="45"/>
      <c r="AI948" s="45"/>
      <c r="AJ948" s="45"/>
      <c r="AK948" s="45"/>
      <c r="AL948" s="45"/>
      <c r="AM948" s="45"/>
      <c r="AN948" s="45"/>
      <c r="AO948" s="45"/>
      <c r="AP948" s="45"/>
      <c r="AQ948" s="45"/>
      <c r="AR948" s="45"/>
      <c r="AS948" s="45"/>
      <c r="AT948" s="45"/>
      <c r="AU948" s="45"/>
      <c r="AV948" s="45"/>
      <c r="AW948" s="45"/>
      <c r="AX948" s="45"/>
      <c r="AY948" s="45"/>
      <c r="AZ948" s="45"/>
    </row>
    <row r="949" spans="1:52" ht="35.1" customHeight="1" x14ac:dyDescent="0.2">
      <c r="A949" s="42">
        <f t="shared" si="14"/>
        <v>947</v>
      </c>
      <c r="B949" s="43">
        <f>Hoja2!B956</f>
        <v>0</v>
      </c>
      <c r="C949" s="14">
        <f>Hoja2!P956</f>
        <v>0</v>
      </c>
      <c r="D949" s="16">
        <f>Hoja2!C956</f>
        <v>0</v>
      </c>
      <c r="E949" s="15">
        <f>Hoja4!J956</f>
        <v>0</v>
      </c>
      <c r="F949" s="15">
        <f>ROUND(Hoja2!AA956,2)</f>
        <v>0</v>
      </c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  <c r="AG949" s="45"/>
      <c r="AH949" s="45"/>
      <c r="AI949" s="45"/>
      <c r="AJ949" s="45"/>
      <c r="AK949" s="45"/>
      <c r="AL949" s="45"/>
      <c r="AM949" s="45"/>
      <c r="AN949" s="45"/>
      <c r="AO949" s="45"/>
      <c r="AP949" s="45"/>
      <c r="AQ949" s="45"/>
      <c r="AR949" s="45"/>
      <c r="AS949" s="45"/>
      <c r="AT949" s="45"/>
      <c r="AU949" s="45"/>
      <c r="AV949" s="45"/>
      <c r="AW949" s="45"/>
      <c r="AX949" s="45"/>
      <c r="AY949" s="45"/>
      <c r="AZ949" s="45"/>
    </row>
    <row r="950" spans="1:52" ht="35.1" customHeight="1" x14ac:dyDescent="0.2">
      <c r="A950" s="42">
        <f t="shared" si="14"/>
        <v>948</v>
      </c>
      <c r="B950" s="43">
        <f>Hoja2!B957</f>
        <v>0</v>
      </c>
      <c r="C950" s="14">
        <f>Hoja2!P957</f>
        <v>0</v>
      </c>
      <c r="D950" s="16">
        <f>Hoja2!C957</f>
        <v>0</v>
      </c>
      <c r="E950" s="15">
        <f>Hoja4!J957</f>
        <v>0</v>
      </c>
      <c r="F950" s="15">
        <f>ROUND(Hoja2!AA957,2)</f>
        <v>0</v>
      </c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  <c r="AG950" s="45"/>
      <c r="AH950" s="45"/>
      <c r="AI950" s="45"/>
      <c r="AJ950" s="45"/>
      <c r="AK950" s="45"/>
      <c r="AL950" s="45"/>
      <c r="AM950" s="45"/>
      <c r="AN950" s="45"/>
      <c r="AO950" s="45"/>
      <c r="AP950" s="45"/>
      <c r="AQ950" s="45"/>
      <c r="AR950" s="45"/>
      <c r="AS950" s="45"/>
      <c r="AT950" s="45"/>
      <c r="AU950" s="45"/>
      <c r="AV950" s="45"/>
      <c r="AW950" s="45"/>
      <c r="AX950" s="45"/>
      <c r="AY950" s="45"/>
      <c r="AZ950" s="45"/>
    </row>
    <row r="951" spans="1:52" ht="35.1" customHeight="1" x14ac:dyDescent="0.2">
      <c r="A951" s="42">
        <f t="shared" si="14"/>
        <v>949</v>
      </c>
      <c r="B951" s="43">
        <f>Hoja2!B958</f>
        <v>0</v>
      </c>
      <c r="C951" s="14">
        <f>Hoja2!P958</f>
        <v>0</v>
      </c>
      <c r="D951" s="16">
        <f>Hoja2!C958</f>
        <v>0</v>
      </c>
      <c r="E951" s="15">
        <f>Hoja4!J958</f>
        <v>0</v>
      </c>
      <c r="F951" s="15">
        <f>ROUND(Hoja2!AA958,2)</f>
        <v>0</v>
      </c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  <c r="AG951" s="45"/>
      <c r="AH951" s="45"/>
      <c r="AI951" s="45"/>
      <c r="AJ951" s="45"/>
      <c r="AK951" s="45"/>
      <c r="AL951" s="45"/>
      <c r="AM951" s="45"/>
      <c r="AN951" s="45"/>
      <c r="AO951" s="45"/>
      <c r="AP951" s="45"/>
      <c r="AQ951" s="45"/>
      <c r="AR951" s="45"/>
      <c r="AS951" s="45"/>
      <c r="AT951" s="45"/>
      <c r="AU951" s="45"/>
      <c r="AV951" s="45"/>
      <c r="AW951" s="45"/>
      <c r="AX951" s="45"/>
      <c r="AY951" s="45"/>
      <c r="AZ951" s="45"/>
    </row>
    <row r="952" spans="1:52" ht="35.1" customHeight="1" x14ac:dyDescent="0.2">
      <c r="A952" s="22">
        <f t="shared" si="14"/>
        <v>950</v>
      </c>
      <c r="B952" s="44">
        <f>Hoja2!B959</f>
        <v>0</v>
      </c>
      <c r="C952" s="39">
        <f>Hoja2!P959</f>
        <v>0</v>
      </c>
      <c r="D952" s="40">
        <f>Hoja2!C959</f>
        <v>0</v>
      </c>
      <c r="E952" s="41">
        <f>Hoja4!J959</f>
        <v>0</v>
      </c>
      <c r="F952" s="41">
        <f>ROUND(Hoja2!AA959,2)</f>
        <v>0</v>
      </c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  <c r="AG952" s="45"/>
      <c r="AH952" s="45"/>
      <c r="AI952" s="45"/>
      <c r="AJ952" s="45"/>
      <c r="AK952" s="45"/>
      <c r="AL952" s="45"/>
      <c r="AM952" s="45"/>
      <c r="AN952" s="45"/>
      <c r="AO952" s="45"/>
      <c r="AP952" s="45"/>
      <c r="AQ952" s="45"/>
      <c r="AR952" s="45"/>
      <c r="AS952" s="45"/>
      <c r="AT952" s="45"/>
      <c r="AU952" s="45"/>
      <c r="AV952" s="45"/>
      <c r="AW952" s="45"/>
      <c r="AX952" s="45"/>
      <c r="AY952" s="45"/>
      <c r="AZ952" s="45"/>
    </row>
    <row r="953" spans="1:52" ht="35.1" customHeight="1" x14ac:dyDescent="0.2">
      <c r="A953" s="42">
        <f t="shared" si="14"/>
        <v>951</v>
      </c>
      <c r="B953" s="43">
        <f>Hoja2!B960</f>
        <v>0</v>
      </c>
      <c r="C953" s="14">
        <f>Hoja2!P960</f>
        <v>0</v>
      </c>
      <c r="D953" s="16">
        <f>Hoja2!C960</f>
        <v>0</v>
      </c>
      <c r="E953" s="15">
        <f>Hoja4!J960</f>
        <v>0</v>
      </c>
      <c r="F953" s="15">
        <f>ROUND(Hoja2!AA960,2)</f>
        <v>0</v>
      </c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  <c r="AG953" s="45"/>
      <c r="AH953" s="45"/>
      <c r="AI953" s="45"/>
      <c r="AJ953" s="45"/>
      <c r="AK953" s="45"/>
      <c r="AL953" s="45"/>
      <c r="AM953" s="45"/>
      <c r="AN953" s="45"/>
      <c r="AO953" s="45"/>
      <c r="AP953" s="45"/>
      <c r="AQ953" s="45"/>
      <c r="AR953" s="45"/>
      <c r="AS953" s="45"/>
      <c r="AT953" s="45"/>
      <c r="AU953" s="45"/>
      <c r="AV953" s="45"/>
      <c r="AW953" s="45"/>
      <c r="AX953" s="45"/>
      <c r="AY953" s="45"/>
      <c r="AZ953" s="45"/>
    </row>
    <row r="954" spans="1:52" ht="35.1" customHeight="1" x14ac:dyDescent="0.2">
      <c r="A954" s="42">
        <f t="shared" si="14"/>
        <v>952</v>
      </c>
      <c r="B954" s="43">
        <f>Hoja2!B961</f>
        <v>0</v>
      </c>
      <c r="C954" s="14">
        <f>Hoja2!P961</f>
        <v>0</v>
      </c>
      <c r="D954" s="16">
        <f>Hoja2!C961</f>
        <v>0</v>
      </c>
      <c r="E954" s="15">
        <f>Hoja4!J961</f>
        <v>0</v>
      </c>
      <c r="F954" s="15">
        <f>ROUND(Hoja2!AA961,2)</f>
        <v>0</v>
      </c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  <c r="AG954" s="45"/>
      <c r="AH954" s="45"/>
      <c r="AI954" s="45"/>
      <c r="AJ954" s="45"/>
      <c r="AK954" s="45"/>
      <c r="AL954" s="45"/>
      <c r="AM954" s="45"/>
      <c r="AN954" s="45"/>
      <c r="AO954" s="45"/>
      <c r="AP954" s="45"/>
      <c r="AQ954" s="45"/>
      <c r="AR954" s="45"/>
      <c r="AS954" s="45"/>
      <c r="AT954" s="45"/>
      <c r="AU954" s="45"/>
      <c r="AV954" s="45"/>
      <c r="AW954" s="45"/>
      <c r="AX954" s="45"/>
      <c r="AY954" s="45"/>
      <c r="AZ954" s="45"/>
    </row>
    <row r="955" spans="1:52" ht="35.1" customHeight="1" x14ac:dyDescent="0.2">
      <c r="A955" s="42">
        <f t="shared" si="14"/>
        <v>953</v>
      </c>
      <c r="B955" s="43">
        <f>Hoja2!B962</f>
        <v>0</v>
      </c>
      <c r="C955" s="14">
        <f>Hoja2!P962</f>
        <v>0</v>
      </c>
      <c r="D955" s="16">
        <f>Hoja2!C962</f>
        <v>0</v>
      </c>
      <c r="E955" s="15">
        <f>Hoja4!J962</f>
        <v>0</v>
      </c>
      <c r="F955" s="15">
        <f>ROUND(Hoja2!AA962,2)</f>
        <v>0</v>
      </c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  <c r="AG955" s="45"/>
      <c r="AH955" s="45"/>
      <c r="AI955" s="45"/>
      <c r="AJ955" s="45"/>
      <c r="AK955" s="45"/>
      <c r="AL955" s="45"/>
      <c r="AM955" s="45"/>
      <c r="AN955" s="45"/>
      <c r="AO955" s="45"/>
      <c r="AP955" s="45"/>
      <c r="AQ955" s="45"/>
      <c r="AR955" s="45"/>
      <c r="AS955" s="45"/>
      <c r="AT955" s="45"/>
      <c r="AU955" s="45"/>
      <c r="AV955" s="45"/>
      <c r="AW955" s="45"/>
      <c r="AX955" s="45"/>
      <c r="AY955" s="45"/>
      <c r="AZ955" s="45"/>
    </row>
    <row r="956" spans="1:52" ht="35.1" customHeight="1" x14ac:dyDescent="0.2">
      <c r="A956" s="42">
        <f t="shared" si="14"/>
        <v>954</v>
      </c>
      <c r="B956" s="43">
        <f>Hoja2!B963</f>
        <v>0</v>
      </c>
      <c r="C956" s="14">
        <f>Hoja2!P963</f>
        <v>0</v>
      </c>
      <c r="D956" s="16">
        <f>Hoja2!C963</f>
        <v>0</v>
      </c>
      <c r="E956" s="15">
        <f>Hoja4!J963</f>
        <v>0</v>
      </c>
      <c r="F956" s="15">
        <f>ROUND(Hoja2!AA963,2)</f>
        <v>0</v>
      </c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  <c r="AG956" s="45"/>
      <c r="AH956" s="45"/>
      <c r="AI956" s="45"/>
      <c r="AJ956" s="45"/>
      <c r="AK956" s="45"/>
      <c r="AL956" s="45"/>
      <c r="AM956" s="45"/>
      <c r="AN956" s="45"/>
      <c r="AO956" s="45"/>
      <c r="AP956" s="45"/>
      <c r="AQ956" s="45"/>
      <c r="AR956" s="45"/>
      <c r="AS956" s="45"/>
      <c r="AT956" s="45"/>
      <c r="AU956" s="45"/>
      <c r="AV956" s="45"/>
      <c r="AW956" s="45"/>
      <c r="AX956" s="45"/>
      <c r="AY956" s="45"/>
      <c r="AZ956" s="45"/>
    </row>
    <row r="957" spans="1:52" ht="35.1" customHeight="1" x14ac:dyDescent="0.2">
      <c r="A957" s="22">
        <f t="shared" si="14"/>
        <v>955</v>
      </c>
      <c r="B957" s="44">
        <f>Hoja2!B964</f>
        <v>0</v>
      </c>
      <c r="C957" s="39">
        <f>Hoja2!P964</f>
        <v>0</v>
      </c>
      <c r="D957" s="40">
        <f>Hoja2!C964</f>
        <v>0</v>
      </c>
      <c r="E957" s="41">
        <f>Hoja4!J964</f>
        <v>0</v>
      </c>
      <c r="F957" s="41">
        <f>ROUND(Hoja2!AA964,2)</f>
        <v>0</v>
      </c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  <c r="AG957" s="45"/>
      <c r="AH957" s="45"/>
      <c r="AI957" s="45"/>
      <c r="AJ957" s="45"/>
      <c r="AK957" s="45"/>
      <c r="AL957" s="45"/>
      <c r="AM957" s="45"/>
      <c r="AN957" s="45"/>
      <c r="AO957" s="45"/>
      <c r="AP957" s="45"/>
      <c r="AQ957" s="45"/>
      <c r="AR957" s="45"/>
      <c r="AS957" s="45"/>
      <c r="AT957" s="45"/>
      <c r="AU957" s="45"/>
      <c r="AV957" s="45"/>
      <c r="AW957" s="45"/>
      <c r="AX957" s="45"/>
      <c r="AY957" s="45"/>
      <c r="AZ957" s="45"/>
    </row>
    <row r="958" spans="1:52" ht="35.1" customHeight="1" x14ac:dyDescent="0.2">
      <c r="A958" s="42">
        <f t="shared" si="14"/>
        <v>956</v>
      </c>
      <c r="B958" s="43">
        <f>Hoja2!B965</f>
        <v>0</v>
      </c>
      <c r="C958" s="14">
        <f>Hoja2!P965</f>
        <v>0</v>
      </c>
      <c r="D958" s="16">
        <f>Hoja2!C965</f>
        <v>0</v>
      </c>
      <c r="E958" s="15">
        <f>Hoja4!J965</f>
        <v>0</v>
      </c>
      <c r="F958" s="15">
        <f>ROUND(Hoja2!AA965,2)</f>
        <v>0</v>
      </c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  <c r="AG958" s="45"/>
      <c r="AH958" s="45"/>
      <c r="AI958" s="45"/>
      <c r="AJ958" s="45"/>
      <c r="AK958" s="45"/>
      <c r="AL958" s="45"/>
      <c r="AM958" s="45"/>
      <c r="AN958" s="45"/>
      <c r="AO958" s="45"/>
      <c r="AP958" s="45"/>
      <c r="AQ958" s="45"/>
      <c r="AR958" s="45"/>
      <c r="AS958" s="45"/>
      <c r="AT958" s="45"/>
      <c r="AU958" s="45"/>
      <c r="AV958" s="45"/>
      <c r="AW958" s="45"/>
      <c r="AX958" s="45"/>
      <c r="AY958" s="45"/>
      <c r="AZ958" s="45"/>
    </row>
    <row r="959" spans="1:52" ht="35.1" customHeight="1" x14ac:dyDescent="0.2">
      <c r="A959" s="42">
        <f t="shared" si="14"/>
        <v>957</v>
      </c>
      <c r="B959" s="43">
        <f>Hoja2!B966</f>
        <v>0</v>
      </c>
      <c r="C959" s="14">
        <f>Hoja2!P966</f>
        <v>0</v>
      </c>
      <c r="D959" s="16">
        <f>Hoja2!C966</f>
        <v>0</v>
      </c>
      <c r="E959" s="15">
        <f>Hoja4!J966</f>
        <v>0</v>
      </c>
      <c r="F959" s="15">
        <f>ROUND(Hoja2!AA966,2)</f>
        <v>0</v>
      </c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  <c r="AG959" s="45"/>
      <c r="AH959" s="45"/>
      <c r="AI959" s="45"/>
      <c r="AJ959" s="45"/>
      <c r="AK959" s="45"/>
      <c r="AL959" s="45"/>
      <c r="AM959" s="45"/>
      <c r="AN959" s="45"/>
      <c r="AO959" s="45"/>
      <c r="AP959" s="45"/>
      <c r="AQ959" s="45"/>
      <c r="AR959" s="45"/>
      <c r="AS959" s="45"/>
      <c r="AT959" s="45"/>
      <c r="AU959" s="45"/>
      <c r="AV959" s="45"/>
      <c r="AW959" s="45"/>
      <c r="AX959" s="45"/>
      <c r="AY959" s="45"/>
      <c r="AZ959" s="45"/>
    </row>
    <row r="960" spans="1:52" ht="35.1" customHeight="1" x14ac:dyDescent="0.2">
      <c r="A960" s="42">
        <f t="shared" si="14"/>
        <v>958</v>
      </c>
      <c r="B960" s="43">
        <f>Hoja2!B967</f>
        <v>0</v>
      </c>
      <c r="C960" s="14">
        <f>Hoja2!P967</f>
        <v>0</v>
      </c>
      <c r="D960" s="16">
        <f>Hoja2!C967</f>
        <v>0</v>
      </c>
      <c r="E960" s="15">
        <f>Hoja4!J967</f>
        <v>0</v>
      </c>
      <c r="F960" s="15">
        <f>ROUND(Hoja2!AA967,2)</f>
        <v>0</v>
      </c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  <c r="AG960" s="45"/>
      <c r="AH960" s="45"/>
      <c r="AI960" s="45"/>
      <c r="AJ960" s="45"/>
      <c r="AK960" s="45"/>
      <c r="AL960" s="45"/>
      <c r="AM960" s="45"/>
      <c r="AN960" s="45"/>
      <c r="AO960" s="45"/>
      <c r="AP960" s="45"/>
      <c r="AQ960" s="45"/>
      <c r="AR960" s="45"/>
      <c r="AS960" s="45"/>
      <c r="AT960" s="45"/>
      <c r="AU960" s="45"/>
      <c r="AV960" s="45"/>
      <c r="AW960" s="45"/>
      <c r="AX960" s="45"/>
      <c r="AY960" s="45"/>
      <c r="AZ960" s="45"/>
    </row>
    <row r="961" spans="1:52" ht="35.1" customHeight="1" x14ac:dyDescent="0.2">
      <c r="A961" s="42">
        <f t="shared" si="14"/>
        <v>959</v>
      </c>
      <c r="B961" s="43">
        <f>Hoja2!B968</f>
        <v>0</v>
      </c>
      <c r="C961" s="14">
        <f>Hoja2!P968</f>
        <v>0</v>
      </c>
      <c r="D961" s="16">
        <f>Hoja2!C968</f>
        <v>0</v>
      </c>
      <c r="E961" s="15">
        <f>Hoja4!J968</f>
        <v>0</v>
      </c>
      <c r="F961" s="15">
        <f>ROUND(Hoja2!AA968,2)</f>
        <v>0</v>
      </c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  <c r="AG961" s="45"/>
      <c r="AH961" s="45"/>
      <c r="AI961" s="45"/>
      <c r="AJ961" s="45"/>
      <c r="AK961" s="45"/>
      <c r="AL961" s="45"/>
      <c r="AM961" s="45"/>
      <c r="AN961" s="45"/>
      <c r="AO961" s="45"/>
      <c r="AP961" s="45"/>
      <c r="AQ961" s="45"/>
      <c r="AR961" s="45"/>
      <c r="AS961" s="45"/>
      <c r="AT961" s="45"/>
      <c r="AU961" s="45"/>
      <c r="AV961" s="45"/>
      <c r="AW961" s="45"/>
      <c r="AX961" s="45"/>
      <c r="AY961" s="45"/>
      <c r="AZ961" s="45"/>
    </row>
    <row r="962" spans="1:52" ht="35.1" customHeight="1" x14ac:dyDescent="0.2">
      <c r="A962" s="22">
        <f t="shared" si="14"/>
        <v>960</v>
      </c>
      <c r="B962" s="44">
        <f>Hoja2!B969</f>
        <v>0</v>
      </c>
      <c r="C962" s="39">
        <f>Hoja2!P969</f>
        <v>0</v>
      </c>
      <c r="D962" s="40">
        <f>Hoja2!C969</f>
        <v>0</v>
      </c>
      <c r="E962" s="41">
        <f>Hoja4!J969</f>
        <v>0</v>
      </c>
      <c r="F962" s="41">
        <f>ROUND(Hoja2!AA969,2)</f>
        <v>0</v>
      </c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  <c r="AG962" s="45"/>
      <c r="AH962" s="45"/>
      <c r="AI962" s="45"/>
      <c r="AJ962" s="45"/>
      <c r="AK962" s="45"/>
      <c r="AL962" s="45"/>
      <c r="AM962" s="45"/>
      <c r="AN962" s="45"/>
      <c r="AO962" s="45"/>
      <c r="AP962" s="45"/>
      <c r="AQ962" s="45"/>
      <c r="AR962" s="45"/>
      <c r="AS962" s="45"/>
      <c r="AT962" s="45"/>
      <c r="AU962" s="45"/>
      <c r="AV962" s="45"/>
      <c r="AW962" s="45"/>
      <c r="AX962" s="45"/>
      <c r="AY962" s="45"/>
      <c r="AZ962" s="45"/>
    </row>
    <row r="963" spans="1:52" ht="35.1" customHeight="1" x14ac:dyDescent="0.2">
      <c r="A963" s="42">
        <f t="shared" si="14"/>
        <v>961</v>
      </c>
      <c r="B963" s="43">
        <f>Hoja2!B970</f>
        <v>0</v>
      </c>
      <c r="C963" s="14">
        <f>Hoja2!P970</f>
        <v>0</v>
      </c>
      <c r="D963" s="16">
        <f>Hoja2!C970</f>
        <v>0</v>
      </c>
      <c r="E963" s="15">
        <f>Hoja4!J970</f>
        <v>0</v>
      </c>
      <c r="F963" s="15">
        <f>ROUND(Hoja2!AA970,2)</f>
        <v>0</v>
      </c>
      <c r="H963" s="45"/>
      <c r="I963" s="45"/>
      <c r="J963" s="45"/>
      <c r="K963" s="45"/>
      <c r="L963" s="45"/>
      <c r="M963" s="45"/>
      <c r="N963" s="45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  <c r="AG963" s="45"/>
      <c r="AH963" s="45"/>
      <c r="AI963" s="45"/>
      <c r="AJ963" s="45"/>
      <c r="AK963" s="45"/>
      <c r="AL963" s="45"/>
      <c r="AM963" s="45"/>
      <c r="AN963" s="45"/>
      <c r="AO963" s="45"/>
      <c r="AP963" s="45"/>
      <c r="AQ963" s="45"/>
      <c r="AR963" s="45"/>
      <c r="AS963" s="45"/>
      <c r="AT963" s="45"/>
      <c r="AU963" s="45"/>
      <c r="AV963" s="45"/>
      <c r="AW963" s="45"/>
      <c r="AX963" s="45"/>
      <c r="AY963" s="45"/>
      <c r="AZ963" s="45"/>
    </row>
    <row r="964" spans="1:52" ht="35.1" customHeight="1" x14ac:dyDescent="0.2">
      <c r="A964" s="42">
        <f t="shared" si="14"/>
        <v>962</v>
      </c>
      <c r="B964" s="43">
        <f>Hoja2!B971</f>
        <v>0</v>
      </c>
      <c r="C964" s="14">
        <f>Hoja2!P971</f>
        <v>0</v>
      </c>
      <c r="D964" s="16">
        <f>Hoja2!C971</f>
        <v>0</v>
      </c>
      <c r="E964" s="15">
        <f>Hoja4!J971</f>
        <v>0</v>
      </c>
      <c r="F964" s="15">
        <f>ROUND(Hoja2!AA971,2)</f>
        <v>0</v>
      </c>
      <c r="H964" s="45"/>
      <c r="I964" s="45"/>
      <c r="J964" s="45"/>
      <c r="K964" s="45"/>
      <c r="L964" s="45"/>
      <c r="M964" s="45"/>
      <c r="N964" s="45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  <c r="AG964" s="45"/>
      <c r="AH964" s="45"/>
      <c r="AI964" s="45"/>
      <c r="AJ964" s="45"/>
      <c r="AK964" s="45"/>
      <c r="AL964" s="45"/>
      <c r="AM964" s="45"/>
      <c r="AN964" s="45"/>
      <c r="AO964" s="45"/>
      <c r="AP964" s="45"/>
      <c r="AQ964" s="45"/>
      <c r="AR964" s="45"/>
      <c r="AS964" s="45"/>
      <c r="AT964" s="45"/>
      <c r="AU964" s="45"/>
      <c r="AV964" s="45"/>
      <c r="AW964" s="45"/>
      <c r="AX964" s="45"/>
      <c r="AY964" s="45"/>
      <c r="AZ964" s="45"/>
    </row>
    <row r="965" spans="1:52" ht="35.1" customHeight="1" x14ac:dyDescent="0.2">
      <c r="A965" s="42">
        <f t="shared" ref="A965:A1002" si="15">A964+1</f>
        <v>963</v>
      </c>
      <c r="B965" s="43">
        <f>Hoja2!B972</f>
        <v>0</v>
      </c>
      <c r="C965" s="14">
        <f>Hoja2!P972</f>
        <v>0</v>
      </c>
      <c r="D965" s="16">
        <f>Hoja2!C972</f>
        <v>0</v>
      </c>
      <c r="E965" s="15">
        <f>Hoja4!J972</f>
        <v>0</v>
      </c>
      <c r="F965" s="15">
        <f>ROUND(Hoja2!AA972,2)</f>
        <v>0</v>
      </c>
      <c r="H965" s="45"/>
      <c r="I965" s="45"/>
      <c r="J965" s="45"/>
      <c r="K965" s="45"/>
      <c r="L965" s="45"/>
      <c r="M965" s="45"/>
      <c r="N965" s="45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  <c r="AG965" s="45"/>
      <c r="AH965" s="45"/>
      <c r="AI965" s="45"/>
      <c r="AJ965" s="45"/>
      <c r="AK965" s="45"/>
      <c r="AL965" s="45"/>
      <c r="AM965" s="45"/>
      <c r="AN965" s="45"/>
      <c r="AO965" s="45"/>
      <c r="AP965" s="45"/>
      <c r="AQ965" s="45"/>
      <c r="AR965" s="45"/>
      <c r="AS965" s="45"/>
      <c r="AT965" s="45"/>
      <c r="AU965" s="45"/>
      <c r="AV965" s="45"/>
      <c r="AW965" s="45"/>
      <c r="AX965" s="45"/>
      <c r="AY965" s="45"/>
      <c r="AZ965" s="45"/>
    </row>
    <row r="966" spans="1:52" ht="35.1" customHeight="1" x14ac:dyDescent="0.2">
      <c r="A966" s="42">
        <f t="shared" si="15"/>
        <v>964</v>
      </c>
      <c r="B966" s="43">
        <f>Hoja2!B973</f>
        <v>0</v>
      </c>
      <c r="C966" s="14">
        <f>Hoja2!P973</f>
        <v>0</v>
      </c>
      <c r="D966" s="16">
        <f>Hoja2!C973</f>
        <v>0</v>
      </c>
      <c r="E966" s="15">
        <f>Hoja4!J973</f>
        <v>0</v>
      </c>
      <c r="F966" s="15">
        <f>ROUND(Hoja2!AA973,2)</f>
        <v>0</v>
      </c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  <c r="AG966" s="45"/>
      <c r="AH966" s="45"/>
      <c r="AI966" s="45"/>
      <c r="AJ966" s="45"/>
      <c r="AK966" s="45"/>
      <c r="AL966" s="45"/>
      <c r="AM966" s="45"/>
      <c r="AN966" s="45"/>
      <c r="AO966" s="45"/>
      <c r="AP966" s="45"/>
      <c r="AQ966" s="45"/>
      <c r="AR966" s="45"/>
      <c r="AS966" s="45"/>
      <c r="AT966" s="45"/>
      <c r="AU966" s="45"/>
      <c r="AV966" s="45"/>
      <c r="AW966" s="45"/>
      <c r="AX966" s="45"/>
      <c r="AY966" s="45"/>
      <c r="AZ966" s="45"/>
    </row>
    <row r="967" spans="1:52" ht="35.1" customHeight="1" x14ac:dyDescent="0.2">
      <c r="A967" s="22">
        <f t="shared" si="15"/>
        <v>965</v>
      </c>
      <c r="B967" s="44">
        <f>Hoja2!B974</f>
        <v>0</v>
      </c>
      <c r="C967" s="39">
        <f>Hoja2!P974</f>
        <v>0</v>
      </c>
      <c r="D967" s="40">
        <f>Hoja2!C974</f>
        <v>0</v>
      </c>
      <c r="E967" s="41">
        <f>Hoja4!J974</f>
        <v>0</v>
      </c>
      <c r="F967" s="41">
        <f>ROUND(Hoja2!AA974,2)</f>
        <v>0</v>
      </c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  <c r="AG967" s="45"/>
      <c r="AH967" s="45"/>
      <c r="AI967" s="45"/>
      <c r="AJ967" s="45"/>
      <c r="AK967" s="45"/>
      <c r="AL967" s="45"/>
      <c r="AM967" s="45"/>
      <c r="AN967" s="45"/>
      <c r="AO967" s="45"/>
      <c r="AP967" s="45"/>
      <c r="AQ967" s="45"/>
      <c r="AR967" s="45"/>
      <c r="AS967" s="45"/>
      <c r="AT967" s="45"/>
      <c r="AU967" s="45"/>
      <c r="AV967" s="45"/>
      <c r="AW967" s="45"/>
      <c r="AX967" s="45"/>
      <c r="AY967" s="45"/>
      <c r="AZ967" s="45"/>
    </row>
    <row r="968" spans="1:52" ht="35.1" customHeight="1" x14ac:dyDescent="0.2">
      <c r="A968" s="42">
        <f t="shared" si="15"/>
        <v>966</v>
      </c>
      <c r="B968" s="43">
        <f>Hoja2!B975</f>
        <v>0</v>
      </c>
      <c r="C968" s="14">
        <f>Hoja2!P975</f>
        <v>0</v>
      </c>
      <c r="D968" s="16">
        <f>Hoja2!C975</f>
        <v>0</v>
      </c>
      <c r="E968" s="15">
        <f>Hoja4!J975</f>
        <v>0</v>
      </c>
      <c r="F968" s="15">
        <f>ROUND(Hoja2!AA975,2)</f>
        <v>0</v>
      </c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  <c r="AG968" s="45"/>
      <c r="AH968" s="45"/>
      <c r="AI968" s="45"/>
      <c r="AJ968" s="45"/>
      <c r="AK968" s="45"/>
      <c r="AL968" s="45"/>
      <c r="AM968" s="45"/>
      <c r="AN968" s="45"/>
      <c r="AO968" s="45"/>
      <c r="AP968" s="45"/>
      <c r="AQ968" s="45"/>
      <c r="AR968" s="45"/>
      <c r="AS968" s="45"/>
      <c r="AT968" s="45"/>
      <c r="AU968" s="45"/>
      <c r="AV968" s="45"/>
      <c r="AW968" s="45"/>
      <c r="AX968" s="45"/>
      <c r="AY968" s="45"/>
      <c r="AZ968" s="45"/>
    </row>
    <row r="969" spans="1:52" ht="35.1" customHeight="1" x14ac:dyDescent="0.2">
      <c r="A969" s="42">
        <f t="shared" si="15"/>
        <v>967</v>
      </c>
      <c r="B969" s="43">
        <f>Hoja2!B976</f>
        <v>0</v>
      </c>
      <c r="C969" s="14">
        <f>Hoja2!P976</f>
        <v>0</v>
      </c>
      <c r="D969" s="16">
        <f>Hoja2!C976</f>
        <v>0</v>
      </c>
      <c r="E969" s="15">
        <f>Hoja4!J976</f>
        <v>0</v>
      </c>
      <c r="F969" s="15">
        <f>ROUND(Hoja2!AA976,2)</f>
        <v>0</v>
      </c>
      <c r="H969" s="45"/>
      <c r="I969" s="45"/>
      <c r="J969" s="45"/>
      <c r="K969" s="45"/>
      <c r="L969" s="45"/>
      <c r="M969" s="45"/>
      <c r="N969" s="45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  <c r="AG969" s="45"/>
      <c r="AH969" s="45"/>
      <c r="AI969" s="45"/>
      <c r="AJ969" s="45"/>
      <c r="AK969" s="45"/>
      <c r="AL969" s="45"/>
      <c r="AM969" s="45"/>
      <c r="AN969" s="45"/>
      <c r="AO969" s="45"/>
      <c r="AP969" s="45"/>
      <c r="AQ969" s="45"/>
      <c r="AR969" s="45"/>
      <c r="AS969" s="45"/>
      <c r="AT969" s="45"/>
      <c r="AU969" s="45"/>
      <c r="AV969" s="45"/>
      <c r="AW969" s="45"/>
      <c r="AX969" s="45"/>
      <c r="AY969" s="45"/>
      <c r="AZ969" s="45"/>
    </row>
    <row r="970" spans="1:52" ht="35.1" customHeight="1" x14ac:dyDescent="0.2">
      <c r="A970" s="42">
        <f t="shared" si="15"/>
        <v>968</v>
      </c>
      <c r="B970" s="43">
        <f>Hoja2!B977</f>
        <v>0</v>
      </c>
      <c r="C970" s="14">
        <f>Hoja2!P977</f>
        <v>0</v>
      </c>
      <c r="D970" s="16">
        <f>Hoja2!C977</f>
        <v>0</v>
      </c>
      <c r="E970" s="15">
        <f>Hoja4!J977</f>
        <v>0</v>
      </c>
      <c r="F970" s="15">
        <f>ROUND(Hoja2!AA977,2)</f>
        <v>0</v>
      </c>
      <c r="H970" s="45"/>
      <c r="I970" s="45"/>
      <c r="J970" s="45"/>
      <c r="K970" s="45"/>
      <c r="L970" s="45"/>
      <c r="M970" s="45"/>
      <c r="N970" s="45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  <c r="AG970" s="45"/>
      <c r="AH970" s="45"/>
      <c r="AI970" s="45"/>
      <c r="AJ970" s="45"/>
      <c r="AK970" s="45"/>
      <c r="AL970" s="45"/>
      <c r="AM970" s="45"/>
      <c r="AN970" s="45"/>
      <c r="AO970" s="45"/>
      <c r="AP970" s="45"/>
      <c r="AQ970" s="45"/>
      <c r="AR970" s="45"/>
      <c r="AS970" s="45"/>
      <c r="AT970" s="45"/>
      <c r="AU970" s="45"/>
      <c r="AV970" s="45"/>
      <c r="AW970" s="45"/>
      <c r="AX970" s="45"/>
      <c r="AY970" s="45"/>
      <c r="AZ970" s="45"/>
    </row>
    <row r="971" spans="1:52" ht="35.1" customHeight="1" x14ac:dyDescent="0.2">
      <c r="A971" s="42">
        <f t="shared" si="15"/>
        <v>969</v>
      </c>
      <c r="B971" s="43">
        <f>Hoja2!B978</f>
        <v>0</v>
      </c>
      <c r="C971" s="14">
        <f>Hoja2!P978</f>
        <v>0</v>
      </c>
      <c r="D971" s="16">
        <f>Hoja2!C978</f>
        <v>0</v>
      </c>
      <c r="E971" s="15">
        <f>Hoja4!J978</f>
        <v>0</v>
      </c>
      <c r="F971" s="15">
        <f>ROUND(Hoja2!AA978,2)</f>
        <v>0</v>
      </c>
      <c r="H971" s="45"/>
      <c r="I971" s="45"/>
      <c r="J971" s="45"/>
      <c r="K971" s="45"/>
      <c r="L971" s="45"/>
      <c r="M971" s="45"/>
      <c r="N971" s="45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  <c r="AG971" s="45"/>
      <c r="AH971" s="45"/>
      <c r="AI971" s="45"/>
      <c r="AJ971" s="45"/>
      <c r="AK971" s="45"/>
      <c r="AL971" s="45"/>
      <c r="AM971" s="45"/>
      <c r="AN971" s="45"/>
      <c r="AO971" s="45"/>
      <c r="AP971" s="45"/>
      <c r="AQ971" s="45"/>
      <c r="AR971" s="45"/>
      <c r="AS971" s="45"/>
      <c r="AT971" s="45"/>
      <c r="AU971" s="45"/>
      <c r="AV971" s="45"/>
      <c r="AW971" s="45"/>
      <c r="AX971" s="45"/>
      <c r="AY971" s="45"/>
      <c r="AZ971" s="45"/>
    </row>
    <row r="972" spans="1:52" ht="35.1" customHeight="1" x14ac:dyDescent="0.2">
      <c r="A972" s="22">
        <f t="shared" si="15"/>
        <v>970</v>
      </c>
      <c r="B972" s="44">
        <f>Hoja2!B979</f>
        <v>0</v>
      </c>
      <c r="C972" s="39">
        <f>Hoja2!P979</f>
        <v>0</v>
      </c>
      <c r="D972" s="40">
        <f>Hoja2!C979</f>
        <v>0</v>
      </c>
      <c r="E972" s="41">
        <f>Hoja4!J979</f>
        <v>0</v>
      </c>
      <c r="F972" s="41">
        <f>ROUND(Hoja2!AA979,2)</f>
        <v>0</v>
      </c>
      <c r="G972" s="45"/>
      <c r="H972" s="45"/>
      <c r="I972" s="45"/>
      <c r="J972" s="45"/>
      <c r="K972" s="45"/>
      <c r="L972" s="45"/>
      <c r="M972" s="45"/>
      <c r="N972" s="45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  <c r="AG972" s="45"/>
      <c r="AH972" s="45"/>
      <c r="AI972" s="45"/>
      <c r="AJ972" s="45"/>
      <c r="AK972" s="45"/>
      <c r="AL972" s="45"/>
      <c r="AM972" s="45"/>
      <c r="AN972" s="45"/>
      <c r="AO972" s="45"/>
      <c r="AP972" s="45"/>
      <c r="AQ972" s="45"/>
      <c r="AR972" s="45"/>
      <c r="AS972" s="45"/>
      <c r="AT972" s="45"/>
      <c r="AU972" s="45"/>
      <c r="AV972" s="45"/>
      <c r="AW972" s="45"/>
      <c r="AX972" s="45"/>
      <c r="AY972" s="45"/>
      <c r="AZ972" s="45"/>
    </row>
    <row r="973" spans="1:52" ht="35.1" customHeight="1" x14ac:dyDescent="0.2">
      <c r="A973" s="42">
        <f t="shared" si="15"/>
        <v>971</v>
      </c>
      <c r="B973" s="43">
        <f>Hoja2!B980</f>
        <v>0</v>
      </c>
      <c r="C973" s="14">
        <f>Hoja2!P980</f>
        <v>0</v>
      </c>
      <c r="D973" s="16">
        <f>Hoja2!C980</f>
        <v>0</v>
      </c>
      <c r="E973" s="15">
        <f>Hoja4!J980</f>
        <v>0</v>
      </c>
      <c r="F973" s="15">
        <f>ROUND(Hoja2!AA980,2)</f>
        <v>0</v>
      </c>
      <c r="H973" s="45"/>
      <c r="I973" s="45"/>
      <c r="J973" s="45"/>
      <c r="K973" s="45"/>
      <c r="L973" s="45"/>
      <c r="M973" s="45"/>
      <c r="N973" s="45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  <c r="AG973" s="45"/>
      <c r="AH973" s="45"/>
      <c r="AI973" s="45"/>
      <c r="AJ973" s="45"/>
      <c r="AK973" s="45"/>
      <c r="AL973" s="45"/>
      <c r="AM973" s="45"/>
      <c r="AN973" s="45"/>
      <c r="AO973" s="45"/>
      <c r="AP973" s="45"/>
      <c r="AQ973" s="45"/>
      <c r="AR973" s="45"/>
      <c r="AS973" s="45"/>
      <c r="AT973" s="45"/>
      <c r="AU973" s="45"/>
      <c r="AV973" s="45"/>
      <c r="AW973" s="45"/>
      <c r="AX973" s="45"/>
      <c r="AY973" s="45"/>
      <c r="AZ973" s="45"/>
    </row>
    <row r="974" spans="1:52" ht="35.1" customHeight="1" x14ac:dyDescent="0.2">
      <c r="A974" s="42">
        <f t="shared" si="15"/>
        <v>972</v>
      </c>
      <c r="B974" s="43">
        <f>Hoja2!B981</f>
        <v>0</v>
      </c>
      <c r="C974" s="14">
        <f>Hoja2!P981</f>
        <v>0</v>
      </c>
      <c r="D974" s="16">
        <f>Hoja2!C981</f>
        <v>0</v>
      </c>
      <c r="E974" s="15">
        <f>Hoja4!J981</f>
        <v>0</v>
      </c>
      <c r="F974" s="15">
        <f>ROUND(Hoja2!AA981,2)</f>
        <v>0</v>
      </c>
      <c r="H974" s="45"/>
      <c r="I974" s="45"/>
      <c r="J974" s="45"/>
      <c r="K974" s="45"/>
      <c r="L974" s="45"/>
      <c r="M974" s="45"/>
      <c r="N974" s="45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  <c r="AG974" s="45"/>
      <c r="AH974" s="45"/>
      <c r="AI974" s="45"/>
      <c r="AJ974" s="45"/>
      <c r="AK974" s="45"/>
      <c r="AL974" s="45"/>
      <c r="AM974" s="45"/>
      <c r="AN974" s="45"/>
      <c r="AO974" s="45"/>
      <c r="AP974" s="45"/>
      <c r="AQ974" s="45"/>
      <c r="AR974" s="45"/>
      <c r="AS974" s="45"/>
      <c r="AT974" s="45"/>
      <c r="AU974" s="45"/>
      <c r="AV974" s="45"/>
      <c r="AW974" s="45"/>
      <c r="AX974" s="45"/>
      <c r="AY974" s="45"/>
      <c r="AZ974" s="45"/>
    </row>
    <row r="975" spans="1:52" ht="35.1" customHeight="1" x14ac:dyDescent="0.2">
      <c r="A975" s="42">
        <f t="shared" si="15"/>
        <v>973</v>
      </c>
      <c r="B975" s="43">
        <f>Hoja2!B982</f>
        <v>0</v>
      </c>
      <c r="C975" s="14">
        <f>Hoja2!P982</f>
        <v>0</v>
      </c>
      <c r="D975" s="16">
        <f>Hoja2!C982</f>
        <v>0</v>
      </c>
      <c r="E975" s="15">
        <f>Hoja4!J982</f>
        <v>0</v>
      </c>
      <c r="F975" s="15">
        <f>ROUND(Hoja2!AA982,2)</f>
        <v>0</v>
      </c>
      <c r="H975" s="45"/>
      <c r="I975" s="45"/>
      <c r="J975" s="45"/>
      <c r="K975" s="45"/>
      <c r="L975" s="45"/>
      <c r="M975" s="45"/>
      <c r="N975" s="45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  <c r="AG975" s="45"/>
      <c r="AH975" s="45"/>
      <c r="AI975" s="45"/>
      <c r="AJ975" s="45"/>
      <c r="AK975" s="45"/>
      <c r="AL975" s="45"/>
      <c r="AM975" s="45"/>
      <c r="AN975" s="45"/>
      <c r="AO975" s="45"/>
      <c r="AP975" s="45"/>
      <c r="AQ975" s="45"/>
      <c r="AR975" s="45"/>
      <c r="AS975" s="45"/>
      <c r="AT975" s="45"/>
      <c r="AU975" s="45"/>
      <c r="AV975" s="45"/>
      <c r="AW975" s="45"/>
      <c r="AX975" s="45"/>
      <c r="AY975" s="45"/>
      <c r="AZ975" s="45"/>
    </row>
    <row r="976" spans="1:52" ht="35.1" customHeight="1" x14ac:dyDescent="0.2">
      <c r="A976" s="42">
        <f t="shared" si="15"/>
        <v>974</v>
      </c>
      <c r="B976" s="43">
        <f>Hoja2!B983</f>
        <v>0</v>
      </c>
      <c r="C976" s="14">
        <f>Hoja2!P983</f>
        <v>0</v>
      </c>
      <c r="D976" s="16">
        <f>Hoja2!C983</f>
        <v>0</v>
      </c>
      <c r="E976" s="15">
        <f>Hoja4!J983</f>
        <v>0</v>
      </c>
      <c r="F976" s="15">
        <f>ROUND(Hoja2!AA983,2)</f>
        <v>0</v>
      </c>
      <c r="H976" s="45"/>
      <c r="I976" s="45"/>
      <c r="J976" s="45"/>
      <c r="K976" s="45"/>
      <c r="L976" s="45"/>
      <c r="M976" s="45"/>
      <c r="N976" s="45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  <c r="AG976" s="45"/>
      <c r="AH976" s="45"/>
      <c r="AI976" s="45"/>
      <c r="AJ976" s="45"/>
      <c r="AK976" s="45"/>
      <c r="AL976" s="45"/>
      <c r="AM976" s="45"/>
      <c r="AN976" s="45"/>
      <c r="AO976" s="45"/>
      <c r="AP976" s="45"/>
      <c r="AQ976" s="45"/>
      <c r="AR976" s="45"/>
      <c r="AS976" s="45"/>
      <c r="AT976" s="45"/>
      <c r="AU976" s="45"/>
      <c r="AV976" s="45"/>
      <c r="AW976" s="45"/>
      <c r="AX976" s="45"/>
      <c r="AY976" s="45"/>
      <c r="AZ976" s="45"/>
    </row>
    <row r="977" spans="1:52" ht="35.1" customHeight="1" x14ac:dyDescent="0.2">
      <c r="A977" s="22">
        <f t="shared" si="15"/>
        <v>975</v>
      </c>
      <c r="B977" s="44">
        <f>Hoja2!B984</f>
        <v>0</v>
      </c>
      <c r="C977" s="39">
        <f>Hoja2!P984</f>
        <v>0</v>
      </c>
      <c r="D977" s="40">
        <f>Hoja2!C984</f>
        <v>0</v>
      </c>
      <c r="E977" s="41">
        <f>Hoja4!J984</f>
        <v>0</v>
      </c>
      <c r="F977" s="41">
        <f>ROUND(Hoja2!AA984,2)</f>
        <v>0</v>
      </c>
      <c r="G977" s="45"/>
      <c r="H977" s="45"/>
      <c r="I977" s="45"/>
      <c r="J977" s="45"/>
      <c r="K977" s="45"/>
      <c r="L977" s="45"/>
      <c r="M977" s="45"/>
      <c r="N977" s="45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  <c r="AG977" s="45"/>
      <c r="AH977" s="45"/>
      <c r="AI977" s="45"/>
      <c r="AJ977" s="45"/>
      <c r="AK977" s="45"/>
      <c r="AL977" s="45"/>
      <c r="AM977" s="45"/>
      <c r="AN977" s="45"/>
      <c r="AO977" s="45"/>
      <c r="AP977" s="45"/>
      <c r="AQ977" s="45"/>
      <c r="AR977" s="45"/>
      <c r="AS977" s="45"/>
      <c r="AT977" s="45"/>
      <c r="AU977" s="45"/>
      <c r="AV977" s="45"/>
      <c r="AW977" s="45"/>
      <c r="AX977" s="45"/>
      <c r="AY977" s="45"/>
      <c r="AZ977" s="45"/>
    </row>
    <row r="978" spans="1:52" ht="35.1" customHeight="1" x14ac:dyDescent="0.2">
      <c r="A978" s="42">
        <f t="shared" si="15"/>
        <v>976</v>
      </c>
      <c r="B978" s="43">
        <f>Hoja2!B985</f>
        <v>0</v>
      </c>
      <c r="C978" s="14">
        <f>Hoja2!P985</f>
        <v>0</v>
      </c>
      <c r="D978" s="16">
        <f>Hoja2!C985</f>
        <v>0</v>
      </c>
      <c r="E978" s="15">
        <f>Hoja4!J985</f>
        <v>0</v>
      </c>
      <c r="F978" s="15">
        <f>ROUND(Hoja2!AA985,2)</f>
        <v>0</v>
      </c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  <c r="AG978" s="45"/>
      <c r="AH978" s="45"/>
      <c r="AI978" s="45"/>
      <c r="AJ978" s="45"/>
      <c r="AK978" s="45"/>
      <c r="AL978" s="45"/>
      <c r="AM978" s="45"/>
      <c r="AN978" s="45"/>
      <c r="AO978" s="45"/>
      <c r="AP978" s="45"/>
      <c r="AQ978" s="45"/>
      <c r="AR978" s="45"/>
      <c r="AS978" s="45"/>
      <c r="AT978" s="45"/>
      <c r="AU978" s="45"/>
      <c r="AV978" s="45"/>
      <c r="AW978" s="45"/>
      <c r="AX978" s="45"/>
      <c r="AY978" s="45"/>
      <c r="AZ978" s="45"/>
    </row>
    <row r="979" spans="1:52" ht="35.1" customHeight="1" x14ac:dyDescent="0.2">
      <c r="A979" s="42">
        <f t="shared" si="15"/>
        <v>977</v>
      </c>
      <c r="B979" s="43">
        <f>Hoja2!B986</f>
        <v>0</v>
      </c>
      <c r="C979" s="14">
        <f>Hoja2!P986</f>
        <v>0</v>
      </c>
      <c r="D979" s="16">
        <f>Hoja2!C986</f>
        <v>0</v>
      </c>
      <c r="E979" s="15">
        <f>Hoja4!J986</f>
        <v>0</v>
      </c>
      <c r="F979" s="15">
        <f>ROUND(Hoja2!AA986,2)</f>
        <v>0</v>
      </c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  <c r="AG979" s="45"/>
      <c r="AH979" s="45"/>
      <c r="AI979" s="45"/>
      <c r="AJ979" s="45"/>
      <c r="AK979" s="45"/>
      <c r="AL979" s="45"/>
      <c r="AM979" s="45"/>
      <c r="AN979" s="45"/>
      <c r="AO979" s="45"/>
      <c r="AP979" s="45"/>
      <c r="AQ979" s="45"/>
      <c r="AR979" s="45"/>
      <c r="AS979" s="45"/>
      <c r="AT979" s="45"/>
      <c r="AU979" s="45"/>
      <c r="AV979" s="45"/>
      <c r="AW979" s="45"/>
      <c r="AX979" s="45"/>
      <c r="AY979" s="45"/>
      <c r="AZ979" s="45"/>
    </row>
    <row r="980" spans="1:52" ht="35.1" customHeight="1" x14ac:dyDescent="0.2">
      <c r="A980" s="42">
        <f t="shared" si="15"/>
        <v>978</v>
      </c>
      <c r="B980" s="43">
        <f>Hoja2!B987</f>
        <v>0</v>
      </c>
      <c r="C980" s="14">
        <f>Hoja2!P987</f>
        <v>0</v>
      </c>
      <c r="D980" s="16">
        <f>Hoja2!C987</f>
        <v>0</v>
      </c>
      <c r="E980" s="15">
        <f>Hoja4!J987</f>
        <v>0</v>
      </c>
      <c r="F980" s="15">
        <f>ROUND(Hoja2!AA987,2)</f>
        <v>0</v>
      </c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  <c r="AG980" s="45"/>
      <c r="AH980" s="45"/>
      <c r="AI980" s="45"/>
      <c r="AJ980" s="45"/>
      <c r="AK980" s="45"/>
      <c r="AL980" s="45"/>
      <c r="AM980" s="45"/>
      <c r="AN980" s="45"/>
      <c r="AO980" s="45"/>
      <c r="AP980" s="45"/>
      <c r="AQ980" s="45"/>
      <c r="AR980" s="45"/>
      <c r="AS980" s="45"/>
      <c r="AT980" s="45"/>
      <c r="AU980" s="45"/>
      <c r="AV980" s="45"/>
      <c r="AW980" s="45"/>
      <c r="AX980" s="45"/>
      <c r="AY980" s="45"/>
      <c r="AZ980" s="45"/>
    </row>
    <row r="981" spans="1:52" ht="35.1" customHeight="1" x14ac:dyDescent="0.2">
      <c r="A981" s="42">
        <f t="shared" si="15"/>
        <v>979</v>
      </c>
      <c r="B981" s="43">
        <f>Hoja2!B988</f>
        <v>0</v>
      </c>
      <c r="C981" s="14">
        <f>Hoja2!P988</f>
        <v>0</v>
      </c>
      <c r="D981" s="16">
        <f>Hoja2!C988</f>
        <v>0</v>
      </c>
      <c r="E981" s="15">
        <f>Hoja4!J988</f>
        <v>0</v>
      </c>
      <c r="F981" s="15">
        <f>ROUND(Hoja2!AA988,2)</f>
        <v>0</v>
      </c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  <c r="AG981" s="45"/>
      <c r="AH981" s="45"/>
      <c r="AI981" s="45"/>
      <c r="AJ981" s="45"/>
      <c r="AK981" s="45"/>
      <c r="AL981" s="45"/>
      <c r="AM981" s="45"/>
      <c r="AN981" s="45"/>
      <c r="AO981" s="45"/>
      <c r="AP981" s="45"/>
      <c r="AQ981" s="45"/>
      <c r="AR981" s="45"/>
      <c r="AS981" s="45"/>
      <c r="AT981" s="45"/>
      <c r="AU981" s="45"/>
      <c r="AV981" s="45"/>
      <c r="AW981" s="45"/>
      <c r="AX981" s="45"/>
      <c r="AY981" s="45"/>
      <c r="AZ981" s="45"/>
    </row>
    <row r="982" spans="1:52" ht="35.1" customHeight="1" x14ac:dyDescent="0.2">
      <c r="A982" s="22">
        <f t="shared" si="15"/>
        <v>980</v>
      </c>
      <c r="B982" s="44">
        <f>Hoja2!B989</f>
        <v>0</v>
      </c>
      <c r="C982" s="39">
        <f>Hoja2!P989</f>
        <v>0</v>
      </c>
      <c r="D982" s="40">
        <f>Hoja2!C989</f>
        <v>0</v>
      </c>
      <c r="E982" s="41">
        <f>Hoja4!J989</f>
        <v>0</v>
      </c>
      <c r="F982" s="41">
        <f>ROUND(Hoja2!AA989,2)</f>
        <v>0</v>
      </c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  <c r="AG982" s="45"/>
      <c r="AH982" s="45"/>
      <c r="AI982" s="45"/>
      <c r="AJ982" s="45"/>
      <c r="AK982" s="45"/>
      <c r="AL982" s="45"/>
      <c r="AM982" s="45"/>
      <c r="AN982" s="45"/>
      <c r="AO982" s="45"/>
      <c r="AP982" s="45"/>
      <c r="AQ982" s="45"/>
      <c r="AR982" s="45"/>
      <c r="AS982" s="45"/>
      <c r="AT982" s="45"/>
      <c r="AU982" s="45"/>
      <c r="AV982" s="45"/>
      <c r="AW982" s="45"/>
      <c r="AX982" s="45"/>
      <c r="AY982" s="45"/>
      <c r="AZ982" s="45"/>
    </row>
    <row r="983" spans="1:52" ht="35.1" customHeight="1" x14ac:dyDescent="0.2">
      <c r="A983" s="42">
        <f t="shared" si="15"/>
        <v>981</v>
      </c>
      <c r="B983" s="43">
        <f>Hoja2!B990</f>
        <v>0</v>
      </c>
      <c r="C983" s="14">
        <f>Hoja2!P990</f>
        <v>0</v>
      </c>
      <c r="D983" s="16">
        <f>Hoja2!C990</f>
        <v>0</v>
      </c>
      <c r="E983" s="15">
        <f>Hoja4!J990</f>
        <v>0</v>
      </c>
      <c r="F983" s="15">
        <f>ROUND(Hoja2!AA990,2)</f>
        <v>0</v>
      </c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  <c r="AG983" s="45"/>
      <c r="AH983" s="45"/>
      <c r="AI983" s="45"/>
      <c r="AJ983" s="45"/>
      <c r="AK983" s="45"/>
      <c r="AL983" s="45"/>
      <c r="AM983" s="45"/>
      <c r="AN983" s="45"/>
      <c r="AO983" s="45"/>
      <c r="AP983" s="45"/>
      <c r="AQ983" s="45"/>
      <c r="AR983" s="45"/>
      <c r="AS983" s="45"/>
      <c r="AT983" s="45"/>
      <c r="AU983" s="45"/>
      <c r="AV983" s="45"/>
      <c r="AW983" s="45"/>
      <c r="AX983" s="45"/>
      <c r="AY983" s="45"/>
      <c r="AZ983" s="45"/>
    </row>
    <row r="984" spans="1:52" ht="35.1" customHeight="1" x14ac:dyDescent="0.2">
      <c r="A984" s="42">
        <f t="shared" si="15"/>
        <v>982</v>
      </c>
      <c r="B984" s="43">
        <f>Hoja2!B991</f>
        <v>0</v>
      </c>
      <c r="C984" s="14">
        <f>Hoja2!P991</f>
        <v>0</v>
      </c>
      <c r="D984" s="16">
        <f>Hoja2!C991</f>
        <v>0</v>
      </c>
      <c r="E984" s="15">
        <f>Hoja4!J991</f>
        <v>0</v>
      </c>
      <c r="F984" s="15">
        <f>ROUND(Hoja2!AA991,2)</f>
        <v>0</v>
      </c>
      <c r="H984" s="45"/>
      <c r="I984" s="45"/>
      <c r="J984" s="45"/>
      <c r="K984" s="45"/>
      <c r="L984" s="45"/>
      <c r="M984" s="45"/>
      <c r="N984" s="45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  <c r="AG984" s="45"/>
      <c r="AH984" s="45"/>
      <c r="AI984" s="45"/>
      <c r="AJ984" s="45"/>
      <c r="AK984" s="45"/>
      <c r="AL984" s="45"/>
      <c r="AM984" s="45"/>
      <c r="AN984" s="45"/>
      <c r="AO984" s="45"/>
      <c r="AP984" s="45"/>
      <c r="AQ984" s="45"/>
      <c r="AR984" s="45"/>
      <c r="AS984" s="45"/>
      <c r="AT984" s="45"/>
      <c r="AU984" s="45"/>
      <c r="AV984" s="45"/>
      <c r="AW984" s="45"/>
      <c r="AX984" s="45"/>
      <c r="AY984" s="45"/>
      <c r="AZ984" s="45"/>
    </row>
    <row r="985" spans="1:52" ht="35.1" customHeight="1" x14ac:dyDescent="0.2">
      <c r="A985" s="42">
        <f t="shared" si="15"/>
        <v>983</v>
      </c>
      <c r="B985" s="43">
        <f>Hoja2!B992</f>
        <v>0</v>
      </c>
      <c r="C985" s="14">
        <f>Hoja2!P992</f>
        <v>0</v>
      </c>
      <c r="D985" s="16">
        <f>Hoja2!C992</f>
        <v>0</v>
      </c>
      <c r="E985" s="15">
        <f>Hoja4!J992</f>
        <v>0</v>
      </c>
      <c r="F985" s="15">
        <f>ROUND(Hoja2!AA992,2)</f>
        <v>0</v>
      </c>
      <c r="H985" s="45"/>
      <c r="I985" s="45"/>
      <c r="J985" s="45"/>
      <c r="K985" s="45"/>
      <c r="L985" s="45"/>
      <c r="M985" s="45"/>
      <c r="N985" s="45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  <c r="AG985" s="45"/>
      <c r="AH985" s="45"/>
      <c r="AI985" s="45"/>
      <c r="AJ985" s="45"/>
      <c r="AK985" s="45"/>
      <c r="AL985" s="45"/>
      <c r="AM985" s="45"/>
      <c r="AN985" s="45"/>
      <c r="AO985" s="45"/>
      <c r="AP985" s="45"/>
      <c r="AQ985" s="45"/>
      <c r="AR985" s="45"/>
      <c r="AS985" s="45"/>
      <c r="AT985" s="45"/>
      <c r="AU985" s="45"/>
      <c r="AV985" s="45"/>
      <c r="AW985" s="45"/>
      <c r="AX985" s="45"/>
      <c r="AY985" s="45"/>
      <c r="AZ985" s="45"/>
    </row>
    <row r="986" spans="1:52" ht="35.1" customHeight="1" x14ac:dyDescent="0.2">
      <c r="A986" s="42">
        <f t="shared" si="15"/>
        <v>984</v>
      </c>
      <c r="B986" s="43">
        <f>Hoja2!B993</f>
        <v>0</v>
      </c>
      <c r="C986" s="14">
        <f>Hoja2!P993</f>
        <v>0</v>
      </c>
      <c r="D986" s="16">
        <f>Hoja2!C993</f>
        <v>0</v>
      </c>
      <c r="E986" s="15">
        <f>Hoja4!J993</f>
        <v>0</v>
      </c>
      <c r="F986" s="15">
        <f>ROUND(Hoja2!AA993,2)</f>
        <v>0</v>
      </c>
      <c r="H986" s="45"/>
      <c r="I986" s="45"/>
      <c r="J986" s="45"/>
      <c r="K986" s="45"/>
      <c r="L986" s="45"/>
      <c r="M986" s="45"/>
      <c r="N986" s="45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  <c r="AG986" s="45"/>
      <c r="AH986" s="45"/>
      <c r="AI986" s="45"/>
      <c r="AJ986" s="45"/>
      <c r="AK986" s="45"/>
      <c r="AL986" s="45"/>
      <c r="AM986" s="45"/>
      <c r="AN986" s="45"/>
      <c r="AO986" s="45"/>
      <c r="AP986" s="45"/>
      <c r="AQ986" s="45"/>
      <c r="AR986" s="45"/>
      <c r="AS986" s="45"/>
      <c r="AT986" s="45"/>
      <c r="AU986" s="45"/>
      <c r="AV986" s="45"/>
      <c r="AW986" s="45"/>
      <c r="AX986" s="45"/>
      <c r="AY986" s="45"/>
      <c r="AZ986" s="45"/>
    </row>
    <row r="987" spans="1:52" ht="35.1" customHeight="1" x14ac:dyDescent="0.2">
      <c r="A987" s="22">
        <f t="shared" si="15"/>
        <v>985</v>
      </c>
      <c r="B987" s="44">
        <f>Hoja2!B994</f>
        <v>0</v>
      </c>
      <c r="C987" s="39">
        <f>Hoja2!P994</f>
        <v>0</v>
      </c>
      <c r="D987" s="40">
        <f>Hoja2!C994</f>
        <v>0</v>
      </c>
      <c r="E987" s="41">
        <f>Hoja4!J994</f>
        <v>0</v>
      </c>
      <c r="F987" s="41">
        <f>ROUND(Hoja2!AA994,2)</f>
        <v>0</v>
      </c>
      <c r="G987" s="45"/>
      <c r="H987" s="45"/>
      <c r="I987" s="45"/>
      <c r="J987" s="45"/>
      <c r="K987" s="45"/>
      <c r="L987" s="45"/>
      <c r="M987" s="45"/>
      <c r="N987" s="45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  <c r="AG987" s="45"/>
      <c r="AH987" s="45"/>
      <c r="AI987" s="45"/>
      <c r="AJ987" s="45"/>
      <c r="AK987" s="45"/>
      <c r="AL987" s="45"/>
      <c r="AM987" s="45"/>
      <c r="AN987" s="45"/>
      <c r="AO987" s="45"/>
      <c r="AP987" s="45"/>
      <c r="AQ987" s="45"/>
      <c r="AR987" s="45"/>
      <c r="AS987" s="45"/>
      <c r="AT987" s="45"/>
      <c r="AU987" s="45"/>
      <c r="AV987" s="45"/>
      <c r="AW987" s="45"/>
      <c r="AX987" s="45"/>
      <c r="AY987" s="45"/>
      <c r="AZ987" s="45"/>
    </row>
    <row r="988" spans="1:52" ht="35.1" customHeight="1" x14ac:dyDescent="0.2">
      <c r="A988" s="42">
        <f t="shared" si="15"/>
        <v>986</v>
      </c>
      <c r="B988" s="43">
        <f>Hoja2!B995</f>
        <v>0</v>
      </c>
      <c r="C988" s="14">
        <f>Hoja2!P995</f>
        <v>0</v>
      </c>
      <c r="D988" s="16">
        <f>Hoja2!C995</f>
        <v>0</v>
      </c>
      <c r="E988" s="15">
        <f>Hoja4!J995</f>
        <v>0</v>
      </c>
      <c r="F988" s="15">
        <f>ROUND(Hoja2!AA995,2)</f>
        <v>0</v>
      </c>
      <c r="H988" s="45"/>
      <c r="I988" s="45"/>
      <c r="J988" s="45"/>
      <c r="K988" s="45"/>
      <c r="L988" s="45"/>
      <c r="M988" s="45"/>
      <c r="N988" s="45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  <c r="AG988" s="45"/>
      <c r="AH988" s="45"/>
      <c r="AI988" s="45"/>
      <c r="AJ988" s="45"/>
      <c r="AK988" s="45"/>
      <c r="AL988" s="45"/>
      <c r="AM988" s="45"/>
      <c r="AN988" s="45"/>
      <c r="AO988" s="45"/>
      <c r="AP988" s="45"/>
      <c r="AQ988" s="45"/>
      <c r="AR988" s="45"/>
      <c r="AS988" s="45"/>
      <c r="AT988" s="45"/>
      <c r="AU988" s="45"/>
      <c r="AV988" s="45"/>
      <c r="AW988" s="45"/>
      <c r="AX988" s="45"/>
      <c r="AY988" s="45"/>
      <c r="AZ988" s="45"/>
    </row>
    <row r="989" spans="1:52" ht="35.1" customHeight="1" x14ac:dyDescent="0.2">
      <c r="A989" s="42">
        <f t="shared" si="15"/>
        <v>987</v>
      </c>
      <c r="B989" s="43">
        <f>Hoja2!B996</f>
        <v>0</v>
      </c>
      <c r="C989" s="14">
        <f>Hoja2!P996</f>
        <v>0</v>
      </c>
      <c r="D989" s="16">
        <f>Hoja2!C996</f>
        <v>0</v>
      </c>
      <c r="E989" s="15">
        <f>Hoja4!J996</f>
        <v>0</v>
      </c>
      <c r="F989" s="15">
        <f>ROUND(Hoja2!AA996,2)</f>
        <v>0</v>
      </c>
      <c r="H989" s="45"/>
      <c r="I989" s="45"/>
      <c r="J989" s="45"/>
      <c r="K989" s="45"/>
      <c r="L989" s="45"/>
      <c r="M989" s="45"/>
      <c r="N989" s="45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  <c r="AG989" s="45"/>
      <c r="AH989" s="45"/>
      <c r="AI989" s="45"/>
      <c r="AJ989" s="45"/>
      <c r="AK989" s="45"/>
      <c r="AL989" s="45"/>
      <c r="AM989" s="45"/>
      <c r="AN989" s="45"/>
      <c r="AO989" s="45"/>
      <c r="AP989" s="45"/>
      <c r="AQ989" s="45"/>
      <c r="AR989" s="45"/>
      <c r="AS989" s="45"/>
      <c r="AT989" s="45"/>
      <c r="AU989" s="45"/>
      <c r="AV989" s="45"/>
      <c r="AW989" s="45"/>
      <c r="AX989" s="45"/>
      <c r="AY989" s="45"/>
      <c r="AZ989" s="45"/>
    </row>
    <row r="990" spans="1:52" ht="35.1" customHeight="1" x14ac:dyDescent="0.2">
      <c r="A990" s="42">
        <f t="shared" si="15"/>
        <v>988</v>
      </c>
      <c r="B990" s="43">
        <f>Hoja2!B997</f>
        <v>0</v>
      </c>
      <c r="C990" s="14">
        <f>Hoja2!P997</f>
        <v>0</v>
      </c>
      <c r="D990" s="16">
        <f>Hoja2!C997</f>
        <v>0</v>
      </c>
      <c r="E990" s="15">
        <f>Hoja4!J997</f>
        <v>0</v>
      </c>
      <c r="F990" s="15">
        <f>ROUND(Hoja2!AA997,2)</f>
        <v>0</v>
      </c>
      <c r="H990" s="45"/>
      <c r="I990" s="45"/>
      <c r="J990" s="45"/>
      <c r="K990" s="45"/>
      <c r="L990" s="45"/>
      <c r="M990" s="45"/>
      <c r="N990" s="45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  <c r="AG990" s="45"/>
      <c r="AH990" s="45"/>
      <c r="AI990" s="45"/>
      <c r="AJ990" s="45"/>
      <c r="AK990" s="45"/>
      <c r="AL990" s="45"/>
      <c r="AM990" s="45"/>
      <c r="AN990" s="45"/>
      <c r="AO990" s="45"/>
      <c r="AP990" s="45"/>
      <c r="AQ990" s="45"/>
      <c r="AR990" s="45"/>
      <c r="AS990" s="45"/>
      <c r="AT990" s="45"/>
      <c r="AU990" s="45"/>
      <c r="AV990" s="45"/>
      <c r="AW990" s="45"/>
      <c r="AX990" s="45"/>
      <c r="AY990" s="45"/>
      <c r="AZ990" s="45"/>
    </row>
    <row r="991" spans="1:52" ht="35.1" customHeight="1" x14ac:dyDescent="0.2">
      <c r="A991" s="42">
        <f t="shared" si="15"/>
        <v>989</v>
      </c>
      <c r="B991" s="43">
        <f>Hoja2!B998</f>
        <v>0</v>
      </c>
      <c r="C991" s="14">
        <f>Hoja2!P998</f>
        <v>0</v>
      </c>
      <c r="D991" s="16">
        <f>Hoja2!C998</f>
        <v>0</v>
      </c>
      <c r="E991" s="15">
        <f>Hoja4!J998</f>
        <v>0</v>
      </c>
      <c r="F991" s="15">
        <f>ROUND(Hoja2!AA998,2)</f>
        <v>0</v>
      </c>
      <c r="H991" s="45"/>
      <c r="I991" s="45"/>
      <c r="J991" s="45"/>
      <c r="K991" s="45"/>
      <c r="L991" s="45"/>
      <c r="M991" s="45"/>
      <c r="N991" s="45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  <c r="AG991" s="45"/>
      <c r="AH991" s="45"/>
      <c r="AI991" s="45"/>
      <c r="AJ991" s="45"/>
      <c r="AK991" s="45"/>
      <c r="AL991" s="45"/>
      <c r="AM991" s="45"/>
      <c r="AN991" s="45"/>
      <c r="AO991" s="45"/>
      <c r="AP991" s="45"/>
      <c r="AQ991" s="45"/>
      <c r="AR991" s="45"/>
      <c r="AS991" s="45"/>
      <c r="AT991" s="45"/>
      <c r="AU991" s="45"/>
      <c r="AV991" s="45"/>
      <c r="AW991" s="45"/>
      <c r="AX991" s="45"/>
      <c r="AY991" s="45"/>
      <c r="AZ991" s="45"/>
    </row>
    <row r="992" spans="1:52" ht="35.1" customHeight="1" x14ac:dyDescent="0.2">
      <c r="A992" s="22">
        <f t="shared" si="15"/>
        <v>990</v>
      </c>
      <c r="B992" s="44">
        <f>Hoja2!B999</f>
        <v>0</v>
      </c>
      <c r="C992" s="39">
        <f>Hoja2!P999</f>
        <v>0</v>
      </c>
      <c r="D992" s="40">
        <f>Hoja2!C999</f>
        <v>0</v>
      </c>
      <c r="E992" s="41">
        <f>Hoja4!J999</f>
        <v>0</v>
      </c>
      <c r="F992" s="41">
        <f>ROUND(Hoja2!AA999,2)</f>
        <v>0</v>
      </c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  <c r="AG992" s="45"/>
      <c r="AH992" s="45"/>
      <c r="AI992" s="45"/>
      <c r="AJ992" s="45"/>
      <c r="AK992" s="45"/>
      <c r="AL992" s="45"/>
      <c r="AM992" s="45"/>
      <c r="AN992" s="45"/>
      <c r="AO992" s="45"/>
      <c r="AP992" s="45"/>
      <c r="AQ992" s="45"/>
      <c r="AR992" s="45"/>
      <c r="AS992" s="45"/>
      <c r="AT992" s="45"/>
      <c r="AU992" s="45"/>
      <c r="AV992" s="45"/>
      <c r="AW992" s="45"/>
      <c r="AX992" s="45"/>
      <c r="AY992" s="45"/>
      <c r="AZ992" s="45"/>
    </row>
    <row r="993" spans="1:52" ht="35.1" customHeight="1" x14ac:dyDescent="0.2">
      <c r="A993" s="42">
        <f t="shared" si="15"/>
        <v>991</v>
      </c>
      <c r="B993" s="43">
        <f>Hoja2!B1000</f>
        <v>0</v>
      </c>
      <c r="C993" s="14">
        <f>Hoja2!P1000</f>
        <v>0</v>
      </c>
      <c r="D993" s="16">
        <f>Hoja2!C1000</f>
        <v>0</v>
      </c>
      <c r="E993" s="15">
        <f>Hoja4!J1000</f>
        <v>0</v>
      </c>
      <c r="F993" s="15">
        <f>ROUND(Hoja2!AA1000,2)</f>
        <v>0</v>
      </c>
      <c r="H993" s="45"/>
      <c r="I993" s="45"/>
      <c r="J993" s="45"/>
      <c r="K993" s="45"/>
      <c r="L993" s="45"/>
      <c r="M993" s="45"/>
      <c r="N993" s="45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  <c r="AG993" s="45"/>
      <c r="AH993" s="45"/>
      <c r="AI993" s="45"/>
      <c r="AJ993" s="45"/>
      <c r="AK993" s="45"/>
      <c r="AL993" s="45"/>
      <c r="AM993" s="45"/>
      <c r="AN993" s="45"/>
      <c r="AO993" s="45"/>
      <c r="AP993" s="45"/>
      <c r="AQ993" s="45"/>
      <c r="AR993" s="45"/>
      <c r="AS993" s="45"/>
      <c r="AT993" s="45"/>
      <c r="AU993" s="45"/>
      <c r="AV993" s="45"/>
      <c r="AW993" s="45"/>
      <c r="AX993" s="45"/>
      <c r="AY993" s="45"/>
      <c r="AZ993" s="45"/>
    </row>
    <row r="994" spans="1:52" ht="35.1" customHeight="1" x14ac:dyDescent="0.2">
      <c r="A994" s="42">
        <f t="shared" si="15"/>
        <v>992</v>
      </c>
      <c r="B994" s="43">
        <f>Hoja2!B1001</f>
        <v>0</v>
      </c>
      <c r="C994" s="14">
        <f>Hoja2!P1001</f>
        <v>0</v>
      </c>
      <c r="D994" s="16">
        <f>Hoja2!C1001</f>
        <v>0</v>
      </c>
      <c r="E994" s="15">
        <f>Hoja4!J1001</f>
        <v>0</v>
      </c>
      <c r="F994" s="15">
        <f>ROUND(Hoja2!AA1001,2)</f>
        <v>0</v>
      </c>
      <c r="H994" s="45"/>
      <c r="I994" s="45"/>
      <c r="J994" s="45"/>
      <c r="K994" s="45"/>
      <c r="L994" s="45"/>
      <c r="M994" s="45"/>
      <c r="N994" s="45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  <c r="AG994" s="45"/>
      <c r="AH994" s="45"/>
      <c r="AI994" s="45"/>
      <c r="AJ994" s="45"/>
      <c r="AK994" s="45"/>
      <c r="AL994" s="45"/>
      <c r="AM994" s="45"/>
      <c r="AN994" s="45"/>
      <c r="AO994" s="45"/>
      <c r="AP994" s="45"/>
      <c r="AQ994" s="45"/>
      <c r="AR994" s="45"/>
      <c r="AS994" s="45"/>
      <c r="AT994" s="45"/>
      <c r="AU994" s="45"/>
      <c r="AV994" s="45"/>
      <c r="AW994" s="45"/>
      <c r="AX994" s="45"/>
      <c r="AY994" s="45"/>
      <c r="AZ994" s="45"/>
    </row>
    <row r="995" spans="1:52" ht="35.1" customHeight="1" x14ac:dyDescent="0.2">
      <c r="A995" s="42">
        <f t="shared" si="15"/>
        <v>993</v>
      </c>
      <c r="B995" s="43">
        <f>Hoja2!B1002</f>
        <v>0</v>
      </c>
      <c r="C995" s="14">
        <f>Hoja2!P1002</f>
        <v>0</v>
      </c>
      <c r="D995" s="16">
        <f>Hoja2!C1002</f>
        <v>0</v>
      </c>
      <c r="E995" s="15">
        <f>Hoja4!J1002</f>
        <v>0</v>
      </c>
      <c r="F995" s="15">
        <f>ROUND(Hoja2!AA1002,2)</f>
        <v>0</v>
      </c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  <c r="AG995" s="45"/>
      <c r="AH995" s="45"/>
      <c r="AI995" s="45"/>
      <c r="AJ995" s="45"/>
      <c r="AK995" s="45"/>
      <c r="AL995" s="45"/>
      <c r="AM995" s="45"/>
      <c r="AN995" s="45"/>
      <c r="AO995" s="45"/>
      <c r="AP995" s="45"/>
      <c r="AQ995" s="45"/>
      <c r="AR995" s="45"/>
      <c r="AS995" s="45"/>
      <c r="AT995" s="45"/>
      <c r="AU995" s="45"/>
      <c r="AV995" s="45"/>
      <c r="AW995" s="45"/>
      <c r="AX995" s="45"/>
      <c r="AY995" s="45"/>
      <c r="AZ995" s="45"/>
    </row>
    <row r="996" spans="1:52" ht="35.1" customHeight="1" x14ac:dyDescent="0.2">
      <c r="A996" s="42">
        <f t="shared" si="15"/>
        <v>994</v>
      </c>
      <c r="B996" s="43">
        <f>Hoja2!B1003</f>
        <v>0</v>
      </c>
      <c r="C996" s="14">
        <f>Hoja2!P1003</f>
        <v>0</v>
      </c>
      <c r="D996" s="16">
        <f>Hoja2!C1003</f>
        <v>0</v>
      </c>
      <c r="E996" s="15">
        <f>Hoja4!J1003</f>
        <v>0</v>
      </c>
      <c r="F996" s="15">
        <f>ROUND(Hoja2!AA1003,2)</f>
        <v>0</v>
      </c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  <c r="AG996" s="45"/>
      <c r="AH996" s="45"/>
      <c r="AI996" s="45"/>
      <c r="AJ996" s="45"/>
      <c r="AK996" s="45"/>
      <c r="AL996" s="45"/>
      <c r="AM996" s="45"/>
      <c r="AN996" s="45"/>
      <c r="AO996" s="45"/>
      <c r="AP996" s="45"/>
      <c r="AQ996" s="45"/>
      <c r="AR996" s="45"/>
      <c r="AS996" s="45"/>
      <c r="AT996" s="45"/>
      <c r="AU996" s="45"/>
      <c r="AV996" s="45"/>
      <c r="AW996" s="45"/>
      <c r="AX996" s="45"/>
      <c r="AY996" s="45"/>
      <c r="AZ996" s="45"/>
    </row>
    <row r="997" spans="1:52" ht="35.1" customHeight="1" x14ac:dyDescent="0.2">
      <c r="A997" s="22">
        <f t="shared" si="15"/>
        <v>995</v>
      </c>
      <c r="B997" s="44">
        <f>Hoja2!B1004</f>
        <v>0</v>
      </c>
      <c r="C997" s="39">
        <f>Hoja2!P1004</f>
        <v>0</v>
      </c>
      <c r="D997" s="40">
        <f>Hoja2!C1004</f>
        <v>0</v>
      </c>
      <c r="E997" s="41">
        <f>Hoja4!J1004</f>
        <v>0</v>
      </c>
      <c r="F997" s="41">
        <f>ROUND(Hoja2!AA1004,2)</f>
        <v>0</v>
      </c>
      <c r="G997" s="45"/>
      <c r="H997" s="45"/>
      <c r="I997" s="45"/>
      <c r="J997" s="45"/>
      <c r="K997" s="45"/>
      <c r="L997" s="45"/>
      <c r="M997" s="45"/>
      <c r="N997" s="45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  <c r="AG997" s="45"/>
      <c r="AH997" s="45"/>
      <c r="AI997" s="45"/>
      <c r="AJ997" s="45"/>
      <c r="AK997" s="45"/>
      <c r="AL997" s="45"/>
      <c r="AM997" s="45"/>
      <c r="AN997" s="45"/>
      <c r="AO997" s="45"/>
      <c r="AP997" s="45"/>
      <c r="AQ997" s="45"/>
      <c r="AR997" s="45"/>
      <c r="AS997" s="45"/>
      <c r="AT997" s="45"/>
      <c r="AU997" s="45"/>
      <c r="AV997" s="45"/>
      <c r="AW997" s="45"/>
      <c r="AX997" s="45"/>
      <c r="AY997" s="45"/>
      <c r="AZ997" s="45"/>
    </row>
    <row r="998" spans="1:52" ht="35.1" customHeight="1" x14ac:dyDescent="0.2">
      <c r="A998" s="42">
        <f t="shared" si="15"/>
        <v>996</v>
      </c>
      <c r="B998" s="43">
        <f>Hoja2!B1005</f>
        <v>0</v>
      </c>
      <c r="C998" s="14">
        <f>Hoja2!P1005</f>
        <v>0</v>
      </c>
      <c r="D998" s="16">
        <f>Hoja2!C1005</f>
        <v>0</v>
      </c>
      <c r="E998" s="15">
        <f>Hoja4!J1005</f>
        <v>0</v>
      </c>
      <c r="F998" s="15">
        <f>ROUND(Hoja2!AA1005,2)</f>
        <v>0</v>
      </c>
      <c r="H998" s="45"/>
      <c r="I998" s="45"/>
      <c r="J998" s="45"/>
      <c r="K998" s="45"/>
      <c r="L998" s="45"/>
      <c r="M998" s="45"/>
      <c r="N998" s="45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  <c r="AG998" s="45"/>
      <c r="AH998" s="45"/>
      <c r="AI998" s="45"/>
      <c r="AJ998" s="45"/>
      <c r="AK998" s="45"/>
      <c r="AL998" s="45"/>
      <c r="AM998" s="45"/>
      <c r="AN998" s="45"/>
      <c r="AO998" s="45"/>
      <c r="AP998" s="45"/>
      <c r="AQ998" s="45"/>
      <c r="AR998" s="45"/>
      <c r="AS998" s="45"/>
      <c r="AT998" s="45"/>
      <c r="AU998" s="45"/>
      <c r="AV998" s="45"/>
      <c r="AW998" s="45"/>
      <c r="AX998" s="45"/>
      <c r="AY998" s="45"/>
      <c r="AZ998" s="45"/>
    </row>
    <row r="999" spans="1:52" ht="35.1" customHeight="1" x14ac:dyDescent="0.2">
      <c r="A999" s="42">
        <f t="shared" si="15"/>
        <v>997</v>
      </c>
      <c r="B999" s="43">
        <f>Hoja2!B1006</f>
        <v>0</v>
      </c>
      <c r="C999" s="14">
        <f>Hoja2!P1006</f>
        <v>0</v>
      </c>
      <c r="D999" s="16">
        <f>Hoja2!C1006</f>
        <v>0</v>
      </c>
      <c r="E999" s="15">
        <f>Hoja4!J1006</f>
        <v>0</v>
      </c>
      <c r="F999" s="15">
        <f>ROUND(Hoja2!AA1006,2)</f>
        <v>0</v>
      </c>
      <c r="H999" s="45"/>
      <c r="I999" s="45"/>
      <c r="J999" s="45"/>
      <c r="K999" s="45"/>
      <c r="L999" s="45"/>
      <c r="M999" s="45"/>
      <c r="N999" s="45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  <c r="AG999" s="45"/>
      <c r="AH999" s="45"/>
      <c r="AI999" s="45"/>
      <c r="AJ999" s="45"/>
      <c r="AK999" s="45"/>
      <c r="AL999" s="45"/>
      <c r="AM999" s="45"/>
      <c r="AN999" s="45"/>
      <c r="AO999" s="45"/>
      <c r="AP999" s="45"/>
      <c r="AQ999" s="45"/>
      <c r="AR999" s="45"/>
      <c r="AS999" s="45"/>
      <c r="AT999" s="45"/>
      <c r="AU999" s="45"/>
      <c r="AV999" s="45"/>
      <c r="AW999" s="45"/>
      <c r="AX999" s="45"/>
      <c r="AY999" s="45"/>
      <c r="AZ999" s="45"/>
    </row>
    <row r="1000" spans="1:52" ht="35.1" customHeight="1" x14ac:dyDescent="0.2">
      <c r="A1000" s="42">
        <f t="shared" si="15"/>
        <v>998</v>
      </c>
      <c r="B1000" s="43">
        <f>Hoja2!B1007</f>
        <v>0</v>
      </c>
      <c r="C1000" s="14">
        <f>Hoja2!P1007</f>
        <v>0</v>
      </c>
      <c r="D1000" s="16">
        <f>Hoja2!C1007</f>
        <v>0</v>
      </c>
      <c r="E1000" s="15">
        <f>Hoja4!J1007</f>
        <v>0</v>
      </c>
      <c r="F1000" s="15">
        <f>ROUND(Hoja2!AA1007,2)</f>
        <v>0</v>
      </c>
      <c r="H1000" s="45"/>
      <c r="I1000" s="45"/>
      <c r="J1000" s="45"/>
      <c r="K1000" s="45"/>
      <c r="L1000" s="45"/>
      <c r="M1000" s="45"/>
      <c r="N1000" s="45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  <c r="AG1000" s="45"/>
      <c r="AH1000" s="45"/>
      <c r="AI1000" s="45"/>
      <c r="AJ1000" s="45"/>
      <c r="AK1000" s="45"/>
      <c r="AL1000" s="45"/>
      <c r="AM1000" s="45"/>
      <c r="AN1000" s="45"/>
      <c r="AO1000" s="45"/>
      <c r="AP1000" s="45"/>
      <c r="AQ1000" s="45"/>
      <c r="AR1000" s="45"/>
      <c r="AS1000" s="45"/>
      <c r="AT1000" s="45"/>
      <c r="AU1000" s="45"/>
      <c r="AV1000" s="45"/>
      <c r="AW1000" s="45"/>
      <c r="AX1000" s="45"/>
      <c r="AY1000" s="45"/>
      <c r="AZ1000" s="45"/>
    </row>
    <row r="1001" spans="1:52" x14ac:dyDescent="0.2">
      <c r="A1001" s="42">
        <f t="shared" si="15"/>
        <v>999</v>
      </c>
      <c r="H1001" s="45"/>
      <c r="I1001" s="45"/>
      <c r="J1001" s="45"/>
      <c r="K1001" s="45"/>
      <c r="L1001" s="45"/>
      <c r="M1001" s="45"/>
      <c r="N1001" s="45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  <c r="AG1001" s="45"/>
      <c r="AH1001" s="45"/>
      <c r="AI1001" s="45"/>
      <c r="AJ1001" s="45"/>
      <c r="AK1001" s="45"/>
      <c r="AL1001" s="45"/>
      <c r="AM1001" s="45"/>
      <c r="AN1001" s="45"/>
      <c r="AO1001" s="45"/>
      <c r="AP1001" s="45"/>
      <c r="AQ1001" s="45"/>
      <c r="AR1001" s="45"/>
      <c r="AS1001" s="45"/>
      <c r="AT1001" s="45"/>
      <c r="AU1001" s="45"/>
      <c r="AV1001" s="45"/>
      <c r="AW1001" s="45"/>
      <c r="AX1001" s="45"/>
      <c r="AY1001" s="45"/>
      <c r="AZ1001" s="45"/>
    </row>
    <row r="1002" spans="1:52" x14ac:dyDescent="0.2">
      <c r="A1002" s="22">
        <f t="shared" si="15"/>
        <v>1000</v>
      </c>
      <c r="B1002" s="22"/>
      <c r="C1002" s="45"/>
      <c r="D1002" s="45"/>
      <c r="E1002" s="45"/>
      <c r="F1002" s="45"/>
      <c r="G1002" s="45"/>
      <c r="H1002" s="45"/>
      <c r="I1002" s="45"/>
      <c r="J1002" s="45"/>
      <c r="K1002" s="45"/>
      <c r="L1002" s="45"/>
      <c r="M1002" s="45"/>
      <c r="N1002" s="45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  <c r="AG1002" s="45"/>
      <c r="AH1002" s="45"/>
      <c r="AI1002" s="45"/>
      <c r="AJ1002" s="45"/>
      <c r="AK1002" s="45"/>
      <c r="AL1002" s="45"/>
      <c r="AM1002" s="45"/>
      <c r="AN1002" s="45"/>
      <c r="AO1002" s="45"/>
      <c r="AP1002" s="45"/>
      <c r="AQ1002" s="45"/>
      <c r="AR1002" s="45"/>
      <c r="AS1002" s="45"/>
      <c r="AT1002" s="45"/>
      <c r="AU1002" s="45"/>
      <c r="AV1002" s="45"/>
      <c r="AW1002" s="45"/>
      <c r="AX1002" s="45"/>
      <c r="AY1002" s="45"/>
      <c r="AZ1002" s="45"/>
    </row>
    <row r="1003" spans="1:52" x14ac:dyDescent="0.2">
      <c r="H1003" s="45"/>
      <c r="I1003" s="45"/>
      <c r="J1003" s="45"/>
      <c r="K1003" s="45"/>
      <c r="L1003" s="45"/>
      <c r="M1003" s="45"/>
      <c r="N1003" s="45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  <c r="AG1003" s="45"/>
      <c r="AH1003" s="45"/>
      <c r="AI1003" s="45"/>
      <c r="AJ1003" s="45"/>
      <c r="AK1003" s="45"/>
      <c r="AL1003" s="45"/>
      <c r="AM1003" s="45"/>
      <c r="AN1003" s="45"/>
      <c r="AO1003" s="45"/>
      <c r="AP1003" s="45"/>
      <c r="AQ1003" s="45"/>
      <c r="AR1003" s="45"/>
      <c r="AS1003" s="45"/>
      <c r="AT1003" s="45"/>
      <c r="AU1003" s="45"/>
      <c r="AV1003" s="45"/>
      <c r="AW1003" s="45"/>
      <c r="AX1003" s="45"/>
      <c r="AY1003" s="45"/>
      <c r="AZ1003" s="45"/>
    </row>
    <row r="1004" spans="1:52" x14ac:dyDescent="0.2">
      <c r="H1004" s="45"/>
      <c r="I1004" s="45"/>
      <c r="J1004" s="45"/>
      <c r="K1004" s="45"/>
      <c r="L1004" s="45"/>
      <c r="M1004" s="45"/>
      <c r="N1004" s="45"/>
      <c r="O1004" s="45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  <c r="AE1004" s="45"/>
      <c r="AF1004" s="45"/>
      <c r="AG1004" s="45"/>
      <c r="AH1004" s="45"/>
      <c r="AI1004" s="45"/>
      <c r="AJ1004" s="45"/>
      <c r="AK1004" s="45"/>
      <c r="AL1004" s="45"/>
      <c r="AM1004" s="45"/>
      <c r="AN1004" s="45"/>
      <c r="AO1004" s="45"/>
      <c r="AP1004" s="45"/>
      <c r="AQ1004" s="45"/>
      <c r="AR1004" s="45"/>
      <c r="AS1004" s="45"/>
      <c r="AT1004" s="45"/>
      <c r="AU1004" s="45"/>
      <c r="AV1004" s="45"/>
      <c r="AW1004" s="45"/>
      <c r="AX1004" s="45"/>
      <c r="AY1004" s="45"/>
      <c r="AZ1004" s="45"/>
    </row>
    <row r="1005" spans="1:52" x14ac:dyDescent="0.2">
      <c r="H1005" s="45"/>
      <c r="I1005" s="45"/>
      <c r="J1005" s="45"/>
      <c r="K1005" s="45"/>
      <c r="L1005" s="45"/>
      <c r="M1005" s="45"/>
      <c r="N1005" s="45"/>
      <c r="O1005" s="45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  <c r="AA1005" s="45"/>
      <c r="AB1005" s="45"/>
      <c r="AC1005" s="45"/>
      <c r="AD1005" s="45"/>
      <c r="AE1005" s="45"/>
      <c r="AF1005" s="45"/>
      <c r="AG1005" s="45"/>
      <c r="AH1005" s="45"/>
      <c r="AI1005" s="45"/>
      <c r="AJ1005" s="45"/>
      <c r="AK1005" s="45"/>
      <c r="AL1005" s="45"/>
      <c r="AM1005" s="45"/>
      <c r="AN1005" s="45"/>
      <c r="AO1005" s="45"/>
      <c r="AP1005" s="45"/>
      <c r="AQ1005" s="45"/>
      <c r="AR1005" s="45"/>
      <c r="AS1005" s="45"/>
      <c r="AT1005" s="45"/>
      <c r="AU1005" s="45"/>
      <c r="AV1005" s="45"/>
      <c r="AW1005" s="45"/>
      <c r="AX1005" s="45"/>
      <c r="AY1005" s="45"/>
      <c r="AZ1005" s="45"/>
    </row>
    <row r="1006" spans="1:52" x14ac:dyDescent="0.2">
      <c r="H1006" s="45"/>
      <c r="I1006" s="45"/>
      <c r="J1006" s="45"/>
      <c r="K1006" s="45"/>
      <c r="L1006" s="45"/>
      <c r="M1006" s="45"/>
      <c r="N1006" s="45"/>
      <c r="O1006" s="45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  <c r="AA1006" s="45"/>
      <c r="AB1006" s="45"/>
      <c r="AC1006" s="45"/>
      <c r="AD1006" s="45"/>
      <c r="AE1006" s="45"/>
      <c r="AF1006" s="45"/>
      <c r="AG1006" s="45"/>
      <c r="AH1006" s="45"/>
      <c r="AI1006" s="45"/>
      <c r="AJ1006" s="45"/>
      <c r="AK1006" s="45"/>
      <c r="AL1006" s="45"/>
      <c r="AM1006" s="45"/>
      <c r="AN1006" s="45"/>
      <c r="AO1006" s="45"/>
      <c r="AP1006" s="45"/>
      <c r="AQ1006" s="45"/>
      <c r="AR1006" s="45"/>
      <c r="AS1006" s="45"/>
      <c r="AT1006" s="45"/>
      <c r="AU1006" s="45"/>
      <c r="AV1006" s="45"/>
      <c r="AW1006" s="45"/>
      <c r="AX1006" s="45"/>
      <c r="AY1006" s="45"/>
      <c r="AZ1006" s="45"/>
    </row>
    <row r="1007" spans="1:52" x14ac:dyDescent="0.2">
      <c r="H1007" s="45"/>
      <c r="I1007" s="45"/>
      <c r="J1007" s="45"/>
      <c r="K1007" s="45"/>
      <c r="L1007" s="45"/>
      <c r="M1007" s="45"/>
      <c r="N1007" s="45"/>
      <c r="O1007" s="45"/>
      <c r="P1007" s="45"/>
      <c r="Q1007" s="45"/>
      <c r="R1007" s="45"/>
      <c r="S1007" s="45"/>
      <c r="T1007" s="45"/>
      <c r="U1007" s="45"/>
      <c r="V1007" s="45"/>
      <c r="W1007" s="45"/>
      <c r="X1007" s="45"/>
      <c r="Y1007" s="45"/>
      <c r="Z1007" s="45"/>
      <c r="AA1007" s="45"/>
      <c r="AB1007" s="45"/>
      <c r="AC1007" s="45"/>
      <c r="AD1007" s="45"/>
      <c r="AE1007" s="45"/>
      <c r="AF1007" s="45"/>
      <c r="AG1007" s="45"/>
      <c r="AH1007" s="45"/>
      <c r="AI1007" s="45"/>
      <c r="AJ1007" s="45"/>
      <c r="AK1007" s="45"/>
      <c r="AL1007" s="45"/>
      <c r="AM1007" s="45"/>
      <c r="AN1007" s="45"/>
      <c r="AO1007" s="45"/>
      <c r="AP1007" s="45"/>
      <c r="AQ1007" s="45"/>
      <c r="AR1007" s="45"/>
      <c r="AS1007" s="45"/>
      <c r="AT1007" s="45"/>
      <c r="AU1007" s="45"/>
      <c r="AV1007" s="45"/>
      <c r="AW1007" s="45"/>
      <c r="AX1007" s="45"/>
      <c r="AY1007" s="45"/>
      <c r="AZ1007" s="45"/>
    </row>
    <row r="1008" spans="1:52" x14ac:dyDescent="0.2">
      <c r="H1008" s="45"/>
      <c r="I1008" s="45"/>
      <c r="J1008" s="45"/>
      <c r="K1008" s="45"/>
      <c r="L1008" s="45"/>
      <c r="M1008" s="45"/>
      <c r="N1008" s="45"/>
      <c r="O1008" s="45"/>
      <c r="P1008" s="45"/>
      <c r="Q1008" s="45"/>
      <c r="R1008" s="45"/>
      <c r="S1008" s="45"/>
      <c r="T1008" s="45"/>
      <c r="U1008" s="45"/>
      <c r="V1008" s="45"/>
      <c r="W1008" s="45"/>
      <c r="X1008" s="45"/>
      <c r="Y1008" s="45"/>
      <c r="Z1008" s="45"/>
      <c r="AA1008" s="45"/>
      <c r="AB1008" s="45"/>
      <c r="AC1008" s="45"/>
      <c r="AD1008" s="45"/>
      <c r="AE1008" s="45"/>
      <c r="AF1008" s="45"/>
      <c r="AG1008" s="45"/>
      <c r="AH1008" s="45"/>
      <c r="AI1008" s="45"/>
      <c r="AJ1008" s="45"/>
      <c r="AK1008" s="45"/>
      <c r="AL1008" s="45"/>
      <c r="AM1008" s="45"/>
      <c r="AN1008" s="45"/>
      <c r="AO1008" s="45"/>
      <c r="AP1008" s="45"/>
      <c r="AQ1008" s="45"/>
      <c r="AR1008" s="45"/>
      <c r="AS1008" s="45"/>
      <c r="AT1008" s="45"/>
      <c r="AU1008" s="45"/>
      <c r="AV1008" s="45"/>
      <c r="AW1008" s="45"/>
      <c r="AX1008" s="45"/>
      <c r="AY1008" s="45"/>
      <c r="AZ1008" s="45"/>
    </row>
    <row r="1009" spans="8:52" x14ac:dyDescent="0.2">
      <c r="H1009" s="45"/>
      <c r="I1009" s="45"/>
      <c r="J1009" s="45"/>
      <c r="K1009" s="45"/>
      <c r="L1009" s="45"/>
      <c r="M1009" s="45"/>
      <c r="N1009" s="45"/>
      <c r="O1009" s="45"/>
      <c r="P1009" s="45"/>
      <c r="Q1009" s="45"/>
      <c r="R1009" s="45"/>
      <c r="S1009" s="45"/>
      <c r="T1009" s="45"/>
      <c r="U1009" s="45"/>
      <c r="V1009" s="45"/>
      <c r="W1009" s="45"/>
      <c r="X1009" s="45"/>
      <c r="Y1009" s="45"/>
      <c r="Z1009" s="45"/>
      <c r="AA1009" s="45"/>
      <c r="AB1009" s="45"/>
      <c r="AC1009" s="45"/>
      <c r="AD1009" s="45"/>
      <c r="AE1009" s="45"/>
      <c r="AF1009" s="45"/>
      <c r="AG1009" s="45"/>
      <c r="AH1009" s="45"/>
      <c r="AI1009" s="45"/>
      <c r="AJ1009" s="45"/>
      <c r="AK1009" s="45"/>
      <c r="AL1009" s="45"/>
      <c r="AM1009" s="45"/>
      <c r="AN1009" s="45"/>
      <c r="AO1009" s="45"/>
      <c r="AP1009" s="45"/>
      <c r="AQ1009" s="45"/>
      <c r="AR1009" s="45"/>
      <c r="AS1009" s="45"/>
      <c r="AT1009" s="45"/>
      <c r="AU1009" s="45"/>
      <c r="AV1009" s="45"/>
      <c r="AW1009" s="45"/>
      <c r="AX1009" s="45"/>
      <c r="AY1009" s="45"/>
      <c r="AZ1009" s="45"/>
    </row>
    <row r="1010" spans="8:52" x14ac:dyDescent="0.2">
      <c r="H1010" s="45"/>
      <c r="I1010" s="45"/>
      <c r="J1010" s="45"/>
      <c r="K1010" s="45"/>
      <c r="L1010" s="45"/>
      <c r="M1010" s="45"/>
      <c r="N1010" s="45"/>
      <c r="O1010" s="45"/>
      <c r="P1010" s="45"/>
      <c r="Q1010" s="45"/>
      <c r="R1010" s="45"/>
      <c r="S1010" s="45"/>
      <c r="T1010" s="45"/>
      <c r="U1010" s="45"/>
      <c r="V1010" s="45"/>
      <c r="W1010" s="45"/>
      <c r="X1010" s="45"/>
      <c r="Y1010" s="45"/>
      <c r="Z1010" s="45"/>
      <c r="AA1010" s="45"/>
      <c r="AB1010" s="45"/>
      <c r="AC1010" s="45"/>
      <c r="AD1010" s="45"/>
      <c r="AE1010" s="45"/>
      <c r="AF1010" s="45"/>
      <c r="AG1010" s="45"/>
      <c r="AH1010" s="45"/>
      <c r="AI1010" s="45"/>
      <c r="AJ1010" s="45"/>
      <c r="AK1010" s="45"/>
      <c r="AL1010" s="45"/>
      <c r="AM1010" s="45"/>
      <c r="AN1010" s="45"/>
      <c r="AO1010" s="45"/>
      <c r="AP1010" s="45"/>
      <c r="AQ1010" s="45"/>
      <c r="AR1010" s="45"/>
      <c r="AS1010" s="45"/>
      <c r="AT1010" s="45"/>
      <c r="AU1010" s="45"/>
      <c r="AV1010" s="45"/>
      <c r="AW1010" s="45"/>
      <c r="AX1010" s="45"/>
      <c r="AY1010" s="45"/>
      <c r="AZ1010" s="45"/>
    </row>
    <row r="1011" spans="8:52" x14ac:dyDescent="0.2">
      <c r="H1011" s="45"/>
      <c r="I1011" s="45"/>
      <c r="J1011" s="45"/>
      <c r="K1011" s="45"/>
      <c r="L1011" s="45"/>
      <c r="M1011" s="45"/>
      <c r="N1011" s="45"/>
      <c r="O1011" s="45"/>
      <c r="P1011" s="45"/>
      <c r="Q1011" s="45"/>
      <c r="R1011" s="45"/>
      <c r="S1011" s="45"/>
      <c r="T1011" s="45"/>
      <c r="U1011" s="45"/>
      <c r="V1011" s="45"/>
      <c r="W1011" s="45"/>
      <c r="X1011" s="45"/>
      <c r="Y1011" s="45"/>
      <c r="Z1011" s="45"/>
      <c r="AA1011" s="45"/>
      <c r="AB1011" s="45"/>
      <c r="AC1011" s="45"/>
      <c r="AD1011" s="45"/>
      <c r="AE1011" s="45"/>
      <c r="AF1011" s="45"/>
      <c r="AG1011" s="45"/>
      <c r="AH1011" s="45"/>
      <c r="AI1011" s="45"/>
      <c r="AJ1011" s="45"/>
      <c r="AK1011" s="45"/>
      <c r="AL1011" s="45"/>
      <c r="AM1011" s="45"/>
      <c r="AN1011" s="45"/>
      <c r="AO1011" s="45"/>
      <c r="AP1011" s="45"/>
      <c r="AQ1011" s="45"/>
      <c r="AR1011" s="45"/>
      <c r="AS1011" s="45"/>
      <c r="AT1011" s="45"/>
      <c r="AU1011" s="45"/>
      <c r="AV1011" s="45"/>
      <c r="AW1011" s="45"/>
      <c r="AX1011" s="45"/>
      <c r="AY1011" s="45"/>
      <c r="AZ1011" s="45"/>
    </row>
    <row r="1012" spans="8:52" x14ac:dyDescent="0.2">
      <c r="H1012" s="45"/>
      <c r="I1012" s="45"/>
      <c r="J1012" s="45"/>
      <c r="K1012" s="45"/>
      <c r="L1012" s="45"/>
      <c r="M1012" s="45"/>
      <c r="N1012" s="45"/>
      <c r="O1012" s="45"/>
      <c r="P1012" s="45"/>
      <c r="Q1012" s="45"/>
      <c r="R1012" s="45"/>
      <c r="S1012" s="45"/>
      <c r="T1012" s="45"/>
      <c r="U1012" s="45"/>
      <c r="V1012" s="45"/>
      <c r="W1012" s="45"/>
      <c r="X1012" s="45"/>
      <c r="Y1012" s="45"/>
      <c r="Z1012" s="45"/>
      <c r="AA1012" s="45"/>
      <c r="AB1012" s="45"/>
      <c r="AC1012" s="45"/>
      <c r="AD1012" s="45"/>
      <c r="AE1012" s="45"/>
      <c r="AF1012" s="45"/>
      <c r="AG1012" s="45"/>
      <c r="AH1012" s="45"/>
      <c r="AI1012" s="45"/>
      <c r="AJ1012" s="45"/>
      <c r="AK1012" s="45"/>
      <c r="AL1012" s="45"/>
      <c r="AM1012" s="45"/>
      <c r="AN1012" s="45"/>
      <c r="AO1012" s="45"/>
      <c r="AP1012" s="45"/>
      <c r="AQ1012" s="45"/>
      <c r="AR1012" s="45"/>
      <c r="AS1012" s="45"/>
      <c r="AT1012" s="45"/>
      <c r="AU1012" s="45"/>
      <c r="AV1012" s="45"/>
      <c r="AW1012" s="45"/>
      <c r="AX1012" s="45"/>
      <c r="AY1012" s="45"/>
      <c r="AZ1012" s="45"/>
    </row>
    <row r="1013" spans="8:52" x14ac:dyDescent="0.2">
      <c r="H1013" s="45"/>
      <c r="I1013" s="45"/>
      <c r="J1013" s="45"/>
      <c r="K1013" s="45"/>
      <c r="L1013" s="45"/>
      <c r="M1013" s="45"/>
      <c r="N1013" s="45"/>
      <c r="O1013" s="45"/>
      <c r="P1013" s="45"/>
      <c r="Q1013" s="45"/>
      <c r="R1013" s="45"/>
      <c r="S1013" s="45"/>
      <c r="T1013" s="45"/>
      <c r="U1013" s="45"/>
      <c r="V1013" s="45"/>
      <c r="W1013" s="45"/>
      <c r="X1013" s="45"/>
      <c r="Y1013" s="45"/>
      <c r="Z1013" s="45"/>
      <c r="AA1013" s="45"/>
      <c r="AB1013" s="45"/>
      <c r="AC1013" s="45"/>
      <c r="AD1013" s="45"/>
      <c r="AE1013" s="45"/>
      <c r="AF1013" s="45"/>
      <c r="AG1013" s="45"/>
      <c r="AH1013" s="45"/>
      <c r="AI1013" s="45"/>
      <c r="AJ1013" s="45"/>
      <c r="AK1013" s="45"/>
      <c r="AL1013" s="45"/>
      <c r="AM1013" s="45"/>
      <c r="AN1013" s="45"/>
      <c r="AO1013" s="45"/>
      <c r="AP1013" s="45"/>
      <c r="AQ1013" s="45"/>
      <c r="AR1013" s="45"/>
      <c r="AS1013" s="45"/>
      <c r="AT1013" s="45"/>
      <c r="AU1013" s="45"/>
      <c r="AV1013" s="45"/>
      <c r="AW1013" s="45"/>
      <c r="AX1013" s="45"/>
      <c r="AY1013" s="45"/>
      <c r="AZ1013" s="45"/>
    </row>
    <row r="1014" spans="8:52" x14ac:dyDescent="0.2">
      <c r="H1014" s="45"/>
      <c r="I1014" s="45"/>
      <c r="J1014" s="45"/>
      <c r="K1014" s="45"/>
      <c r="L1014" s="45"/>
      <c r="M1014" s="45"/>
      <c r="N1014" s="45"/>
      <c r="O1014" s="45"/>
      <c r="P1014" s="45"/>
      <c r="Q1014" s="45"/>
      <c r="R1014" s="45"/>
      <c r="S1014" s="45"/>
      <c r="T1014" s="45"/>
      <c r="U1014" s="45"/>
      <c r="V1014" s="45"/>
      <c r="W1014" s="45"/>
      <c r="X1014" s="45"/>
      <c r="Y1014" s="45"/>
      <c r="Z1014" s="45"/>
      <c r="AA1014" s="45"/>
      <c r="AB1014" s="45"/>
      <c r="AC1014" s="45"/>
      <c r="AD1014" s="45"/>
      <c r="AE1014" s="45"/>
      <c r="AF1014" s="45"/>
      <c r="AG1014" s="45"/>
      <c r="AH1014" s="45"/>
      <c r="AI1014" s="45"/>
      <c r="AJ1014" s="45"/>
      <c r="AK1014" s="45"/>
      <c r="AL1014" s="45"/>
      <c r="AM1014" s="45"/>
      <c r="AN1014" s="45"/>
      <c r="AO1014" s="45"/>
      <c r="AP1014" s="45"/>
      <c r="AQ1014" s="45"/>
      <c r="AR1014" s="45"/>
      <c r="AS1014" s="45"/>
      <c r="AT1014" s="45"/>
      <c r="AU1014" s="45"/>
      <c r="AV1014" s="45"/>
      <c r="AW1014" s="45"/>
      <c r="AX1014" s="45"/>
      <c r="AY1014" s="45"/>
      <c r="AZ1014" s="45"/>
    </row>
    <row r="1015" spans="8:52" x14ac:dyDescent="0.2">
      <c r="H1015" s="45"/>
      <c r="I1015" s="45"/>
      <c r="J1015" s="45"/>
      <c r="K1015" s="45"/>
      <c r="L1015" s="45"/>
      <c r="M1015" s="45"/>
      <c r="N1015" s="45"/>
      <c r="O1015" s="45"/>
      <c r="P1015" s="45"/>
      <c r="Q1015" s="45"/>
      <c r="R1015" s="45"/>
      <c r="S1015" s="45"/>
      <c r="T1015" s="45"/>
      <c r="U1015" s="45"/>
      <c r="V1015" s="45"/>
      <c r="W1015" s="45"/>
      <c r="X1015" s="45"/>
      <c r="Y1015" s="45"/>
      <c r="Z1015" s="45"/>
      <c r="AA1015" s="45"/>
      <c r="AB1015" s="45"/>
      <c r="AC1015" s="45"/>
      <c r="AD1015" s="45"/>
      <c r="AE1015" s="45"/>
      <c r="AF1015" s="45"/>
      <c r="AG1015" s="45"/>
      <c r="AH1015" s="45"/>
      <c r="AI1015" s="45"/>
      <c r="AJ1015" s="45"/>
      <c r="AK1015" s="45"/>
      <c r="AL1015" s="45"/>
      <c r="AM1015" s="45"/>
      <c r="AN1015" s="45"/>
      <c r="AO1015" s="45"/>
      <c r="AP1015" s="45"/>
      <c r="AQ1015" s="45"/>
      <c r="AR1015" s="45"/>
      <c r="AS1015" s="45"/>
      <c r="AT1015" s="45"/>
      <c r="AU1015" s="45"/>
      <c r="AV1015" s="45"/>
      <c r="AW1015" s="45"/>
      <c r="AX1015" s="45"/>
      <c r="AY1015" s="45"/>
      <c r="AZ1015" s="45"/>
    </row>
    <row r="1016" spans="8:52" x14ac:dyDescent="0.2">
      <c r="H1016" s="45"/>
      <c r="I1016" s="45"/>
      <c r="J1016" s="45"/>
      <c r="K1016" s="45"/>
      <c r="L1016" s="45"/>
      <c r="M1016" s="45"/>
      <c r="N1016" s="45"/>
      <c r="O1016" s="45"/>
      <c r="P1016" s="45"/>
      <c r="Q1016" s="45"/>
      <c r="R1016" s="45"/>
      <c r="S1016" s="45"/>
      <c r="T1016" s="45"/>
      <c r="U1016" s="45"/>
      <c r="V1016" s="45"/>
      <c r="W1016" s="45"/>
      <c r="X1016" s="45"/>
      <c r="Y1016" s="45"/>
      <c r="Z1016" s="45"/>
      <c r="AA1016" s="45"/>
      <c r="AB1016" s="45"/>
      <c r="AC1016" s="45"/>
      <c r="AD1016" s="45"/>
      <c r="AE1016" s="45"/>
      <c r="AF1016" s="45"/>
      <c r="AG1016" s="45"/>
      <c r="AH1016" s="45"/>
      <c r="AI1016" s="45"/>
      <c r="AJ1016" s="45"/>
      <c r="AK1016" s="45"/>
      <c r="AL1016" s="45"/>
      <c r="AM1016" s="45"/>
      <c r="AN1016" s="45"/>
      <c r="AO1016" s="45"/>
      <c r="AP1016" s="45"/>
      <c r="AQ1016" s="45"/>
      <c r="AR1016" s="45"/>
      <c r="AS1016" s="45"/>
      <c r="AT1016" s="45"/>
      <c r="AU1016" s="45"/>
      <c r="AV1016" s="45"/>
      <c r="AW1016" s="45"/>
      <c r="AX1016" s="45"/>
      <c r="AY1016" s="45"/>
      <c r="AZ1016" s="45"/>
    </row>
    <row r="1017" spans="8:52" x14ac:dyDescent="0.2">
      <c r="H1017" s="45"/>
      <c r="I1017" s="45"/>
      <c r="J1017" s="45"/>
      <c r="K1017" s="45"/>
      <c r="L1017" s="45"/>
      <c r="M1017" s="45"/>
      <c r="N1017" s="45"/>
      <c r="O1017" s="45"/>
      <c r="P1017" s="45"/>
      <c r="Q1017" s="45"/>
      <c r="R1017" s="45"/>
      <c r="S1017" s="45"/>
      <c r="T1017" s="45"/>
      <c r="U1017" s="45"/>
      <c r="V1017" s="45"/>
      <c r="W1017" s="45"/>
      <c r="X1017" s="45"/>
      <c r="Y1017" s="45"/>
      <c r="Z1017" s="45"/>
      <c r="AA1017" s="45"/>
      <c r="AB1017" s="45"/>
      <c r="AC1017" s="45"/>
      <c r="AD1017" s="45"/>
      <c r="AE1017" s="45"/>
      <c r="AF1017" s="45"/>
      <c r="AG1017" s="45"/>
      <c r="AH1017" s="45"/>
      <c r="AI1017" s="45"/>
      <c r="AJ1017" s="45"/>
      <c r="AK1017" s="45"/>
      <c r="AL1017" s="45"/>
      <c r="AM1017" s="45"/>
      <c r="AN1017" s="45"/>
      <c r="AO1017" s="45"/>
      <c r="AP1017" s="45"/>
      <c r="AQ1017" s="45"/>
      <c r="AR1017" s="45"/>
      <c r="AS1017" s="45"/>
      <c r="AT1017" s="45"/>
      <c r="AU1017" s="45"/>
      <c r="AV1017" s="45"/>
      <c r="AW1017" s="45"/>
      <c r="AX1017" s="45"/>
      <c r="AY1017" s="45"/>
      <c r="AZ1017" s="45"/>
    </row>
    <row r="1018" spans="8:52" x14ac:dyDescent="0.2">
      <c r="H1018" s="45"/>
      <c r="I1018" s="45"/>
      <c r="J1018" s="45"/>
      <c r="K1018" s="45"/>
      <c r="L1018" s="45"/>
      <c r="M1018" s="45"/>
      <c r="N1018" s="45"/>
      <c r="O1018" s="45"/>
      <c r="P1018" s="45"/>
      <c r="Q1018" s="45"/>
      <c r="R1018" s="45"/>
      <c r="S1018" s="45"/>
      <c r="T1018" s="45"/>
      <c r="U1018" s="45"/>
      <c r="V1018" s="45"/>
      <c r="W1018" s="45"/>
      <c r="X1018" s="45"/>
      <c r="Y1018" s="45"/>
      <c r="Z1018" s="45"/>
      <c r="AA1018" s="45"/>
      <c r="AB1018" s="45"/>
      <c r="AC1018" s="45"/>
      <c r="AD1018" s="45"/>
      <c r="AE1018" s="45"/>
      <c r="AF1018" s="45"/>
      <c r="AG1018" s="45"/>
      <c r="AH1018" s="45"/>
      <c r="AI1018" s="45"/>
      <c r="AJ1018" s="45"/>
      <c r="AK1018" s="45"/>
      <c r="AL1018" s="45"/>
      <c r="AM1018" s="45"/>
      <c r="AN1018" s="45"/>
      <c r="AO1018" s="45"/>
      <c r="AP1018" s="45"/>
      <c r="AQ1018" s="45"/>
      <c r="AR1018" s="45"/>
      <c r="AS1018" s="45"/>
      <c r="AT1018" s="45"/>
      <c r="AU1018" s="45"/>
      <c r="AV1018" s="45"/>
      <c r="AW1018" s="45"/>
      <c r="AX1018" s="45"/>
      <c r="AY1018" s="45"/>
      <c r="AZ1018" s="45"/>
    </row>
    <row r="1019" spans="8:52" x14ac:dyDescent="0.2">
      <c r="H1019" s="45"/>
      <c r="I1019" s="45"/>
      <c r="J1019" s="45"/>
      <c r="K1019" s="45"/>
      <c r="L1019" s="45"/>
      <c r="M1019" s="45"/>
      <c r="N1019" s="45"/>
      <c r="O1019" s="45"/>
      <c r="P1019" s="45"/>
      <c r="Q1019" s="45"/>
      <c r="R1019" s="45"/>
      <c r="S1019" s="45"/>
      <c r="T1019" s="45"/>
      <c r="U1019" s="45"/>
      <c r="V1019" s="45"/>
      <c r="W1019" s="45"/>
      <c r="X1019" s="45"/>
      <c r="Y1019" s="45"/>
      <c r="Z1019" s="45"/>
      <c r="AA1019" s="45"/>
      <c r="AB1019" s="45"/>
      <c r="AC1019" s="45"/>
      <c r="AD1019" s="45"/>
      <c r="AE1019" s="45"/>
      <c r="AF1019" s="45"/>
      <c r="AG1019" s="45"/>
      <c r="AH1019" s="45"/>
      <c r="AI1019" s="45"/>
      <c r="AJ1019" s="45"/>
      <c r="AK1019" s="45"/>
      <c r="AL1019" s="45"/>
      <c r="AM1019" s="45"/>
      <c r="AN1019" s="45"/>
      <c r="AO1019" s="45"/>
      <c r="AP1019" s="45"/>
      <c r="AQ1019" s="45"/>
      <c r="AR1019" s="45"/>
      <c r="AS1019" s="45"/>
      <c r="AT1019" s="45"/>
      <c r="AU1019" s="45"/>
      <c r="AV1019" s="45"/>
      <c r="AW1019" s="45"/>
      <c r="AX1019" s="45"/>
      <c r="AY1019" s="45"/>
      <c r="AZ1019" s="45"/>
    </row>
    <row r="1020" spans="8:52" x14ac:dyDescent="0.2">
      <c r="H1020" s="45"/>
      <c r="I1020" s="45"/>
      <c r="J1020" s="45"/>
      <c r="K1020" s="45"/>
      <c r="L1020" s="45"/>
      <c r="M1020" s="45"/>
      <c r="N1020" s="45"/>
      <c r="O1020" s="45"/>
      <c r="P1020" s="45"/>
      <c r="Q1020" s="45"/>
      <c r="R1020" s="45"/>
      <c r="S1020" s="45"/>
      <c r="T1020" s="45"/>
      <c r="U1020" s="45"/>
      <c r="V1020" s="45"/>
      <c r="W1020" s="45"/>
      <c r="X1020" s="45"/>
      <c r="Y1020" s="45"/>
      <c r="Z1020" s="45"/>
      <c r="AA1020" s="45"/>
      <c r="AB1020" s="45"/>
      <c r="AC1020" s="45"/>
      <c r="AD1020" s="45"/>
      <c r="AE1020" s="45"/>
      <c r="AF1020" s="45"/>
      <c r="AG1020" s="45"/>
      <c r="AH1020" s="45"/>
      <c r="AI1020" s="45"/>
      <c r="AJ1020" s="45"/>
      <c r="AK1020" s="45"/>
      <c r="AL1020" s="45"/>
      <c r="AM1020" s="45"/>
      <c r="AN1020" s="45"/>
      <c r="AO1020" s="45"/>
      <c r="AP1020" s="45"/>
      <c r="AQ1020" s="45"/>
      <c r="AR1020" s="45"/>
      <c r="AS1020" s="45"/>
      <c r="AT1020" s="45"/>
      <c r="AU1020" s="45"/>
      <c r="AV1020" s="45"/>
      <c r="AW1020" s="45"/>
      <c r="AX1020" s="45"/>
      <c r="AY1020" s="45"/>
      <c r="AZ1020" s="45"/>
    </row>
    <row r="1021" spans="8:52" x14ac:dyDescent="0.2">
      <c r="H1021" s="45"/>
      <c r="I1021" s="45"/>
      <c r="J1021" s="45"/>
      <c r="K1021" s="45"/>
      <c r="L1021" s="45"/>
      <c r="M1021" s="45"/>
      <c r="N1021" s="45"/>
      <c r="O1021" s="45"/>
      <c r="P1021" s="45"/>
      <c r="Q1021" s="45"/>
      <c r="R1021" s="45"/>
      <c r="S1021" s="45"/>
      <c r="T1021" s="45"/>
      <c r="U1021" s="45"/>
      <c r="V1021" s="45"/>
      <c r="W1021" s="45"/>
      <c r="X1021" s="45"/>
      <c r="Y1021" s="45"/>
      <c r="Z1021" s="45"/>
      <c r="AA1021" s="45"/>
      <c r="AB1021" s="45"/>
      <c r="AC1021" s="45"/>
      <c r="AD1021" s="45"/>
      <c r="AE1021" s="45"/>
      <c r="AF1021" s="45"/>
      <c r="AG1021" s="45"/>
      <c r="AH1021" s="45"/>
      <c r="AI1021" s="45"/>
      <c r="AJ1021" s="45"/>
      <c r="AK1021" s="45"/>
      <c r="AL1021" s="45"/>
      <c r="AM1021" s="45"/>
      <c r="AN1021" s="45"/>
      <c r="AO1021" s="45"/>
      <c r="AP1021" s="45"/>
      <c r="AQ1021" s="45"/>
      <c r="AR1021" s="45"/>
      <c r="AS1021" s="45"/>
      <c r="AT1021" s="45"/>
      <c r="AU1021" s="45"/>
      <c r="AV1021" s="45"/>
      <c r="AW1021" s="45"/>
      <c r="AX1021" s="45"/>
      <c r="AY1021" s="45"/>
      <c r="AZ1021" s="45"/>
    </row>
    <row r="1022" spans="8:52" x14ac:dyDescent="0.2">
      <c r="H1022" s="45"/>
      <c r="I1022" s="45"/>
      <c r="J1022" s="45"/>
      <c r="K1022" s="45"/>
      <c r="L1022" s="45"/>
      <c r="M1022" s="45"/>
      <c r="N1022" s="45"/>
      <c r="O1022" s="45"/>
      <c r="P1022" s="45"/>
      <c r="Q1022" s="45"/>
      <c r="R1022" s="45"/>
      <c r="S1022" s="45"/>
      <c r="T1022" s="45"/>
      <c r="U1022" s="45"/>
      <c r="V1022" s="45"/>
      <c r="W1022" s="45"/>
      <c r="X1022" s="45"/>
      <c r="Y1022" s="45"/>
      <c r="Z1022" s="45"/>
      <c r="AA1022" s="45"/>
      <c r="AB1022" s="45"/>
      <c r="AC1022" s="45"/>
      <c r="AD1022" s="45"/>
      <c r="AE1022" s="45"/>
      <c r="AF1022" s="45"/>
      <c r="AG1022" s="45"/>
      <c r="AH1022" s="45"/>
      <c r="AI1022" s="45"/>
      <c r="AJ1022" s="45"/>
      <c r="AK1022" s="45"/>
      <c r="AL1022" s="45"/>
      <c r="AM1022" s="45"/>
      <c r="AN1022" s="45"/>
      <c r="AO1022" s="45"/>
      <c r="AP1022" s="45"/>
      <c r="AQ1022" s="45"/>
      <c r="AR1022" s="45"/>
      <c r="AS1022" s="45"/>
      <c r="AT1022" s="45"/>
      <c r="AU1022" s="45"/>
      <c r="AV1022" s="45"/>
      <c r="AW1022" s="45"/>
      <c r="AX1022" s="45"/>
      <c r="AY1022" s="45"/>
      <c r="AZ1022" s="45"/>
    </row>
    <row r="1023" spans="8:52" x14ac:dyDescent="0.2">
      <c r="H1023" s="45"/>
      <c r="I1023" s="45"/>
      <c r="J1023" s="45"/>
      <c r="K1023" s="45"/>
      <c r="L1023" s="45"/>
      <c r="M1023" s="45"/>
      <c r="N1023" s="45"/>
      <c r="O1023" s="45"/>
      <c r="P1023" s="45"/>
      <c r="Q1023" s="45"/>
      <c r="R1023" s="45"/>
      <c r="S1023" s="45"/>
      <c r="T1023" s="45"/>
      <c r="U1023" s="45"/>
      <c r="V1023" s="45"/>
      <c r="W1023" s="45"/>
      <c r="X1023" s="45"/>
      <c r="Y1023" s="45"/>
      <c r="Z1023" s="45"/>
      <c r="AA1023" s="45"/>
      <c r="AB1023" s="45"/>
      <c r="AC1023" s="45"/>
      <c r="AD1023" s="45"/>
      <c r="AE1023" s="45"/>
      <c r="AF1023" s="45"/>
      <c r="AG1023" s="45"/>
      <c r="AH1023" s="45"/>
      <c r="AI1023" s="45"/>
      <c r="AJ1023" s="45"/>
      <c r="AK1023" s="45"/>
      <c r="AL1023" s="45"/>
      <c r="AM1023" s="45"/>
      <c r="AN1023" s="45"/>
      <c r="AO1023" s="45"/>
      <c r="AP1023" s="45"/>
      <c r="AQ1023" s="45"/>
      <c r="AR1023" s="45"/>
      <c r="AS1023" s="45"/>
      <c r="AT1023" s="45"/>
      <c r="AU1023" s="45"/>
      <c r="AV1023" s="45"/>
      <c r="AW1023" s="45"/>
      <c r="AX1023" s="45"/>
      <c r="AY1023" s="45"/>
      <c r="AZ1023" s="45"/>
    </row>
    <row r="1024" spans="8:52" x14ac:dyDescent="0.2">
      <c r="H1024" s="45"/>
      <c r="I1024" s="45"/>
      <c r="J1024" s="45"/>
      <c r="K1024" s="45"/>
      <c r="L1024" s="45"/>
      <c r="M1024" s="45"/>
      <c r="N1024" s="45"/>
      <c r="O1024" s="45"/>
      <c r="P1024" s="45"/>
      <c r="Q1024" s="45"/>
      <c r="R1024" s="45"/>
      <c r="S1024" s="45"/>
      <c r="T1024" s="45"/>
      <c r="U1024" s="45"/>
      <c r="V1024" s="45"/>
      <c r="W1024" s="45"/>
      <c r="X1024" s="45"/>
      <c r="Y1024" s="45"/>
      <c r="Z1024" s="45"/>
      <c r="AA1024" s="45"/>
      <c r="AB1024" s="45"/>
      <c r="AC1024" s="45"/>
      <c r="AD1024" s="45"/>
      <c r="AE1024" s="45"/>
      <c r="AF1024" s="45"/>
      <c r="AG1024" s="45"/>
      <c r="AH1024" s="45"/>
      <c r="AI1024" s="45"/>
      <c r="AJ1024" s="45"/>
      <c r="AK1024" s="45"/>
      <c r="AL1024" s="45"/>
      <c r="AM1024" s="45"/>
      <c r="AN1024" s="45"/>
      <c r="AO1024" s="45"/>
      <c r="AP1024" s="45"/>
      <c r="AQ1024" s="45"/>
      <c r="AR1024" s="45"/>
      <c r="AS1024" s="45"/>
      <c r="AT1024" s="45"/>
      <c r="AU1024" s="45"/>
      <c r="AV1024" s="45"/>
      <c r="AW1024" s="45"/>
      <c r="AX1024" s="45"/>
      <c r="AY1024" s="45"/>
      <c r="AZ1024" s="45"/>
    </row>
    <row r="1025" spans="8:52" x14ac:dyDescent="0.2">
      <c r="H1025" s="45"/>
      <c r="I1025" s="45"/>
      <c r="J1025" s="45"/>
      <c r="K1025" s="45"/>
      <c r="L1025" s="45"/>
      <c r="M1025" s="45"/>
      <c r="N1025" s="45"/>
      <c r="O1025" s="45"/>
      <c r="P1025" s="45"/>
      <c r="Q1025" s="45"/>
      <c r="R1025" s="45"/>
      <c r="S1025" s="45"/>
      <c r="T1025" s="45"/>
      <c r="U1025" s="45"/>
      <c r="V1025" s="45"/>
      <c r="W1025" s="45"/>
      <c r="X1025" s="45"/>
      <c r="Y1025" s="45"/>
      <c r="Z1025" s="45"/>
      <c r="AA1025" s="45"/>
      <c r="AB1025" s="45"/>
      <c r="AC1025" s="45"/>
      <c r="AD1025" s="45"/>
      <c r="AE1025" s="45"/>
      <c r="AF1025" s="45"/>
      <c r="AG1025" s="45"/>
      <c r="AH1025" s="45"/>
      <c r="AI1025" s="45"/>
      <c r="AJ1025" s="45"/>
      <c r="AK1025" s="45"/>
      <c r="AL1025" s="45"/>
      <c r="AM1025" s="45"/>
      <c r="AN1025" s="45"/>
      <c r="AO1025" s="45"/>
      <c r="AP1025" s="45"/>
      <c r="AQ1025" s="45"/>
      <c r="AR1025" s="45"/>
      <c r="AS1025" s="45"/>
      <c r="AT1025" s="45"/>
      <c r="AU1025" s="45"/>
      <c r="AV1025" s="45"/>
      <c r="AW1025" s="45"/>
      <c r="AX1025" s="45"/>
      <c r="AY1025" s="45"/>
      <c r="AZ1025" s="45"/>
    </row>
    <row r="1026" spans="8:52" x14ac:dyDescent="0.2">
      <c r="H1026" s="45"/>
      <c r="I1026" s="45"/>
      <c r="J1026" s="45"/>
      <c r="K1026" s="45"/>
      <c r="L1026" s="45"/>
      <c r="M1026" s="45"/>
      <c r="N1026" s="45"/>
      <c r="O1026" s="45"/>
      <c r="P1026" s="45"/>
      <c r="Q1026" s="45"/>
      <c r="R1026" s="45"/>
      <c r="S1026" s="45"/>
      <c r="T1026" s="45"/>
      <c r="U1026" s="45"/>
      <c r="V1026" s="45"/>
      <c r="W1026" s="45"/>
      <c r="X1026" s="45"/>
      <c r="Y1026" s="45"/>
      <c r="Z1026" s="45"/>
      <c r="AA1026" s="45"/>
      <c r="AB1026" s="45"/>
      <c r="AC1026" s="45"/>
      <c r="AD1026" s="45"/>
      <c r="AE1026" s="45"/>
      <c r="AF1026" s="45"/>
      <c r="AG1026" s="45"/>
      <c r="AH1026" s="45"/>
      <c r="AI1026" s="45"/>
      <c r="AJ1026" s="45"/>
      <c r="AK1026" s="45"/>
      <c r="AL1026" s="45"/>
      <c r="AM1026" s="45"/>
      <c r="AN1026" s="45"/>
      <c r="AO1026" s="45"/>
      <c r="AP1026" s="45"/>
      <c r="AQ1026" s="45"/>
      <c r="AR1026" s="45"/>
      <c r="AS1026" s="45"/>
      <c r="AT1026" s="45"/>
      <c r="AU1026" s="45"/>
      <c r="AV1026" s="45"/>
      <c r="AW1026" s="45"/>
      <c r="AX1026" s="45"/>
      <c r="AY1026" s="45"/>
      <c r="AZ1026" s="45"/>
    </row>
    <row r="1027" spans="8:52" x14ac:dyDescent="0.2">
      <c r="H1027" s="45"/>
      <c r="I1027" s="45"/>
      <c r="J1027" s="45"/>
      <c r="K1027" s="45"/>
      <c r="L1027" s="45"/>
      <c r="M1027" s="45"/>
      <c r="N1027" s="45"/>
      <c r="O1027" s="45"/>
      <c r="P1027" s="45"/>
      <c r="Q1027" s="45"/>
      <c r="R1027" s="45"/>
      <c r="S1027" s="45"/>
      <c r="T1027" s="45"/>
      <c r="U1027" s="45"/>
      <c r="V1027" s="45"/>
      <c r="W1027" s="45"/>
      <c r="X1027" s="45"/>
      <c r="Y1027" s="45"/>
      <c r="Z1027" s="45"/>
      <c r="AA1027" s="45"/>
      <c r="AB1027" s="45"/>
      <c r="AC1027" s="45"/>
      <c r="AD1027" s="45"/>
      <c r="AE1027" s="45"/>
      <c r="AF1027" s="45"/>
      <c r="AG1027" s="45"/>
      <c r="AH1027" s="45"/>
      <c r="AI1027" s="45"/>
      <c r="AJ1027" s="45"/>
      <c r="AK1027" s="45"/>
      <c r="AL1027" s="45"/>
      <c r="AM1027" s="45"/>
      <c r="AN1027" s="45"/>
      <c r="AO1027" s="45"/>
      <c r="AP1027" s="45"/>
      <c r="AQ1027" s="45"/>
      <c r="AR1027" s="45"/>
      <c r="AS1027" s="45"/>
      <c r="AT1027" s="45"/>
      <c r="AU1027" s="45"/>
      <c r="AV1027" s="45"/>
      <c r="AW1027" s="45"/>
      <c r="AX1027" s="45"/>
      <c r="AY1027" s="45"/>
      <c r="AZ1027" s="45"/>
    </row>
    <row r="1028" spans="8:52" x14ac:dyDescent="0.2">
      <c r="H1028" s="45"/>
      <c r="I1028" s="45"/>
      <c r="J1028" s="45"/>
      <c r="K1028" s="45"/>
      <c r="L1028" s="45"/>
      <c r="M1028" s="45"/>
      <c r="N1028" s="45"/>
      <c r="O1028" s="45"/>
      <c r="P1028" s="45"/>
      <c r="Q1028" s="45"/>
      <c r="R1028" s="45"/>
      <c r="S1028" s="45"/>
      <c r="T1028" s="45"/>
      <c r="U1028" s="45"/>
      <c r="V1028" s="45"/>
      <c r="W1028" s="45"/>
      <c r="X1028" s="45"/>
      <c r="Y1028" s="45"/>
      <c r="Z1028" s="45"/>
      <c r="AA1028" s="45"/>
      <c r="AB1028" s="45"/>
      <c r="AC1028" s="45"/>
      <c r="AD1028" s="45"/>
      <c r="AE1028" s="45"/>
      <c r="AF1028" s="45"/>
      <c r="AG1028" s="45"/>
      <c r="AH1028" s="45"/>
      <c r="AI1028" s="45"/>
      <c r="AJ1028" s="45"/>
      <c r="AK1028" s="45"/>
      <c r="AL1028" s="45"/>
      <c r="AM1028" s="45"/>
      <c r="AN1028" s="45"/>
      <c r="AO1028" s="45"/>
      <c r="AP1028" s="45"/>
      <c r="AQ1028" s="45"/>
      <c r="AR1028" s="45"/>
      <c r="AS1028" s="45"/>
      <c r="AT1028" s="45"/>
      <c r="AU1028" s="45"/>
      <c r="AV1028" s="45"/>
      <c r="AW1028" s="45"/>
      <c r="AX1028" s="45"/>
      <c r="AY1028" s="45"/>
      <c r="AZ1028" s="45"/>
    </row>
    <row r="1029" spans="8:52" x14ac:dyDescent="0.2">
      <c r="H1029" s="45"/>
      <c r="I1029" s="45"/>
      <c r="J1029" s="45"/>
      <c r="K1029" s="45"/>
      <c r="L1029" s="45"/>
      <c r="M1029" s="45"/>
      <c r="N1029" s="45"/>
      <c r="O1029" s="45"/>
      <c r="P1029" s="45"/>
      <c r="Q1029" s="45"/>
      <c r="R1029" s="45"/>
      <c r="S1029" s="45"/>
      <c r="T1029" s="45"/>
      <c r="U1029" s="45"/>
      <c r="V1029" s="45"/>
      <c r="W1029" s="45"/>
      <c r="X1029" s="45"/>
      <c r="Y1029" s="45"/>
      <c r="Z1029" s="45"/>
      <c r="AA1029" s="45"/>
      <c r="AB1029" s="45"/>
      <c r="AC1029" s="45"/>
      <c r="AD1029" s="45"/>
      <c r="AE1029" s="45"/>
      <c r="AF1029" s="45"/>
      <c r="AG1029" s="45"/>
      <c r="AH1029" s="45"/>
      <c r="AI1029" s="45"/>
      <c r="AJ1029" s="45"/>
      <c r="AK1029" s="45"/>
      <c r="AL1029" s="45"/>
      <c r="AM1029" s="45"/>
      <c r="AN1029" s="45"/>
      <c r="AO1029" s="45"/>
      <c r="AP1029" s="45"/>
      <c r="AQ1029" s="45"/>
      <c r="AR1029" s="45"/>
      <c r="AS1029" s="45"/>
      <c r="AT1029" s="45"/>
      <c r="AU1029" s="45"/>
      <c r="AV1029" s="45"/>
      <c r="AW1029" s="45"/>
      <c r="AX1029" s="45"/>
      <c r="AY1029" s="45"/>
      <c r="AZ1029" s="45"/>
    </row>
    <row r="1030" spans="8:52" x14ac:dyDescent="0.2">
      <c r="H1030" s="45"/>
      <c r="I1030" s="45"/>
      <c r="J1030" s="45"/>
      <c r="K1030" s="45"/>
      <c r="L1030" s="45"/>
      <c r="M1030" s="45"/>
      <c r="N1030" s="45"/>
      <c r="O1030" s="45"/>
      <c r="P1030" s="45"/>
      <c r="Q1030" s="45"/>
      <c r="R1030" s="45"/>
      <c r="S1030" s="45"/>
      <c r="T1030" s="45"/>
      <c r="U1030" s="45"/>
      <c r="V1030" s="45"/>
      <c r="W1030" s="45"/>
      <c r="X1030" s="45"/>
      <c r="Y1030" s="45"/>
      <c r="Z1030" s="45"/>
      <c r="AA1030" s="45"/>
      <c r="AB1030" s="45"/>
      <c r="AC1030" s="45"/>
      <c r="AD1030" s="45"/>
      <c r="AE1030" s="45"/>
      <c r="AF1030" s="45"/>
      <c r="AG1030" s="45"/>
      <c r="AH1030" s="45"/>
      <c r="AI1030" s="45"/>
      <c r="AJ1030" s="45"/>
      <c r="AK1030" s="45"/>
      <c r="AL1030" s="45"/>
      <c r="AM1030" s="45"/>
      <c r="AN1030" s="45"/>
      <c r="AO1030" s="45"/>
      <c r="AP1030" s="45"/>
      <c r="AQ1030" s="45"/>
      <c r="AR1030" s="45"/>
      <c r="AS1030" s="45"/>
      <c r="AT1030" s="45"/>
      <c r="AU1030" s="45"/>
      <c r="AV1030" s="45"/>
      <c r="AW1030" s="45"/>
      <c r="AX1030" s="45"/>
      <c r="AY1030" s="45"/>
      <c r="AZ1030" s="45"/>
    </row>
    <row r="1031" spans="8:52" x14ac:dyDescent="0.2">
      <c r="H1031" s="45"/>
      <c r="I1031" s="45"/>
      <c r="J1031" s="45"/>
      <c r="K1031" s="45"/>
      <c r="L1031" s="45"/>
      <c r="M1031" s="45"/>
      <c r="N1031" s="45"/>
      <c r="O1031" s="45"/>
      <c r="P1031" s="45"/>
      <c r="Q1031" s="45"/>
      <c r="R1031" s="45"/>
      <c r="S1031" s="45"/>
      <c r="T1031" s="45"/>
      <c r="U1031" s="45"/>
      <c r="V1031" s="45"/>
      <c r="W1031" s="45"/>
      <c r="X1031" s="45"/>
      <c r="Y1031" s="45"/>
      <c r="Z1031" s="45"/>
      <c r="AA1031" s="45"/>
      <c r="AB1031" s="45"/>
      <c r="AC1031" s="45"/>
      <c r="AD1031" s="45"/>
      <c r="AE1031" s="45"/>
      <c r="AF1031" s="45"/>
      <c r="AG1031" s="45"/>
      <c r="AH1031" s="45"/>
      <c r="AI1031" s="45"/>
      <c r="AJ1031" s="45"/>
      <c r="AK1031" s="45"/>
      <c r="AL1031" s="45"/>
      <c r="AM1031" s="45"/>
      <c r="AN1031" s="45"/>
      <c r="AO1031" s="45"/>
      <c r="AP1031" s="45"/>
      <c r="AQ1031" s="45"/>
      <c r="AR1031" s="45"/>
      <c r="AS1031" s="45"/>
      <c r="AT1031" s="45"/>
      <c r="AU1031" s="45"/>
      <c r="AV1031" s="45"/>
      <c r="AW1031" s="45"/>
      <c r="AX1031" s="45"/>
      <c r="AY1031" s="45"/>
      <c r="AZ1031" s="45"/>
    </row>
    <row r="1032" spans="8:52" x14ac:dyDescent="0.2">
      <c r="H1032" s="45"/>
      <c r="I1032" s="45"/>
      <c r="J1032" s="45"/>
      <c r="K1032" s="45"/>
      <c r="L1032" s="45"/>
      <c r="M1032" s="45"/>
      <c r="N1032" s="45"/>
      <c r="O1032" s="45"/>
      <c r="P1032" s="45"/>
      <c r="Q1032" s="45"/>
      <c r="R1032" s="45"/>
      <c r="S1032" s="45"/>
      <c r="T1032" s="45"/>
      <c r="U1032" s="45"/>
      <c r="V1032" s="45"/>
      <c r="W1032" s="45"/>
      <c r="X1032" s="45"/>
      <c r="Y1032" s="45"/>
      <c r="Z1032" s="45"/>
      <c r="AA1032" s="45"/>
      <c r="AB1032" s="45"/>
      <c r="AC1032" s="45"/>
      <c r="AD1032" s="45"/>
      <c r="AE1032" s="45"/>
      <c r="AF1032" s="45"/>
      <c r="AG1032" s="45"/>
      <c r="AH1032" s="45"/>
      <c r="AI1032" s="45"/>
      <c r="AJ1032" s="45"/>
      <c r="AK1032" s="45"/>
      <c r="AL1032" s="45"/>
      <c r="AM1032" s="45"/>
      <c r="AN1032" s="45"/>
      <c r="AO1032" s="45"/>
      <c r="AP1032" s="45"/>
      <c r="AQ1032" s="45"/>
      <c r="AR1032" s="45"/>
      <c r="AS1032" s="45"/>
      <c r="AT1032" s="45"/>
      <c r="AU1032" s="45"/>
      <c r="AV1032" s="45"/>
      <c r="AW1032" s="45"/>
      <c r="AX1032" s="45"/>
      <c r="AY1032" s="45"/>
      <c r="AZ1032" s="45"/>
    </row>
    <row r="1033" spans="8:52" x14ac:dyDescent="0.2">
      <c r="H1033" s="45"/>
      <c r="I1033" s="45"/>
      <c r="J1033" s="45"/>
      <c r="K1033" s="45"/>
      <c r="L1033" s="45"/>
      <c r="M1033" s="45"/>
      <c r="N1033" s="45"/>
      <c r="O1033" s="45"/>
      <c r="P1033" s="45"/>
      <c r="Q1033" s="45"/>
      <c r="R1033" s="45"/>
      <c r="S1033" s="45"/>
      <c r="T1033" s="45"/>
      <c r="U1033" s="45"/>
      <c r="V1033" s="45"/>
      <c r="W1033" s="45"/>
      <c r="X1033" s="45"/>
      <c r="Y1033" s="45"/>
      <c r="Z1033" s="45"/>
      <c r="AA1033" s="45"/>
      <c r="AB1033" s="45"/>
      <c r="AC1033" s="45"/>
      <c r="AD1033" s="45"/>
      <c r="AE1033" s="45"/>
      <c r="AF1033" s="45"/>
      <c r="AG1033" s="45"/>
      <c r="AH1033" s="45"/>
      <c r="AI1033" s="45"/>
      <c r="AJ1033" s="45"/>
      <c r="AK1033" s="45"/>
      <c r="AL1033" s="45"/>
      <c r="AM1033" s="45"/>
      <c r="AN1033" s="45"/>
      <c r="AO1033" s="45"/>
      <c r="AP1033" s="45"/>
      <c r="AQ1033" s="45"/>
      <c r="AR1033" s="45"/>
      <c r="AS1033" s="45"/>
      <c r="AT1033" s="45"/>
      <c r="AU1033" s="45"/>
      <c r="AV1033" s="45"/>
      <c r="AW1033" s="45"/>
      <c r="AX1033" s="45"/>
      <c r="AY1033" s="45"/>
      <c r="AZ1033" s="45"/>
    </row>
    <row r="1034" spans="8:52" x14ac:dyDescent="0.2">
      <c r="H1034" s="45"/>
      <c r="I1034" s="45"/>
      <c r="J1034" s="45"/>
      <c r="K1034" s="45"/>
      <c r="L1034" s="45"/>
      <c r="M1034" s="45"/>
      <c r="N1034" s="45"/>
      <c r="O1034" s="45"/>
      <c r="P1034" s="45"/>
      <c r="Q1034" s="45"/>
      <c r="R1034" s="45"/>
      <c r="S1034" s="45"/>
      <c r="T1034" s="45"/>
      <c r="U1034" s="45"/>
      <c r="V1034" s="45"/>
      <c r="W1034" s="45"/>
      <c r="X1034" s="45"/>
      <c r="Y1034" s="45"/>
      <c r="Z1034" s="45"/>
      <c r="AA1034" s="45"/>
      <c r="AB1034" s="45"/>
      <c r="AC1034" s="45"/>
      <c r="AD1034" s="45"/>
      <c r="AE1034" s="45"/>
      <c r="AF1034" s="45"/>
      <c r="AG1034" s="45"/>
      <c r="AH1034" s="45"/>
      <c r="AI1034" s="45"/>
      <c r="AJ1034" s="45"/>
      <c r="AK1034" s="45"/>
      <c r="AL1034" s="45"/>
      <c r="AM1034" s="45"/>
      <c r="AN1034" s="45"/>
      <c r="AO1034" s="45"/>
      <c r="AP1034" s="45"/>
      <c r="AQ1034" s="45"/>
      <c r="AR1034" s="45"/>
      <c r="AS1034" s="45"/>
      <c r="AT1034" s="45"/>
      <c r="AU1034" s="45"/>
      <c r="AV1034" s="45"/>
      <c r="AW1034" s="45"/>
      <c r="AX1034" s="45"/>
      <c r="AY1034" s="45"/>
      <c r="AZ1034" s="45"/>
    </row>
    <row r="1035" spans="8:52" x14ac:dyDescent="0.2">
      <c r="H1035" s="45"/>
      <c r="I1035" s="45"/>
      <c r="J1035" s="45"/>
      <c r="K1035" s="45"/>
      <c r="L1035" s="45"/>
      <c r="M1035" s="45"/>
      <c r="N1035" s="45"/>
      <c r="O1035" s="45"/>
      <c r="P1035" s="45"/>
      <c r="Q1035" s="45"/>
      <c r="R1035" s="45"/>
      <c r="S1035" s="45"/>
      <c r="T1035" s="45"/>
      <c r="U1035" s="45"/>
      <c r="V1035" s="45"/>
      <c r="W1035" s="45"/>
      <c r="X1035" s="45"/>
      <c r="Y1035" s="45"/>
      <c r="Z1035" s="45"/>
      <c r="AA1035" s="45"/>
      <c r="AB1035" s="45"/>
      <c r="AC1035" s="45"/>
      <c r="AD1035" s="45"/>
      <c r="AE1035" s="45"/>
      <c r="AF1035" s="45"/>
      <c r="AG1035" s="45"/>
      <c r="AH1035" s="45"/>
      <c r="AI1035" s="45"/>
      <c r="AJ1035" s="45"/>
      <c r="AK1035" s="45"/>
      <c r="AL1035" s="45"/>
      <c r="AM1035" s="45"/>
      <c r="AN1035" s="45"/>
      <c r="AO1035" s="45"/>
      <c r="AP1035" s="45"/>
      <c r="AQ1035" s="45"/>
      <c r="AR1035" s="45"/>
      <c r="AS1035" s="45"/>
      <c r="AT1035" s="45"/>
      <c r="AU1035" s="45"/>
      <c r="AV1035" s="45"/>
      <c r="AW1035" s="45"/>
      <c r="AX1035" s="45"/>
      <c r="AY1035" s="45"/>
      <c r="AZ1035" s="45"/>
    </row>
    <row r="1036" spans="8:52" x14ac:dyDescent="0.2">
      <c r="H1036" s="45"/>
      <c r="I1036" s="45"/>
      <c r="J1036" s="45"/>
      <c r="K1036" s="45"/>
      <c r="L1036" s="45"/>
      <c r="M1036" s="45"/>
      <c r="N1036" s="45"/>
      <c r="O1036" s="45"/>
      <c r="P1036" s="45"/>
      <c r="Q1036" s="45"/>
      <c r="R1036" s="45"/>
      <c r="S1036" s="45"/>
      <c r="T1036" s="45"/>
      <c r="U1036" s="45"/>
      <c r="V1036" s="45"/>
      <c r="W1036" s="45"/>
      <c r="X1036" s="45"/>
      <c r="Y1036" s="45"/>
      <c r="Z1036" s="45"/>
      <c r="AA1036" s="45"/>
      <c r="AB1036" s="45"/>
      <c r="AC1036" s="45"/>
      <c r="AD1036" s="45"/>
      <c r="AE1036" s="45"/>
      <c r="AF1036" s="45"/>
      <c r="AG1036" s="45"/>
      <c r="AH1036" s="45"/>
      <c r="AI1036" s="45"/>
      <c r="AJ1036" s="45"/>
      <c r="AK1036" s="45"/>
      <c r="AL1036" s="45"/>
      <c r="AM1036" s="45"/>
      <c r="AN1036" s="45"/>
      <c r="AO1036" s="45"/>
      <c r="AP1036" s="45"/>
      <c r="AQ1036" s="45"/>
      <c r="AR1036" s="45"/>
      <c r="AS1036" s="45"/>
      <c r="AT1036" s="45"/>
      <c r="AU1036" s="45"/>
      <c r="AV1036" s="45"/>
      <c r="AW1036" s="45"/>
      <c r="AX1036" s="45"/>
      <c r="AY1036" s="45"/>
      <c r="AZ1036" s="45"/>
    </row>
    <row r="1037" spans="8:52" x14ac:dyDescent="0.2">
      <c r="H1037" s="45"/>
      <c r="I1037" s="45"/>
      <c r="J1037" s="45"/>
      <c r="K1037" s="45"/>
      <c r="L1037" s="45"/>
      <c r="M1037" s="45"/>
      <c r="N1037" s="45"/>
      <c r="O1037" s="45"/>
      <c r="P1037" s="45"/>
      <c r="Q1037" s="45"/>
      <c r="R1037" s="45"/>
      <c r="S1037" s="45"/>
      <c r="T1037" s="45"/>
      <c r="U1037" s="45"/>
      <c r="V1037" s="45"/>
      <c r="W1037" s="45"/>
      <c r="X1037" s="45"/>
      <c r="Y1037" s="45"/>
      <c r="Z1037" s="45"/>
      <c r="AA1037" s="45"/>
      <c r="AB1037" s="45"/>
      <c r="AC1037" s="45"/>
      <c r="AD1037" s="45"/>
      <c r="AE1037" s="45"/>
      <c r="AF1037" s="45"/>
      <c r="AG1037" s="45"/>
      <c r="AH1037" s="45"/>
      <c r="AI1037" s="45"/>
      <c r="AJ1037" s="45"/>
      <c r="AK1037" s="45"/>
      <c r="AL1037" s="45"/>
      <c r="AM1037" s="45"/>
      <c r="AN1037" s="45"/>
      <c r="AO1037" s="45"/>
      <c r="AP1037" s="45"/>
      <c r="AQ1037" s="45"/>
      <c r="AR1037" s="45"/>
      <c r="AS1037" s="45"/>
      <c r="AT1037" s="45"/>
      <c r="AU1037" s="45"/>
      <c r="AV1037" s="45"/>
      <c r="AW1037" s="45"/>
      <c r="AX1037" s="45"/>
      <c r="AY1037" s="45"/>
      <c r="AZ1037" s="45"/>
    </row>
    <row r="1038" spans="8:52" x14ac:dyDescent="0.2">
      <c r="H1038" s="45"/>
      <c r="I1038" s="45"/>
      <c r="J1038" s="45"/>
      <c r="K1038" s="45"/>
      <c r="L1038" s="45"/>
      <c r="M1038" s="45"/>
      <c r="N1038" s="45"/>
      <c r="O1038" s="45"/>
      <c r="P1038" s="45"/>
      <c r="Q1038" s="45"/>
      <c r="R1038" s="45"/>
      <c r="S1038" s="45"/>
      <c r="T1038" s="45"/>
      <c r="U1038" s="45"/>
      <c r="V1038" s="45"/>
      <c r="W1038" s="45"/>
      <c r="X1038" s="45"/>
      <c r="Y1038" s="45"/>
      <c r="Z1038" s="45"/>
      <c r="AA1038" s="45"/>
      <c r="AB1038" s="45"/>
      <c r="AC1038" s="45"/>
      <c r="AD1038" s="45"/>
      <c r="AE1038" s="45"/>
      <c r="AF1038" s="45"/>
      <c r="AG1038" s="45"/>
      <c r="AH1038" s="45"/>
      <c r="AI1038" s="45"/>
      <c r="AJ1038" s="45"/>
      <c r="AK1038" s="45"/>
      <c r="AL1038" s="45"/>
      <c r="AM1038" s="45"/>
      <c r="AN1038" s="45"/>
      <c r="AO1038" s="45"/>
      <c r="AP1038" s="45"/>
      <c r="AQ1038" s="45"/>
      <c r="AR1038" s="45"/>
      <c r="AS1038" s="45"/>
      <c r="AT1038" s="45"/>
      <c r="AU1038" s="45"/>
      <c r="AV1038" s="45"/>
      <c r="AW1038" s="45"/>
      <c r="AX1038" s="45"/>
      <c r="AY1038" s="45"/>
      <c r="AZ1038" s="45"/>
    </row>
    <row r="1039" spans="8:52" x14ac:dyDescent="0.2">
      <c r="H1039" s="45"/>
      <c r="I1039" s="45"/>
      <c r="J1039" s="45"/>
      <c r="K1039" s="45"/>
      <c r="L1039" s="45"/>
      <c r="M1039" s="45"/>
      <c r="N1039" s="45"/>
      <c r="O1039" s="45"/>
      <c r="P1039" s="45"/>
      <c r="Q1039" s="45"/>
      <c r="R1039" s="45"/>
      <c r="S1039" s="45"/>
      <c r="T1039" s="45"/>
      <c r="U1039" s="45"/>
      <c r="V1039" s="45"/>
      <c r="W1039" s="45"/>
      <c r="X1039" s="45"/>
      <c r="Y1039" s="45"/>
      <c r="Z1039" s="45"/>
      <c r="AA1039" s="45"/>
      <c r="AB1039" s="45"/>
      <c r="AC1039" s="45"/>
      <c r="AD1039" s="45"/>
      <c r="AE1039" s="45"/>
      <c r="AF1039" s="45"/>
      <c r="AG1039" s="45"/>
      <c r="AH1039" s="45"/>
      <c r="AI1039" s="45"/>
      <c r="AJ1039" s="45"/>
      <c r="AK1039" s="45"/>
      <c r="AL1039" s="45"/>
      <c r="AM1039" s="45"/>
      <c r="AN1039" s="45"/>
      <c r="AO1039" s="45"/>
      <c r="AP1039" s="45"/>
      <c r="AQ1039" s="45"/>
      <c r="AR1039" s="45"/>
      <c r="AS1039" s="45"/>
      <c r="AT1039" s="45"/>
      <c r="AU1039" s="45"/>
      <c r="AV1039" s="45"/>
      <c r="AW1039" s="45"/>
      <c r="AX1039" s="45"/>
      <c r="AY1039" s="45"/>
      <c r="AZ1039" s="45"/>
    </row>
    <row r="1040" spans="8:52" x14ac:dyDescent="0.2">
      <c r="H1040" s="45"/>
      <c r="I1040" s="45"/>
      <c r="J1040" s="45"/>
      <c r="K1040" s="45"/>
      <c r="L1040" s="45"/>
      <c r="M1040" s="45"/>
      <c r="N1040" s="45"/>
      <c r="O1040" s="45"/>
      <c r="P1040" s="45"/>
      <c r="Q1040" s="45"/>
      <c r="R1040" s="45"/>
      <c r="S1040" s="45"/>
      <c r="T1040" s="45"/>
      <c r="U1040" s="45"/>
      <c r="V1040" s="45"/>
      <c r="W1040" s="45"/>
      <c r="X1040" s="45"/>
      <c r="Y1040" s="45"/>
      <c r="Z1040" s="45"/>
      <c r="AA1040" s="45"/>
      <c r="AB1040" s="45"/>
      <c r="AC1040" s="45"/>
      <c r="AD1040" s="45"/>
      <c r="AE1040" s="45"/>
      <c r="AF1040" s="45"/>
      <c r="AG1040" s="45"/>
      <c r="AH1040" s="45"/>
      <c r="AI1040" s="45"/>
      <c r="AJ1040" s="45"/>
      <c r="AK1040" s="45"/>
      <c r="AL1040" s="45"/>
      <c r="AM1040" s="45"/>
      <c r="AN1040" s="45"/>
      <c r="AO1040" s="45"/>
      <c r="AP1040" s="45"/>
      <c r="AQ1040" s="45"/>
      <c r="AR1040" s="45"/>
      <c r="AS1040" s="45"/>
      <c r="AT1040" s="45"/>
      <c r="AU1040" s="45"/>
      <c r="AV1040" s="45"/>
      <c r="AW1040" s="45"/>
      <c r="AX1040" s="45"/>
      <c r="AY1040" s="45"/>
      <c r="AZ1040" s="45"/>
    </row>
    <row r="1041" spans="8:52" x14ac:dyDescent="0.2">
      <c r="H1041" s="45"/>
      <c r="I1041" s="45"/>
      <c r="J1041" s="45"/>
      <c r="K1041" s="45"/>
      <c r="L1041" s="45"/>
      <c r="M1041" s="45"/>
      <c r="N1041" s="45"/>
      <c r="O1041" s="45"/>
      <c r="P1041" s="45"/>
      <c r="Q1041" s="45"/>
      <c r="R1041" s="45"/>
      <c r="S1041" s="45"/>
      <c r="T1041" s="45"/>
      <c r="U1041" s="45"/>
      <c r="V1041" s="45"/>
      <c r="W1041" s="45"/>
      <c r="X1041" s="45"/>
      <c r="Y1041" s="45"/>
      <c r="Z1041" s="45"/>
      <c r="AA1041" s="45"/>
      <c r="AB1041" s="45"/>
      <c r="AC1041" s="45"/>
      <c r="AD1041" s="45"/>
      <c r="AE1041" s="45"/>
      <c r="AF1041" s="45"/>
      <c r="AG1041" s="45"/>
      <c r="AH1041" s="45"/>
      <c r="AI1041" s="45"/>
      <c r="AJ1041" s="45"/>
      <c r="AK1041" s="45"/>
      <c r="AL1041" s="45"/>
      <c r="AM1041" s="45"/>
      <c r="AN1041" s="45"/>
      <c r="AO1041" s="45"/>
      <c r="AP1041" s="45"/>
      <c r="AQ1041" s="45"/>
      <c r="AR1041" s="45"/>
      <c r="AS1041" s="45"/>
      <c r="AT1041" s="45"/>
      <c r="AU1041" s="45"/>
      <c r="AV1041" s="45"/>
      <c r="AW1041" s="45"/>
      <c r="AX1041" s="45"/>
      <c r="AY1041" s="45"/>
      <c r="AZ1041" s="45"/>
    </row>
    <row r="1042" spans="8:52" x14ac:dyDescent="0.2">
      <c r="H1042" s="45"/>
      <c r="I1042" s="45"/>
      <c r="J1042" s="45"/>
      <c r="K1042" s="45"/>
      <c r="L1042" s="45"/>
      <c r="M1042" s="45"/>
      <c r="N1042" s="45"/>
      <c r="O1042" s="45"/>
      <c r="P1042" s="45"/>
      <c r="Q1042" s="45"/>
      <c r="R1042" s="45"/>
      <c r="S1042" s="45"/>
      <c r="T1042" s="45"/>
      <c r="U1042" s="45"/>
      <c r="V1042" s="45"/>
      <c r="W1042" s="45"/>
      <c r="X1042" s="45"/>
      <c r="Y1042" s="45"/>
      <c r="Z1042" s="45"/>
      <c r="AA1042" s="45"/>
      <c r="AB1042" s="45"/>
      <c r="AC1042" s="45"/>
      <c r="AD1042" s="45"/>
      <c r="AE1042" s="45"/>
      <c r="AF1042" s="45"/>
      <c r="AG1042" s="45"/>
      <c r="AH1042" s="45"/>
      <c r="AI1042" s="45"/>
      <c r="AJ1042" s="45"/>
      <c r="AK1042" s="45"/>
      <c r="AL1042" s="45"/>
      <c r="AM1042" s="45"/>
      <c r="AN1042" s="45"/>
      <c r="AO1042" s="45"/>
      <c r="AP1042" s="45"/>
      <c r="AQ1042" s="45"/>
      <c r="AR1042" s="45"/>
      <c r="AS1042" s="45"/>
      <c r="AT1042" s="45"/>
      <c r="AU1042" s="45"/>
      <c r="AV1042" s="45"/>
      <c r="AW1042" s="45"/>
      <c r="AX1042" s="45"/>
      <c r="AY1042" s="45"/>
      <c r="AZ1042" s="45"/>
    </row>
    <row r="1043" spans="8:52" x14ac:dyDescent="0.2">
      <c r="H1043" s="45"/>
      <c r="I1043" s="45"/>
      <c r="J1043" s="45"/>
      <c r="K1043" s="45"/>
      <c r="L1043" s="45"/>
      <c r="M1043" s="45"/>
      <c r="N1043" s="45"/>
      <c r="O1043" s="45"/>
      <c r="P1043" s="45"/>
      <c r="Q1043" s="45"/>
      <c r="R1043" s="45"/>
      <c r="S1043" s="45"/>
      <c r="T1043" s="45"/>
      <c r="U1043" s="45"/>
      <c r="V1043" s="45"/>
      <c r="W1043" s="45"/>
      <c r="X1043" s="45"/>
      <c r="Y1043" s="45"/>
      <c r="Z1043" s="45"/>
      <c r="AA1043" s="45"/>
      <c r="AB1043" s="45"/>
      <c r="AC1043" s="45"/>
      <c r="AD1043" s="45"/>
      <c r="AE1043" s="45"/>
      <c r="AF1043" s="45"/>
      <c r="AG1043" s="45"/>
      <c r="AH1043" s="45"/>
      <c r="AI1043" s="45"/>
      <c r="AJ1043" s="45"/>
      <c r="AK1043" s="45"/>
      <c r="AL1043" s="45"/>
      <c r="AM1043" s="45"/>
      <c r="AN1043" s="45"/>
      <c r="AO1043" s="45"/>
      <c r="AP1043" s="45"/>
      <c r="AQ1043" s="45"/>
      <c r="AR1043" s="45"/>
      <c r="AS1043" s="45"/>
      <c r="AT1043" s="45"/>
      <c r="AU1043" s="45"/>
      <c r="AV1043" s="45"/>
      <c r="AW1043" s="45"/>
      <c r="AX1043" s="45"/>
      <c r="AY1043" s="45"/>
      <c r="AZ1043" s="45"/>
    </row>
    <row r="1044" spans="8:52" x14ac:dyDescent="0.2">
      <c r="H1044" s="45"/>
      <c r="I1044" s="45"/>
      <c r="J1044" s="45"/>
      <c r="K1044" s="45"/>
      <c r="L1044" s="45"/>
      <c r="M1044" s="45"/>
      <c r="N1044" s="45"/>
      <c r="O1044" s="45"/>
      <c r="P1044" s="45"/>
      <c r="Q1044" s="45"/>
      <c r="R1044" s="45"/>
      <c r="S1044" s="45"/>
      <c r="T1044" s="45"/>
      <c r="U1044" s="45"/>
      <c r="V1044" s="45"/>
      <c r="W1044" s="45"/>
      <c r="X1044" s="45"/>
      <c r="Y1044" s="45"/>
      <c r="Z1044" s="45"/>
      <c r="AA1044" s="45"/>
      <c r="AB1044" s="45"/>
      <c r="AC1044" s="45"/>
      <c r="AD1044" s="45"/>
      <c r="AE1044" s="45"/>
      <c r="AF1044" s="45"/>
      <c r="AG1044" s="45"/>
      <c r="AH1044" s="45"/>
      <c r="AI1044" s="45"/>
      <c r="AJ1044" s="45"/>
      <c r="AK1044" s="45"/>
      <c r="AL1044" s="45"/>
      <c r="AM1044" s="45"/>
      <c r="AN1044" s="45"/>
      <c r="AO1044" s="45"/>
      <c r="AP1044" s="45"/>
      <c r="AQ1044" s="45"/>
      <c r="AR1044" s="45"/>
      <c r="AS1044" s="45"/>
      <c r="AT1044" s="45"/>
      <c r="AU1044" s="45"/>
      <c r="AV1044" s="45"/>
      <c r="AW1044" s="45"/>
      <c r="AX1044" s="45"/>
      <c r="AY1044" s="45"/>
      <c r="AZ1044" s="45"/>
    </row>
    <row r="1045" spans="8:52" x14ac:dyDescent="0.2">
      <c r="H1045" s="45"/>
      <c r="I1045" s="45"/>
      <c r="J1045" s="45"/>
      <c r="K1045" s="45"/>
      <c r="L1045" s="45"/>
      <c r="M1045" s="45"/>
      <c r="N1045" s="45"/>
      <c r="O1045" s="45"/>
      <c r="P1045" s="45"/>
      <c r="Q1045" s="45"/>
      <c r="R1045" s="45"/>
      <c r="S1045" s="45"/>
      <c r="T1045" s="45"/>
      <c r="U1045" s="45"/>
      <c r="V1045" s="45"/>
      <c r="W1045" s="45"/>
      <c r="X1045" s="45"/>
      <c r="Y1045" s="45"/>
      <c r="Z1045" s="45"/>
      <c r="AA1045" s="45"/>
      <c r="AB1045" s="45"/>
      <c r="AC1045" s="45"/>
      <c r="AD1045" s="45"/>
      <c r="AE1045" s="45"/>
      <c r="AF1045" s="45"/>
      <c r="AG1045" s="45"/>
      <c r="AH1045" s="45"/>
      <c r="AI1045" s="45"/>
      <c r="AJ1045" s="45"/>
      <c r="AK1045" s="45"/>
      <c r="AL1045" s="45"/>
      <c r="AM1045" s="45"/>
      <c r="AN1045" s="45"/>
      <c r="AO1045" s="45"/>
      <c r="AP1045" s="45"/>
      <c r="AQ1045" s="45"/>
      <c r="AR1045" s="45"/>
      <c r="AS1045" s="45"/>
      <c r="AT1045" s="45"/>
      <c r="AU1045" s="45"/>
      <c r="AV1045" s="45"/>
      <c r="AW1045" s="45"/>
      <c r="AX1045" s="45"/>
      <c r="AY1045" s="45"/>
      <c r="AZ1045" s="45"/>
    </row>
    <row r="1046" spans="8:52" x14ac:dyDescent="0.2">
      <c r="H1046" s="45"/>
      <c r="I1046" s="45"/>
      <c r="J1046" s="45"/>
      <c r="K1046" s="45"/>
      <c r="L1046" s="45"/>
      <c r="M1046" s="45"/>
      <c r="N1046" s="45"/>
      <c r="O1046" s="45"/>
      <c r="P1046" s="45"/>
      <c r="Q1046" s="45"/>
      <c r="R1046" s="45"/>
      <c r="S1046" s="45"/>
      <c r="T1046" s="45"/>
      <c r="U1046" s="45"/>
      <c r="V1046" s="45"/>
      <c r="W1046" s="45"/>
      <c r="X1046" s="45"/>
      <c r="Y1046" s="45"/>
      <c r="Z1046" s="45"/>
      <c r="AA1046" s="45"/>
      <c r="AB1046" s="45"/>
      <c r="AC1046" s="45"/>
      <c r="AD1046" s="45"/>
      <c r="AE1046" s="45"/>
      <c r="AF1046" s="45"/>
      <c r="AG1046" s="45"/>
      <c r="AH1046" s="45"/>
      <c r="AI1046" s="45"/>
      <c r="AJ1046" s="45"/>
      <c r="AK1046" s="45"/>
      <c r="AL1046" s="45"/>
      <c r="AM1046" s="45"/>
      <c r="AN1046" s="45"/>
      <c r="AO1046" s="45"/>
      <c r="AP1046" s="45"/>
      <c r="AQ1046" s="45"/>
      <c r="AR1046" s="45"/>
      <c r="AS1046" s="45"/>
      <c r="AT1046" s="45"/>
      <c r="AU1046" s="45"/>
      <c r="AV1046" s="45"/>
      <c r="AW1046" s="45"/>
      <c r="AX1046" s="45"/>
      <c r="AY1046" s="45"/>
      <c r="AZ1046" s="45"/>
    </row>
    <row r="1047" spans="8:52" x14ac:dyDescent="0.2">
      <c r="H1047" s="45"/>
      <c r="I1047" s="45"/>
      <c r="J1047" s="45"/>
      <c r="K1047" s="45"/>
      <c r="L1047" s="45"/>
      <c r="M1047" s="45"/>
      <c r="N1047" s="45"/>
      <c r="O1047" s="45"/>
      <c r="P1047" s="45"/>
      <c r="Q1047" s="45"/>
      <c r="R1047" s="45"/>
      <c r="S1047" s="45"/>
      <c r="T1047" s="45"/>
      <c r="U1047" s="45"/>
      <c r="V1047" s="45"/>
      <c r="W1047" s="45"/>
      <c r="X1047" s="45"/>
      <c r="Y1047" s="45"/>
      <c r="Z1047" s="45"/>
      <c r="AA1047" s="45"/>
      <c r="AB1047" s="45"/>
      <c r="AC1047" s="45"/>
      <c r="AD1047" s="45"/>
      <c r="AE1047" s="45"/>
      <c r="AF1047" s="45"/>
      <c r="AG1047" s="45"/>
      <c r="AH1047" s="45"/>
      <c r="AI1047" s="45"/>
      <c r="AJ1047" s="45"/>
      <c r="AK1047" s="45"/>
      <c r="AL1047" s="45"/>
      <c r="AM1047" s="45"/>
      <c r="AN1047" s="45"/>
      <c r="AO1047" s="45"/>
      <c r="AP1047" s="45"/>
      <c r="AQ1047" s="45"/>
      <c r="AR1047" s="45"/>
      <c r="AS1047" s="45"/>
      <c r="AT1047" s="45"/>
      <c r="AU1047" s="45"/>
      <c r="AV1047" s="45"/>
      <c r="AW1047" s="45"/>
      <c r="AX1047" s="45"/>
      <c r="AY1047" s="45"/>
      <c r="AZ1047" s="45"/>
    </row>
    <row r="1048" spans="8:52" x14ac:dyDescent="0.2">
      <c r="H1048" s="45"/>
      <c r="I1048" s="45"/>
      <c r="J1048" s="45"/>
      <c r="K1048" s="45"/>
      <c r="L1048" s="45"/>
      <c r="M1048" s="45"/>
      <c r="N1048" s="45"/>
      <c r="O1048" s="45"/>
      <c r="P1048" s="45"/>
      <c r="Q1048" s="45"/>
      <c r="R1048" s="45"/>
      <c r="S1048" s="45"/>
      <c r="T1048" s="45"/>
      <c r="U1048" s="45"/>
      <c r="V1048" s="45"/>
      <c r="W1048" s="45"/>
      <c r="X1048" s="45"/>
      <c r="Y1048" s="45"/>
      <c r="Z1048" s="45"/>
      <c r="AA1048" s="45"/>
      <c r="AB1048" s="45"/>
      <c r="AC1048" s="45"/>
      <c r="AD1048" s="45"/>
      <c r="AE1048" s="45"/>
      <c r="AF1048" s="45"/>
      <c r="AG1048" s="45"/>
      <c r="AH1048" s="45"/>
      <c r="AI1048" s="45"/>
      <c r="AJ1048" s="45"/>
      <c r="AK1048" s="45"/>
      <c r="AL1048" s="45"/>
      <c r="AM1048" s="45"/>
      <c r="AN1048" s="45"/>
      <c r="AO1048" s="45"/>
      <c r="AP1048" s="45"/>
      <c r="AQ1048" s="45"/>
      <c r="AR1048" s="45"/>
      <c r="AS1048" s="45"/>
      <c r="AT1048" s="45"/>
      <c r="AU1048" s="45"/>
      <c r="AV1048" s="45"/>
      <c r="AW1048" s="45"/>
      <c r="AX1048" s="45"/>
      <c r="AY1048" s="45"/>
      <c r="AZ1048" s="45"/>
    </row>
    <row r="1049" spans="8:52" x14ac:dyDescent="0.2">
      <c r="H1049" s="45"/>
      <c r="I1049" s="45"/>
      <c r="J1049" s="45"/>
      <c r="K1049" s="45"/>
      <c r="L1049" s="45"/>
      <c r="M1049" s="45"/>
      <c r="N1049" s="45"/>
      <c r="O1049" s="45"/>
      <c r="P1049" s="45"/>
      <c r="Q1049" s="45"/>
      <c r="R1049" s="45"/>
      <c r="S1049" s="45"/>
      <c r="T1049" s="45"/>
      <c r="U1049" s="45"/>
      <c r="V1049" s="45"/>
      <c r="W1049" s="45"/>
      <c r="X1049" s="45"/>
      <c r="Y1049" s="45"/>
      <c r="Z1049" s="45"/>
      <c r="AA1049" s="45"/>
      <c r="AB1049" s="45"/>
      <c r="AC1049" s="45"/>
      <c r="AD1049" s="45"/>
      <c r="AE1049" s="45"/>
      <c r="AF1049" s="45"/>
      <c r="AG1049" s="45"/>
      <c r="AH1049" s="45"/>
      <c r="AI1049" s="45"/>
      <c r="AJ1049" s="45"/>
      <c r="AK1049" s="45"/>
      <c r="AL1049" s="45"/>
      <c r="AM1049" s="45"/>
      <c r="AN1049" s="45"/>
      <c r="AO1049" s="45"/>
      <c r="AP1049" s="45"/>
      <c r="AQ1049" s="45"/>
      <c r="AR1049" s="45"/>
      <c r="AS1049" s="45"/>
      <c r="AT1049" s="45"/>
      <c r="AU1049" s="45"/>
      <c r="AV1049" s="45"/>
      <c r="AW1049" s="45"/>
      <c r="AX1049" s="45"/>
      <c r="AY1049" s="45"/>
      <c r="AZ1049" s="45"/>
    </row>
    <row r="1050" spans="8:52" x14ac:dyDescent="0.2">
      <c r="H1050" s="45"/>
      <c r="I1050" s="45"/>
      <c r="J1050" s="45"/>
      <c r="K1050" s="45"/>
      <c r="L1050" s="45"/>
      <c r="M1050" s="45"/>
      <c r="N1050" s="45"/>
      <c r="O1050" s="45"/>
      <c r="P1050" s="45"/>
      <c r="Q1050" s="45"/>
      <c r="R1050" s="45"/>
      <c r="S1050" s="45"/>
      <c r="T1050" s="45"/>
      <c r="U1050" s="45"/>
      <c r="V1050" s="45"/>
      <c r="W1050" s="45"/>
      <c r="X1050" s="45"/>
      <c r="Y1050" s="45"/>
      <c r="Z1050" s="45"/>
      <c r="AA1050" s="45"/>
      <c r="AB1050" s="45"/>
      <c r="AC1050" s="45"/>
      <c r="AD1050" s="45"/>
      <c r="AE1050" s="45"/>
      <c r="AF1050" s="45"/>
      <c r="AG1050" s="45"/>
      <c r="AH1050" s="45"/>
      <c r="AI1050" s="45"/>
      <c r="AJ1050" s="45"/>
      <c r="AK1050" s="45"/>
      <c r="AL1050" s="45"/>
      <c r="AM1050" s="45"/>
      <c r="AN1050" s="45"/>
      <c r="AO1050" s="45"/>
      <c r="AP1050" s="45"/>
      <c r="AQ1050" s="45"/>
      <c r="AR1050" s="45"/>
      <c r="AS1050" s="45"/>
      <c r="AT1050" s="45"/>
      <c r="AU1050" s="45"/>
      <c r="AV1050" s="45"/>
      <c r="AW1050" s="45"/>
      <c r="AX1050" s="45"/>
      <c r="AY1050" s="45"/>
      <c r="AZ1050" s="45"/>
    </row>
    <row r="1051" spans="8:52" x14ac:dyDescent="0.2">
      <c r="H1051" s="45"/>
      <c r="I1051" s="45"/>
      <c r="J1051" s="45"/>
      <c r="K1051" s="45"/>
      <c r="L1051" s="45"/>
      <c r="M1051" s="45"/>
      <c r="N1051" s="45"/>
      <c r="O1051" s="45"/>
      <c r="P1051" s="45"/>
      <c r="Q1051" s="45"/>
      <c r="R1051" s="45"/>
      <c r="S1051" s="45"/>
      <c r="T1051" s="45"/>
      <c r="U1051" s="45"/>
      <c r="V1051" s="45"/>
      <c r="W1051" s="45"/>
      <c r="X1051" s="45"/>
      <c r="Y1051" s="45"/>
      <c r="Z1051" s="45"/>
      <c r="AA1051" s="45"/>
      <c r="AB1051" s="45"/>
      <c r="AC1051" s="45"/>
      <c r="AD1051" s="45"/>
      <c r="AE1051" s="45"/>
      <c r="AF1051" s="45"/>
      <c r="AG1051" s="45"/>
      <c r="AH1051" s="45"/>
      <c r="AI1051" s="45"/>
      <c r="AJ1051" s="45"/>
      <c r="AK1051" s="45"/>
      <c r="AL1051" s="45"/>
      <c r="AM1051" s="45"/>
      <c r="AN1051" s="45"/>
      <c r="AO1051" s="45"/>
      <c r="AP1051" s="45"/>
      <c r="AQ1051" s="45"/>
      <c r="AR1051" s="45"/>
      <c r="AS1051" s="45"/>
      <c r="AT1051" s="45"/>
      <c r="AU1051" s="45"/>
      <c r="AV1051" s="45"/>
      <c r="AW1051" s="45"/>
      <c r="AX1051" s="45"/>
      <c r="AY1051" s="45"/>
      <c r="AZ1051" s="45"/>
    </row>
    <row r="1052" spans="8:52" x14ac:dyDescent="0.2">
      <c r="H1052" s="45"/>
      <c r="I1052" s="45"/>
      <c r="J1052" s="45"/>
      <c r="K1052" s="45"/>
      <c r="L1052" s="45"/>
      <c r="M1052" s="45"/>
      <c r="N1052" s="45"/>
      <c r="O1052" s="45"/>
      <c r="P1052" s="45"/>
      <c r="Q1052" s="45"/>
      <c r="R1052" s="45"/>
      <c r="S1052" s="45"/>
      <c r="T1052" s="45"/>
      <c r="U1052" s="45"/>
      <c r="V1052" s="45"/>
      <c r="W1052" s="45"/>
      <c r="X1052" s="45"/>
      <c r="Y1052" s="45"/>
      <c r="Z1052" s="45"/>
      <c r="AA1052" s="45"/>
      <c r="AB1052" s="45"/>
      <c r="AC1052" s="45"/>
      <c r="AD1052" s="45"/>
      <c r="AE1052" s="45"/>
      <c r="AF1052" s="45"/>
      <c r="AG1052" s="45"/>
      <c r="AH1052" s="45"/>
      <c r="AI1052" s="45"/>
      <c r="AJ1052" s="45"/>
      <c r="AK1052" s="45"/>
      <c r="AL1052" s="45"/>
      <c r="AM1052" s="45"/>
      <c r="AN1052" s="45"/>
      <c r="AO1052" s="45"/>
      <c r="AP1052" s="45"/>
      <c r="AQ1052" s="45"/>
      <c r="AR1052" s="45"/>
      <c r="AS1052" s="45"/>
      <c r="AT1052" s="45"/>
      <c r="AU1052" s="45"/>
      <c r="AV1052" s="45"/>
      <c r="AW1052" s="45"/>
      <c r="AX1052" s="45"/>
      <c r="AY1052" s="45"/>
      <c r="AZ1052" s="45"/>
    </row>
    <row r="1053" spans="8:52" x14ac:dyDescent="0.2">
      <c r="H1053" s="45"/>
      <c r="I1053" s="45"/>
      <c r="J1053" s="45"/>
      <c r="K1053" s="45"/>
      <c r="L1053" s="45"/>
      <c r="M1053" s="45"/>
      <c r="N1053" s="45"/>
      <c r="O1053" s="45"/>
      <c r="P1053" s="45"/>
      <c r="Q1053" s="45"/>
      <c r="R1053" s="45"/>
      <c r="S1053" s="45"/>
      <c r="T1053" s="45"/>
      <c r="U1053" s="45"/>
      <c r="V1053" s="45"/>
      <c r="W1053" s="45"/>
      <c r="X1053" s="45"/>
      <c r="Y1053" s="45"/>
      <c r="Z1053" s="45"/>
      <c r="AA1053" s="45"/>
      <c r="AB1053" s="45"/>
      <c r="AC1053" s="45"/>
      <c r="AD1053" s="45"/>
      <c r="AE1053" s="45"/>
      <c r="AF1053" s="45"/>
      <c r="AG1053" s="45"/>
      <c r="AH1053" s="45"/>
      <c r="AI1053" s="45"/>
      <c r="AJ1053" s="45"/>
      <c r="AK1053" s="45"/>
      <c r="AL1053" s="45"/>
      <c r="AM1053" s="45"/>
      <c r="AN1053" s="45"/>
      <c r="AO1053" s="45"/>
      <c r="AP1053" s="45"/>
      <c r="AQ1053" s="45"/>
      <c r="AR1053" s="45"/>
      <c r="AS1053" s="45"/>
      <c r="AT1053" s="45"/>
      <c r="AU1053" s="45"/>
      <c r="AV1053" s="45"/>
      <c r="AW1053" s="45"/>
      <c r="AX1053" s="45"/>
      <c r="AY1053" s="45"/>
      <c r="AZ1053" s="45"/>
    </row>
    <row r="1054" spans="8:52" x14ac:dyDescent="0.2">
      <c r="H1054" s="45"/>
      <c r="I1054" s="45"/>
      <c r="J1054" s="45"/>
      <c r="K1054" s="45"/>
      <c r="L1054" s="45"/>
      <c r="M1054" s="45"/>
      <c r="N1054" s="45"/>
      <c r="O1054" s="45"/>
      <c r="P1054" s="45"/>
      <c r="Q1054" s="45"/>
      <c r="R1054" s="45"/>
      <c r="S1054" s="45"/>
      <c r="T1054" s="45"/>
      <c r="U1054" s="45"/>
      <c r="V1054" s="45"/>
      <c r="W1054" s="45"/>
      <c r="X1054" s="45"/>
      <c r="Y1054" s="45"/>
      <c r="Z1054" s="45"/>
      <c r="AA1054" s="45"/>
      <c r="AB1054" s="45"/>
      <c r="AC1054" s="45"/>
      <c r="AD1054" s="45"/>
      <c r="AE1054" s="45"/>
      <c r="AF1054" s="45"/>
      <c r="AG1054" s="45"/>
      <c r="AH1054" s="45"/>
      <c r="AI1054" s="45"/>
      <c r="AJ1054" s="45"/>
      <c r="AK1054" s="45"/>
      <c r="AL1054" s="45"/>
      <c r="AM1054" s="45"/>
      <c r="AN1054" s="45"/>
      <c r="AO1054" s="45"/>
      <c r="AP1054" s="45"/>
      <c r="AQ1054" s="45"/>
      <c r="AR1054" s="45"/>
      <c r="AS1054" s="45"/>
      <c r="AT1054" s="45"/>
      <c r="AU1054" s="45"/>
      <c r="AV1054" s="45"/>
      <c r="AW1054" s="45"/>
      <c r="AX1054" s="45"/>
      <c r="AY1054" s="45"/>
      <c r="AZ1054" s="45"/>
    </row>
    <row r="1055" spans="8:52" x14ac:dyDescent="0.2">
      <c r="H1055" s="45"/>
      <c r="I1055" s="45"/>
      <c r="J1055" s="45"/>
      <c r="K1055" s="45"/>
      <c r="L1055" s="45"/>
      <c r="M1055" s="45"/>
      <c r="N1055" s="45"/>
      <c r="O1055" s="45"/>
      <c r="P1055" s="45"/>
      <c r="Q1055" s="45"/>
      <c r="R1055" s="45"/>
      <c r="S1055" s="45"/>
      <c r="T1055" s="45"/>
      <c r="U1055" s="45"/>
      <c r="V1055" s="45"/>
      <c r="W1055" s="45"/>
      <c r="X1055" s="45"/>
      <c r="Y1055" s="45"/>
      <c r="Z1055" s="45"/>
      <c r="AA1055" s="45"/>
      <c r="AB1055" s="45"/>
      <c r="AC1055" s="45"/>
      <c r="AD1055" s="45"/>
      <c r="AE1055" s="45"/>
      <c r="AF1055" s="45"/>
      <c r="AG1055" s="45"/>
      <c r="AH1055" s="45"/>
      <c r="AI1055" s="45"/>
      <c r="AJ1055" s="45"/>
      <c r="AK1055" s="45"/>
      <c r="AL1055" s="45"/>
      <c r="AM1055" s="45"/>
      <c r="AN1055" s="45"/>
      <c r="AO1055" s="45"/>
      <c r="AP1055" s="45"/>
      <c r="AQ1055" s="45"/>
      <c r="AR1055" s="45"/>
      <c r="AS1055" s="45"/>
      <c r="AT1055" s="45"/>
      <c r="AU1055" s="45"/>
      <c r="AV1055" s="45"/>
      <c r="AW1055" s="45"/>
      <c r="AX1055" s="45"/>
      <c r="AY1055" s="45"/>
      <c r="AZ1055" s="45"/>
    </row>
    <row r="1056" spans="8:52" x14ac:dyDescent="0.2">
      <c r="H1056" s="45"/>
      <c r="I1056" s="45"/>
      <c r="J1056" s="45"/>
      <c r="K1056" s="45"/>
      <c r="L1056" s="45"/>
      <c r="M1056" s="45"/>
      <c r="N1056" s="45"/>
      <c r="O1056" s="45"/>
      <c r="P1056" s="45"/>
      <c r="Q1056" s="45"/>
      <c r="R1056" s="45"/>
      <c r="S1056" s="45"/>
      <c r="T1056" s="45"/>
      <c r="U1056" s="45"/>
      <c r="V1056" s="45"/>
      <c r="W1056" s="45"/>
      <c r="X1056" s="45"/>
      <c r="Y1056" s="45"/>
      <c r="Z1056" s="45"/>
      <c r="AA1056" s="45"/>
      <c r="AB1056" s="45"/>
      <c r="AC1056" s="45"/>
      <c r="AD1056" s="45"/>
      <c r="AE1056" s="45"/>
      <c r="AF1056" s="45"/>
      <c r="AG1056" s="45"/>
      <c r="AH1056" s="45"/>
      <c r="AI1056" s="45"/>
      <c r="AJ1056" s="45"/>
      <c r="AK1056" s="45"/>
      <c r="AL1056" s="45"/>
      <c r="AM1056" s="45"/>
      <c r="AN1056" s="45"/>
      <c r="AO1056" s="45"/>
      <c r="AP1056" s="45"/>
      <c r="AQ1056" s="45"/>
      <c r="AR1056" s="45"/>
      <c r="AS1056" s="45"/>
      <c r="AT1056" s="45"/>
      <c r="AU1056" s="45"/>
      <c r="AV1056" s="45"/>
      <c r="AW1056" s="45"/>
      <c r="AX1056" s="45"/>
      <c r="AY1056" s="45"/>
      <c r="AZ1056" s="45"/>
    </row>
    <row r="1057" spans="8:52" x14ac:dyDescent="0.2">
      <c r="H1057" s="45"/>
      <c r="I1057" s="45"/>
      <c r="J1057" s="45"/>
      <c r="K1057" s="45"/>
      <c r="L1057" s="45"/>
      <c r="M1057" s="45"/>
      <c r="N1057" s="45"/>
      <c r="O1057" s="45"/>
      <c r="P1057" s="45"/>
      <c r="Q1057" s="45"/>
      <c r="R1057" s="45"/>
      <c r="S1057" s="45"/>
      <c r="T1057" s="45"/>
      <c r="U1057" s="45"/>
      <c r="V1057" s="45"/>
      <c r="W1057" s="45"/>
      <c r="X1057" s="45"/>
      <c r="Y1057" s="45"/>
      <c r="Z1057" s="45"/>
      <c r="AA1057" s="45"/>
      <c r="AB1057" s="45"/>
      <c r="AC1057" s="45"/>
      <c r="AD1057" s="45"/>
      <c r="AE1057" s="45"/>
      <c r="AF1057" s="45"/>
      <c r="AG1057" s="45"/>
      <c r="AH1057" s="45"/>
      <c r="AI1057" s="45"/>
      <c r="AJ1057" s="45"/>
      <c r="AK1057" s="45"/>
      <c r="AL1057" s="45"/>
      <c r="AM1057" s="45"/>
      <c r="AN1057" s="45"/>
      <c r="AO1057" s="45"/>
      <c r="AP1057" s="45"/>
      <c r="AQ1057" s="45"/>
      <c r="AR1057" s="45"/>
      <c r="AS1057" s="45"/>
      <c r="AT1057" s="45"/>
      <c r="AU1057" s="45"/>
      <c r="AV1057" s="45"/>
      <c r="AW1057" s="45"/>
      <c r="AX1057" s="45"/>
      <c r="AY1057" s="45"/>
      <c r="AZ1057" s="45"/>
    </row>
    <row r="1058" spans="8:52" x14ac:dyDescent="0.2">
      <c r="H1058" s="45"/>
      <c r="I1058" s="45"/>
      <c r="J1058" s="45"/>
      <c r="K1058" s="45"/>
      <c r="L1058" s="45"/>
      <c r="M1058" s="45"/>
      <c r="N1058" s="45"/>
      <c r="O1058" s="45"/>
      <c r="P1058" s="45"/>
      <c r="Q1058" s="45"/>
      <c r="R1058" s="45"/>
      <c r="S1058" s="45"/>
      <c r="T1058" s="45"/>
      <c r="U1058" s="45"/>
      <c r="V1058" s="45"/>
      <c r="W1058" s="45"/>
      <c r="X1058" s="45"/>
      <c r="Y1058" s="45"/>
      <c r="Z1058" s="45"/>
      <c r="AA1058" s="45"/>
      <c r="AB1058" s="45"/>
      <c r="AC1058" s="45"/>
      <c r="AD1058" s="45"/>
      <c r="AE1058" s="45"/>
      <c r="AF1058" s="45"/>
      <c r="AG1058" s="45"/>
      <c r="AH1058" s="45"/>
      <c r="AI1058" s="45"/>
      <c r="AJ1058" s="45"/>
      <c r="AK1058" s="45"/>
      <c r="AL1058" s="45"/>
      <c r="AM1058" s="45"/>
      <c r="AN1058" s="45"/>
      <c r="AO1058" s="45"/>
      <c r="AP1058" s="45"/>
      <c r="AQ1058" s="45"/>
      <c r="AR1058" s="45"/>
      <c r="AS1058" s="45"/>
      <c r="AT1058" s="45"/>
      <c r="AU1058" s="45"/>
      <c r="AV1058" s="45"/>
      <c r="AW1058" s="45"/>
      <c r="AX1058" s="45"/>
      <c r="AY1058" s="45"/>
      <c r="AZ1058" s="45"/>
    </row>
    <row r="1059" spans="8:52" x14ac:dyDescent="0.2">
      <c r="H1059" s="45"/>
      <c r="I1059" s="45"/>
      <c r="J1059" s="45"/>
      <c r="K1059" s="45"/>
      <c r="L1059" s="45"/>
      <c r="M1059" s="45"/>
      <c r="N1059" s="45"/>
      <c r="O1059" s="45"/>
      <c r="P1059" s="45"/>
      <c r="Q1059" s="45"/>
      <c r="R1059" s="45"/>
      <c r="S1059" s="45"/>
      <c r="T1059" s="45"/>
      <c r="U1059" s="45"/>
      <c r="V1059" s="45"/>
      <c r="W1059" s="45"/>
      <c r="X1059" s="45"/>
      <c r="Y1059" s="45"/>
      <c r="Z1059" s="45"/>
      <c r="AA1059" s="45"/>
      <c r="AB1059" s="45"/>
      <c r="AC1059" s="45"/>
      <c r="AD1059" s="45"/>
      <c r="AE1059" s="45"/>
      <c r="AF1059" s="45"/>
      <c r="AG1059" s="45"/>
      <c r="AH1059" s="45"/>
      <c r="AI1059" s="45"/>
      <c r="AJ1059" s="45"/>
      <c r="AK1059" s="45"/>
      <c r="AL1059" s="45"/>
      <c r="AM1059" s="45"/>
      <c r="AN1059" s="45"/>
      <c r="AO1059" s="45"/>
      <c r="AP1059" s="45"/>
      <c r="AQ1059" s="45"/>
      <c r="AR1059" s="45"/>
      <c r="AS1059" s="45"/>
      <c r="AT1059" s="45"/>
      <c r="AU1059" s="45"/>
      <c r="AV1059" s="45"/>
      <c r="AW1059" s="45"/>
      <c r="AX1059" s="45"/>
      <c r="AY1059" s="45"/>
      <c r="AZ1059" s="45"/>
    </row>
    <row r="1060" spans="8:52" x14ac:dyDescent="0.2">
      <c r="H1060" s="45"/>
      <c r="I1060" s="45"/>
      <c r="J1060" s="45"/>
      <c r="K1060" s="45"/>
      <c r="L1060" s="45"/>
      <c r="M1060" s="45"/>
      <c r="N1060" s="45"/>
      <c r="O1060" s="45"/>
      <c r="P1060" s="45"/>
      <c r="Q1060" s="45"/>
      <c r="R1060" s="45"/>
      <c r="S1060" s="45"/>
      <c r="T1060" s="45"/>
      <c r="U1060" s="45"/>
      <c r="V1060" s="45"/>
      <c r="W1060" s="45"/>
      <c r="X1060" s="45"/>
      <c r="Y1060" s="45"/>
      <c r="Z1060" s="45"/>
      <c r="AA1060" s="45"/>
      <c r="AB1060" s="45"/>
      <c r="AC1060" s="45"/>
      <c r="AD1060" s="45"/>
      <c r="AE1060" s="45"/>
      <c r="AF1060" s="45"/>
      <c r="AG1060" s="45"/>
      <c r="AH1060" s="45"/>
      <c r="AI1060" s="45"/>
      <c r="AJ1060" s="45"/>
      <c r="AK1060" s="45"/>
      <c r="AL1060" s="45"/>
      <c r="AM1060" s="45"/>
      <c r="AN1060" s="45"/>
      <c r="AO1060" s="45"/>
      <c r="AP1060" s="45"/>
      <c r="AQ1060" s="45"/>
      <c r="AR1060" s="45"/>
      <c r="AS1060" s="45"/>
      <c r="AT1060" s="45"/>
      <c r="AU1060" s="45"/>
      <c r="AV1060" s="45"/>
      <c r="AW1060" s="45"/>
      <c r="AX1060" s="45"/>
      <c r="AY1060" s="45"/>
      <c r="AZ1060" s="45"/>
    </row>
    <row r="1061" spans="8:52" x14ac:dyDescent="0.2">
      <c r="H1061" s="45"/>
      <c r="I1061" s="45"/>
      <c r="J1061" s="45"/>
      <c r="K1061" s="45"/>
      <c r="L1061" s="45"/>
      <c r="M1061" s="45"/>
      <c r="N1061" s="45"/>
      <c r="O1061" s="45"/>
      <c r="P1061" s="45"/>
      <c r="Q1061" s="45"/>
      <c r="R1061" s="45"/>
      <c r="S1061" s="45"/>
      <c r="T1061" s="45"/>
      <c r="U1061" s="45"/>
      <c r="V1061" s="45"/>
      <c r="W1061" s="45"/>
      <c r="X1061" s="45"/>
      <c r="Y1061" s="45"/>
      <c r="Z1061" s="45"/>
      <c r="AA1061" s="45"/>
      <c r="AB1061" s="45"/>
      <c r="AC1061" s="45"/>
      <c r="AD1061" s="45"/>
      <c r="AE1061" s="45"/>
      <c r="AF1061" s="45"/>
      <c r="AG1061" s="45"/>
      <c r="AH1061" s="45"/>
      <c r="AI1061" s="45"/>
      <c r="AJ1061" s="45"/>
      <c r="AK1061" s="45"/>
      <c r="AL1061" s="45"/>
      <c r="AM1061" s="45"/>
      <c r="AN1061" s="45"/>
      <c r="AO1061" s="45"/>
      <c r="AP1061" s="45"/>
      <c r="AQ1061" s="45"/>
      <c r="AR1061" s="45"/>
      <c r="AS1061" s="45"/>
      <c r="AT1061" s="45"/>
      <c r="AU1061" s="45"/>
      <c r="AV1061" s="45"/>
      <c r="AW1061" s="45"/>
      <c r="AX1061" s="45"/>
      <c r="AY1061" s="45"/>
      <c r="AZ1061" s="45"/>
    </row>
    <row r="1062" spans="8:52" x14ac:dyDescent="0.2">
      <c r="H1062" s="45"/>
      <c r="I1062" s="45"/>
      <c r="J1062" s="45"/>
      <c r="K1062" s="45"/>
      <c r="L1062" s="45"/>
      <c r="M1062" s="45"/>
      <c r="N1062" s="45"/>
      <c r="O1062" s="45"/>
      <c r="P1062" s="45"/>
      <c r="Q1062" s="45"/>
      <c r="R1062" s="45"/>
      <c r="S1062" s="45"/>
      <c r="T1062" s="45"/>
      <c r="U1062" s="45"/>
      <c r="V1062" s="45"/>
      <c r="W1062" s="45"/>
      <c r="X1062" s="45"/>
      <c r="Y1062" s="45"/>
      <c r="Z1062" s="45"/>
      <c r="AA1062" s="45"/>
      <c r="AB1062" s="45"/>
      <c r="AC1062" s="45"/>
      <c r="AD1062" s="45"/>
      <c r="AE1062" s="45"/>
      <c r="AF1062" s="45"/>
      <c r="AG1062" s="45"/>
      <c r="AH1062" s="45"/>
      <c r="AI1062" s="45"/>
      <c r="AJ1062" s="45"/>
      <c r="AK1062" s="45"/>
      <c r="AL1062" s="45"/>
      <c r="AM1062" s="45"/>
      <c r="AN1062" s="45"/>
      <c r="AO1062" s="45"/>
      <c r="AP1062" s="45"/>
      <c r="AQ1062" s="45"/>
      <c r="AR1062" s="45"/>
      <c r="AS1062" s="45"/>
      <c r="AT1062" s="45"/>
      <c r="AU1062" s="45"/>
      <c r="AV1062" s="45"/>
      <c r="AW1062" s="45"/>
      <c r="AX1062" s="45"/>
      <c r="AY1062" s="45"/>
      <c r="AZ1062" s="45"/>
    </row>
    <row r="1063" spans="8:52" x14ac:dyDescent="0.2">
      <c r="H1063" s="45"/>
      <c r="I1063" s="45"/>
      <c r="J1063" s="45"/>
      <c r="K1063" s="45"/>
      <c r="L1063" s="45"/>
      <c r="M1063" s="45"/>
      <c r="N1063" s="45"/>
      <c r="O1063" s="45"/>
      <c r="P1063" s="45"/>
      <c r="Q1063" s="45"/>
      <c r="R1063" s="45"/>
      <c r="S1063" s="45"/>
      <c r="T1063" s="45"/>
      <c r="U1063" s="45"/>
      <c r="V1063" s="45"/>
      <c r="W1063" s="45"/>
      <c r="X1063" s="45"/>
      <c r="Y1063" s="45"/>
      <c r="Z1063" s="45"/>
      <c r="AA1063" s="45"/>
      <c r="AB1063" s="45"/>
      <c r="AC1063" s="45"/>
      <c r="AD1063" s="45"/>
      <c r="AE1063" s="45"/>
      <c r="AF1063" s="45"/>
      <c r="AG1063" s="45"/>
      <c r="AH1063" s="45"/>
      <c r="AI1063" s="45"/>
      <c r="AJ1063" s="45"/>
      <c r="AK1063" s="45"/>
      <c r="AL1063" s="45"/>
      <c r="AM1063" s="45"/>
      <c r="AN1063" s="45"/>
      <c r="AO1063" s="45"/>
      <c r="AP1063" s="45"/>
      <c r="AQ1063" s="45"/>
      <c r="AR1063" s="45"/>
      <c r="AS1063" s="45"/>
      <c r="AT1063" s="45"/>
      <c r="AU1063" s="45"/>
      <c r="AV1063" s="45"/>
      <c r="AW1063" s="45"/>
      <c r="AX1063" s="45"/>
      <c r="AY1063" s="45"/>
      <c r="AZ1063" s="45"/>
    </row>
    <row r="1064" spans="8:52" x14ac:dyDescent="0.2">
      <c r="H1064" s="45"/>
      <c r="I1064" s="45"/>
      <c r="J1064" s="45"/>
      <c r="K1064" s="45"/>
      <c r="L1064" s="45"/>
      <c r="M1064" s="45"/>
      <c r="N1064" s="45"/>
      <c r="O1064" s="45"/>
      <c r="P1064" s="45"/>
      <c r="Q1064" s="45"/>
      <c r="R1064" s="45"/>
      <c r="S1064" s="45"/>
      <c r="T1064" s="45"/>
      <c r="U1064" s="45"/>
      <c r="V1064" s="45"/>
      <c r="W1064" s="45"/>
      <c r="X1064" s="45"/>
      <c r="Y1064" s="45"/>
      <c r="Z1064" s="45"/>
      <c r="AA1064" s="45"/>
      <c r="AB1064" s="45"/>
      <c r="AC1064" s="45"/>
      <c r="AD1064" s="45"/>
      <c r="AE1064" s="45"/>
      <c r="AF1064" s="45"/>
      <c r="AG1064" s="45"/>
      <c r="AH1064" s="45"/>
      <c r="AI1064" s="45"/>
      <c r="AJ1064" s="45"/>
      <c r="AK1064" s="45"/>
      <c r="AL1064" s="45"/>
      <c r="AM1064" s="45"/>
      <c r="AN1064" s="45"/>
      <c r="AO1064" s="45"/>
      <c r="AP1064" s="45"/>
      <c r="AQ1064" s="45"/>
      <c r="AR1064" s="45"/>
      <c r="AS1064" s="45"/>
      <c r="AT1064" s="45"/>
      <c r="AU1064" s="45"/>
      <c r="AV1064" s="45"/>
      <c r="AW1064" s="45"/>
      <c r="AX1064" s="45"/>
      <c r="AY1064" s="45"/>
      <c r="AZ1064" s="45"/>
    </row>
    <row r="1065" spans="8:52" x14ac:dyDescent="0.2">
      <c r="H1065" s="45"/>
      <c r="I1065" s="45"/>
      <c r="J1065" s="45"/>
      <c r="K1065" s="45"/>
      <c r="L1065" s="45"/>
      <c r="M1065" s="45"/>
      <c r="N1065" s="45"/>
      <c r="O1065" s="45"/>
      <c r="P1065" s="45"/>
      <c r="Q1065" s="45"/>
      <c r="R1065" s="45"/>
      <c r="S1065" s="45"/>
      <c r="T1065" s="45"/>
      <c r="U1065" s="45"/>
      <c r="V1065" s="45"/>
      <c r="W1065" s="45"/>
      <c r="X1065" s="45"/>
      <c r="Y1065" s="45"/>
      <c r="Z1065" s="45"/>
      <c r="AA1065" s="45"/>
      <c r="AB1065" s="45"/>
      <c r="AC1065" s="45"/>
      <c r="AD1065" s="45"/>
      <c r="AE1065" s="45"/>
      <c r="AF1065" s="45"/>
      <c r="AG1065" s="45"/>
      <c r="AH1065" s="45"/>
      <c r="AI1065" s="45"/>
      <c r="AJ1065" s="45"/>
      <c r="AK1065" s="45"/>
      <c r="AL1065" s="45"/>
      <c r="AM1065" s="45"/>
      <c r="AN1065" s="45"/>
      <c r="AO1065" s="45"/>
      <c r="AP1065" s="45"/>
      <c r="AQ1065" s="45"/>
      <c r="AR1065" s="45"/>
      <c r="AS1065" s="45"/>
      <c r="AT1065" s="45"/>
      <c r="AU1065" s="45"/>
      <c r="AV1065" s="45"/>
      <c r="AW1065" s="45"/>
      <c r="AX1065" s="45"/>
      <c r="AY1065" s="45"/>
      <c r="AZ1065" s="45"/>
    </row>
    <row r="1066" spans="8:52" x14ac:dyDescent="0.2">
      <c r="H1066" s="45"/>
      <c r="I1066" s="45"/>
      <c r="J1066" s="45"/>
      <c r="K1066" s="45"/>
      <c r="L1066" s="45"/>
      <c r="M1066" s="45"/>
      <c r="N1066" s="45"/>
      <c r="O1066" s="45"/>
      <c r="P1066" s="45"/>
      <c r="Q1066" s="45"/>
      <c r="R1066" s="45"/>
      <c r="S1066" s="45"/>
      <c r="T1066" s="45"/>
      <c r="U1066" s="45"/>
      <c r="V1066" s="45"/>
      <c r="W1066" s="45"/>
      <c r="X1066" s="45"/>
      <c r="Y1066" s="45"/>
      <c r="Z1066" s="45"/>
      <c r="AA1066" s="45"/>
      <c r="AB1066" s="45"/>
      <c r="AC1066" s="45"/>
      <c r="AD1066" s="45"/>
      <c r="AE1066" s="45"/>
      <c r="AF1066" s="45"/>
      <c r="AG1066" s="45"/>
      <c r="AH1066" s="45"/>
      <c r="AI1066" s="45"/>
      <c r="AJ1066" s="45"/>
      <c r="AK1066" s="45"/>
      <c r="AL1066" s="45"/>
      <c r="AM1066" s="45"/>
      <c r="AN1066" s="45"/>
      <c r="AO1066" s="45"/>
      <c r="AP1066" s="45"/>
      <c r="AQ1066" s="45"/>
      <c r="AR1066" s="45"/>
      <c r="AS1066" s="45"/>
      <c r="AT1066" s="45"/>
      <c r="AU1066" s="45"/>
      <c r="AV1066" s="45"/>
      <c r="AW1066" s="45"/>
      <c r="AX1066" s="45"/>
      <c r="AY1066" s="45"/>
      <c r="AZ1066" s="45"/>
    </row>
    <row r="1067" spans="8:52" x14ac:dyDescent="0.2">
      <c r="H1067" s="45"/>
      <c r="I1067" s="45"/>
      <c r="J1067" s="45"/>
      <c r="K1067" s="45"/>
      <c r="L1067" s="45"/>
      <c r="M1067" s="45"/>
      <c r="N1067" s="45"/>
      <c r="O1067" s="45"/>
      <c r="P1067" s="45"/>
      <c r="Q1067" s="45"/>
      <c r="R1067" s="45"/>
      <c r="S1067" s="45"/>
      <c r="T1067" s="45"/>
      <c r="U1067" s="45"/>
      <c r="V1067" s="45"/>
      <c r="W1067" s="45"/>
      <c r="X1067" s="45"/>
      <c r="Y1067" s="45"/>
      <c r="Z1067" s="45"/>
      <c r="AA1067" s="45"/>
      <c r="AB1067" s="45"/>
      <c r="AC1067" s="45"/>
      <c r="AD1067" s="45"/>
      <c r="AE1067" s="45"/>
      <c r="AF1067" s="45"/>
      <c r="AG1067" s="45"/>
      <c r="AH1067" s="45"/>
      <c r="AI1067" s="45"/>
      <c r="AJ1067" s="45"/>
      <c r="AK1067" s="45"/>
      <c r="AL1067" s="45"/>
      <c r="AM1067" s="45"/>
      <c r="AN1067" s="45"/>
      <c r="AO1067" s="45"/>
      <c r="AP1067" s="45"/>
      <c r="AQ1067" s="45"/>
      <c r="AR1067" s="45"/>
      <c r="AS1067" s="45"/>
      <c r="AT1067" s="45"/>
      <c r="AU1067" s="45"/>
      <c r="AV1067" s="45"/>
      <c r="AW1067" s="45"/>
      <c r="AX1067" s="45"/>
      <c r="AY1067" s="45"/>
      <c r="AZ1067" s="45"/>
    </row>
    <row r="1068" spans="8:52" x14ac:dyDescent="0.2">
      <c r="H1068" s="45"/>
      <c r="I1068" s="45"/>
      <c r="J1068" s="45"/>
      <c r="K1068" s="45"/>
      <c r="L1068" s="45"/>
      <c r="M1068" s="45"/>
      <c r="N1068" s="45"/>
      <c r="O1068" s="45"/>
      <c r="P1068" s="45"/>
      <c r="Q1068" s="45"/>
      <c r="R1068" s="45"/>
      <c r="S1068" s="45"/>
      <c r="T1068" s="45"/>
      <c r="U1068" s="45"/>
      <c r="V1068" s="45"/>
      <c r="W1068" s="45"/>
      <c r="X1068" s="45"/>
      <c r="Y1068" s="45"/>
      <c r="Z1068" s="45"/>
      <c r="AA1068" s="45"/>
      <c r="AB1068" s="45"/>
      <c r="AC1068" s="45"/>
      <c r="AD1068" s="45"/>
      <c r="AE1068" s="45"/>
      <c r="AF1068" s="45"/>
      <c r="AG1068" s="45"/>
      <c r="AH1068" s="45"/>
      <c r="AI1068" s="45"/>
      <c r="AJ1068" s="45"/>
      <c r="AK1068" s="45"/>
      <c r="AL1068" s="45"/>
      <c r="AM1068" s="45"/>
      <c r="AN1068" s="45"/>
      <c r="AO1068" s="45"/>
      <c r="AP1068" s="45"/>
      <c r="AQ1068" s="45"/>
      <c r="AR1068" s="45"/>
      <c r="AS1068" s="45"/>
      <c r="AT1068" s="45"/>
      <c r="AU1068" s="45"/>
      <c r="AV1068" s="45"/>
      <c r="AW1068" s="45"/>
      <c r="AX1068" s="45"/>
      <c r="AY1068" s="45"/>
      <c r="AZ1068" s="45"/>
    </row>
    <row r="1069" spans="8:52" x14ac:dyDescent="0.2">
      <c r="H1069" s="45"/>
      <c r="I1069" s="45"/>
      <c r="J1069" s="45"/>
      <c r="K1069" s="45"/>
      <c r="L1069" s="45"/>
      <c r="M1069" s="45"/>
      <c r="N1069" s="45"/>
      <c r="O1069" s="45"/>
      <c r="P1069" s="45"/>
      <c r="Q1069" s="45"/>
      <c r="R1069" s="45"/>
      <c r="S1069" s="45"/>
      <c r="T1069" s="45"/>
      <c r="U1069" s="45"/>
      <c r="V1069" s="45"/>
      <c r="W1069" s="45"/>
      <c r="X1069" s="45"/>
      <c r="Y1069" s="45"/>
      <c r="Z1069" s="45"/>
      <c r="AA1069" s="45"/>
      <c r="AB1069" s="45"/>
      <c r="AC1069" s="45"/>
      <c r="AD1069" s="45"/>
      <c r="AE1069" s="45"/>
      <c r="AF1069" s="45"/>
      <c r="AG1069" s="45"/>
      <c r="AH1069" s="45"/>
      <c r="AI1069" s="45"/>
      <c r="AJ1069" s="45"/>
      <c r="AK1069" s="45"/>
      <c r="AL1069" s="45"/>
      <c r="AM1069" s="45"/>
      <c r="AN1069" s="45"/>
      <c r="AO1069" s="45"/>
      <c r="AP1069" s="45"/>
      <c r="AQ1069" s="45"/>
      <c r="AR1069" s="45"/>
      <c r="AS1069" s="45"/>
      <c r="AT1069" s="45"/>
      <c r="AU1069" s="45"/>
      <c r="AV1069" s="45"/>
      <c r="AW1069" s="45"/>
      <c r="AX1069" s="45"/>
      <c r="AY1069" s="45"/>
      <c r="AZ1069" s="45"/>
    </row>
    <row r="1070" spans="8:52" x14ac:dyDescent="0.2">
      <c r="H1070" s="45"/>
      <c r="I1070" s="45"/>
      <c r="J1070" s="45"/>
      <c r="K1070" s="45"/>
      <c r="L1070" s="45"/>
      <c r="M1070" s="45"/>
      <c r="N1070" s="45"/>
      <c r="O1070" s="45"/>
      <c r="P1070" s="45"/>
      <c r="Q1070" s="45"/>
      <c r="R1070" s="45"/>
      <c r="S1070" s="45"/>
      <c r="T1070" s="45"/>
      <c r="U1070" s="45"/>
      <c r="V1070" s="45"/>
      <c r="W1070" s="45"/>
      <c r="X1070" s="45"/>
      <c r="Y1070" s="45"/>
      <c r="Z1070" s="45"/>
      <c r="AA1070" s="45"/>
      <c r="AB1070" s="45"/>
      <c r="AC1070" s="45"/>
      <c r="AD1070" s="45"/>
      <c r="AE1070" s="45"/>
      <c r="AF1070" s="45"/>
      <c r="AG1070" s="45"/>
      <c r="AH1070" s="45"/>
      <c r="AI1070" s="45"/>
      <c r="AJ1070" s="45"/>
      <c r="AK1070" s="45"/>
      <c r="AL1070" s="45"/>
      <c r="AM1070" s="45"/>
      <c r="AN1070" s="45"/>
      <c r="AO1070" s="45"/>
      <c r="AP1070" s="45"/>
      <c r="AQ1070" s="45"/>
      <c r="AR1070" s="45"/>
      <c r="AS1070" s="45"/>
      <c r="AT1070" s="45"/>
      <c r="AU1070" s="45"/>
      <c r="AV1070" s="45"/>
      <c r="AW1070" s="45"/>
      <c r="AX1070" s="45"/>
      <c r="AY1070" s="45"/>
      <c r="AZ1070" s="45"/>
    </row>
    <row r="1071" spans="8:52" x14ac:dyDescent="0.2">
      <c r="H1071" s="45"/>
      <c r="I1071" s="45"/>
      <c r="J1071" s="45"/>
      <c r="K1071" s="45"/>
      <c r="L1071" s="45"/>
      <c r="M1071" s="45"/>
      <c r="N1071" s="45"/>
      <c r="O1071" s="45"/>
      <c r="P1071" s="45"/>
      <c r="Q1071" s="45"/>
      <c r="R1071" s="45"/>
      <c r="S1071" s="45"/>
      <c r="T1071" s="45"/>
      <c r="U1071" s="45"/>
      <c r="V1071" s="45"/>
      <c r="W1071" s="45"/>
      <c r="X1071" s="45"/>
      <c r="Y1071" s="45"/>
      <c r="Z1071" s="45"/>
      <c r="AA1071" s="45"/>
      <c r="AB1071" s="45"/>
      <c r="AC1071" s="45"/>
      <c r="AD1071" s="45"/>
      <c r="AE1071" s="45"/>
      <c r="AF1071" s="45"/>
      <c r="AG1071" s="45"/>
      <c r="AH1071" s="45"/>
      <c r="AI1071" s="45"/>
      <c r="AJ1071" s="45"/>
      <c r="AK1071" s="45"/>
      <c r="AL1071" s="45"/>
      <c r="AM1071" s="45"/>
      <c r="AN1071" s="45"/>
      <c r="AO1071" s="45"/>
      <c r="AP1071" s="45"/>
      <c r="AQ1071" s="45"/>
      <c r="AR1071" s="45"/>
      <c r="AS1071" s="45"/>
      <c r="AT1071" s="45"/>
      <c r="AU1071" s="45"/>
      <c r="AV1071" s="45"/>
      <c r="AW1071" s="45"/>
      <c r="AX1071" s="45"/>
      <c r="AY1071" s="45"/>
      <c r="AZ1071" s="45"/>
    </row>
    <row r="1072" spans="8:52" x14ac:dyDescent="0.2">
      <c r="H1072" s="45"/>
      <c r="I1072" s="45"/>
      <c r="J1072" s="45"/>
      <c r="K1072" s="45"/>
      <c r="L1072" s="45"/>
      <c r="M1072" s="45"/>
      <c r="N1072" s="45"/>
      <c r="O1072" s="45"/>
      <c r="P1072" s="45"/>
      <c r="Q1072" s="45"/>
      <c r="R1072" s="45"/>
      <c r="S1072" s="45"/>
      <c r="T1072" s="45"/>
      <c r="U1072" s="45"/>
      <c r="V1072" s="45"/>
      <c r="W1072" s="45"/>
      <c r="X1072" s="45"/>
      <c r="Y1072" s="45"/>
      <c r="Z1072" s="45"/>
      <c r="AA1072" s="45"/>
      <c r="AB1072" s="45"/>
      <c r="AC1072" s="45"/>
      <c r="AD1072" s="45"/>
      <c r="AE1072" s="45"/>
      <c r="AF1072" s="45"/>
      <c r="AG1072" s="45"/>
      <c r="AH1072" s="45"/>
      <c r="AI1072" s="45"/>
      <c r="AJ1072" s="45"/>
      <c r="AK1072" s="45"/>
      <c r="AL1072" s="45"/>
      <c r="AM1072" s="45"/>
      <c r="AN1072" s="45"/>
      <c r="AO1072" s="45"/>
      <c r="AP1072" s="45"/>
      <c r="AQ1072" s="45"/>
      <c r="AR1072" s="45"/>
      <c r="AS1072" s="45"/>
      <c r="AT1072" s="45"/>
      <c r="AU1072" s="45"/>
      <c r="AV1072" s="45"/>
      <c r="AW1072" s="45"/>
      <c r="AX1072" s="45"/>
      <c r="AY1072" s="45"/>
      <c r="AZ1072" s="45"/>
    </row>
    <row r="1073" spans="8:52" x14ac:dyDescent="0.2">
      <c r="H1073" s="45"/>
      <c r="I1073" s="45"/>
      <c r="J1073" s="45"/>
      <c r="K1073" s="45"/>
      <c r="L1073" s="45"/>
      <c r="M1073" s="45"/>
      <c r="N1073" s="45"/>
      <c r="O1073" s="45"/>
      <c r="P1073" s="45"/>
      <c r="Q1073" s="45"/>
      <c r="R1073" s="45"/>
      <c r="S1073" s="45"/>
      <c r="T1073" s="45"/>
      <c r="U1073" s="45"/>
      <c r="V1073" s="45"/>
      <c r="W1073" s="45"/>
      <c r="X1073" s="45"/>
      <c r="Y1073" s="45"/>
      <c r="Z1073" s="45"/>
      <c r="AA1073" s="45"/>
      <c r="AB1073" s="45"/>
      <c r="AC1073" s="45"/>
      <c r="AD1073" s="45"/>
      <c r="AE1073" s="45"/>
      <c r="AF1073" s="45"/>
      <c r="AG1073" s="45"/>
      <c r="AH1073" s="45"/>
      <c r="AI1073" s="45"/>
      <c r="AJ1073" s="45"/>
      <c r="AK1073" s="45"/>
      <c r="AL1073" s="45"/>
      <c r="AM1073" s="45"/>
      <c r="AN1073" s="45"/>
      <c r="AO1073" s="45"/>
      <c r="AP1073" s="45"/>
      <c r="AQ1073" s="45"/>
      <c r="AR1073" s="45"/>
      <c r="AS1073" s="45"/>
      <c r="AT1073" s="45"/>
      <c r="AU1073" s="45"/>
      <c r="AV1073" s="45"/>
      <c r="AW1073" s="45"/>
      <c r="AX1073" s="45"/>
      <c r="AY1073" s="45"/>
      <c r="AZ1073" s="45"/>
    </row>
    <row r="1074" spans="8:52" x14ac:dyDescent="0.2">
      <c r="H1074" s="45"/>
      <c r="I1074" s="45"/>
      <c r="J1074" s="45"/>
      <c r="K1074" s="45"/>
      <c r="L1074" s="45"/>
      <c r="M1074" s="45"/>
      <c r="N1074" s="45"/>
      <c r="O1074" s="45"/>
      <c r="P1074" s="45"/>
      <c r="Q1074" s="45"/>
      <c r="R1074" s="45"/>
      <c r="S1074" s="45"/>
      <c r="T1074" s="45"/>
      <c r="U1074" s="45"/>
      <c r="V1074" s="45"/>
      <c r="W1074" s="45"/>
      <c r="X1074" s="45"/>
      <c r="Y1074" s="45"/>
      <c r="Z1074" s="45"/>
      <c r="AA1074" s="45"/>
      <c r="AB1074" s="45"/>
      <c r="AC1074" s="45"/>
      <c r="AD1074" s="45"/>
      <c r="AE1074" s="45"/>
      <c r="AF1074" s="45"/>
      <c r="AG1074" s="45"/>
      <c r="AH1074" s="45"/>
      <c r="AI1074" s="45"/>
      <c r="AJ1074" s="45"/>
      <c r="AK1074" s="45"/>
      <c r="AL1074" s="45"/>
      <c r="AM1074" s="45"/>
      <c r="AN1074" s="45"/>
      <c r="AO1074" s="45"/>
      <c r="AP1074" s="45"/>
      <c r="AQ1074" s="45"/>
      <c r="AR1074" s="45"/>
      <c r="AS1074" s="45"/>
      <c r="AT1074" s="45"/>
      <c r="AU1074" s="45"/>
      <c r="AV1074" s="45"/>
      <c r="AW1074" s="45"/>
      <c r="AX1074" s="45"/>
      <c r="AY1074" s="45"/>
      <c r="AZ1074" s="45"/>
    </row>
    <row r="1075" spans="8:52" x14ac:dyDescent="0.2">
      <c r="H1075" s="45"/>
      <c r="I1075" s="45"/>
      <c r="J1075" s="45"/>
      <c r="K1075" s="45"/>
      <c r="L1075" s="45"/>
      <c r="M1075" s="45"/>
      <c r="N1075" s="45"/>
      <c r="O1075" s="45"/>
      <c r="P1075" s="45"/>
      <c r="Q1075" s="45"/>
      <c r="R1075" s="45"/>
      <c r="S1075" s="45"/>
      <c r="T1075" s="45"/>
      <c r="U1075" s="45"/>
      <c r="V1075" s="45"/>
      <c r="W1075" s="45"/>
      <c r="X1075" s="45"/>
      <c r="Y1075" s="45"/>
      <c r="Z1075" s="45"/>
      <c r="AA1075" s="45"/>
      <c r="AB1075" s="45"/>
      <c r="AC1075" s="45"/>
      <c r="AD1075" s="45"/>
      <c r="AE1075" s="45"/>
      <c r="AF1075" s="45"/>
      <c r="AG1075" s="45"/>
      <c r="AH1075" s="45"/>
      <c r="AI1075" s="45"/>
      <c r="AJ1075" s="45"/>
      <c r="AK1075" s="45"/>
      <c r="AL1075" s="45"/>
      <c r="AM1075" s="45"/>
      <c r="AN1075" s="45"/>
      <c r="AO1075" s="45"/>
      <c r="AP1075" s="45"/>
      <c r="AQ1075" s="45"/>
      <c r="AR1075" s="45"/>
      <c r="AS1075" s="45"/>
      <c r="AT1075" s="45"/>
      <c r="AU1075" s="45"/>
      <c r="AV1075" s="45"/>
      <c r="AW1075" s="45"/>
      <c r="AX1075" s="45"/>
      <c r="AY1075" s="45"/>
      <c r="AZ1075" s="45"/>
    </row>
    <row r="1076" spans="8:52" x14ac:dyDescent="0.2">
      <c r="H1076" s="45"/>
      <c r="I1076" s="45"/>
      <c r="J1076" s="45"/>
      <c r="K1076" s="45"/>
      <c r="L1076" s="45"/>
      <c r="M1076" s="45"/>
      <c r="N1076" s="45"/>
      <c r="O1076" s="45"/>
      <c r="P1076" s="45"/>
      <c r="Q1076" s="45"/>
      <c r="R1076" s="45"/>
      <c r="S1076" s="45"/>
      <c r="T1076" s="45"/>
      <c r="U1076" s="45"/>
      <c r="V1076" s="45"/>
      <c r="W1076" s="45"/>
      <c r="X1076" s="45"/>
      <c r="Y1076" s="45"/>
      <c r="Z1076" s="45"/>
      <c r="AA1076" s="45"/>
      <c r="AB1076" s="45"/>
      <c r="AC1076" s="45"/>
      <c r="AD1076" s="45"/>
      <c r="AE1076" s="45"/>
      <c r="AF1076" s="45"/>
      <c r="AG1076" s="45"/>
      <c r="AH1076" s="45"/>
      <c r="AI1076" s="45"/>
      <c r="AJ1076" s="45"/>
      <c r="AK1076" s="45"/>
      <c r="AL1076" s="45"/>
      <c r="AM1076" s="45"/>
      <c r="AN1076" s="45"/>
      <c r="AO1076" s="45"/>
      <c r="AP1076" s="45"/>
      <c r="AQ1076" s="45"/>
      <c r="AR1076" s="45"/>
      <c r="AS1076" s="45"/>
      <c r="AT1076" s="45"/>
      <c r="AU1076" s="45"/>
      <c r="AV1076" s="45"/>
      <c r="AW1076" s="45"/>
      <c r="AX1076" s="45"/>
      <c r="AY1076" s="45"/>
      <c r="AZ1076" s="45"/>
    </row>
    <row r="1077" spans="8:52" x14ac:dyDescent="0.2">
      <c r="H1077" s="45"/>
      <c r="I1077" s="45"/>
      <c r="J1077" s="45"/>
      <c r="K1077" s="45"/>
      <c r="L1077" s="45"/>
      <c r="M1077" s="45"/>
      <c r="N1077" s="45"/>
      <c r="O1077" s="45"/>
      <c r="P1077" s="45"/>
      <c r="Q1077" s="45"/>
      <c r="R1077" s="45"/>
      <c r="S1077" s="45"/>
      <c r="T1077" s="45"/>
      <c r="U1077" s="45"/>
      <c r="V1077" s="45"/>
      <c r="W1077" s="45"/>
      <c r="X1077" s="45"/>
      <c r="Y1077" s="45"/>
      <c r="Z1077" s="45"/>
      <c r="AA1077" s="45"/>
      <c r="AB1077" s="45"/>
      <c r="AC1077" s="45"/>
      <c r="AD1077" s="45"/>
      <c r="AE1077" s="45"/>
      <c r="AF1077" s="45"/>
      <c r="AG1077" s="45"/>
      <c r="AH1077" s="45"/>
      <c r="AI1077" s="45"/>
      <c r="AJ1077" s="45"/>
      <c r="AK1077" s="45"/>
      <c r="AL1077" s="45"/>
      <c r="AM1077" s="45"/>
      <c r="AN1077" s="45"/>
      <c r="AO1077" s="45"/>
      <c r="AP1077" s="45"/>
      <c r="AQ1077" s="45"/>
      <c r="AR1077" s="45"/>
      <c r="AS1077" s="45"/>
      <c r="AT1077" s="45"/>
      <c r="AU1077" s="45"/>
      <c r="AV1077" s="45"/>
      <c r="AW1077" s="45"/>
      <c r="AX1077" s="45"/>
      <c r="AY1077" s="45"/>
      <c r="AZ1077" s="45"/>
    </row>
    <row r="1078" spans="8:52" x14ac:dyDescent="0.2">
      <c r="H1078" s="45"/>
      <c r="I1078" s="45"/>
      <c r="J1078" s="45"/>
      <c r="K1078" s="45"/>
      <c r="L1078" s="45"/>
      <c r="M1078" s="45"/>
      <c r="N1078" s="45"/>
      <c r="O1078" s="45"/>
      <c r="P1078" s="45"/>
      <c r="Q1078" s="45"/>
      <c r="R1078" s="45"/>
      <c r="S1078" s="45"/>
      <c r="T1078" s="45"/>
      <c r="U1078" s="45"/>
      <c r="V1078" s="45"/>
      <c r="W1078" s="45"/>
      <c r="X1078" s="45"/>
      <c r="Y1078" s="45"/>
      <c r="Z1078" s="45"/>
      <c r="AA1078" s="45"/>
      <c r="AB1078" s="45"/>
      <c r="AC1078" s="45"/>
      <c r="AD1078" s="45"/>
      <c r="AE1078" s="45"/>
      <c r="AF1078" s="45"/>
      <c r="AG1078" s="45"/>
      <c r="AH1078" s="45"/>
      <c r="AI1078" s="45"/>
      <c r="AJ1078" s="45"/>
      <c r="AK1078" s="45"/>
      <c r="AL1078" s="45"/>
      <c r="AM1078" s="45"/>
      <c r="AN1078" s="45"/>
      <c r="AO1078" s="45"/>
      <c r="AP1078" s="45"/>
      <c r="AQ1078" s="45"/>
      <c r="AR1078" s="45"/>
      <c r="AS1078" s="45"/>
      <c r="AT1078" s="45"/>
      <c r="AU1078" s="45"/>
      <c r="AV1078" s="45"/>
      <c r="AW1078" s="45"/>
      <c r="AX1078" s="45"/>
      <c r="AY1078" s="45"/>
      <c r="AZ1078" s="45"/>
    </row>
    <row r="1079" spans="8:52" x14ac:dyDescent="0.2">
      <c r="H1079" s="45"/>
      <c r="I1079" s="45"/>
      <c r="J1079" s="45"/>
      <c r="K1079" s="45"/>
      <c r="L1079" s="45"/>
      <c r="M1079" s="45"/>
      <c r="N1079" s="45"/>
      <c r="O1079" s="45"/>
      <c r="P1079" s="45"/>
      <c r="Q1079" s="45"/>
      <c r="R1079" s="45"/>
      <c r="S1079" s="45"/>
      <c r="T1079" s="45"/>
      <c r="U1079" s="45"/>
      <c r="V1079" s="45"/>
      <c r="W1079" s="45"/>
      <c r="X1079" s="45"/>
      <c r="Y1079" s="45"/>
      <c r="Z1079" s="45"/>
      <c r="AA1079" s="45"/>
      <c r="AB1079" s="45"/>
      <c r="AC1079" s="45"/>
      <c r="AD1079" s="45"/>
      <c r="AE1079" s="45"/>
      <c r="AF1079" s="45"/>
      <c r="AG1079" s="45"/>
      <c r="AH1079" s="45"/>
      <c r="AI1079" s="45"/>
      <c r="AJ1079" s="45"/>
      <c r="AK1079" s="45"/>
      <c r="AL1079" s="45"/>
      <c r="AM1079" s="45"/>
      <c r="AN1079" s="45"/>
      <c r="AO1079" s="45"/>
      <c r="AP1079" s="45"/>
      <c r="AQ1079" s="45"/>
      <c r="AR1079" s="45"/>
      <c r="AS1079" s="45"/>
      <c r="AT1079" s="45"/>
      <c r="AU1079" s="45"/>
      <c r="AV1079" s="45"/>
      <c r="AW1079" s="45"/>
      <c r="AX1079" s="45"/>
      <c r="AY1079" s="45"/>
      <c r="AZ1079" s="45"/>
    </row>
    <row r="1080" spans="8:52" x14ac:dyDescent="0.2">
      <c r="H1080" s="45"/>
      <c r="I1080" s="45"/>
      <c r="J1080" s="45"/>
      <c r="K1080" s="45"/>
      <c r="L1080" s="45"/>
      <c r="M1080" s="45"/>
      <c r="N1080" s="45"/>
      <c r="O1080" s="45"/>
      <c r="P1080" s="45"/>
      <c r="Q1080" s="45"/>
      <c r="R1080" s="45"/>
      <c r="S1080" s="45"/>
      <c r="T1080" s="45"/>
      <c r="U1080" s="45"/>
      <c r="V1080" s="45"/>
      <c r="W1080" s="45"/>
      <c r="X1080" s="45"/>
      <c r="Y1080" s="45"/>
      <c r="Z1080" s="45"/>
      <c r="AA1080" s="45"/>
      <c r="AB1080" s="45"/>
      <c r="AC1080" s="45"/>
      <c r="AD1080" s="45"/>
      <c r="AE1080" s="45"/>
      <c r="AF1080" s="45"/>
      <c r="AG1080" s="45"/>
      <c r="AH1080" s="45"/>
      <c r="AI1080" s="45"/>
      <c r="AJ1080" s="45"/>
      <c r="AK1080" s="45"/>
      <c r="AL1080" s="45"/>
      <c r="AM1080" s="45"/>
      <c r="AN1080" s="45"/>
      <c r="AO1080" s="45"/>
      <c r="AP1080" s="45"/>
      <c r="AQ1080" s="45"/>
      <c r="AR1080" s="45"/>
      <c r="AS1080" s="45"/>
      <c r="AT1080" s="45"/>
      <c r="AU1080" s="45"/>
      <c r="AV1080" s="45"/>
      <c r="AW1080" s="45"/>
      <c r="AX1080" s="45"/>
      <c r="AY1080" s="45"/>
      <c r="AZ1080" s="45"/>
    </row>
    <row r="1081" spans="8:52" x14ac:dyDescent="0.2">
      <c r="H1081" s="45"/>
      <c r="I1081" s="45"/>
      <c r="J1081" s="45"/>
      <c r="K1081" s="45"/>
      <c r="L1081" s="45"/>
      <c r="M1081" s="45"/>
      <c r="N1081" s="45"/>
      <c r="O1081" s="45"/>
      <c r="P1081" s="45"/>
      <c r="Q1081" s="45"/>
      <c r="R1081" s="45"/>
      <c r="S1081" s="45"/>
      <c r="T1081" s="45"/>
      <c r="U1081" s="45"/>
      <c r="V1081" s="45"/>
      <c r="W1081" s="45"/>
      <c r="X1081" s="45"/>
      <c r="Y1081" s="45"/>
      <c r="Z1081" s="45"/>
      <c r="AA1081" s="45"/>
      <c r="AB1081" s="45"/>
      <c r="AC1081" s="45"/>
      <c r="AD1081" s="45"/>
      <c r="AE1081" s="45"/>
      <c r="AF1081" s="45"/>
      <c r="AG1081" s="45"/>
      <c r="AH1081" s="45"/>
      <c r="AI1081" s="45"/>
      <c r="AJ1081" s="45"/>
      <c r="AK1081" s="45"/>
      <c r="AL1081" s="45"/>
      <c r="AM1081" s="45"/>
      <c r="AN1081" s="45"/>
      <c r="AO1081" s="45"/>
      <c r="AP1081" s="45"/>
      <c r="AQ1081" s="45"/>
      <c r="AR1081" s="45"/>
      <c r="AS1081" s="45"/>
      <c r="AT1081" s="45"/>
      <c r="AU1081" s="45"/>
      <c r="AV1081" s="45"/>
      <c r="AW1081" s="45"/>
      <c r="AX1081" s="45"/>
      <c r="AY1081" s="45"/>
      <c r="AZ1081" s="45"/>
    </row>
    <row r="1082" spans="8:52" x14ac:dyDescent="0.2">
      <c r="H1082" s="45"/>
      <c r="I1082" s="45"/>
      <c r="J1082" s="45"/>
      <c r="K1082" s="45"/>
      <c r="L1082" s="45"/>
      <c r="M1082" s="45"/>
      <c r="N1082" s="45"/>
      <c r="O1082" s="45"/>
      <c r="P1082" s="45"/>
      <c r="Q1082" s="45"/>
      <c r="R1082" s="45"/>
      <c r="S1082" s="45"/>
      <c r="T1082" s="45"/>
      <c r="U1082" s="45"/>
      <c r="V1082" s="45"/>
      <c r="W1082" s="45"/>
      <c r="X1082" s="45"/>
      <c r="Y1082" s="45"/>
      <c r="Z1082" s="45"/>
      <c r="AA1082" s="45"/>
      <c r="AB1082" s="45"/>
      <c r="AC1082" s="45"/>
      <c r="AD1082" s="45"/>
      <c r="AE1082" s="45"/>
      <c r="AF1082" s="45"/>
      <c r="AG1082" s="45"/>
      <c r="AH1082" s="45"/>
      <c r="AI1082" s="45"/>
      <c r="AJ1082" s="45"/>
      <c r="AK1082" s="45"/>
      <c r="AL1082" s="45"/>
      <c r="AM1082" s="45"/>
      <c r="AN1082" s="45"/>
      <c r="AO1082" s="45"/>
      <c r="AP1082" s="45"/>
      <c r="AQ1082" s="45"/>
      <c r="AR1082" s="45"/>
      <c r="AS1082" s="45"/>
      <c r="AT1082" s="45"/>
      <c r="AU1082" s="45"/>
      <c r="AV1082" s="45"/>
      <c r="AW1082" s="45"/>
      <c r="AX1082" s="45"/>
      <c r="AY1082" s="45"/>
      <c r="AZ1082" s="45"/>
    </row>
    <row r="1083" spans="8:52" x14ac:dyDescent="0.2">
      <c r="H1083" s="45"/>
      <c r="I1083" s="45"/>
      <c r="J1083" s="45"/>
      <c r="K1083" s="45"/>
      <c r="L1083" s="45"/>
      <c r="M1083" s="45"/>
      <c r="N1083" s="45"/>
      <c r="O1083" s="45"/>
      <c r="P1083" s="45"/>
      <c r="Q1083" s="45"/>
      <c r="R1083" s="45"/>
      <c r="S1083" s="45"/>
      <c r="T1083" s="45"/>
      <c r="U1083" s="45"/>
      <c r="V1083" s="45"/>
      <c r="W1083" s="45"/>
      <c r="X1083" s="45"/>
      <c r="Y1083" s="45"/>
      <c r="Z1083" s="45"/>
      <c r="AA1083" s="45"/>
      <c r="AB1083" s="45"/>
      <c r="AC1083" s="45"/>
      <c r="AD1083" s="45"/>
      <c r="AE1083" s="45"/>
      <c r="AF1083" s="45"/>
      <c r="AG1083" s="45"/>
      <c r="AH1083" s="45"/>
      <c r="AI1083" s="45"/>
      <c r="AJ1083" s="45"/>
      <c r="AK1083" s="45"/>
      <c r="AL1083" s="45"/>
      <c r="AM1083" s="45"/>
      <c r="AN1083" s="45"/>
      <c r="AO1083" s="45"/>
      <c r="AP1083" s="45"/>
      <c r="AQ1083" s="45"/>
      <c r="AR1083" s="45"/>
      <c r="AS1083" s="45"/>
      <c r="AT1083" s="45"/>
      <c r="AU1083" s="45"/>
      <c r="AV1083" s="45"/>
      <c r="AW1083" s="45"/>
      <c r="AX1083" s="45"/>
      <c r="AY1083" s="45"/>
      <c r="AZ1083" s="45"/>
    </row>
    <row r="1084" spans="8:52" x14ac:dyDescent="0.2">
      <c r="H1084" s="45"/>
      <c r="I1084" s="45"/>
      <c r="J1084" s="45"/>
      <c r="K1084" s="45"/>
      <c r="L1084" s="45"/>
      <c r="M1084" s="45"/>
      <c r="N1084" s="45"/>
      <c r="O1084" s="45"/>
      <c r="P1084" s="45"/>
      <c r="Q1084" s="45"/>
      <c r="R1084" s="45"/>
      <c r="S1084" s="45"/>
      <c r="T1084" s="45"/>
      <c r="U1084" s="45"/>
      <c r="V1084" s="45"/>
      <c r="W1084" s="45"/>
      <c r="X1084" s="45"/>
      <c r="Y1084" s="45"/>
      <c r="Z1084" s="45"/>
      <c r="AA1084" s="45"/>
      <c r="AB1084" s="45"/>
      <c r="AC1084" s="45"/>
      <c r="AD1084" s="45"/>
      <c r="AE1084" s="45"/>
      <c r="AF1084" s="45"/>
      <c r="AG1084" s="45"/>
      <c r="AH1084" s="45"/>
      <c r="AI1084" s="45"/>
      <c r="AJ1084" s="45"/>
      <c r="AK1084" s="45"/>
      <c r="AL1084" s="45"/>
      <c r="AM1084" s="45"/>
      <c r="AN1084" s="45"/>
      <c r="AO1084" s="45"/>
      <c r="AP1084" s="45"/>
      <c r="AQ1084" s="45"/>
      <c r="AR1084" s="45"/>
      <c r="AS1084" s="45"/>
      <c r="AT1084" s="45"/>
      <c r="AU1084" s="45"/>
      <c r="AV1084" s="45"/>
      <c r="AW1084" s="45"/>
      <c r="AX1084" s="45"/>
      <c r="AY1084" s="45"/>
      <c r="AZ1084" s="45"/>
    </row>
    <row r="1085" spans="8:52" x14ac:dyDescent="0.2">
      <c r="H1085" s="45"/>
      <c r="I1085" s="45"/>
      <c r="J1085" s="45"/>
      <c r="K1085" s="45"/>
      <c r="L1085" s="45"/>
      <c r="M1085" s="45"/>
      <c r="N1085" s="45"/>
      <c r="O1085" s="45"/>
      <c r="P1085" s="45"/>
      <c r="Q1085" s="45"/>
      <c r="R1085" s="45"/>
      <c r="S1085" s="45"/>
      <c r="T1085" s="45"/>
      <c r="U1085" s="45"/>
      <c r="V1085" s="45"/>
      <c r="W1085" s="45"/>
      <c r="X1085" s="45"/>
      <c r="Y1085" s="45"/>
      <c r="Z1085" s="45"/>
      <c r="AA1085" s="45"/>
      <c r="AB1085" s="45"/>
      <c r="AC1085" s="45"/>
      <c r="AD1085" s="45"/>
      <c r="AE1085" s="45"/>
      <c r="AF1085" s="45"/>
      <c r="AG1085" s="45"/>
      <c r="AH1085" s="45"/>
      <c r="AI1085" s="45"/>
      <c r="AJ1085" s="45"/>
      <c r="AK1085" s="45"/>
      <c r="AL1085" s="45"/>
      <c r="AM1085" s="45"/>
      <c r="AN1085" s="45"/>
      <c r="AO1085" s="45"/>
      <c r="AP1085" s="45"/>
      <c r="AQ1085" s="45"/>
      <c r="AR1085" s="45"/>
      <c r="AS1085" s="45"/>
      <c r="AT1085" s="45"/>
      <c r="AU1085" s="45"/>
      <c r="AV1085" s="45"/>
      <c r="AW1085" s="45"/>
      <c r="AX1085" s="45"/>
      <c r="AY1085" s="45"/>
      <c r="AZ1085" s="45"/>
    </row>
    <row r="1086" spans="8:52" x14ac:dyDescent="0.2">
      <c r="H1086" s="45"/>
      <c r="I1086" s="45"/>
      <c r="J1086" s="45"/>
      <c r="K1086" s="45"/>
      <c r="L1086" s="45"/>
      <c r="M1086" s="45"/>
      <c r="N1086" s="45"/>
      <c r="O1086" s="45"/>
      <c r="P1086" s="45"/>
      <c r="Q1086" s="45"/>
      <c r="R1086" s="45"/>
      <c r="S1086" s="45"/>
      <c r="T1086" s="45"/>
      <c r="U1086" s="45"/>
      <c r="V1086" s="45"/>
      <c r="W1086" s="45"/>
      <c r="X1086" s="45"/>
      <c r="Y1086" s="45"/>
      <c r="Z1086" s="45"/>
      <c r="AA1086" s="45"/>
      <c r="AB1086" s="45"/>
      <c r="AC1086" s="45"/>
      <c r="AD1086" s="45"/>
      <c r="AE1086" s="45"/>
      <c r="AF1086" s="45"/>
      <c r="AG1086" s="45"/>
      <c r="AH1086" s="45"/>
      <c r="AI1086" s="45"/>
      <c r="AJ1086" s="45"/>
      <c r="AK1086" s="45"/>
      <c r="AL1086" s="45"/>
      <c r="AM1086" s="45"/>
      <c r="AN1086" s="45"/>
      <c r="AO1086" s="45"/>
      <c r="AP1086" s="45"/>
      <c r="AQ1086" s="45"/>
      <c r="AR1086" s="45"/>
      <c r="AS1086" s="45"/>
      <c r="AT1086" s="45"/>
      <c r="AU1086" s="45"/>
      <c r="AV1086" s="45"/>
      <c r="AW1086" s="45"/>
      <c r="AX1086" s="45"/>
      <c r="AY1086" s="45"/>
      <c r="AZ1086" s="45"/>
    </row>
    <row r="1087" spans="8:52" x14ac:dyDescent="0.2">
      <c r="H1087" s="45"/>
      <c r="I1087" s="45"/>
      <c r="J1087" s="45"/>
      <c r="K1087" s="45"/>
      <c r="L1087" s="45"/>
      <c r="M1087" s="45"/>
      <c r="N1087" s="45"/>
      <c r="O1087" s="45"/>
      <c r="P1087" s="45"/>
      <c r="Q1087" s="45"/>
      <c r="R1087" s="45"/>
      <c r="S1087" s="45"/>
      <c r="T1087" s="45"/>
      <c r="U1087" s="45"/>
      <c r="V1087" s="45"/>
      <c r="W1087" s="45"/>
      <c r="X1087" s="45"/>
      <c r="Y1087" s="45"/>
      <c r="Z1087" s="45"/>
      <c r="AA1087" s="45"/>
      <c r="AB1087" s="45"/>
      <c r="AC1087" s="45"/>
      <c r="AD1087" s="45"/>
      <c r="AE1087" s="45"/>
      <c r="AF1087" s="45"/>
      <c r="AG1087" s="45"/>
      <c r="AH1087" s="45"/>
      <c r="AI1087" s="45"/>
      <c r="AJ1087" s="45"/>
      <c r="AK1087" s="45"/>
      <c r="AL1087" s="45"/>
      <c r="AM1087" s="45"/>
      <c r="AN1087" s="45"/>
      <c r="AO1087" s="45"/>
      <c r="AP1087" s="45"/>
      <c r="AQ1087" s="45"/>
      <c r="AR1087" s="45"/>
      <c r="AS1087" s="45"/>
      <c r="AT1087" s="45"/>
      <c r="AU1087" s="45"/>
      <c r="AV1087" s="45"/>
      <c r="AW1087" s="45"/>
      <c r="AX1087" s="45"/>
      <c r="AY1087" s="45"/>
      <c r="AZ1087" s="45"/>
    </row>
    <row r="1088" spans="8:52" x14ac:dyDescent="0.2">
      <c r="H1088" s="45"/>
      <c r="I1088" s="45"/>
      <c r="J1088" s="45"/>
      <c r="K1088" s="45"/>
      <c r="L1088" s="45"/>
      <c r="M1088" s="45"/>
      <c r="N1088" s="45"/>
      <c r="O1088" s="45"/>
      <c r="P1088" s="45"/>
      <c r="Q1088" s="45"/>
      <c r="R1088" s="45"/>
      <c r="S1088" s="45"/>
      <c r="T1088" s="45"/>
      <c r="U1088" s="45"/>
      <c r="V1088" s="45"/>
      <c r="W1088" s="45"/>
      <c r="X1088" s="45"/>
      <c r="Y1088" s="45"/>
      <c r="Z1088" s="45"/>
      <c r="AA1088" s="45"/>
      <c r="AB1088" s="45"/>
      <c r="AC1088" s="45"/>
      <c r="AD1088" s="45"/>
      <c r="AE1088" s="45"/>
      <c r="AF1088" s="45"/>
      <c r="AG1088" s="45"/>
      <c r="AH1088" s="45"/>
      <c r="AI1088" s="45"/>
      <c r="AJ1088" s="45"/>
      <c r="AK1088" s="45"/>
      <c r="AL1088" s="45"/>
      <c r="AM1088" s="45"/>
      <c r="AN1088" s="45"/>
      <c r="AO1088" s="45"/>
      <c r="AP1088" s="45"/>
      <c r="AQ1088" s="45"/>
      <c r="AR1088" s="45"/>
      <c r="AS1088" s="45"/>
      <c r="AT1088" s="45"/>
      <c r="AU1088" s="45"/>
      <c r="AV1088" s="45"/>
      <c r="AW1088" s="45"/>
      <c r="AX1088" s="45"/>
      <c r="AY1088" s="45"/>
      <c r="AZ1088" s="45"/>
    </row>
    <row r="1089" spans="8:52" x14ac:dyDescent="0.2">
      <c r="H1089" s="45"/>
      <c r="I1089" s="45"/>
      <c r="J1089" s="45"/>
      <c r="K1089" s="45"/>
      <c r="L1089" s="45"/>
      <c r="M1089" s="45"/>
      <c r="N1089" s="45"/>
      <c r="O1089" s="45"/>
      <c r="P1089" s="45"/>
      <c r="Q1089" s="45"/>
      <c r="R1089" s="45"/>
      <c r="S1089" s="45"/>
      <c r="T1089" s="45"/>
      <c r="U1089" s="45"/>
      <c r="V1089" s="45"/>
      <c r="W1089" s="45"/>
      <c r="X1089" s="45"/>
      <c r="Y1089" s="45"/>
      <c r="Z1089" s="45"/>
      <c r="AA1089" s="45"/>
      <c r="AB1089" s="45"/>
      <c r="AC1089" s="45"/>
      <c r="AD1089" s="45"/>
      <c r="AE1089" s="45"/>
      <c r="AF1089" s="45"/>
      <c r="AG1089" s="45"/>
      <c r="AH1089" s="45"/>
      <c r="AI1089" s="45"/>
      <c r="AJ1089" s="45"/>
      <c r="AK1089" s="45"/>
      <c r="AL1089" s="45"/>
      <c r="AM1089" s="45"/>
      <c r="AN1089" s="45"/>
      <c r="AO1089" s="45"/>
      <c r="AP1089" s="45"/>
      <c r="AQ1089" s="45"/>
      <c r="AR1089" s="45"/>
      <c r="AS1089" s="45"/>
      <c r="AT1089" s="45"/>
      <c r="AU1089" s="45"/>
      <c r="AV1089" s="45"/>
      <c r="AW1089" s="45"/>
      <c r="AX1089" s="45"/>
      <c r="AY1089" s="45"/>
      <c r="AZ1089" s="45"/>
    </row>
    <row r="1090" spans="8:52" x14ac:dyDescent="0.2">
      <c r="H1090" s="45"/>
      <c r="I1090" s="45"/>
      <c r="J1090" s="45"/>
      <c r="K1090" s="45"/>
      <c r="L1090" s="45"/>
      <c r="M1090" s="45"/>
      <c r="N1090" s="45"/>
      <c r="O1090" s="45"/>
      <c r="P1090" s="45"/>
      <c r="Q1090" s="45"/>
      <c r="R1090" s="45"/>
      <c r="S1090" s="45"/>
      <c r="T1090" s="45"/>
      <c r="U1090" s="45"/>
      <c r="V1090" s="45"/>
      <c r="W1090" s="45"/>
      <c r="X1090" s="45"/>
      <c r="Y1090" s="45"/>
      <c r="Z1090" s="45"/>
      <c r="AA1090" s="45"/>
      <c r="AB1090" s="45"/>
      <c r="AC1090" s="45"/>
      <c r="AD1090" s="45"/>
      <c r="AE1090" s="45"/>
      <c r="AF1090" s="45"/>
      <c r="AG1090" s="45"/>
      <c r="AH1090" s="45"/>
      <c r="AI1090" s="45"/>
      <c r="AJ1090" s="45"/>
      <c r="AK1090" s="45"/>
      <c r="AL1090" s="45"/>
      <c r="AM1090" s="45"/>
      <c r="AN1090" s="45"/>
      <c r="AO1090" s="45"/>
      <c r="AP1090" s="45"/>
      <c r="AQ1090" s="45"/>
      <c r="AR1090" s="45"/>
      <c r="AS1090" s="45"/>
      <c r="AT1090" s="45"/>
      <c r="AU1090" s="45"/>
      <c r="AV1090" s="45"/>
      <c r="AW1090" s="45"/>
      <c r="AX1090" s="45"/>
      <c r="AY1090" s="45"/>
      <c r="AZ1090" s="45"/>
    </row>
    <row r="1091" spans="8:52" x14ac:dyDescent="0.2">
      <c r="H1091" s="45"/>
      <c r="I1091" s="45"/>
      <c r="J1091" s="45"/>
      <c r="K1091" s="45"/>
      <c r="L1091" s="45"/>
      <c r="M1091" s="45"/>
      <c r="N1091" s="45"/>
      <c r="O1091" s="45"/>
      <c r="P1091" s="45"/>
      <c r="Q1091" s="45"/>
      <c r="R1091" s="45"/>
      <c r="S1091" s="45"/>
      <c r="T1091" s="45"/>
      <c r="U1091" s="45"/>
      <c r="V1091" s="45"/>
      <c r="W1091" s="45"/>
      <c r="X1091" s="45"/>
      <c r="Y1091" s="45"/>
      <c r="Z1091" s="45"/>
      <c r="AA1091" s="45"/>
      <c r="AB1091" s="45"/>
      <c r="AC1091" s="45"/>
      <c r="AD1091" s="45"/>
      <c r="AE1091" s="45"/>
      <c r="AF1091" s="45"/>
      <c r="AG1091" s="45"/>
      <c r="AH1091" s="45"/>
      <c r="AI1091" s="45"/>
      <c r="AJ1091" s="45"/>
      <c r="AK1091" s="45"/>
      <c r="AL1091" s="45"/>
      <c r="AM1091" s="45"/>
      <c r="AN1091" s="45"/>
      <c r="AO1091" s="45"/>
      <c r="AP1091" s="45"/>
      <c r="AQ1091" s="45"/>
      <c r="AR1091" s="45"/>
      <c r="AS1091" s="45"/>
      <c r="AT1091" s="45"/>
      <c r="AU1091" s="45"/>
      <c r="AV1091" s="45"/>
      <c r="AW1091" s="45"/>
      <c r="AX1091" s="45"/>
      <c r="AY1091" s="45"/>
      <c r="AZ1091" s="45"/>
    </row>
    <row r="1092" spans="8:52" x14ac:dyDescent="0.2">
      <c r="H1092" s="45"/>
      <c r="I1092" s="45"/>
      <c r="J1092" s="45"/>
      <c r="K1092" s="45"/>
      <c r="L1092" s="45"/>
      <c r="M1092" s="45"/>
      <c r="N1092" s="45"/>
      <c r="O1092" s="45"/>
      <c r="P1092" s="45"/>
      <c r="Q1092" s="45"/>
      <c r="R1092" s="45"/>
      <c r="S1092" s="45"/>
      <c r="T1092" s="45"/>
      <c r="U1092" s="45"/>
      <c r="V1092" s="45"/>
      <c r="W1092" s="45"/>
      <c r="X1092" s="45"/>
      <c r="Y1092" s="45"/>
      <c r="Z1092" s="45"/>
      <c r="AA1092" s="45"/>
      <c r="AB1092" s="45"/>
      <c r="AC1092" s="45"/>
      <c r="AD1092" s="45"/>
      <c r="AE1092" s="45"/>
      <c r="AF1092" s="45"/>
      <c r="AG1092" s="45"/>
      <c r="AH1092" s="45"/>
      <c r="AI1092" s="45"/>
      <c r="AJ1092" s="45"/>
      <c r="AK1092" s="45"/>
      <c r="AL1092" s="45"/>
      <c r="AM1092" s="45"/>
      <c r="AN1092" s="45"/>
      <c r="AO1092" s="45"/>
      <c r="AP1092" s="45"/>
      <c r="AQ1092" s="45"/>
      <c r="AR1092" s="45"/>
      <c r="AS1092" s="45"/>
      <c r="AT1092" s="45"/>
      <c r="AU1092" s="45"/>
      <c r="AV1092" s="45"/>
      <c r="AW1092" s="45"/>
      <c r="AX1092" s="45"/>
      <c r="AY1092" s="45"/>
      <c r="AZ1092" s="45"/>
    </row>
    <row r="1093" spans="8:52" x14ac:dyDescent="0.2">
      <c r="H1093" s="45"/>
      <c r="I1093" s="45"/>
      <c r="J1093" s="45"/>
      <c r="K1093" s="45"/>
      <c r="L1093" s="45"/>
      <c r="M1093" s="45"/>
      <c r="N1093" s="45"/>
      <c r="O1093" s="45"/>
      <c r="P1093" s="45"/>
      <c r="Q1093" s="45"/>
      <c r="R1093" s="45"/>
      <c r="S1093" s="45"/>
      <c r="T1093" s="45"/>
      <c r="U1093" s="45"/>
      <c r="V1093" s="45"/>
      <c r="W1093" s="45"/>
      <c r="X1093" s="45"/>
      <c r="Y1093" s="45"/>
      <c r="Z1093" s="45"/>
      <c r="AA1093" s="45"/>
      <c r="AB1093" s="45"/>
      <c r="AC1093" s="45"/>
      <c r="AD1093" s="45"/>
      <c r="AE1093" s="45"/>
      <c r="AF1093" s="45"/>
      <c r="AG1093" s="45"/>
      <c r="AH1093" s="45"/>
      <c r="AI1093" s="45"/>
      <c r="AJ1093" s="45"/>
      <c r="AK1093" s="45"/>
      <c r="AL1093" s="45"/>
      <c r="AM1093" s="45"/>
      <c r="AN1093" s="45"/>
      <c r="AO1093" s="45"/>
      <c r="AP1093" s="45"/>
      <c r="AQ1093" s="45"/>
      <c r="AR1093" s="45"/>
      <c r="AS1093" s="45"/>
      <c r="AT1093" s="45"/>
      <c r="AU1093" s="45"/>
      <c r="AV1093" s="45"/>
      <c r="AW1093" s="45"/>
      <c r="AX1093" s="45"/>
      <c r="AY1093" s="45"/>
      <c r="AZ1093" s="45"/>
    </row>
    <row r="1094" spans="8:52" x14ac:dyDescent="0.2">
      <c r="H1094" s="45"/>
      <c r="I1094" s="45"/>
      <c r="J1094" s="45"/>
      <c r="K1094" s="45"/>
      <c r="L1094" s="45"/>
      <c r="M1094" s="45"/>
      <c r="N1094" s="45"/>
      <c r="O1094" s="45"/>
      <c r="P1094" s="45"/>
      <c r="Q1094" s="45"/>
      <c r="R1094" s="45"/>
      <c r="S1094" s="45"/>
      <c r="T1094" s="45"/>
      <c r="U1094" s="45"/>
      <c r="V1094" s="45"/>
      <c r="W1094" s="45"/>
      <c r="X1094" s="45"/>
      <c r="Y1094" s="45"/>
      <c r="Z1094" s="45"/>
      <c r="AA1094" s="45"/>
      <c r="AB1094" s="45"/>
      <c r="AC1094" s="45"/>
      <c r="AD1094" s="45"/>
      <c r="AE1094" s="45"/>
      <c r="AF1094" s="45"/>
      <c r="AG1094" s="45"/>
      <c r="AH1094" s="45"/>
      <c r="AI1094" s="45"/>
      <c r="AJ1094" s="45"/>
      <c r="AK1094" s="45"/>
      <c r="AL1094" s="45"/>
      <c r="AM1094" s="45"/>
      <c r="AN1094" s="45"/>
      <c r="AO1094" s="45"/>
      <c r="AP1094" s="45"/>
      <c r="AQ1094" s="45"/>
      <c r="AR1094" s="45"/>
      <c r="AS1094" s="45"/>
      <c r="AT1094" s="45"/>
      <c r="AU1094" s="45"/>
      <c r="AV1094" s="45"/>
      <c r="AW1094" s="45"/>
      <c r="AX1094" s="45"/>
      <c r="AY1094" s="45"/>
      <c r="AZ1094" s="45"/>
    </row>
    <row r="1095" spans="8:52" x14ac:dyDescent="0.2">
      <c r="H1095" s="45"/>
      <c r="I1095" s="45"/>
      <c r="J1095" s="45"/>
      <c r="K1095" s="45"/>
      <c r="L1095" s="45"/>
      <c r="M1095" s="45"/>
      <c r="N1095" s="45"/>
      <c r="O1095" s="45"/>
      <c r="P1095" s="45"/>
      <c r="Q1095" s="45"/>
      <c r="R1095" s="45"/>
      <c r="S1095" s="45"/>
      <c r="T1095" s="45"/>
      <c r="U1095" s="45"/>
      <c r="V1095" s="45"/>
      <c r="W1095" s="45"/>
      <c r="X1095" s="45"/>
      <c r="Y1095" s="45"/>
      <c r="Z1095" s="45"/>
      <c r="AA1095" s="45"/>
      <c r="AB1095" s="45"/>
      <c r="AC1095" s="45"/>
      <c r="AD1095" s="45"/>
      <c r="AE1095" s="45"/>
      <c r="AF1095" s="45"/>
      <c r="AG1095" s="45"/>
      <c r="AH1095" s="45"/>
      <c r="AI1095" s="45"/>
      <c r="AJ1095" s="45"/>
      <c r="AK1095" s="45"/>
      <c r="AL1095" s="45"/>
      <c r="AM1095" s="45"/>
      <c r="AN1095" s="45"/>
      <c r="AO1095" s="45"/>
      <c r="AP1095" s="45"/>
      <c r="AQ1095" s="45"/>
      <c r="AR1095" s="45"/>
      <c r="AS1095" s="45"/>
      <c r="AT1095" s="45"/>
      <c r="AU1095" s="45"/>
      <c r="AV1095" s="45"/>
      <c r="AW1095" s="45"/>
      <c r="AX1095" s="45"/>
      <c r="AY1095" s="45"/>
      <c r="AZ1095" s="45"/>
    </row>
    <row r="1096" spans="8:52" x14ac:dyDescent="0.2">
      <c r="H1096" s="45"/>
      <c r="I1096" s="45"/>
      <c r="J1096" s="45"/>
      <c r="K1096" s="45"/>
      <c r="L1096" s="45"/>
      <c r="M1096" s="45"/>
      <c r="N1096" s="45"/>
      <c r="O1096" s="45"/>
      <c r="P1096" s="45"/>
      <c r="Q1096" s="45"/>
      <c r="R1096" s="45"/>
      <c r="S1096" s="45"/>
      <c r="T1096" s="45"/>
      <c r="U1096" s="45"/>
      <c r="V1096" s="45"/>
      <c r="W1096" s="45"/>
      <c r="X1096" s="45"/>
      <c r="Y1096" s="45"/>
      <c r="Z1096" s="45"/>
      <c r="AA1096" s="45"/>
      <c r="AB1096" s="45"/>
      <c r="AC1096" s="45"/>
      <c r="AD1096" s="45"/>
      <c r="AE1096" s="45"/>
      <c r="AF1096" s="45"/>
      <c r="AG1096" s="45"/>
      <c r="AH1096" s="45"/>
      <c r="AI1096" s="45"/>
      <c r="AJ1096" s="45"/>
      <c r="AK1096" s="45"/>
      <c r="AL1096" s="45"/>
      <c r="AM1096" s="45"/>
      <c r="AN1096" s="45"/>
      <c r="AO1096" s="45"/>
      <c r="AP1096" s="45"/>
      <c r="AQ1096" s="45"/>
      <c r="AR1096" s="45"/>
      <c r="AS1096" s="45"/>
      <c r="AT1096" s="45"/>
      <c r="AU1096" s="45"/>
      <c r="AV1096" s="45"/>
      <c r="AW1096" s="45"/>
      <c r="AX1096" s="45"/>
      <c r="AY1096" s="45"/>
      <c r="AZ1096" s="45"/>
    </row>
    <row r="1097" spans="8:52" x14ac:dyDescent="0.2">
      <c r="H1097" s="45"/>
      <c r="I1097" s="45"/>
      <c r="J1097" s="45"/>
      <c r="K1097" s="45"/>
      <c r="L1097" s="45"/>
      <c r="M1097" s="45"/>
      <c r="N1097" s="45"/>
      <c r="O1097" s="45"/>
      <c r="P1097" s="45"/>
      <c r="Q1097" s="45"/>
      <c r="R1097" s="45"/>
      <c r="S1097" s="45"/>
      <c r="T1097" s="45"/>
      <c r="U1097" s="45"/>
      <c r="V1097" s="45"/>
      <c r="W1097" s="45"/>
      <c r="X1097" s="45"/>
      <c r="Y1097" s="45"/>
      <c r="Z1097" s="45"/>
      <c r="AA1097" s="45"/>
      <c r="AB1097" s="45"/>
      <c r="AC1097" s="45"/>
      <c r="AD1097" s="45"/>
      <c r="AE1097" s="45"/>
      <c r="AF1097" s="45"/>
      <c r="AG1097" s="45"/>
      <c r="AH1097" s="45"/>
      <c r="AI1097" s="45"/>
      <c r="AJ1097" s="45"/>
      <c r="AK1097" s="45"/>
      <c r="AL1097" s="45"/>
      <c r="AM1097" s="45"/>
      <c r="AN1097" s="45"/>
      <c r="AO1097" s="45"/>
      <c r="AP1097" s="45"/>
      <c r="AQ1097" s="45"/>
      <c r="AR1097" s="45"/>
      <c r="AS1097" s="45"/>
      <c r="AT1097" s="45"/>
      <c r="AU1097" s="45"/>
      <c r="AV1097" s="45"/>
      <c r="AW1097" s="45"/>
      <c r="AX1097" s="45"/>
      <c r="AY1097" s="45"/>
      <c r="AZ1097" s="45"/>
    </row>
    <row r="1098" spans="8:52" x14ac:dyDescent="0.2">
      <c r="H1098" s="45"/>
      <c r="I1098" s="45"/>
      <c r="J1098" s="45"/>
      <c r="K1098" s="45"/>
      <c r="L1098" s="45"/>
      <c r="M1098" s="45"/>
      <c r="N1098" s="45"/>
      <c r="O1098" s="45"/>
      <c r="P1098" s="45"/>
      <c r="Q1098" s="45"/>
      <c r="R1098" s="45"/>
      <c r="S1098" s="45"/>
      <c r="T1098" s="45"/>
      <c r="U1098" s="45"/>
      <c r="V1098" s="45"/>
      <c r="W1098" s="45"/>
      <c r="X1098" s="45"/>
      <c r="Y1098" s="45"/>
      <c r="Z1098" s="45"/>
      <c r="AA1098" s="45"/>
      <c r="AB1098" s="45"/>
      <c r="AC1098" s="45"/>
      <c r="AD1098" s="45"/>
      <c r="AE1098" s="45"/>
      <c r="AF1098" s="45"/>
      <c r="AG1098" s="45"/>
      <c r="AH1098" s="45"/>
      <c r="AI1098" s="45"/>
      <c r="AJ1098" s="45"/>
      <c r="AK1098" s="45"/>
      <c r="AL1098" s="45"/>
      <c r="AM1098" s="45"/>
      <c r="AN1098" s="45"/>
      <c r="AO1098" s="45"/>
      <c r="AP1098" s="45"/>
      <c r="AQ1098" s="45"/>
      <c r="AR1098" s="45"/>
      <c r="AS1098" s="45"/>
      <c r="AT1098" s="45"/>
      <c r="AU1098" s="45"/>
      <c r="AV1098" s="45"/>
      <c r="AW1098" s="45"/>
      <c r="AX1098" s="45"/>
      <c r="AY1098" s="45"/>
      <c r="AZ1098" s="45"/>
    </row>
    <row r="1099" spans="8:52" x14ac:dyDescent="0.2">
      <c r="H1099" s="45"/>
      <c r="I1099" s="45"/>
      <c r="J1099" s="45"/>
      <c r="K1099" s="45"/>
      <c r="L1099" s="45"/>
      <c r="M1099" s="45"/>
      <c r="N1099" s="45"/>
      <c r="O1099" s="45"/>
      <c r="P1099" s="45"/>
      <c r="Q1099" s="45"/>
      <c r="R1099" s="45"/>
      <c r="S1099" s="45"/>
      <c r="T1099" s="45"/>
      <c r="U1099" s="45"/>
      <c r="V1099" s="45"/>
      <c r="W1099" s="45"/>
      <c r="X1099" s="45"/>
      <c r="Y1099" s="45"/>
      <c r="Z1099" s="45"/>
      <c r="AA1099" s="45"/>
      <c r="AB1099" s="45"/>
      <c r="AC1099" s="45"/>
      <c r="AD1099" s="45"/>
      <c r="AE1099" s="45"/>
      <c r="AF1099" s="45"/>
      <c r="AG1099" s="45"/>
      <c r="AH1099" s="45"/>
      <c r="AI1099" s="45"/>
      <c r="AJ1099" s="45"/>
      <c r="AK1099" s="45"/>
      <c r="AL1099" s="45"/>
      <c r="AM1099" s="45"/>
      <c r="AN1099" s="45"/>
      <c r="AO1099" s="45"/>
      <c r="AP1099" s="45"/>
      <c r="AQ1099" s="45"/>
      <c r="AR1099" s="45"/>
      <c r="AS1099" s="45"/>
      <c r="AT1099" s="45"/>
      <c r="AU1099" s="45"/>
      <c r="AV1099" s="45"/>
      <c r="AW1099" s="45"/>
      <c r="AX1099" s="45"/>
      <c r="AY1099" s="45"/>
      <c r="AZ1099" s="45"/>
    </row>
    <row r="1100" spans="8:52" x14ac:dyDescent="0.2">
      <c r="H1100" s="45"/>
      <c r="I1100" s="45"/>
      <c r="J1100" s="45"/>
      <c r="K1100" s="45"/>
      <c r="L1100" s="45"/>
      <c r="M1100" s="45"/>
      <c r="N1100" s="45"/>
      <c r="O1100" s="45"/>
      <c r="P1100" s="45"/>
      <c r="Q1100" s="45"/>
      <c r="R1100" s="45"/>
      <c r="S1100" s="45"/>
      <c r="T1100" s="45"/>
      <c r="U1100" s="45"/>
      <c r="V1100" s="45"/>
      <c r="W1100" s="45"/>
      <c r="X1100" s="45"/>
      <c r="Y1100" s="45"/>
      <c r="Z1100" s="45"/>
      <c r="AA1100" s="45"/>
      <c r="AB1100" s="45"/>
      <c r="AC1100" s="45"/>
      <c r="AD1100" s="45"/>
      <c r="AE1100" s="45"/>
      <c r="AF1100" s="45"/>
      <c r="AG1100" s="45"/>
      <c r="AH1100" s="45"/>
      <c r="AI1100" s="45"/>
      <c r="AJ1100" s="45"/>
      <c r="AK1100" s="45"/>
      <c r="AL1100" s="45"/>
      <c r="AM1100" s="45"/>
      <c r="AN1100" s="45"/>
      <c r="AO1100" s="45"/>
      <c r="AP1100" s="45"/>
      <c r="AQ1100" s="45"/>
      <c r="AR1100" s="45"/>
      <c r="AS1100" s="45"/>
      <c r="AT1100" s="45"/>
      <c r="AU1100" s="45"/>
      <c r="AV1100" s="45"/>
      <c r="AW1100" s="45"/>
      <c r="AX1100" s="45"/>
      <c r="AY1100" s="45"/>
      <c r="AZ1100" s="45"/>
    </row>
    <row r="1101" spans="8:52" x14ac:dyDescent="0.2">
      <c r="H1101" s="45"/>
      <c r="I1101" s="45"/>
      <c r="J1101" s="45"/>
      <c r="K1101" s="45"/>
      <c r="L1101" s="45"/>
      <c r="M1101" s="45"/>
      <c r="N1101" s="45"/>
      <c r="O1101" s="45"/>
      <c r="P1101" s="45"/>
      <c r="Q1101" s="45"/>
      <c r="R1101" s="45"/>
      <c r="S1101" s="45"/>
      <c r="T1101" s="45"/>
      <c r="U1101" s="45"/>
      <c r="V1101" s="45"/>
      <c r="W1101" s="45"/>
      <c r="X1101" s="45"/>
      <c r="Y1101" s="45"/>
      <c r="Z1101" s="45"/>
      <c r="AA1101" s="45"/>
      <c r="AB1101" s="45"/>
      <c r="AC1101" s="45"/>
      <c r="AD1101" s="45"/>
      <c r="AE1101" s="45"/>
      <c r="AF1101" s="45"/>
      <c r="AG1101" s="45"/>
      <c r="AH1101" s="45"/>
      <c r="AI1101" s="45"/>
      <c r="AJ1101" s="45"/>
      <c r="AK1101" s="45"/>
      <c r="AL1101" s="45"/>
      <c r="AM1101" s="45"/>
      <c r="AN1101" s="45"/>
      <c r="AO1101" s="45"/>
      <c r="AP1101" s="45"/>
      <c r="AQ1101" s="45"/>
      <c r="AR1101" s="45"/>
      <c r="AS1101" s="45"/>
      <c r="AT1101" s="45"/>
      <c r="AU1101" s="45"/>
      <c r="AV1101" s="45"/>
      <c r="AW1101" s="45"/>
      <c r="AX1101" s="45"/>
      <c r="AY1101" s="45"/>
      <c r="AZ1101" s="45"/>
    </row>
    <row r="1102" spans="8:52" x14ac:dyDescent="0.2">
      <c r="H1102" s="45"/>
      <c r="I1102" s="45"/>
      <c r="J1102" s="45"/>
      <c r="K1102" s="45"/>
      <c r="L1102" s="45"/>
      <c r="M1102" s="45"/>
      <c r="N1102" s="45"/>
      <c r="O1102" s="45"/>
      <c r="P1102" s="45"/>
      <c r="Q1102" s="45"/>
      <c r="R1102" s="45"/>
      <c r="S1102" s="45"/>
      <c r="T1102" s="45"/>
      <c r="U1102" s="45"/>
      <c r="V1102" s="45"/>
      <c r="W1102" s="45"/>
      <c r="X1102" s="45"/>
      <c r="Y1102" s="45"/>
      <c r="Z1102" s="45"/>
      <c r="AA1102" s="45"/>
      <c r="AB1102" s="45"/>
      <c r="AC1102" s="45"/>
      <c r="AD1102" s="45"/>
      <c r="AE1102" s="45"/>
      <c r="AF1102" s="45"/>
      <c r="AG1102" s="45"/>
      <c r="AH1102" s="45"/>
      <c r="AI1102" s="45"/>
      <c r="AJ1102" s="45"/>
      <c r="AK1102" s="45"/>
      <c r="AL1102" s="45"/>
      <c r="AM1102" s="45"/>
      <c r="AN1102" s="45"/>
      <c r="AO1102" s="45"/>
      <c r="AP1102" s="45"/>
      <c r="AQ1102" s="45"/>
      <c r="AR1102" s="45"/>
      <c r="AS1102" s="45"/>
      <c r="AT1102" s="45"/>
      <c r="AU1102" s="45"/>
      <c r="AV1102" s="45"/>
      <c r="AW1102" s="45"/>
      <c r="AX1102" s="45"/>
      <c r="AY1102" s="45"/>
      <c r="AZ1102" s="45"/>
    </row>
    <row r="1103" spans="8:52" x14ac:dyDescent="0.2">
      <c r="H1103" s="45"/>
      <c r="I1103" s="45"/>
      <c r="J1103" s="45"/>
      <c r="K1103" s="45"/>
      <c r="L1103" s="45"/>
      <c r="M1103" s="45"/>
      <c r="N1103" s="45"/>
      <c r="O1103" s="45"/>
      <c r="P1103" s="45"/>
      <c r="Q1103" s="45"/>
      <c r="R1103" s="45"/>
      <c r="S1103" s="45"/>
      <c r="T1103" s="45"/>
      <c r="U1103" s="45"/>
      <c r="V1103" s="45"/>
      <c r="W1103" s="45"/>
      <c r="X1103" s="45"/>
      <c r="Y1103" s="45"/>
      <c r="Z1103" s="45"/>
      <c r="AA1103" s="45"/>
      <c r="AB1103" s="45"/>
      <c r="AC1103" s="45"/>
      <c r="AD1103" s="45"/>
      <c r="AE1103" s="45"/>
      <c r="AF1103" s="45"/>
      <c r="AG1103" s="45"/>
      <c r="AH1103" s="45"/>
      <c r="AI1103" s="45"/>
      <c r="AJ1103" s="45"/>
      <c r="AK1103" s="45"/>
      <c r="AL1103" s="45"/>
      <c r="AM1103" s="45"/>
      <c r="AN1103" s="45"/>
      <c r="AO1103" s="45"/>
      <c r="AP1103" s="45"/>
      <c r="AQ1103" s="45"/>
      <c r="AR1103" s="45"/>
      <c r="AS1103" s="45"/>
      <c r="AT1103" s="45"/>
      <c r="AU1103" s="45"/>
      <c r="AV1103" s="45"/>
      <c r="AW1103" s="45"/>
      <c r="AX1103" s="45"/>
      <c r="AY1103" s="45"/>
      <c r="AZ1103" s="45"/>
    </row>
    <row r="1104" spans="8:52" x14ac:dyDescent="0.2">
      <c r="H1104" s="45"/>
      <c r="I1104" s="45"/>
      <c r="J1104" s="45"/>
      <c r="K1104" s="45"/>
      <c r="L1104" s="45"/>
      <c r="M1104" s="45"/>
      <c r="N1104" s="45"/>
      <c r="O1104" s="45"/>
      <c r="P1104" s="45"/>
      <c r="Q1104" s="45"/>
      <c r="R1104" s="45"/>
      <c r="S1104" s="45"/>
      <c r="T1104" s="45"/>
      <c r="U1104" s="45"/>
      <c r="V1104" s="45"/>
      <c r="W1104" s="45"/>
      <c r="X1104" s="45"/>
      <c r="Y1104" s="45"/>
      <c r="Z1104" s="45"/>
      <c r="AA1104" s="45"/>
      <c r="AB1104" s="45"/>
      <c r="AC1104" s="45"/>
      <c r="AD1104" s="45"/>
      <c r="AE1104" s="45"/>
      <c r="AF1104" s="45"/>
      <c r="AG1104" s="45"/>
      <c r="AH1104" s="45"/>
      <c r="AI1104" s="45"/>
      <c r="AJ1104" s="45"/>
      <c r="AK1104" s="45"/>
      <c r="AL1104" s="45"/>
      <c r="AM1104" s="45"/>
      <c r="AN1104" s="45"/>
      <c r="AO1104" s="45"/>
      <c r="AP1104" s="45"/>
      <c r="AQ1104" s="45"/>
      <c r="AR1104" s="45"/>
      <c r="AS1104" s="45"/>
      <c r="AT1104" s="45"/>
      <c r="AU1104" s="45"/>
      <c r="AV1104" s="45"/>
      <c r="AW1104" s="45"/>
      <c r="AX1104" s="45"/>
      <c r="AY1104" s="45"/>
      <c r="AZ1104" s="45"/>
    </row>
    <row r="1105" spans="8:52" x14ac:dyDescent="0.2">
      <c r="H1105" s="45"/>
      <c r="I1105" s="45"/>
      <c r="J1105" s="45"/>
      <c r="K1105" s="45"/>
      <c r="L1105" s="45"/>
      <c r="M1105" s="45"/>
      <c r="N1105" s="45"/>
      <c r="O1105" s="45"/>
      <c r="P1105" s="45"/>
      <c r="Q1105" s="45"/>
      <c r="R1105" s="45"/>
      <c r="S1105" s="45"/>
      <c r="T1105" s="45"/>
      <c r="U1105" s="45"/>
      <c r="V1105" s="45"/>
      <c r="W1105" s="45"/>
      <c r="X1105" s="45"/>
      <c r="Y1105" s="45"/>
      <c r="Z1105" s="45"/>
      <c r="AA1105" s="45"/>
      <c r="AB1105" s="45"/>
      <c r="AC1105" s="45"/>
      <c r="AD1105" s="45"/>
      <c r="AE1105" s="45"/>
      <c r="AF1105" s="45"/>
      <c r="AG1105" s="45"/>
      <c r="AH1105" s="45"/>
      <c r="AI1105" s="45"/>
      <c r="AJ1105" s="45"/>
      <c r="AK1105" s="45"/>
      <c r="AL1105" s="45"/>
      <c r="AM1105" s="45"/>
      <c r="AN1105" s="45"/>
      <c r="AO1105" s="45"/>
      <c r="AP1105" s="45"/>
      <c r="AQ1105" s="45"/>
      <c r="AR1105" s="45"/>
      <c r="AS1105" s="45"/>
      <c r="AT1105" s="45"/>
      <c r="AU1105" s="45"/>
      <c r="AV1105" s="45"/>
      <c r="AW1105" s="45"/>
      <c r="AX1105" s="45"/>
      <c r="AY1105" s="45"/>
      <c r="AZ1105" s="45"/>
    </row>
    <row r="1106" spans="8:52" x14ac:dyDescent="0.2">
      <c r="H1106" s="45"/>
      <c r="I1106" s="45"/>
      <c r="J1106" s="45"/>
      <c r="K1106" s="45"/>
      <c r="L1106" s="45"/>
      <c r="M1106" s="45"/>
      <c r="N1106" s="45"/>
      <c r="O1106" s="45"/>
      <c r="P1106" s="45"/>
      <c r="Q1106" s="45"/>
      <c r="R1106" s="45"/>
      <c r="S1106" s="45"/>
      <c r="T1106" s="45"/>
      <c r="U1106" s="45"/>
      <c r="V1106" s="45"/>
      <c r="W1106" s="45"/>
      <c r="X1106" s="45"/>
      <c r="Y1106" s="45"/>
      <c r="Z1106" s="45"/>
      <c r="AA1106" s="45"/>
      <c r="AB1106" s="45"/>
      <c r="AC1106" s="45"/>
      <c r="AD1106" s="45"/>
      <c r="AE1106" s="45"/>
      <c r="AF1106" s="45"/>
      <c r="AG1106" s="45"/>
      <c r="AH1106" s="45"/>
      <c r="AI1106" s="45"/>
      <c r="AJ1106" s="45"/>
      <c r="AK1106" s="45"/>
      <c r="AL1106" s="45"/>
      <c r="AM1106" s="45"/>
      <c r="AN1106" s="45"/>
      <c r="AO1106" s="45"/>
      <c r="AP1106" s="45"/>
      <c r="AQ1106" s="45"/>
      <c r="AR1106" s="45"/>
      <c r="AS1106" s="45"/>
      <c r="AT1106" s="45"/>
      <c r="AU1106" s="45"/>
      <c r="AV1106" s="45"/>
      <c r="AW1106" s="45"/>
      <c r="AX1106" s="45"/>
      <c r="AY1106" s="45"/>
      <c r="AZ1106" s="45"/>
    </row>
    <row r="1107" spans="8:52" x14ac:dyDescent="0.2">
      <c r="H1107" s="45"/>
      <c r="I1107" s="45"/>
      <c r="J1107" s="45"/>
      <c r="K1107" s="45"/>
      <c r="L1107" s="45"/>
      <c r="M1107" s="45"/>
      <c r="N1107" s="45"/>
      <c r="O1107" s="45"/>
      <c r="P1107" s="45"/>
      <c r="Q1107" s="45"/>
      <c r="R1107" s="45"/>
      <c r="S1107" s="45"/>
      <c r="T1107" s="45"/>
      <c r="U1107" s="45"/>
      <c r="V1107" s="45"/>
      <c r="W1107" s="45"/>
      <c r="X1107" s="45"/>
      <c r="Y1107" s="45"/>
      <c r="Z1107" s="45"/>
      <c r="AA1107" s="45"/>
      <c r="AB1107" s="45"/>
      <c r="AC1107" s="45"/>
      <c r="AD1107" s="45"/>
      <c r="AE1107" s="45"/>
      <c r="AF1107" s="45"/>
      <c r="AG1107" s="45"/>
      <c r="AH1107" s="45"/>
      <c r="AI1107" s="45"/>
      <c r="AJ1107" s="45"/>
      <c r="AK1107" s="45"/>
      <c r="AL1107" s="45"/>
      <c r="AM1107" s="45"/>
      <c r="AN1107" s="45"/>
      <c r="AO1107" s="45"/>
      <c r="AP1107" s="45"/>
      <c r="AQ1107" s="45"/>
      <c r="AR1107" s="45"/>
      <c r="AS1107" s="45"/>
      <c r="AT1107" s="45"/>
      <c r="AU1107" s="45"/>
      <c r="AV1107" s="45"/>
      <c r="AW1107" s="45"/>
      <c r="AX1107" s="45"/>
      <c r="AY1107" s="45"/>
      <c r="AZ1107" s="45"/>
    </row>
    <row r="1108" spans="8:52" x14ac:dyDescent="0.2">
      <c r="H1108" s="45"/>
      <c r="I1108" s="45"/>
      <c r="J1108" s="45"/>
      <c r="K1108" s="45"/>
      <c r="L1108" s="45"/>
      <c r="M1108" s="45"/>
      <c r="N1108" s="45"/>
      <c r="O1108" s="45"/>
      <c r="P1108" s="45"/>
      <c r="Q1108" s="45"/>
      <c r="R1108" s="45"/>
      <c r="S1108" s="45"/>
      <c r="T1108" s="45"/>
      <c r="U1108" s="45"/>
      <c r="V1108" s="45"/>
      <c r="W1108" s="45"/>
      <c r="X1108" s="45"/>
      <c r="Y1108" s="45"/>
      <c r="Z1108" s="45"/>
      <c r="AA1108" s="45"/>
      <c r="AB1108" s="45"/>
      <c r="AC1108" s="45"/>
      <c r="AD1108" s="45"/>
      <c r="AE1108" s="45"/>
      <c r="AF1108" s="45"/>
      <c r="AG1108" s="45"/>
      <c r="AH1108" s="45"/>
      <c r="AI1108" s="45"/>
      <c r="AJ1108" s="45"/>
      <c r="AK1108" s="45"/>
      <c r="AL1108" s="45"/>
      <c r="AM1108" s="45"/>
      <c r="AN1108" s="45"/>
      <c r="AO1108" s="45"/>
      <c r="AP1108" s="45"/>
      <c r="AQ1108" s="45"/>
      <c r="AR1108" s="45"/>
      <c r="AS1108" s="45"/>
      <c r="AT1108" s="45"/>
      <c r="AU1108" s="45"/>
      <c r="AV1108" s="45"/>
      <c r="AW1108" s="45"/>
      <c r="AX1108" s="45"/>
      <c r="AY1108" s="45"/>
      <c r="AZ1108" s="45"/>
    </row>
    <row r="1109" spans="8:52" x14ac:dyDescent="0.2">
      <c r="H1109" s="45"/>
      <c r="I1109" s="45"/>
      <c r="J1109" s="45"/>
      <c r="K1109" s="45"/>
      <c r="L1109" s="45"/>
      <c r="M1109" s="45"/>
      <c r="N1109" s="45"/>
      <c r="O1109" s="45"/>
      <c r="P1109" s="45"/>
      <c r="Q1109" s="45"/>
      <c r="R1109" s="45"/>
      <c r="S1109" s="45"/>
      <c r="T1109" s="45"/>
      <c r="U1109" s="45"/>
      <c r="V1109" s="45"/>
      <c r="W1109" s="45"/>
      <c r="X1109" s="45"/>
      <c r="Y1109" s="45"/>
      <c r="Z1109" s="45"/>
      <c r="AA1109" s="45"/>
      <c r="AB1109" s="45"/>
      <c r="AC1109" s="45"/>
      <c r="AD1109" s="45"/>
      <c r="AE1109" s="45"/>
      <c r="AF1109" s="45"/>
      <c r="AG1109" s="45"/>
      <c r="AH1109" s="45"/>
      <c r="AI1109" s="45"/>
      <c r="AJ1109" s="45"/>
      <c r="AK1109" s="45"/>
      <c r="AL1109" s="45"/>
      <c r="AM1109" s="45"/>
      <c r="AN1109" s="45"/>
      <c r="AO1109" s="45"/>
      <c r="AP1109" s="45"/>
      <c r="AQ1109" s="45"/>
      <c r="AR1109" s="45"/>
      <c r="AS1109" s="45"/>
      <c r="AT1109" s="45"/>
      <c r="AU1109" s="45"/>
      <c r="AV1109" s="45"/>
      <c r="AW1109" s="45"/>
      <c r="AX1109" s="45"/>
      <c r="AY1109" s="45"/>
      <c r="AZ1109" s="45"/>
    </row>
    <row r="1110" spans="8:52" x14ac:dyDescent="0.2">
      <c r="H1110" s="45"/>
      <c r="I1110" s="45"/>
      <c r="J1110" s="45"/>
      <c r="K1110" s="45"/>
      <c r="L1110" s="45"/>
      <c r="M1110" s="45"/>
      <c r="N1110" s="45"/>
      <c r="O1110" s="45"/>
      <c r="P1110" s="45"/>
      <c r="Q1110" s="45"/>
      <c r="R1110" s="45"/>
      <c r="S1110" s="45"/>
      <c r="T1110" s="45"/>
      <c r="U1110" s="45"/>
      <c r="V1110" s="45"/>
      <c r="W1110" s="45"/>
      <c r="X1110" s="45"/>
      <c r="Y1110" s="45"/>
      <c r="Z1110" s="45"/>
      <c r="AA1110" s="45"/>
      <c r="AB1110" s="45"/>
      <c r="AC1110" s="45"/>
      <c r="AD1110" s="45"/>
      <c r="AE1110" s="45"/>
      <c r="AF1110" s="45"/>
      <c r="AG1110" s="45"/>
      <c r="AH1110" s="45"/>
      <c r="AI1110" s="45"/>
      <c r="AJ1110" s="45"/>
      <c r="AK1110" s="45"/>
      <c r="AL1110" s="45"/>
      <c r="AM1110" s="45"/>
      <c r="AN1110" s="45"/>
      <c r="AO1110" s="45"/>
      <c r="AP1110" s="45"/>
      <c r="AQ1110" s="45"/>
      <c r="AR1110" s="45"/>
      <c r="AS1110" s="45"/>
      <c r="AT1110" s="45"/>
      <c r="AU1110" s="45"/>
      <c r="AV1110" s="45"/>
      <c r="AW1110" s="45"/>
      <c r="AX1110" s="45"/>
      <c r="AY1110" s="45"/>
      <c r="AZ1110" s="45"/>
    </row>
    <row r="1111" spans="8:52" x14ac:dyDescent="0.2">
      <c r="H1111" s="45"/>
      <c r="I1111" s="45"/>
      <c r="J1111" s="45"/>
      <c r="K1111" s="45"/>
      <c r="L1111" s="45"/>
      <c r="M1111" s="45"/>
      <c r="N1111" s="45"/>
      <c r="O1111" s="45"/>
      <c r="P1111" s="45"/>
      <c r="Q1111" s="45"/>
      <c r="R1111" s="45"/>
      <c r="S1111" s="45"/>
      <c r="T1111" s="45"/>
      <c r="U1111" s="45"/>
      <c r="V1111" s="45"/>
      <c r="W1111" s="45"/>
      <c r="X1111" s="45"/>
      <c r="Y1111" s="45"/>
      <c r="Z1111" s="45"/>
      <c r="AA1111" s="45"/>
      <c r="AB1111" s="45"/>
      <c r="AC1111" s="45"/>
      <c r="AD1111" s="45"/>
      <c r="AE1111" s="45"/>
      <c r="AF1111" s="45"/>
      <c r="AG1111" s="45"/>
      <c r="AH1111" s="45"/>
      <c r="AI1111" s="45"/>
      <c r="AJ1111" s="45"/>
      <c r="AK1111" s="45"/>
      <c r="AL1111" s="45"/>
      <c r="AM1111" s="45"/>
      <c r="AN1111" s="45"/>
      <c r="AO1111" s="45"/>
      <c r="AP1111" s="45"/>
      <c r="AQ1111" s="45"/>
      <c r="AR1111" s="45"/>
      <c r="AS1111" s="45"/>
      <c r="AT1111" s="45"/>
      <c r="AU1111" s="45"/>
      <c r="AV1111" s="45"/>
      <c r="AW1111" s="45"/>
      <c r="AX1111" s="45"/>
      <c r="AY1111" s="45"/>
      <c r="AZ1111" s="45"/>
    </row>
    <row r="1112" spans="8:52" x14ac:dyDescent="0.2">
      <c r="H1112" s="45"/>
      <c r="I1112" s="45"/>
      <c r="J1112" s="45"/>
      <c r="K1112" s="45"/>
      <c r="L1112" s="45"/>
      <c r="M1112" s="45"/>
      <c r="N1112" s="45"/>
      <c r="O1112" s="45"/>
      <c r="P1112" s="45"/>
      <c r="Q1112" s="45"/>
      <c r="R1112" s="45"/>
      <c r="S1112" s="45"/>
      <c r="T1112" s="45"/>
      <c r="U1112" s="45"/>
      <c r="V1112" s="45"/>
      <c r="W1112" s="45"/>
      <c r="X1112" s="45"/>
      <c r="Y1112" s="45"/>
      <c r="Z1112" s="45"/>
      <c r="AA1112" s="45"/>
      <c r="AB1112" s="45"/>
      <c r="AC1112" s="45"/>
      <c r="AD1112" s="45"/>
      <c r="AE1112" s="45"/>
      <c r="AF1112" s="45"/>
      <c r="AG1112" s="45"/>
      <c r="AH1112" s="45"/>
      <c r="AI1112" s="45"/>
      <c r="AJ1112" s="45"/>
      <c r="AK1112" s="45"/>
      <c r="AL1112" s="45"/>
      <c r="AM1112" s="45"/>
      <c r="AN1112" s="45"/>
      <c r="AO1112" s="45"/>
      <c r="AP1112" s="45"/>
      <c r="AQ1112" s="45"/>
      <c r="AR1112" s="45"/>
      <c r="AS1112" s="45"/>
      <c r="AT1112" s="45"/>
      <c r="AU1112" s="45"/>
      <c r="AV1112" s="45"/>
      <c r="AW1112" s="45"/>
      <c r="AX1112" s="45"/>
      <c r="AY1112" s="45"/>
      <c r="AZ1112" s="45"/>
    </row>
    <row r="1113" spans="8:52" x14ac:dyDescent="0.2">
      <c r="H1113" s="45"/>
      <c r="I1113" s="45"/>
      <c r="J1113" s="45"/>
      <c r="K1113" s="45"/>
      <c r="L1113" s="45"/>
      <c r="M1113" s="45"/>
      <c r="N1113" s="45"/>
      <c r="O1113" s="45"/>
      <c r="P1113" s="45"/>
      <c r="Q1113" s="45"/>
      <c r="R1113" s="45"/>
      <c r="S1113" s="45"/>
      <c r="T1113" s="45"/>
      <c r="U1113" s="45"/>
      <c r="V1113" s="45"/>
      <c r="W1113" s="45"/>
      <c r="X1113" s="45"/>
      <c r="Y1113" s="45"/>
      <c r="Z1113" s="45"/>
      <c r="AA1113" s="45"/>
      <c r="AB1113" s="45"/>
      <c r="AC1113" s="45"/>
      <c r="AD1113" s="45"/>
      <c r="AE1113" s="45"/>
      <c r="AF1113" s="45"/>
      <c r="AG1113" s="45"/>
      <c r="AH1113" s="45"/>
      <c r="AI1113" s="45"/>
      <c r="AJ1113" s="45"/>
      <c r="AK1113" s="45"/>
      <c r="AL1113" s="45"/>
      <c r="AM1113" s="45"/>
      <c r="AN1113" s="45"/>
      <c r="AO1113" s="45"/>
      <c r="AP1113" s="45"/>
      <c r="AQ1113" s="45"/>
      <c r="AR1113" s="45"/>
      <c r="AS1113" s="45"/>
      <c r="AT1113" s="45"/>
      <c r="AU1113" s="45"/>
      <c r="AV1113" s="45"/>
      <c r="AW1113" s="45"/>
      <c r="AX1113" s="45"/>
      <c r="AY1113" s="45"/>
      <c r="AZ1113" s="45"/>
    </row>
    <row r="1114" spans="8:52" x14ac:dyDescent="0.2">
      <c r="H1114" s="45"/>
      <c r="I1114" s="45"/>
      <c r="J1114" s="45"/>
      <c r="K1114" s="45"/>
      <c r="L1114" s="45"/>
      <c r="M1114" s="45"/>
      <c r="N1114" s="45"/>
      <c r="O1114" s="45"/>
      <c r="P1114" s="45"/>
      <c r="Q1114" s="45"/>
      <c r="R1114" s="45"/>
      <c r="S1114" s="45"/>
      <c r="T1114" s="45"/>
      <c r="U1114" s="45"/>
      <c r="V1114" s="45"/>
      <c r="W1114" s="45"/>
      <c r="X1114" s="45"/>
      <c r="Y1114" s="45"/>
      <c r="Z1114" s="45"/>
      <c r="AA1114" s="45"/>
      <c r="AB1114" s="45"/>
      <c r="AC1114" s="45"/>
      <c r="AD1114" s="45"/>
      <c r="AE1114" s="45"/>
      <c r="AF1114" s="45"/>
      <c r="AG1114" s="45"/>
      <c r="AH1114" s="45"/>
      <c r="AI1114" s="45"/>
      <c r="AJ1114" s="45"/>
      <c r="AK1114" s="45"/>
      <c r="AL1114" s="45"/>
      <c r="AM1114" s="45"/>
      <c r="AN1114" s="45"/>
      <c r="AO1114" s="45"/>
      <c r="AP1114" s="45"/>
      <c r="AQ1114" s="45"/>
      <c r="AR1114" s="45"/>
      <c r="AS1114" s="45"/>
      <c r="AT1114" s="45"/>
      <c r="AU1114" s="45"/>
      <c r="AV1114" s="45"/>
      <c r="AW1114" s="45"/>
      <c r="AX1114" s="45"/>
      <c r="AY1114" s="45"/>
      <c r="AZ1114" s="45"/>
    </row>
    <row r="1115" spans="8:52" x14ac:dyDescent="0.2">
      <c r="H1115" s="45"/>
      <c r="I1115" s="45"/>
      <c r="J1115" s="45"/>
      <c r="K1115" s="45"/>
      <c r="L1115" s="45"/>
      <c r="M1115" s="45"/>
      <c r="N1115" s="45"/>
      <c r="O1115" s="45"/>
      <c r="P1115" s="45"/>
      <c r="Q1115" s="45"/>
      <c r="R1115" s="45"/>
      <c r="S1115" s="45"/>
      <c r="T1115" s="45"/>
      <c r="U1115" s="45"/>
      <c r="V1115" s="45"/>
      <c r="W1115" s="45"/>
      <c r="X1115" s="45"/>
      <c r="Y1115" s="45"/>
      <c r="Z1115" s="45"/>
      <c r="AA1115" s="45"/>
      <c r="AB1115" s="45"/>
      <c r="AC1115" s="45"/>
      <c r="AD1115" s="45"/>
      <c r="AE1115" s="45"/>
      <c r="AF1115" s="45"/>
      <c r="AG1115" s="45"/>
      <c r="AH1115" s="45"/>
      <c r="AI1115" s="45"/>
      <c r="AJ1115" s="45"/>
      <c r="AK1115" s="45"/>
      <c r="AL1115" s="45"/>
      <c r="AM1115" s="45"/>
      <c r="AN1115" s="45"/>
      <c r="AO1115" s="45"/>
      <c r="AP1115" s="45"/>
      <c r="AQ1115" s="45"/>
      <c r="AR1115" s="45"/>
      <c r="AS1115" s="45"/>
      <c r="AT1115" s="45"/>
      <c r="AU1115" s="45"/>
      <c r="AV1115" s="45"/>
      <c r="AW1115" s="45"/>
      <c r="AX1115" s="45"/>
      <c r="AY1115" s="45"/>
      <c r="AZ1115" s="45"/>
    </row>
    <row r="1116" spans="8:52" x14ac:dyDescent="0.2">
      <c r="H1116" s="45"/>
      <c r="I1116" s="45"/>
      <c r="J1116" s="45"/>
      <c r="K1116" s="45"/>
      <c r="L1116" s="45"/>
      <c r="M1116" s="45"/>
      <c r="N1116" s="45"/>
      <c r="O1116" s="45"/>
      <c r="P1116" s="45"/>
      <c r="Q1116" s="45"/>
      <c r="R1116" s="45"/>
      <c r="S1116" s="45"/>
      <c r="T1116" s="45"/>
      <c r="U1116" s="45"/>
      <c r="V1116" s="45"/>
      <c r="W1116" s="45"/>
      <c r="X1116" s="45"/>
      <c r="Y1116" s="45"/>
      <c r="Z1116" s="45"/>
      <c r="AA1116" s="45"/>
      <c r="AB1116" s="45"/>
      <c r="AC1116" s="45"/>
      <c r="AD1116" s="45"/>
      <c r="AE1116" s="45"/>
      <c r="AF1116" s="45"/>
      <c r="AG1116" s="45"/>
      <c r="AH1116" s="45"/>
      <c r="AI1116" s="45"/>
      <c r="AJ1116" s="45"/>
      <c r="AK1116" s="45"/>
      <c r="AL1116" s="45"/>
      <c r="AM1116" s="45"/>
      <c r="AN1116" s="45"/>
      <c r="AO1116" s="45"/>
      <c r="AP1116" s="45"/>
      <c r="AQ1116" s="45"/>
      <c r="AR1116" s="45"/>
      <c r="AS1116" s="45"/>
      <c r="AT1116" s="45"/>
      <c r="AU1116" s="45"/>
      <c r="AV1116" s="45"/>
      <c r="AW1116" s="45"/>
      <c r="AX1116" s="45"/>
      <c r="AY1116" s="45"/>
      <c r="AZ1116" s="45"/>
    </row>
    <row r="1117" spans="8:52" x14ac:dyDescent="0.2">
      <c r="H1117" s="45"/>
      <c r="I1117" s="45"/>
      <c r="J1117" s="45"/>
      <c r="K1117" s="45"/>
      <c r="L1117" s="45"/>
      <c r="M1117" s="45"/>
      <c r="N1117" s="45"/>
      <c r="O1117" s="45"/>
      <c r="P1117" s="45"/>
      <c r="Q1117" s="45"/>
      <c r="R1117" s="45"/>
      <c r="S1117" s="45"/>
      <c r="T1117" s="45"/>
      <c r="U1117" s="45"/>
      <c r="V1117" s="45"/>
      <c r="W1117" s="45"/>
      <c r="X1117" s="45"/>
      <c r="Y1117" s="45"/>
      <c r="Z1117" s="45"/>
      <c r="AA1117" s="45"/>
      <c r="AB1117" s="45"/>
      <c r="AC1117" s="45"/>
      <c r="AD1117" s="45"/>
      <c r="AE1117" s="45"/>
      <c r="AF1117" s="45"/>
      <c r="AG1117" s="45"/>
      <c r="AH1117" s="45"/>
      <c r="AI1117" s="45"/>
      <c r="AJ1117" s="45"/>
      <c r="AK1117" s="45"/>
      <c r="AL1117" s="45"/>
      <c r="AM1117" s="45"/>
      <c r="AN1117" s="45"/>
      <c r="AO1117" s="45"/>
      <c r="AP1117" s="45"/>
      <c r="AQ1117" s="45"/>
      <c r="AR1117" s="45"/>
      <c r="AS1117" s="45"/>
      <c r="AT1117" s="45"/>
      <c r="AU1117" s="45"/>
      <c r="AV1117" s="45"/>
      <c r="AW1117" s="45"/>
      <c r="AX1117" s="45"/>
      <c r="AY1117" s="45"/>
      <c r="AZ1117" s="45"/>
    </row>
    <row r="1118" spans="8:52" x14ac:dyDescent="0.2">
      <c r="H1118" s="45"/>
      <c r="I1118" s="45"/>
      <c r="J1118" s="45"/>
      <c r="K1118" s="45"/>
      <c r="L1118" s="45"/>
      <c r="M1118" s="45"/>
      <c r="N1118" s="45"/>
      <c r="O1118" s="45"/>
      <c r="P1118" s="45"/>
      <c r="Q1118" s="45"/>
      <c r="R1118" s="45"/>
      <c r="S1118" s="45"/>
      <c r="T1118" s="45"/>
      <c r="U1118" s="45"/>
      <c r="V1118" s="45"/>
      <c r="W1118" s="45"/>
      <c r="X1118" s="45"/>
      <c r="Y1118" s="45"/>
      <c r="Z1118" s="45"/>
      <c r="AA1118" s="45"/>
      <c r="AB1118" s="45"/>
      <c r="AC1118" s="45"/>
      <c r="AD1118" s="45"/>
      <c r="AE1118" s="45"/>
      <c r="AF1118" s="45"/>
      <c r="AG1118" s="45"/>
      <c r="AH1118" s="45"/>
      <c r="AI1118" s="45"/>
      <c r="AJ1118" s="45"/>
      <c r="AK1118" s="45"/>
      <c r="AL1118" s="45"/>
      <c r="AM1118" s="45"/>
      <c r="AN1118" s="45"/>
      <c r="AO1118" s="45"/>
      <c r="AP1118" s="45"/>
      <c r="AQ1118" s="45"/>
      <c r="AR1118" s="45"/>
      <c r="AS1118" s="45"/>
      <c r="AT1118" s="45"/>
      <c r="AU1118" s="45"/>
      <c r="AV1118" s="45"/>
      <c r="AW1118" s="45"/>
      <c r="AX1118" s="45"/>
      <c r="AY1118" s="45"/>
      <c r="AZ1118" s="45"/>
    </row>
    <row r="1119" spans="8:52" x14ac:dyDescent="0.2">
      <c r="H1119" s="45"/>
      <c r="I1119" s="45"/>
      <c r="J1119" s="45"/>
      <c r="K1119" s="45"/>
      <c r="L1119" s="45"/>
      <c r="M1119" s="45"/>
      <c r="N1119" s="45"/>
      <c r="O1119" s="45"/>
      <c r="P1119" s="45"/>
      <c r="Q1119" s="45"/>
      <c r="R1119" s="45"/>
      <c r="S1119" s="45"/>
      <c r="T1119" s="45"/>
      <c r="U1119" s="45"/>
      <c r="V1119" s="45"/>
      <c r="W1119" s="45"/>
      <c r="X1119" s="45"/>
      <c r="Y1119" s="45"/>
      <c r="Z1119" s="45"/>
      <c r="AA1119" s="45"/>
      <c r="AB1119" s="45"/>
      <c r="AC1119" s="45"/>
      <c r="AD1119" s="45"/>
      <c r="AE1119" s="45"/>
      <c r="AF1119" s="45"/>
      <c r="AG1119" s="45"/>
      <c r="AH1119" s="45"/>
      <c r="AI1119" s="45"/>
      <c r="AJ1119" s="45"/>
      <c r="AK1119" s="45"/>
      <c r="AL1119" s="45"/>
      <c r="AM1119" s="45"/>
      <c r="AN1119" s="45"/>
      <c r="AO1119" s="45"/>
      <c r="AP1119" s="45"/>
      <c r="AQ1119" s="45"/>
      <c r="AR1119" s="45"/>
      <c r="AS1119" s="45"/>
      <c r="AT1119" s="45"/>
      <c r="AU1119" s="45"/>
      <c r="AV1119" s="45"/>
      <c r="AW1119" s="45"/>
      <c r="AX1119" s="45"/>
      <c r="AY1119" s="45"/>
      <c r="AZ1119" s="45"/>
    </row>
    <row r="1120" spans="8:52" x14ac:dyDescent="0.2">
      <c r="H1120" s="45"/>
      <c r="I1120" s="45"/>
      <c r="J1120" s="45"/>
      <c r="K1120" s="45"/>
      <c r="L1120" s="45"/>
      <c r="M1120" s="45"/>
      <c r="N1120" s="45"/>
      <c r="O1120" s="45"/>
      <c r="P1120" s="45"/>
      <c r="Q1120" s="45"/>
      <c r="R1120" s="45"/>
      <c r="S1120" s="45"/>
      <c r="T1120" s="45"/>
      <c r="U1120" s="45"/>
      <c r="V1120" s="45"/>
      <c r="W1120" s="45"/>
      <c r="X1120" s="45"/>
      <c r="Y1120" s="45"/>
      <c r="Z1120" s="45"/>
      <c r="AA1120" s="45"/>
      <c r="AB1120" s="45"/>
      <c r="AC1120" s="45"/>
      <c r="AD1120" s="45"/>
      <c r="AE1120" s="45"/>
      <c r="AF1120" s="45"/>
      <c r="AG1120" s="45"/>
      <c r="AH1120" s="45"/>
      <c r="AI1120" s="45"/>
      <c r="AJ1120" s="45"/>
      <c r="AK1120" s="45"/>
      <c r="AL1120" s="45"/>
      <c r="AM1120" s="45"/>
      <c r="AN1120" s="45"/>
      <c r="AO1120" s="45"/>
      <c r="AP1120" s="45"/>
      <c r="AQ1120" s="45"/>
      <c r="AR1120" s="45"/>
      <c r="AS1120" s="45"/>
      <c r="AT1120" s="45"/>
      <c r="AU1120" s="45"/>
      <c r="AV1120" s="45"/>
      <c r="AW1120" s="45"/>
      <c r="AX1120" s="45"/>
      <c r="AY1120" s="45"/>
      <c r="AZ1120" s="45"/>
    </row>
    <row r="1121" spans="8:52" x14ac:dyDescent="0.2">
      <c r="H1121" s="45"/>
      <c r="I1121" s="45"/>
      <c r="J1121" s="45"/>
      <c r="K1121" s="45"/>
      <c r="L1121" s="45"/>
      <c r="M1121" s="45"/>
      <c r="N1121" s="45"/>
      <c r="O1121" s="45"/>
      <c r="P1121" s="45"/>
      <c r="Q1121" s="45"/>
      <c r="R1121" s="45"/>
      <c r="S1121" s="45"/>
      <c r="T1121" s="45"/>
      <c r="U1121" s="45"/>
      <c r="V1121" s="45"/>
      <c r="W1121" s="45"/>
      <c r="X1121" s="45"/>
      <c r="Y1121" s="45"/>
      <c r="Z1121" s="45"/>
      <c r="AA1121" s="45"/>
      <c r="AB1121" s="45"/>
      <c r="AC1121" s="45"/>
      <c r="AD1121" s="45"/>
      <c r="AE1121" s="45"/>
      <c r="AF1121" s="45"/>
      <c r="AG1121" s="45"/>
      <c r="AH1121" s="45"/>
      <c r="AI1121" s="45"/>
      <c r="AJ1121" s="45"/>
      <c r="AK1121" s="45"/>
      <c r="AL1121" s="45"/>
      <c r="AM1121" s="45"/>
      <c r="AN1121" s="45"/>
      <c r="AO1121" s="45"/>
      <c r="AP1121" s="45"/>
      <c r="AQ1121" s="45"/>
      <c r="AR1121" s="45"/>
      <c r="AS1121" s="45"/>
      <c r="AT1121" s="45"/>
      <c r="AU1121" s="45"/>
      <c r="AV1121" s="45"/>
      <c r="AW1121" s="45"/>
      <c r="AX1121" s="45"/>
      <c r="AY1121" s="45"/>
      <c r="AZ1121" s="45"/>
    </row>
    <row r="1122" spans="8:52" x14ac:dyDescent="0.2">
      <c r="H1122" s="45"/>
      <c r="I1122" s="45"/>
      <c r="J1122" s="45"/>
      <c r="K1122" s="45"/>
      <c r="L1122" s="45"/>
      <c r="M1122" s="45"/>
      <c r="N1122" s="45"/>
      <c r="O1122" s="45"/>
      <c r="P1122" s="45"/>
      <c r="Q1122" s="45"/>
      <c r="R1122" s="45"/>
      <c r="S1122" s="45"/>
      <c r="T1122" s="45"/>
      <c r="U1122" s="45"/>
      <c r="V1122" s="45"/>
      <c r="W1122" s="45"/>
      <c r="X1122" s="45"/>
      <c r="Y1122" s="45"/>
      <c r="Z1122" s="45"/>
      <c r="AA1122" s="45"/>
      <c r="AB1122" s="45"/>
      <c r="AC1122" s="45"/>
      <c r="AD1122" s="45"/>
      <c r="AE1122" s="45"/>
      <c r="AF1122" s="45"/>
      <c r="AG1122" s="45"/>
      <c r="AH1122" s="45"/>
      <c r="AI1122" s="45"/>
      <c r="AJ1122" s="45"/>
      <c r="AK1122" s="45"/>
      <c r="AL1122" s="45"/>
      <c r="AM1122" s="45"/>
      <c r="AN1122" s="45"/>
      <c r="AO1122" s="45"/>
      <c r="AP1122" s="45"/>
      <c r="AQ1122" s="45"/>
      <c r="AR1122" s="45"/>
      <c r="AS1122" s="45"/>
      <c r="AT1122" s="45"/>
      <c r="AU1122" s="45"/>
      <c r="AV1122" s="45"/>
      <c r="AW1122" s="45"/>
      <c r="AX1122" s="45"/>
      <c r="AY1122" s="45"/>
      <c r="AZ1122" s="45"/>
    </row>
    <row r="1123" spans="8:52" x14ac:dyDescent="0.2">
      <c r="H1123" s="45"/>
      <c r="I1123" s="45"/>
      <c r="J1123" s="45"/>
      <c r="K1123" s="45"/>
      <c r="L1123" s="45"/>
      <c r="M1123" s="45"/>
      <c r="N1123" s="45"/>
      <c r="O1123" s="45"/>
      <c r="P1123" s="45"/>
      <c r="Q1123" s="45"/>
      <c r="R1123" s="45"/>
      <c r="S1123" s="45"/>
      <c r="T1123" s="45"/>
      <c r="U1123" s="45"/>
      <c r="V1123" s="45"/>
      <c r="W1123" s="45"/>
      <c r="X1123" s="45"/>
      <c r="Y1123" s="45"/>
      <c r="Z1123" s="45"/>
      <c r="AA1123" s="45"/>
      <c r="AB1123" s="45"/>
      <c r="AC1123" s="45"/>
      <c r="AD1123" s="45"/>
      <c r="AE1123" s="45"/>
      <c r="AF1123" s="45"/>
      <c r="AG1123" s="45"/>
      <c r="AH1123" s="45"/>
      <c r="AI1123" s="45"/>
      <c r="AJ1123" s="45"/>
      <c r="AK1123" s="45"/>
      <c r="AL1123" s="45"/>
      <c r="AM1123" s="45"/>
      <c r="AN1123" s="45"/>
      <c r="AO1123" s="45"/>
      <c r="AP1123" s="45"/>
      <c r="AQ1123" s="45"/>
      <c r="AR1123" s="45"/>
      <c r="AS1123" s="45"/>
      <c r="AT1123" s="45"/>
      <c r="AU1123" s="45"/>
      <c r="AV1123" s="45"/>
      <c r="AW1123" s="45"/>
      <c r="AX1123" s="45"/>
      <c r="AY1123" s="45"/>
      <c r="AZ1123" s="45"/>
    </row>
    <row r="1124" spans="8:52" x14ac:dyDescent="0.2">
      <c r="H1124" s="45"/>
      <c r="I1124" s="45"/>
      <c r="J1124" s="45"/>
      <c r="K1124" s="45"/>
      <c r="L1124" s="45"/>
      <c r="M1124" s="45"/>
      <c r="N1124" s="45"/>
      <c r="O1124" s="45"/>
      <c r="P1124" s="45"/>
      <c r="Q1124" s="45"/>
      <c r="R1124" s="45"/>
      <c r="S1124" s="45"/>
      <c r="T1124" s="45"/>
      <c r="U1124" s="45"/>
      <c r="V1124" s="45"/>
      <c r="W1124" s="45"/>
      <c r="X1124" s="45"/>
      <c r="Y1124" s="45"/>
      <c r="Z1124" s="45"/>
      <c r="AA1124" s="45"/>
      <c r="AB1124" s="45"/>
      <c r="AC1124" s="45"/>
      <c r="AD1124" s="45"/>
      <c r="AE1124" s="45"/>
      <c r="AF1124" s="45"/>
      <c r="AG1124" s="45"/>
      <c r="AH1124" s="45"/>
      <c r="AI1124" s="45"/>
      <c r="AJ1124" s="45"/>
      <c r="AK1124" s="45"/>
      <c r="AL1124" s="45"/>
      <c r="AM1124" s="45"/>
      <c r="AN1124" s="45"/>
      <c r="AO1124" s="45"/>
      <c r="AP1124" s="45"/>
      <c r="AQ1124" s="45"/>
      <c r="AR1124" s="45"/>
      <c r="AS1124" s="45"/>
      <c r="AT1124" s="45"/>
      <c r="AU1124" s="45"/>
      <c r="AV1124" s="45"/>
      <c r="AW1124" s="45"/>
      <c r="AX1124" s="45"/>
      <c r="AY1124" s="45"/>
      <c r="AZ1124" s="45"/>
    </row>
    <row r="1125" spans="8:52" x14ac:dyDescent="0.2">
      <c r="H1125" s="45"/>
      <c r="I1125" s="45"/>
      <c r="J1125" s="45"/>
      <c r="K1125" s="45"/>
      <c r="L1125" s="45"/>
      <c r="M1125" s="45"/>
      <c r="N1125" s="45"/>
      <c r="O1125" s="45"/>
      <c r="P1125" s="45"/>
      <c r="Q1125" s="45"/>
      <c r="R1125" s="45"/>
      <c r="S1125" s="45"/>
      <c r="T1125" s="45"/>
      <c r="U1125" s="45"/>
      <c r="V1125" s="45"/>
      <c r="W1125" s="45"/>
      <c r="X1125" s="45"/>
      <c r="Y1125" s="45"/>
      <c r="Z1125" s="45"/>
      <c r="AA1125" s="45"/>
      <c r="AB1125" s="45"/>
      <c r="AC1125" s="45"/>
      <c r="AD1125" s="45"/>
      <c r="AE1125" s="45"/>
      <c r="AF1125" s="45"/>
      <c r="AG1125" s="45"/>
      <c r="AH1125" s="45"/>
      <c r="AI1125" s="45"/>
      <c r="AJ1125" s="45"/>
      <c r="AK1125" s="45"/>
      <c r="AL1125" s="45"/>
      <c r="AM1125" s="45"/>
      <c r="AN1125" s="45"/>
      <c r="AO1125" s="45"/>
      <c r="AP1125" s="45"/>
      <c r="AQ1125" s="45"/>
      <c r="AR1125" s="45"/>
      <c r="AS1125" s="45"/>
      <c r="AT1125" s="45"/>
      <c r="AU1125" s="45"/>
      <c r="AV1125" s="45"/>
      <c r="AW1125" s="45"/>
      <c r="AX1125" s="45"/>
      <c r="AY1125" s="45"/>
      <c r="AZ1125" s="45"/>
    </row>
    <row r="1126" spans="8:52" x14ac:dyDescent="0.2">
      <c r="H1126" s="45"/>
      <c r="I1126" s="45"/>
      <c r="J1126" s="45"/>
      <c r="K1126" s="45"/>
      <c r="L1126" s="45"/>
      <c r="M1126" s="45"/>
      <c r="N1126" s="45"/>
      <c r="O1126" s="45"/>
      <c r="P1126" s="45"/>
      <c r="Q1126" s="45"/>
      <c r="R1126" s="45"/>
      <c r="S1126" s="45"/>
      <c r="T1126" s="45"/>
      <c r="U1126" s="45"/>
      <c r="V1126" s="45"/>
      <c r="W1126" s="45"/>
      <c r="X1126" s="45"/>
      <c r="Y1126" s="45"/>
      <c r="Z1126" s="45"/>
      <c r="AA1126" s="45"/>
      <c r="AB1126" s="45"/>
      <c r="AC1126" s="45"/>
      <c r="AD1126" s="45"/>
      <c r="AE1126" s="45"/>
      <c r="AF1126" s="45"/>
      <c r="AG1126" s="45"/>
      <c r="AH1126" s="45"/>
      <c r="AI1126" s="45"/>
      <c r="AJ1126" s="45"/>
      <c r="AK1126" s="45"/>
      <c r="AL1126" s="45"/>
      <c r="AM1126" s="45"/>
      <c r="AN1126" s="45"/>
      <c r="AO1126" s="45"/>
      <c r="AP1126" s="45"/>
      <c r="AQ1126" s="45"/>
      <c r="AR1126" s="45"/>
      <c r="AS1126" s="45"/>
      <c r="AT1126" s="45"/>
      <c r="AU1126" s="45"/>
      <c r="AV1126" s="45"/>
      <c r="AW1126" s="45"/>
      <c r="AX1126" s="45"/>
      <c r="AY1126" s="45"/>
      <c r="AZ1126" s="45"/>
    </row>
    <row r="1127" spans="8:52" x14ac:dyDescent="0.2">
      <c r="H1127" s="45"/>
      <c r="I1127" s="45"/>
      <c r="J1127" s="45"/>
      <c r="K1127" s="45"/>
      <c r="L1127" s="45"/>
      <c r="M1127" s="45"/>
      <c r="N1127" s="45"/>
      <c r="O1127" s="45"/>
      <c r="P1127" s="45"/>
      <c r="Q1127" s="45"/>
      <c r="R1127" s="45"/>
      <c r="S1127" s="45"/>
      <c r="T1127" s="45"/>
      <c r="U1127" s="45"/>
      <c r="V1127" s="45"/>
      <c r="W1127" s="45"/>
      <c r="X1127" s="45"/>
      <c r="Y1127" s="45"/>
      <c r="Z1127" s="45"/>
      <c r="AA1127" s="45"/>
      <c r="AB1127" s="45"/>
      <c r="AC1127" s="45"/>
      <c r="AD1127" s="45"/>
      <c r="AE1127" s="45"/>
      <c r="AF1127" s="45"/>
      <c r="AG1127" s="45"/>
      <c r="AH1127" s="45"/>
      <c r="AI1127" s="45"/>
      <c r="AJ1127" s="45"/>
      <c r="AK1127" s="45"/>
      <c r="AL1127" s="45"/>
      <c r="AM1127" s="45"/>
      <c r="AN1127" s="45"/>
      <c r="AO1127" s="45"/>
      <c r="AP1127" s="45"/>
      <c r="AQ1127" s="45"/>
      <c r="AR1127" s="45"/>
      <c r="AS1127" s="45"/>
      <c r="AT1127" s="45"/>
      <c r="AU1127" s="45"/>
      <c r="AV1127" s="45"/>
      <c r="AW1127" s="45"/>
      <c r="AX1127" s="45"/>
      <c r="AY1127" s="45"/>
      <c r="AZ1127" s="45"/>
    </row>
    <row r="1128" spans="8:52" x14ac:dyDescent="0.2">
      <c r="H1128" s="45"/>
      <c r="I1128" s="45"/>
      <c r="J1128" s="45"/>
      <c r="K1128" s="45"/>
      <c r="L1128" s="45"/>
      <c r="M1128" s="45"/>
      <c r="N1128" s="45"/>
      <c r="O1128" s="45"/>
      <c r="P1128" s="45"/>
      <c r="Q1128" s="45"/>
      <c r="R1128" s="45"/>
      <c r="S1128" s="45"/>
      <c r="T1128" s="45"/>
      <c r="U1128" s="45"/>
      <c r="V1128" s="45"/>
      <c r="W1128" s="45"/>
      <c r="X1128" s="45"/>
      <c r="Y1128" s="45"/>
      <c r="Z1128" s="45"/>
      <c r="AA1128" s="45"/>
      <c r="AB1128" s="45"/>
      <c r="AC1128" s="45"/>
      <c r="AD1128" s="45"/>
      <c r="AE1128" s="45"/>
      <c r="AF1128" s="45"/>
      <c r="AG1128" s="45"/>
      <c r="AH1128" s="45"/>
      <c r="AI1128" s="45"/>
      <c r="AJ1128" s="45"/>
      <c r="AK1128" s="45"/>
      <c r="AL1128" s="45"/>
      <c r="AM1128" s="45"/>
      <c r="AN1128" s="45"/>
      <c r="AO1128" s="45"/>
      <c r="AP1128" s="45"/>
      <c r="AQ1128" s="45"/>
      <c r="AR1128" s="45"/>
      <c r="AS1128" s="45"/>
      <c r="AT1128" s="45"/>
      <c r="AU1128" s="45"/>
      <c r="AV1128" s="45"/>
      <c r="AW1128" s="45"/>
      <c r="AX1128" s="45"/>
      <c r="AY1128" s="45"/>
      <c r="AZ1128" s="45"/>
    </row>
    <row r="1129" spans="8:52" x14ac:dyDescent="0.2">
      <c r="H1129" s="45"/>
      <c r="I1129" s="45"/>
      <c r="J1129" s="45"/>
      <c r="K1129" s="45"/>
      <c r="L1129" s="45"/>
      <c r="M1129" s="45"/>
      <c r="N1129" s="45"/>
      <c r="O1129" s="45"/>
      <c r="P1129" s="45"/>
      <c r="Q1129" s="45"/>
      <c r="R1129" s="45"/>
      <c r="S1129" s="45"/>
      <c r="T1129" s="45"/>
      <c r="U1129" s="45"/>
      <c r="V1129" s="45"/>
      <c r="W1129" s="45"/>
      <c r="X1129" s="45"/>
      <c r="Y1129" s="45"/>
      <c r="Z1129" s="45"/>
      <c r="AA1129" s="45"/>
      <c r="AB1129" s="45"/>
      <c r="AC1129" s="45"/>
      <c r="AD1129" s="45"/>
      <c r="AE1129" s="45"/>
      <c r="AF1129" s="45"/>
      <c r="AG1129" s="45"/>
      <c r="AH1129" s="45"/>
      <c r="AI1129" s="45"/>
      <c r="AJ1129" s="45"/>
      <c r="AK1129" s="45"/>
      <c r="AL1129" s="45"/>
      <c r="AM1129" s="45"/>
      <c r="AN1129" s="45"/>
      <c r="AO1129" s="45"/>
      <c r="AP1129" s="45"/>
      <c r="AQ1129" s="45"/>
      <c r="AR1129" s="45"/>
      <c r="AS1129" s="45"/>
      <c r="AT1129" s="45"/>
      <c r="AU1129" s="45"/>
      <c r="AV1129" s="45"/>
      <c r="AW1129" s="45"/>
      <c r="AX1129" s="45"/>
      <c r="AY1129" s="45"/>
      <c r="AZ1129" s="45"/>
    </row>
    <row r="1130" spans="8:52" x14ac:dyDescent="0.2">
      <c r="H1130" s="45"/>
      <c r="I1130" s="45"/>
      <c r="J1130" s="45"/>
      <c r="K1130" s="45"/>
      <c r="L1130" s="45"/>
      <c r="M1130" s="45"/>
      <c r="N1130" s="45"/>
      <c r="O1130" s="45"/>
      <c r="P1130" s="45"/>
      <c r="Q1130" s="45"/>
      <c r="R1130" s="45"/>
      <c r="S1130" s="45"/>
      <c r="T1130" s="45"/>
      <c r="U1130" s="45"/>
      <c r="V1130" s="45"/>
      <c r="W1130" s="45"/>
      <c r="X1130" s="45"/>
      <c r="Y1130" s="45"/>
      <c r="Z1130" s="45"/>
      <c r="AA1130" s="45"/>
      <c r="AB1130" s="45"/>
      <c r="AC1130" s="45"/>
      <c r="AD1130" s="45"/>
      <c r="AE1130" s="45"/>
      <c r="AF1130" s="45"/>
      <c r="AG1130" s="45"/>
      <c r="AH1130" s="45"/>
      <c r="AI1130" s="45"/>
      <c r="AJ1130" s="45"/>
      <c r="AK1130" s="45"/>
      <c r="AL1130" s="45"/>
      <c r="AM1130" s="45"/>
      <c r="AN1130" s="45"/>
      <c r="AO1130" s="45"/>
      <c r="AP1130" s="45"/>
      <c r="AQ1130" s="45"/>
      <c r="AR1130" s="45"/>
      <c r="AS1130" s="45"/>
      <c r="AT1130" s="45"/>
      <c r="AU1130" s="45"/>
      <c r="AV1130" s="45"/>
      <c r="AW1130" s="45"/>
      <c r="AX1130" s="45"/>
      <c r="AY1130" s="45"/>
      <c r="AZ1130" s="45"/>
    </row>
    <row r="1131" spans="8:52" x14ac:dyDescent="0.2">
      <c r="H1131" s="45"/>
      <c r="I1131" s="45"/>
      <c r="J1131" s="45"/>
      <c r="K1131" s="45"/>
      <c r="L1131" s="45"/>
      <c r="M1131" s="45"/>
      <c r="N1131" s="45"/>
      <c r="O1131" s="45"/>
      <c r="P1131" s="45"/>
      <c r="Q1131" s="45"/>
      <c r="R1131" s="45"/>
      <c r="S1131" s="45"/>
      <c r="T1131" s="45"/>
      <c r="U1131" s="45"/>
      <c r="V1131" s="45"/>
      <c r="W1131" s="45"/>
      <c r="X1131" s="45"/>
      <c r="Y1131" s="45"/>
      <c r="Z1131" s="45"/>
      <c r="AA1131" s="45"/>
      <c r="AB1131" s="45"/>
      <c r="AC1131" s="45"/>
      <c r="AD1131" s="45"/>
      <c r="AE1131" s="45"/>
      <c r="AF1131" s="45"/>
      <c r="AG1131" s="45"/>
      <c r="AH1131" s="45"/>
      <c r="AI1131" s="45"/>
      <c r="AJ1131" s="45"/>
      <c r="AK1131" s="45"/>
      <c r="AL1131" s="45"/>
      <c r="AM1131" s="45"/>
      <c r="AN1131" s="45"/>
      <c r="AO1131" s="45"/>
      <c r="AP1131" s="45"/>
      <c r="AQ1131" s="45"/>
      <c r="AR1131" s="45"/>
      <c r="AS1131" s="45"/>
      <c r="AT1131" s="45"/>
      <c r="AU1131" s="45"/>
      <c r="AV1131" s="45"/>
      <c r="AW1131" s="45"/>
      <c r="AX1131" s="45"/>
      <c r="AY1131" s="45"/>
      <c r="AZ1131" s="45"/>
    </row>
    <row r="1132" spans="8:52" x14ac:dyDescent="0.2">
      <c r="H1132" s="45"/>
      <c r="I1132" s="45"/>
      <c r="J1132" s="45"/>
      <c r="K1132" s="45"/>
      <c r="L1132" s="45"/>
      <c r="M1132" s="45"/>
      <c r="N1132" s="45"/>
      <c r="O1132" s="45"/>
      <c r="P1132" s="45"/>
      <c r="Q1132" s="45"/>
      <c r="R1132" s="45"/>
      <c r="S1132" s="45"/>
      <c r="T1132" s="45"/>
      <c r="U1132" s="45"/>
      <c r="V1132" s="45"/>
      <c r="W1132" s="45"/>
      <c r="X1132" s="45"/>
      <c r="Y1132" s="45"/>
      <c r="Z1132" s="45"/>
      <c r="AA1132" s="45"/>
      <c r="AB1132" s="45"/>
      <c r="AC1132" s="45"/>
      <c r="AD1132" s="45"/>
      <c r="AE1132" s="45"/>
      <c r="AF1132" s="45"/>
      <c r="AG1132" s="45"/>
      <c r="AH1132" s="45"/>
      <c r="AI1132" s="45"/>
      <c r="AJ1132" s="45"/>
      <c r="AK1132" s="45"/>
      <c r="AL1132" s="45"/>
      <c r="AM1132" s="45"/>
      <c r="AN1132" s="45"/>
      <c r="AO1132" s="45"/>
      <c r="AP1132" s="45"/>
      <c r="AQ1132" s="45"/>
      <c r="AR1132" s="45"/>
      <c r="AS1132" s="45"/>
      <c r="AT1132" s="45"/>
      <c r="AU1132" s="45"/>
      <c r="AV1132" s="45"/>
      <c r="AW1132" s="45"/>
      <c r="AX1132" s="45"/>
      <c r="AY1132" s="45"/>
      <c r="AZ1132" s="45"/>
    </row>
    <row r="1133" spans="8:52" x14ac:dyDescent="0.2">
      <c r="H1133" s="45"/>
      <c r="I1133" s="45"/>
      <c r="J1133" s="45"/>
      <c r="K1133" s="45"/>
      <c r="L1133" s="45"/>
      <c r="M1133" s="45"/>
      <c r="N1133" s="45"/>
      <c r="O1133" s="45"/>
      <c r="P1133" s="45"/>
      <c r="Q1133" s="45"/>
      <c r="R1133" s="45"/>
      <c r="S1133" s="45"/>
      <c r="T1133" s="45"/>
      <c r="U1133" s="45"/>
      <c r="V1133" s="45"/>
      <c r="W1133" s="45"/>
      <c r="X1133" s="45"/>
      <c r="Y1133" s="45"/>
      <c r="Z1133" s="45"/>
      <c r="AA1133" s="45"/>
      <c r="AB1133" s="45"/>
      <c r="AC1133" s="45"/>
      <c r="AD1133" s="45"/>
      <c r="AE1133" s="45"/>
      <c r="AF1133" s="45"/>
      <c r="AG1133" s="45"/>
      <c r="AH1133" s="45"/>
      <c r="AI1133" s="45"/>
      <c r="AJ1133" s="45"/>
      <c r="AK1133" s="45"/>
      <c r="AL1133" s="45"/>
      <c r="AM1133" s="45"/>
      <c r="AN1133" s="45"/>
      <c r="AO1133" s="45"/>
      <c r="AP1133" s="45"/>
      <c r="AQ1133" s="45"/>
      <c r="AR1133" s="45"/>
      <c r="AS1133" s="45"/>
      <c r="AT1133" s="45"/>
      <c r="AU1133" s="45"/>
      <c r="AV1133" s="45"/>
      <c r="AW1133" s="45"/>
      <c r="AX1133" s="45"/>
      <c r="AY1133" s="45"/>
      <c r="AZ1133" s="45"/>
    </row>
    <row r="1134" spans="8:52" x14ac:dyDescent="0.2">
      <c r="H1134" s="45"/>
      <c r="I1134" s="45"/>
      <c r="J1134" s="45"/>
      <c r="K1134" s="45"/>
      <c r="L1134" s="45"/>
      <c r="M1134" s="45"/>
      <c r="N1134" s="45"/>
      <c r="O1134" s="45"/>
      <c r="P1134" s="45"/>
      <c r="Q1134" s="45"/>
      <c r="R1134" s="45"/>
      <c r="S1134" s="45"/>
      <c r="T1134" s="45"/>
      <c r="U1134" s="45"/>
      <c r="V1134" s="45"/>
      <c r="W1134" s="45"/>
      <c r="X1134" s="45"/>
      <c r="Y1134" s="45"/>
      <c r="Z1134" s="45"/>
      <c r="AA1134" s="45"/>
      <c r="AB1134" s="45"/>
      <c r="AC1134" s="45"/>
      <c r="AD1134" s="45"/>
      <c r="AE1134" s="45"/>
      <c r="AF1134" s="45"/>
      <c r="AG1134" s="45"/>
      <c r="AH1134" s="45"/>
      <c r="AI1134" s="45"/>
      <c r="AJ1134" s="45"/>
      <c r="AK1134" s="45"/>
      <c r="AL1134" s="45"/>
      <c r="AM1134" s="45"/>
      <c r="AN1134" s="45"/>
      <c r="AO1134" s="45"/>
      <c r="AP1134" s="45"/>
      <c r="AQ1134" s="45"/>
      <c r="AR1134" s="45"/>
      <c r="AS1134" s="45"/>
      <c r="AT1134" s="45"/>
      <c r="AU1134" s="45"/>
      <c r="AV1134" s="45"/>
      <c r="AW1134" s="45"/>
      <c r="AX1134" s="45"/>
      <c r="AY1134" s="45"/>
      <c r="AZ1134" s="45"/>
    </row>
    <row r="1135" spans="8:52" x14ac:dyDescent="0.2">
      <c r="H1135" s="45"/>
      <c r="I1135" s="45"/>
      <c r="J1135" s="45"/>
      <c r="K1135" s="45"/>
      <c r="L1135" s="45"/>
      <c r="M1135" s="45"/>
      <c r="N1135" s="45"/>
      <c r="O1135" s="45"/>
      <c r="P1135" s="45"/>
      <c r="Q1135" s="45"/>
      <c r="R1135" s="45"/>
      <c r="S1135" s="45"/>
      <c r="T1135" s="45"/>
      <c r="U1135" s="45"/>
      <c r="V1135" s="45"/>
      <c r="W1135" s="45"/>
      <c r="X1135" s="45"/>
      <c r="Y1135" s="45"/>
      <c r="Z1135" s="45"/>
      <c r="AA1135" s="45"/>
      <c r="AB1135" s="45"/>
      <c r="AC1135" s="45"/>
      <c r="AD1135" s="45"/>
      <c r="AE1135" s="45"/>
      <c r="AF1135" s="45"/>
      <c r="AG1135" s="45"/>
      <c r="AH1135" s="45"/>
      <c r="AI1135" s="45"/>
      <c r="AJ1135" s="45"/>
      <c r="AK1135" s="45"/>
      <c r="AL1135" s="45"/>
      <c r="AM1135" s="45"/>
      <c r="AN1135" s="45"/>
      <c r="AO1135" s="45"/>
      <c r="AP1135" s="45"/>
      <c r="AQ1135" s="45"/>
      <c r="AR1135" s="45"/>
      <c r="AS1135" s="45"/>
      <c r="AT1135" s="45"/>
      <c r="AU1135" s="45"/>
      <c r="AV1135" s="45"/>
      <c r="AW1135" s="45"/>
      <c r="AX1135" s="45"/>
      <c r="AY1135" s="45"/>
      <c r="AZ1135" s="45"/>
    </row>
    <row r="1136" spans="8:52" x14ac:dyDescent="0.2">
      <c r="H1136" s="45"/>
      <c r="I1136" s="45"/>
      <c r="J1136" s="45"/>
      <c r="K1136" s="45"/>
      <c r="L1136" s="45"/>
      <c r="M1136" s="45"/>
      <c r="N1136" s="45"/>
      <c r="O1136" s="45"/>
      <c r="P1136" s="45"/>
      <c r="Q1136" s="45"/>
      <c r="R1136" s="45"/>
      <c r="S1136" s="45"/>
      <c r="T1136" s="45"/>
      <c r="U1136" s="45"/>
      <c r="V1136" s="45"/>
      <c r="W1136" s="45"/>
      <c r="X1136" s="45"/>
      <c r="Y1136" s="45"/>
      <c r="Z1136" s="45"/>
      <c r="AA1136" s="45"/>
      <c r="AB1136" s="45"/>
      <c r="AC1136" s="45"/>
      <c r="AD1136" s="45"/>
      <c r="AE1136" s="45"/>
      <c r="AF1136" s="45"/>
      <c r="AG1136" s="45"/>
      <c r="AH1136" s="45"/>
      <c r="AI1136" s="45"/>
      <c r="AJ1136" s="45"/>
      <c r="AK1136" s="45"/>
      <c r="AL1136" s="45"/>
      <c r="AM1136" s="45"/>
      <c r="AN1136" s="45"/>
      <c r="AO1136" s="45"/>
      <c r="AP1136" s="45"/>
      <c r="AQ1136" s="45"/>
      <c r="AR1136" s="45"/>
      <c r="AS1136" s="45"/>
      <c r="AT1136" s="45"/>
      <c r="AU1136" s="45"/>
      <c r="AV1136" s="45"/>
      <c r="AW1136" s="45"/>
      <c r="AX1136" s="45"/>
      <c r="AY1136" s="45"/>
      <c r="AZ1136" s="45"/>
    </row>
    <row r="1137" spans="8:52" x14ac:dyDescent="0.2">
      <c r="H1137" s="45"/>
      <c r="I1137" s="45"/>
      <c r="J1137" s="45"/>
      <c r="K1137" s="45"/>
      <c r="L1137" s="45"/>
      <c r="M1137" s="45"/>
      <c r="N1137" s="45"/>
      <c r="O1137" s="45"/>
      <c r="P1137" s="45"/>
      <c r="Q1137" s="45"/>
      <c r="R1137" s="45"/>
      <c r="S1137" s="45"/>
      <c r="T1137" s="45"/>
      <c r="U1137" s="45"/>
      <c r="V1137" s="45"/>
      <c r="W1137" s="45"/>
      <c r="X1137" s="45"/>
      <c r="Y1137" s="45"/>
      <c r="Z1137" s="45"/>
      <c r="AA1137" s="45"/>
      <c r="AB1137" s="45"/>
      <c r="AC1137" s="45"/>
      <c r="AD1137" s="45"/>
      <c r="AE1137" s="45"/>
      <c r="AF1137" s="45"/>
      <c r="AG1137" s="45"/>
      <c r="AH1137" s="45"/>
      <c r="AI1137" s="45"/>
      <c r="AJ1137" s="45"/>
      <c r="AK1137" s="45"/>
      <c r="AL1137" s="45"/>
      <c r="AM1137" s="45"/>
      <c r="AN1137" s="45"/>
      <c r="AO1137" s="45"/>
      <c r="AP1137" s="45"/>
      <c r="AQ1137" s="45"/>
      <c r="AR1137" s="45"/>
      <c r="AS1137" s="45"/>
      <c r="AT1137" s="45"/>
      <c r="AU1137" s="45"/>
      <c r="AV1137" s="45"/>
      <c r="AW1137" s="45"/>
      <c r="AX1137" s="45"/>
      <c r="AY1137" s="45"/>
      <c r="AZ1137" s="45"/>
    </row>
    <row r="1138" spans="8:52" x14ac:dyDescent="0.2">
      <c r="H1138" s="45"/>
      <c r="I1138" s="45"/>
      <c r="J1138" s="45"/>
      <c r="K1138" s="45"/>
      <c r="L1138" s="45"/>
      <c r="M1138" s="45"/>
      <c r="N1138" s="45"/>
      <c r="O1138" s="45"/>
      <c r="P1138" s="45"/>
      <c r="Q1138" s="45"/>
      <c r="R1138" s="45"/>
      <c r="S1138" s="45"/>
      <c r="T1138" s="45"/>
      <c r="U1138" s="45"/>
      <c r="V1138" s="45"/>
      <c r="W1138" s="45"/>
      <c r="X1138" s="45"/>
      <c r="Y1138" s="45"/>
      <c r="Z1138" s="45"/>
      <c r="AA1138" s="45"/>
      <c r="AB1138" s="45"/>
      <c r="AC1138" s="45"/>
      <c r="AD1138" s="45"/>
      <c r="AE1138" s="45"/>
      <c r="AF1138" s="45"/>
      <c r="AG1138" s="45"/>
      <c r="AH1138" s="45"/>
      <c r="AI1138" s="45"/>
      <c r="AJ1138" s="45"/>
      <c r="AK1138" s="45"/>
      <c r="AL1138" s="45"/>
      <c r="AM1138" s="45"/>
      <c r="AN1138" s="45"/>
      <c r="AO1138" s="45"/>
      <c r="AP1138" s="45"/>
      <c r="AQ1138" s="45"/>
      <c r="AR1138" s="45"/>
      <c r="AS1138" s="45"/>
      <c r="AT1138" s="45"/>
      <c r="AU1138" s="45"/>
      <c r="AV1138" s="45"/>
      <c r="AW1138" s="45"/>
      <c r="AX1138" s="45"/>
      <c r="AY1138" s="45"/>
      <c r="AZ1138" s="45"/>
    </row>
    <row r="1139" spans="8:52" x14ac:dyDescent="0.2">
      <c r="H1139" s="45"/>
      <c r="I1139" s="45"/>
      <c r="J1139" s="45"/>
      <c r="K1139" s="45"/>
      <c r="L1139" s="45"/>
      <c r="M1139" s="45"/>
      <c r="N1139" s="45"/>
      <c r="O1139" s="45"/>
      <c r="P1139" s="45"/>
      <c r="Q1139" s="45"/>
      <c r="R1139" s="45"/>
      <c r="S1139" s="45"/>
      <c r="T1139" s="45"/>
      <c r="U1139" s="45"/>
      <c r="V1139" s="45"/>
      <c r="W1139" s="45"/>
      <c r="X1139" s="45"/>
      <c r="Y1139" s="45"/>
      <c r="Z1139" s="45"/>
      <c r="AA1139" s="45"/>
      <c r="AB1139" s="45"/>
      <c r="AC1139" s="45"/>
      <c r="AD1139" s="45"/>
      <c r="AE1139" s="45"/>
      <c r="AF1139" s="45"/>
      <c r="AG1139" s="45"/>
      <c r="AH1139" s="45"/>
      <c r="AI1139" s="45"/>
      <c r="AJ1139" s="45"/>
      <c r="AK1139" s="45"/>
      <c r="AL1139" s="45"/>
      <c r="AM1139" s="45"/>
      <c r="AN1139" s="45"/>
      <c r="AO1139" s="45"/>
      <c r="AP1139" s="45"/>
      <c r="AQ1139" s="45"/>
      <c r="AR1139" s="45"/>
      <c r="AS1139" s="45"/>
      <c r="AT1139" s="45"/>
      <c r="AU1139" s="45"/>
      <c r="AV1139" s="45"/>
      <c r="AW1139" s="45"/>
      <c r="AX1139" s="45"/>
      <c r="AY1139" s="45"/>
      <c r="AZ1139" s="45"/>
    </row>
    <row r="1140" spans="8:52" x14ac:dyDescent="0.2">
      <c r="H1140" s="45"/>
      <c r="I1140" s="45"/>
      <c r="J1140" s="45"/>
      <c r="K1140" s="45"/>
      <c r="L1140" s="45"/>
      <c r="M1140" s="45"/>
      <c r="N1140" s="45"/>
      <c r="O1140" s="45"/>
      <c r="P1140" s="45"/>
      <c r="Q1140" s="45"/>
      <c r="R1140" s="45"/>
      <c r="S1140" s="45"/>
      <c r="T1140" s="45"/>
      <c r="U1140" s="45"/>
      <c r="V1140" s="45"/>
      <c r="W1140" s="45"/>
      <c r="X1140" s="45"/>
      <c r="Y1140" s="45"/>
      <c r="Z1140" s="45"/>
      <c r="AA1140" s="45"/>
      <c r="AB1140" s="45"/>
      <c r="AC1140" s="45"/>
      <c r="AD1140" s="45"/>
      <c r="AE1140" s="45"/>
      <c r="AF1140" s="45"/>
      <c r="AG1140" s="45"/>
      <c r="AH1140" s="45"/>
      <c r="AI1140" s="45"/>
      <c r="AJ1140" s="45"/>
      <c r="AK1140" s="45"/>
      <c r="AL1140" s="45"/>
      <c r="AM1140" s="45"/>
      <c r="AN1140" s="45"/>
      <c r="AO1140" s="45"/>
      <c r="AP1140" s="45"/>
      <c r="AQ1140" s="45"/>
      <c r="AR1140" s="45"/>
      <c r="AS1140" s="45"/>
      <c r="AT1140" s="45"/>
      <c r="AU1140" s="45"/>
      <c r="AV1140" s="45"/>
      <c r="AW1140" s="45"/>
      <c r="AX1140" s="45"/>
      <c r="AY1140" s="45"/>
      <c r="AZ1140" s="45"/>
    </row>
    <row r="1141" spans="8:52" x14ac:dyDescent="0.2">
      <c r="H1141" s="45"/>
      <c r="I1141" s="45"/>
      <c r="J1141" s="45"/>
      <c r="K1141" s="45"/>
      <c r="L1141" s="45"/>
      <c r="M1141" s="45"/>
      <c r="N1141" s="45"/>
      <c r="O1141" s="45"/>
      <c r="P1141" s="45"/>
      <c r="Q1141" s="45"/>
      <c r="R1141" s="45"/>
      <c r="S1141" s="45"/>
      <c r="T1141" s="45"/>
      <c r="U1141" s="45"/>
      <c r="V1141" s="45"/>
      <c r="W1141" s="45"/>
      <c r="X1141" s="45"/>
      <c r="Y1141" s="45"/>
      <c r="Z1141" s="45"/>
      <c r="AA1141" s="45"/>
      <c r="AB1141" s="45"/>
      <c r="AC1141" s="45"/>
      <c r="AD1141" s="45"/>
      <c r="AE1141" s="45"/>
      <c r="AF1141" s="45"/>
      <c r="AG1141" s="45"/>
      <c r="AH1141" s="45"/>
      <c r="AI1141" s="45"/>
      <c r="AJ1141" s="45"/>
      <c r="AK1141" s="45"/>
      <c r="AL1141" s="45"/>
      <c r="AM1141" s="45"/>
      <c r="AN1141" s="45"/>
      <c r="AO1141" s="45"/>
      <c r="AP1141" s="45"/>
      <c r="AQ1141" s="45"/>
      <c r="AR1141" s="45"/>
      <c r="AS1141" s="45"/>
      <c r="AT1141" s="45"/>
      <c r="AU1141" s="45"/>
      <c r="AV1141" s="45"/>
      <c r="AW1141" s="45"/>
      <c r="AX1141" s="45"/>
      <c r="AY1141" s="45"/>
      <c r="AZ1141" s="45"/>
    </row>
    <row r="1142" spans="8:52" x14ac:dyDescent="0.2">
      <c r="H1142" s="45"/>
      <c r="I1142" s="45"/>
      <c r="J1142" s="45"/>
      <c r="K1142" s="45"/>
      <c r="L1142" s="45"/>
      <c r="M1142" s="45"/>
      <c r="N1142" s="45"/>
      <c r="O1142" s="45"/>
      <c r="P1142" s="45"/>
      <c r="Q1142" s="45"/>
      <c r="R1142" s="45"/>
      <c r="S1142" s="45"/>
      <c r="T1142" s="45"/>
      <c r="U1142" s="45"/>
      <c r="V1142" s="45"/>
      <c r="W1142" s="45"/>
      <c r="X1142" s="45"/>
      <c r="Y1142" s="45"/>
      <c r="Z1142" s="45"/>
      <c r="AA1142" s="45"/>
      <c r="AB1142" s="45"/>
      <c r="AC1142" s="45"/>
      <c r="AD1142" s="45"/>
      <c r="AE1142" s="45"/>
      <c r="AF1142" s="45"/>
      <c r="AG1142" s="45"/>
      <c r="AH1142" s="45"/>
      <c r="AI1142" s="45"/>
      <c r="AJ1142" s="45"/>
      <c r="AK1142" s="45"/>
      <c r="AL1142" s="45"/>
      <c r="AM1142" s="45"/>
      <c r="AN1142" s="45"/>
      <c r="AO1142" s="45"/>
      <c r="AP1142" s="45"/>
      <c r="AQ1142" s="45"/>
      <c r="AR1142" s="45"/>
      <c r="AS1142" s="45"/>
      <c r="AT1142" s="45"/>
      <c r="AU1142" s="45"/>
      <c r="AV1142" s="45"/>
      <c r="AW1142" s="45"/>
      <c r="AX1142" s="45"/>
      <c r="AY1142" s="45"/>
      <c r="AZ1142" s="45"/>
    </row>
    <row r="1143" spans="8:52" x14ac:dyDescent="0.2">
      <c r="H1143" s="45"/>
      <c r="I1143" s="45"/>
      <c r="J1143" s="45"/>
      <c r="K1143" s="45"/>
      <c r="L1143" s="45"/>
      <c r="M1143" s="45"/>
      <c r="N1143" s="45"/>
      <c r="O1143" s="45"/>
      <c r="P1143" s="45"/>
      <c r="Q1143" s="45"/>
      <c r="R1143" s="45"/>
      <c r="S1143" s="45"/>
      <c r="T1143" s="45"/>
      <c r="U1143" s="45"/>
      <c r="V1143" s="45"/>
      <c r="W1143" s="45"/>
      <c r="X1143" s="45"/>
      <c r="Y1143" s="45"/>
      <c r="Z1143" s="45"/>
      <c r="AA1143" s="45"/>
      <c r="AB1143" s="45"/>
      <c r="AC1143" s="45"/>
      <c r="AD1143" s="45"/>
      <c r="AE1143" s="45"/>
      <c r="AF1143" s="45"/>
      <c r="AG1143" s="45"/>
      <c r="AH1143" s="45"/>
      <c r="AI1143" s="45"/>
      <c r="AJ1143" s="45"/>
      <c r="AK1143" s="45"/>
      <c r="AL1143" s="45"/>
      <c r="AM1143" s="45"/>
      <c r="AN1143" s="45"/>
      <c r="AO1143" s="45"/>
      <c r="AP1143" s="45"/>
      <c r="AQ1143" s="45"/>
      <c r="AR1143" s="45"/>
      <c r="AS1143" s="45"/>
      <c r="AT1143" s="45"/>
      <c r="AU1143" s="45"/>
      <c r="AV1143" s="45"/>
      <c r="AW1143" s="45"/>
      <c r="AX1143" s="45"/>
      <c r="AY1143" s="45"/>
      <c r="AZ1143" s="45"/>
    </row>
    <row r="1144" spans="8:52" x14ac:dyDescent="0.2">
      <c r="H1144" s="45"/>
      <c r="I1144" s="45"/>
      <c r="J1144" s="45"/>
      <c r="K1144" s="45"/>
      <c r="L1144" s="45"/>
      <c r="M1144" s="45"/>
      <c r="N1144" s="45"/>
      <c r="O1144" s="45"/>
      <c r="P1144" s="45"/>
      <c r="Q1144" s="45"/>
      <c r="R1144" s="45"/>
      <c r="S1144" s="45"/>
      <c r="T1144" s="45"/>
      <c r="U1144" s="45"/>
      <c r="V1144" s="45"/>
      <c r="W1144" s="45"/>
      <c r="X1144" s="45"/>
      <c r="Y1144" s="45"/>
      <c r="Z1144" s="45"/>
      <c r="AA1144" s="45"/>
      <c r="AB1144" s="45"/>
      <c r="AC1144" s="45"/>
      <c r="AD1144" s="45"/>
      <c r="AE1144" s="45"/>
      <c r="AF1144" s="45"/>
      <c r="AG1144" s="45"/>
      <c r="AH1144" s="45"/>
      <c r="AI1144" s="45"/>
      <c r="AJ1144" s="45"/>
      <c r="AK1144" s="45"/>
      <c r="AL1144" s="45"/>
      <c r="AM1144" s="45"/>
      <c r="AN1144" s="45"/>
      <c r="AO1144" s="45"/>
      <c r="AP1144" s="45"/>
      <c r="AQ1144" s="45"/>
      <c r="AR1144" s="45"/>
      <c r="AS1144" s="45"/>
      <c r="AT1144" s="45"/>
      <c r="AU1144" s="45"/>
      <c r="AV1144" s="45"/>
      <c r="AW1144" s="45"/>
      <c r="AX1144" s="45"/>
      <c r="AY1144" s="45"/>
      <c r="AZ1144" s="45"/>
    </row>
    <row r="1145" spans="8:52" x14ac:dyDescent="0.2">
      <c r="H1145" s="45"/>
      <c r="I1145" s="45"/>
      <c r="J1145" s="45"/>
      <c r="K1145" s="45"/>
      <c r="L1145" s="45"/>
      <c r="M1145" s="45"/>
      <c r="N1145" s="45"/>
      <c r="O1145" s="45"/>
      <c r="P1145" s="45"/>
      <c r="Q1145" s="45"/>
      <c r="R1145" s="45"/>
      <c r="S1145" s="45"/>
      <c r="T1145" s="45"/>
      <c r="U1145" s="45"/>
      <c r="V1145" s="45"/>
      <c r="W1145" s="45"/>
      <c r="X1145" s="45"/>
      <c r="Y1145" s="45"/>
      <c r="Z1145" s="45"/>
      <c r="AA1145" s="45"/>
      <c r="AB1145" s="45"/>
      <c r="AC1145" s="45"/>
      <c r="AD1145" s="45"/>
      <c r="AE1145" s="45"/>
      <c r="AF1145" s="45"/>
      <c r="AG1145" s="45"/>
      <c r="AH1145" s="45"/>
      <c r="AI1145" s="45"/>
      <c r="AJ1145" s="45"/>
      <c r="AK1145" s="45"/>
      <c r="AL1145" s="45"/>
      <c r="AM1145" s="45"/>
      <c r="AN1145" s="45"/>
      <c r="AO1145" s="45"/>
      <c r="AP1145" s="45"/>
      <c r="AQ1145" s="45"/>
      <c r="AR1145" s="45"/>
      <c r="AS1145" s="45"/>
      <c r="AT1145" s="45"/>
      <c r="AU1145" s="45"/>
      <c r="AV1145" s="45"/>
      <c r="AW1145" s="45"/>
      <c r="AX1145" s="45"/>
      <c r="AY1145" s="45"/>
      <c r="AZ1145" s="45"/>
    </row>
    <row r="1146" spans="8:52" x14ac:dyDescent="0.2">
      <c r="H1146" s="45"/>
      <c r="I1146" s="45"/>
      <c r="J1146" s="45"/>
      <c r="K1146" s="45"/>
      <c r="L1146" s="45"/>
      <c r="M1146" s="45"/>
      <c r="N1146" s="45"/>
      <c r="O1146" s="45"/>
      <c r="P1146" s="45"/>
      <c r="Q1146" s="45"/>
      <c r="R1146" s="45"/>
      <c r="S1146" s="45"/>
      <c r="T1146" s="45"/>
      <c r="U1146" s="45"/>
      <c r="V1146" s="45"/>
      <c r="W1146" s="45"/>
      <c r="X1146" s="45"/>
      <c r="Y1146" s="45"/>
      <c r="Z1146" s="45"/>
      <c r="AA1146" s="45"/>
      <c r="AB1146" s="45"/>
      <c r="AC1146" s="45"/>
      <c r="AD1146" s="45"/>
      <c r="AE1146" s="45"/>
      <c r="AF1146" s="45"/>
      <c r="AG1146" s="45"/>
      <c r="AH1146" s="45"/>
      <c r="AI1146" s="45"/>
      <c r="AJ1146" s="45"/>
      <c r="AK1146" s="45"/>
      <c r="AL1146" s="45"/>
      <c r="AM1146" s="45"/>
      <c r="AN1146" s="45"/>
      <c r="AO1146" s="45"/>
      <c r="AP1146" s="45"/>
      <c r="AQ1146" s="45"/>
      <c r="AR1146" s="45"/>
      <c r="AS1146" s="45"/>
      <c r="AT1146" s="45"/>
      <c r="AU1146" s="45"/>
      <c r="AV1146" s="45"/>
      <c r="AW1146" s="45"/>
      <c r="AX1146" s="45"/>
      <c r="AY1146" s="45"/>
      <c r="AZ1146" s="45"/>
    </row>
    <row r="1147" spans="8:52" x14ac:dyDescent="0.2">
      <c r="H1147" s="45"/>
      <c r="I1147" s="45"/>
      <c r="J1147" s="45"/>
      <c r="K1147" s="45"/>
      <c r="L1147" s="45"/>
      <c r="M1147" s="45"/>
      <c r="N1147" s="45"/>
      <c r="O1147" s="45"/>
      <c r="P1147" s="45"/>
      <c r="Q1147" s="45"/>
      <c r="R1147" s="45"/>
      <c r="S1147" s="45"/>
      <c r="T1147" s="45"/>
      <c r="U1147" s="45"/>
      <c r="V1147" s="45"/>
      <c r="W1147" s="45"/>
      <c r="X1147" s="45"/>
      <c r="Y1147" s="45"/>
      <c r="Z1147" s="45"/>
      <c r="AA1147" s="45"/>
      <c r="AB1147" s="45"/>
      <c r="AC1147" s="45"/>
      <c r="AD1147" s="45"/>
      <c r="AE1147" s="45"/>
      <c r="AF1147" s="45"/>
      <c r="AG1147" s="45"/>
      <c r="AH1147" s="45"/>
      <c r="AI1147" s="45"/>
      <c r="AJ1147" s="45"/>
      <c r="AK1147" s="45"/>
      <c r="AL1147" s="45"/>
      <c r="AM1147" s="45"/>
      <c r="AN1147" s="45"/>
      <c r="AO1147" s="45"/>
      <c r="AP1147" s="45"/>
      <c r="AQ1147" s="45"/>
      <c r="AR1147" s="45"/>
      <c r="AS1147" s="45"/>
      <c r="AT1147" s="45"/>
      <c r="AU1147" s="45"/>
      <c r="AV1147" s="45"/>
      <c r="AW1147" s="45"/>
      <c r="AX1147" s="45"/>
      <c r="AY1147" s="45"/>
      <c r="AZ1147" s="45"/>
    </row>
    <row r="1148" spans="8:52" x14ac:dyDescent="0.2">
      <c r="H1148" s="45"/>
      <c r="I1148" s="45"/>
      <c r="J1148" s="45"/>
      <c r="K1148" s="45"/>
      <c r="L1148" s="45"/>
      <c r="M1148" s="45"/>
      <c r="N1148" s="45"/>
      <c r="O1148" s="45"/>
      <c r="P1148" s="45"/>
      <c r="Q1148" s="45"/>
      <c r="R1148" s="45"/>
      <c r="S1148" s="45"/>
      <c r="T1148" s="45"/>
      <c r="U1148" s="45"/>
      <c r="V1148" s="45"/>
      <c r="W1148" s="45"/>
      <c r="X1148" s="45"/>
      <c r="Y1148" s="45"/>
      <c r="Z1148" s="45"/>
      <c r="AA1148" s="45"/>
      <c r="AB1148" s="45"/>
      <c r="AC1148" s="45"/>
      <c r="AD1148" s="45"/>
      <c r="AE1148" s="45"/>
      <c r="AF1148" s="45"/>
      <c r="AG1148" s="45"/>
      <c r="AH1148" s="45"/>
      <c r="AI1148" s="45"/>
      <c r="AJ1148" s="45"/>
      <c r="AK1148" s="45"/>
      <c r="AL1148" s="45"/>
      <c r="AM1148" s="45"/>
      <c r="AN1148" s="45"/>
      <c r="AO1148" s="45"/>
      <c r="AP1148" s="45"/>
      <c r="AQ1148" s="45"/>
      <c r="AR1148" s="45"/>
      <c r="AS1148" s="45"/>
      <c r="AT1148" s="45"/>
      <c r="AU1148" s="45"/>
      <c r="AV1148" s="45"/>
      <c r="AW1148" s="45"/>
      <c r="AX1148" s="45"/>
      <c r="AY1148" s="45"/>
      <c r="AZ1148" s="45"/>
    </row>
    <row r="1149" spans="8:52" x14ac:dyDescent="0.2">
      <c r="H1149" s="45"/>
      <c r="I1149" s="45"/>
      <c r="J1149" s="45"/>
      <c r="K1149" s="45"/>
      <c r="L1149" s="45"/>
      <c r="M1149" s="45"/>
      <c r="N1149" s="45"/>
      <c r="O1149" s="45"/>
      <c r="P1149" s="45"/>
      <c r="Q1149" s="45"/>
      <c r="R1149" s="45"/>
      <c r="S1149" s="45"/>
      <c r="T1149" s="45"/>
      <c r="U1149" s="45"/>
      <c r="V1149" s="45"/>
      <c r="W1149" s="45"/>
      <c r="X1149" s="45"/>
      <c r="Y1149" s="45"/>
      <c r="Z1149" s="45"/>
      <c r="AA1149" s="45"/>
      <c r="AB1149" s="45"/>
      <c r="AC1149" s="45"/>
      <c r="AD1149" s="45"/>
      <c r="AE1149" s="45"/>
      <c r="AF1149" s="45"/>
      <c r="AG1149" s="45"/>
      <c r="AH1149" s="45"/>
      <c r="AI1149" s="45"/>
      <c r="AJ1149" s="45"/>
      <c r="AK1149" s="45"/>
      <c r="AL1149" s="45"/>
      <c r="AM1149" s="45"/>
      <c r="AN1149" s="45"/>
      <c r="AO1149" s="45"/>
      <c r="AP1149" s="45"/>
      <c r="AQ1149" s="45"/>
      <c r="AR1149" s="45"/>
      <c r="AS1149" s="45"/>
      <c r="AT1149" s="45"/>
      <c r="AU1149" s="45"/>
      <c r="AV1149" s="45"/>
      <c r="AW1149" s="45"/>
      <c r="AX1149" s="45"/>
      <c r="AY1149" s="45"/>
      <c r="AZ1149" s="45"/>
    </row>
    <row r="1150" spans="8:52" x14ac:dyDescent="0.2">
      <c r="H1150" s="45"/>
      <c r="I1150" s="45"/>
      <c r="J1150" s="45"/>
      <c r="K1150" s="45"/>
      <c r="L1150" s="45"/>
      <c r="M1150" s="45"/>
      <c r="N1150" s="45"/>
      <c r="O1150" s="45"/>
      <c r="P1150" s="45"/>
      <c r="Q1150" s="45"/>
      <c r="R1150" s="45"/>
      <c r="S1150" s="45"/>
      <c r="T1150" s="45"/>
      <c r="U1150" s="45"/>
      <c r="V1150" s="45"/>
      <c r="W1150" s="45"/>
      <c r="X1150" s="45"/>
      <c r="Y1150" s="45"/>
      <c r="Z1150" s="45"/>
      <c r="AA1150" s="45"/>
      <c r="AB1150" s="45"/>
      <c r="AC1150" s="45"/>
      <c r="AD1150" s="45"/>
      <c r="AE1150" s="45"/>
      <c r="AF1150" s="45"/>
      <c r="AG1150" s="45"/>
      <c r="AH1150" s="45"/>
      <c r="AI1150" s="45"/>
      <c r="AJ1150" s="45"/>
      <c r="AK1150" s="45"/>
      <c r="AL1150" s="45"/>
      <c r="AM1150" s="45"/>
      <c r="AN1150" s="45"/>
      <c r="AO1150" s="45"/>
      <c r="AP1150" s="45"/>
      <c r="AQ1150" s="45"/>
      <c r="AR1150" s="45"/>
      <c r="AS1150" s="45"/>
      <c r="AT1150" s="45"/>
      <c r="AU1150" s="45"/>
      <c r="AV1150" s="45"/>
      <c r="AW1150" s="45"/>
      <c r="AX1150" s="45"/>
      <c r="AY1150" s="45"/>
      <c r="AZ1150" s="45"/>
    </row>
    <row r="1151" spans="8:52" x14ac:dyDescent="0.2">
      <c r="H1151" s="45"/>
      <c r="I1151" s="45"/>
      <c r="J1151" s="45"/>
      <c r="K1151" s="45"/>
      <c r="L1151" s="45"/>
      <c r="M1151" s="45"/>
      <c r="N1151" s="45"/>
      <c r="O1151" s="45"/>
      <c r="P1151" s="45"/>
      <c r="Q1151" s="45"/>
      <c r="R1151" s="45"/>
      <c r="S1151" s="45"/>
      <c r="T1151" s="45"/>
      <c r="U1151" s="45"/>
      <c r="V1151" s="45"/>
      <c r="W1151" s="45"/>
      <c r="X1151" s="45"/>
      <c r="Y1151" s="45"/>
      <c r="Z1151" s="45"/>
      <c r="AA1151" s="45"/>
      <c r="AB1151" s="45"/>
      <c r="AC1151" s="45"/>
      <c r="AD1151" s="45"/>
      <c r="AE1151" s="45"/>
      <c r="AF1151" s="45"/>
      <c r="AG1151" s="45"/>
      <c r="AH1151" s="45"/>
      <c r="AI1151" s="45"/>
      <c r="AJ1151" s="45"/>
      <c r="AK1151" s="45"/>
      <c r="AL1151" s="45"/>
      <c r="AM1151" s="45"/>
      <c r="AN1151" s="45"/>
      <c r="AO1151" s="45"/>
      <c r="AP1151" s="45"/>
      <c r="AQ1151" s="45"/>
      <c r="AR1151" s="45"/>
      <c r="AS1151" s="45"/>
      <c r="AT1151" s="45"/>
      <c r="AU1151" s="45"/>
      <c r="AV1151" s="45"/>
      <c r="AW1151" s="45"/>
      <c r="AX1151" s="45"/>
      <c r="AY1151" s="45"/>
      <c r="AZ1151" s="45"/>
    </row>
    <row r="1152" spans="8:52" x14ac:dyDescent="0.2">
      <c r="H1152" s="45"/>
      <c r="I1152" s="45"/>
      <c r="J1152" s="45"/>
      <c r="K1152" s="45"/>
      <c r="L1152" s="45"/>
      <c r="M1152" s="45"/>
      <c r="N1152" s="45"/>
      <c r="O1152" s="45"/>
      <c r="P1152" s="45"/>
      <c r="Q1152" s="45"/>
      <c r="R1152" s="45"/>
      <c r="S1152" s="45"/>
      <c r="T1152" s="45"/>
      <c r="U1152" s="45"/>
      <c r="V1152" s="45"/>
      <c r="W1152" s="45"/>
      <c r="X1152" s="45"/>
      <c r="Y1152" s="45"/>
      <c r="Z1152" s="45"/>
      <c r="AA1152" s="45"/>
      <c r="AB1152" s="45"/>
      <c r="AC1152" s="45"/>
      <c r="AD1152" s="45"/>
      <c r="AE1152" s="45"/>
      <c r="AF1152" s="45"/>
      <c r="AG1152" s="45"/>
      <c r="AH1152" s="45"/>
      <c r="AI1152" s="45"/>
      <c r="AJ1152" s="45"/>
      <c r="AK1152" s="45"/>
      <c r="AL1152" s="45"/>
      <c r="AM1152" s="45"/>
      <c r="AN1152" s="45"/>
      <c r="AO1152" s="45"/>
      <c r="AP1152" s="45"/>
      <c r="AQ1152" s="45"/>
      <c r="AR1152" s="45"/>
      <c r="AS1152" s="45"/>
      <c r="AT1152" s="45"/>
      <c r="AU1152" s="45"/>
      <c r="AV1152" s="45"/>
      <c r="AW1152" s="45"/>
      <c r="AX1152" s="45"/>
      <c r="AY1152" s="45"/>
      <c r="AZ1152" s="45"/>
    </row>
    <row r="1153" spans="8:52" x14ac:dyDescent="0.2">
      <c r="H1153" s="45"/>
      <c r="I1153" s="45"/>
      <c r="J1153" s="45"/>
      <c r="K1153" s="45"/>
      <c r="L1153" s="45"/>
      <c r="M1153" s="45"/>
      <c r="N1153" s="45"/>
      <c r="O1153" s="45"/>
      <c r="P1153" s="45"/>
      <c r="Q1153" s="45"/>
      <c r="R1153" s="45"/>
      <c r="S1153" s="45"/>
      <c r="T1153" s="45"/>
      <c r="U1153" s="45"/>
      <c r="V1153" s="45"/>
      <c r="W1153" s="45"/>
      <c r="X1153" s="45"/>
      <c r="Y1153" s="45"/>
      <c r="Z1153" s="45"/>
      <c r="AA1153" s="45"/>
      <c r="AB1153" s="45"/>
      <c r="AC1153" s="45"/>
      <c r="AD1153" s="45"/>
      <c r="AE1153" s="45"/>
      <c r="AF1153" s="45"/>
      <c r="AG1153" s="45"/>
      <c r="AH1153" s="45"/>
      <c r="AI1153" s="45"/>
      <c r="AJ1153" s="45"/>
      <c r="AK1153" s="45"/>
      <c r="AL1153" s="45"/>
      <c r="AM1153" s="45"/>
      <c r="AN1153" s="45"/>
      <c r="AO1153" s="45"/>
      <c r="AP1153" s="45"/>
      <c r="AQ1153" s="45"/>
      <c r="AR1153" s="45"/>
      <c r="AS1153" s="45"/>
      <c r="AT1153" s="45"/>
      <c r="AU1153" s="45"/>
      <c r="AV1153" s="45"/>
      <c r="AW1153" s="45"/>
      <c r="AX1153" s="45"/>
      <c r="AY1153" s="45"/>
      <c r="AZ1153" s="45"/>
    </row>
    <row r="1154" spans="8:52" x14ac:dyDescent="0.2">
      <c r="H1154" s="45"/>
      <c r="I1154" s="45"/>
      <c r="J1154" s="45"/>
      <c r="K1154" s="45"/>
      <c r="L1154" s="45"/>
      <c r="M1154" s="45"/>
      <c r="N1154" s="45"/>
      <c r="O1154" s="45"/>
      <c r="P1154" s="45"/>
      <c r="Q1154" s="45"/>
      <c r="R1154" s="45"/>
      <c r="S1154" s="45"/>
      <c r="T1154" s="45"/>
      <c r="U1154" s="45"/>
      <c r="V1154" s="45"/>
      <c r="W1154" s="45"/>
      <c r="X1154" s="45"/>
      <c r="Y1154" s="45"/>
      <c r="Z1154" s="45"/>
      <c r="AA1154" s="45"/>
      <c r="AB1154" s="45"/>
      <c r="AC1154" s="45"/>
      <c r="AD1154" s="45"/>
      <c r="AE1154" s="45"/>
      <c r="AF1154" s="45"/>
      <c r="AG1154" s="45"/>
      <c r="AH1154" s="45"/>
      <c r="AI1154" s="45"/>
      <c r="AJ1154" s="45"/>
      <c r="AK1154" s="45"/>
      <c r="AL1154" s="45"/>
      <c r="AM1154" s="45"/>
      <c r="AN1154" s="45"/>
      <c r="AO1154" s="45"/>
      <c r="AP1154" s="45"/>
      <c r="AQ1154" s="45"/>
      <c r="AR1154" s="45"/>
      <c r="AS1154" s="45"/>
      <c r="AT1154" s="45"/>
      <c r="AU1154" s="45"/>
      <c r="AV1154" s="45"/>
      <c r="AW1154" s="45"/>
      <c r="AX1154" s="45"/>
      <c r="AY1154" s="45"/>
      <c r="AZ1154" s="45"/>
    </row>
    <row r="1155" spans="8:52" x14ac:dyDescent="0.2">
      <c r="H1155" s="45"/>
      <c r="I1155" s="45"/>
      <c r="J1155" s="45"/>
      <c r="K1155" s="45"/>
      <c r="L1155" s="45"/>
      <c r="M1155" s="45"/>
      <c r="N1155" s="45"/>
      <c r="O1155" s="45"/>
      <c r="P1155" s="45"/>
      <c r="Q1155" s="45"/>
      <c r="R1155" s="45"/>
      <c r="S1155" s="45"/>
      <c r="T1155" s="45"/>
      <c r="U1155" s="45"/>
      <c r="V1155" s="45"/>
      <c r="W1155" s="45"/>
      <c r="X1155" s="45"/>
      <c r="Y1155" s="45"/>
      <c r="Z1155" s="45"/>
      <c r="AA1155" s="45"/>
      <c r="AB1155" s="45"/>
      <c r="AC1155" s="45"/>
      <c r="AD1155" s="45"/>
      <c r="AE1155" s="45"/>
      <c r="AF1155" s="45"/>
      <c r="AG1155" s="45"/>
      <c r="AH1155" s="45"/>
      <c r="AI1155" s="45"/>
      <c r="AJ1155" s="45"/>
      <c r="AK1155" s="45"/>
      <c r="AL1155" s="45"/>
      <c r="AM1155" s="45"/>
      <c r="AN1155" s="45"/>
      <c r="AO1155" s="45"/>
      <c r="AP1155" s="45"/>
      <c r="AQ1155" s="45"/>
      <c r="AR1155" s="45"/>
      <c r="AS1155" s="45"/>
      <c r="AT1155" s="45"/>
      <c r="AU1155" s="45"/>
      <c r="AV1155" s="45"/>
      <c r="AW1155" s="45"/>
      <c r="AX1155" s="45"/>
      <c r="AY1155" s="45"/>
      <c r="AZ1155" s="45"/>
    </row>
    <row r="1156" spans="8:52" x14ac:dyDescent="0.2">
      <c r="H1156" s="45"/>
      <c r="I1156" s="45"/>
      <c r="J1156" s="45"/>
      <c r="K1156" s="45"/>
      <c r="L1156" s="45"/>
      <c r="M1156" s="45"/>
      <c r="N1156" s="45"/>
      <c r="O1156" s="45"/>
      <c r="P1156" s="45"/>
      <c r="Q1156" s="45"/>
      <c r="R1156" s="45"/>
      <c r="S1156" s="45"/>
      <c r="T1156" s="45"/>
      <c r="U1156" s="45"/>
      <c r="V1156" s="45"/>
      <c r="W1156" s="45"/>
      <c r="X1156" s="45"/>
      <c r="Y1156" s="45"/>
      <c r="Z1156" s="45"/>
      <c r="AA1156" s="45"/>
      <c r="AB1156" s="45"/>
      <c r="AC1156" s="45"/>
      <c r="AD1156" s="45"/>
      <c r="AE1156" s="45"/>
      <c r="AF1156" s="45"/>
      <c r="AG1156" s="45"/>
      <c r="AH1156" s="45"/>
      <c r="AI1156" s="45"/>
      <c r="AJ1156" s="45"/>
      <c r="AK1156" s="45"/>
      <c r="AL1156" s="45"/>
      <c r="AM1156" s="45"/>
      <c r="AN1156" s="45"/>
      <c r="AO1156" s="45"/>
      <c r="AP1156" s="45"/>
      <c r="AQ1156" s="45"/>
      <c r="AR1156" s="45"/>
      <c r="AS1156" s="45"/>
      <c r="AT1156" s="45"/>
      <c r="AU1156" s="45"/>
      <c r="AV1156" s="45"/>
      <c r="AW1156" s="45"/>
      <c r="AX1156" s="45"/>
      <c r="AY1156" s="45"/>
      <c r="AZ1156" s="45"/>
    </row>
    <row r="1157" spans="8:52" x14ac:dyDescent="0.2">
      <c r="H1157" s="45"/>
      <c r="I1157" s="45"/>
      <c r="J1157" s="45"/>
      <c r="K1157" s="45"/>
      <c r="L1157" s="45"/>
      <c r="M1157" s="45"/>
      <c r="N1157" s="45"/>
      <c r="O1157" s="45"/>
      <c r="P1157" s="45"/>
      <c r="Q1157" s="45"/>
      <c r="R1157" s="45"/>
      <c r="S1157" s="45"/>
      <c r="T1157" s="45"/>
      <c r="U1157" s="45"/>
      <c r="V1157" s="45"/>
      <c r="W1157" s="45"/>
      <c r="X1157" s="45"/>
      <c r="Y1157" s="45"/>
      <c r="Z1157" s="45"/>
      <c r="AA1157" s="45"/>
      <c r="AB1157" s="45"/>
      <c r="AC1157" s="45"/>
      <c r="AD1157" s="45"/>
      <c r="AE1157" s="45"/>
      <c r="AF1157" s="45"/>
      <c r="AG1157" s="45"/>
      <c r="AH1157" s="45"/>
      <c r="AI1157" s="45"/>
      <c r="AJ1157" s="45"/>
      <c r="AK1157" s="45"/>
      <c r="AL1157" s="45"/>
      <c r="AM1157" s="45"/>
      <c r="AN1157" s="45"/>
      <c r="AO1157" s="45"/>
      <c r="AP1157" s="45"/>
      <c r="AQ1157" s="45"/>
      <c r="AR1157" s="45"/>
      <c r="AS1157" s="45"/>
      <c r="AT1157" s="45"/>
      <c r="AU1157" s="45"/>
      <c r="AV1157" s="45"/>
      <c r="AW1157" s="45"/>
      <c r="AX1157" s="45"/>
      <c r="AY1157" s="45"/>
      <c r="AZ1157" s="45"/>
    </row>
    <row r="1158" spans="8:52" x14ac:dyDescent="0.2">
      <c r="H1158" s="45"/>
      <c r="I1158" s="45"/>
      <c r="J1158" s="45"/>
      <c r="K1158" s="45"/>
      <c r="L1158" s="45"/>
      <c r="M1158" s="45"/>
      <c r="N1158" s="45"/>
      <c r="O1158" s="45"/>
      <c r="P1158" s="45"/>
      <c r="Q1158" s="45"/>
      <c r="R1158" s="45"/>
      <c r="S1158" s="45"/>
      <c r="T1158" s="45"/>
      <c r="U1158" s="45"/>
      <c r="V1158" s="45"/>
      <c r="W1158" s="45"/>
      <c r="X1158" s="45"/>
      <c r="Y1158" s="45"/>
      <c r="Z1158" s="45"/>
      <c r="AA1158" s="45"/>
      <c r="AB1158" s="45"/>
      <c r="AC1158" s="45"/>
      <c r="AD1158" s="45"/>
      <c r="AE1158" s="45"/>
      <c r="AF1158" s="45"/>
      <c r="AG1158" s="45"/>
      <c r="AH1158" s="45"/>
      <c r="AI1158" s="45"/>
      <c r="AJ1158" s="45"/>
      <c r="AK1158" s="45"/>
      <c r="AL1158" s="45"/>
      <c r="AM1158" s="45"/>
      <c r="AN1158" s="45"/>
      <c r="AO1158" s="45"/>
      <c r="AP1158" s="45"/>
      <c r="AQ1158" s="45"/>
      <c r="AR1158" s="45"/>
      <c r="AS1158" s="45"/>
      <c r="AT1158" s="45"/>
      <c r="AU1158" s="45"/>
      <c r="AV1158" s="45"/>
      <c r="AW1158" s="45"/>
      <c r="AX1158" s="45"/>
      <c r="AY1158" s="45"/>
      <c r="AZ1158" s="45"/>
    </row>
    <row r="1159" spans="8:52" x14ac:dyDescent="0.2">
      <c r="H1159" s="45"/>
      <c r="I1159" s="45"/>
      <c r="J1159" s="45"/>
      <c r="K1159" s="45"/>
      <c r="L1159" s="45"/>
      <c r="M1159" s="45"/>
      <c r="N1159" s="45"/>
      <c r="O1159" s="45"/>
      <c r="P1159" s="45"/>
      <c r="Q1159" s="45"/>
      <c r="R1159" s="45"/>
      <c r="S1159" s="45"/>
      <c r="T1159" s="45"/>
      <c r="U1159" s="45"/>
      <c r="V1159" s="45"/>
      <c r="W1159" s="45"/>
      <c r="X1159" s="45"/>
      <c r="Y1159" s="45"/>
      <c r="Z1159" s="45"/>
      <c r="AA1159" s="45"/>
      <c r="AB1159" s="45"/>
      <c r="AC1159" s="45"/>
      <c r="AD1159" s="45"/>
      <c r="AE1159" s="45"/>
      <c r="AF1159" s="45"/>
      <c r="AG1159" s="45"/>
      <c r="AH1159" s="45"/>
      <c r="AI1159" s="45"/>
      <c r="AJ1159" s="45"/>
      <c r="AK1159" s="45"/>
      <c r="AL1159" s="45"/>
      <c r="AM1159" s="45"/>
      <c r="AN1159" s="45"/>
      <c r="AO1159" s="45"/>
      <c r="AP1159" s="45"/>
      <c r="AQ1159" s="45"/>
      <c r="AR1159" s="45"/>
      <c r="AS1159" s="45"/>
      <c r="AT1159" s="45"/>
      <c r="AU1159" s="45"/>
      <c r="AV1159" s="45"/>
      <c r="AW1159" s="45"/>
      <c r="AX1159" s="45"/>
      <c r="AY1159" s="45"/>
      <c r="AZ1159" s="45"/>
    </row>
    <row r="1160" spans="8:52" x14ac:dyDescent="0.2">
      <c r="H1160" s="45"/>
      <c r="I1160" s="45"/>
      <c r="J1160" s="45"/>
      <c r="K1160" s="45"/>
      <c r="L1160" s="45"/>
      <c r="M1160" s="45"/>
      <c r="N1160" s="45"/>
      <c r="O1160" s="45"/>
      <c r="P1160" s="45"/>
      <c r="Q1160" s="45"/>
      <c r="R1160" s="45"/>
      <c r="S1160" s="45"/>
      <c r="T1160" s="45"/>
      <c r="U1160" s="45"/>
      <c r="V1160" s="45"/>
      <c r="W1160" s="45"/>
      <c r="X1160" s="45"/>
      <c r="Y1160" s="45"/>
      <c r="Z1160" s="45"/>
      <c r="AA1160" s="45"/>
      <c r="AB1160" s="45"/>
      <c r="AC1160" s="45"/>
      <c r="AD1160" s="45"/>
      <c r="AE1160" s="45"/>
      <c r="AF1160" s="45"/>
      <c r="AG1160" s="45"/>
      <c r="AH1160" s="45"/>
      <c r="AI1160" s="45"/>
      <c r="AJ1160" s="45"/>
      <c r="AK1160" s="45"/>
      <c r="AL1160" s="45"/>
      <c r="AM1160" s="45"/>
      <c r="AN1160" s="45"/>
      <c r="AO1160" s="45"/>
      <c r="AP1160" s="45"/>
      <c r="AQ1160" s="45"/>
      <c r="AR1160" s="45"/>
      <c r="AS1160" s="45"/>
      <c r="AT1160" s="45"/>
      <c r="AU1160" s="45"/>
      <c r="AV1160" s="45"/>
      <c r="AW1160" s="45"/>
      <c r="AX1160" s="45"/>
      <c r="AY1160" s="45"/>
      <c r="AZ1160" s="45"/>
    </row>
    <row r="1161" spans="8:52" x14ac:dyDescent="0.2">
      <c r="H1161" s="45"/>
      <c r="I1161" s="45"/>
      <c r="J1161" s="45"/>
      <c r="K1161" s="45"/>
      <c r="L1161" s="45"/>
      <c r="M1161" s="45"/>
      <c r="N1161" s="45"/>
      <c r="O1161" s="45"/>
      <c r="P1161" s="45"/>
      <c r="Q1161" s="45"/>
      <c r="R1161" s="45"/>
      <c r="S1161" s="45"/>
      <c r="T1161" s="45"/>
      <c r="U1161" s="45"/>
      <c r="V1161" s="45"/>
      <c r="W1161" s="45"/>
      <c r="X1161" s="45"/>
      <c r="Y1161" s="45"/>
      <c r="Z1161" s="45"/>
      <c r="AA1161" s="45"/>
      <c r="AB1161" s="45"/>
      <c r="AC1161" s="45"/>
      <c r="AD1161" s="45"/>
      <c r="AE1161" s="45"/>
      <c r="AF1161" s="45"/>
      <c r="AG1161" s="45"/>
      <c r="AH1161" s="45"/>
      <c r="AI1161" s="45"/>
      <c r="AJ1161" s="45"/>
      <c r="AK1161" s="45"/>
      <c r="AL1161" s="45"/>
      <c r="AM1161" s="45"/>
      <c r="AN1161" s="45"/>
      <c r="AO1161" s="45"/>
      <c r="AP1161" s="45"/>
      <c r="AQ1161" s="45"/>
      <c r="AR1161" s="45"/>
      <c r="AS1161" s="45"/>
      <c r="AT1161" s="45"/>
      <c r="AU1161" s="45"/>
      <c r="AV1161" s="45"/>
      <c r="AW1161" s="45"/>
      <c r="AX1161" s="45"/>
      <c r="AY1161" s="45"/>
      <c r="AZ1161" s="45"/>
    </row>
    <row r="1162" spans="8:52" x14ac:dyDescent="0.2">
      <c r="H1162" s="45"/>
      <c r="I1162" s="45"/>
      <c r="J1162" s="45"/>
      <c r="K1162" s="45"/>
      <c r="L1162" s="45"/>
      <c r="M1162" s="45"/>
      <c r="N1162" s="45"/>
      <c r="O1162" s="45"/>
      <c r="P1162" s="45"/>
      <c r="Q1162" s="45"/>
      <c r="R1162" s="45"/>
      <c r="S1162" s="45"/>
      <c r="T1162" s="45"/>
      <c r="U1162" s="45"/>
      <c r="V1162" s="45"/>
      <c r="W1162" s="45"/>
      <c r="X1162" s="45"/>
      <c r="Y1162" s="45"/>
      <c r="Z1162" s="45"/>
      <c r="AA1162" s="45"/>
      <c r="AB1162" s="45"/>
      <c r="AC1162" s="45"/>
      <c r="AD1162" s="45"/>
      <c r="AE1162" s="45"/>
      <c r="AF1162" s="45"/>
      <c r="AG1162" s="45"/>
      <c r="AH1162" s="45"/>
      <c r="AI1162" s="45"/>
      <c r="AJ1162" s="45"/>
      <c r="AK1162" s="45"/>
      <c r="AL1162" s="45"/>
      <c r="AM1162" s="45"/>
      <c r="AN1162" s="45"/>
      <c r="AO1162" s="45"/>
      <c r="AP1162" s="45"/>
      <c r="AQ1162" s="45"/>
      <c r="AR1162" s="45"/>
      <c r="AS1162" s="45"/>
      <c r="AT1162" s="45"/>
      <c r="AU1162" s="45"/>
      <c r="AV1162" s="45"/>
      <c r="AW1162" s="45"/>
      <c r="AX1162" s="45"/>
      <c r="AY1162" s="45"/>
      <c r="AZ1162" s="45"/>
    </row>
    <row r="1163" spans="8:52" x14ac:dyDescent="0.2">
      <c r="H1163" s="45"/>
      <c r="I1163" s="45"/>
      <c r="J1163" s="45"/>
      <c r="K1163" s="45"/>
      <c r="L1163" s="45"/>
      <c r="M1163" s="45"/>
      <c r="N1163" s="45"/>
      <c r="O1163" s="45"/>
      <c r="P1163" s="45"/>
      <c r="Q1163" s="45"/>
      <c r="R1163" s="45"/>
      <c r="S1163" s="45"/>
      <c r="T1163" s="45"/>
      <c r="U1163" s="45"/>
      <c r="V1163" s="45"/>
      <c r="W1163" s="45"/>
      <c r="X1163" s="45"/>
      <c r="Y1163" s="45"/>
      <c r="Z1163" s="45"/>
      <c r="AA1163" s="45"/>
      <c r="AB1163" s="45"/>
      <c r="AC1163" s="45"/>
      <c r="AD1163" s="45"/>
      <c r="AE1163" s="45"/>
      <c r="AF1163" s="45"/>
      <c r="AG1163" s="45"/>
      <c r="AH1163" s="45"/>
      <c r="AI1163" s="45"/>
      <c r="AJ1163" s="45"/>
      <c r="AK1163" s="45"/>
      <c r="AL1163" s="45"/>
      <c r="AM1163" s="45"/>
      <c r="AN1163" s="45"/>
      <c r="AO1163" s="45"/>
      <c r="AP1163" s="45"/>
      <c r="AQ1163" s="45"/>
      <c r="AR1163" s="45"/>
      <c r="AS1163" s="45"/>
      <c r="AT1163" s="45"/>
      <c r="AU1163" s="45"/>
      <c r="AV1163" s="45"/>
      <c r="AW1163" s="45"/>
      <c r="AX1163" s="45"/>
      <c r="AY1163" s="45"/>
      <c r="AZ1163" s="45"/>
    </row>
    <row r="1164" spans="8:52" x14ac:dyDescent="0.2">
      <c r="H1164" s="45"/>
      <c r="I1164" s="45"/>
      <c r="J1164" s="45"/>
      <c r="K1164" s="45"/>
      <c r="L1164" s="45"/>
      <c r="M1164" s="45"/>
      <c r="N1164" s="45"/>
      <c r="O1164" s="45"/>
      <c r="P1164" s="45"/>
      <c r="Q1164" s="45"/>
      <c r="R1164" s="45"/>
      <c r="S1164" s="45"/>
      <c r="T1164" s="45"/>
      <c r="U1164" s="45"/>
      <c r="V1164" s="45"/>
      <c r="W1164" s="45"/>
      <c r="X1164" s="45"/>
      <c r="Y1164" s="45"/>
      <c r="Z1164" s="45"/>
      <c r="AA1164" s="45"/>
      <c r="AB1164" s="45"/>
      <c r="AC1164" s="45"/>
      <c r="AD1164" s="45"/>
      <c r="AE1164" s="45"/>
      <c r="AF1164" s="45"/>
      <c r="AG1164" s="45"/>
      <c r="AH1164" s="45"/>
      <c r="AI1164" s="45"/>
      <c r="AJ1164" s="45"/>
      <c r="AK1164" s="45"/>
      <c r="AL1164" s="45"/>
      <c r="AM1164" s="45"/>
      <c r="AN1164" s="45"/>
      <c r="AO1164" s="45"/>
      <c r="AP1164" s="45"/>
      <c r="AQ1164" s="45"/>
      <c r="AR1164" s="45"/>
      <c r="AS1164" s="45"/>
      <c r="AT1164" s="45"/>
      <c r="AU1164" s="45"/>
      <c r="AV1164" s="45"/>
      <c r="AW1164" s="45"/>
      <c r="AX1164" s="45"/>
      <c r="AY1164" s="45"/>
      <c r="AZ1164" s="45"/>
    </row>
    <row r="1165" spans="8:52" x14ac:dyDescent="0.2">
      <c r="H1165" s="45"/>
      <c r="I1165" s="45"/>
      <c r="J1165" s="45"/>
      <c r="K1165" s="45"/>
      <c r="L1165" s="45"/>
      <c r="M1165" s="45"/>
      <c r="N1165" s="45"/>
      <c r="O1165" s="45"/>
      <c r="P1165" s="45"/>
      <c r="Q1165" s="45"/>
      <c r="R1165" s="45"/>
      <c r="S1165" s="45"/>
      <c r="T1165" s="45"/>
      <c r="U1165" s="45"/>
      <c r="V1165" s="45"/>
      <c r="W1165" s="45"/>
      <c r="X1165" s="45"/>
      <c r="Y1165" s="45"/>
      <c r="Z1165" s="45"/>
      <c r="AA1165" s="45"/>
      <c r="AB1165" s="45"/>
      <c r="AC1165" s="45"/>
      <c r="AD1165" s="45"/>
      <c r="AE1165" s="45"/>
      <c r="AF1165" s="45"/>
      <c r="AG1165" s="45"/>
      <c r="AH1165" s="45"/>
      <c r="AI1165" s="45"/>
      <c r="AJ1165" s="45"/>
      <c r="AK1165" s="45"/>
      <c r="AL1165" s="45"/>
      <c r="AM1165" s="45"/>
      <c r="AN1165" s="45"/>
      <c r="AO1165" s="45"/>
      <c r="AP1165" s="45"/>
      <c r="AQ1165" s="45"/>
      <c r="AR1165" s="45"/>
      <c r="AS1165" s="45"/>
      <c r="AT1165" s="45"/>
      <c r="AU1165" s="45"/>
      <c r="AV1165" s="45"/>
      <c r="AW1165" s="45"/>
      <c r="AX1165" s="45"/>
      <c r="AY1165" s="45"/>
      <c r="AZ1165" s="45"/>
    </row>
    <row r="1166" spans="8:52" x14ac:dyDescent="0.2">
      <c r="H1166" s="45"/>
      <c r="I1166" s="45"/>
      <c r="J1166" s="45"/>
      <c r="K1166" s="45"/>
      <c r="L1166" s="45"/>
      <c r="M1166" s="45"/>
      <c r="N1166" s="45"/>
      <c r="O1166" s="45"/>
      <c r="P1166" s="45"/>
      <c r="Q1166" s="45"/>
      <c r="R1166" s="45"/>
      <c r="S1166" s="45"/>
      <c r="T1166" s="45"/>
      <c r="U1166" s="45"/>
      <c r="V1166" s="45"/>
      <c r="W1166" s="45"/>
      <c r="X1166" s="45"/>
      <c r="Y1166" s="45"/>
      <c r="Z1166" s="45"/>
      <c r="AA1166" s="45"/>
      <c r="AB1166" s="45"/>
      <c r="AC1166" s="45"/>
      <c r="AD1166" s="45"/>
      <c r="AE1166" s="45"/>
      <c r="AF1166" s="45"/>
      <c r="AG1166" s="45"/>
      <c r="AH1166" s="45"/>
      <c r="AI1166" s="45"/>
      <c r="AJ1166" s="45"/>
      <c r="AK1166" s="45"/>
      <c r="AL1166" s="45"/>
      <c r="AM1166" s="45"/>
      <c r="AN1166" s="45"/>
      <c r="AO1166" s="45"/>
      <c r="AP1166" s="45"/>
      <c r="AQ1166" s="45"/>
      <c r="AR1166" s="45"/>
      <c r="AS1166" s="45"/>
      <c r="AT1166" s="45"/>
      <c r="AU1166" s="45"/>
      <c r="AV1166" s="45"/>
      <c r="AW1166" s="45"/>
      <c r="AX1166" s="45"/>
      <c r="AY1166" s="45"/>
      <c r="AZ1166" s="45"/>
    </row>
    <row r="1167" spans="8:52" x14ac:dyDescent="0.2">
      <c r="H1167" s="45"/>
      <c r="I1167" s="45"/>
      <c r="J1167" s="45"/>
      <c r="K1167" s="45"/>
      <c r="L1167" s="45"/>
      <c r="M1167" s="45"/>
      <c r="N1167" s="45"/>
      <c r="O1167" s="45"/>
      <c r="P1167" s="45"/>
      <c r="Q1167" s="45"/>
      <c r="R1167" s="45"/>
      <c r="S1167" s="45"/>
      <c r="T1167" s="45"/>
      <c r="U1167" s="45"/>
      <c r="V1167" s="45"/>
      <c r="W1167" s="45"/>
      <c r="X1167" s="45"/>
      <c r="Y1167" s="45"/>
      <c r="Z1167" s="45"/>
      <c r="AA1167" s="45"/>
      <c r="AB1167" s="45"/>
      <c r="AC1167" s="45"/>
      <c r="AD1167" s="45"/>
      <c r="AE1167" s="45"/>
      <c r="AF1167" s="45"/>
      <c r="AG1167" s="45"/>
      <c r="AH1167" s="45"/>
      <c r="AI1167" s="45"/>
      <c r="AJ1167" s="45"/>
      <c r="AK1167" s="45"/>
      <c r="AL1167" s="45"/>
      <c r="AM1167" s="45"/>
      <c r="AN1167" s="45"/>
      <c r="AO1167" s="45"/>
      <c r="AP1167" s="45"/>
      <c r="AQ1167" s="45"/>
      <c r="AR1167" s="45"/>
      <c r="AS1167" s="45"/>
      <c r="AT1167" s="45"/>
      <c r="AU1167" s="45"/>
      <c r="AV1167" s="45"/>
      <c r="AW1167" s="45"/>
      <c r="AX1167" s="45"/>
      <c r="AY1167" s="45"/>
      <c r="AZ1167" s="45"/>
    </row>
    <row r="1168" spans="8:52" x14ac:dyDescent="0.2">
      <c r="H1168" s="45"/>
      <c r="I1168" s="45"/>
      <c r="J1168" s="45"/>
      <c r="K1168" s="45"/>
      <c r="L1168" s="45"/>
      <c r="M1168" s="45"/>
      <c r="N1168" s="45"/>
      <c r="O1168" s="45"/>
      <c r="P1168" s="45"/>
      <c r="Q1168" s="45"/>
      <c r="R1168" s="45"/>
      <c r="S1168" s="45"/>
      <c r="T1168" s="45"/>
      <c r="U1168" s="45"/>
      <c r="V1168" s="45"/>
      <c r="W1168" s="45"/>
      <c r="X1168" s="45"/>
      <c r="Y1168" s="45"/>
      <c r="Z1168" s="45"/>
      <c r="AA1168" s="45"/>
      <c r="AB1168" s="45"/>
      <c r="AC1168" s="45"/>
      <c r="AD1168" s="45"/>
      <c r="AE1168" s="45"/>
      <c r="AF1168" s="45"/>
      <c r="AG1168" s="45"/>
      <c r="AH1168" s="45"/>
      <c r="AI1168" s="45"/>
      <c r="AJ1168" s="45"/>
      <c r="AK1168" s="45"/>
      <c r="AL1168" s="45"/>
      <c r="AM1168" s="45"/>
      <c r="AN1168" s="45"/>
      <c r="AO1168" s="45"/>
      <c r="AP1168" s="45"/>
      <c r="AQ1168" s="45"/>
      <c r="AR1168" s="45"/>
      <c r="AS1168" s="45"/>
      <c r="AT1168" s="45"/>
      <c r="AU1168" s="45"/>
      <c r="AV1168" s="45"/>
      <c r="AW1168" s="45"/>
      <c r="AX1168" s="45"/>
      <c r="AY1168" s="45"/>
      <c r="AZ1168" s="45"/>
    </row>
    <row r="1169" spans="8:52" x14ac:dyDescent="0.2">
      <c r="H1169" s="45"/>
      <c r="I1169" s="45"/>
      <c r="J1169" s="45"/>
      <c r="K1169" s="45"/>
      <c r="L1169" s="45"/>
      <c r="M1169" s="45"/>
      <c r="N1169" s="45"/>
      <c r="O1169" s="45"/>
      <c r="P1169" s="45"/>
      <c r="Q1169" s="45"/>
      <c r="R1169" s="45"/>
      <c r="S1169" s="45"/>
      <c r="T1169" s="45"/>
      <c r="U1169" s="45"/>
      <c r="V1169" s="45"/>
      <c r="W1169" s="45"/>
      <c r="X1169" s="45"/>
      <c r="Y1169" s="45"/>
      <c r="Z1169" s="45"/>
      <c r="AA1169" s="45"/>
      <c r="AB1169" s="45"/>
      <c r="AC1169" s="45"/>
      <c r="AD1169" s="45"/>
      <c r="AE1169" s="45"/>
      <c r="AF1169" s="45"/>
      <c r="AG1169" s="45"/>
      <c r="AH1169" s="45"/>
      <c r="AI1169" s="45"/>
      <c r="AJ1169" s="45"/>
      <c r="AK1169" s="45"/>
      <c r="AL1169" s="45"/>
      <c r="AM1169" s="45"/>
      <c r="AN1169" s="45"/>
      <c r="AO1169" s="45"/>
      <c r="AP1169" s="45"/>
      <c r="AQ1169" s="45"/>
      <c r="AR1169" s="45"/>
      <c r="AS1169" s="45"/>
      <c r="AT1169" s="45"/>
      <c r="AU1169" s="45"/>
      <c r="AV1169" s="45"/>
      <c r="AW1169" s="45"/>
      <c r="AX1169" s="45"/>
      <c r="AY1169" s="45"/>
      <c r="AZ1169" s="45"/>
    </row>
    <row r="1170" spans="8:52" x14ac:dyDescent="0.2">
      <c r="H1170" s="45"/>
      <c r="I1170" s="45"/>
      <c r="J1170" s="45"/>
      <c r="K1170" s="45"/>
      <c r="L1170" s="45"/>
      <c r="M1170" s="45"/>
      <c r="N1170" s="45"/>
      <c r="O1170" s="45"/>
      <c r="P1170" s="45"/>
      <c r="Q1170" s="45"/>
      <c r="R1170" s="45"/>
      <c r="S1170" s="45"/>
      <c r="T1170" s="45"/>
      <c r="U1170" s="45"/>
      <c r="V1170" s="45"/>
      <c r="W1170" s="45"/>
      <c r="X1170" s="45"/>
      <c r="Y1170" s="45"/>
      <c r="Z1170" s="45"/>
      <c r="AA1170" s="45"/>
      <c r="AB1170" s="45"/>
      <c r="AC1170" s="45"/>
      <c r="AD1170" s="45"/>
      <c r="AE1170" s="45"/>
      <c r="AF1170" s="45"/>
      <c r="AG1170" s="45"/>
      <c r="AH1170" s="45"/>
      <c r="AI1170" s="45"/>
      <c r="AJ1170" s="45"/>
      <c r="AK1170" s="45"/>
      <c r="AL1170" s="45"/>
      <c r="AM1170" s="45"/>
      <c r="AN1170" s="45"/>
      <c r="AO1170" s="45"/>
      <c r="AP1170" s="45"/>
      <c r="AQ1170" s="45"/>
      <c r="AR1170" s="45"/>
      <c r="AS1170" s="45"/>
      <c r="AT1170" s="45"/>
      <c r="AU1170" s="45"/>
      <c r="AV1170" s="45"/>
      <c r="AW1170" s="45"/>
      <c r="AX1170" s="45"/>
      <c r="AY1170" s="45"/>
      <c r="AZ1170" s="45"/>
    </row>
    <row r="1171" spans="8:52" x14ac:dyDescent="0.2">
      <c r="H1171" s="45"/>
      <c r="I1171" s="45"/>
      <c r="J1171" s="45"/>
      <c r="K1171" s="45"/>
      <c r="L1171" s="45"/>
      <c r="M1171" s="45"/>
      <c r="N1171" s="45"/>
      <c r="O1171" s="45"/>
      <c r="P1171" s="45"/>
      <c r="Q1171" s="45"/>
      <c r="R1171" s="45"/>
      <c r="S1171" s="45"/>
      <c r="T1171" s="45"/>
      <c r="U1171" s="45"/>
      <c r="V1171" s="45"/>
      <c r="W1171" s="45"/>
      <c r="X1171" s="45"/>
      <c r="Y1171" s="45"/>
      <c r="Z1171" s="45"/>
      <c r="AA1171" s="45"/>
      <c r="AB1171" s="45"/>
      <c r="AC1171" s="45"/>
      <c r="AD1171" s="45"/>
      <c r="AE1171" s="45"/>
      <c r="AF1171" s="45"/>
      <c r="AG1171" s="45"/>
      <c r="AH1171" s="45"/>
      <c r="AI1171" s="45"/>
      <c r="AJ1171" s="45"/>
      <c r="AK1171" s="45"/>
      <c r="AL1171" s="45"/>
      <c r="AM1171" s="45"/>
      <c r="AN1171" s="45"/>
      <c r="AO1171" s="45"/>
      <c r="AP1171" s="45"/>
      <c r="AQ1171" s="45"/>
      <c r="AR1171" s="45"/>
      <c r="AS1171" s="45"/>
      <c r="AT1171" s="45"/>
      <c r="AU1171" s="45"/>
      <c r="AV1171" s="45"/>
      <c r="AW1171" s="45"/>
      <c r="AX1171" s="45"/>
      <c r="AY1171" s="45"/>
      <c r="AZ1171" s="45"/>
    </row>
    <row r="1172" spans="8:52" x14ac:dyDescent="0.2">
      <c r="H1172" s="45"/>
      <c r="I1172" s="45"/>
      <c r="J1172" s="45"/>
      <c r="K1172" s="45"/>
      <c r="L1172" s="45"/>
      <c r="M1172" s="45"/>
      <c r="N1172" s="45"/>
      <c r="O1172" s="45"/>
      <c r="P1172" s="45"/>
      <c r="Q1172" s="45"/>
      <c r="R1172" s="45"/>
      <c r="S1172" s="45"/>
      <c r="T1172" s="45"/>
      <c r="U1172" s="45"/>
      <c r="V1172" s="45"/>
      <c r="W1172" s="45"/>
      <c r="X1172" s="45"/>
      <c r="Y1172" s="45"/>
      <c r="Z1172" s="45"/>
      <c r="AA1172" s="45"/>
      <c r="AB1172" s="45"/>
      <c r="AC1172" s="45"/>
      <c r="AD1172" s="45"/>
      <c r="AE1172" s="45"/>
      <c r="AF1172" s="45"/>
      <c r="AG1172" s="45"/>
      <c r="AH1172" s="45"/>
      <c r="AI1172" s="45"/>
      <c r="AJ1172" s="45"/>
      <c r="AK1172" s="45"/>
      <c r="AL1172" s="45"/>
      <c r="AM1172" s="45"/>
      <c r="AN1172" s="45"/>
      <c r="AO1172" s="45"/>
      <c r="AP1172" s="45"/>
      <c r="AQ1172" s="45"/>
      <c r="AR1172" s="45"/>
      <c r="AS1172" s="45"/>
      <c r="AT1172" s="45"/>
      <c r="AU1172" s="45"/>
      <c r="AV1172" s="45"/>
      <c r="AW1172" s="45"/>
      <c r="AX1172" s="45"/>
      <c r="AY1172" s="45"/>
      <c r="AZ1172" s="45"/>
    </row>
    <row r="1173" spans="8:52" x14ac:dyDescent="0.2">
      <c r="H1173" s="45"/>
      <c r="I1173" s="45"/>
      <c r="J1173" s="45"/>
      <c r="K1173" s="45"/>
      <c r="L1173" s="45"/>
      <c r="M1173" s="45"/>
      <c r="N1173" s="45"/>
      <c r="O1173" s="45"/>
      <c r="P1173" s="45"/>
      <c r="Q1173" s="45"/>
      <c r="R1173" s="45"/>
      <c r="S1173" s="45"/>
      <c r="T1173" s="45"/>
      <c r="U1173" s="45"/>
      <c r="V1173" s="45"/>
      <c r="W1173" s="45"/>
      <c r="X1173" s="45"/>
      <c r="Y1173" s="45"/>
      <c r="Z1173" s="45"/>
      <c r="AA1173" s="45"/>
      <c r="AB1173" s="45"/>
      <c r="AC1173" s="45"/>
      <c r="AD1173" s="45"/>
      <c r="AE1173" s="45"/>
      <c r="AF1173" s="45"/>
      <c r="AG1173" s="45"/>
      <c r="AH1173" s="45"/>
      <c r="AI1173" s="45"/>
      <c r="AJ1173" s="45"/>
      <c r="AK1173" s="45"/>
      <c r="AL1173" s="45"/>
      <c r="AM1173" s="45"/>
      <c r="AN1173" s="45"/>
      <c r="AO1173" s="45"/>
      <c r="AP1173" s="45"/>
      <c r="AQ1173" s="45"/>
      <c r="AR1173" s="45"/>
      <c r="AS1173" s="45"/>
      <c r="AT1173" s="45"/>
      <c r="AU1173" s="45"/>
      <c r="AV1173" s="45"/>
      <c r="AW1173" s="45"/>
      <c r="AX1173" s="45"/>
      <c r="AY1173" s="45"/>
      <c r="AZ1173" s="45"/>
    </row>
    <row r="1174" spans="8:52" x14ac:dyDescent="0.2">
      <c r="H1174" s="45"/>
      <c r="I1174" s="45"/>
      <c r="J1174" s="45"/>
      <c r="K1174" s="45"/>
      <c r="L1174" s="45"/>
      <c r="M1174" s="45"/>
      <c r="N1174" s="45"/>
      <c r="O1174" s="45"/>
      <c r="P1174" s="45"/>
      <c r="Q1174" s="45"/>
      <c r="R1174" s="45"/>
      <c r="S1174" s="45"/>
      <c r="T1174" s="45"/>
      <c r="U1174" s="45"/>
      <c r="V1174" s="45"/>
      <c r="W1174" s="45"/>
      <c r="X1174" s="45"/>
      <c r="Y1174" s="45"/>
      <c r="Z1174" s="45"/>
      <c r="AA1174" s="45"/>
      <c r="AB1174" s="45"/>
      <c r="AC1174" s="45"/>
      <c r="AD1174" s="45"/>
      <c r="AE1174" s="45"/>
      <c r="AF1174" s="45"/>
      <c r="AG1174" s="45"/>
      <c r="AH1174" s="45"/>
      <c r="AI1174" s="45"/>
      <c r="AJ1174" s="45"/>
      <c r="AK1174" s="45"/>
      <c r="AL1174" s="45"/>
      <c r="AM1174" s="45"/>
      <c r="AN1174" s="45"/>
      <c r="AO1174" s="45"/>
      <c r="AP1174" s="45"/>
      <c r="AQ1174" s="45"/>
      <c r="AR1174" s="45"/>
      <c r="AS1174" s="45"/>
      <c r="AT1174" s="45"/>
      <c r="AU1174" s="45"/>
      <c r="AV1174" s="45"/>
      <c r="AW1174" s="45"/>
      <c r="AX1174" s="45"/>
      <c r="AY1174" s="45"/>
      <c r="AZ1174" s="45"/>
    </row>
    <row r="1175" spans="8:52" x14ac:dyDescent="0.2">
      <c r="H1175" s="45"/>
      <c r="I1175" s="45"/>
      <c r="J1175" s="45"/>
      <c r="K1175" s="45"/>
      <c r="L1175" s="45"/>
      <c r="M1175" s="45"/>
      <c r="N1175" s="45"/>
      <c r="O1175" s="45"/>
      <c r="P1175" s="45"/>
      <c r="Q1175" s="45"/>
      <c r="R1175" s="45"/>
      <c r="S1175" s="45"/>
      <c r="T1175" s="45"/>
      <c r="U1175" s="45"/>
      <c r="V1175" s="45"/>
      <c r="W1175" s="45"/>
      <c r="X1175" s="45"/>
      <c r="Y1175" s="45"/>
      <c r="Z1175" s="45"/>
      <c r="AA1175" s="45"/>
      <c r="AB1175" s="45"/>
      <c r="AC1175" s="45"/>
      <c r="AD1175" s="45"/>
      <c r="AE1175" s="45"/>
      <c r="AF1175" s="45"/>
      <c r="AG1175" s="45"/>
      <c r="AH1175" s="45"/>
      <c r="AI1175" s="45"/>
      <c r="AJ1175" s="45"/>
      <c r="AK1175" s="45"/>
      <c r="AL1175" s="45"/>
      <c r="AM1175" s="45"/>
      <c r="AN1175" s="45"/>
      <c r="AO1175" s="45"/>
      <c r="AP1175" s="45"/>
      <c r="AQ1175" s="45"/>
      <c r="AR1175" s="45"/>
      <c r="AS1175" s="45"/>
      <c r="AT1175" s="45"/>
      <c r="AU1175" s="45"/>
      <c r="AV1175" s="45"/>
      <c r="AW1175" s="45"/>
      <c r="AX1175" s="45"/>
      <c r="AY1175" s="45"/>
      <c r="AZ1175" s="45"/>
    </row>
    <row r="1176" spans="8:52" x14ac:dyDescent="0.2">
      <c r="H1176" s="45"/>
      <c r="I1176" s="45"/>
      <c r="J1176" s="45"/>
      <c r="K1176" s="45"/>
      <c r="L1176" s="45"/>
      <c r="M1176" s="45"/>
      <c r="N1176" s="45"/>
      <c r="O1176" s="45"/>
      <c r="P1176" s="45"/>
      <c r="Q1176" s="45"/>
      <c r="R1176" s="45"/>
      <c r="S1176" s="45"/>
      <c r="T1176" s="45"/>
      <c r="U1176" s="45"/>
      <c r="V1176" s="45"/>
      <c r="W1176" s="45"/>
      <c r="X1176" s="45"/>
      <c r="Y1176" s="45"/>
      <c r="Z1176" s="45"/>
      <c r="AA1176" s="45"/>
      <c r="AB1176" s="45"/>
      <c r="AC1176" s="45"/>
      <c r="AD1176" s="45"/>
      <c r="AE1176" s="45"/>
      <c r="AF1176" s="45"/>
      <c r="AG1176" s="45"/>
      <c r="AH1176" s="45"/>
      <c r="AI1176" s="45"/>
      <c r="AJ1176" s="45"/>
      <c r="AK1176" s="45"/>
      <c r="AL1176" s="45"/>
      <c r="AM1176" s="45"/>
      <c r="AN1176" s="45"/>
      <c r="AO1176" s="45"/>
      <c r="AP1176" s="45"/>
      <c r="AQ1176" s="45"/>
      <c r="AR1176" s="45"/>
      <c r="AS1176" s="45"/>
      <c r="AT1176" s="45"/>
      <c r="AU1176" s="45"/>
      <c r="AV1176" s="45"/>
      <c r="AW1176" s="45"/>
      <c r="AX1176" s="45"/>
      <c r="AY1176" s="45"/>
      <c r="AZ1176" s="45"/>
    </row>
    <row r="1177" spans="8:52" x14ac:dyDescent="0.2">
      <c r="H1177" s="45"/>
      <c r="I1177" s="45"/>
      <c r="J1177" s="45"/>
      <c r="K1177" s="45"/>
      <c r="L1177" s="45"/>
      <c r="M1177" s="45"/>
      <c r="N1177" s="45"/>
      <c r="O1177" s="45"/>
      <c r="P1177" s="45"/>
      <c r="Q1177" s="45"/>
      <c r="R1177" s="45"/>
      <c r="S1177" s="45"/>
      <c r="T1177" s="45"/>
      <c r="U1177" s="45"/>
      <c r="V1177" s="45"/>
      <c r="W1177" s="45"/>
      <c r="X1177" s="45"/>
      <c r="Y1177" s="45"/>
      <c r="Z1177" s="45"/>
      <c r="AA1177" s="45"/>
      <c r="AB1177" s="45"/>
      <c r="AC1177" s="45"/>
      <c r="AD1177" s="45"/>
      <c r="AE1177" s="45"/>
      <c r="AF1177" s="45"/>
      <c r="AG1177" s="45"/>
      <c r="AH1177" s="45"/>
      <c r="AI1177" s="45"/>
      <c r="AJ1177" s="45"/>
      <c r="AK1177" s="45"/>
      <c r="AL1177" s="45"/>
      <c r="AM1177" s="45"/>
      <c r="AN1177" s="45"/>
      <c r="AO1177" s="45"/>
      <c r="AP1177" s="45"/>
      <c r="AQ1177" s="45"/>
      <c r="AR1177" s="45"/>
      <c r="AS1177" s="45"/>
      <c r="AT1177" s="45"/>
      <c r="AU1177" s="45"/>
      <c r="AV1177" s="45"/>
      <c r="AW1177" s="45"/>
      <c r="AX1177" s="45"/>
      <c r="AY1177" s="45"/>
      <c r="AZ1177" s="45"/>
    </row>
    <row r="1178" spans="8:52" x14ac:dyDescent="0.2">
      <c r="H1178" s="45"/>
      <c r="I1178" s="45"/>
      <c r="J1178" s="45"/>
      <c r="K1178" s="45"/>
      <c r="L1178" s="45"/>
      <c r="M1178" s="45"/>
      <c r="N1178" s="45"/>
      <c r="O1178" s="45"/>
      <c r="P1178" s="45"/>
      <c r="Q1178" s="45"/>
      <c r="R1178" s="45"/>
      <c r="S1178" s="45"/>
      <c r="T1178" s="45"/>
      <c r="U1178" s="45"/>
      <c r="V1178" s="45"/>
      <c r="W1178" s="45"/>
      <c r="X1178" s="45"/>
      <c r="Y1178" s="45"/>
      <c r="Z1178" s="45"/>
      <c r="AA1178" s="45"/>
      <c r="AB1178" s="45"/>
      <c r="AC1178" s="45"/>
      <c r="AD1178" s="45"/>
      <c r="AE1178" s="45"/>
      <c r="AF1178" s="45"/>
      <c r="AG1178" s="45"/>
      <c r="AH1178" s="45"/>
      <c r="AI1178" s="45"/>
      <c r="AJ1178" s="45"/>
      <c r="AK1178" s="45"/>
      <c r="AL1178" s="45"/>
      <c r="AM1178" s="45"/>
      <c r="AN1178" s="45"/>
      <c r="AO1178" s="45"/>
      <c r="AP1178" s="45"/>
      <c r="AQ1178" s="45"/>
      <c r="AR1178" s="45"/>
      <c r="AS1178" s="45"/>
      <c r="AT1178" s="45"/>
      <c r="AU1178" s="45"/>
      <c r="AV1178" s="45"/>
      <c r="AW1178" s="45"/>
      <c r="AX1178" s="45"/>
      <c r="AY1178" s="45"/>
      <c r="AZ1178" s="45"/>
    </row>
    <row r="1179" spans="8:52" x14ac:dyDescent="0.2">
      <c r="H1179" s="45"/>
      <c r="I1179" s="45"/>
      <c r="J1179" s="45"/>
      <c r="K1179" s="45"/>
      <c r="L1179" s="45"/>
      <c r="M1179" s="45"/>
      <c r="N1179" s="45"/>
      <c r="O1179" s="45"/>
      <c r="P1179" s="45"/>
      <c r="Q1179" s="45"/>
      <c r="R1179" s="45"/>
      <c r="S1179" s="45"/>
      <c r="T1179" s="45"/>
      <c r="U1179" s="45"/>
      <c r="V1179" s="45"/>
      <c r="W1179" s="45"/>
      <c r="X1179" s="45"/>
      <c r="Y1179" s="45"/>
      <c r="Z1179" s="45"/>
      <c r="AA1179" s="45"/>
      <c r="AB1179" s="45"/>
      <c r="AC1179" s="45"/>
      <c r="AD1179" s="45"/>
      <c r="AE1179" s="45"/>
      <c r="AF1179" s="45"/>
      <c r="AG1179" s="45"/>
      <c r="AH1179" s="45"/>
      <c r="AI1179" s="45"/>
      <c r="AJ1179" s="45"/>
      <c r="AK1179" s="45"/>
      <c r="AL1179" s="45"/>
      <c r="AM1179" s="45"/>
      <c r="AN1179" s="45"/>
      <c r="AO1179" s="45"/>
      <c r="AP1179" s="45"/>
      <c r="AQ1179" s="45"/>
      <c r="AR1179" s="45"/>
      <c r="AS1179" s="45"/>
      <c r="AT1179" s="45"/>
      <c r="AU1179" s="45"/>
      <c r="AV1179" s="45"/>
      <c r="AW1179" s="45"/>
      <c r="AX1179" s="45"/>
      <c r="AY1179" s="45"/>
      <c r="AZ1179" s="45"/>
    </row>
    <row r="1180" spans="8:52" x14ac:dyDescent="0.2">
      <c r="H1180" s="45"/>
      <c r="I1180" s="45"/>
      <c r="J1180" s="45"/>
      <c r="K1180" s="45"/>
      <c r="L1180" s="45"/>
      <c r="M1180" s="45"/>
      <c r="N1180" s="45"/>
      <c r="O1180" s="45"/>
      <c r="P1180" s="45"/>
      <c r="Q1180" s="45"/>
      <c r="R1180" s="45"/>
      <c r="S1180" s="45"/>
      <c r="T1180" s="45"/>
      <c r="U1180" s="45"/>
      <c r="V1180" s="45"/>
      <c r="W1180" s="45"/>
      <c r="X1180" s="45"/>
      <c r="Y1180" s="45"/>
      <c r="Z1180" s="45"/>
      <c r="AA1180" s="45"/>
      <c r="AB1180" s="45"/>
      <c r="AC1180" s="45"/>
      <c r="AD1180" s="45"/>
      <c r="AE1180" s="45"/>
      <c r="AF1180" s="45"/>
      <c r="AG1180" s="45"/>
      <c r="AH1180" s="45"/>
      <c r="AI1180" s="45"/>
      <c r="AJ1180" s="45"/>
      <c r="AK1180" s="45"/>
      <c r="AL1180" s="45"/>
      <c r="AM1180" s="45"/>
      <c r="AN1180" s="45"/>
      <c r="AO1180" s="45"/>
      <c r="AP1180" s="45"/>
      <c r="AQ1180" s="45"/>
      <c r="AR1180" s="45"/>
      <c r="AS1180" s="45"/>
      <c r="AT1180" s="45"/>
      <c r="AU1180" s="45"/>
      <c r="AV1180" s="45"/>
      <c r="AW1180" s="45"/>
      <c r="AX1180" s="45"/>
      <c r="AY1180" s="45"/>
      <c r="AZ1180" s="45"/>
    </row>
    <row r="1181" spans="8:52" x14ac:dyDescent="0.2">
      <c r="H1181" s="45"/>
      <c r="I1181" s="45"/>
      <c r="J1181" s="45"/>
      <c r="K1181" s="45"/>
      <c r="L1181" s="45"/>
      <c r="M1181" s="45"/>
      <c r="N1181" s="45"/>
      <c r="O1181" s="45"/>
      <c r="P1181" s="45"/>
      <c r="Q1181" s="45"/>
      <c r="R1181" s="45"/>
      <c r="S1181" s="45"/>
      <c r="T1181" s="45"/>
      <c r="U1181" s="45"/>
      <c r="V1181" s="45"/>
      <c r="W1181" s="45"/>
      <c r="X1181" s="45"/>
      <c r="Y1181" s="45"/>
      <c r="Z1181" s="45"/>
      <c r="AA1181" s="45"/>
      <c r="AB1181" s="45"/>
      <c r="AC1181" s="45"/>
      <c r="AD1181" s="45"/>
      <c r="AE1181" s="45"/>
      <c r="AF1181" s="45"/>
      <c r="AG1181" s="45"/>
      <c r="AH1181" s="45"/>
      <c r="AI1181" s="45"/>
      <c r="AJ1181" s="45"/>
      <c r="AK1181" s="45"/>
      <c r="AL1181" s="45"/>
      <c r="AM1181" s="45"/>
      <c r="AN1181" s="45"/>
      <c r="AO1181" s="45"/>
      <c r="AP1181" s="45"/>
      <c r="AQ1181" s="45"/>
      <c r="AR1181" s="45"/>
      <c r="AS1181" s="45"/>
      <c r="AT1181" s="45"/>
      <c r="AU1181" s="45"/>
      <c r="AV1181" s="45"/>
      <c r="AW1181" s="45"/>
      <c r="AX1181" s="45"/>
      <c r="AY1181" s="45"/>
      <c r="AZ1181" s="45"/>
    </row>
    <row r="1182" spans="8:52" x14ac:dyDescent="0.2">
      <c r="H1182" s="45"/>
      <c r="I1182" s="45"/>
      <c r="J1182" s="45"/>
      <c r="K1182" s="45"/>
      <c r="L1182" s="45"/>
      <c r="M1182" s="45"/>
      <c r="N1182" s="45"/>
      <c r="O1182" s="45"/>
      <c r="P1182" s="45"/>
      <c r="Q1182" s="45"/>
      <c r="R1182" s="45"/>
      <c r="S1182" s="45"/>
      <c r="T1182" s="45"/>
      <c r="U1182" s="45"/>
      <c r="V1182" s="45"/>
      <c r="W1182" s="45"/>
      <c r="X1182" s="45"/>
      <c r="Y1182" s="45"/>
      <c r="Z1182" s="45"/>
      <c r="AA1182" s="45"/>
      <c r="AB1182" s="45"/>
      <c r="AC1182" s="45"/>
      <c r="AD1182" s="45"/>
      <c r="AE1182" s="45"/>
      <c r="AF1182" s="45"/>
      <c r="AG1182" s="45"/>
      <c r="AH1182" s="45"/>
      <c r="AI1182" s="45"/>
      <c r="AJ1182" s="45"/>
      <c r="AK1182" s="45"/>
      <c r="AL1182" s="45"/>
      <c r="AM1182" s="45"/>
      <c r="AN1182" s="45"/>
      <c r="AO1182" s="45"/>
      <c r="AP1182" s="45"/>
      <c r="AQ1182" s="45"/>
      <c r="AR1182" s="45"/>
      <c r="AS1182" s="45"/>
      <c r="AT1182" s="45"/>
      <c r="AU1182" s="45"/>
      <c r="AV1182" s="45"/>
      <c r="AW1182" s="45"/>
      <c r="AX1182" s="45"/>
      <c r="AY1182" s="45"/>
      <c r="AZ1182" s="45"/>
    </row>
    <row r="1183" spans="8:52" x14ac:dyDescent="0.2">
      <c r="H1183" s="45"/>
      <c r="I1183" s="45"/>
      <c r="J1183" s="45"/>
      <c r="K1183" s="45"/>
      <c r="L1183" s="45"/>
      <c r="M1183" s="45"/>
      <c r="N1183" s="45"/>
      <c r="O1183" s="45"/>
      <c r="P1183" s="45"/>
      <c r="Q1183" s="45"/>
      <c r="R1183" s="45"/>
      <c r="S1183" s="45"/>
      <c r="T1183" s="45"/>
      <c r="U1183" s="45"/>
      <c r="V1183" s="45"/>
      <c r="W1183" s="45"/>
      <c r="X1183" s="45"/>
      <c r="Y1183" s="45"/>
      <c r="Z1183" s="45"/>
      <c r="AA1183" s="45"/>
      <c r="AB1183" s="45"/>
      <c r="AC1183" s="45"/>
      <c r="AD1183" s="45"/>
      <c r="AE1183" s="45"/>
      <c r="AF1183" s="45"/>
      <c r="AG1183" s="45"/>
      <c r="AH1183" s="45"/>
      <c r="AI1183" s="45"/>
      <c r="AJ1183" s="45"/>
      <c r="AK1183" s="45"/>
      <c r="AL1183" s="45"/>
      <c r="AM1183" s="45"/>
      <c r="AN1183" s="45"/>
      <c r="AO1183" s="45"/>
      <c r="AP1183" s="45"/>
      <c r="AQ1183" s="45"/>
      <c r="AR1183" s="45"/>
      <c r="AS1183" s="45"/>
      <c r="AT1183" s="45"/>
      <c r="AU1183" s="45"/>
      <c r="AV1183" s="45"/>
      <c r="AW1183" s="45"/>
      <c r="AX1183" s="45"/>
      <c r="AY1183" s="45"/>
      <c r="AZ1183" s="45"/>
    </row>
    <row r="1184" spans="8:52" x14ac:dyDescent="0.2">
      <c r="H1184" s="45"/>
      <c r="I1184" s="45"/>
      <c r="J1184" s="45"/>
      <c r="K1184" s="45"/>
      <c r="L1184" s="45"/>
      <c r="M1184" s="45"/>
      <c r="N1184" s="45"/>
      <c r="O1184" s="45"/>
      <c r="P1184" s="45"/>
      <c r="Q1184" s="45"/>
      <c r="R1184" s="45"/>
      <c r="S1184" s="45"/>
      <c r="T1184" s="45"/>
      <c r="U1184" s="45"/>
      <c r="V1184" s="45"/>
      <c r="W1184" s="45"/>
      <c r="X1184" s="45"/>
      <c r="Y1184" s="45"/>
      <c r="Z1184" s="45"/>
      <c r="AA1184" s="45"/>
      <c r="AB1184" s="45"/>
      <c r="AC1184" s="45"/>
      <c r="AD1184" s="45"/>
      <c r="AE1184" s="45"/>
      <c r="AF1184" s="45"/>
      <c r="AG1184" s="45"/>
      <c r="AH1184" s="45"/>
      <c r="AI1184" s="45"/>
      <c r="AJ1184" s="45"/>
      <c r="AK1184" s="45"/>
      <c r="AL1184" s="45"/>
      <c r="AM1184" s="45"/>
      <c r="AN1184" s="45"/>
      <c r="AO1184" s="45"/>
      <c r="AP1184" s="45"/>
      <c r="AQ1184" s="45"/>
      <c r="AR1184" s="45"/>
      <c r="AS1184" s="45"/>
      <c r="AT1184" s="45"/>
      <c r="AU1184" s="45"/>
      <c r="AV1184" s="45"/>
      <c r="AW1184" s="45"/>
      <c r="AX1184" s="45"/>
      <c r="AY1184" s="45"/>
      <c r="AZ1184" s="45"/>
    </row>
    <row r="1185" spans="8:52" x14ac:dyDescent="0.2">
      <c r="H1185" s="45"/>
      <c r="I1185" s="45"/>
      <c r="J1185" s="45"/>
      <c r="K1185" s="45"/>
      <c r="L1185" s="45"/>
      <c r="M1185" s="45"/>
      <c r="N1185" s="45"/>
      <c r="O1185" s="45"/>
      <c r="P1185" s="45"/>
      <c r="Q1185" s="45"/>
      <c r="R1185" s="45"/>
      <c r="S1185" s="45"/>
      <c r="T1185" s="45"/>
      <c r="U1185" s="45"/>
      <c r="V1185" s="45"/>
      <c r="W1185" s="45"/>
      <c r="X1185" s="45"/>
      <c r="Y1185" s="45"/>
      <c r="Z1185" s="45"/>
      <c r="AA1185" s="45"/>
      <c r="AB1185" s="45"/>
      <c r="AC1185" s="45"/>
      <c r="AD1185" s="45"/>
      <c r="AE1185" s="45"/>
      <c r="AF1185" s="45"/>
      <c r="AG1185" s="45"/>
      <c r="AH1185" s="45"/>
      <c r="AI1185" s="45"/>
      <c r="AJ1185" s="45"/>
      <c r="AK1185" s="45"/>
      <c r="AL1185" s="45"/>
      <c r="AM1185" s="45"/>
      <c r="AN1185" s="45"/>
      <c r="AO1185" s="45"/>
      <c r="AP1185" s="45"/>
      <c r="AQ1185" s="45"/>
      <c r="AR1185" s="45"/>
      <c r="AS1185" s="45"/>
      <c r="AT1185" s="45"/>
      <c r="AU1185" s="45"/>
      <c r="AV1185" s="45"/>
      <c r="AW1185" s="45"/>
      <c r="AX1185" s="45"/>
      <c r="AY1185" s="45"/>
      <c r="AZ1185" s="45"/>
    </row>
    <row r="1186" spans="8:52" x14ac:dyDescent="0.2">
      <c r="H1186" s="45"/>
      <c r="I1186" s="45"/>
      <c r="J1186" s="45"/>
      <c r="K1186" s="45"/>
      <c r="L1186" s="45"/>
      <c r="M1186" s="45"/>
      <c r="N1186" s="45"/>
      <c r="O1186" s="45"/>
      <c r="P1186" s="45"/>
      <c r="Q1186" s="45"/>
      <c r="R1186" s="45"/>
      <c r="S1186" s="45"/>
      <c r="T1186" s="45"/>
      <c r="U1186" s="45"/>
      <c r="V1186" s="45"/>
      <c r="W1186" s="45"/>
      <c r="X1186" s="45"/>
      <c r="Y1186" s="45"/>
      <c r="Z1186" s="45"/>
      <c r="AA1186" s="45"/>
      <c r="AB1186" s="45"/>
      <c r="AC1186" s="45"/>
      <c r="AD1186" s="45"/>
      <c r="AE1186" s="45"/>
      <c r="AF1186" s="45"/>
      <c r="AG1186" s="45"/>
      <c r="AH1186" s="45"/>
      <c r="AI1186" s="45"/>
      <c r="AJ1186" s="45"/>
      <c r="AK1186" s="45"/>
      <c r="AL1186" s="45"/>
      <c r="AM1186" s="45"/>
      <c r="AN1186" s="45"/>
      <c r="AO1186" s="45"/>
      <c r="AP1186" s="45"/>
      <c r="AQ1186" s="45"/>
      <c r="AR1186" s="45"/>
      <c r="AS1186" s="45"/>
      <c r="AT1186" s="45"/>
      <c r="AU1186" s="45"/>
      <c r="AV1186" s="45"/>
      <c r="AW1186" s="45"/>
      <c r="AX1186" s="45"/>
      <c r="AY1186" s="45"/>
      <c r="AZ1186" s="45"/>
    </row>
    <row r="1187" spans="8:52" x14ac:dyDescent="0.2">
      <c r="H1187" s="45"/>
      <c r="I1187" s="45"/>
      <c r="J1187" s="45"/>
      <c r="K1187" s="45"/>
      <c r="L1187" s="45"/>
      <c r="M1187" s="45"/>
      <c r="N1187" s="45"/>
      <c r="O1187" s="45"/>
      <c r="P1187" s="45"/>
      <c r="Q1187" s="45"/>
      <c r="R1187" s="45"/>
      <c r="S1187" s="45"/>
      <c r="T1187" s="45"/>
      <c r="U1187" s="45"/>
      <c r="V1187" s="45"/>
      <c r="W1187" s="45"/>
      <c r="X1187" s="45"/>
      <c r="Y1187" s="45"/>
      <c r="Z1187" s="45"/>
      <c r="AA1187" s="45"/>
      <c r="AB1187" s="45"/>
      <c r="AC1187" s="45"/>
      <c r="AD1187" s="45"/>
      <c r="AE1187" s="45"/>
      <c r="AF1187" s="45"/>
      <c r="AG1187" s="45"/>
      <c r="AH1187" s="45"/>
      <c r="AI1187" s="45"/>
      <c r="AJ1187" s="45"/>
      <c r="AK1187" s="45"/>
      <c r="AL1187" s="45"/>
      <c r="AM1187" s="45"/>
      <c r="AN1187" s="45"/>
      <c r="AO1187" s="45"/>
      <c r="AP1187" s="45"/>
      <c r="AQ1187" s="45"/>
      <c r="AR1187" s="45"/>
      <c r="AS1187" s="45"/>
      <c r="AT1187" s="45"/>
      <c r="AU1187" s="45"/>
      <c r="AV1187" s="45"/>
      <c r="AW1187" s="45"/>
      <c r="AX1187" s="45"/>
      <c r="AY1187" s="45"/>
      <c r="AZ1187" s="45"/>
    </row>
    <row r="1188" spans="8:52" x14ac:dyDescent="0.2">
      <c r="H1188" s="45"/>
      <c r="I1188" s="45"/>
      <c r="J1188" s="45"/>
      <c r="K1188" s="45"/>
      <c r="L1188" s="45"/>
      <c r="M1188" s="45"/>
      <c r="N1188" s="45"/>
      <c r="O1188" s="45"/>
      <c r="P1188" s="45"/>
      <c r="Q1188" s="45"/>
      <c r="R1188" s="45"/>
      <c r="S1188" s="45"/>
      <c r="T1188" s="45"/>
      <c r="U1188" s="45"/>
      <c r="V1188" s="45"/>
      <c r="W1188" s="45"/>
      <c r="X1188" s="45"/>
      <c r="Y1188" s="45"/>
      <c r="Z1188" s="45"/>
      <c r="AA1188" s="45"/>
      <c r="AB1188" s="45"/>
      <c r="AC1188" s="45"/>
      <c r="AD1188" s="45"/>
      <c r="AE1188" s="45"/>
      <c r="AF1188" s="45"/>
      <c r="AG1188" s="45"/>
      <c r="AH1188" s="45"/>
      <c r="AI1188" s="45"/>
      <c r="AJ1188" s="45"/>
      <c r="AK1188" s="45"/>
      <c r="AL1188" s="45"/>
      <c r="AM1188" s="45"/>
      <c r="AN1188" s="45"/>
      <c r="AO1188" s="45"/>
      <c r="AP1188" s="45"/>
      <c r="AQ1188" s="45"/>
      <c r="AR1188" s="45"/>
      <c r="AS1188" s="45"/>
      <c r="AT1188" s="45"/>
      <c r="AU1188" s="45"/>
      <c r="AV1188" s="45"/>
      <c r="AW1188" s="45"/>
      <c r="AX1188" s="45"/>
      <c r="AY1188" s="45"/>
      <c r="AZ1188" s="45"/>
    </row>
    <row r="1189" spans="8:52" x14ac:dyDescent="0.2">
      <c r="H1189" s="45"/>
      <c r="I1189" s="45"/>
      <c r="J1189" s="45"/>
      <c r="K1189" s="45"/>
      <c r="L1189" s="45"/>
      <c r="M1189" s="45"/>
      <c r="N1189" s="45"/>
      <c r="O1189" s="45"/>
      <c r="P1189" s="45"/>
      <c r="Q1189" s="45"/>
      <c r="R1189" s="45"/>
      <c r="S1189" s="45"/>
      <c r="T1189" s="45"/>
      <c r="U1189" s="45"/>
      <c r="V1189" s="45"/>
      <c r="W1189" s="45"/>
      <c r="X1189" s="45"/>
      <c r="Y1189" s="45"/>
      <c r="Z1189" s="45"/>
      <c r="AA1189" s="45"/>
      <c r="AB1189" s="45"/>
      <c r="AC1189" s="45"/>
      <c r="AD1189" s="45"/>
      <c r="AE1189" s="45"/>
      <c r="AF1189" s="45"/>
      <c r="AG1189" s="45"/>
      <c r="AH1189" s="45"/>
      <c r="AI1189" s="45"/>
      <c r="AJ1189" s="45"/>
      <c r="AK1189" s="45"/>
      <c r="AL1189" s="45"/>
      <c r="AM1189" s="45"/>
      <c r="AN1189" s="45"/>
      <c r="AO1189" s="45"/>
      <c r="AP1189" s="45"/>
      <c r="AQ1189" s="45"/>
      <c r="AR1189" s="45"/>
      <c r="AS1189" s="45"/>
      <c r="AT1189" s="45"/>
      <c r="AU1189" s="45"/>
      <c r="AV1189" s="45"/>
      <c r="AW1189" s="45"/>
      <c r="AX1189" s="45"/>
      <c r="AY1189" s="45"/>
      <c r="AZ1189" s="45"/>
    </row>
    <row r="1190" spans="8:52" x14ac:dyDescent="0.2">
      <c r="H1190" s="45"/>
      <c r="I1190" s="45"/>
      <c r="J1190" s="45"/>
      <c r="K1190" s="45"/>
      <c r="L1190" s="45"/>
      <c r="M1190" s="45"/>
      <c r="N1190" s="45"/>
      <c r="O1190" s="45"/>
      <c r="P1190" s="45"/>
      <c r="Q1190" s="45"/>
      <c r="R1190" s="45"/>
      <c r="S1190" s="45"/>
      <c r="T1190" s="45"/>
      <c r="U1190" s="45"/>
      <c r="V1190" s="45"/>
      <c r="W1190" s="45"/>
      <c r="X1190" s="45"/>
      <c r="Y1190" s="45"/>
      <c r="Z1190" s="45"/>
      <c r="AA1190" s="45"/>
      <c r="AB1190" s="45"/>
      <c r="AC1190" s="45"/>
      <c r="AD1190" s="45"/>
      <c r="AE1190" s="45"/>
      <c r="AF1190" s="45"/>
      <c r="AG1190" s="45"/>
      <c r="AH1190" s="45"/>
      <c r="AI1190" s="45"/>
      <c r="AJ1190" s="45"/>
      <c r="AK1190" s="45"/>
      <c r="AL1190" s="45"/>
      <c r="AM1190" s="45"/>
      <c r="AN1190" s="45"/>
      <c r="AO1190" s="45"/>
      <c r="AP1190" s="45"/>
      <c r="AQ1190" s="45"/>
      <c r="AR1190" s="45"/>
      <c r="AS1190" s="45"/>
      <c r="AT1190" s="45"/>
      <c r="AU1190" s="45"/>
      <c r="AV1190" s="45"/>
      <c r="AW1190" s="45"/>
      <c r="AX1190" s="45"/>
      <c r="AY1190" s="45"/>
      <c r="AZ1190" s="45"/>
    </row>
    <row r="1191" spans="8:52" x14ac:dyDescent="0.2">
      <c r="H1191" s="45"/>
      <c r="I1191" s="45"/>
      <c r="J1191" s="45"/>
      <c r="K1191" s="45"/>
      <c r="L1191" s="45"/>
      <c r="M1191" s="45"/>
      <c r="N1191" s="45"/>
      <c r="O1191" s="45"/>
      <c r="P1191" s="45"/>
      <c r="Q1191" s="45"/>
      <c r="R1191" s="45"/>
      <c r="S1191" s="45"/>
      <c r="T1191" s="45"/>
      <c r="U1191" s="45"/>
      <c r="V1191" s="45"/>
      <c r="W1191" s="45"/>
      <c r="X1191" s="45"/>
      <c r="Y1191" s="45"/>
      <c r="Z1191" s="45"/>
      <c r="AA1191" s="45"/>
      <c r="AB1191" s="45"/>
      <c r="AC1191" s="45"/>
      <c r="AD1191" s="45"/>
      <c r="AE1191" s="45"/>
      <c r="AF1191" s="45"/>
      <c r="AG1191" s="45"/>
      <c r="AH1191" s="45"/>
      <c r="AI1191" s="45"/>
      <c r="AJ1191" s="45"/>
      <c r="AK1191" s="45"/>
      <c r="AL1191" s="45"/>
      <c r="AM1191" s="45"/>
      <c r="AN1191" s="45"/>
      <c r="AO1191" s="45"/>
      <c r="AP1191" s="45"/>
      <c r="AQ1191" s="45"/>
      <c r="AR1191" s="45"/>
      <c r="AS1191" s="45"/>
      <c r="AT1191" s="45"/>
      <c r="AU1191" s="45"/>
      <c r="AV1191" s="45"/>
      <c r="AW1191" s="45"/>
      <c r="AX1191" s="45"/>
      <c r="AY1191" s="45"/>
      <c r="AZ1191" s="45"/>
    </row>
    <row r="1192" spans="8:52" x14ac:dyDescent="0.2">
      <c r="H1192" s="45"/>
      <c r="I1192" s="45"/>
      <c r="J1192" s="45"/>
      <c r="K1192" s="45"/>
      <c r="L1192" s="45"/>
      <c r="M1192" s="45"/>
      <c r="N1192" s="45"/>
      <c r="O1192" s="45"/>
      <c r="P1192" s="45"/>
      <c r="Q1192" s="45"/>
      <c r="R1192" s="45"/>
      <c r="S1192" s="45"/>
      <c r="T1192" s="45"/>
      <c r="U1192" s="45"/>
      <c r="V1192" s="45"/>
      <c r="W1192" s="45"/>
      <c r="X1192" s="45"/>
      <c r="Y1192" s="45"/>
      <c r="Z1192" s="45"/>
      <c r="AA1192" s="45"/>
      <c r="AB1192" s="45"/>
      <c r="AC1192" s="45"/>
      <c r="AD1192" s="45"/>
      <c r="AE1192" s="45"/>
      <c r="AF1192" s="45"/>
      <c r="AG1192" s="45"/>
      <c r="AH1192" s="45"/>
      <c r="AI1192" s="45"/>
      <c r="AJ1192" s="45"/>
      <c r="AK1192" s="45"/>
      <c r="AL1192" s="45"/>
      <c r="AM1192" s="45"/>
      <c r="AN1192" s="45"/>
      <c r="AO1192" s="45"/>
      <c r="AP1192" s="45"/>
      <c r="AQ1192" s="45"/>
      <c r="AR1192" s="45"/>
      <c r="AS1192" s="45"/>
      <c r="AT1192" s="45"/>
      <c r="AU1192" s="45"/>
      <c r="AV1192" s="45"/>
      <c r="AW1192" s="45"/>
      <c r="AX1192" s="45"/>
      <c r="AY1192" s="45"/>
      <c r="AZ1192" s="45"/>
    </row>
    <row r="1193" spans="8:52" x14ac:dyDescent="0.2">
      <c r="H1193" s="45"/>
      <c r="I1193" s="45"/>
      <c r="J1193" s="45"/>
      <c r="K1193" s="45"/>
      <c r="L1193" s="45"/>
      <c r="M1193" s="45"/>
      <c r="N1193" s="45"/>
      <c r="O1193" s="45"/>
      <c r="P1193" s="45"/>
      <c r="Q1193" s="45"/>
      <c r="R1193" s="45"/>
      <c r="S1193" s="45"/>
      <c r="T1193" s="45"/>
      <c r="U1193" s="45"/>
      <c r="V1193" s="45"/>
      <c r="W1193" s="45"/>
      <c r="X1193" s="45"/>
      <c r="Y1193" s="45"/>
      <c r="Z1193" s="45"/>
      <c r="AA1193" s="45"/>
      <c r="AB1193" s="45"/>
      <c r="AC1193" s="45"/>
      <c r="AD1193" s="45"/>
      <c r="AE1193" s="45"/>
      <c r="AF1193" s="45"/>
      <c r="AG1193" s="45"/>
      <c r="AH1193" s="45"/>
      <c r="AI1193" s="45"/>
      <c r="AJ1193" s="45"/>
      <c r="AK1193" s="45"/>
      <c r="AL1193" s="45"/>
      <c r="AM1193" s="45"/>
      <c r="AN1193" s="45"/>
      <c r="AO1193" s="45"/>
      <c r="AP1193" s="45"/>
      <c r="AQ1193" s="45"/>
      <c r="AR1193" s="45"/>
      <c r="AS1193" s="45"/>
      <c r="AT1193" s="45"/>
      <c r="AU1193" s="45"/>
      <c r="AV1193" s="45"/>
      <c r="AW1193" s="45"/>
      <c r="AX1193" s="45"/>
      <c r="AY1193" s="45"/>
      <c r="AZ1193" s="45"/>
    </row>
    <row r="1194" spans="8:52" x14ac:dyDescent="0.2">
      <c r="H1194" s="45"/>
      <c r="I1194" s="45"/>
      <c r="J1194" s="45"/>
      <c r="K1194" s="45"/>
      <c r="L1194" s="45"/>
      <c r="M1194" s="45"/>
      <c r="N1194" s="45"/>
      <c r="O1194" s="45"/>
      <c r="P1194" s="45"/>
      <c r="Q1194" s="45"/>
      <c r="R1194" s="45"/>
      <c r="S1194" s="45"/>
      <c r="T1194" s="45"/>
      <c r="U1194" s="45"/>
      <c r="V1194" s="45"/>
      <c r="W1194" s="45"/>
      <c r="X1194" s="45"/>
      <c r="Y1194" s="45"/>
      <c r="Z1194" s="45"/>
      <c r="AA1194" s="45"/>
      <c r="AB1194" s="45"/>
      <c r="AC1194" s="45"/>
      <c r="AD1194" s="45"/>
      <c r="AE1194" s="45"/>
      <c r="AF1194" s="45"/>
      <c r="AG1194" s="45"/>
      <c r="AH1194" s="45"/>
      <c r="AI1194" s="45"/>
      <c r="AJ1194" s="45"/>
      <c r="AK1194" s="45"/>
      <c r="AL1194" s="45"/>
      <c r="AM1194" s="45"/>
      <c r="AN1194" s="45"/>
      <c r="AO1194" s="45"/>
      <c r="AP1194" s="45"/>
      <c r="AQ1194" s="45"/>
      <c r="AR1194" s="45"/>
      <c r="AS1194" s="45"/>
      <c r="AT1194" s="45"/>
      <c r="AU1194" s="45"/>
      <c r="AV1194" s="45"/>
      <c r="AW1194" s="45"/>
      <c r="AX1194" s="45"/>
      <c r="AY1194" s="45"/>
      <c r="AZ1194" s="45"/>
    </row>
    <row r="1195" spans="8:52" x14ac:dyDescent="0.2">
      <c r="H1195" s="45"/>
      <c r="I1195" s="45"/>
      <c r="J1195" s="45"/>
      <c r="K1195" s="45"/>
      <c r="L1195" s="45"/>
      <c r="M1195" s="45"/>
      <c r="N1195" s="45"/>
      <c r="O1195" s="45"/>
      <c r="P1195" s="45"/>
      <c r="Q1195" s="45"/>
      <c r="R1195" s="45"/>
      <c r="S1195" s="45"/>
      <c r="T1195" s="45"/>
      <c r="U1195" s="45"/>
      <c r="V1195" s="45"/>
      <c r="W1195" s="45"/>
      <c r="X1195" s="45"/>
      <c r="Y1195" s="45"/>
      <c r="Z1195" s="45"/>
      <c r="AA1195" s="45"/>
      <c r="AB1195" s="45"/>
      <c r="AC1195" s="45"/>
      <c r="AD1195" s="45"/>
      <c r="AE1195" s="45"/>
      <c r="AF1195" s="45"/>
      <c r="AG1195" s="45"/>
      <c r="AH1195" s="45"/>
      <c r="AI1195" s="45"/>
      <c r="AJ1195" s="45"/>
      <c r="AK1195" s="45"/>
      <c r="AL1195" s="45"/>
      <c r="AM1195" s="45"/>
      <c r="AN1195" s="45"/>
      <c r="AO1195" s="45"/>
      <c r="AP1195" s="45"/>
      <c r="AQ1195" s="45"/>
      <c r="AR1195" s="45"/>
      <c r="AS1195" s="45"/>
      <c r="AT1195" s="45"/>
      <c r="AU1195" s="45"/>
      <c r="AV1195" s="45"/>
      <c r="AW1195" s="45"/>
      <c r="AX1195" s="45"/>
      <c r="AY1195" s="45"/>
      <c r="AZ1195" s="45"/>
    </row>
    <row r="1196" spans="8:52" x14ac:dyDescent="0.2">
      <c r="H1196" s="45"/>
      <c r="I1196" s="45"/>
      <c r="J1196" s="45"/>
      <c r="K1196" s="45"/>
      <c r="L1196" s="45"/>
      <c r="M1196" s="45"/>
      <c r="N1196" s="45"/>
      <c r="O1196" s="45"/>
      <c r="P1196" s="45"/>
      <c r="Q1196" s="45"/>
      <c r="R1196" s="45"/>
      <c r="S1196" s="45"/>
      <c r="T1196" s="45"/>
      <c r="U1196" s="45"/>
      <c r="V1196" s="45"/>
      <c r="W1196" s="45"/>
      <c r="X1196" s="45"/>
      <c r="Y1196" s="45"/>
      <c r="Z1196" s="45"/>
      <c r="AA1196" s="45"/>
      <c r="AB1196" s="45"/>
      <c r="AC1196" s="45"/>
      <c r="AD1196" s="45"/>
      <c r="AE1196" s="45"/>
      <c r="AF1196" s="45"/>
      <c r="AG1196" s="45"/>
      <c r="AH1196" s="45"/>
      <c r="AI1196" s="45"/>
      <c r="AJ1196" s="45"/>
      <c r="AK1196" s="45"/>
      <c r="AL1196" s="45"/>
      <c r="AM1196" s="45"/>
      <c r="AN1196" s="45"/>
      <c r="AO1196" s="45"/>
      <c r="AP1196" s="45"/>
      <c r="AQ1196" s="45"/>
      <c r="AR1196" s="45"/>
      <c r="AS1196" s="45"/>
      <c r="AT1196" s="45"/>
      <c r="AU1196" s="45"/>
      <c r="AV1196" s="45"/>
      <c r="AW1196" s="45"/>
      <c r="AX1196" s="45"/>
      <c r="AY1196" s="45"/>
      <c r="AZ1196" s="45"/>
    </row>
    <row r="1197" spans="8:52" x14ac:dyDescent="0.2">
      <c r="H1197" s="45"/>
      <c r="I1197" s="45"/>
      <c r="J1197" s="45"/>
      <c r="K1197" s="45"/>
      <c r="L1197" s="45"/>
      <c r="M1197" s="45"/>
      <c r="N1197" s="45"/>
      <c r="O1197" s="45"/>
      <c r="P1197" s="45"/>
      <c r="Q1197" s="45"/>
      <c r="R1197" s="45"/>
      <c r="S1197" s="45"/>
      <c r="T1197" s="45"/>
      <c r="U1197" s="45"/>
      <c r="V1197" s="45"/>
      <c r="W1197" s="45"/>
      <c r="X1197" s="45"/>
      <c r="Y1197" s="45"/>
      <c r="Z1197" s="45"/>
      <c r="AA1197" s="45"/>
      <c r="AB1197" s="45"/>
      <c r="AC1197" s="45"/>
      <c r="AD1197" s="45"/>
      <c r="AE1197" s="45"/>
      <c r="AF1197" s="45"/>
      <c r="AG1197" s="45"/>
      <c r="AH1197" s="45"/>
      <c r="AI1197" s="45"/>
      <c r="AJ1197" s="45"/>
      <c r="AK1197" s="45"/>
      <c r="AL1197" s="45"/>
      <c r="AM1197" s="45"/>
      <c r="AN1197" s="45"/>
      <c r="AO1197" s="45"/>
      <c r="AP1197" s="45"/>
      <c r="AQ1197" s="45"/>
      <c r="AR1197" s="45"/>
      <c r="AS1197" s="45"/>
      <c r="AT1197" s="45"/>
      <c r="AU1197" s="45"/>
      <c r="AV1197" s="45"/>
      <c r="AW1197" s="45"/>
      <c r="AX1197" s="45"/>
      <c r="AY1197" s="45"/>
      <c r="AZ1197" s="45"/>
    </row>
    <row r="1198" spans="8:52" x14ac:dyDescent="0.2">
      <c r="H1198" s="45"/>
      <c r="I1198" s="45"/>
      <c r="J1198" s="45"/>
      <c r="K1198" s="45"/>
      <c r="L1198" s="45"/>
      <c r="M1198" s="45"/>
      <c r="N1198" s="45"/>
      <c r="O1198" s="45"/>
      <c r="P1198" s="45"/>
      <c r="Q1198" s="45"/>
      <c r="R1198" s="45"/>
      <c r="S1198" s="45"/>
      <c r="T1198" s="45"/>
      <c r="U1198" s="45"/>
      <c r="V1198" s="45"/>
      <c r="W1198" s="45"/>
      <c r="X1198" s="45"/>
      <c r="Y1198" s="45"/>
      <c r="Z1198" s="45"/>
      <c r="AA1198" s="45"/>
      <c r="AB1198" s="45"/>
      <c r="AC1198" s="45"/>
      <c r="AD1198" s="45"/>
      <c r="AE1198" s="45"/>
      <c r="AF1198" s="45"/>
      <c r="AG1198" s="45"/>
      <c r="AH1198" s="45"/>
      <c r="AI1198" s="45"/>
      <c r="AJ1198" s="45"/>
      <c r="AK1198" s="45"/>
      <c r="AL1198" s="45"/>
      <c r="AM1198" s="45"/>
      <c r="AN1198" s="45"/>
      <c r="AO1198" s="45"/>
      <c r="AP1198" s="45"/>
      <c r="AQ1198" s="45"/>
      <c r="AR1198" s="45"/>
      <c r="AS1198" s="45"/>
      <c r="AT1198" s="45"/>
      <c r="AU1198" s="45"/>
      <c r="AV1198" s="45"/>
      <c r="AW1198" s="45"/>
      <c r="AX1198" s="45"/>
      <c r="AY1198" s="45"/>
      <c r="AZ1198" s="45"/>
    </row>
    <row r="1199" spans="8:52" x14ac:dyDescent="0.2">
      <c r="H1199" s="45"/>
      <c r="I1199" s="45"/>
      <c r="J1199" s="45"/>
      <c r="K1199" s="45"/>
      <c r="L1199" s="45"/>
      <c r="M1199" s="45"/>
      <c r="N1199" s="45"/>
      <c r="O1199" s="45"/>
      <c r="P1199" s="45"/>
      <c r="Q1199" s="45"/>
      <c r="R1199" s="45"/>
      <c r="S1199" s="45"/>
      <c r="T1199" s="45"/>
      <c r="U1199" s="45"/>
      <c r="V1199" s="45"/>
      <c r="W1199" s="45"/>
      <c r="X1199" s="45"/>
      <c r="Y1199" s="45"/>
      <c r="Z1199" s="45"/>
      <c r="AA1199" s="45"/>
      <c r="AB1199" s="45"/>
      <c r="AC1199" s="45"/>
      <c r="AD1199" s="45"/>
      <c r="AE1199" s="45"/>
      <c r="AF1199" s="45"/>
      <c r="AG1199" s="45"/>
      <c r="AH1199" s="45"/>
      <c r="AI1199" s="45"/>
      <c r="AJ1199" s="45"/>
      <c r="AK1199" s="45"/>
      <c r="AL1199" s="45"/>
      <c r="AM1199" s="45"/>
      <c r="AN1199" s="45"/>
      <c r="AO1199" s="45"/>
      <c r="AP1199" s="45"/>
      <c r="AQ1199" s="45"/>
      <c r="AR1199" s="45"/>
      <c r="AS1199" s="45"/>
      <c r="AT1199" s="45"/>
      <c r="AU1199" s="45"/>
      <c r="AV1199" s="45"/>
      <c r="AW1199" s="45"/>
      <c r="AX1199" s="45"/>
      <c r="AY1199" s="45"/>
      <c r="AZ1199" s="45"/>
    </row>
    <row r="1200" spans="8:52" x14ac:dyDescent="0.2">
      <c r="H1200" s="45"/>
      <c r="I1200" s="45"/>
      <c r="J1200" s="45"/>
      <c r="K1200" s="45"/>
      <c r="L1200" s="45"/>
      <c r="M1200" s="45"/>
      <c r="N1200" s="45"/>
      <c r="O1200" s="45"/>
      <c r="P1200" s="45"/>
      <c r="Q1200" s="45"/>
      <c r="R1200" s="45"/>
      <c r="S1200" s="45"/>
      <c r="T1200" s="45"/>
      <c r="U1200" s="45"/>
      <c r="V1200" s="45"/>
      <c r="W1200" s="45"/>
      <c r="X1200" s="45"/>
      <c r="Y1200" s="45"/>
      <c r="Z1200" s="45"/>
      <c r="AA1200" s="45"/>
      <c r="AB1200" s="45"/>
      <c r="AC1200" s="45"/>
      <c r="AD1200" s="45"/>
      <c r="AE1200" s="45"/>
      <c r="AF1200" s="45"/>
      <c r="AG1200" s="45"/>
      <c r="AH1200" s="45"/>
      <c r="AI1200" s="45"/>
      <c r="AJ1200" s="45"/>
      <c r="AK1200" s="45"/>
      <c r="AL1200" s="45"/>
      <c r="AM1200" s="45"/>
      <c r="AN1200" s="45"/>
      <c r="AO1200" s="45"/>
      <c r="AP1200" s="45"/>
      <c r="AQ1200" s="45"/>
      <c r="AR1200" s="45"/>
      <c r="AS1200" s="45"/>
      <c r="AT1200" s="45"/>
      <c r="AU1200" s="45"/>
      <c r="AV1200" s="45"/>
      <c r="AW1200" s="45"/>
      <c r="AX1200" s="45"/>
      <c r="AY1200" s="45"/>
      <c r="AZ1200" s="45"/>
    </row>
    <row r="1201" spans="8:52" x14ac:dyDescent="0.2">
      <c r="H1201" s="45"/>
      <c r="I1201" s="45"/>
      <c r="J1201" s="45"/>
      <c r="K1201" s="45"/>
      <c r="L1201" s="45"/>
      <c r="M1201" s="45"/>
      <c r="N1201" s="45"/>
      <c r="O1201" s="45"/>
      <c r="P1201" s="45"/>
      <c r="Q1201" s="45"/>
      <c r="R1201" s="45"/>
      <c r="S1201" s="45"/>
      <c r="T1201" s="45"/>
      <c r="U1201" s="45"/>
      <c r="V1201" s="45"/>
      <c r="W1201" s="45"/>
      <c r="X1201" s="45"/>
      <c r="Y1201" s="45"/>
      <c r="Z1201" s="45"/>
      <c r="AA1201" s="45"/>
      <c r="AB1201" s="45"/>
      <c r="AC1201" s="45"/>
      <c r="AD1201" s="45"/>
      <c r="AE1201" s="45"/>
      <c r="AF1201" s="45"/>
      <c r="AG1201" s="45"/>
      <c r="AH1201" s="45"/>
      <c r="AI1201" s="45"/>
      <c r="AJ1201" s="45"/>
      <c r="AK1201" s="45"/>
      <c r="AL1201" s="45"/>
      <c r="AM1201" s="45"/>
      <c r="AN1201" s="45"/>
      <c r="AO1201" s="45"/>
      <c r="AP1201" s="45"/>
      <c r="AQ1201" s="45"/>
      <c r="AR1201" s="45"/>
      <c r="AS1201" s="45"/>
      <c r="AT1201" s="45"/>
      <c r="AU1201" s="45"/>
      <c r="AV1201" s="45"/>
      <c r="AW1201" s="45"/>
      <c r="AX1201" s="45"/>
      <c r="AY1201" s="45"/>
      <c r="AZ1201" s="45"/>
    </row>
    <row r="1202" spans="8:52" x14ac:dyDescent="0.2">
      <c r="H1202" s="45"/>
      <c r="I1202" s="45"/>
      <c r="J1202" s="45"/>
      <c r="K1202" s="45"/>
      <c r="L1202" s="45"/>
      <c r="M1202" s="45"/>
      <c r="N1202" s="45"/>
      <c r="O1202" s="45"/>
      <c r="P1202" s="45"/>
      <c r="Q1202" s="45"/>
      <c r="R1202" s="45"/>
      <c r="S1202" s="45"/>
      <c r="T1202" s="45"/>
      <c r="U1202" s="45"/>
      <c r="V1202" s="45"/>
      <c r="W1202" s="45"/>
      <c r="X1202" s="45"/>
      <c r="Y1202" s="45"/>
      <c r="Z1202" s="45"/>
      <c r="AA1202" s="45"/>
      <c r="AB1202" s="45"/>
      <c r="AC1202" s="45"/>
      <c r="AD1202" s="45"/>
      <c r="AE1202" s="45"/>
      <c r="AF1202" s="45"/>
      <c r="AG1202" s="45"/>
      <c r="AH1202" s="45"/>
      <c r="AI1202" s="45"/>
      <c r="AJ1202" s="45"/>
      <c r="AK1202" s="45"/>
      <c r="AL1202" s="45"/>
      <c r="AM1202" s="45"/>
      <c r="AN1202" s="45"/>
      <c r="AO1202" s="45"/>
      <c r="AP1202" s="45"/>
      <c r="AQ1202" s="45"/>
      <c r="AR1202" s="45"/>
      <c r="AS1202" s="45"/>
      <c r="AT1202" s="45"/>
      <c r="AU1202" s="45"/>
      <c r="AV1202" s="45"/>
      <c r="AW1202" s="45"/>
      <c r="AX1202" s="45"/>
      <c r="AY1202" s="45"/>
      <c r="AZ1202" s="45"/>
    </row>
    <row r="1203" spans="8:52" x14ac:dyDescent="0.2">
      <c r="H1203" s="45"/>
      <c r="I1203" s="45"/>
      <c r="J1203" s="45"/>
      <c r="K1203" s="45"/>
      <c r="L1203" s="45"/>
      <c r="M1203" s="45"/>
      <c r="N1203" s="45"/>
      <c r="O1203" s="45"/>
      <c r="P1203" s="45"/>
      <c r="Q1203" s="45"/>
      <c r="R1203" s="45"/>
      <c r="S1203" s="45"/>
      <c r="T1203" s="45"/>
      <c r="U1203" s="45"/>
      <c r="V1203" s="45"/>
      <c r="W1203" s="45"/>
      <c r="X1203" s="45"/>
      <c r="Y1203" s="45"/>
      <c r="Z1203" s="45"/>
      <c r="AA1203" s="45"/>
      <c r="AB1203" s="45"/>
      <c r="AC1203" s="45"/>
      <c r="AD1203" s="45"/>
      <c r="AE1203" s="45"/>
      <c r="AF1203" s="45"/>
      <c r="AG1203" s="45"/>
      <c r="AH1203" s="45"/>
      <c r="AI1203" s="45"/>
      <c r="AJ1203" s="45"/>
      <c r="AK1203" s="45"/>
      <c r="AL1203" s="45"/>
      <c r="AM1203" s="45"/>
      <c r="AN1203" s="45"/>
      <c r="AO1203" s="45"/>
      <c r="AP1203" s="45"/>
      <c r="AQ1203" s="45"/>
      <c r="AR1203" s="45"/>
      <c r="AS1203" s="45"/>
      <c r="AT1203" s="45"/>
      <c r="AU1203" s="45"/>
      <c r="AV1203" s="45"/>
      <c r="AW1203" s="45"/>
      <c r="AX1203" s="45"/>
      <c r="AY1203" s="45"/>
      <c r="AZ1203" s="45"/>
    </row>
    <row r="1204" spans="8:52" x14ac:dyDescent="0.2">
      <c r="H1204" s="45"/>
      <c r="I1204" s="45"/>
      <c r="J1204" s="45"/>
      <c r="K1204" s="45"/>
      <c r="L1204" s="45"/>
      <c r="M1204" s="45"/>
      <c r="N1204" s="45"/>
      <c r="O1204" s="45"/>
      <c r="P1204" s="45"/>
      <c r="Q1204" s="45"/>
      <c r="R1204" s="45"/>
      <c r="S1204" s="45"/>
      <c r="T1204" s="45"/>
      <c r="U1204" s="45"/>
      <c r="V1204" s="45"/>
      <c r="W1204" s="45"/>
      <c r="X1204" s="45"/>
      <c r="Y1204" s="45"/>
      <c r="Z1204" s="45"/>
      <c r="AA1204" s="45"/>
      <c r="AB1204" s="45"/>
      <c r="AC1204" s="45"/>
      <c r="AD1204" s="45"/>
      <c r="AE1204" s="45"/>
      <c r="AF1204" s="45"/>
      <c r="AG1204" s="45"/>
      <c r="AH1204" s="45"/>
      <c r="AI1204" s="45"/>
      <c r="AJ1204" s="45"/>
      <c r="AK1204" s="45"/>
      <c r="AL1204" s="45"/>
      <c r="AM1204" s="45"/>
      <c r="AN1204" s="45"/>
      <c r="AO1204" s="45"/>
      <c r="AP1204" s="45"/>
      <c r="AQ1204" s="45"/>
      <c r="AR1204" s="45"/>
      <c r="AS1204" s="45"/>
      <c r="AT1204" s="45"/>
      <c r="AU1204" s="45"/>
      <c r="AV1204" s="45"/>
      <c r="AW1204" s="45"/>
      <c r="AX1204" s="45"/>
      <c r="AY1204" s="45"/>
      <c r="AZ1204" s="45"/>
    </row>
    <row r="1205" spans="8:52" x14ac:dyDescent="0.2">
      <c r="H1205" s="45"/>
      <c r="I1205" s="45"/>
      <c r="J1205" s="45"/>
      <c r="K1205" s="45"/>
      <c r="L1205" s="45"/>
      <c r="M1205" s="45"/>
      <c r="N1205" s="45"/>
      <c r="O1205" s="45"/>
      <c r="P1205" s="45"/>
      <c r="Q1205" s="45"/>
      <c r="R1205" s="45"/>
      <c r="S1205" s="45"/>
      <c r="T1205" s="45"/>
      <c r="U1205" s="45"/>
      <c r="V1205" s="45"/>
      <c r="W1205" s="45"/>
      <c r="X1205" s="45"/>
      <c r="Y1205" s="45"/>
      <c r="Z1205" s="45"/>
      <c r="AA1205" s="45"/>
      <c r="AB1205" s="45"/>
      <c r="AC1205" s="45"/>
      <c r="AD1205" s="45"/>
      <c r="AE1205" s="45"/>
      <c r="AF1205" s="45"/>
      <c r="AG1205" s="45"/>
      <c r="AH1205" s="45"/>
      <c r="AI1205" s="45"/>
      <c r="AJ1205" s="45"/>
      <c r="AK1205" s="45"/>
      <c r="AL1205" s="45"/>
      <c r="AM1205" s="45"/>
      <c r="AN1205" s="45"/>
      <c r="AO1205" s="45"/>
      <c r="AP1205" s="45"/>
      <c r="AQ1205" s="45"/>
      <c r="AR1205" s="45"/>
      <c r="AS1205" s="45"/>
      <c r="AT1205" s="45"/>
      <c r="AU1205" s="45"/>
      <c r="AV1205" s="45"/>
      <c r="AW1205" s="45"/>
      <c r="AX1205" s="45"/>
      <c r="AY1205" s="45"/>
      <c r="AZ1205" s="45"/>
    </row>
    <row r="1206" spans="8:52" x14ac:dyDescent="0.2">
      <c r="H1206" s="45"/>
      <c r="I1206" s="45"/>
      <c r="J1206" s="45"/>
      <c r="K1206" s="45"/>
      <c r="L1206" s="45"/>
      <c r="M1206" s="45"/>
      <c r="N1206" s="45"/>
      <c r="O1206" s="45"/>
      <c r="P1206" s="45"/>
      <c r="Q1206" s="45"/>
      <c r="R1206" s="45"/>
      <c r="S1206" s="45"/>
      <c r="T1206" s="45"/>
      <c r="U1206" s="45"/>
      <c r="V1206" s="45"/>
      <c r="W1206" s="45"/>
      <c r="X1206" s="45"/>
      <c r="Y1206" s="45"/>
      <c r="Z1206" s="45"/>
      <c r="AA1206" s="45"/>
      <c r="AB1206" s="45"/>
      <c r="AC1206" s="45"/>
      <c r="AD1206" s="45"/>
      <c r="AE1206" s="45"/>
      <c r="AF1206" s="45"/>
      <c r="AG1206" s="45"/>
      <c r="AH1206" s="45"/>
      <c r="AI1206" s="45"/>
      <c r="AJ1206" s="45"/>
      <c r="AK1206" s="45"/>
      <c r="AL1206" s="45"/>
      <c r="AM1206" s="45"/>
      <c r="AN1206" s="45"/>
      <c r="AO1206" s="45"/>
      <c r="AP1206" s="45"/>
      <c r="AQ1206" s="45"/>
      <c r="AR1206" s="45"/>
      <c r="AS1206" s="45"/>
      <c r="AT1206" s="45"/>
      <c r="AU1206" s="45"/>
      <c r="AV1206" s="45"/>
      <c r="AW1206" s="45"/>
      <c r="AX1206" s="45"/>
      <c r="AY1206" s="45"/>
      <c r="AZ1206" s="45"/>
    </row>
    <row r="1207" spans="8:52" x14ac:dyDescent="0.2">
      <c r="H1207" s="45"/>
      <c r="I1207" s="45"/>
      <c r="J1207" s="45"/>
      <c r="K1207" s="45"/>
      <c r="L1207" s="45"/>
      <c r="M1207" s="45"/>
      <c r="N1207" s="45"/>
      <c r="O1207" s="45"/>
      <c r="P1207" s="45"/>
      <c r="Q1207" s="45"/>
      <c r="R1207" s="45"/>
      <c r="S1207" s="45"/>
      <c r="T1207" s="45"/>
      <c r="U1207" s="45"/>
      <c r="V1207" s="45"/>
      <c r="W1207" s="45"/>
      <c r="X1207" s="45"/>
      <c r="Y1207" s="45"/>
      <c r="Z1207" s="45"/>
      <c r="AA1207" s="45"/>
      <c r="AB1207" s="45"/>
      <c r="AC1207" s="45"/>
      <c r="AD1207" s="45"/>
      <c r="AE1207" s="45"/>
      <c r="AF1207" s="45"/>
      <c r="AG1207" s="45"/>
      <c r="AH1207" s="45"/>
      <c r="AI1207" s="45"/>
      <c r="AJ1207" s="45"/>
      <c r="AK1207" s="45"/>
      <c r="AL1207" s="45"/>
      <c r="AM1207" s="45"/>
      <c r="AN1207" s="45"/>
      <c r="AO1207" s="45"/>
      <c r="AP1207" s="45"/>
      <c r="AQ1207" s="45"/>
      <c r="AR1207" s="45"/>
      <c r="AS1207" s="45"/>
      <c r="AT1207" s="45"/>
      <c r="AU1207" s="45"/>
      <c r="AV1207" s="45"/>
      <c r="AW1207" s="45"/>
      <c r="AX1207" s="45"/>
      <c r="AY1207" s="45"/>
      <c r="AZ1207" s="45"/>
    </row>
    <row r="1208" spans="8:52" x14ac:dyDescent="0.2">
      <c r="H1208" s="45"/>
      <c r="I1208" s="45"/>
      <c r="J1208" s="45"/>
      <c r="K1208" s="45"/>
      <c r="L1208" s="45"/>
      <c r="M1208" s="45"/>
      <c r="N1208" s="45"/>
      <c r="O1208" s="45"/>
      <c r="P1208" s="45"/>
      <c r="Q1208" s="45"/>
      <c r="R1208" s="45"/>
      <c r="S1208" s="45"/>
      <c r="T1208" s="45"/>
      <c r="U1208" s="45"/>
      <c r="V1208" s="45"/>
      <c r="W1208" s="45"/>
      <c r="X1208" s="45"/>
      <c r="Y1208" s="45"/>
      <c r="Z1208" s="45"/>
      <c r="AA1208" s="45"/>
      <c r="AB1208" s="45"/>
      <c r="AC1208" s="45"/>
      <c r="AD1208" s="45"/>
      <c r="AE1208" s="45"/>
      <c r="AF1208" s="45"/>
      <c r="AG1208" s="45"/>
      <c r="AH1208" s="45"/>
      <c r="AI1208" s="45"/>
      <c r="AJ1208" s="45"/>
      <c r="AK1208" s="45"/>
      <c r="AL1208" s="45"/>
      <c r="AM1208" s="45"/>
      <c r="AN1208" s="45"/>
      <c r="AO1208" s="45"/>
      <c r="AP1208" s="45"/>
      <c r="AQ1208" s="45"/>
      <c r="AR1208" s="45"/>
      <c r="AS1208" s="45"/>
      <c r="AT1208" s="45"/>
      <c r="AU1208" s="45"/>
      <c r="AV1208" s="45"/>
      <c r="AW1208" s="45"/>
      <c r="AX1208" s="45"/>
      <c r="AY1208" s="45"/>
      <c r="AZ1208" s="45"/>
    </row>
    <row r="1209" spans="8:52" x14ac:dyDescent="0.2">
      <c r="H1209" s="45"/>
      <c r="I1209" s="45"/>
      <c r="J1209" s="45"/>
      <c r="K1209" s="45"/>
      <c r="L1209" s="45"/>
      <c r="M1209" s="45"/>
      <c r="N1209" s="45"/>
      <c r="O1209" s="45"/>
      <c r="P1209" s="45"/>
      <c r="Q1209" s="45"/>
      <c r="R1209" s="45"/>
      <c r="S1209" s="45"/>
      <c r="T1209" s="45"/>
      <c r="U1209" s="45"/>
      <c r="V1209" s="45"/>
      <c r="W1209" s="45"/>
      <c r="X1209" s="45"/>
      <c r="Y1209" s="45"/>
      <c r="Z1209" s="45"/>
      <c r="AA1209" s="45"/>
      <c r="AB1209" s="45"/>
      <c r="AC1209" s="45"/>
      <c r="AD1209" s="45"/>
      <c r="AE1209" s="45"/>
      <c r="AF1209" s="45"/>
      <c r="AG1209" s="45"/>
      <c r="AH1209" s="45"/>
      <c r="AI1209" s="45"/>
      <c r="AJ1209" s="45"/>
      <c r="AK1209" s="45"/>
      <c r="AL1209" s="45"/>
      <c r="AM1209" s="45"/>
      <c r="AN1209" s="45"/>
      <c r="AO1209" s="45"/>
      <c r="AP1209" s="45"/>
      <c r="AQ1209" s="45"/>
      <c r="AR1209" s="45"/>
      <c r="AS1209" s="45"/>
      <c r="AT1209" s="45"/>
      <c r="AU1209" s="45"/>
      <c r="AV1209" s="45"/>
      <c r="AW1209" s="45"/>
      <c r="AX1209" s="45"/>
      <c r="AY1209" s="45"/>
      <c r="AZ1209" s="45"/>
    </row>
    <row r="1210" spans="8:52" x14ac:dyDescent="0.2">
      <c r="H1210" s="45"/>
      <c r="I1210" s="45"/>
      <c r="J1210" s="45"/>
      <c r="K1210" s="45"/>
      <c r="L1210" s="45"/>
      <c r="M1210" s="45"/>
      <c r="N1210" s="45"/>
      <c r="O1210" s="45"/>
      <c r="P1210" s="45"/>
      <c r="Q1210" s="45"/>
      <c r="R1210" s="45"/>
      <c r="S1210" s="45"/>
      <c r="T1210" s="45"/>
      <c r="U1210" s="45"/>
      <c r="V1210" s="45"/>
      <c r="W1210" s="45"/>
      <c r="X1210" s="45"/>
      <c r="Y1210" s="45"/>
      <c r="Z1210" s="45"/>
      <c r="AA1210" s="45"/>
      <c r="AB1210" s="45"/>
      <c r="AC1210" s="45"/>
      <c r="AD1210" s="45"/>
      <c r="AE1210" s="45"/>
      <c r="AF1210" s="45"/>
      <c r="AG1210" s="45"/>
      <c r="AH1210" s="45"/>
      <c r="AI1210" s="45"/>
      <c r="AJ1210" s="45"/>
      <c r="AK1210" s="45"/>
      <c r="AL1210" s="45"/>
      <c r="AM1210" s="45"/>
      <c r="AN1210" s="45"/>
      <c r="AO1210" s="45"/>
      <c r="AP1210" s="45"/>
      <c r="AQ1210" s="45"/>
      <c r="AR1210" s="45"/>
      <c r="AS1210" s="45"/>
      <c r="AT1210" s="45"/>
      <c r="AU1210" s="45"/>
      <c r="AV1210" s="45"/>
      <c r="AW1210" s="45"/>
      <c r="AX1210" s="45"/>
      <c r="AY1210" s="45"/>
      <c r="AZ1210" s="45"/>
    </row>
    <row r="1211" spans="8:52" x14ac:dyDescent="0.2">
      <c r="H1211" s="45"/>
      <c r="I1211" s="45"/>
      <c r="J1211" s="45"/>
      <c r="K1211" s="45"/>
      <c r="L1211" s="45"/>
      <c r="M1211" s="45"/>
      <c r="N1211" s="45"/>
      <c r="O1211" s="45"/>
      <c r="P1211" s="45"/>
      <c r="Q1211" s="45"/>
      <c r="R1211" s="45"/>
      <c r="S1211" s="45"/>
      <c r="T1211" s="45"/>
      <c r="U1211" s="45"/>
      <c r="V1211" s="45"/>
      <c r="W1211" s="45"/>
      <c r="X1211" s="45"/>
      <c r="Y1211" s="45"/>
      <c r="Z1211" s="45"/>
      <c r="AA1211" s="45"/>
      <c r="AB1211" s="45"/>
      <c r="AC1211" s="45"/>
      <c r="AD1211" s="45"/>
      <c r="AE1211" s="45"/>
      <c r="AF1211" s="45"/>
      <c r="AG1211" s="45"/>
      <c r="AH1211" s="45"/>
      <c r="AI1211" s="45"/>
      <c r="AJ1211" s="45"/>
      <c r="AK1211" s="45"/>
      <c r="AL1211" s="45"/>
      <c r="AM1211" s="45"/>
      <c r="AN1211" s="45"/>
      <c r="AO1211" s="45"/>
      <c r="AP1211" s="45"/>
      <c r="AQ1211" s="45"/>
      <c r="AR1211" s="45"/>
      <c r="AS1211" s="45"/>
      <c r="AT1211" s="45"/>
      <c r="AU1211" s="45"/>
      <c r="AV1211" s="45"/>
      <c r="AW1211" s="45"/>
      <c r="AX1211" s="45"/>
      <c r="AY1211" s="45"/>
      <c r="AZ1211" s="45"/>
    </row>
    <row r="1212" spans="8:52" x14ac:dyDescent="0.2">
      <c r="H1212" s="45"/>
      <c r="I1212" s="45"/>
      <c r="J1212" s="45"/>
      <c r="K1212" s="45"/>
      <c r="L1212" s="45"/>
      <c r="M1212" s="45"/>
      <c r="N1212" s="45"/>
      <c r="O1212" s="45"/>
      <c r="P1212" s="45"/>
      <c r="Q1212" s="45"/>
      <c r="R1212" s="45"/>
      <c r="S1212" s="45"/>
      <c r="T1212" s="45"/>
      <c r="U1212" s="45"/>
      <c r="V1212" s="45"/>
      <c r="W1212" s="45"/>
      <c r="X1212" s="45"/>
      <c r="Y1212" s="45"/>
      <c r="Z1212" s="45"/>
      <c r="AA1212" s="45"/>
      <c r="AB1212" s="45"/>
      <c r="AC1212" s="45"/>
      <c r="AD1212" s="45"/>
      <c r="AE1212" s="45"/>
      <c r="AF1212" s="45"/>
      <c r="AG1212" s="45"/>
      <c r="AH1212" s="45"/>
      <c r="AI1212" s="45"/>
      <c r="AJ1212" s="45"/>
      <c r="AK1212" s="45"/>
      <c r="AL1212" s="45"/>
      <c r="AM1212" s="45"/>
      <c r="AN1212" s="45"/>
      <c r="AO1212" s="45"/>
      <c r="AP1212" s="45"/>
      <c r="AQ1212" s="45"/>
      <c r="AR1212" s="45"/>
      <c r="AS1212" s="45"/>
      <c r="AT1212" s="45"/>
      <c r="AU1212" s="45"/>
      <c r="AV1212" s="45"/>
      <c r="AW1212" s="45"/>
      <c r="AX1212" s="45"/>
      <c r="AY1212" s="45"/>
      <c r="AZ1212" s="45"/>
    </row>
    <row r="1213" spans="8:52" x14ac:dyDescent="0.2">
      <c r="H1213" s="45"/>
      <c r="I1213" s="45"/>
      <c r="J1213" s="45"/>
      <c r="K1213" s="45"/>
      <c r="L1213" s="45"/>
      <c r="M1213" s="45"/>
      <c r="N1213" s="45"/>
      <c r="O1213" s="45"/>
      <c r="P1213" s="45"/>
      <c r="Q1213" s="45"/>
      <c r="R1213" s="45"/>
      <c r="S1213" s="45"/>
      <c r="T1213" s="45"/>
      <c r="U1213" s="45"/>
      <c r="V1213" s="45"/>
      <c r="W1213" s="45"/>
      <c r="X1213" s="45"/>
      <c r="Y1213" s="45"/>
      <c r="Z1213" s="45"/>
      <c r="AA1213" s="45"/>
      <c r="AB1213" s="45"/>
      <c r="AC1213" s="45"/>
      <c r="AD1213" s="45"/>
      <c r="AE1213" s="45"/>
      <c r="AF1213" s="45"/>
      <c r="AG1213" s="45"/>
      <c r="AH1213" s="45"/>
      <c r="AI1213" s="45"/>
      <c r="AJ1213" s="45"/>
      <c r="AK1213" s="45"/>
      <c r="AL1213" s="45"/>
      <c r="AM1213" s="45"/>
      <c r="AN1213" s="45"/>
      <c r="AO1213" s="45"/>
      <c r="AP1213" s="45"/>
      <c r="AQ1213" s="45"/>
      <c r="AR1213" s="45"/>
      <c r="AS1213" s="45"/>
      <c r="AT1213" s="45"/>
      <c r="AU1213" s="45"/>
      <c r="AV1213" s="45"/>
      <c r="AW1213" s="45"/>
      <c r="AX1213" s="45"/>
      <c r="AY1213" s="45"/>
      <c r="AZ1213" s="45"/>
    </row>
    <row r="1214" spans="8:52" x14ac:dyDescent="0.2">
      <c r="H1214" s="45"/>
      <c r="I1214" s="45"/>
      <c r="J1214" s="45"/>
      <c r="K1214" s="45"/>
      <c r="L1214" s="45"/>
      <c r="M1214" s="45"/>
      <c r="N1214" s="45"/>
      <c r="O1214" s="45"/>
      <c r="P1214" s="45"/>
      <c r="Q1214" s="45"/>
      <c r="R1214" s="45"/>
      <c r="S1214" s="45"/>
      <c r="T1214" s="45"/>
      <c r="U1214" s="45"/>
      <c r="V1214" s="45"/>
      <c r="W1214" s="45"/>
      <c r="X1214" s="45"/>
      <c r="Y1214" s="45"/>
      <c r="Z1214" s="45"/>
      <c r="AA1214" s="45"/>
      <c r="AB1214" s="45"/>
      <c r="AC1214" s="45"/>
      <c r="AD1214" s="45"/>
      <c r="AE1214" s="45"/>
      <c r="AF1214" s="45"/>
      <c r="AG1214" s="45"/>
      <c r="AH1214" s="45"/>
      <c r="AI1214" s="45"/>
      <c r="AJ1214" s="45"/>
      <c r="AK1214" s="45"/>
      <c r="AL1214" s="45"/>
      <c r="AM1214" s="45"/>
      <c r="AN1214" s="45"/>
      <c r="AO1214" s="45"/>
      <c r="AP1214" s="45"/>
      <c r="AQ1214" s="45"/>
      <c r="AR1214" s="45"/>
      <c r="AS1214" s="45"/>
      <c r="AT1214" s="45"/>
      <c r="AU1214" s="45"/>
      <c r="AV1214" s="45"/>
      <c r="AW1214" s="45"/>
      <c r="AX1214" s="45"/>
      <c r="AY1214" s="45"/>
      <c r="AZ1214" s="45"/>
    </row>
    <row r="1215" spans="8:52" x14ac:dyDescent="0.2">
      <c r="H1215" s="45"/>
      <c r="I1215" s="45"/>
      <c r="J1215" s="45"/>
      <c r="K1215" s="45"/>
      <c r="L1215" s="45"/>
      <c r="M1215" s="45"/>
      <c r="N1215" s="45"/>
      <c r="O1215" s="45"/>
      <c r="P1215" s="45"/>
      <c r="Q1215" s="45"/>
      <c r="R1215" s="45"/>
      <c r="S1215" s="45"/>
      <c r="T1215" s="45"/>
      <c r="U1215" s="45"/>
      <c r="V1215" s="45"/>
      <c r="W1215" s="45"/>
      <c r="X1215" s="45"/>
      <c r="Y1215" s="45"/>
      <c r="Z1215" s="45"/>
      <c r="AA1215" s="45"/>
      <c r="AB1215" s="45"/>
      <c r="AC1215" s="45"/>
      <c r="AD1215" s="45"/>
      <c r="AE1215" s="45"/>
      <c r="AF1215" s="45"/>
      <c r="AG1215" s="45"/>
      <c r="AH1215" s="45"/>
      <c r="AI1215" s="45"/>
      <c r="AJ1215" s="45"/>
      <c r="AK1215" s="45"/>
      <c r="AL1215" s="45"/>
      <c r="AM1215" s="45"/>
      <c r="AN1215" s="45"/>
      <c r="AO1215" s="45"/>
      <c r="AP1215" s="45"/>
      <c r="AQ1215" s="45"/>
      <c r="AR1215" s="45"/>
      <c r="AS1215" s="45"/>
      <c r="AT1215" s="45"/>
      <c r="AU1215" s="45"/>
      <c r="AV1215" s="45"/>
      <c r="AW1215" s="45"/>
      <c r="AX1215" s="45"/>
      <c r="AY1215" s="45"/>
      <c r="AZ1215" s="45"/>
    </row>
    <row r="1216" spans="8:52" x14ac:dyDescent="0.2">
      <c r="H1216" s="45"/>
      <c r="I1216" s="45"/>
      <c r="J1216" s="45"/>
      <c r="K1216" s="45"/>
      <c r="L1216" s="45"/>
      <c r="M1216" s="45"/>
      <c r="N1216" s="45"/>
      <c r="O1216" s="45"/>
      <c r="P1216" s="45"/>
      <c r="Q1216" s="45"/>
      <c r="R1216" s="45"/>
      <c r="S1216" s="45"/>
      <c r="T1216" s="45"/>
      <c r="U1216" s="45"/>
      <c r="V1216" s="45"/>
      <c r="W1216" s="45"/>
      <c r="X1216" s="45"/>
      <c r="Y1216" s="45"/>
      <c r="Z1216" s="45"/>
      <c r="AA1216" s="45"/>
      <c r="AB1216" s="45"/>
      <c r="AC1216" s="45"/>
      <c r="AD1216" s="45"/>
      <c r="AE1216" s="45"/>
      <c r="AF1216" s="45"/>
      <c r="AG1216" s="45"/>
      <c r="AH1216" s="45"/>
      <c r="AI1216" s="45"/>
      <c r="AJ1216" s="45"/>
      <c r="AK1216" s="45"/>
      <c r="AL1216" s="45"/>
      <c r="AM1216" s="45"/>
      <c r="AN1216" s="45"/>
      <c r="AO1216" s="45"/>
      <c r="AP1216" s="45"/>
      <c r="AQ1216" s="45"/>
      <c r="AR1216" s="45"/>
      <c r="AS1216" s="45"/>
      <c r="AT1216" s="45"/>
      <c r="AU1216" s="45"/>
      <c r="AV1216" s="45"/>
      <c r="AW1216" s="45"/>
      <c r="AX1216" s="45"/>
      <c r="AY1216" s="45"/>
      <c r="AZ1216" s="45"/>
    </row>
    <row r="1217" spans="8:52" x14ac:dyDescent="0.2">
      <c r="H1217" s="45"/>
      <c r="I1217" s="45"/>
      <c r="J1217" s="45"/>
      <c r="K1217" s="45"/>
      <c r="L1217" s="45"/>
      <c r="M1217" s="45"/>
      <c r="N1217" s="45"/>
      <c r="O1217" s="45"/>
      <c r="P1217" s="45"/>
      <c r="Q1217" s="45"/>
      <c r="R1217" s="45"/>
      <c r="S1217" s="45"/>
      <c r="T1217" s="45"/>
      <c r="U1217" s="45"/>
      <c r="V1217" s="45"/>
      <c r="W1217" s="45"/>
      <c r="X1217" s="45"/>
      <c r="Y1217" s="45"/>
      <c r="Z1217" s="45"/>
      <c r="AA1217" s="45"/>
      <c r="AB1217" s="45"/>
      <c r="AC1217" s="45"/>
      <c r="AD1217" s="45"/>
      <c r="AE1217" s="45"/>
      <c r="AF1217" s="45"/>
      <c r="AG1217" s="45"/>
      <c r="AH1217" s="45"/>
      <c r="AI1217" s="45"/>
      <c r="AJ1217" s="45"/>
      <c r="AK1217" s="45"/>
      <c r="AL1217" s="45"/>
      <c r="AM1217" s="45"/>
      <c r="AN1217" s="45"/>
      <c r="AO1217" s="45"/>
      <c r="AP1217" s="45"/>
      <c r="AQ1217" s="45"/>
      <c r="AR1217" s="45"/>
      <c r="AS1217" s="45"/>
      <c r="AT1217" s="45"/>
      <c r="AU1217" s="45"/>
      <c r="AV1217" s="45"/>
      <c r="AW1217" s="45"/>
      <c r="AX1217" s="45"/>
      <c r="AY1217" s="45"/>
      <c r="AZ1217" s="45"/>
    </row>
    <row r="1218" spans="8:52" x14ac:dyDescent="0.2">
      <c r="H1218" s="45"/>
      <c r="I1218" s="45"/>
      <c r="J1218" s="45"/>
      <c r="K1218" s="45"/>
      <c r="L1218" s="45"/>
      <c r="M1218" s="45"/>
      <c r="N1218" s="45"/>
      <c r="O1218" s="45"/>
      <c r="P1218" s="45"/>
      <c r="Q1218" s="45"/>
      <c r="R1218" s="45"/>
      <c r="S1218" s="45"/>
      <c r="T1218" s="45"/>
      <c r="U1218" s="45"/>
      <c r="V1218" s="45"/>
      <c r="W1218" s="45"/>
      <c r="X1218" s="45"/>
      <c r="Y1218" s="45"/>
      <c r="Z1218" s="45"/>
      <c r="AA1218" s="45"/>
      <c r="AB1218" s="45"/>
      <c r="AC1218" s="45"/>
      <c r="AD1218" s="45"/>
      <c r="AE1218" s="45"/>
      <c r="AF1218" s="45"/>
      <c r="AG1218" s="45"/>
      <c r="AH1218" s="45"/>
      <c r="AI1218" s="45"/>
      <c r="AJ1218" s="45"/>
      <c r="AK1218" s="45"/>
      <c r="AL1218" s="45"/>
      <c r="AM1218" s="45"/>
      <c r="AN1218" s="45"/>
      <c r="AO1218" s="45"/>
      <c r="AP1218" s="45"/>
      <c r="AQ1218" s="45"/>
      <c r="AR1218" s="45"/>
      <c r="AS1218" s="45"/>
      <c r="AT1218" s="45"/>
      <c r="AU1218" s="45"/>
      <c r="AV1218" s="45"/>
      <c r="AW1218" s="45"/>
      <c r="AX1218" s="45"/>
      <c r="AY1218" s="45"/>
      <c r="AZ1218" s="45"/>
    </row>
    <row r="1219" spans="8:52" x14ac:dyDescent="0.2">
      <c r="H1219" s="45"/>
      <c r="I1219" s="45"/>
      <c r="J1219" s="45"/>
      <c r="K1219" s="45"/>
      <c r="L1219" s="45"/>
      <c r="M1219" s="45"/>
      <c r="N1219" s="45"/>
      <c r="O1219" s="45"/>
      <c r="P1219" s="45"/>
      <c r="Q1219" s="45"/>
      <c r="R1219" s="45"/>
      <c r="S1219" s="45"/>
      <c r="T1219" s="45"/>
      <c r="U1219" s="45"/>
      <c r="V1219" s="45"/>
      <c r="W1219" s="45"/>
      <c r="X1219" s="45"/>
      <c r="Y1219" s="45"/>
      <c r="Z1219" s="45"/>
      <c r="AA1219" s="45"/>
      <c r="AB1219" s="45"/>
      <c r="AC1219" s="45"/>
      <c r="AD1219" s="45"/>
      <c r="AE1219" s="45"/>
      <c r="AF1219" s="45"/>
      <c r="AG1219" s="45"/>
      <c r="AH1219" s="45"/>
      <c r="AI1219" s="45"/>
      <c r="AJ1219" s="45"/>
      <c r="AK1219" s="45"/>
      <c r="AL1219" s="45"/>
      <c r="AM1219" s="45"/>
      <c r="AN1219" s="45"/>
      <c r="AO1219" s="45"/>
      <c r="AP1219" s="45"/>
      <c r="AQ1219" s="45"/>
      <c r="AR1219" s="45"/>
      <c r="AS1219" s="45"/>
      <c r="AT1219" s="45"/>
      <c r="AU1219" s="45"/>
      <c r="AV1219" s="45"/>
      <c r="AW1219" s="45"/>
      <c r="AX1219" s="45"/>
      <c r="AY1219" s="45"/>
      <c r="AZ1219" s="45"/>
    </row>
    <row r="1220" spans="8:52" x14ac:dyDescent="0.2">
      <c r="H1220" s="45"/>
      <c r="I1220" s="45"/>
      <c r="J1220" s="45"/>
      <c r="K1220" s="45"/>
      <c r="L1220" s="45"/>
      <c r="M1220" s="45"/>
      <c r="N1220" s="45"/>
      <c r="O1220" s="45"/>
      <c r="P1220" s="45"/>
      <c r="Q1220" s="45"/>
      <c r="R1220" s="45"/>
      <c r="S1220" s="45"/>
      <c r="T1220" s="45"/>
      <c r="U1220" s="45"/>
      <c r="V1220" s="45"/>
      <c r="W1220" s="45"/>
      <c r="X1220" s="45"/>
      <c r="Y1220" s="45"/>
      <c r="Z1220" s="45"/>
      <c r="AA1220" s="45"/>
      <c r="AB1220" s="45"/>
      <c r="AC1220" s="45"/>
      <c r="AD1220" s="45"/>
      <c r="AE1220" s="45"/>
      <c r="AF1220" s="45"/>
      <c r="AG1220" s="45"/>
      <c r="AH1220" s="45"/>
      <c r="AI1220" s="45"/>
      <c r="AJ1220" s="45"/>
      <c r="AK1220" s="45"/>
      <c r="AL1220" s="45"/>
      <c r="AM1220" s="45"/>
      <c r="AN1220" s="45"/>
      <c r="AO1220" s="45"/>
      <c r="AP1220" s="45"/>
      <c r="AQ1220" s="45"/>
      <c r="AR1220" s="45"/>
      <c r="AS1220" s="45"/>
      <c r="AT1220" s="45"/>
      <c r="AU1220" s="45"/>
      <c r="AV1220" s="45"/>
      <c r="AW1220" s="45"/>
      <c r="AX1220" s="45"/>
      <c r="AY1220" s="45"/>
      <c r="AZ1220" s="45"/>
    </row>
    <row r="1221" spans="8:52" x14ac:dyDescent="0.2">
      <c r="H1221" s="45"/>
      <c r="I1221" s="45"/>
      <c r="J1221" s="45"/>
      <c r="K1221" s="45"/>
      <c r="L1221" s="45"/>
      <c r="M1221" s="45"/>
      <c r="N1221" s="45"/>
      <c r="O1221" s="45"/>
      <c r="P1221" s="45"/>
      <c r="Q1221" s="45"/>
      <c r="R1221" s="45"/>
      <c r="S1221" s="45"/>
      <c r="T1221" s="45"/>
      <c r="U1221" s="45"/>
      <c r="V1221" s="45"/>
      <c r="W1221" s="45"/>
      <c r="X1221" s="45"/>
      <c r="Y1221" s="45"/>
      <c r="Z1221" s="45"/>
      <c r="AA1221" s="45"/>
      <c r="AB1221" s="45"/>
      <c r="AC1221" s="45"/>
      <c r="AD1221" s="45"/>
      <c r="AE1221" s="45"/>
      <c r="AF1221" s="45"/>
      <c r="AG1221" s="45"/>
      <c r="AH1221" s="45"/>
      <c r="AI1221" s="45"/>
      <c r="AJ1221" s="45"/>
      <c r="AK1221" s="45"/>
      <c r="AL1221" s="45"/>
      <c r="AM1221" s="45"/>
      <c r="AN1221" s="45"/>
      <c r="AO1221" s="45"/>
      <c r="AP1221" s="45"/>
      <c r="AQ1221" s="45"/>
      <c r="AR1221" s="45"/>
      <c r="AS1221" s="45"/>
      <c r="AT1221" s="45"/>
      <c r="AU1221" s="45"/>
      <c r="AV1221" s="45"/>
      <c r="AW1221" s="45"/>
      <c r="AX1221" s="45"/>
      <c r="AY1221" s="45"/>
      <c r="AZ1221" s="45"/>
    </row>
    <row r="1222" spans="8:52" x14ac:dyDescent="0.2">
      <c r="H1222" s="45"/>
      <c r="I1222" s="45"/>
      <c r="J1222" s="45"/>
      <c r="K1222" s="45"/>
      <c r="L1222" s="45"/>
      <c r="M1222" s="45"/>
      <c r="N1222" s="45"/>
      <c r="O1222" s="45"/>
      <c r="P1222" s="45"/>
      <c r="Q1222" s="45"/>
      <c r="R1222" s="45"/>
      <c r="S1222" s="45"/>
      <c r="T1222" s="45"/>
      <c r="U1222" s="45"/>
      <c r="V1222" s="45"/>
      <c r="W1222" s="45"/>
      <c r="X1222" s="45"/>
      <c r="Y1222" s="45"/>
      <c r="Z1222" s="45"/>
      <c r="AA1222" s="45"/>
      <c r="AB1222" s="45"/>
      <c r="AC1222" s="45"/>
      <c r="AD1222" s="45"/>
      <c r="AE1222" s="45"/>
      <c r="AF1222" s="45"/>
      <c r="AG1222" s="45"/>
      <c r="AH1222" s="45"/>
      <c r="AI1222" s="45"/>
      <c r="AJ1222" s="45"/>
      <c r="AK1222" s="45"/>
      <c r="AL1222" s="45"/>
      <c r="AM1222" s="45"/>
      <c r="AN1222" s="45"/>
      <c r="AO1222" s="45"/>
      <c r="AP1222" s="45"/>
      <c r="AQ1222" s="45"/>
      <c r="AR1222" s="45"/>
      <c r="AS1222" s="45"/>
      <c r="AT1222" s="45"/>
      <c r="AU1222" s="45"/>
      <c r="AV1222" s="45"/>
      <c r="AW1222" s="45"/>
      <c r="AX1222" s="45"/>
      <c r="AY1222" s="45"/>
      <c r="AZ1222" s="45"/>
    </row>
    <row r="1223" spans="8:52" x14ac:dyDescent="0.2">
      <c r="H1223" s="45"/>
      <c r="I1223" s="45"/>
      <c r="J1223" s="45"/>
      <c r="K1223" s="45"/>
      <c r="L1223" s="45"/>
      <c r="M1223" s="45"/>
      <c r="N1223" s="45"/>
      <c r="O1223" s="45"/>
      <c r="P1223" s="45"/>
      <c r="Q1223" s="45"/>
      <c r="R1223" s="45"/>
      <c r="S1223" s="45"/>
      <c r="T1223" s="45"/>
      <c r="U1223" s="45"/>
      <c r="V1223" s="45"/>
      <c r="W1223" s="45"/>
      <c r="X1223" s="45"/>
      <c r="Y1223" s="45"/>
      <c r="Z1223" s="45"/>
      <c r="AA1223" s="45"/>
      <c r="AB1223" s="45"/>
      <c r="AC1223" s="45"/>
      <c r="AD1223" s="45"/>
      <c r="AE1223" s="45"/>
      <c r="AF1223" s="45"/>
      <c r="AG1223" s="45"/>
      <c r="AH1223" s="45"/>
      <c r="AI1223" s="45"/>
      <c r="AJ1223" s="45"/>
      <c r="AK1223" s="45"/>
      <c r="AL1223" s="45"/>
      <c r="AM1223" s="45"/>
      <c r="AN1223" s="45"/>
      <c r="AO1223" s="45"/>
      <c r="AP1223" s="45"/>
      <c r="AQ1223" s="45"/>
      <c r="AR1223" s="45"/>
      <c r="AS1223" s="45"/>
      <c r="AT1223" s="45"/>
      <c r="AU1223" s="45"/>
      <c r="AV1223" s="45"/>
      <c r="AW1223" s="45"/>
      <c r="AX1223" s="45"/>
      <c r="AY1223" s="45"/>
      <c r="AZ1223" s="45"/>
    </row>
    <row r="1224" spans="8:52" x14ac:dyDescent="0.2">
      <c r="H1224" s="45"/>
      <c r="I1224" s="45"/>
      <c r="J1224" s="45"/>
      <c r="K1224" s="45"/>
      <c r="L1224" s="45"/>
      <c r="M1224" s="45"/>
      <c r="N1224" s="45"/>
      <c r="O1224" s="45"/>
      <c r="P1224" s="45"/>
      <c r="Q1224" s="45"/>
      <c r="R1224" s="45"/>
      <c r="S1224" s="45"/>
      <c r="T1224" s="45"/>
      <c r="U1224" s="45"/>
      <c r="V1224" s="45"/>
      <c r="W1224" s="45"/>
      <c r="X1224" s="45"/>
      <c r="Y1224" s="45"/>
      <c r="Z1224" s="45"/>
      <c r="AA1224" s="45"/>
      <c r="AB1224" s="45"/>
      <c r="AC1224" s="45"/>
      <c r="AD1224" s="45"/>
      <c r="AE1224" s="45"/>
      <c r="AF1224" s="45"/>
      <c r="AG1224" s="45"/>
      <c r="AH1224" s="45"/>
      <c r="AI1224" s="45"/>
      <c r="AJ1224" s="45"/>
      <c r="AK1224" s="45"/>
      <c r="AL1224" s="45"/>
      <c r="AM1224" s="45"/>
      <c r="AN1224" s="45"/>
      <c r="AO1224" s="45"/>
      <c r="AP1224" s="45"/>
      <c r="AQ1224" s="45"/>
      <c r="AR1224" s="45"/>
      <c r="AS1224" s="45"/>
      <c r="AT1224" s="45"/>
      <c r="AU1224" s="45"/>
      <c r="AV1224" s="45"/>
      <c r="AW1224" s="45"/>
      <c r="AX1224" s="45"/>
      <c r="AY1224" s="45"/>
      <c r="AZ1224" s="45"/>
    </row>
    <row r="1225" spans="8:52" x14ac:dyDescent="0.2">
      <c r="H1225" s="45"/>
      <c r="I1225" s="45"/>
      <c r="J1225" s="45"/>
      <c r="K1225" s="45"/>
      <c r="L1225" s="45"/>
      <c r="M1225" s="45"/>
      <c r="N1225" s="45"/>
      <c r="O1225" s="45"/>
      <c r="P1225" s="45"/>
      <c r="Q1225" s="45"/>
      <c r="R1225" s="45"/>
      <c r="S1225" s="45"/>
      <c r="T1225" s="45"/>
      <c r="U1225" s="45"/>
      <c r="V1225" s="45"/>
      <c r="W1225" s="45"/>
      <c r="X1225" s="45"/>
      <c r="Y1225" s="45"/>
      <c r="Z1225" s="45"/>
      <c r="AA1225" s="45"/>
      <c r="AB1225" s="45"/>
      <c r="AC1225" s="45"/>
      <c r="AD1225" s="45"/>
      <c r="AE1225" s="45"/>
      <c r="AF1225" s="45"/>
      <c r="AG1225" s="45"/>
      <c r="AH1225" s="45"/>
      <c r="AI1225" s="45"/>
      <c r="AJ1225" s="45"/>
      <c r="AK1225" s="45"/>
      <c r="AL1225" s="45"/>
      <c r="AM1225" s="45"/>
      <c r="AN1225" s="45"/>
      <c r="AO1225" s="45"/>
      <c r="AP1225" s="45"/>
      <c r="AQ1225" s="45"/>
      <c r="AR1225" s="45"/>
      <c r="AS1225" s="45"/>
      <c r="AT1225" s="45"/>
      <c r="AU1225" s="45"/>
      <c r="AV1225" s="45"/>
      <c r="AW1225" s="45"/>
      <c r="AX1225" s="45"/>
      <c r="AY1225" s="45"/>
      <c r="AZ1225" s="45"/>
    </row>
    <row r="1226" spans="8:52" x14ac:dyDescent="0.2">
      <c r="H1226" s="45"/>
      <c r="I1226" s="45"/>
      <c r="J1226" s="45"/>
      <c r="K1226" s="45"/>
      <c r="L1226" s="45"/>
      <c r="M1226" s="45"/>
      <c r="N1226" s="45"/>
      <c r="O1226" s="45"/>
      <c r="P1226" s="45"/>
      <c r="Q1226" s="45"/>
      <c r="R1226" s="45"/>
      <c r="S1226" s="45"/>
      <c r="T1226" s="45"/>
      <c r="U1226" s="45"/>
      <c r="V1226" s="45"/>
      <c r="W1226" s="45"/>
      <c r="X1226" s="45"/>
      <c r="Y1226" s="45"/>
      <c r="Z1226" s="45"/>
      <c r="AA1226" s="45"/>
      <c r="AB1226" s="45"/>
      <c r="AC1226" s="45"/>
      <c r="AD1226" s="45"/>
      <c r="AE1226" s="45"/>
      <c r="AF1226" s="45"/>
      <c r="AG1226" s="45"/>
      <c r="AH1226" s="45"/>
      <c r="AI1226" s="45"/>
      <c r="AJ1226" s="45"/>
      <c r="AK1226" s="45"/>
      <c r="AL1226" s="45"/>
      <c r="AM1226" s="45"/>
      <c r="AN1226" s="45"/>
      <c r="AO1226" s="45"/>
      <c r="AP1226" s="45"/>
      <c r="AQ1226" s="45"/>
      <c r="AR1226" s="45"/>
      <c r="AS1226" s="45"/>
      <c r="AT1226" s="45"/>
      <c r="AU1226" s="45"/>
      <c r="AV1226" s="45"/>
      <c r="AW1226" s="45"/>
      <c r="AX1226" s="45"/>
      <c r="AY1226" s="45"/>
      <c r="AZ1226" s="45"/>
    </row>
    <row r="1227" spans="8:52" x14ac:dyDescent="0.2">
      <c r="H1227" s="45"/>
      <c r="I1227" s="45"/>
      <c r="J1227" s="45"/>
      <c r="K1227" s="45"/>
      <c r="L1227" s="45"/>
      <c r="M1227" s="45"/>
      <c r="N1227" s="45"/>
      <c r="O1227" s="45"/>
      <c r="P1227" s="45"/>
      <c r="Q1227" s="45"/>
      <c r="R1227" s="45"/>
      <c r="S1227" s="45"/>
      <c r="T1227" s="45"/>
      <c r="U1227" s="45"/>
      <c r="V1227" s="45"/>
      <c r="W1227" s="45"/>
      <c r="X1227" s="45"/>
      <c r="Y1227" s="45"/>
      <c r="Z1227" s="45"/>
      <c r="AA1227" s="45"/>
      <c r="AB1227" s="45"/>
      <c r="AC1227" s="45"/>
      <c r="AD1227" s="45"/>
      <c r="AE1227" s="45"/>
      <c r="AF1227" s="45"/>
      <c r="AG1227" s="45"/>
      <c r="AH1227" s="45"/>
      <c r="AI1227" s="45"/>
      <c r="AJ1227" s="45"/>
      <c r="AK1227" s="45"/>
      <c r="AL1227" s="45"/>
      <c r="AM1227" s="45"/>
      <c r="AN1227" s="45"/>
      <c r="AO1227" s="45"/>
      <c r="AP1227" s="45"/>
      <c r="AQ1227" s="45"/>
      <c r="AR1227" s="45"/>
      <c r="AS1227" s="45"/>
      <c r="AT1227" s="45"/>
      <c r="AU1227" s="45"/>
      <c r="AV1227" s="45"/>
      <c r="AW1227" s="45"/>
      <c r="AX1227" s="45"/>
      <c r="AY1227" s="45"/>
      <c r="AZ1227" s="45"/>
    </row>
    <row r="1228" spans="8:52" x14ac:dyDescent="0.2">
      <c r="H1228" s="45"/>
      <c r="I1228" s="45"/>
      <c r="J1228" s="45"/>
      <c r="K1228" s="45"/>
      <c r="L1228" s="45"/>
      <c r="M1228" s="45"/>
      <c r="N1228" s="45"/>
      <c r="O1228" s="45"/>
      <c r="P1228" s="45"/>
      <c r="Q1228" s="45"/>
      <c r="R1228" s="45"/>
      <c r="S1228" s="45"/>
      <c r="T1228" s="45"/>
      <c r="U1228" s="45"/>
      <c r="V1228" s="45"/>
      <c r="W1228" s="45"/>
      <c r="X1228" s="45"/>
      <c r="Y1228" s="45"/>
      <c r="Z1228" s="45"/>
      <c r="AA1228" s="45"/>
      <c r="AB1228" s="45"/>
      <c r="AC1228" s="45"/>
      <c r="AD1228" s="45"/>
      <c r="AE1228" s="45"/>
      <c r="AF1228" s="45"/>
      <c r="AG1228" s="45"/>
      <c r="AH1228" s="45"/>
      <c r="AI1228" s="45"/>
      <c r="AJ1228" s="45"/>
      <c r="AK1228" s="45"/>
      <c r="AL1228" s="45"/>
      <c r="AM1228" s="45"/>
      <c r="AN1228" s="45"/>
      <c r="AO1228" s="45"/>
      <c r="AP1228" s="45"/>
      <c r="AQ1228" s="45"/>
      <c r="AR1228" s="45"/>
      <c r="AS1228" s="45"/>
      <c r="AT1228" s="45"/>
      <c r="AU1228" s="45"/>
      <c r="AV1228" s="45"/>
      <c r="AW1228" s="45"/>
      <c r="AX1228" s="45"/>
      <c r="AY1228" s="45"/>
      <c r="AZ1228" s="45"/>
    </row>
    <row r="1229" spans="8:52" x14ac:dyDescent="0.2">
      <c r="H1229" s="45"/>
      <c r="I1229" s="45"/>
      <c r="J1229" s="45"/>
      <c r="K1229" s="45"/>
      <c r="L1229" s="45"/>
      <c r="M1229" s="45"/>
      <c r="N1229" s="45"/>
      <c r="O1229" s="45"/>
      <c r="P1229" s="45"/>
      <c r="Q1229" s="45"/>
      <c r="R1229" s="45"/>
      <c r="S1229" s="45"/>
      <c r="T1229" s="45"/>
      <c r="U1229" s="45"/>
      <c r="V1229" s="45"/>
      <c r="W1229" s="45"/>
      <c r="X1229" s="45"/>
      <c r="Y1229" s="45"/>
      <c r="Z1229" s="45"/>
      <c r="AA1229" s="45"/>
      <c r="AB1229" s="45"/>
      <c r="AC1229" s="45"/>
      <c r="AD1229" s="45"/>
      <c r="AE1229" s="45"/>
      <c r="AF1229" s="45"/>
      <c r="AG1229" s="45"/>
      <c r="AH1229" s="45"/>
      <c r="AI1229" s="45"/>
      <c r="AJ1229" s="45"/>
      <c r="AK1229" s="45"/>
      <c r="AL1229" s="45"/>
      <c r="AM1229" s="45"/>
      <c r="AN1229" s="45"/>
      <c r="AO1229" s="45"/>
      <c r="AP1229" s="45"/>
      <c r="AQ1229" s="45"/>
      <c r="AR1229" s="45"/>
      <c r="AS1229" s="45"/>
      <c r="AT1229" s="45"/>
      <c r="AU1229" s="45"/>
      <c r="AV1229" s="45"/>
      <c r="AW1229" s="45"/>
      <c r="AX1229" s="45"/>
      <c r="AY1229" s="45"/>
      <c r="AZ1229" s="45"/>
    </row>
    <row r="1230" spans="8:52" x14ac:dyDescent="0.2">
      <c r="H1230" s="45"/>
      <c r="I1230" s="45"/>
      <c r="J1230" s="45"/>
      <c r="K1230" s="45"/>
      <c r="L1230" s="45"/>
      <c r="M1230" s="45"/>
      <c r="N1230" s="45"/>
      <c r="O1230" s="45"/>
      <c r="P1230" s="45"/>
      <c r="Q1230" s="45"/>
      <c r="R1230" s="45"/>
      <c r="S1230" s="45"/>
      <c r="T1230" s="45"/>
      <c r="U1230" s="45"/>
      <c r="V1230" s="45"/>
      <c r="W1230" s="45"/>
      <c r="X1230" s="45"/>
      <c r="Y1230" s="45"/>
      <c r="Z1230" s="45"/>
      <c r="AA1230" s="45"/>
      <c r="AB1230" s="45"/>
      <c r="AC1230" s="45"/>
      <c r="AD1230" s="45"/>
      <c r="AE1230" s="45"/>
      <c r="AF1230" s="45"/>
      <c r="AG1230" s="45"/>
      <c r="AH1230" s="45"/>
      <c r="AI1230" s="45"/>
      <c r="AJ1230" s="45"/>
      <c r="AK1230" s="45"/>
      <c r="AL1230" s="45"/>
      <c r="AM1230" s="45"/>
      <c r="AN1230" s="45"/>
      <c r="AO1230" s="45"/>
      <c r="AP1230" s="45"/>
      <c r="AQ1230" s="45"/>
      <c r="AR1230" s="45"/>
      <c r="AS1230" s="45"/>
      <c r="AT1230" s="45"/>
      <c r="AU1230" s="45"/>
      <c r="AV1230" s="45"/>
      <c r="AW1230" s="45"/>
      <c r="AX1230" s="45"/>
      <c r="AY1230" s="45"/>
      <c r="AZ1230" s="45"/>
    </row>
    <row r="1231" spans="8:52" x14ac:dyDescent="0.2">
      <c r="H1231" s="45"/>
      <c r="I1231" s="45"/>
      <c r="J1231" s="45"/>
      <c r="K1231" s="45"/>
      <c r="L1231" s="45"/>
      <c r="M1231" s="45"/>
      <c r="N1231" s="45"/>
      <c r="O1231" s="45"/>
      <c r="P1231" s="45"/>
      <c r="Q1231" s="45"/>
      <c r="R1231" s="45"/>
      <c r="S1231" s="45"/>
      <c r="T1231" s="45"/>
      <c r="U1231" s="45"/>
      <c r="V1231" s="45"/>
      <c r="W1231" s="45"/>
      <c r="X1231" s="45"/>
      <c r="Y1231" s="45"/>
      <c r="Z1231" s="45"/>
      <c r="AA1231" s="45"/>
      <c r="AB1231" s="45"/>
      <c r="AC1231" s="45"/>
      <c r="AD1231" s="45"/>
      <c r="AE1231" s="45"/>
      <c r="AF1231" s="45"/>
      <c r="AG1231" s="45"/>
      <c r="AH1231" s="45"/>
      <c r="AI1231" s="45"/>
      <c r="AJ1231" s="45"/>
      <c r="AK1231" s="45"/>
      <c r="AL1231" s="45"/>
      <c r="AM1231" s="45"/>
      <c r="AN1231" s="45"/>
      <c r="AO1231" s="45"/>
      <c r="AP1231" s="45"/>
      <c r="AQ1231" s="45"/>
      <c r="AR1231" s="45"/>
      <c r="AS1231" s="45"/>
      <c r="AT1231" s="45"/>
      <c r="AU1231" s="45"/>
      <c r="AV1231" s="45"/>
      <c r="AW1231" s="45"/>
      <c r="AX1231" s="45"/>
      <c r="AY1231" s="45"/>
      <c r="AZ1231" s="45"/>
    </row>
    <row r="1232" spans="8:52" x14ac:dyDescent="0.2">
      <c r="H1232" s="45"/>
      <c r="I1232" s="45"/>
      <c r="J1232" s="45"/>
      <c r="K1232" s="45"/>
      <c r="L1232" s="45"/>
      <c r="M1232" s="45"/>
      <c r="N1232" s="45"/>
      <c r="O1232" s="45"/>
      <c r="P1232" s="45"/>
      <c r="Q1232" s="45"/>
      <c r="R1232" s="45"/>
      <c r="S1232" s="45"/>
      <c r="T1232" s="45"/>
      <c r="U1232" s="45"/>
      <c r="V1232" s="45"/>
      <c r="W1232" s="45"/>
      <c r="X1232" s="45"/>
      <c r="Y1232" s="45"/>
      <c r="Z1232" s="45"/>
      <c r="AA1232" s="45"/>
      <c r="AB1232" s="45"/>
      <c r="AC1232" s="45"/>
      <c r="AD1232" s="45"/>
      <c r="AE1232" s="45"/>
      <c r="AF1232" s="45"/>
      <c r="AG1232" s="45"/>
      <c r="AH1232" s="45"/>
      <c r="AI1232" s="45"/>
      <c r="AJ1232" s="45"/>
      <c r="AK1232" s="45"/>
      <c r="AL1232" s="45"/>
      <c r="AM1232" s="45"/>
      <c r="AN1232" s="45"/>
      <c r="AO1232" s="45"/>
      <c r="AP1232" s="45"/>
      <c r="AQ1232" s="45"/>
      <c r="AR1232" s="45"/>
      <c r="AS1232" s="45"/>
      <c r="AT1232" s="45"/>
      <c r="AU1232" s="45"/>
      <c r="AV1232" s="45"/>
      <c r="AW1232" s="45"/>
      <c r="AX1232" s="45"/>
      <c r="AY1232" s="45"/>
      <c r="AZ1232" s="45"/>
    </row>
    <row r="1233" spans="8:52" x14ac:dyDescent="0.2">
      <c r="H1233" s="45"/>
      <c r="I1233" s="45"/>
      <c r="J1233" s="45"/>
      <c r="K1233" s="45"/>
      <c r="L1233" s="45"/>
      <c r="M1233" s="45"/>
      <c r="N1233" s="45"/>
      <c r="O1233" s="45"/>
      <c r="P1233" s="45"/>
      <c r="Q1233" s="45"/>
      <c r="R1233" s="45"/>
      <c r="S1233" s="45"/>
      <c r="T1233" s="45"/>
      <c r="U1233" s="45"/>
      <c r="V1233" s="45"/>
      <c r="W1233" s="45"/>
      <c r="X1233" s="45"/>
      <c r="Y1233" s="45"/>
      <c r="Z1233" s="45"/>
      <c r="AA1233" s="45"/>
      <c r="AB1233" s="45"/>
      <c r="AC1233" s="45"/>
      <c r="AD1233" s="45"/>
      <c r="AE1233" s="45"/>
      <c r="AF1233" s="45"/>
      <c r="AG1233" s="45"/>
      <c r="AH1233" s="45"/>
      <c r="AI1233" s="45"/>
      <c r="AJ1233" s="45"/>
      <c r="AK1233" s="45"/>
      <c r="AL1233" s="45"/>
      <c r="AM1233" s="45"/>
      <c r="AN1233" s="45"/>
      <c r="AO1233" s="45"/>
      <c r="AP1233" s="45"/>
      <c r="AQ1233" s="45"/>
      <c r="AR1233" s="45"/>
      <c r="AS1233" s="45"/>
      <c r="AT1233" s="45"/>
      <c r="AU1233" s="45"/>
      <c r="AV1233" s="45"/>
      <c r="AW1233" s="45"/>
      <c r="AX1233" s="45"/>
      <c r="AY1233" s="45"/>
      <c r="AZ1233" s="45"/>
    </row>
    <row r="1234" spans="8:52" x14ac:dyDescent="0.2">
      <c r="H1234" s="45"/>
      <c r="I1234" s="45"/>
      <c r="J1234" s="45"/>
      <c r="K1234" s="45"/>
      <c r="L1234" s="45"/>
      <c r="M1234" s="45"/>
      <c r="N1234" s="45"/>
      <c r="O1234" s="45"/>
      <c r="P1234" s="45"/>
      <c r="Q1234" s="45"/>
      <c r="R1234" s="45"/>
      <c r="S1234" s="45"/>
      <c r="T1234" s="45"/>
      <c r="U1234" s="45"/>
      <c r="V1234" s="45"/>
      <c r="W1234" s="45"/>
      <c r="X1234" s="45"/>
      <c r="Y1234" s="45"/>
      <c r="Z1234" s="45"/>
      <c r="AA1234" s="45"/>
      <c r="AB1234" s="45"/>
      <c r="AC1234" s="45"/>
      <c r="AD1234" s="45"/>
      <c r="AE1234" s="45"/>
      <c r="AF1234" s="45"/>
      <c r="AG1234" s="45"/>
      <c r="AH1234" s="45"/>
      <c r="AI1234" s="45"/>
      <c r="AJ1234" s="45"/>
      <c r="AK1234" s="45"/>
      <c r="AL1234" s="45"/>
      <c r="AM1234" s="45"/>
      <c r="AN1234" s="45"/>
      <c r="AO1234" s="45"/>
      <c r="AP1234" s="45"/>
      <c r="AQ1234" s="45"/>
      <c r="AR1234" s="45"/>
      <c r="AS1234" s="45"/>
      <c r="AT1234" s="45"/>
      <c r="AU1234" s="45"/>
      <c r="AV1234" s="45"/>
      <c r="AW1234" s="45"/>
      <c r="AX1234" s="45"/>
      <c r="AY1234" s="45"/>
      <c r="AZ1234" s="45"/>
    </row>
    <row r="1235" spans="8:52" x14ac:dyDescent="0.2">
      <c r="H1235" s="45"/>
      <c r="I1235" s="45"/>
      <c r="J1235" s="45"/>
      <c r="K1235" s="45"/>
      <c r="L1235" s="45"/>
      <c r="M1235" s="45"/>
      <c r="N1235" s="45"/>
      <c r="O1235" s="45"/>
      <c r="P1235" s="45"/>
      <c r="Q1235" s="45"/>
      <c r="R1235" s="45"/>
      <c r="S1235" s="45"/>
      <c r="T1235" s="45"/>
      <c r="U1235" s="45"/>
      <c r="V1235" s="45"/>
      <c r="W1235" s="45"/>
      <c r="X1235" s="45"/>
      <c r="Y1235" s="45"/>
      <c r="Z1235" s="45"/>
      <c r="AA1235" s="45"/>
      <c r="AB1235" s="45"/>
      <c r="AC1235" s="45"/>
      <c r="AD1235" s="45"/>
      <c r="AE1235" s="45"/>
      <c r="AF1235" s="45"/>
      <c r="AG1235" s="45"/>
      <c r="AH1235" s="45"/>
      <c r="AI1235" s="45"/>
      <c r="AJ1235" s="45"/>
      <c r="AK1235" s="45"/>
      <c r="AL1235" s="45"/>
      <c r="AM1235" s="45"/>
      <c r="AN1235" s="45"/>
      <c r="AO1235" s="45"/>
      <c r="AP1235" s="45"/>
      <c r="AQ1235" s="45"/>
      <c r="AR1235" s="45"/>
      <c r="AS1235" s="45"/>
      <c r="AT1235" s="45"/>
      <c r="AU1235" s="45"/>
      <c r="AV1235" s="45"/>
      <c r="AW1235" s="45"/>
      <c r="AX1235" s="45"/>
      <c r="AY1235" s="45"/>
      <c r="AZ1235" s="45"/>
    </row>
    <row r="1236" spans="8:52" x14ac:dyDescent="0.2">
      <c r="H1236" s="45"/>
      <c r="I1236" s="45"/>
      <c r="J1236" s="45"/>
      <c r="K1236" s="45"/>
      <c r="L1236" s="45"/>
      <c r="M1236" s="45"/>
      <c r="N1236" s="45"/>
      <c r="O1236" s="45"/>
      <c r="P1236" s="45"/>
      <c r="Q1236" s="45"/>
      <c r="R1236" s="45"/>
      <c r="S1236" s="45"/>
      <c r="T1236" s="45"/>
      <c r="U1236" s="45"/>
      <c r="V1236" s="45"/>
      <c r="W1236" s="45"/>
      <c r="X1236" s="45"/>
      <c r="Y1236" s="45"/>
      <c r="Z1236" s="45"/>
      <c r="AA1236" s="45"/>
      <c r="AB1236" s="45"/>
      <c r="AC1236" s="45"/>
      <c r="AD1236" s="45"/>
      <c r="AE1236" s="45"/>
      <c r="AF1236" s="45"/>
      <c r="AG1236" s="45"/>
      <c r="AH1236" s="45"/>
      <c r="AI1236" s="45"/>
      <c r="AJ1236" s="45"/>
      <c r="AK1236" s="45"/>
      <c r="AL1236" s="45"/>
      <c r="AM1236" s="45"/>
      <c r="AN1236" s="45"/>
      <c r="AO1236" s="45"/>
      <c r="AP1236" s="45"/>
      <c r="AQ1236" s="45"/>
      <c r="AR1236" s="45"/>
      <c r="AS1236" s="45"/>
      <c r="AT1236" s="45"/>
      <c r="AU1236" s="45"/>
      <c r="AV1236" s="45"/>
      <c r="AW1236" s="45"/>
      <c r="AX1236" s="45"/>
      <c r="AY1236" s="45"/>
      <c r="AZ1236" s="45"/>
    </row>
    <row r="1237" spans="8:52" x14ac:dyDescent="0.2">
      <c r="H1237" s="45"/>
      <c r="I1237" s="45"/>
      <c r="J1237" s="45"/>
      <c r="K1237" s="45"/>
      <c r="L1237" s="45"/>
      <c r="M1237" s="45"/>
      <c r="N1237" s="45"/>
      <c r="O1237" s="45"/>
      <c r="P1237" s="45"/>
      <c r="Q1237" s="45"/>
      <c r="R1237" s="45"/>
      <c r="S1237" s="45"/>
      <c r="T1237" s="45"/>
      <c r="U1237" s="45"/>
      <c r="V1237" s="45"/>
      <c r="W1237" s="45"/>
      <c r="X1237" s="45"/>
      <c r="Y1237" s="45"/>
      <c r="Z1237" s="45"/>
      <c r="AA1237" s="45"/>
      <c r="AB1237" s="45"/>
      <c r="AC1237" s="45"/>
      <c r="AD1237" s="45"/>
      <c r="AE1237" s="45"/>
      <c r="AF1237" s="45"/>
      <c r="AG1237" s="45"/>
      <c r="AH1237" s="45"/>
      <c r="AI1237" s="45"/>
      <c r="AJ1237" s="45"/>
      <c r="AK1237" s="45"/>
      <c r="AL1237" s="45"/>
      <c r="AM1237" s="45"/>
      <c r="AN1237" s="45"/>
      <c r="AO1237" s="45"/>
      <c r="AP1237" s="45"/>
      <c r="AQ1237" s="45"/>
      <c r="AR1237" s="45"/>
      <c r="AS1237" s="45"/>
      <c r="AT1237" s="45"/>
      <c r="AU1237" s="45"/>
      <c r="AV1237" s="45"/>
      <c r="AW1237" s="45"/>
      <c r="AX1237" s="45"/>
      <c r="AY1237" s="45"/>
      <c r="AZ1237" s="45"/>
    </row>
    <row r="1238" spans="8:52" x14ac:dyDescent="0.2">
      <c r="H1238" s="45"/>
      <c r="I1238" s="45"/>
      <c r="J1238" s="45"/>
      <c r="K1238" s="45"/>
      <c r="L1238" s="45"/>
      <c r="M1238" s="45"/>
      <c r="N1238" s="45"/>
      <c r="O1238" s="45"/>
      <c r="P1238" s="45"/>
      <c r="Q1238" s="45"/>
      <c r="R1238" s="45"/>
      <c r="S1238" s="45"/>
      <c r="T1238" s="45"/>
      <c r="U1238" s="45"/>
      <c r="V1238" s="45"/>
      <c r="W1238" s="45"/>
      <c r="X1238" s="45"/>
      <c r="Y1238" s="45"/>
      <c r="Z1238" s="45"/>
      <c r="AA1238" s="45"/>
      <c r="AB1238" s="45"/>
      <c r="AC1238" s="45"/>
      <c r="AD1238" s="45"/>
      <c r="AE1238" s="45"/>
      <c r="AF1238" s="45"/>
      <c r="AG1238" s="45"/>
      <c r="AH1238" s="45"/>
      <c r="AI1238" s="45"/>
      <c r="AJ1238" s="45"/>
      <c r="AK1238" s="45"/>
      <c r="AL1238" s="45"/>
      <c r="AM1238" s="45"/>
      <c r="AN1238" s="45"/>
      <c r="AO1238" s="45"/>
      <c r="AP1238" s="45"/>
      <c r="AQ1238" s="45"/>
      <c r="AR1238" s="45"/>
      <c r="AS1238" s="45"/>
      <c r="AT1238" s="45"/>
      <c r="AU1238" s="45"/>
      <c r="AV1238" s="45"/>
      <c r="AW1238" s="45"/>
      <c r="AX1238" s="45"/>
      <c r="AY1238" s="45"/>
      <c r="AZ1238" s="45"/>
    </row>
    <row r="1239" spans="8:52" x14ac:dyDescent="0.2">
      <c r="H1239" s="45"/>
      <c r="I1239" s="45"/>
      <c r="J1239" s="45"/>
      <c r="K1239" s="45"/>
      <c r="L1239" s="45"/>
      <c r="M1239" s="45"/>
      <c r="N1239" s="45"/>
      <c r="O1239" s="45"/>
      <c r="P1239" s="45"/>
      <c r="Q1239" s="45"/>
      <c r="R1239" s="45"/>
      <c r="S1239" s="45"/>
      <c r="T1239" s="45"/>
      <c r="U1239" s="45"/>
      <c r="V1239" s="45"/>
      <c r="W1239" s="45"/>
      <c r="X1239" s="45"/>
      <c r="Y1239" s="45"/>
      <c r="Z1239" s="45"/>
      <c r="AA1239" s="45"/>
      <c r="AB1239" s="45"/>
      <c r="AC1239" s="45"/>
      <c r="AD1239" s="45"/>
      <c r="AE1239" s="45"/>
      <c r="AF1239" s="45"/>
      <c r="AG1239" s="45"/>
      <c r="AH1239" s="45"/>
      <c r="AI1239" s="45"/>
      <c r="AJ1239" s="45"/>
      <c r="AK1239" s="45"/>
      <c r="AL1239" s="45"/>
      <c r="AM1239" s="45"/>
      <c r="AN1239" s="45"/>
      <c r="AO1239" s="45"/>
      <c r="AP1239" s="45"/>
      <c r="AQ1239" s="45"/>
      <c r="AR1239" s="45"/>
      <c r="AS1239" s="45"/>
      <c r="AT1239" s="45"/>
      <c r="AU1239" s="45"/>
      <c r="AV1239" s="45"/>
      <c r="AW1239" s="45"/>
      <c r="AX1239" s="45"/>
      <c r="AY1239" s="45"/>
      <c r="AZ1239" s="45"/>
    </row>
    <row r="1240" spans="8:52" x14ac:dyDescent="0.2">
      <c r="H1240" s="45"/>
      <c r="I1240" s="45"/>
      <c r="J1240" s="45"/>
      <c r="K1240" s="45"/>
      <c r="L1240" s="45"/>
      <c r="M1240" s="45"/>
      <c r="N1240" s="45"/>
      <c r="O1240" s="45"/>
      <c r="P1240" s="45"/>
      <c r="Q1240" s="45"/>
      <c r="R1240" s="45"/>
      <c r="S1240" s="45"/>
      <c r="T1240" s="45"/>
      <c r="U1240" s="45"/>
      <c r="V1240" s="45"/>
      <c r="W1240" s="45"/>
      <c r="X1240" s="45"/>
      <c r="Y1240" s="45"/>
      <c r="Z1240" s="45"/>
      <c r="AA1240" s="45"/>
      <c r="AB1240" s="45"/>
      <c r="AC1240" s="45"/>
      <c r="AD1240" s="45"/>
      <c r="AE1240" s="45"/>
      <c r="AF1240" s="45"/>
      <c r="AG1240" s="45"/>
      <c r="AH1240" s="45"/>
      <c r="AI1240" s="45"/>
      <c r="AJ1240" s="45"/>
      <c r="AK1240" s="45"/>
      <c r="AL1240" s="45"/>
      <c r="AM1240" s="45"/>
      <c r="AN1240" s="45"/>
      <c r="AO1240" s="45"/>
      <c r="AP1240" s="45"/>
      <c r="AQ1240" s="45"/>
      <c r="AR1240" s="45"/>
      <c r="AS1240" s="45"/>
      <c r="AT1240" s="45"/>
      <c r="AU1240" s="45"/>
      <c r="AV1240" s="45"/>
      <c r="AW1240" s="45"/>
      <c r="AX1240" s="45"/>
      <c r="AY1240" s="45"/>
      <c r="AZ1240" s="45"/>
    </row>
    <row r="1241" spans="8:52" x14ac:dyDescent="0.2">
      <c r="H1241" s="45"/>
      <c r="I1241" s="45"/>
      <c r="J1241" s="45"/>
      <c r="K1241" s="45"/>
      <c r="L1241" s="45"/>
      <c r="M1241" s="45"/>
      <c r="N1241" s="45"/>
      <c r="O1241" s="45"/>
      <c r="P1241" s="45"/>
      <c r="Q1241" s="45"/>
      <c r="R1241" s="45"/>
      <c r="S1241" s="45"/>
      <c r="T1241" s="45"/>
      <c r="U1241" s="45"/>
      <c r="V1241" s="45"/>
      <c r="W1241" s="45"/>
      <c r="X1241" s="45"/>
      <c r="Y1241" s="45"/>
      <c r="Z1241" s="45"/>
      <c r="AA1241" s="45"/>
      <c r="AB1241" s="45"/>
      <c r="AC1241" s="45"/>
      <c r="AD1241" s="45"/>
      <c r="AE1241" s="45"/>
      <c r="AF1241" s="45"/>
      <c r="AG1241" s="45"/>
      <c r="AH1241" s="45"/>
      <c r="AI1241" s="45"/>
      <c r="AJ1241" s="45"/>
      <c r="AK1241" s="45"/>
      <c r="AL1241" s="45"/>
      <c r="AM1241" s="45"/>
      <c r="AN1241" s="45"/>
      <c r="AO1241" s="45"/>
      <c r="AP1241" s="45"/>
      <c r="AQ1241" s="45"/>
      <c r="AR1241" s="45"/>
      <c r="AS1241" s="45"/>
      <c r="AT1241" s="45"/>
      <c r="AU1241" s="45"/>
      <c r="AV1241" s="45"/>
      <c r="AW1241" s="45"/>
      <c r="AX1241" s="45"/>
      <c r="AY1241" s="45"/>
      <c r="AZ1241" s="45"/>
    </row>
    <row r="1242" spans="8:52" x14ac:dyDescent="0.2">
      <c r="H1242" s="45"/>
      <c r="I1242" s="45"/>
      <c r="J1242" s="45"/>
      <c r="K1242" s="45"/>
      <c r="L1242" s="45"/>
      <c r="M1242" s="45"/>
      <c r="N1242" s="45"/>
      <c r="O1242" s="45"/>
      <c r="P1242" s="45"/>
      <c r="Q1242" s="45"/>
      <c r="R1242" s="45"/>
      <c r="S1242" s="45"/>
      <c r="T1242" s="45"/>
      <c r="U1242" s="45"/>
      <c r="V1242" s="45"/>
      <c r="W1242" s="45"/>
      <c r="X1242" s="45"/>
      <c r="Y1242" s="45"/>
      <c r="Z1242" s="45"/>
      <c r="AA1242" s="45"/>
      <c r="AB1242" s="45"/>
      <c r="AC1242" s="45"/>
      <c r="AD1242" s="45"/>
      <c r="AE1242" s="45"/>
      <c r="AF1242" s="45"/>
      <c r="AG1242" s="45"/>
      <c r="AH1242" s="45"/>
      <c r="AI1242" s="45"/>
      <c r="AJ1242" s="45"/>
      <c r="AK1242" s="45"/>
      <c r="AL1242" s="45"/>
      <c r="AM1242" s="45"/>
      <c r="AN1242" s="45"/>
      <c r="AO1242" s="45"/>
      <c r="AP1242" s="45"/>
      <c r="AQ1242" s="45"/>
      <c r="AR1242" s="45"/>
      <c r="AS1242" s="45"/>
      <c r="AT1242" s="45"/>
      <c r="AU1242" s="45"/>
      <c r="AV1242" s="45"/>
      <c r="AW1242" s="45"/>
      <c r="AX1242" s="45"/>
      <c r="AY1242" s="45"/>
      <c r="AZ1242" s="45"/>
    </row>
    <row r="1243" spans="8:52" x14ac:dyDescent="0.2">
      <c r="H1243" s="45"/>
      <c r="I1243" s="45"/>
      <c r="J1243" s="45"/>
      <c r="K1243" s="45"/>
      <c r="L1243" s="45"/>
      <c r="M1243" s="45"/>
      <c r="N1243" s="45"/>
      <c r="O1243" s="45"/>
      <c r="P1243" s="45"/>
      <c r="Q1243" s="45"/>
      <c r="R1243" s="45"/>
      <c r="S1243" s="45"/>
      <c r="T1243" s="45"/>
      <c r="U1243" s="45"/>
      <c r="V1243" s="45"/>
      <c r="W1243" s="45"/>
      <c r="X1243" s="45"/>
      <c r="Y1243" s="45"/>
      <c r="Z1243" s="45"/>
      <c r="AA1243" s="45"/>
      <c r="AB1243" s="45"/>
      <c r="AC1243" s="45"/>
      <c r="AD1243" s="45"/>
      <c r="AE1243" s="45"/>
      <c r="AF1243" s="45"/>
      <c r="AG1243" s="45"/>
      <c r="AH1243" s="45"/>
      <c r="AI1243" s="45"/>
      <c r="AJ1243" s="45"/>
      <c r="AK1243" s="45"/>
      <c r="AL1243" s="45"/>
      <c r="AM1243" s="45"/>
      <c r="AN1243" s="45"/>
      <c r="AO1243" s="45"/>
      <c r="AP1243" s="45"/>
      <c r="AQ1243" s="45"/>
      <c r="AR1243" s="45"/>
      <c r="AS1243" s="45"/>
      <c r="AT1243" s="45"/>
      <c r="AU1243" s="45"/>
      <c r="AV1243" s="45"/>
      <c r="AW1243" s="45"/>
      <c r="AX1243" s="45"/>
      <c r="AY1243" s="45"/>
      <c r="AZ1243" s="45"/>
    </row>
    <row r="1244" spans="8:52" x14ac:dyDescent="0.2">
      <c r="H1244" s="45"/>
      <c r="I1244" s="45"/>
      <c r="J1244" s="45"/>
      <c r="K1244" s="45"/>
      <c r="L1244" s="45"/>
      <c r="M1244" s="45"/>
      <c r="N1244" s="45"/>
      <c r="O1244" s="45"/>
      <c r="P1244" s="45"/>
      <c r="Q1244" s="45"/>
      <c r="R1244" s="45"/>
      <c r="S1244" s="45"/>
      <c r="T1244" s="45"/>
      <c r="U1244" s="45"/>
      <c r="V1244" s="45"/>
      <c r="W1244" s="45"/>
      <c r="X1244" s="45"/>
      <c r="Y1244" s="45"/>
      <c r="Z1244" s="45"/>
      <c r="AA1244" s="45"/>
      <c r="AB1244" s="45"/>
      <c r="AC1244" s="45"/>
      <c r="AD1244" s="45"/>
      <c r="AE1244" s="45"/>
      <c r="AF1244" s="45"/>
      <c r="AG1244" s="45"/>
      <c r="AH1244" s="45"/>
      <c r="AI1244" s="45"/>
      <c r="AJ1244" s="45"/>
      <c r="AK1244" s="45"/>
      <c r="AL1244" s="45"/>
      <c r="AM1244" s="45"/>
      <c r="AN1244" s="45"/>
      <c r="AO1244" s="45"/>
      <c r="AP1244" s="45"/>
      <c r="AQ1244" s="45"/>
      <c r="AR1244" s="45"/>
      <c r="AS1244" s="45"/>
      <c r="AT1244" s="45"/>
      <c r="AU1244" s="45"/>
      <c r="AV1244" s="45"/>
      <c r="AW1244" s="45"/>
      <c r="AX1244" s="45"/>
      <c r="AY1244" s="45"/>
      <c r="AZ1244" s="45"/>
    </row>
    <row r="1245" spans="8:52" x14ac:dyDescent="0.2">
      <c r="H1245" s="45"/>
      <c r="I1245" s="45"/>
      <c r="J1245" s="45"/>
      <c r="K1245" s="45"/>
      <c r="L1245" s="45"/>
      <c r="M1245" s="45"/>
      <c r="N1245" s="45"/>
      <c r="O1245" s="45"/>
      <c r="P1245" s="45"/>
      <c r="Q1245" s="45"/>
      <c r="R1245" s="45"/>
      <c r="S1245" s="45"/>
      <c r="T1245" s="45"/>
      <c r="U1245" s="45"/>
      <c r="V1245" s="45"/>
      <c r="W1245" s="45"/>
      <c r="X1245" s="45"/>
      <c r="Y1245" s="45"/>
      <c r="Z1245" s="45"/>
      <c r="AA1245" s="45"/>
      <c r="AB1245" s="45"/>
      <c r="AC1245" s="45"/>
      <c r="AD1245" s="45"/>
      <c r="AE1245" s="45"/>
      <c r="AF1245" s="45"/>
      <c r="AG1245" s="45"/>
      <c r="AH1245" s="45"/>
      <c r="AI1245" s="45"/>
      <c r="AJ1245" s="45"/>
      <c r="AK1245" s="45"/>
      <c r="AL1245" s="45"/>
      <c r="AM1245" s="45"/>
      <c r="AN1245" s="45"/>
      <c r="AO1245" s="45"/>
      <c r="AP1245" s="45"/>
      <c r="AQ1245" s="45"/>
      <c r="AR1245" s="45"/>
      <c r="AS1245" s="45"/>
      <c r="AT1245" s="45"/>
      <c r="AU1245" s="45"/>
      <c r="AV1245" s="45"/>
      <c r="AW1245" s="45"/>
      <c r="AX1245" s="45"/>
      <c r="AY1245" s="45"/>
      <c r="AZ1245" s="45"/>
    </row>
    <row r="1246" spans="8:52" x14ac:dyDescent="0.2">
      <c r="H1246" s="45"/>
      <c r="I1246" s="45"/>
      <c r="J1246" s="45"/>
      <c r="K1246" s="45"/>
      <c r="L1246" s="45"/>
      <c r="M1246" s="45"/>
      <c r="N1246" s="45"/>
      <c r="O1246" s="45"/>
      <c r="P1246" s="45"/>
      <c r="Q1246" s="45"/>
      <c r="R1246" s="45"/>
      <c r="S1246" s="45"/>
      <c r="T1246" s="45"/>
      <c r="U1246" s="45"/>
      <c r="V1246" s="45"/>
      <c r="W1246" s="45"/>
      <c r="X1246" s="45"/>
      <c r="Y1246" s="45"/>
      <c r="Z1246" s="45"/>
      <c r="AA1246" s="45"/>
      <c r="AB1246" s="45"/>
      <c r="AC1246" s="45"/>
      <c r="AD1246" s="45"/>
      <c r="AE1246" s="45"/>
      <c r="AF1246" s="45"/>
      <c r="AG1246" s="45"/>
      <c r="AH1246" s="45"/>
      <c r="AI1246" s="45"/>
      <c r="AJ1246" s="45"/>
      <c r="AK1246" s="45"/>
      <c r="AL1246" s="45"/>
      <c r="AM1246" s="45"/>
      <c r="AN1246" s="45"/>
      <c r="AO1246" s="45"/>
      <c r="AP1246" s="45"/>
      <c r="AQ1246" s="45"/>
      <c r="AR1246" s="45"/>
      <c r="AS1246" s="45"/>
      <c r="AT1246" s="45"/>
      <c r="AU1246" s="45"/>
      <c r="AV1246" s="45"/>
      <c r="AW1246" s="45"/>
      <c r="AX1246" s="45"/>
      <c r="AY1246" s="45"/>
      <c r="AZ1246" s="45"/>
    </row>
    <row r="1247" spans="8:52" x14ac:dyDescent="0.2">
      <c r="H1247" s="45"/>
      <c r="I1247" s="45"/>
      <c r="J1247" s="45"/>
      <c r="K1247" s="45"/>
      <c r="L1247" s="45"/>
      <c r="M1247" s="45"/>
      <c r="N1247" s="45"/>
      <c r="O1247" s="45"/>
      <c r="P1247" s="45"/>
      <c r="Q1247" s="45"/>
      <c r="R1247" s="45"/>
      <c r="S1247" s="45"/>
      <c r="T1247" s="45"/>
      <c r="U1247" s="45"/>
      <c r="V1247" s="45"/>
      <c r="W1247" s="45"/>
      <c r="X1247" s="45"/>
      <c r="Y1247" s="45"/>
      <c r="Z1247" s="45"/>
      <c r="AA1247" s="45"/>
      <c r="AB1247" s="45"/>
      <c r="AC1247" s="45"/>
      <c r="AD1247" s="45"/>
      <c r="AE1247" s="45"/>
      <c r="AF1247" s="45"/>
      <c r="AG1247" s="45"/>
      <c r="AH1247" s="45"/>
      <c r="AI1247" s="45"/>
      <c r="AJ1247" s="45"/>
      <c r="AK1247" s="45"/>
      <c r="AL1247" s="45"/>
      <c r="AM1247" s="45"/>
      <c r="AN1247" s="45"/>
      <c r="AO1247" s="45"/>
      <c r="AP1247" s="45"/>
      <c r="AQ1247" s="45"/>
      <c r="AR1247" s="45"/>
      <c r="AS1247" s="45"/>
      <c r="AT1247" s="45"/>
      <c r="AU1247" s="45"/>
      <c r="AV1247" s="45"/>
      <c r="AW1247" s="45"/>
      <c r="AX1247" s="45"/>
      <c r="AY1247" s="45"/>
      <c r="AZ1247" s="45"/>
    </row>
    <row r="1248" spans="8:52" x14ac:dyDescent="0.2">
      <c r="H1248" s="45"/>
      <c r="I1248" s="45"/>
      <c r="J1248" s="45"/>
      <c r="K1248" s="45"/>
      <c r="L1248" s="45"/>
      <c r="M1248" s="45"/>
      <c r="N1248" s="45"/>
      <c r="O1248" s="45"/>
      <c r="P1248" s="45"/>
      <c r="Q1248" s="45"/>
      <c r="R1248" s="45"/>
      <c r="S1248" s="45"/>
      <c r="T1248" s="45"/>
      <c r="U1248" s="45"/>
      <c r="V1248" s="45"/>
      <c r="W1248" s="45"/>
      <c r="X1248" s="45"/>
      <c r="Y1248" s="45"/>
      <c r="Z1248" s="45"/>
      <c r="AA1248" s="45"/>
      <c r="AB1248" s="45"/>
      <c r="AC1248" s="45"/>
      <c r="AD1248" s="45"/>
      <c r="AE1248" s="45"/>
      <c r="AF1248" s="45"/>
      <c r="AG1248" s="45"/>
      <c r="AH1248" s="45"/>
      <c r="AI1248" s="45"/>
      <c r="AJ1248" s="45"/>
      <c r="AK1248" s="45"/>
      <c r="AL1248" s="45"/>
      <c r="AM1248" s="45"/>
      <c r="AN1248" s="45"/>
      <c r="AO1248" s="45"/>
      <c r="AP1248" s="45"/>
      <c r="AQ1248" s="45"/>
      <c r="AR1248" s="45"/>
      <c r="AS1248" s="45"/>
      <c r="AT1248" s="45"/>
      <c r="AU1248" s="45"/>
      <c r="AV1248" s="45"/>
      <c r="AW1248" s="45"/>
      <c r="AX1248" s="45"/>
      <c r="AY1248" s="45"/>
      <c r="AZ1248" s="45"/>
    </row>
    <row r="1249" spans="8:52" x14ac:dyDescent="0.2">
      <c r="H1249" s="45"/>
      <c r="I1249" s="45"/>
      <c r="J1249" s="45"/>
      <c r="K1249" s="45"/>
      <c r="L1249" s="45"/>
      <c r="M1249" s="45"/>
      <c r="N1249" s="45"/>
      <c r="O1249" s="45"/>
      <c r="P1249" s="45"/>
      <c r="Q1249" s="45"/>
      <c r="R1249" s="45"/>
      <c r="S1249" s="45"/>
      <c r="T1249" s="45"/>
      <c r="U1249" s="45"/>
      <c r="V1249" s="45"/>
      <c r="W1249" s="45"/>
      <c r="X1249" s="45"/>
      <c r="Y1249" s="45"/>
      <c r="Z1249" s="45"/>
      <c r="AA1249" s="45"/>
      <c r="AB1249" s="45"/>
      <c r="AC1249" s="45"/>
      <c r="AD1249" s="45"/>
      <c r="AE1249" s="45"/>
      <c r="AF1249" s="45"/>
      <c r="AG1249" s="45"/>
      <c r="AH1249" s="45"/>
      <c r="AI1249" s="45"/>
      <c r="AJ1249" s="45"/>
      <c r="AK1249" s="45"/>
      <c r="AL1249" s="45"/>
      <c r="AM1249" s="45"/>
      <c r="AN1249" s="45"/>
      <c r="AO1249" s="45"/>
      <c r="AP1249" s="45"/>
      <c r="AQ1249" s="45"/>
      <c r="AR1249" s="45"/>
      <c r="AS1249" s="45"/>
      <c r="AT1249" s="45"/>
      <c r="AU1249" s="45"/>
      <c r="AV1249" s="45"/>
      <c r="AW1249" s="45"/>
      <c r="AX1249" s="45"/>
      <c r="AY1249" s="45"/>
      <c r="AZ1249" s="45"/>
    </row>
    <row r="1250" spans="8:52" x14ac:dyDescent="0.2">
      <c r="H1250" s="45"/>
      <c r="I1250" s="45"/>
      <c r="J1250" s="45"/>
      <c r="K1250" s="45"/>
      <c r="L1250" s="45"/>
      <c r="M1250" s="45"/>
      <c r="N1250" s="45"/>
      <c r="O1250" s="45"/>
      <c r="P1250" s="45"/>
      <c r="Q1250" s="45"/>
      <c r="R1250" s="45"/>
      <c r="S1250" s="45"/>
      <c r="T1250" s="45"/>
      <c r="U1250" s="45"/>
      <c r="V1250" s="45"/>
      <c r="W1250" s="45"/>
      <c r="X1250" s="45"/>
      <c r="Y1250" s="45"/>
      <c r="Z1250" s="45"/>
      <c r="AA1250" s="45"/>
      <c r="AB1250" s="45"/>
      <c r="AC1250" s="45"/>
      <c r="AD1250" s="45"/>
      <c r="AE1250" s="45"/>
      <c r="AF1250" s="45"/>
      <c r="AG1250" s="45"/>
      <c r="AH1250" s="45"/>
      <c r="AI1250" s="45"/>
      <c r="AJ1250" s="45"/>
      <c r="AK1250" s="45"/>
      <c r="AL1250" s="45"/>
      <c r="AM1250" s="45"/>
      <c r="AN1250" s="45"/>
      <c r="AO1250" s="45"/>
      <c r="AP1250" s="45"/>
      <c r="AQ1250" s="45"/>
      <c r="AR1250" s="45"/>
      <c r="AS1250" s="45"/>
      <c r="AT1250" s="45"/>
      <c r="AU1250" s="45"/>
      <c r="AV1250" s="45"/>
      <c r="AW1250" s="45"/>
      <c r="AX1250" s="45"/>
      <c r="AY1250" s="45"/>
      <c r="AZ1250" s="45"/>
    </row>
    <row r="1251" spans="8:52" x14ac:dyDescent="0.2">
      <c r="H1251" s="45"/>
      <c r="I1251" s="45"/>
      <c r="J1251" s="45"/>
      <c r="K1251" s="45"/>
      <c r="L1251" s="45"/>
      <c r="M1251" s="45"/>
      <c r="N1251" s="45"/>
      <c r="O1251" s="45"/>
      <c r="P1251" s="45"/>
      <c r="Q1251" s="45"/>
      <c r="R1251" s="45"/>
      <c r="S1251" s="45"/>
      <c r="T1251" s="45"/>
      <c r="U1251" s="45"/>
      <c r="V1251" s="45"/>
      <c r="W1251" s="45"/>
      <c r="X1251" s="45"/>
      <c r="Y1251" s="45"/>
      <c r="Z1251" s="45"/>
      <c r="AA1251" s="45"/>
      <c r="AB1251" s="45"/>
      <c r="AC1251" s="45"/>
      <c r="AD1251" s="45"/>
      <c r="AE1251" s="45"/>
      <c r="AF1251" s="45"/>
      <c r="AG1251" s="45"/>
      <c r="AH1251" s="45"/>
      <c r="AI1251" s="45"/>
      <c r="AJ1251" s="45"/>
      <c r="AK1251" s="45"/>
      <c r="AL1251" s="45"/>
      <c r="AM1251" s="45"/>
      <c r="AN1251" s="45"/>
      <c r="AO1251" s="45"/>
      <c r="AP1251" s="45"/>
      <c r="AQ1251" s="45"/>
      <c r="AR1251" s="45"/>
      <c r="AS1251" s="45"/>
      <c r="AT1251" s="45"/>
      <c r="AU1251" s="45"/>
      <c r="AV1251" s="45"/>
      <c r="AW1251" s="45"/>
      <c r="AX1251" s="45"/>
      <c r="AY1251" s="45"/>
      <c r="AZ1251" s="45"/>
    </row>
    <row r="1252" spans="8:52" x14ac:dyDescent="0.2">
      <c r="H1252" s="45"/>
      <c r="I1252" s="45"/>
      <c r="J1252" s="45"/>
      <c r="K1252" s="45"/>
      <c r="L1252" s="45"/>
      <c r="M1252" s="45"/>
      <c r="N1252" s="45"/>
      <c r="O1252" s="45"/>
      <c r="P1252" s="45"/>
      <c r="Q1252" s="45"/>
      <c r="R1252" s="45"/>
      <c r="S1252" s="45"/>
      <c r="T1252" s="45"/>
      <c r="U1252" s="45"/>
      <c r="V1252" s="45"/>
      <c r="W1252" s="45"/>
      <c r="X1252" s="45"/>
      <c r="Y1252" s="45"/>
      <c r="Z1252" s="45"/>
      <c r="AA1252" s="45"/>
      <c r="AB1252" s="45"/>
      <c r="AC1252" s="45"/>
      <c r="AD1252" s="45"/>
      <c r="AE1252" s="45"/>
      <c r="AF1252" s="45"/>
      <c r="AG1252" s="45"/>
      <c r="AH1252" s="45"/>
      <c r="AI1252" s="45"/>
      <c r="AJ1252" s="45"/>
      <c r="AK1252" s="45"/>
      <c r="AL1252" s="45"/>
      <c r="AM1252" s="45"/>
      <c r="AN1252" s="45"/>
      <c r="AO1252" s="45"/>
      <c r="AP1252" s="45"/>
      <c r="AQ1252" s="45"/>
      <c r="AR1252" s="45"/>
      <c r="AS1252" s="45"/>
      <c r="AT1252" s="45"/>
      <c r="AU1252" s="45"/>
      <c r="AV1252" s="45"/>
      <c r="AW1252" s="45"/>
      <c r="AX1252" s="45"/>
      <c r="AY1252" s="45"/>
      <c r="AZ1252" s="45"/>
    </row>
    <row r="1253" spans="8:52" x14ac:dyDescent="0.2">
      <c r="H1253" s="45"/>
      <c r="I1253" s="45"/>
      <c r="J1253" s="45"/>
      <c r="K1253" s="45"/>
      <c r="L1253" s="45"/>
      <c r="M1253" s="45"/>
      <c r="N1253" s="45"/>
      <c r="O1253" s="45"/>
      <c r="P1253" s="45"/>
      <c r="Q1253" s="45"/>
      <c r="R1253" s="45"/>
      <c r="S1253" s="45"/>
      <c r="T1253" s="45"/>
      <c r="U1253" s="45"/>
      <c r="V1253" s="45"/>
      <c r="W1253" s="45"/>
      <c r="X1253" s="45"/>
      <c r="Y1253" s="45"/>
      <c r="Z1253" s="45"/>
      <c r="AA1253" s="45"/>
      <c r="AB1253" s="45"/>
      <c r="AC1253" s="45"/>
      <c r="AD1253" s="45"/>
      <c r="AE1253" s="45"/>
      <c r="AF1253" s="45"/>
      <c r="AG1253" s="45"/>
      <c r="AH1253" s="45"/>
      <c r="AI1253" s="45"/>
      <c r="AJ1253" s="45"/>
      <c r="AK1253" s="45"/>
      <c r="AL1253" s="45"/>
      <c r="AM1253" s="45"/>
      <c r="AN1253" s="45"/>
      <c r="AO1253" s="45"/>
      <c r="AP1253" s="45"/>
      <c r="AQ1253" s="45"/>
      <c r="AR1253" s="45"/>
      <c r="AS1253" s="45"/>
      <c r="AT1253" s="45"/>
      <c r="AU1253" s="45"/>
      <c r="AV1253" s="45"/>
      <c r="AW1253" s="45"/>
      <c r="AX1253" s="45"/>
      <c r="AY1253" s="45"/>
      <c r="AZ1253" s="45"/>
    </row>
    <row r="1254" spans="8:52" x14ac:dyDescent="0.2">
      <c r="H1254" s="45"/>
      <c r="I1254" s="45"/>
      <c r="J1254" s="45"/>
      <c r="K1254" s="45"/>
      <c r="L1254" s="45"/>
      <c r="M1254" s="45"/>
      <c r="N1254" s="45"/>
      <c r="O1254" s="45"/>
      <c r="P1254" s="45"/>
      <c r="Q1254" s="45"/>
      <c r="R1254" s="45"/>
      <c r="S1254" s="45"/>
      <c r="T1254" s="45"/>
      <c r="U1254" s="45"/>
      <c r="V1254" s="45"/>
      <c r="W1254" s="45"/>
      <c r="X1254" s="45"/>
      <c r="Y1254" s="45"/>
      <c r="Z1254" s="45"/>
      <c r="AA1254" s="45"/>
      <c r="AB1254" s="45"/>
      <c r="AC1254" s="45"/>
      <c r="AD1254" s="45"/>
      <c r="AE1254" s="45"/>
      <c r="AF1254" s="45"/>
      <c r="AG1254" s="45"/>
      <c r="AH1254" s="45"/>
      <c r="AI1254" s="45"/>
      <c r="AJ1254" s="45"/>
      <c r="AK1254" s="45"/>
      <c r="AL1254" s="45"/>
      <c r="AM1254" s="45"/>
      <c r="AN1254" s="45"/>
      <c r="AO1254" s="45"/>
      <c r="AP1254" s="45"/>
      <c r="AQ1254" s="45"/>
      <c r="AR1254" s="45"/>
      <c r="AS1254" s="45"/>
      <c r="AT1254" s="45"/>
      <c r="AU1254" s="45"/>
      <c r="AV1254" s="45"/>
      <c r="AW1254" s="45"/>
      <c r="AX1254" s="45"/>
      <c r="AY1254" s="45"/>
      <c r="AZ1254" s="45"/>
    </row>
    <row r="1255" spans="8:52" x14ac:dyDescent="0.2">
      <c r="H1255" s="45"/>
      <c r="I1255" s="45"/>
      <c r="J1255" s="45"/>
      <c r="K1255" s="45"/>
      <c r="L1255" s="45"/>
      <c r="M1255" s="45"/>
      <c r="N1255" s="45"/>
      <c r="O1255" s="45"/>
      <c r="P1255" s="45"/>
      <c r="Q1255" s="45"/>
      <c r="R1255" s="45"/>
      <c r="S1255" s="45"/>
      <c r="T1255" s="45"/>
      <c r="U1255" s="45"/>
      <c r="V1255" s="45"/>
      <c r="W1255" s="45"/>
      <c r="X1255" s="45"/>
      <c r="Y1255" s="45"/>
      <c r="Z1255" s="45"/>
      <c r="AA1255" s="45"/>
      <c r="AB1255" s="45"/>
      <c r="AC1255" s="45"/>
      <c r="AD1255" s="45"/>
      <c r="AE1255" s="45"/>
      <c r="AF1255" s="45"/>
      <c r="AG1255" s="45"/>
      <c r="AH1255" s="45"/>
      <c r="AI1255" s="45"/>
      <c r="AJ1255" s="45"/>
      <c r="AK1255" s="45"/>
      <c r="AL1255" s="45"/>
      <c r="AM1255" s="45"/>
      <c r="AN1255" s="45"/>
      <c r="AO1255" s="45"/>
      <c r="AP1255" s="45"/>
      <c r="AQ1255" s="45"/>
      <c r="AR1255" s="45"/>
      <c r="AS1255" s="45"/>
      <c r="AT1255" s="45"/>
      <c r="AU1255" s="45"/>
      <c r="AV1255" s="45"/>
      <c r="AW1255" s="45"/>
      <c r="AX1255" s="45"/>
      <c r="AY1255" s="45"/>
      <c r="AZ1255" s="45"/>
    </row>
    <row r="1256" spans="8:52" x14ac:dyDescent="0.2">
      <c r="H1256" s="45"/>
      <c r="I1256" s="45"/>
      <c r="J1256" s="45"/>
      <c r="K1256" s="45"/>
      <c r="L1256" s="45"/>
      <c r="M1256" s="45"/>
      <c r="N1256" s="45"/>
      <c r="O1256" s="45"/>
      <c r="P1256" s="45"/>
      <c r="Q1256" s="45"/>
      <c r="R1256" s="45"/>
      <c r="S1256" s="45"/>
      <c r="T1256" s="45"/>
      <c r="U1256" s="45"/>
      <c r="V1256" s="45"/>
      <c r="W1256" s="45"/>
      <c r="X1256" s="45"/>
      <c r="Y1256" s="45"/>
      <c r="Z1256" s="45"/>
      <c r="AA1256" s="45"/>
      <c r="AB1256" s="45"/>
      <c r="AC1256" s="45"/>
      <c r="AD1256" s="45"/>
      <c r="AE1256" s="45"/>
      <c r="AF1256" s="45"/>
      <c r="AG1256" s="45"/>
      <c r="AH1256" s="45"/>
      <c r="AI1256" s="45"/>
      <c r="AJ1256" s="45"/>
      <c r="AK1256" s="45"/>
      <c r="AL1256" s="45"/>
      <c r="AM1256" s="45"/>
      <c r="AN1256" s="45"/>
      <c r="AO1256" s="45"/>
      <c r="AP1256" s="45"/>
      <c r="AQ1256" s="45"/>
      <c r="AR1256" s="45"/>
      <c r="AS1256" s="45"/>
      <c r="AT1256" s="45"/>
      <c r="AU1256" s="45"/>
      <c r="AV1256" s="45"/>
      <c r="AW1256" s="45"/>
      <c r="AX1256" s="45"/>
      <c r="AY1256" s="45"/>
      <c r="AZ1256" s="45"/>
    </row>
    <row r="1257" spans="8:52" x14ac:dyDescent="0.2">
      <c r="H1257" s="45"/>
      <c r="I1257" s="45"/>
      <c r="J1257" s="45"/>
      <c r="K1257" s="45"/>
      <c r="L1257" s="45"/>
      <c r="M1257" s="45"/>
      <c r="N1257" s="45"/>
      <c r="O1257" s="45"/>
      <c r="P1257" s="45"/>
      <c r="Q1257" s="45"/>
      <c r="R1257" s="45"/>
      <c r="S1257" s="45"/>
      <c r="T1257" s="45"/>
      <c r="U1257" s="45"/>
      <c r="V1257" s="45"/>
      <c r="W1257" s="45"/>
      <c r="X1257" s="45"/>
      <c r="Y1257" s="45"/>
      <c r="Z1257" s="45"/>
      <c r="AA1257" s="45"/>
      <c r="AB1257" s="45"/>
      <c r="AC1257" s="45"/>
      <c r="AD1257" s="45"/>
      <c r="AE1257" s="45"/>
      <c r="AF1257" s="45"/>
      <c r="AG1257" s="45"/>
      <c r="AH1257" s="45"/>
      <c r="AI1257" s="45"/>
      <c r="AJ1257" s="45"/>
      <c r="AK1257" s="45"/>
      <c r="AL1257" s="45"/>
      <c r="AM1257" s="45"/>
      <c r="AN1257" s="45"/>
      <c r="AO1257" s="45"/>
      <c r="AP1257" s="45"/>
      <c r="AQ1257" s="45"/>
      <c r="AR1257" s="45"/>
      <c r="AS1257" s="45"/>
      <c r="AT1257" s="45"/>
      <c r="AU1257" s="45"/>
      <c r="AV1257" s="45"/>
      <c r="AW1257" s="45"/>
      <c r="AX1257" s="45"/>
      <c r="AY1257" s="45"/>
      <c r="AZ1257" s="45"/>
    </row>
    <row r="1258" spans="8:52" x14ac:dyDescent="0.2">
      <c r="H1258" s="45"/>
      <c r="I1258" s="45"/>
      <c r="J1258" s="45"/>
      <c r="K1258" s="45"/>
      <c r="L1258" s="45"/>
      <c r="M1258" s="45"/>
      <c r="N1258" s="45"/>
      <c r="O1258" s="45"/>
      <c r="P1258" s="45"/>
      <c r="Q1258" s="45"/>
      <c r="R1258" s="45"/>
      <c r="S1258" s="45"/>
      <c r="T1258" s="45"/>
      <c r="U1258" s="45"/>
      <c r="V1258" s="45"/>
      <c r="W1258" s="45"/>
      <c r="X1258" s="45"/>
      <c r="Y1258" s="45"/>
      <c r="Z1258" s="45"/>
      <c r="AA1258" s="45"/>
      <c r="AB1258" s="45"/>
      <c r="AC1258" s="45"/>
      <c r="AD1258" s="45"/>
      <c r="AE1258" s="45"/>
      <c r="AF1258" s="45"/>
      <c r="AG1258" s="45"/>
      <c r="AH1258" s="45"/>
      <c r="AI1258" s="45"/>
      <c r="AJ1258" s="45"/>
      <c r="AK1258" s="45"/>
      <c r="AL1258" s="45"/>
      <c r="AM1258" s="45"/>
      <c r="AN1258" s="45"/>
      <c r="AO1258" s="45"/>
      <c r="AP1258" s="45"/>
      <c r="AQ1258" s="45"/>
      <c r="AR1258" s="45"/>
      <c r="AS1258" s="45"/>
      <c r="AT1258" s="45"/>
      <c r="AU1258" s="45"/>
      <c r="AV1258" s="45"/>
      <c r="AW1258" s="45"/>
      <c r="AX1258" s="45"/>
      <c r="AY1258" s="45"/>
      <c r="AZ1258" s="45"/>
    </row>
    <row r="1259" spans="8:52" x14ac:dyDescent="0.2">
      <c r="H1259" s="45"/>
      <c r="I1259" s="45"/>
      <c r="J1259" s="45"/>
      <c r="K1259" s="45"/>
      <c r="L1259" s="45"/>
      <c r="M1259" s="45"/>
      <c r="N1259" s="45"/>
      <c r="O1259" s="45"/>
      <c r="P1259" s="45"/>
      <c r="Q1259" s="45"/>
      <c r="R1259" s="45"/>
      <c r="S1259" s="45"/>
      <c r="T1259" s="45"/>
      <c r="U1259" s="45"/>
      <c r="V1259" s="45"/>
      <c r="W1259" s="45"/>
      <c r="X1259" s="45"/>
      <c r="Y1259" s="45"/>
      <c r="Z1259" s="45"/>
      <c r="AA1259" s="45"/>
      <c r="AB1259" s="45"/>
      <c r="AC1259" s="45"/>
      <c r="AD1259" s="45"/>
      <c r="AE1259" s="45"/>
      <c r="AF1259" s="45"/>
      <c r="AG1259" s="45"/>
      <c r="AH1259" s="45"/>
      <c r="AI1259" s="45"/>
      <c r="AJ1259" s="45"/>
      <c r="AK1259" s="45"/>
      <c r="AL1259" s="45"/>
      <c r="AM1259" s="45"/>
      <c r="AN1259" s="45"/>
      <c r="AO1259" s="45"/>
      <c r="AP1259" s="45"/>
      <c r="AQ1259" s="45"/>
      <c r="AR1259" s="45"/>
      <c r="AS1259" s="45"/>
      <c r="AT1259" s="45"/>
      <c r="AU1259" s="45"/>
      <c r="AV1259" s="45"/>
      <c r="AW1259" s="45"/>
      <c r="AX1259" s="45"/>
      <c r="AY1259" s="45"/>
      <c r="AZ1259" s="45"/>
    </row>
    <row r="1260" spans="8:52" x14ac:dyDescent="0.2">
      <c r="H1260" s="45"/>
      <c r="I1260" s="45"/>
      <c r="J1260" s="45"/>
      <c r="K1260" s="45"/>
      <c r="L1260" s="45"/>
      <c r="M1260" s="45"/>
      <c r="N1260" s="45"/>
      <c r="O1260" s="45"/>
      <c r="P1260" s="45"/>
      <c r="Q1260" s="45"/>
      <c r="R1260" s="45"/>
      <c r="S1260" s="45"/>
      <c r="T1260" s="45"/>
      <c r="U1260" s="45"/>
      <c r="V1260" s="45"/>
      <c r="W1260" s="45"/>
      <c r="X1260" s="45"/>
      <c r="Y1260" s="45"/>
      <c r="Z1260" s="45"/>
      <c r="AA1260" s="45"/>
      <c r="AB1260" s="45"/>
      <c r="AC1260" s="45"/>
      <c r="AD1260" s="45"/>
      <c r="AE1260" s="45"/>
      <c r="AF1260" s="45"/>
      <c r="AG1260" s="45"/>
      <c r="AH1260" s="45"/>
      <c r="AI1260" s="45"/>
      <c r="AJ1260" s="45"/>
      <c r="AK1260" s="45"/>
      <c r="AL1260" s="45"/>
      <c r="AM1260" s="45"/>
      <c r="AN1260" s="45"/>
      <c r="AO1260" s="45"/>
      <c r="AP1260" s="45"/>
      <c r="AQ1260" s="45"/>
      <c r="AR1260" s="45"/>
      <c r="AS1260" s="45"/>
      <c r="AT1260" s="45"/>
      <c r="AU1260" s="45"/>
      <c r="AV1260" s="45"/>
      <c r="AW1260" s="45"/>
      <c r="AX1260" s="45"/>
      <c r="AY1260" s="45"/>
      <c r="AZ1260" s="45"/>
    </row>
    <row r="1261" spans="8:52" x14ac:dyDescent="0.2">
      <c r="H1261" s="45"/>
      <c r="I1261" s="45"/>
      <c r="J1261" s="45"/>
      <c r="K1261" s="45"/>
      <c r="L1261" s="45"/>
      <c r="M1261" s="45"/>
      <c r="N1261" s="45"/>
      <c r="O1261" s="45"/>
      <c r="P1261" s="45"/>
      <c r="Q1261" s="45"/>
      <c r="R1261" s="45"/>
      <c r="S1261" s="45"/>
      <c r="T1261" s="45"/>
      <c r="U1261" s="45"/>
      <c r="V1261" s="45"/>
      <c r="W1261" s="45"/>
      <c r="X1261" s="45"/>
      <c r="Y1261" s="45"/>
      <c r="Z1261" s="45"/>
      <c r="AA1261" s="45"/>
      <c r="AB1261" s="45"/>
      <c r="AC1261" s="45"/>
      <c r="AD1261" s="45"/>
      <c r="AE1261" s="45"/>
      <c r="AF1261" s="45"/>
      <c r="AG1261" s="45"/>
      <c r="AH1261" s="45"/>
      <c r="AI1261" s="45"/>
      <c r="AJ1261" s="45"/>
      <c r="AK1261" s="45"/>
      <c r="AL1261" s="45"/>
      <c r="AM1261" s="45"/>
      <c r="AN1261" s="45"/>
      <c r="AO1261" s="45"/>
      <c r="AP1261" s="45"/>
      <c r="AQ1261" s="45"/>
      <c r="AR1261" s="45"/>
      <c r="AS1261" s="45"/>
      <c r="AT1261" s="45"/>
      <c r="AU1261" s="45"/>
      <c r="AV1261" s="45"/>
      <c r="AW1261" s="45"/>
      <c r="AX1261" s="45"/>
      <c r="AY1261" s="45"/>
      <c r="AZ1261" s="45"/>
    </row>
    <row r="1262" spans="8:52" x14ac:dyDescent="0.2">
      <c r="H1262" s="45"/>
      <c r="I1262" s="45"/>
      <c r="J1262" s="45"/>
      <c r="K1262" s="45"/>
      <c r="L1262" s="45"/>
      <c r="M1262" s="45"/>
      <c r="N1262" s="45"/>
      <c r="O1262" s="45"/>
      <c r="P1262" s="45"/>
      <c r="Q1262" s="45"/>
      <c r="R1262" s="45"/>
      <c r="S1262" s="45"/>
      <c r="T1262" s="45"/>
      <c r="U1262" s="45"/>
      <c r="V1262" s="45"/>
      <c r="W1262" s="45"/>
      <c r="X1262" s="45"/>
      <c r="Y1262" s="45"/>
      <c r="Z1262" s="45"/>
      <c r="AA1262" s="45"/>
      <c r="AB1262" s="45"/>
      <c r="AC1262" s="45"/>
      <c r="AD1262" s="45"/>
      <c r="AE1262" s="45"/>
      <c r="AF1262" s="45"/>
      <c r="AG1262" s="45"/>
      <c r="AH1262" s="45"/>
      <c r="AI1262" s="45"/>
      <c r="AJ1262" s="45"/>
      <c r="AK1262" s="45"/>
      <c r="AL1262" s="45"/>
      <c r="AM1262" s="45"/>
      <c r="AN1262" s="45"/>
      <c r="AO1262" s="45"/>
      <c r="AP1262" s="45"/>
      <c r="AQ1262" s="45"/>
      <c r="AR1262" s="45"/>
      <c r="AS1262" s="45"/>
      <c r="AT1262" s="45"/>
      <c r="AU1262" s="45"/>
      <c r="AV1262" s="45"/>
      <c r="AW1262" s="45"/>
      <c r="AX1262" s="45"/>
      <c r="AY1262" s="45"/>
      <c r="AZ1262" s="45"/>
    </row>
    <row r="1263" spans="8:52" x14ac:dyDescent="0.2">
      <c r="H1263" s="45"/>
      <c r="I1263" s="45"/>
      <c r="J1263" s="45"/>
      <c r="K1263" s="45"/>
      <c r="L1263" s="45"/>
      <c r="M1263" s="45"/>
      <c r="N1263" s="45"/>
      <c r="O1263" s="45"/>
      <c r="P1263" s="45"/>
      <c r="Q1263" s="45"/>
      <c r="R1263" s="45"/>
      <c r="S1263" s="45"/>
      <c r="T1263" s="45"/>
      <c r="U1263" s="45"/>
      <c r="V1263" s="45"/>
      <c r="W1263" s="45"/>
      <c r="X1263" s="45"/>
      <c r="Y1263" s="45"/>
      <c r="Z1263" s="45"/>
      <c r="AA1263" s="45"/>
      <c r="AB1263" s="45"/>
      <c r="AC1263" s="45"/>
      <c r="AD1263" s="45"/>
      <c r="AE1263" s="45"/>
      <c r="AF1263" s="45"/>
      <c r="AG1263" s="45"/>
      <c r="AH1263" s="45"/>
      <c r="AI1263" s="45"/>
      <c r="AJ1263" s="45"/>
      <c r="AK1263" s="45"/>
      <c r="AL1263" s="45"/>
      <c r="AM1263" s="45"/>
      <c r="AN1263" s="45"/>
      <c r="AO1263" s="45"/>
      <c r="AP1263" s="45"/>
      <c r="AQ1263" s="45"/>
      <c r="AR1263" s="45"/>
      <c r="AS1263" s="45"/>
      <c r="AT1263" s="45"/>
      <c r="AU1263" s="45"/>
      <c r="AV1263" s="45"/>
      <c r="AW1263" s="45"/>
      <c r="AX1263" s="45"/>
      <c r="AY1263" s="45"/>
      <c r="AZ1263" s="45"/>
    </row>
    <row r="1264" spans="8:52" x14ac:dyDescent="0.2">
      <c r="H1264" s="45"/>
      <c r="I1264" s="45"/>
      <c r="J1264" s="45"/>
      <c r="K1264" s="45"/>
      <c r="L1264" s="45"/>
      <c r="M1264" s="45"/>
      <c r="N1264" s="45"/>
      <c r="O1264" s="45"/>
      <c r="P1264" s="45"/>
      <c r="Q1264" s="45"/>
      <c r="R1264" s="45"/>
      <c r="S1264" s="45"/>
      <c r="T1264" s="45"/>
      <c r="U1264" s="45"/>
      <c r="V1264" s="45"/>
      <c r="W1264" s="45"/>
      <c r="X1264" s="45"/>
      <c r="Y1264" s="45"/>
      <c r="Z1264" s="45"/>
      <c r="AA1264" s="45"/>
      <c r="AB1264" s="45"/>
      <c r="AC1264" s="45"/>
      <c r="AD1264" s="45"/>
      <c r="AE1264" s="45"/>
      <c r="AF1264" s="45"/>
      <c r="AG1264" s="45"/>
      <c r="AH1264" s="45"/>
      <c r="AI1264" s="45"/>
      <c r="AJ1264" s="45"/>
      <c r="AK1264" s="45"/>
      <c r="AL1264" s="45"/>
      <c r="AM1264" s="45"/>
      <c r="AN1264" s="45"/>
      <c r="AO1264" s="45"/>
      <c r="AP1264" s="45"/>
      <c r="AQ1264" s="45"/>
      <c r="AR1264" s="45"/>
      <c r="AS1264" s="45"/>
      <c r="AT1264" s="45"/>
      <c r="AU1264" s="45"/>
      <c r="AV1264" s="45"/>
      <c r="AW1264" s="45"/>
      <c r="AX1264" s="45"/>
      <c r="AY1264" s="45"/>
      <c r="AZ1264" s="45"/>
    </row>
    <row r="1265" spans="8:52" x14ac:dyDescent="0.2">
      <c r="H1265" s="45"/>
      <c r="I1265" s="45"/>
      <c r="J1265" s="45"/>
      <c r="K1265" s="45"/>
      <c r="L1265" s="45"/>
      <c r="M1265" s="45"/>
      <c r="N1265" s="45"/>
      <c r="O1265" s="45"/>
      <c r="P1265" s="45"/>
      <c r="Q1265" s="45"/>
      <c r="R1265" s="45"/>
      <c r="S1265" s="45"/>
      <c r="T1265" s="45"/>
      <c r="U1265" s="45"/>
      <c r="V1265" s="45"/>
      <c r="W1265" s="45"/>
      <c r="X1265" s="45"/>
      <c r="Y1265" s="45"/>
      <c r="Z1265" s="45"/>
      <c r="AA1265" s="45"/>
      <c r="AB1265" s="45"/>
      <c r="AC1265" s="45"/>
      <c r="AD1265" s="45"/>
      <c r="AE1265" s="45"/>
      <c r="AF1265" s="45"/>
      <c r="AG1265" s="45"/>
      <c r="AH1265" s="45"/>
      <c r="AI1265" s="45"/>
      <c r="AJ1265" s="45"/>
      <c r="AK1265" s="45"/>
      <c r="AL1265" s="45"/>
      <c r="AM1265" s="45"/>
      <c r="AN1265" s="45"/>
      <c r="AO1265" s="45"/>
      <c r="AP1265" s="45"/>
      <c r="AQ1265" s="45"/>
      <c r="AR1265" s="45"/>
      <c r="AS1265" s="45"/>
      <c r="AT1265" s="45"/>
      <c r="AU1265" s="45"/>
      <c r="AV1265" s="45"/>
      <c r="AW1265" s="45"/>
      <c r="AX1265" s="45"/>
      <c r="AY1265" s="45"/>
      <c r="AZ1265" s="45"/>
    </row>
    <row r="1266" spans="8:52" x14ac:dyDescent="0.2">
      <c r="H1266" s="45"/>
      <c r="I1266" s="45"/>
      <c r="J1266" s="45"/>
      <c r="K1266" s="45"/>
      <c r="L1266" s="45"/>
      <c r="M1266" s="45"/>
      <c r="N1266" s="45"/>
      <c r="O1266" s="45"/>
      <c r="P1266" s="45"/>
      <c r="Q1266" s="45"/>
      <c r="R1266" s="45"/>
      <c r="S1266" s="45"/>
      <c r="T1266" s="45"/>
      <c r="U1266" s="45"/>
      <c r="V1266" s="45"/>
      <c r="W1266" s="45"/>
      <c r="X1266" s="45"/>
      <c r="Y1266" s="45"/>
      <c r="Z1266" s="45"/>
      <c r="AA1266" s="45"/>
      <c r="AB1266" s="45"/>
      <c r="AC1266" s="45"/>
      <c r="AD1266" s="45"/>
      <c r="AE1266" s="45"/>
      <c r="AF1266" s="45"/>
      <c r="AG1266" s="45"/>
      <c r="AH1266" s="45"/>
      <c r="AI1266" s="45"/>
      <c r="AJ1266" s="45"/>
      <c r="AK1266" s="45"/>
      <c r="AL1266" s="45"/>
      <c r="AM1266" s="45"/>
      <c r="AN1266" s="45"/>
      <c r="AO1266" s="45"/>
      <c r="AP1266" s="45"/>
      <c r="AQ1266" s="45"/>
      <c r="AR1266" s="45"/>
      <c r="AS1266" s="45"/>
      <c r="AT1266" s="45"/>
      <c r="AU1266" s="45"/>
      <c r="AV1266" s="45"/>
      <c r="AW1266" s="45"/>
      <c r="AX1266" s="45"/>
      <c r="AY1266" s="45"/>
      <c r="AZ1266" s="45"/>
    </row>
    <row r="1267" spans="8:52" x14ac:dyDescent="0.2">
      <c r="H1267" s="45"/>
      <c r="I1267" s="45"/>
      <c r="J1267" s="45"/>
      <c r="K1267" s="45"/>
      <c r="L1267" s="45"/>
      <c r="M1267" s="45"/>
      <c r="N1267" s="45"/>
      <c r="O1267" s="45"/>
      <c r="P1267" s="45"/>
      <c r="Q1267" s="45"/>
      <c r="R1267" s="45"/>
      <c r="S1267" s="45"/>
      <c r="T1267" s="45"/>
      <c r="U1267" s="45"/>
      <c r="V1267" s="45"/>
      <c r="W1267" s="45"/>
      <c r="X1267" s="45"/>
      <c r="Y1267" s="45"/>
      <c r="Z1267" s="45"/>
      <c r="AA1267" s="45"/>
      <c r="AB1267" s="45"/>
      <c r="AC1267" s="45"/>
      <c r="AD1267" s="45"/>
      <c r="AE1267" s="45"/>
      <c r="AF1267" s="45"/>
      <c r="AG1267" s="45"/>
      <c r="AH1267" s="45"/>
      <c r="AI1267" s="45"/>
      <c r="AJ1267" s="45"/>
      <c r="AK1267" s="45"/>
      <c r="AL1267" s="45"/>
      <c r="AM1267" s="45"/>
      <c r="AN1267" s="45"/>
      <c r="AO1267" s="45"/>
      <c r="AP1267" s="45"/>
      <c r="AQ1267" s="45"/>
      <c r="AR1267" s="45"/>
      <c r="AS1267" s="45"/>
      <c r="AT1267" s="45"/>
      <c r="AU1267" s="45"/>
      <c r="AV1267" s="45"/>
      <c r="AW1267" s="45"/>
      <c r="AX1267" s="45"/>
      <c r="AY1267" s="45"/>
      <c r="AZ1267" s="45"/>
    </row>
    <row r="1268" spans="8:52" x14ac:dyDescent="0.2">
      <c r="H1268" s="45"/>
      <c r="I1268" s="45"/>
      <c r="J1268" s="45"/>
      <c r="K1268" s="45"/>
      <c r="L1268" s="45"/>
      <c r="M1268" s="45"/>
      <c r="N1268" s="45"/>
      <c r="O1268" s="45"/>
      <c r="P1268" s="45"/>
      <c r="Q1268" s="45"/>
      <c r="R1268" s="45"/>
      <c r="S1268" s="45"/>
      <c r="T1268" s="45"/>
      <c r="U1268" s="45"/>
      <c r="V1268" s="45"/>
      <c r="W1268" s="45"/>
      <c r="X1268" s="45"/>
      <c r="Y1268" s="45"/>
      <c r="Z1268" s="45"/>
      <c r="AA1268" s="45"/>
      <c r="AB1268" s="45"/>
      <c r="AC1268" s="45"/>
      <c r="AD1268" s="45"/>
      <c r="AE1268" s="45"/>
      <c r="AF1268" s="45"/>
      <c r="AG1268" s="45"/>
      <c r="AH1268" s="45"/>
      <c r="AI1268" s="45"/>
      <c r="AJ1268" s="45"/>
      <c r="AK1268" s="45"/>
      <c r="AL1268" s="45"/>
      <c r="AM1268" s="45"/>
      <c r="AN1268" s="45"/>
      <c r="AO1268" s="45"/>
      <c r="AP1268" s="45"/>
      <c r="AQ1268" s="45"/>
      <c r="AR1268" s="45"/>
      <c r="AS1268" s="45"/>
      <c r="AT1268" s="45"/>
      <c r="AU1268" s="45"/>
      <c r="AV1268" s="45"/>
      <c r="AW1268" s="45"/>
      <c r="AX1268" s="45"/>
      <c r="AY1268" s="45"/>
      <c r="AZ1268" s="45"/>
    </row>
    <row r="1269" spans="8:52" x14ac:dyDescent="0.2">
      <c r="H1269" s="45"/>
      <c r="I1269" s="45"/>
      <c r="J1269" s="45"/>
      <c r="K1269" s="45"/>
      <c r="L1269" s="45"/>
      <c r="M1269" s="45"/>
      <c r="N1269" s="45"/>
      <c r="O1269" s="45"/>
      <c r="P1269" s="45"/>
      <c r="Q1269" s="45"/>
      <c r="R1269" s="45"/>
      <c r="S1269" s="45"/>
      <c r="T1269" s="45"/>
      <c r="U1269" s="45"/>
      <c r="V1269" s="45"/>
      <c r="W1269" s="45"/>
      <c r="X1269" s="45"/>
      <c r="Y1269" s="45"/>
      <c r="Z1269" s="45"/>
      <c r="AA1269" s="45"/>
      <c r="AB1269" s="45"/>
      <c r="AC1269" s="45"/>
      <c r="AD1269" s="45"/>
      <c r="AE1269" s="45"/>
      <c r="AF1269" s="45"/>
      <c r="AG1269" s="45"/>
      <c r="AH1269" s="45"/>
      <c r="AI1269" s="45"/>
      <c r="AJ1269" s="45"/>
      <c r="AK1269" s="45"/>
      <c r="AL1269" s="45"/>
      <c r="AM1269" s="45"/>
      <c r="AN1269" s="45"/>
      <c r="AO1269" s="45"/>
      <c r="AP1269" s="45"/>
      <c r="AQ1269" s="45"/>
      <c r="AR1269" s="45"/>
      <c r="AS1269" s="45"/>
      <c r="AT1269" s="45"/>
      <c r="AU1269" s="45"/>
      <c r="AV1269" s="45"/>
      <c r="AW1269" s="45"/>
      <c r="AX1269" s="45"/>
      <c r="AY1269" s="45"/>
      <c r="AZ1269" s="45"/>
    </row>
    <row r="1270" spans="8:52" x14ac:dyDescent="0.2">
      <c r="H1270" s="45"/>
      <c r="I1270" s="45"/>
      <c r="J1270" s="45"/>
      <c r="K1270" s="45"/>
      <c r="L1270" s="45"/>
      <c r="M1270" s="45"/>
      <c r="N1270" s="45"/>
      <c r="O1270" s="45"/>
      <c r="P1270" s="45"/>
      <c r="Q1270" s="45"/>
      <c r="R1270" s="45"/>
      <c r="S1270" s="45"/>
      <c r="T1270" s="45"/>
      <c r="U1270" s="45"/>
      <c r="V1270" s="45"/>
      <c r="W1270" s="45"/>
      <c r="X1270" s="45"/>
      <c r="Y1270" s="45"/>
      <c r="Z1270" s="45"/>
      <c r="AA1270" s="45"/>
      <c r="AB1270" s="45"/>
      <c r="AC1270" s="45"/>
      <c r="AD1270" s="45"/>
      <c r="AE1270" s="45"/>
      <c r="AF1270" s="45"/>
      <c r="AG1270" s="45"/>
      <c r="AH1270" s="45"/>
      <c r="AI1270" s="45"/>
      <c r="AJ1270" s="45"/>
      <c r="AK1270" s="45"/>
      <c r="AL1270" s="45"/>
      <c r="AM1270" s="45"/>
      <c r="AN1270" s="45"/>
      <c r="AO1270" s="45"/>
      <c r="AP1270" s="45"/>
      <c r="AQ1270" s="45"/>
      <c r="AR1270" s="45"/>
      <c r="AS1270" s="45"/>
      <c r="AT1270" s="45"/>
      <c r="AU1270" s="45"/>
      <c r="AV1270" s="45"/>
      <c r="AW1270" s="45"/>
      <c r="AX1270" s="45"/>
      <c r="AY1270" s="45"/>
      <c r="AZ1270" s="45"/>
    </row>
    <row r="1271" spans="8:52" x14ac:dyDescent="0.2">
      <c r="H1271" s="45"/>
      <c r="I1271" s="45"/>
      <c r="J1271" s="45"/>
      <c r="K1271" s="45"/>
      <c r="L1271" s="45"/>
      <c r="M1271" s="45"/>
      <c r="N1271" s="45"/>
      <c r="O1271" s="45"/>
      <c r="P1271" s="45"/>
      <c r="Q1271" s="45"/>
      <c r="R1271" s="45"/>
      <c r="S1271" s="45"/>
      <c r="T1271" s="45"/>
      <c r="U1271" s="45"/>
      <c r="V1271" s="45"/>
      <c r="W1271" s="45"/>
      <c r="X1271" s="45"/>
      <c r="Y1271" s="45"/>
      <c r="Z1271" s="45"/>
      <c r="AA1271" s="45"/>
      <c r="AB1271" s="45"/>
      <c r="AC1271" s="45"/>
      <c r="AD1271" s="45"/>
      <c r="AE1271" s="45"/>
      <c r="AF1271" s="45"/>
      <c r="AG1271" s="45"/>
      <c r="AH1271" s="45"/>
      <c r="AI1271" s="45"/>
      <c r="AJ1271" s="45"/>
      <c r="AK1271" s="45"/>
      <c r="AL1271" s="45"/>
      <c r="AM1271" s="45"/>
      <c r="AN1271" s="45"/>
      <c r="AO1271" s="45"/>
      <c r="AP1271" s="45"/>
      <c r="AQ1271" s="45"/>
      <c r="AR1271" s="45"/>
      <c r="AS1271" s="45"/>
      <c r="AT1271" s="45"/>
      <c r="AU1271" s="45"/>
      <c r="AV1271" s="45"/>
      <c r="AW1271" s="45"/>
      <c r="AX1271" s="45"/>
      <c r="AY1271" s="45"/>
      <c r="AZ1271" s="45"/>
    </row>
    <row r="1272" spans="8:52" x14ac:dyDescent="0.2">
      <c r="H1272" s="45"/>
      <c r="I1272" s="45"/>
      <c r="J1272" s="45"/>
      <c r="K1272" s="45"/>
      <c r="L1272" s="45"/>
      <c r="M1272" s="45"/>
      <c r="N1272" s="45"/>
      <c r="O1272" s="45"/>
      <c r="P1272" s="45"/>
      <c r="Q1272" s="45"/>
      <c r="R1272" s="45"/>
      <c r="S1272" s="45"/>
      <c r="T1272" s="45"/>
      <c r="U1272" s="45"/>
      <c r="V1272" s="45"/>
      <c r="W1272" s="45"/>
      <c r="X1272" s="45"/>
      <c r="Y1272" s="45"/>
      <c r="Z1272" s="45"/>
      <c r="AA1272" s="45"/>
      <c r="AB1272" s="45"/>
      <c r="AC1272" s="45"/>
      <c r="AD1272" s="45"/>
      <c r="AE1272" s="45"/>
      <c r="AF1272" s="45"/>
      <c r="AG1272" s="45"/>
      <c r="AH1272" s="45"/>
      <c r="AI1272" s="45"/>
      <c r="AJ1272" s="45"/>
      <c r="AK1272" s="45"/>
      <c r="AL1272" s="45"/>
      <c r="AM1272" s="45"/>
      <c r="AN1272" s="45"/>
      <c r="AO1272" s="45"/>
      <c r="AP1272" s="45"/>
      <c r="AQ1272" s="45"/>
      <c r="AR1272" s="45"/>
      <c r="AS1272" s="45"/>
      <c r="AT1272" s="45"/>
      <c r="AU1272" s="45"/>
      <c r="AV1272" s="45"/>
      <c r="AW1272" s="45"/>
      <c r="AX1272" s="45"/>
      <c r="AY1272" s="45"/>
      <c r="AZ1272" s="45"/>
    </row>
    <row r="1273" spans="8:52" x14ac:dyDescent="0.2">
      <c r="H1273" s="45"/>
      <c r="I1273" s="45"/>
      <c r="J1273" s="45"/>
      <c r="K1273" s="45"/>
      <c r="L1273" s="45"/>
      <c r="M1273" s="45"/>
      <c r="N1273" s="45"/>
      <c r="O1273" s="45"/>
      <c r="P1273" s="45"/>
      <c r="Q1273" s="45"/>
      <c r="R1273" s="45"/>
      <c r="S1273" s="45"/>
      <c r="T1273" s="45"/>
      <c r="U1273" s="45"/>
      <c r="V1273" s="45"/>
      <c r="W1273" s="45"/>
      <c r="X1273" s="45"/>
      <c r="Y1273" s="45"/>
      <c r="Z1273" s="45"/>
      <c r="AA1273" s="45"/>
      <c r="AB1273" s="45"/>
      <c r="AC1273" s="45"/>
      <c r="AD1273" s="45"/>
      <c r="AE1273" s="45"/>
      <c r="AF1273" s="45"/>
      <c r="AG1273" s="45"/>
      <c r="AH1273" s="45"/>
      <c r="AI1273" s="45"/>
      <c r="AJ1273" s="45"/>
      <c r="AK1273" s="45"/>
      <c r="AL1273" s="45"/>
      <c r="AM1273" s="45"/>
      <c r="AN1273" s="45"/>
      <c r="AO1273" s="45"/>
      <c r="AP1273" s="45"/>
      <c r="AQ1273" s="45"/>
      <c r="AR1273" s="45"/>
      <c r="AS1273" s="45"/>
      <c r="AT1273" s="45"/>
      <c r="AU1273" s="45"/>
      <c r="AV1273" s="45"/>
      <c r="AW1273" s="45"/>
      <c r="AX1273" s="45"/>
      <c r="AY1273" s="45"/>
      <c r="AZ1273" s="45"/>
    </row>
    <row r="1274" spans="8:52" x14ac:dyDescent="0.2">
      <c r="H1274" s="45"/>
      <c r="I1274" s="45"/>
      <c r="J1274" s="45"/>
      <c r="K1274" s="45"/>
      <c r="L1274" s="45"/>
      <c r="M1274" s="45"/>
      <c r="N1274" s="45"/>
      <c r="O1274" s="45"/>
      <c r="P1274" s="45"/>
      <c r="Q1274" s="45"/>
      <c r="R1274" s="45"/>
      <c r="S1274" s="45"/>
      <c r="T1274" s="45"/>
      <c r="U1274" s="45"/>
      <c r="V1274" s="45"/>
      <c r="W1274" s="45"/>
      <c r="X1274" s="45"/>
      <c r="Y1274" s="45"/>
      <c r="Z1274" s="45"/>
      <c r="AA1274" s="45"/>
      <c r="AB1274" s="45"/>
      <c r="AC1274" s="45"/>
      <c r="AD1274" s="45"/>
      <c r="AE1274" s="45"/>
      <c r="AF1274" s="45"/>
      <c r="AG1274" s="45"/>
      <c r="AH1274" s="45"/>
      <c r="AI1274" s="45"/>
      <c r="AJ1274" s="45"/>
      <c r="AK1274" s="45"/>
      <c r="AL1274" s="45"/>
      <c r="AM1274" s="45"/>
      <c r="AN1274" s="45"/>
      <c r="AO1274" s="45"/>
      <c r="AP1274" s="45"/>
      <c r="AQ1274" s="45"/>
      <c r="AR1274" s="45"/>
      <c r="AS1274" s="45"/>
      <c r="AT1274" s="45"/>
      <c r="AU1274" s="45"/>
      <c r="AV1274" s="45"/>
      <c r="AW1274" s="45"/>
      <c r="AX1274" s="45"/>
      <c r="AY1274" s="45"/>
      <c r="AZ1274" s="45"/>
    </row>
    <row r="1275" spans="8:52" x14ac:dyDescent="0.2">
      <c r="H1275" s="45"/>
      <c r="I1275" s="45"/>
      <c r="J1275" s="45"/>
      <c r="K1275" s="45"/>
      <c r="L1275" s="45"/>
      <c r="M1275" s="45"/>
      <c r="N1275" s="45"/>
      <c r="O1275" s="45"/>
      <c r="P1275" s="45"/>
      <c r="Q1275" s="45"/>
      <c r="R1275" s="45"/>
      <c r="S1275" s="45"/>
      <c r="T1275" s="45"/>
      <c r="U1275" s="45"/>
      <c r="V1275" s="45"/>
      <c r="W1275" s="45"/>
      <c r="X1275" s="45"/>
      <c r="Y1275" s="45"/>
      <c r="Z1275" s="45"/>
      <c r="AA1275" s="45"/>
      <c r="AB1275" s="45"/>
      <c r="AC1275" s="45"/>
      <c r="AD1275" s="45"/>
      <c r="AE1275" s="45"/>
      <c r="AF1275" s="45"/>
      <c r="AG1275" s="45"/>
      <c r="AH1275" s="45"/>
      <c r="AI1275" s="45"/>
      <c r="AJ1275" s="45"/>
      <c r="AK1275" s="45"/>
      <c r="AL1275" s="45"/>
      <c r="AM1275" s="45"/>
      <c r="AN1275" s="45"/>
      <c r="AO1275" s="45"/>
      <c r="AP1275" s="45"/>
      <c r="AQ1275" s="45"/>
      <c r="AR1275" s="45"/>
      <c r="AS1275" s="45"/>
      <c r="AT1275" s="45"/>
      <c r="AU1275" s="45"/>
      <c r="AV1275" s="45"/>
      <c r="AW1275" s="45"/>
      <c r="AX1275" s="45"/>
      <c r="AY1275" s="45"/>
      <c r="AZ1275" s="45"/>
    </row>
    <row r="1276" spans="8:52" x14ac:dyDescent="0.2">
      <c r="H1276" s="45"/>
      <c r="I1276" s="45"/>
      <c r="J1276" s="45"/>
      <c r="K1276" s="45"/>
      <c r="L1276" s="45"/>
      <c r="M1276" s="45"/>
      <c r="N1276" s="45"/>
      <c r="O1276" s="45"/>
      <c r="P1276" s="45"/>
      <c r="Q1276" s="45"/>
      <c r="R1276" s="45"/>
      <c r="S1276" s="45"/>
      <c r="T1276" s="45"/>
      <c r="U1276" s="45"/>
      <c r="V1276" s="45"/>
      <c r="W1276" s="45"/>
      <c r="X1276" s="45"/>
      <c r="Y1276" s="45"/>
      <c r="Z1276" s="45"/>
      <c r="AA1276" s="45"/>
      <c r="AB1276" s="45"/>
      <c r="AC1276" s="45"/>
      <c r="AD1276" s="45"/>
      <c r="AE1276" s="45"/>
      <c r="AF1276" s="45"/>
      <c r="AG1276" s="45"/>
      <c r="AH1276" s="45"/>
      <c r="AI1276" s="45"/>
      <c r="AJ1276" s="45"/>
      <c r="AK1276" s="45"/>
      <c r="AL1276" s="45"/>
      <c r="AM1276" s="45"/>
      <c r="AN1276" s="45"/>
      <c r="AO1276" s="45"/>
      <c r="AP1276" s="45"/>
      <c r="AQ1276" s="45"/>
      <c r="AR1276" s="45"/>
      <c r="AS1276" s="45"/>
      <c r="AT1276" s="45"/>
      <c r="AU1276" s="45"/>
      <c r="AV1276" s="45"/>
      <c r="AW1276" s="45"/>
      <c r="AX1276" s="45"/>
      <c r="AY1276" s="45"/>
      <c r="AZ1276" s="45"/>
    </row>
    <row r="1277" spans="8:52" x14ac:dyDescent="0.2">
      <c r="H1277" s="45"/>
      <c r="I1277" s="45"/>
      <c r="J1277" s="45"/>
      <c r="K1277" s="45"/>
      <c r="L1277" s="45"/>
      <c r="M1277" s="45"/>
      <c r="N1277" s="45"/>
      <c r="O1277" s="45"/>
      <c r="P1277" s="45"/>
      <c r="Q1277" s="45"/>
      <c r="R1277" s="45"/>
      <c r="S1277" s="45"/>
      <c r="T1277" s="45"/>
      <c r="U1277" s="45"/>
      <c r="V1277" s="45"/>
      <c r="W1277" s="45"/>
      <c r="X1277" s="45"/>
      <c r="Y1277" s="45"/>
      <c r="Z1277" s="45"/>
      <c r="AA1277" s="45"/>
      <c r="AB1277" s="45"/>
      <c r="AC1277" s="45"/>
      <c r="AD1277" s="45"/>
      <c r="AE1277" s="45"/>
      <c r="AF1277" s="45"/>
      <c r="AG1277" s="45"/>
      <c r="AH1277" s="45"/>
      <c r="AI1277" s="45"/>
      <c r="AJ1277" s="45"/>
      <c r="AK1277" s="45"/>
      <c r="AL1277" s="45"/>
      <c r="AM1277" s="45"/>
      <c r="AN1277" s="45"/>
      <c r="AO1277" s="45"/>
      <c r="AP1277" s="45"/>
      <c r="AQ1277" s="45"/>
      <c r="AR1277" s="45"/>
      <c r="AS1277" s="45"/>
      <c r="AT1277" s="45"/>
      <c r="AU1277" s="45"/>
      <c r="AV1277" s="45"/>
      <c r="AW1277" s="45"/>
      <c r="AX1277" s="45"/>
      <c r="AY1277" s="45"/>
      <c r="AZ1277" s="45"/>
    </row>
    <row r="1278" spans="8:52" x14ac:dyDescent="0.2">
      <c r="H1278" s="45"/>
      <c r="I1278" s="45"/>
      <c r="J1278" s="45"/>
      <c r="K1278" s="45"/>
      <c r="L1278" s="45"/>
      <c r="M1278" s="45"/>
      <c r="N1278" s="45"/>
      <c r="O1278" s="45"/>
      <c r="P1278" s="45"/>
      <c r="Q1278" s="45"/>
      <c r="R1278" s="45"/>
      <c r="S1278" s="45"/>
      <c r="T1278" s="45"/>
      <c r="U1278" s="45"/>
      <c r="V1278" s="45"/>
      <c r="W1278" s="45"/>
      <c r="X1278" s="45"/>
      <c r="Y1278" s="45"/>
      <c r="Z1278" s="45"/>
      <c r="AA1278" s="45"/>
      <c r="AB1278" s="45"/>
      <c r="AC1278" s="45"/>
      <c r="AD1278" s="45"/>
      <c r="AE1278" s="45"/>
      <c r="AF1278" s="45"/>
      <c r="AG1278" s="45"/>
      <c r="AH1278" s="45"/>
      <c r="AI1278" s="45"/>
      <c r="AJ1278" s="45"/>
      <c r="AK1278" s="45"/>
      <c r="AL1278" s="45"/>
      <c r="AM1278" s="45"/>
      <c r="AN1278" s="45"/>
      <c r="AO1278" s="45"/>
      <c r="AP1278" s="45"/>
      <c r="AQ1278" s="45"/>
      <c r="AR1278" s="45"/>
      <c r="AS1278" s="45"/>
      <c r="AT1278" s="45"/>
      <c r="AU1278" s="45"/>
      <c r="AV1278" s="45"/>
      <c r="AW1278" s="45"/>
      <c r="AX1278" s="45"/>
      <c r="AY1278" s="45"/>
      <c r="AZ1278" s="45"/>
    </row>
    <row r="1279" spans="8:52" x14ac:dyDescent="0.2">
      <c r="H1279" s="45"/>
      <c r="I1279" s="45"/>
      <c r="J1279" s="45"/>
      <c r="K1279" s="45"/>
      <c r="L1279" s="45"/>
      <c r="M1279" s="45"/>
      <c r="N1279" s="45"/>
      <c r="O1279" s="45"/>
      <c r="P1279" s="45"/>
      <c r="Q1279" s="45"/>
      <c r="R1279" s="45"/>
      <c r="S1279" s="45"/>
      <c r="T1279" s="45"/>
      <c r="U1279" s="45"/>
      <c r="V1279" s="45"/>
      <c r="W1279" s="45"/>
      <c r="X1279" s="45"/>
      <c r="Y1279" s="45"/>
      <c r="Z1279" s="45"/>
      <c r="AA1279" s="45"/>
      <c r="AB1279" s="45"/>
      <c r="AC1279" s="45"/>
      <c r="AD1279" s="45"/>
      <c r="AE1279" s="45"/>
      <c r="AF1279" s="45"/>
      <c r="AG1279" s="45"/>
      <c r="AH1279" s="45"/>
      <c r="AI1279" s="45"/>
      <c r="AJ1279" s="45"/>
      <c r="AK1279" s="45"/>
      <c r="AL1279" s="45"/>
      <c r="AM1279" s="45"/>
      <c r="AN1279" s="45"/>
      <c r="AO1279" s="45"/>
      <c r="AP1279" s="45"/>
      <c r="AQ1279" s="45"/>
      <c r="AR1279" s="45"/>
      <c r="AS1279" s="45"/>
      <c r="AT1279" s="45"/>
      <c r="AU1279" s="45"/>
      <c r="AV1279" s="45"/>
      <c r="AW1279" s="45"/>
      <c r="AX1279" s="45"/>
      <c r="AY1279" s="45"/>
      <c r="AZ1279" s="45"/>
    </row>
    <row r="1280" spans="8:52" x14ac:dyDescent="0.2">
      <c r="H1280" s="45"/>
      <c r="I1280" s="45"/>
      <c r="J1280" s="45"/>
      <c r="K1280" s="45"/>
      <c r="L1280" s="45"/>
      <c r="M1280" s="45"/>
      <c r="N1280" s="45"/>
      <c r="O1280" s="45"/>
      <c r="P1280" s="45"/>
      <c r="Q1280" s="45"/>
      <c r="R1280" s="45"/>
      <c r="S1280" s="45"/>
      <c r="T1280" s="45"/>
      <c r="U1280" s="45"/>
      <c r="V1280" s="45"/>
      <c r="W1280" s="45"/>
      <c r="X1280" s="45"/>
      <c r="Y1280" s="45"/>
      <c r="Z1280" s="45"/>
      <c r="AA1280" s="45"/>
      <c r="AB1280" s="45"/>
      <c r="AC1280" s="45"/>
      <c r="AD1280" s="45"/>
      <c r="AE1280" s="45"/>
      <c r="AF1280" s="45"/>
      <c r="AG1280" s="45"/>
      <c r="AH1280" s="45"/>
      <c r="AI1280" s="45"/>
      <c r="AJ1280" s="45"/>
      <c r="AK1280" s="45"/>
      <c r="AL1280" s="45"/>
      <c r="AM1280" s="45"/>
      <c r="AN1280" s="45"/>
      <c r="AO1280" s="45"/>
      <c r="AP1280" s="45"/>
      <c r="AQ1280" s="45"/>
      <c r="AR1280" s="45"/>
      <c r="AS1280" s="45"/>
      <c r="AT1280" s="45"/>
      <c r="AU1280" s="45"/>
      <c r="AV1280" s="45"/>
      <c r="AW1280" s="45"/>
      <c r="AX1280" s="45"/>
      <c r="AY1280" s="45"/>
      <c r="AZ1280" s="45"/>
    </row>
    <row r="1281" spans="8:52" x14ac:dyDescent="0.2">
      <c r="H1281" s="45"/>
      <c r="I1281" s="45"/>
      <c r="J1281" s="45"/>
      <c r="K1281" s="45"/>
      <c r="L1281" s="45"/>
      <c r="M1281" s="45"/>
      <c r="N1281" s="45"/>
      <c r="O1281" s="45"/>
      <c r="P1281" s="45"/>
      <c r="Q1281" s="45"/>
      <c r="R1281" s="45"/>
      <c r="S1281" s="45"/>
      <c r="T1281" s="45"/>
      <c r="U1281" s="45"/>
      <c r="V1281" s="45"/>
      <c r="W1281" s="45"/>
      <c r="X1281" s="45"/>
      <c r="Y1281" s="45"/>
      <c r="Z1281" s="45"/>
      <c r="AA1281" s="45"/>
      <c r="AB1281" s="45"/>
      <c r="AC1281" s="45"/>
      <c r="AD1281" s="45"/>
      <c r="AE1281" s="45"/>
      <c r="AF1281" s="45"/>
      <c r="AG1281" s="45"/>
      <c r="AH1281" s="45"/>
      <c r="AI1281" s="45"/>
      <c r="AJ1281" s="45"/>
      <c r="AK1281" s="45"/>
      <c r="AL1281" s="45"/>
      <c r="AM1281" s="45"/>
      <c r="AN1281" s="45"/>
      <c r="AO1281" s="45"/>
      <c r="AP1281" s="45"/>
      <c r="AQ1281" s="45"/>
      <c r="AR1281" s="45"/>
      <c r="AS1281" s="45"/>
      <c r="AT1281" s="45"/>
      <c r="AU1281" s="45"/>
      <c r="AV1281" s="45"/>
      <c r="AW1281" s="45"/>
      <c r="AX1281" s="45"/>
      <c r="AY1281" s="45"/>
      <c r="AZ1281" s="45"/>
    </row>
    <row r="1282" spans="8:52" x14ac:dyDescent="0.2">
      <c r="H1282" s="45"/>
      <c r="I1282" s="45"/>
      <c r="J1282" s="45"/>
      <c r="K1282" s="45"/>
      <c r="L1282" s="45"/>
      <c r="M1282" s="45"/>
      <c r="N1282" s="45"/>
      <c r="O1282" s="45"/>
      <c r="P1282" s="45"/>
      <c r="Q1282" s="45"/>
      <c r="R1282" s="45"/>
      <c r="S1282" s="45"/>
      <c r="T1282" s="45"/>
      <c r="U1282" s="45"/>
      <c r="V1282" s="45"/>
      <c r="W1282" s="45"/>
      <c r="X1282" s="45"/>
      <c r="Y1282" s="45"/>
      <c r="Z1282" s="45"/>
      <c r="AA1282" s="45"/>
      <c r="AB1282" s="45"/>
      <c r="AC1282" s="45"/>
      <c r="AD1282" s="45"/>
      <c r="AE1282" s="45"/>
      <c r="AF1282" s="45"/>
      <c r="AG1282" s="45"/>
      <c r="AH1282" s="45"/>
      <c r="AI1282" s="45"/>
      <c r="AJ1282" s="45"/>
      <c r="AK1282" s="45"/>
      <c r="AL1282" s="45"/>
      <c r="AM1282" s="45"/>
      <c r="AN1282" s="45"/>
      <c r="AO1282" s="45"/>
      <c r="AP1282" s="45"/>
      <c r="AQ1282" s="45"/>
      <c r="AR1282" s="45"/>
      <c r="AS1282" s="45"/>
      <c r="AT1282" s="45"/>
      <c r="AU1282" s="45"/>
      <c r="AV1282" s="45"/>
      <c r="AW1282" s="45"/>
      <c r="AX1282" s="45"/>
      <c r="AY1282" s="45"/>
      <c r="AZ1282" s="45"/>
    </row>
    <row r="1283" spans="8:52" x14ac:dyDescent="0.2">
      <c r="H1283" s="45"/>
      <c r="I1283" s="45"/>
      <c r="J1283" s="45"/>
      <c r="K1283" s="45"/>
      <c r="L1283" s="45"/>
      <c r="M1283" s="45"/>
      <c r="N1283" s="45"/>
      <c r="O1283" s="45"/>
      <c r="P1283" s="45"/>
      <c r="Q1283" s="45"/>
      <c r="R1283" s="45"/>
      <c r="S1283" s="45"/>
      <c r="T1283" s="45"/>
      <c r="U1283" s="45"/>
      <c r="V1283" s="45"/>
      <c r="W1283" s="45"/>
      <c r="X1283" s="45"/>
      <c r="Y1283" s="45"/>
      <c r="Z1283" s="45"/>
      <c r="AA1283" s="45"/>
      <c r="AB1283" s="45"/>
      <c r="AC1283" s="45"/>
      <c r="AD1283" s="45"/>
      <c r="AE1283" s="45"/>
      <c r="AF1283" s="45"/>
      <c r="AG1283" s="45"/>
      <c r="AH1283" s="45"/>
      <c r="AI1283" s="45"/>
      <c r="AJ1283" s="45"/>
      <c r="AK1283" s="45"/>
      <c r="AL1283" s="45"/>
      <c r="AM1283" s="45"/>
      <c r="AN1283" s="45"/>
      <c r="AO1283" s="45"/>
      <c r="AP1283" s="45"/>
      <c r="AQ1283" s="45"/>
      <c r="AR1283" s="45"/>
      <c r="AS1283" s="45"/>
      <c r="AT1283" s="45"/>
      <c r="AU1283" s="45"/>
      <c r="AV1283" s="45"/>
      <c r="AW1283" s="45"/>
      <c r="AX1283" s="45"/>
      <c r="AY1283" s="45"/>
      <c r="AZ1283" s="45"/>
    </row>
    <row r="1284" spans="8:52" x14ac:dyDescent="0.2">
      <c r="H1284" s="45"/>
      <c r="I1284" s="45"/>
      <c r="J1284" s="45"/>
      <c r="K1284" s="45"/>
      <c r="L1284" s="45"/>
      <c r="M1284" s="45"/>
      <c r="N1284" s="45"/>
      <c r="O1284" s="45"/>
      <c r="P1284" s="45"/>
      <c r="Q1284" s="45"/>
      <c r="R1284" s="45"/>
      <c r="S1284" s="45"/>
      <c r="T1284" s="45"/>
      <c r="U1284" s="45"/>
      <c r="V1284" s="45"/>
      <c r="W1284" s="45"/>
      <c r="X1284" s="45"/>
      <c r="Y1284" s="45"/>
      <c r="Z1284" s="45"/>
      <c r="AA1284" s="45"/>
      <c r="AB1284" s="45"/>
      <c r="AC1284" s="45"/>
      <c r="AD1284" s="45"/>
      <c r="AE1284" s="45"/>
      <c r="AF1284" s="45"/>
      <c r="AG1284" s="45"/>
      <c r="AH1284" s="45"/>
      <c r="AI1284" s="45"/>
      <c r="AJ1284" s="45"/>
      <c r="AK1284" s="45"/>
      <c r="AL1284" s="45"/>
      <c r="AM1284" s="45"/>
      <c r="AN1284" s="45"/>
      <c r="AO1284" s="45"/>
      <c r="AP1284" s="45"/>
      <c r="AQ1284" s="45"/>
      <c r="AR1284" s="45"/>
      <c r="AS1284" s="45"/>
      <c r="AT1284" s="45"/>
      <c r="AU1284" s="45"/>
      <c r="AV1284" s="45"/>
      <c r="AW1284" s="45"/>
      <c r="AX1284" s="45"/>
      <c r="AY1284" s="45"/>
      <c r="AZ1284" s="45"/>
    </row>
    <row r="1285" spans="8:52" x14ac:dyDescent="0.2">
      <c r="H1285" s="45"/>
      <c r="I1285" s="45"/>
      <c r="J1285" s="45"/>
      <c r="K1285" s="45"/>
      <c r="L1285" s="45"/>
      <c r="M1285" s="45"/>
      <c r="N1285" s="45"/>
      <c r="O1285" s="45"/>
      <c r="P1285" s="45"/>
      <c r="Q1285" s="45"/>
      <c r="R1285" s="45"/>
      <c r="S1285" s="45"/>
      <c r="T1285" s="45"/>
      <c r="U1285" s="45"/>
      <c r="V1285" s="45"/>
      <c r="W1285" s="45"/>
      <c r="X1285" s="45"/>
      <c r="Y1285" s="45"/>
      <c r="Z1285" s="45"/>
      <c r="AA1285" s="45"/>
      <c r="AB1285" s="45"/>
      <c r="AC1285" s="45"/>
      <c r="AD1285" s="45"/>
      <c r="AE1285" s="45"/>
      <c r="AF1285" s="45"/>
      <c r="AG1285" s="45"/>
      <c r="AH1285" s="45"/>
      <c r="AI1285" s="45"/>
      <c r="AJ1285" s="45"/>
      <c r="AK1285" s="45"/>
      <c r="AL1285" s="45"/>
      <c r="AM1285" s="45"/>
      <c r="AN1285" s="45"/>
      <c r="AO1285" s="45"/>
      <c r="AP1285" s="45"/>
      <c r="AQ1285" s="45"/>
      <c r="AR1285" s="45"/>
      <c r="AS1285" s="45"/>
      <c r="AT1285" s="45"/>
      <c r="AU1285" s="45"/>
      <c r="AV1285" s="45"/>
      <c r="AW1285" s="45"/>
      <c r="AX1285" s="45"/>
      <c r="AY1285" s="45"/>
      <c r="AZ1285" s="45"/>
    </row>
    <row r="1286" spans="8:52" x14ac:dyDescent="0.2">
      <c r="H1286" s="45"/>
      <c r="I1286" s="45"/>
      <c r="J1286" s="45"/>
      <c r="K1286" s="45"/>
      <c r="L1286" s="45"/>
      <c r="M1286" s="45"/>
      <c r="N1286" s="45"/>
      <c r="O1286" s="45"/>
      <c r="P1286" s="45"/>
      <c r="Q1286" s="45"/>
      <c r="R1286" s="45"/>
      <c r="S1286" s="45"/>
      <c r="T1286" s="45"/>
      <c r="U1286" s="45"/>
      <c r="V1286" s="45"/>
      <c r="W1286" s="45"/>
      <c r="X1286" s="45"/>
      <c r="Y1286" s="45"/>
      <c r="Z1286" s="45"/>
      <c r="AA1286" s="45"/>
      <c r="AB1286" s="45"/>
      <c r="AC1286" s="45"/>
      <c r="AD1286" s="45"/>
      <c r="AE1286" s="45"/>
      <c r="AF1286" s="45"/>
      <c r="AG1286" s="45"/>
      <c r="AH1286" s="45"/>
      <c r="AI1286" s="45"/>
      <c r="AJ1286" s="45"/>
      <c r="AK1286" s="45"/>
      <c r="AL1286" s="45"/>
      <c r="AM1286" s="45"/>
      <c r="AN1286" s="45"/>
      <c r="AO1286" s="45"/>
      <c r="AP1286" s="45"/>
      <c r="AQ1286" s="45"/>
      <c r="AR1286" s="45"/>
      <c r="AS1286" s="45"/>
      <c r="AT1286" s="45"/>
      <c r="AU1286" s="45"/>
      <c r="AV1286" s="45"/>
      <c r="AW1286" s="45"/>
      <c r="AX1286" s="45"/>
      <c r="AY1286" s="45"/>
      <c r="AZ1286" s="45"/>
    </row>
    <row r="1287" spans="8:52" x14ac:dyDescent="0.2">
      <c r="H1287" s="45"/>
      <c r="I1287" s="45"/>
      <c r="J1287" s="45"/>
      <c r="K1287" s="45"/>
      <c r="L1287" s="45"/>
      <c r="M1287" s="45"/>
      <c r="N1287" s="45"/>
      <c r="O1287" s="45"/>
      <c r="P1287" s="45"/>
      <c r="Q1287" s="45"/>
      <c r="R1287" s="45"/>
      <c r="S1287" s="45"/>
      <c r="T1287" s="45"/>
      <c r="U1287" s="45"/>
      <c r="V1287" s="45"/>
      <c r="W1287" s="45"/>
      <c r="X1287" s="45"/>
      <c r="Y1287" s="45"/>
      <c r="Z1287" s="45"/>
      <c r="AA1287" s="45"/>
      <c r="AB1287" s="45"/>
      <c r="AC1287" s="45"/>
      <c r="AD1287" s="45"/>
      <c r="AE1287" s="45"/>
      <c r="AF1287" s="45"/>
      <c r="AG1287" s="45"/>
      <c r="AH1287" s="45"/>
      <c r="AI1287" s="45"/>
      <c r="AJ1287" s="45"/>
      <c r="AK1287" s="45"/>
      <c r="AL1287" s="45"/>
      <c r="AM1287" s="45"/>
      <c r="AN1287" s="45"/>
      <c r="AO1287" s="45"/>
      <c r="AP1287" s="45"/>
      <c r="AQ1287" s="45"/>
      <c r="AR1287" s="45"/>
      <c r="AS1287" s="45"/>
      <c r="AT1287" s="45"/>
      <c r="AU1287" s="45"/>
      <c r="AV1287" s="45"/>
      <c r="AW1287" s="45"/>
      <c r="AX1287" s="45"/>
      <c r="AY1287" s="45"/>
      <c r="AZ1287" s="45"/>
    </row>
    <row r="1288" spans="8:52" x14ac:dyDescent="0.2">
      <c r="H1288" s="45"/>
      <c r="I1288" s="45"/>
      <c r="J1288" s="45"/>
      <c r="K1288" s="45"/>
      <c r="L1288" s="45"/>
      <c r="M1288" s="45"/>
      <c r="N1288" s="45"/>
      <c r="O1288" s="45"/>
      <c r="P1288" s="45"/>
      <c r="Q1288" s="45"/>
      <c r="R1288" s="45"/>
      <c r="S1288" s="45"/>
      <c r="T1288" s="45"/>
      <c r="U1288" s="45"/>
      <c r="V1288" s="45"/>
      <c r="W1288" s="45"/>
      <c r="X1288" s="45"/>
      <c r="Y1288" s="45"/>
      <c r="Z1288" s="45"/>
      <c r="AA1288" s="45"/>
      <c r="AB1288" s="45"/>
      <c r="AC1288" s="45"/>
      <c r="AD1288" s="45"/>
      <c r="AE1288" s="45"/>
      <c r="AF1288" s="45"/>
      <c r="AG1288" s="45"/>
      <c r="AH1288" s="45"/>
      <c r="AI1288" s="45"/>
      <c r="AJ1288" s="45"/>
      <c r="AK1288" s="45"/>
      <c r="AL1288" s="45"/>
      <c r="AM1288" s="45"/>
      <c r="AN1288" s="45"/>
      <c r="AO1288" s="45"/>
      <c r="AP1288" s="45"/>
      <c r="AQ1288" s="45"/>
      <c r="AR1288" s="45"/>
      <c r="AS1288" s="45"/>
      <c r="AT1288" s="45"/>
      <c r="AU1288" s="45"/>
      <c r="AV1288" s="45"/>
      <c r="AW1288" s="45"/>
      <c r="AX1288" s="45"/>
      <c r="AY1288" s="45"/>
      <c r="AZ1288" s="45"/>
    </row>
    <row r="1289" spans="8:52" x14ac:dyDescent="0.2">
      <c r="H1289" s="45"/>
      <c r="I1289" s="45"/>
      <c r="J1289" s="45"/>
      <c r="K1289" s="45"/>
      <c r="L1289" s="45"/>
      <c r="M1289" s="45"/>
      <c r="N1289" s="45"/>
      <c r="O1289" s="45"/>
      <c r="P1289" s="45"/>
      <c r="Q1289" s="45"/>
      <c r="R1289" s="45"/>
      <c r="S1289" s="45"/>
      <c r="T1289" s="45"/>
      <c r="U1289" s="45"/>
      <c r="V1289" s="45"/>
      <c r="W1289" s="45"/>
      <c r="X1289" s="45"/>
      <c r="Y1289" s="45"/>
      <c r="Z1289" s="45"/>
      <c r="AA1289" s="45"/>
      <c r="AB1289" s="45"/>
      <c r="AC1289" s="45"/>
      <c r="AD1289" s="45"/>
      <c r="AE1289" s="45"/>
      <c r="AF1289" s="45"/>
      <c r="AG1289" s="45"/>
      <c r="AH1289" s="45"/>
      <c r="AI1289" s="45"/>
      <c r="AJ1289" s="45"/>
      <c r="AK1289" s="45"/>
      <c r="AL1289" s="45"/>
      <c r="AM1289" s="45"/>
      <c r="AN1289" s="45"/>
      <c r="AO1289" s="45"/>
      <c r="AP1289" s="45"/>
      <c r="AQ1289" s="45"/>
      <c r="AR1289" s="45"/>
      <c r="AS1289" s="45"/>
      <c r="AT1289" s="45"/>
      <c r="AU1289" s="45"/>
      <c r="AV1289" s="45"/>
      <c r="AW1289" s="45"/>
      <c r="AX1289" s="45"/>
      <c r="AY1289" s="45"/>
      <c r="AZ1289" s="45"/>
    </row>
    <row r="1290" spans="8:52" x14ac:dyDescent="0.2">
      <c r="H1290" s="45"/>
      <c r="I1290" s="45"/>
      <c r="J1290" s="45"/>
      <c r="K1290" s="45"/>
      <c r="L1290" s="45"/>
      <c r="M1290" s="45"/>
      <c r="N1290" s="45"/>
      <c r="O1290" s="45"/>
      <c r="P1290" s="45"/>
      <c r="Q1290" s="45"/>
      <c r="R1290" s="45"/>
      <c r="S1290" s="45"/>
      <c r="T1290" s="45"/>
      <c r="U1290" s="45"/>
      <c r="V1290" s="45"/>
      <c r="W1290" s="45"/>
      <c r="X1290" s="45"/>
      <c r="Y1290" s="45"/>
      <c r="Z1290" s="45"/>
      <c r="AA1290" s="45"/>
      <c r="AB1290" s="45"/>
      <c r="AC1290" s="45"/>
      <c r="AD1290" s="45"/>
      <c r="AE1290" s="45"/>
      <c r="AF1290" s="45"/>
      <c r="AG1290" s="45"/>
      <c r="AH1290" s="45"/>
      <c r="AI1290" s="45"/>
      <c r="AJ1290" s="45"/>
      <c r="AK1290" s="45"/>
      <c r="AL1290" s="45"/>
      <c r="AM1290" s="45"/>
      <c r="AN1290" s="45"/>
      <c r="AO1290" s="45"/>
      <c r="AP1290" s="45"/>
      <c r="AQ1290" s="45"/>
      <c r="AR1290" s="45"/>
      <c r="AS1290" s="45"/>
      <c r="AT1290" s="45"/>
      <c r="AU1290" s="45"/>
      <c r="AV1290" s="45"/>
      <c r="AW1290" s="45"/>
      <c r="AX1290" s="45"/>
      <c r="AY1290" s="45"/>
      <c r="AZ1290" s="45"/>
    </row>
    <row r="1291" spans="8:52" x14ac:dyDescent="0.2">
      <c r="H1291" s="45"/>
      <c r="I1291" s="45"/>
      <c r="J1291" s="45"/>
      <c r="K1291" s="45"/>
      <c r="L1291" s="45"/>
      <c r="M1291" s="45"/>
      <c r="N1291" s="45"/>
      <c r="O1291" s="45"/>
      <c r="P1291" s="45"/>
      <c r="Q1291" s="45"/>
      <c r="R1291" s="45"/>
      <c r="S1291" s="45"/>
      <c r="T1291" s="45"/>
      <c r="U1291" s="45"/>
      <c r="V1291" s="45"/>
      <c r="W1291" s="45"/>
      <c r="X1291" s="45"/>
      <c r="Y1291" s="45"/>
      <c r="Z1291" s="45"/>
      <c r="AA1291" s="45"/>
      <c r="AB1291" s="45"/>
      <c r="AC1291" s="45"/>
      <c r="AD1291" s="45"/>
      <c r="AE1291" s="45"/>
      <c r="AF1291" s="45"/>
      <c r="AG1291" s="45"/>
      <c r="AH1291" s="45"/>
      <c r="AI1291" s="45"/>
      <c r="AJ1291" s="45"/>
      <c r="AK1291" s="45"/>
      <c r="AL1291" s="45"/>
      <c r="AM1291" s="45"/>
      <c r="AN1291" s="45"/>
      <c r="AO1291" s="45"/>
      <c r="AP1291" s="45"/>
      <c r="AQ1291" s="45"/>
      <c r="AR1291" s="45"/>
      <c r="AS1291" s="45"/>
      <c r="AT1291" s="45"/>
      <c r="AU1291" s="45"/>
      <c r="AV1291" s="45"/>
      <c r="AW1291" s="45"/>
      <c r="AX1291" s="45"/>
      <c r="AY1291" s="45"/>
      <c r="AZ1291" s="45"/>
    </row>
    <row r="1292" spans="8:52" x14ac:dyDescent="0.2">
      <c r="H1292" s="45"/>
      <c r="I1292" s="45"/>
      <c r="J1292" s="45"/>
      <c r="K1292" s="45"/>
      <c r="L1292" s="45"/>
      <c r="M1292" s="45"/>
      <c r="N1292" s="45"/>
      <c r="O1292" s="45"/>
      <c r="P1292" s="45"/>
      <c r="Q1292" s="45"/>
      <c r="R1292" s="45"/>
      <c r="S1292" s="45"/>
      <c r="T1292" s="45"/>
      <c r="U1292" s="45"/>
      <c r="V1292" s="45"/>
      <c r="W1292" s="45"/>
      <c r="X1292" s="45"/>
      <c r="Y1292" s="45"/>
      <c r="Z1292" s="45"/>
      <c r="AA1292" s="45"/>
      <c r="AB1292" s="45"/>
      <c r="AC1292" s="45"/>
      <c r="AD1292" s="45"/>
      <c r="AE1292" s="45"/>
      <c r="AF1292" s="45"/>
      <c r="AG1292" s="45"/>
      <c r="AH1292" s="45"/>
      <c r="AI1292" s="45"/>
      <c r="AJ1292" s="45"/>
      <c r="AK1292" s="45"/>
      <c r="AL1292" s="45"/>
      <c r="AM1292" s="45"/>
      <c r="AN1292" s="45"/>
      <c r="AO1292" s="45"/>
      <c r="AP1292" s="45"/>
      <c r="AQ1292" s="45"/>
      <c r="AR1292" s="45"/>
      <c r="AS1292" s="45"/>
      <c r="AT1292" s="45"/>
      <c r="AU1292" s="45"/>
      <c r="AV1292" s="45"/>
      <c r="AW1292" s="45"/>
      <c r="AX1292" s="45"/>
      <c r="AY1292" s="45"/>
      <c r="AZ1292" s="45"/>
    </row>
    <row r="1293" spans="8:52" x14ac:dyDescent="0.2">
      <c r="H1293" s="45"/>
      <c r="I1293" s="45"/>
      <c r="J1293" s="45"/>
      <c r="K1293" s="45"/>
      <c r="L1293" s="45"/>
      <c r="M1293" s="45"/>
      <c r="N1293" s="45"/>
      <c r="O1293" s="45"/>
      <c r="P1293" s="45"/>
      <c r="Q1293" s="45"/>
      <c r="R1293" s="45"/>
      <c r="S1293" s="45"/>
      <c r="T1293" s="45"/>
      <c r="U1293" s="45"/>
      <c r="V1293" s="45"/>
      <c r="W1293" s="45"/>
      <c r="X1293" s="45"/>
      <c r="Y1293" s="45"/>
      <c r="Z1293" s="45"/>
      <c r="AA1293" s="45"/>
      <c r="AB1293" s="45"/>
      <c r="AC1293" s="45"/>
      <c r="AD1293" s="45"/>
      <c r="AE1293" s="45"/>
      <c r="AF1293" s="45"/>
      <c r="AG1293" s="45"/>
      <c r="AH1293" s="45"/>
      <c r="AI1293" s="45"/>
      <c r="AJ1293" s="45"/>
      <c r="AK1293" s="45"/>
      <c r="AL1293" s="45"/>
      <c r="AM1293" s="45"/>
      <c r="AN1293" s="45"/>
      <c r="AO1293" s="45"/>
      <c r="AP1293" s="45"/>
      <c r="AQ1293" s="45"/>
      <c r="AR1293" s="45"/>
      <c r="AS1293" s="45"/>
      <c r="AT1293" s="45"/>
      <c r="AU1293" s="45"/>
      <c r="AV1293" s="45"/>
      <c r="AW1293" s="45"/>
      <c r="AX1293" s="45"/>
      <c r="AY1293" s="45"/>
      <c r="AZ1293" s="45"/>
    </row>
    <row r="1294" spans="8:52" x14ac:dyDescent="0.2">
      <c r="H1294" s="45"/>
      <c r="I1294" s="45"/>
      <c r="J1294" s="45"/>
      <c r="K1294" s="45"/>
      <c r="L1294" s="45"/>
      <c r="M1294" s="45"/>
      <c r="N1294" s="45"/>
      <c r="O1294" s="45"/>
      <c r="P1294" s="45"/>
      <c r="Q1294" s="45"/>
      <c r="R1294" s="45"/>
      <c r="S1294" s="45"/>
      <c r="T1294" s="45"/>
      <c r="U1294" s="45"/>
      <c r="V1294" s="45"/>
      <c r="W1294" s="45"/>
      <c r="X1294" s="45"/>
      <c r="Y1294" s="45"/>
      <c r="Z1294" s="45"/>
      <c r="AA1294" s="45"/>
      <c r="AB1294" s="45"/>
      <c r="AC1294" s="45"/>
      <c r="AD1294" s="45"/>
      <c r="AE1294" s="45"/>
      <c r="AF1294" s="45"/>
      <c r="AG1294" s="45"/>
      <c r="AH1294" s="45"/>
      <c r="AI1294" s="45"/>
      <c r="AJ1294" s="45"/>
      <c r="AK1294" s="45"/>
      <c r="AL1294" s="45"/>
      <c r="AM1294" s="45"/>
      <c r="AN1294" s="45"/>
      <c r="AO1294" s="45"/>
      <c r="AP1294" s="45"/>
      <c r="AQ1294" s="45"/>
      <c r="AR1294" s="45"/>
      <c r="AS1294" s="45"/>
      <c r="AT1294" s="45"/>
      <c r="AU1294" s="45"/>
      <c r="AV1294" s="45"/>
      <c r="AW1294" s="45"/>
      <c r="AX1294" s="45"/>
      <c r="AY1294" s="45"/>
      <c r="AZ1294" s="45"/>
    </row>
    <row r="1295" spans="8:52" x14ac:dyDescent="0.2">
      <c r="H1295" s="45"/>
      <c r="I1295" s="45"/>
      <c r="J1295" s="45"/>
      <c r="K1295" s="45"/>
      <c r="L1295" s="45"/>
      <c r="M1295" s="45"/>
      <c r="N1295" s="45"/>
      <c r="O1295" s="45"/>
      <c r="P1295" s="45"/>
      <c r="Q1295" s="45"/>
      <c r="R1295" s="45"/>
      <c r="S1295" s="45"/>
      <c r="T1295" s="45"/>
      <c r="U1295" s="45"/>
      <c r="V1295" s="45"/>
      <c r="W1295" s="45"/>
      <c r="X1295" s="45"/>
      <c r="Y1295" s="45"/>
      <c r="Z1295" s="45"/>
      <c r="AA1295" s="45"/>
      <c r="AB1295" s="45"/>
      <c r="AC1295" s="45"/>
      <c r="AD1295" s="45"/>
      <c r="AE1295" s="45"/>
      <c r="AF1295" s="45"/>
      <c r="AG1295" s="45"/>
      <c r="AH1295" s="45"/>
      <c r="AI1295" s="45"/>
      <c r="AJ1295" s="45"/>
      <c r="AK1295" s="45"/>
      <c r="AL1295" s="45"/>
      <c r="AM1295" s="45"/>
      <c r="AN1295" s="45"/>
      <c r="AO1295" s="45"/>
      <c r="AP1295" s="45"/>
      <c r="AQ1295" s="45"/>
      <c r="AR1295" s="45"/>
      <c r="AS1295" s="45"/>
      <c r="AT1295" s="45"/>
      <c r="AU1295" s="45"/>
      <c r="AV1295" s="45"/>
      <c r="AW1295" s="45"/>
      <c r="AX1295" s="45"/>
      <c r="AY1295" s="45"/>
      <c r="AZ1295" s="45"/>
    </row>
    <row r="1296" spans="8:52" x14ac:dyDescent="0.2">
      <c r="H1296" s="45"/>
      <c r="I1296" s="45"/>
      <c r="J1296" s="45"/>
      <c r="K1296" s="45"/>
      <c r="L1296" s="45"/>
      <c r="M1296" s="45"/>
      <c r="N1296" s="45"/>
      <c r="O1296" s="45"/>
      <c r="P1296" s="45"/>
      <c r="Q1296" s="45"/>
      <c r="R1296" s="45"/>
      <c r="S1296" s="45"/>
      <c r="T1296" s="45"/>
      <c r="U1296" s="45"/>
      <c r="V1296" s="45"/>
      <c r="W1296" s="45"/>
      <c r="X1296" s="45"/>
      <c r="Y1296" s="45"/>
      <c r="Z1296" s="45"/>
      <c r="AA1296" s="45"/>
      <c r="AB1296" s="45"/>
      <c r="AC1296" s="45"/>
      <c r="AD1296" s="45"/>
      <c r="AE1296" s="45"/>
      <c r="AF1296" s="45"/>
      <c r="AG1296" s="45"/>
      <c r="AH1296" s="45"/>
      <c r="AI1296" s="45"/>
      <c r="AJ1296" s="45"/>
      <c r="AK1296" s="45"/>
      <c r="AL1296" s="45"/>
      <c r="AM1296" s="45"/>
      <c r="AN1296" s="45"/>
      <c r="AO1296" s="45"/>
      <c r="AP1296" s="45"/>
      <c r="AQ1296" s="45"/>
      <c r="AR1296" s="45"/>
      <c r="AS1296" s="45"/>
      <c r="AT1296" s="45"/>
      <c r="AU1296" s="45"/>
      <c r="AV1296" s="45"/>
      <c r="AW1296" s="45"/>
      <c r="AX1296" s="45"/>
      <c r="AY1296" s="45"/>
      <c r="AZ1296" s="45"/>
    </row>
    <row r="1297" spans="8:52" x14ac:dyDescent="0.2">
      <c r="H1297" s="45"/>
      <c r="I1297" s="45"/>
      <c r="J1297" s="45"/>
      <c r="K1297" s="45"/>
      <c r="L1297" s="45"/>
      <c r="M1297" s="45"/>
      <c r="N1297" s="45"/>
      <c r="O1297" s="45"/>
      <c r="P1297" s="45"/>
      <c r="Q1297" s="45"/>
      <c r="R1297" s="45"/>
      <c r="S1297" s="45"/>
      <c r="T1297" s="45"/>
      <c r="U1297" s="45"/>
      <c r="V1297" s="45"/>
      <c r="W1297" s="45"/>
      <c r="X1297" s="45"/>
      <c r="Y1297" s="45"/>
      <c r="Z1297" s="45"/>
      <c r="AA1297" s="45"/>
      <c r="AB1297" s="45"/>
      <c r="AC1297" s="45"/>
      <c r="AD1297" s="45"/>
      <c r="AE1297" s="45"/>
      <c r="AF1297" s="45"/>
      <c r="AG1297" s="45"/>
      <c r="AH1297" s="45"/>
      <c r="AI1297" s="45"/>
      <c r="AJ1297" s="45"/>
      <c r="AK1297" s="45"/>
      <c r="AL1297" s="45"/>
      <c r="AM1297" s="45"/>
      <c r="AN1297" s="45"/>
      <c r="AO1297" s="45"/>
      <c r="AP1297" s="45"/>
      <c r="AQ1297" s="45"/>
      <c r="AR1297" s="45"/>
      <c r="AS1297" s="45"/>
      <c r="AT1297" s="45"/>
      <c r="AU1297" s="45"/>
      <c r="AV1297" s="45"/>
      <c r="AW1297" s="45"/>
      <c r="AX1297" s="45"/>
      <c r="AY1297" s="45"/>
      <c r="AZ1297" s="45"/>
    </row>
    <row r="1298" spans="8:52" x14ac:dyDescent="0.2">
      <c r="H1298" s="45"/>
      <c r="I1298" s="45"/>
      <c r="J1298" s="45"/>
      <c r="K1298" s="45"/>
      <c r="L1298" s="45"/>
      <c r="M1298" s="45"/>
      <c r="N1298" s="45"/>
      <c r="O1298" s="45"/>
      <c r="P1298" s="45"/>
      <c r="Q1298" s="45"/>
      <c r="R1298" s="45"/>
      <c r="S1298" s="45"/>
      <c r="T1298" s="45"/>
      <c r="U1298" s="45"/>
      <c r="V1298" s="45"/>
      <c r="W1298" s="45"/>
      <c r="X1298" s="45"/>
      <c r="Y1298" s="45"/>
      <c r="Z1298" s="45"/>
      <c r="AA1298" s="45"/>
      <c r="AB1298" s="45"/>
      <c r="AC1298" s="45"/>
      <c r="AD1298" s="45"/>
      <c r="AE1298" s="45"/>
      <c r="AF1298" s="45"/>
      <c r="AG1298" s="45"/>
      <c r="AH1298" s="45"/>
      <c r="AI1298" s="45"/>
      <c r="AJ1298" s="45"/>
      <c r="AK1298" s="45"/>
      <c r="AL1298" s="45"/>
      <c r="AM1298" s="45"/>
      <c r="AN1298" s="45"/>
      <c r="AO1298" s="45"/>
      <c r="AP1298" s="45"/>
      <c r="AQ1298" s="45"/>
      <c r="AR1298" s="45"/>
      <c r="AS1298" s="45"/>
      <c r="AT1298" s="45"/>
      <c r="AU1298" s="45"/>
      <c r="AV1298" s="45"/>
      <c r="AW1298" s="45"/>
      <c r="AX1298" s="45"/>
      <c r="AY1298" s="45"/>
      <c r="AZ1298" s="45"/>
    </row>
    <row r="1299" spans="8:52" x14ac:dyDescent="0.2">
      <c r="H1299" s="45"/>
      <c r="I1299" s="45"/>
      <c r="J1299" s="45"/>
      <c r="K1299" s="45"/>
      <c r="L1299" s="45"/>
      <c r="M1299" s="45"/>
      <c r="N1299" s="45"/>
      <c r="O1299" s="45"/>
      <c r="P1299" s="45"/>
      <c r="Q1299" s="45"/>
      <c r="R1299" s="45"/>
      <c r="S1299" s="45"/>
      <c r="T1299" s="45"/>
      <c r="U1299" s="45"/>
      <c r="V1299" s="45"/>
      <c r="W1299" s="45"/>
      <c r="X1299" s="45"/>
      <c r="Y1299" s="45"/>
      <c r="Z1299" s="45"/>
      <c r="AA1299" s="45"/>
      <c r="AB1299" s="45"/>
      <c r="AC1299" s="45"/>
      <c r="AD1299" s="45"/>
      <c r="AE1299" s="45"/>
      <c r="AF1299" s="45"/>
      <c r="AG1299" s="45"/>
      <c r="AH1299" s="45"/>
      <c r="AI1299" s="45"/>
      <c r="AJ1299" s="45"/>
      <c r="AK1299" s="45"/>
      <c r="AL1299" s="45"/>
      <c r="AM1299" s="45"/>
      <c r="AN1299" s="45"/>
      <c r="AO1299" s="45"/>
      <c r="AP1299" s="45"/>
      <c r="AQ1299" s="45"/>
      <c r="AR1299" s="45"/>
      <c r="AS1299" s="45"/>
      <c r="AT1299" s="45"/>
      <c r="AU1299" s="45"/>
      <c r="AV1299" s="45"/>
      <c r="AW1299" s="45"/>
      <c r="AX1299" s="45"/>
      <c r="AY1299" s="45"/>
      <c r="AZ1299" s="45"/>
    </row>
    <row r="1300" spans="8:52" x14ac:dyDescent="0.2">
      <c r="H1300" s="45"/>
      <c r="I1300" s="45"/>
      <c r="J1300" s="45"/>
      <c r="K1300" s="45"/>
      <c r="L1300" s="45"/>
      <c r="M1300" s="45"/>
      <c r="N1300" s="45"/>
      <c r="O1300" s="45"/>
      <c r="P1300" s="45"/>
      <c r="Q1300" s="45"/>
      <c r="R1300" s="45"/>
      <c r="S1300" s="45"/>
      <c r="T1300" s="45"/>
      <c r="U1300" s="45"/>
      <c r="V1300" s="45"/>
      <c r="W1300" s="45"/>
      <c r="X1300" s="45"/>
      <c r="Y1300" s="45"/>
      <c r="Z1300" s="45"/>
      <c r="AA1300" s="45"/>
      <c r="AB1300" s="45"/>
      <c r="AC1300" s="45"/>
      <c r="AD1300" s="45"/>
      <c r="AE1300" s="45"/>
      <c r="AF1300" s="45"/>
      <c r="AG1300" s="45"/>
      <c r="AH1300" s="45"/>
      <c r="AI1300" s="45"/>
      <c r="AJ1300" s="45"/>
      <c r="AK1300" s="45"/>
      <c r="AL1300" s="45"/>
      <c r="AM1300" s="45"/>
      <c r="AN1300" s="45"/>
      <c r="AO1300" s="45"/>
      <c r="AP1300" s="45"/>
      <c r="AQ1300" s="45"/>
      <c r="AR1300" s="45"/>
      <c r="AS1300" s="45"/>
      <c r="AT1300" s="45"/>
      <c r="AU1300" s="45"/>
      <c r="AV1300" s="45"/>
      <c r="AW1300" s="45"/>
      <c r="AX1300" s="45"/>
      <c r="AY1300" s="45"/>
      <c r="AZ1300" s="45"/>
    </row>
    <row r="1301" spans="8:52" x14ac:dyDescent="0.2">
      <c r="H1301" s="45"/>
      <c r="I1301" s="45"/>
      <c r="J1301" s="45"/>
      <c r="K1301" s="45"/>
      <c r="L1301" s="45"/>
      <c r="M1301" s="45"/>
      <c r="N1301" s="45"/>
      <c r="O1301" s="45"/>
      <c r="P1301" s="45"/>
      <c r="Q1301" s="45"/>
      <c r="R1301" s="45"/>
      <c r="S1301" s="45"/>
      <c r="T1301" s="45"/>
      <c r="U1301" s="45"/>
      <c r="V1301" s="45"/>
      <c r="W1301" s="45"/>
      <c r="X1301" s="45"/>
      <c r="Y1301" s="45"/>
      <c r="Z1301" s="45"/>
      <c r="AA1301" s="45"/>
      <c r="AB1301" s="45"/>
      <c r="AC1301" s="45"/>
      <c r="AD1301" s="45"/>
      <c r="AE1301" s="45"/>
      <c r="AF1301" s="45"/>
      <c r="AG1301" s="45"/>
      <c r="AH1301" s="45"/>
      <c r="AI1301" s="45"/>
      <c r="AJ1301" s="45"/>
      <c r="AK1301" s="45"/>
      <c r="AL1301" s="45"/>
      <c r="AM1301" s="45"/>
      <c r="AN1301" s="45"/>
      <c r="AO1301" s="45"/>
      <c r="AP1301" s="45"/>
      <c r="AQ1301" s="45"/>
      <c r="AR1301" s="45"/>
      <c r="AS1301" s="45"/>
      <c r="AT1301" s="45"/>
      <c r="AU1301" s="45"/>
      <c r="AV1301" s="45"/>
      <c r="AW1301" s="45"/>
      <c r="AX1301" s="45"/>
      <c r="AY1301" s="45"/>
      <c r="AZ1301" s="45"/>
    </row>
    <row r="1302" spans="8:52" x14ac:dyDescent="0.2">
      <c r="H1302" s="45"/>
      <c r="I1302" s="45"/>
      <c r="J1302" s="45"/>
      <c r="K1302" s="45"/>
      <c r="L1302" s="45"/>
      <c r="M1302" s="45"/>
      <c r="N1302" s="45"/>
      <c r="O1302" s="45"/>
      <c r="P1302" s="45"/>
      <c r="Q1302" s="45"/>
      <c r="R1302" s="45"/>
      <c r="S1302" s="45"/>
      <c r="T1302" s="45"/>
      <c r="U1302" s="45"/>
      <c r="V1302" s="45"/>
      <c r="W1302" s="45"/>
      <c r="X1302" s="45"/>
      <c r="Y1302" s="45"/>
      <c r="Z1302" s="45"/>
      <c r="AA1302" s="45"/>
      <c r="AB1302" s="45"/>
      <c r="AC1302" s="45"/>
      <c r="AD1302" s="45"/>
      <c r="AE1302" s="45"/>
      <c r="AF1302" s="45"/>
      <c r="AG1302" s="45"/>
      <c r="AH1302" s="45"/>
      <c r="AI1302" s="45"/>
      <c r="AJ1302" s="45"/>
      <c r="AK1302" s="45"/>
      <c r="AL1302" s="45"/>
      <c r="AM1302" s="45"/>
      <c r="AN1302" s="45"/>
      <c r="AO1302" s="45"/>
      <c r="AP1302" s="45"/>
      <c r="AQ1302" s="45"/>
      <c r="AR1302" s="45"/>
      <c r="AS1302" s="45"/>
      <c r="AT1302" s="45"/>
      <c r="AU1302" s="45"/>
      <c r="AV1302" s="45"/>
      <c r="AW1302" s="45"/>
      <c r="AX1302" s="45"/>
      <c r="AY1302" s="45"/>
      <c r="AZ1302" s="45"/>
    </row>
    <row r="1303" spans="8:52" x14ac:dyDescent="0.2">
      <c r="H1303" s="45"/>
      <c r="I1303" s="45"/>
      <c r="J1303" s="45"/>
      <c r="K1303" s="45"/>
      <c r="L1303" s="45"/>
      <c r="M1303" s="45"/>
      <c r="N1303" s="45"/>
      <c r="O1303" s="45"/>
      <c r="P1303" s="45"/>
      <c r="Q1303" s="45"/>
      <c r="R1303" s="45"/>
      <c r="S1303" s="45"/>
      <c r="T1303" s="45"/>
      <c r="U1303" s="45"/>
      <c r="V1303" s="45"/>
      <c r="W1303" s="45"/>
      <c r="X1303" s="45"/>
      <c r="Y1303" s="45"/>
      <c r="Z1303" s="45"/>
      <c r="AA1303" s="45"/>
      <c r="AB1303" s="45"/>
      <c r="AC1303" s="45"/>
      <c r="AD1303" s="45"/>
      <c r="AE1303" s="45"/>
      <c r="AF1303" s="45"/>
      <c r="AG1303" s="45"/>
      <c r="AH1303" s="45"/>
      <c r="AI1303" s="45"/>
      <c r="AJ1303" s="45"/>
      <c r="AK1303" s="45"/>
      <c r="AL1303" s="45"/>
      <c r="AM1303" s="45"/>
      <c r="AN1303" s="45"/>
      <c r="AO1303" s="45"/>
      <c r="AP1303" s="45"/>
      <c r="AQ1303" s="45"/>
      <c r="AR1303" s="45"/>
      <c r="AS1303" s="45"/>
      <c r="AT1303" s="45"/>
      <c r="AU1303" s="45"/>
      <c r="AV1303" s="45"/>
      <c r="AW1303" s="45"/>
      <c r="AX1303" s="45"/>
      <c r="AY1303" s="45"/>
      <c r="AZ1303" s="45"/>
    </row>
    <row r="1304" spans="8:52" x14ac:dyDescent="0.2">
      <c r="H1304" s="45"/>
      <c r="I1304" s="45"/>
      <c r="J1304" s="45"/>
      <c r="K1304" s="45"/>
      <c r="L1304" s="45"/>
      <c r="M1304" s="45"/>
      <c r="N1304" s="45"/>
      <c r="O1304" s="45"/>
      <c r="P1304" s="45"/>
      <c r="Q1304" s="45"/>
      <c r="R1304" s="45"/>
      <c r="S1304" s="45"/>
      <c r="T1304" s="45"/>
      <c r="U1304" s="45"/>
      <c r="V1304" s="45"/>
      <c r="W1304" s="45"/>
      <c r="X1304" s="45"/>
      <c r="Y1304" s="45"/>
      <c r="Z1304" s="45"/>
      <c r="AA1304" s="45"/>
      <c r="AB1304" s="45"/>
      <c r="AC1304" s="45"/>
      <c r="AD1304" s="45"/>
      <c r="AE1304" s="45"/>
      <c r="AF1304" s="45"/>
      <c r="AG1304" s="45"/>
      <c r="AH1304" s="45"/>
      <c r="AI1304" s="45"/>
      <c r="AJ1304" s="45"/>
      <c r="AK1304" s="45"/>
      <c r="AL1304" s="45"/>
      <c r="AM1304" s="45"/>
      <c r="AN1304" s="45"/>
      <c r="AO1304" s="45"/>
      <c r="AP1304" s="45"/>
      <c r="AQ1304" s="45"/>
      <c r="AR1304" s="45"/>
      <c r="AS1304" s="45"/>
      <c r="AT1304" s="45"/>
      <c r="AU1304" s="45"/>
      <c r="AV1304" s="45"/>
      <c r="AW1304" s="45"/>
      <c r="AX1304" s="45"/>
      <c r="AY1304" s="45"/>
      <c r="AZ1304" s="45"/>
    </row>
    <row r="1305" spans="8:52" x14ac:dyDescent="0.2">
      <c r="H1305" s="45"/>
      <c r="I1305" s="45"/>
      <c r="J1305" s="45"/>
      <c r="K1305" s="45"/>
      <c r="L1305" s="45"/>
      <c r="M1305" s="45"/>
      <c r="N1305" s="45"/>
      <c r="O1305" s="45"/>
      <c r="P1305" s="45"/>
      <c r="Q1305" s="45"/>
      <c r="R1305" s="45"/>
      <c r="S1305" s="45"/>
      <c r="T1305" s="45"/>
      <c r="U1305" s="45"/>
      <c r="V1305" s="45"/>
      <c r="W1305" s="45"/>
      <c r="X1305" s="45"/>
      <c r="Y1305" s="45"/>
      <c r="Z1305" s="45"/>
      <c r="AA1305" s="45"/>
      <c r="AB1305" s="45"/>
      <c r="AC1305" s="45"/>
      <c r="AD1305" s="45"/>
      <c r="AE1305" s="45"/>
      <c r="AF1305" s="45"/>
      <c r="AG1305" s="45"/>
      <c r="AH1305" s="45"/>
      <c r="AI1305" s="45"/>
      <c r="AJ1305" s="45"/>
      <c r="AK1305" s="45"/>
      <c r="AL1305" s="45"/>
      <c r="AM1305" s="45"/>
      <c r="AN1305" s="45"/>
      <c r="AO1305" s="45"/>
      <c r="AP1305" s="45"/>
      <c r="AQ1305" s="45"/>
      <c r="AR1305" s="45"/>
      <c r="AS1305" s="45"/>
      <c r="AT1305" s="45"/>
      <c r="AU1305" s="45"/>
      <c r="AV1305" s="45"/>
      <c r="AW1305" s="45"/>
      <c r="AX1305" s="45"/>
      <c r="AY1305" s="45"/>
      <c r="AZ1305" s="45"/>
    </row>
    <row r="1306" spans="8:52" x14ac:dyDescent="0.2">
      <c r="H1306" s="45"/>
      <c r="I1306" s="45"/>
      <c r="J1306" s="45"/>
      <c r="K1306" s="45"/>
      <c r="L1306" s="45"/>
      <c r="M1306" s="45"/>
      <c r="N1306" s="45"/>
      <c r="O1306" s="45"/>
      <c r="P1306" s="45"/>
      <c r="Q1306" s="45"/>
      <c r="R1306" s="45"/>
      <c r="S1306" s="45"/>
      <c r="T1306" s="45"/>
      <c r="U1306" s="45"/>
      <c r="V1306" s="45"/>
      <c r="W1306" s="45"/>
      <c r="X1306" s="45"/>
      <c r="Y1306" s="45"/>
      <c r="Z1306" s="45"/>
      <c r="AA1306" s="45"/>
      <c r="AB1306" s="45"/>
      <c r="AC1306" s="45"/>
      <c r="AD1306" s="45"/>
      <c r="AE1306" s="45"/>
      <c r="AF1306" s="45"/>
      <c r="AG1306" s="45"/>
      <c r="AH1306" s="45"/>
      <c r="AI1306" s="45"/>
      <c r="AJ1306" s="45"/>
      <c r="AK1306" s="45"/>
      <c r="AL1306" s="45"/>
      <c r="AM1306" s="45"/>
      <c r="AN1306" s="45"/>
      <c r="AO1306" s="45"/>
      <c r="AP1306" s="45"/>
      <c r="AQ1306" s="45"/>
      <c r="AR1306" s="45"/>
      <c r="AS1306" s="45"/>
      <c r="AT1306" s="45"/>
      <c r="AU1306" s="45"/>
      <c r="AV1306" s="45"/>
      <c r="AW1306" s="45"/>
      <c r="AX1306" s="45"/>
      <c r="AY1306" s="45"/>
      <c r="AZ1306" s="45"/>
    </row>
    <row r="1307" spans="8:52" x14ac:dyDescent="0.2">
      <c r="H1307" s="45"/>
      <c r="I1307" s="45"/>
      <c r="J1307" s="45"/>
      <c r="K1307" s="45"/>
      <c r="L1307" s="45"/>
      <c r="M1307" s="45"/>
      <c r="N1307" s="45"/>
      <c r="O1307" s="45"/>
      <c r="P1307" s="45"/>
      <c r="Q1307" s="45"/>
      <c r="R1307" s="45"/>
      <c r="S1307" s="45"/>
      <c r="T1307" s="45"/>
      <c r="U1307" s="45"/>
      <c r="V1307" s="45"/>
      <c r="W1307" s="45"/>
      <c r="X1307" s="45"/>
      <c r="Y1307" s="45"/>
      <c r="Z1307" s="45"/>
      <c r="AA1307" s="45"/>
      <c r="AB1307" s="45"/>
      <c r="AC1307" s="45"/>
      <c r="AD1307" s="45"/>
      <c r="AE1307" s="45"/>
      <c r="AF1307" s="45"/>
      <c r="AG1307" s="45"/>
      <c r="AH1307" s="45"/>
      <c r="AI1307" s="45"/>
      <c r="AJ1307" s="45"/>
      <c r="AK1307" s="45"/>
      <c r="AL1307" s="45"/>
      <c r="AM1307" s="45"/>
      <c r="AN1307" s="45"/>
      <c r="AO1307" s="45"/>
      <c r="AP1307" s="45"/>
      <c r="AQ1307" s="45"/>
      <c r="AR1307" s="45"/>
      <c r="AS1307" s="45"/>
      <c r="AT1307" s="45"/>
      <c r="AU1307" s="45"/>
      <c r="AV1307" s="45"/>
      <c r="AW1307" s="45"/>
      <c r="AX1307" s="45"/>
      <c r="AY1307" s="45"/>
      <c r="AZ1307" s="45"/>
    </row>
    <row r="1308" spans="8:52" x14ac:dyDescent="0.2">
      <c r="H1308" s="45"/>
      <c r="I1308" s="45"/>
      <c r="J1308" s="45"/>
      <c r="K1308" s="45"/>
      <c r="L1308" s="45"/>
      <c r="M1308" s="45"/>
      <c r="N1308" s="45"/>
      <c r="O1308" s="45"/>
      <c r="P1308" s="45"/>
      <c r="Q1308" s="45"/>
      <c r="R1308" s="45"/>
      <c r="S1308" s="45"/>
      <c r="T1308" s="45"/>
      <c r="U1308" s="45"/>
      <c r="V1308" s="45"/>
      <c r="W1308" s="45"/>
      <c r="X1308" s="45"/>
      <c r="Y1308" s="45"/>
      <c r="Z1308" s="45"/>
      <c r="AA1308" s="45"/>
      <c r="AB1308" s="45"/>
      <c r="AC1308" s="45"/>
      <c r="AD1308" s="45"/>
      <c r="AE1308" s="45"/>
      <c r="AF1308" s="45"/>
      <c r="AG1308" s="45"/>
      <c r="AH1308" s="45"/>
      <c r="AI1308" s="45"/>
      <c r="AJ1308" s="45"/>
      <c r="AK1308" s="45"/>
      <c r="AL1308" s="45"/>
      <c r="AM1308" s="45"/>
      <c r="AN1308" s="45"/>
      <c r="AO1308" s="45"/>
      <c r="AP1308" s="45"/>
      <c r="AQ1308" s="45"/>
      <c r="AR1308" s="45"/>
      <c r="AS1308" s="45"/>
      <c r="AT1308" s="45"/>
      <c r="AU1308" s="45"/>
      <c r="AV1308" s="45"/>
      <c r="AW1308" s="45"/>
      <c r="AX1308" s="45"/>
      <c r="AY1308" s="45"/>
      <c r="AZ1308" s="45"/>
    </row>
    <row r="1309" spans="8:52" x14ac:dyDescent="0.2">
      <c r="H1309" s="45"/>
      <c r="I1309" s="45"/>
      <c r="J1309" s="45"/>
      <c r="K1309" s="45"/>
      <c r="L1309" s="45"/>
      <c r="M1309" s="45"/>
      <c r="N1309" s="45"/>
      <c r="O1309" s="45"/>
      <c r="P1309" s="45"/>
      <c r="Q1309" s="45"/>
      <c r="R1309" s="45"/>
      <c r="S1309" s="45"/>
      <c r="T1309" s="45"/>
      <c r="U1309" s="45"/>
      <c r="V1309" s="45"/>
      <c r="W1309" s="45"/>
      <c r="X1309" s="45"/>
      <c r="Y1309" s="45"/>
      <c r="Z1309" s="45"/>
      <c r="AA1309" s="45"/>
      <c r="AB1309" s="45"/>
      <c r="AC1309" s="45"/>
      <c r="AD1309" s="45"/>
      <c r="AE1309" s="45"/>
      <c r="AF1309" s="45"/>
      <c r="AG1309" s="45"/>
      <c r="AH1309" s="45"/>
      <c r="AI1309" s="45"/>
      <c r="AJ1309" s="45"/>
      <c r="AK1309" s="45"/>
      <c r="AL1309" s="45"/>
      <c r="AM1309" s="45"/>
      <c r="AN1309" s="45"/>
      <c r="AO1309" s="45"/>
      <c r="AP1309" s="45"/>
      <c r="AQ1309" s="45"/>
      <c r="AR1309" s="45"/>
      <c r="AS1309" s="45"/>
      <c r="AT1309" s="45"/>
      <c r="AU1309" s="45"/>
      <c r="AV1309" s="45"/>
      <c r="AW1309" s="45"/>
      <c r="AX1309" s="45"/>
      <c r="AY1309" s="45"/>
      <c r="AZ1309" s="45"/>
    </row>
    <row r="1310" spans="8:52" x14ac:dyDescent="0.2">
      <c r="H1310" s="45"/>
      <c r="I1310" s="45"/>
      <c r="J1310" s="45"/>
      <c r="K1310" s="45"/>
      <c r="L1310" s="45"/>
      <c r="M1310" s="45"/>
      <c r="N1310" s="45"/>
      <c r="O1310" s="45"/>
      <c r="P1310" s="45"/>
      <c r="Q1310" s="45"/>
      <c r="R1310" s="45"/>
      <c r="S1310" s="45"/>
      <c r="T1310" s="45"/>
      <c r="U1310" s="45"/>
      <c r="V1310" s="45"/>
      <c r="W1310" s="45"/>
      <c r="X1310" s="45"/>
      <c r="Y1310" s="45"/>
      <c r="Z1310" s="45"/>
      <c r="AA1310" s="45"/>
      <c r="AB1310" s="45"/>
      <c r="AC1310" s="45"/>
      <c r="AD1310" s="45"/>
      <c r="AE1310" s="45"/>
      <c r="AF1310" s="45"/>
      <c r="AG1310" s="45"/>
      <c r="AH1310" s="45"/>
      <c r="AI1310" s="45"/>
      <c r="AJ1310" s="45"/>
      <c r="AK1310" s="45"/>
      <c r="AL1310" s="45"/>
      <c r="AM1310" s="45"/>
      <c r="AN1310" s="45"/>
      <c r="AO1310" s="45"/>
      <c r="AP1310" s="45"/>
      <c r="AQ1310" s="45"/>
      <c r="AR1310" s="45"/>
      <c r="AS1310" s="45"/>
      <c r="AT1310" s="45"/>
      <c r="AU1310" s="45"/>
      <c r="AV1310" s="45"/>
      <c r="AW1310" s="45"/>
      <c r="AX1310" s="45"/>
      <c r="AY1310" s="45"/>
      <c r="AZ1310" s="45"/>
    </row>
    <row r="1311" spans="8:52" x14ac:dyDescent="0.2">
      <c r="H1311" s="45"/>
      <c r="I1311" s="45"/>
      <c r="J1311" s="45"/>
      <c r="K1311" s="45"/>
      <c r="L1311" s="45"/>
      <c r="M1311" s="45"/>
      <c r="N1311" s="45"/>
      <c r="O1311" s="45"/>
      <c r="P1311" s="45"/>
      <c r="Q1311" s="45"/>
      <c r="R1311" s="45"/>
      <c r="S1311" s="45"/>
      <c r="T1311" s="45"/>
      <c r="U1311" s="45"/>
      <c r="V1311" s="45"/>
      <c r="W1311" s="45"/>
      <c r="X1311" s="45"/>
      <c r="Y1311" s="45"/>
      <c r="Z1311" s="45"/>
      <c r="AA1311" s="45"/>
      <c r="AB1311" s="45"/>
      <c r="AC1311" s="45"/>
      <c r="AD1311" s="45"/>
      <c r="AE1311" s="45"/>
      <c r="AF1311" s="45"/>
      <c r="AG1311" s="45"/>
      <c r="AH1311" s="45"/>
      <c r="AI1311" s="45"/>
      <c r="AJ1311" s="45"/>
      <c r="AK1311" s="45"/>
      <c r="AL1311" s="45"/>
      <c r="AM1311" s="45"/>
      <c r="AN1311" s="45"/>
      <c r="AO1311" s="45"/>
      <c r="AP1311" s="45"/>
      <c r="AQ1311" s="45"/>
      <c r="AR1311" s="45"/>
      <c r="AS1311" s="45"/>
      <c r="AT1311" s="45"/>
      <c r="AU1311" s="45"/>
      <c r="AV1311" s="45"/>
      <c r="AW1311" s="45"/>
      <c r="AX1311" s="45"/>
      <c r="AY1311" s="45"/>
      <c r="AZ1311" s="45"/>
    </row>
    <row r="1312" spans="8:52" x14ac:dyDescent="0.2">
      <c r="H1312" s="45"/>
      <c r="I1312" s="45"/>
      <c r="J1312" s="45"/>
      <c r="K1312" s="45"/>
      <c r="L1312" s="45"/>
      <c r="M1312" s="45"/>
      <c r="N1312" s="45"/>
      <c r="O1312" s="45"/>
      <c r="P1312" s="45"/>
      <c r="Q1312" s="45"/>
      <c r="R1312" s="45"/>
      <c r="S1312" s="45"/>
      <c r="T1312" s="45"/>
      <c r="U1312" s="45"/>
      <c r="V1312" s="45"/>
      <c r="W1312" s="45"/>
      <c r="X1312" s="45"/>
      <c r="Y1312" s="45"/>
      <c r="Z1312" s="45"/>
      <c r="AA1312" s="45"/>
      <c r="AB1312" s="45"/>
      <c r="AC1312" s="45"/>
      <c r="AD1312" s="45"/>
      <c r="AE1312" s="45"/>
      <c r="AF1312" s="45"/>
      <c r="AG1312" s="45"/>
      <c r="AH1312" s="45"/>
      <c r="AI1312" s="45"/>
      <c r="AJ1312" s="45"/>
      <c r="AK1312" s="45"/>
      <c r="AL1312" s="45"/>
      <c r="AM1312" s="45"/>
      <c r="AN1312" s="45"/>
      <c r="AO1312" s="45"/>
      <c r="AP1312" s="45"/>
      <c r="AQ1312" s="45"/>
      <c r="AR1312" s="45"/>
      <c r="AS1312" s="45"/>
      <c r="AT1312" s="45"/>
      <c r="AU1312" s="45"/>
      <c r="AV1312" s="45"/>
      <c r="AW1312" s="45"/>
      <c r="AX1312" s="45"/>
      <c r="AY1312" s="45"/>
      <c r="AZ1312" s="45"/>
    </row>
    <row r="1313" spans="8:52" x14ac:dyDescent="0.2">
      <c r="H1313" s="45"/>
      <c r="I1313" s="45"/>
      <c r="J1313" s="45"/>
      <c r="K1313" s="45"/>
      <c r="L1313" s="45"/>
      <c r="M1313" s="45"/>
      <c r="N1313" s="45"/>
      <c r="O1313" s="45"/>
      <c r="P1313" s="45"/>
      <c r="Q1313" s="45"/>
      <c r="R1313" s="45"/>
      <c r="S1313" s="45"/>
      <c r="T1313" s="45"/>
      <c r="U1313" s="45"/>
      <c r="V1313" s="45"/>
      <c r="W1313" s="45"/>
      <c r="X1313" s="45"/>
      <c r="Y1313" s="45"/>
      <c r="Z1313" s="45"/>
      <c r="AA1313" s="45"/>
      <c r="AB1313" s="45"/>
      <c r="AC1313" s="45"/>
      <c r="AD1313" s="45"/>
      <c r="AE1313" s="45"/>
      <c r="AF1313" s="45"/>
      <c r="AG1313" s="45"/>
      <c r="AH1313" s="45"/>
      <c r="AI1313" s="45"/>
      <c r="AJ1313" s="45"/>
      <c r="AK1313" s="45"/>
      <c r="AL1313" s="45"/>
      <c r="AM1313" s="45"/>
      <c r="AN1313" s="45"/>
      <c r="AO1313" s="45"/>
      <c r="AP1313" s="45"/>
      <c r="AQ1313" s="45"/>
      <c r="AR1313" s="45"/>
      <c r="AS1313" s="45"/>
      <c r="AT1313" s="45"/>
      <c r="AU1313" s="45"/>
      <c r="AV1313" s="45"/>
      <c r="AW1313" s="45"/>
      <c r="AX1313" s="45"/>
      <c r="AY1313" s="45"/>
      <c r="AZ1313" s="45"/>
    </row>
    <row r="1314" spans="8:52" x14ac:dyDescent="0.2">
      <c r="H1314" s="45"/>
      <c r="I1314" s="45"/>
      <c r="J1314" s="45"/>
      <c r="K1314" s="45"/>
      <c r="L1314" s="45"/>
      <c r="M1314" s="45"/>
      <c r="N1314" s="45"/>
      <c r="O1314" s="45"/>
      <c r="P1314" s="45"/>
      <c r="Q1314" s="45"/>
      <c r="R1314" s="45"/>
      <c r="S1314" s="45"/>
      <c r="T1314" s="45"/>
      <c r="U1314" s="45"/>
      <c r="V1314" s="45"/>
      <c r="W1314" s="45"/>
      <c r="X1314" s="45"/>
      <c r="Y1314" s="45"/>
      <c r="Z1314" s="45"/>
      <c r="AA1314" s="45"/>
      <c r="AB1314" s="45"/>
      <c r="AC1314" s="45"/>
      <c r="AD1314" s="45"/>
      <c r="AE1314" s="45"/>
      <c r="AF1314" s="45"/>
      <c r="AG1314" s="45"/>
      <c r="AH1314" s="45"/>
      <c r="AI1314" s="45"/>
      <c r="AJ1314" s="45"/>
      <c r="AK1314" s="45"/>
      <c r="AL1314" s="45"/>
      <c r="AM1314" s="45"/>
      <c r="AN1314" s="45"/>
      <c r="AO1314" s="45"/>
      <c r="AP1314" s="45"/>
      <c r="AQ1314" s="45"/>
      <c r="AR1314" s="45"/>
      <c r="AS1314" s="45"/>
      <c r="AT1314" s="45"/>
      <c r="AU1314" s="45"/>
      <c r="AV1314" s="45"/>
      <c r="AW1314" s="45"/>
      <c r="AX1314" s="45"/>
      <c r="AY1314" s="45"/>
      <c r="AZ1314" s="45"/>
    </row>
    <row r="1315" spans="8:52" x14ac:dyDescent="0.2">
      <c r="H1315" s="45"/>
      <c r="I1315" s="45"/>
      <c r="J1315" s="45"/>
      <c r="K1315" s="45"/>
      <c r="L1315" s="45"/>
      <c r="M1315" s="45"/>
      <c r="N1315" s="45"/>
      <c r="O1315" s="45"/>
      <c r="P1315" s="45"/>
      <c r="Q1315" s="45"/>
      <c r="R1315" s="45"/>
      <c r="S1315" s="45"/>
      <c r="T1315" s="45"/>
      <c r="U1315" s="45"/>
      <c r="V1315" s="45"/>
      <c r="W1315" s="45"/>
      <c r="X1315" s="45"/>
      <c r="Y1315" s="45"/>
      <c r="Z1315" s="45"/>
      <c r="AA1315" s="45"/>
      <c r="AB1315" s="45"/>
      <c r="AC1315" s="45"/>
      <c r="AD1315" s="45"/>
      <c r="AE1315" s="45"/>
      <c r="AF1315" s="45"/>
      <c r="AG1315" s="45"/>
      <c r="AH1315" s="45"/>
      <c r="AI1315" s="45"/>
      <c r="AJ1315" s="45"/>
      <c r="AK1315" s="45"/>
      <c r="AL1315" s="45"/>
      <c r="AM1315" s="45"/>
      <c r="AN1315" s="45"/>
      <c r="AO1315" s="45"/>
      <c r="AP1315" s="45"/>
      <c r="AQ1315" s="45"/>
      <c r="AR1315" s="45"/>
      <c r="AS1315" s="45"/>
      <c r="AT1315" s="45"/>
      <c r="AU1315" s="45"/>
      <c r="AV1315" s="45"/>
      <c r="AW1315" s="45"/>
      <c r="AX1315" s="45"/>
      <c r="AY1315" s="45"/>
      <c r="AZ1315" s="45"/>
    </row>
    <row r="1316" spans="8:52" x14ac:dyDescent="0.2">
      <c r="H1316" s="45"/>
      <c r="I1316" s="45"/>
      <c r="J1316" s="45"/>
      <c r="K1316" s="45"/>
      <c r="L1316" s="45"/>
      <c r="M1316" s="45"/>
      <c r="N1316" s="45"/>
      <c r="O1316" s="45"/>
      <c r="P1316" s="45"/>
      <c r="Q1316" s="45"/>
      <c r="R1316" s="45"/>
      <c r="S1316" s="45"/>
      <c r="T1316" s="45"/>
      <c r="U1316" s="45"/>
      <c r="V1316" s="45"/>
      <c r="W1316" s="45"/>
      <c r="X1316" s="45"/>
      <c r="Y1316" s="45"/>
      <c r="Z1316" s="45"/>
      <c r="AA1316" s="45"/>
      <c r="AB1316" s="45"/>
      <c r="AC1316" s="45"/>
      <c r="AD1316" s="45"/>
      <c r="AE1316" s="45"/>
      <c r="AF1316" s="45"/>
      <c r="AG1316" s="45"/>
      <c r="AH1316" s="45"/>
      <c r="AI1316" s="45"/>
      <c r="AJ1316" s="45"/>
      <c r="AK1316" s="45"/>
      <c r="AL1316" s="45"/>
      <c r="AM1316" s="45"/>
      <c r="AN1316" s="45"/>
      <c r="AO1316" s="45"/>
      <c r="AP1316" s="45"/>
      <c r="AQ1316" s="45"/>
      <c r="AR1316" s="45"/>
      <c r="AS1316" s="45"/>
      <c r="AT1316" s="45"/>
      <c r="AU1316" s="45"/>
      <c r="AV1316" s="45"/>
      <c r="AW1316" s="45"/>
      <c r="AX1316" s="45"/>
      <c r="AY1316" s="45"/>
      <c r="AZ1316" s="45"/>
    </row>
    <row r="1317" spans="8:52" x14ac:dyDescent="0.2">
      <c r="H1317" s="45"/>
      <c r="I1317" s="45"/>
      <c r="J1317" s="45"/>
      <c r="K1317" s="45"/>
      <c r="L1317" s="45"/>
      <c r="M1317" s="45"/>
      <c r="N1317" s="45"/>
      <c r="O1317" s="45"/>
      <c r="P1317" s="45"/>
      <c r="Q1317" s="45"/>
      <c r="R1317" s="45"/>
      <c r="S1317" s="45"/>
      <c r="T1317" s="45"/>
      <c r="U1317" s="45"/>
      <c r="V1317" s="45"/>
      <c r="W1317" s="45"/>
      <c r="X1317" s="45"/>
      <c r="Y1317" s="45"/>
      <c r="Z1317" s="45"/>
      <c r="AA1317" s="45"/>
      <c r="AB1317" s="45"/>
      <c r="AC1317" s="45"/>
      <c r="AD1317" s="45"/>
      <c r="AE1317" s="45"/>
      <c r="AF1317" s="45"/>
      <c r="AG1317" s="45"/>
      <c r="AH1317" s="45"/>
      <c r="AI1317" s="45"/>
      <c r="AJ1317" s="45"/>
      <c r="AK1317" s="45"/>
      <c r="AL1317" s="45"/>
      <c r="AM1317" s="45"/>
      <c r="AN1317" s="45"/>
      <c r="AO1317" s="45"/>
      <c r="AP1317" s="45"/>
      <c r="AQ1317" s="45"/>
      <c r="AR1317" s="45"/>
      <c r="AS1317" s="45"/>
      <c r="AT1317" s="45"/>
      <c r="AU1317" s="45"/>
      <c r="AV1317" s="45"/>
      <c r="AW1317" s="45"/>
      <c r="AX1317" s="45"/>
      <c r="AY1317" s="45"/>
      <c r="AZ1317" s="45"/>
    </row>
    <row r="1318" spans="8:52" x14ac:dyDescent="0.2">
      <c r="H1318" s="45"/>
      <c r="I1318" s="45"/>
      <c r="J1318" s="45"/>
      <c r="K1318" s="45"/>
      <c r="L1318" s="45"/>
      <c r="M1318" s="45"/>
      <c r="N1318" s="45"/>
      <c r="O1318" s="45"/>
      <c r="P1318" s="45"/>
      <c r="Q1318" s="45"/>
      <c r="R1318" s="45"/>
      <c r="S1318" s="45"/>
      <c r="T1318" s="45"/>
      <c r="U1318" s="45"/>
      <c r="V1318" s="45"/>
      <c r="W1318" s="45"/>
      <c r="X1318" s="45"/>
      <c r="Y1318" s="45"/>
      <c r="Z1318" s="45"/>
      <c r="AA1318" s="45"/>
      <c r="AB1318" s="45"/>
      <c r="AC1318" s="45"/>
      <c r="AD1318" s="45"/>
      <c r="AE1318" s="45"/>
      <c r="AF1318" s="45"/>
      <c r="AG1318" s="45"/>
      <c r="AH1318" s="45"/>
      <c r="AI1318" s="45"/>
      <c r="AJ1318" s="45"/>
      <c r="AK1318" s="45"/>
      <c r="AL1318" s="45"/>
      <c r="AM1318" s="45"/>
      <c r="AN1318" s="45"/>
      <c r="AO1318" s="45"/>
      <c r="AP1318" s="45"/>
      <c r="AQ1318" s="45"/>
      <c r="AR1318" s="45"/>
      <c r="AS1318" s="45"/>
      <c r="AT1318" s="45"/>
      <c r="AU1318" s="45"/>
      <c r="AV1318" s="45"/>
      <c r="AW1318" s="45"/>
      <c r="AX1318" s="45"/>
      <c r="AY1318" s="45"/>
      <c r="AZ1318" s="45"/>
    </row>
    <row r="1319" spans="8:52" x14ac:dyDescent="0.2">
      <c r="H1319" s="45"/>
      <c r="I1319" s="45"/>
      <c r="J1319" s="45"/>
      <c r="K1319" s="45"/>
      <c r="L1319" s="45"/>
      <c r="M1319" s="45"/>
      <c r="N1319" s="45"/>
      <c r="O1319" s="45"/>
      <c r="P1319" s="45"/>
      <c r="Q1319" s="45"/>
      <c r="R1319" s="45"/>
      <c r="S1319" s="45"/>
      <c r="T1319" s="45"/>
      <c r="U1319" s="45"/>
      <c r="V1319" s="45"/>
      <c r="W1319" s="45"/>
      <c r="X1319" s="45"/>
      <c r="Y1319" s="45"/>
      <c r="Z1319" s="45"/>
      <c r="AA1319" s="45"/>
      <c r="AB1319" s="45"/>
      <c r="AC1319" s="45"/>
      <c r="AD1319" s="45"/>
      <c r="AE1319" s="45"/>
      <c r="AF1319" s="45"/>
      <c r="AG1319" s="45"/>
      <c r="AH1319" s="45"/>
      <c r="AI1319" s="45"/>
      <c r="AJ1319" s="45"/>
      <c r="AK1319" s="45"/>
      <c r="AL1319" s="45"/>
      <c r="AM1319" s="45"/>
      <c r="AN1319" s="45"/>
      <c r="AO1319" s="45"/>
      <c r="AP1319" s="45"/>
      <c r="AQ1319" s="45"/>
      <c r="AR1319" s="45"/>
      <c r="AS1319" s="45"/>
      <c r="AT1319" s="45"/>
      <c r="AU1319" s="45"/>
      <c r="AV1319" s="45"/>
      <c r="AW1319" s="45"/>
      <c r="AX1319" s="45"/>
      <c r="AY1319" s="45"/>
      <c r="AZ1319" s="45"/>
    </row>
    <row r="1320" spans="8:52" x14ac:dyDescent="0.2">
      <c r="H1320" s="45"/>
      <c r="I1320" s="45"/>
      <c r="J1320" s="45"/>
      <c r="K1320" s="45"/>
      <c r="L1320" s="45"/>
      <c r="M1320" s="45"/>
      <c r="N1320" s="45"/>
      <c r="O1320" s="45"/>
      <c r="P1320" s="45"/>
      <c r="Q1320" s="45"/>
      <c r="R1320" s="45"/>
      <c r="S1320" s="45"/>
      <c r="T1320" s="45"/>
      <c r="U1320" s="45"/>
      <c r="V1320" s="45"/>
      <c r="W1320" s="45"/>
      <c r="X1320" s="45"/>
      <c r="Y1320" s="45"/>
      <c r="Z1320" s="45"/>
      <c r="AA1320" s="45"/>
      <c r="AB1320" s="45"/>
      <c r="AC1320" s="45"/>
      <c r="AD1320" s="45"/>
      <c r="AE1320" s="45"/>
      <c r="AF1320" s="45"/>
      <c r="AG1320" s="45"/>
      <c r="AH1320" s="45"/>
      <c r="AI1320" s="45"/>
      <c r="AJ1320" s="45"/>
      <c r="AK1320" s="45"/>
      <c r="AL1320" s="45"/>
      <c r="AM1320" s="45"/>
      <c r="AN1320" s="45"/>
      <c r="AO1320" s="45"/>
      <c r="AP1320" s="45"/>
      <c r="AQ1320" s="45"/>
      <c r="AR1320" s="45"/>
      <c r="AS1320" s="45"/>
      <c r="AT1320" s="45"/>
      <c r="AU1320" s="45"/>
      <c r="AV1320" s="45"/>
      <c r="AW1320" s="45"/>
      <c r="AX1320" s="45"/>
      <c r="AY1320" s="45"/>
      <c r="AZ1320" s="45"/>
    </row>
    <row r="1321" spans="8:52" x14ac:dyDescent="0.2">
      <c r="H1321" s="45"/>
      <c r="I1321" s="45"/>
      <c r="J1321" s="45"/>
      <c r="K1321" s="45"/>
      <c r="L1321" s="45"/>
      <c r="M1321" s="45"/>
      <c r="N1321" s="45"/>
      <c r="O1321" s="45"/>
      <c r="P1321" s="45"/>
      <c r="Q1321" s="45"/>
      <c r="R1321" s="45"/>
      <c r="S1321" s="45"/>
      <c r="T1321" s="45"/>
      <c r="U1321" s="45"/>
      <c r="V1321" s="45"/>
      <c r="W1321" s="45"/>
      <c r="X1321" s="45"/>
      <c r="Y1321" s="45"/>
      <c r="Z1321" s="45"/>
      <c r="AA1321" s="45"/>
      <c r="AB1321" s="45"/>
      <c r="AC1321" s="45"/>
      <c r="AD1321" s="45"/>
      <c r="AE1321" s="45"/>
      <c r="AF1321" s="45"/>
      <c r="AG1321" s="45"/>
      <c r="AH1321" s="45"/>
      <c r="AI1321" s="45"/>
      <c r="AJ1321" s="45"/>
      <c r="AK1321" s="45"/>
      <c r="AL1321" s="45"/>
      <c r="AM1321" s="45"/>
      <c r="AN1321" s="45"/>
      <c r="AO1321" s="45"/>
      <c r="AP1321" s="45"/>
      <c r="AQ1321" s="45"/>
      <c r="AR1321" s="45"/>
      <c r="AS1321" s="45"/>
      <c r="AT1321" s="45"/>
      <c r="AU1321" s="45"/>
      <c r="AV1321" s="45"/>
      <c r="AW1321" s="45"/>
      <c r="AX1321" s="45"/>
      <c r="AY1321" s="45"/>
      <c r="AZ1321" s="45"/>
    </row>
    <row r="1322" spans="8:52" x14ac:dyDescent="0.2">
      <c r="H1322" s="45"/>
      <c r="I1322" s="45"/>
      <c r="J1322" s="45"/>
      <c r="K1322" s="45"/>
      <c r="L1322" s="45"/>
      <c r="M1322" s="45"/>
      <c r="N1322" s="45"/>
      <c r="O1322" s="45"/>
      <c r="P1322" s="45"/>
      <c r="Q1322" s="45"/>
      <c r="R1322" s="45"/>
      <c r="S1322" s="45"/>
      <c r="T1322" s="45"/>
      <c r="U1322" s="45"/>
      <c r="V1322" s="45"/>
      <c r="W1322" s="45"/>
      <c r="X1322" s="45"/>
      <c r="Y1322" s="45"/>
      <c r="Z1322" s="45"/>
      <c r="AA1322" s="45"/>
      <c r="AB1322" s="45"/>
      <c r="AC1322" s="45"/>
      <c r="AD1322" s="45"/>
      <c r="AE1322" s="45"/>
      <c r="AF1322" s="45"/>
      <c r="AG1322" s="45"/>
      <c r="AH1322" s="45"/>
      <c r="AI1322" s="45"/>
      <c r="AJ1322" s="45"/>
      <c r="AK1322" s="45"/>
      <c r="AL1322" s="45"/>
      <c r="AM1322" s="45"/>
      <c r="AN1322" s="45"/>
      <c r="AO1322" s="45"/>
      <c r="AP1322" s="45"/>
      <c r="AQ1322" s="45"/>
      <c r="AR1322" s="45"/>
      <c r="AS1322" s="45"/>
      <c r="AT1322" s="45"/>
      <c r="AU1322" s="45"/>
      <c r="AV1322" s="45"/>
      <c r="AW1322" s="45"/>
      <c r="AX1322" s="45"/>
      <c r="AY1322" s="45"/>
      <c r="AZ1322" s="45"/>
    </row>
    <row r="1323" spans="8:52" x14ac:dyDescent="0.2">
      <c r="H1323" s="45"/>
      <c r="I1323" s="45"/>
      <c r="J1323" s="45"/>
      <c r="K1323" s="45"/>
      <c r="L1323" s="45"/>
      <c r="M1323" s="45"/>
      <c r="N1323" s="45"/>
      <c r="O1323" s="45"/>
      <c r="P1323" s="45"/>
      <c r="Q1323" s="45"/>
      <c r="R1323" s="45"/>
      <c r="S1323" s="45"/>
      <c r="T1323" s="45"/>
      <c r="U1323" s="45"/>
      <c r="V1323" s="45"/>
      <c r="W1323" s="45"/>
      <c r="X1323" s="45"/>
      <c r="Y1323" s="45"/>
      <c r="Z1323" s="45"/>
      <c r="AA1323" s="45"/>
      <c r="AB1323" s="45"/>
      <c r="AC1323" s="45"/>
      <c r="AD1323" s="45"/>
      <c r="AE1323" s="45"/>
      <c r="AF1323" s="45"/>
      <c r="AG1323" s="45"/>
      <c r="AH1323" s="45"/>
      <c r="AI1323" s="45"/>
      <c r="AJ1323" s="45"/>
      <c r="AK1323" s="45"/>
      <c r="AL1323" s="45"/>
      <c r="AM1323" s="45"/>
      <c r="AN1323" s="45"/>
      <c r="AO1323" s="45"/>
      <c r="AP1323" s="45"/>
      <c r="AQ1323" s="45"/>
      <c r="AR1323" s="45"/>
      <c r="AS1323" s="45"/>
      <c r="AT1323" s="45"/>
      <c r="AU1323" s="45"/>
      <c r="AV1323" s="45"/>
      <c r="AW1323" s="45"/>
      <c r="AX1323" s="45"/>
      <c r="AY1323" s="45"/>
      <c r="AZ1323" s="45"/>
    </row>
    <row r="1324" spans="8:52" x14ac:dyDescent="0.2">
      <c r="H1324" s="45"/>
      <c r="I1324" s="45"/>
      <c r="J1324" s="45"/>
      <c r="K1324" s="45"/>
      <c r="L1324" s="45"/>
      <c r="M1324" s="45"/>
      <c r="N1324" s="45"/>
      <c r="O1324" s="45"/>
      <c r="P1324" s="45"/>
      <c r="Q1324" s="45"/>
      <c r="R1324" s="45"/>
      <c r="S1324" s="45"/>
      <c r="T1324" s="45"/>
      <c r="U1324" s="45"/>
      <c r="V1324" s="45"/>
      <c r="W1324" s="45"/>
      <c r="X1324" s="45"/>
      <c r="Y1324" s="45"/>
      <c r="Z1324" s="45"/>
      <c r="AA1324" s="45"/>
      <c r="AB1324" s="45"/>
      <c r="AC1324" s="45"/>
      <c r="AD1324" s="45"/>
      <c r="AE1324" s="45"/>
      <c r="AF1324" s="45"/>
      <c r="AG1324" s="45"/>
      <c r="AH1324" s="45"/>
      <c r="AI1324" s="45"/>
      <c r="AJ1324" s="45"/>
      <c r="AK1324" s="45"/>
      <c r="AL1324" s="45"/>
      <c r="AM1324" s="45"/>
      <c r="AN1324" s="45"/>
      <c r="AO1324" s="45"/>
      <c r="AP1324" s="45"/>
      <c r="AQ1324" s="45"/>
      <c r="AR1324" s="45"/>
      <c r="AS1324" s="45"/>
      <c r="AT1324" s="45"/>
      <c r="AU1324" s="45"/>
      <c r="AV1324" s="45"/>
      <c r="AW1324" s="45"/>
      <c r="AX1324" s="45"/>
      <c r="AY1324" s="45"/>
      <c r="AZ1324" s="45"/>
    </row>
    <row r="1325" spans="8:52" x14ac:dyDescent="0.2">
      <c r="H1325" s="45"/>
      <c r="I1325" s="45"/>
      <c r="J1325" s="45"/>
      <c r="K1325" s="45"/>
      <c r="L1325" s="45"/>
      <c r="M1325" s="45"/>
      <c r="N1325" s="45"/>
      <c r="O1325" s="45"/>
      <c r="P1325" s="45"/>
      <c r="Q1325" s="45"/>
      <c r="R1325" s="45"/>
      <c r="S1325" s="45"/>
      <c r="T1325" s="45"/>
      <c r="U1325" s="45"/>
      <c r="V1325" s="45"/>
      <c r="W1325" s="45"/>
      <c r="X1325" s="45"/>
      <c r="Y1325" s="45"/>
      <c r="Z1325" s="45"/>
      <c r="AA1325" s="45"/>
      <c r="AB1325" s="45"/>
      <c r="AC1325" s="45"/>
      <c r="AD1325" s="45"/>
      <c r="AE1325" s="45"/>
      <c r="AF1325" s="45"/>
      <c r="AG1325" s="45"/>
      <c r="AH1325" s="45"/>
      <c r="AI1325" s="45"/>
      <c r="AJ1325" s="45"/>
      <c r="AK1325" s="45"/>
      <c r="AL1325" s="45"/>
      <c r="AM1325" s="45"/>
      <c r="AN1325" s="45"/>
      <c r="AO1325" s="45"/>
      <c r="AP1325" s="45"/>
      <c r="AQ1325" s="45"/>
      <c r="AR1325" s="45"/>
      <c r="AS1325" s="45"/>
      <c r="AT1325" s="45"/>
      <c r="AU1325" s="45"/>
      <c r="AV1325" s="45"/>
      <c r="AW1325" s="45"/>
      <c r="AX1325" s="45"/>
      <c r="AY1325" s="45"/>
      <c r="AZ1325" s="45"/>
    </row>
    <row r="1326" spans="8:52" x14ac:dyDescent="0.2">
      <c r="H1326" s="45"/>
      <c r="I1326" s="45"/>
      <c r="J1326" s="45"/>
      <c r="K1326" s="45"/>
      <c r="L1326" s="45"/>
      <c r="M1326" s="45"/>
      <c r="N1326" s="45"/>
      <c r="O1326" s="45"/>
      <c r="P1326" s="45"/>
      <c r="Q1326" s="45"/>
      <c r="R1326" s="45"/>
      <c r="S1326" s="45"/>
      <c r="T1326" s="45"/>
      <c r="U1326" s="45"/>
      <c r="V1326" s="45"/>
      <c r="W1326" s="45"/>
      <c r="X1326" s="45"/>
      <c r="Y1326" s="45"/>
      <c r="Z1326" s="45"/>
      <c r="AA1326" s="45"/>
      <c r="AB1326" s="45"/>
      <c r="AC1326" s="45"/>
      <c r="AD1326" s="45"/>
      <c r="AE1326" s="45"/>
      <c r="AF1326" s="45"/>
      <c r="AG1326" s="45"/>
      <c r="AH1326" s="45"/>
      <c r="AI1326" s="45"/>
      <c r="AJ1326" s="45"/>
      <c r="AK1326" s="45"/>
      <c r="AL1326" s="45"/>
      <c r="AM1326" s="45"/>
      <c r="AN1326" s="45"/>
      <c r="AO1326" s="45"/>
      <c r="AP1326" s="45"/>
      <c r="AQ1326" s="45"/>
      <c r="AR1326" s="45"/>
      <c r="AS1326" s="45"/>
      <c r="AT1326" s="45"/>
      <c r="AU1326" s="45"/>
      <c r="AV1326" s="45"/>
      <c r="AW1326" s="45"/>
      <c r="AX1326" s="45"/>
      <c r="AY1326" s="45"/>
      <c r="AZ1326" s="45"/>
    </row>
    <row r="1327" spans="8:52" x14ac:dyDescent="0.2">
      <c r="H1327" s="45"/>
      <c r="I1327" s="45"/>
      <c r="J1327" s="45"/>
      <c r="K1327" s="45"/>
      <c r="L1327" s="45"/>
      <c r="M1327" s="45"/>
      <c r="N1327" s="45"/>
      <c r="O1327" s="45"/>
      <c r="P1327" s="45"/>
      <c r="Q1327" s="45"/>
      <c r="R1327" s="45"/>
      <c r="S1327" s="45"/>
      <c r="T1327" s="45"/>
      <c r="U1327" s="45"/>
      <c r="V1327" s="45"/>
      <c r="W1327" s="45"/>
      <c r="X1327" s="45"/>
      <c r="Y1327" s="45"/>
      <c r="Z1327" s="45"/>
      <c r="AA1327" s="45"/>
      <c r="AB1327" s="45"/>
      <c r="AC1327" s="45"/>
      <c r="AD1327" s="45"/>
      <c r="AE1327" s="45"/>
      <c r="AF1327" s="45"/>
      <c r="AG1327" s="45"/>
      <c r="AH1327" s="45"/>
      <c r="AI1327" s="45"/>
      <c r="AJ1327" s="45"/>
      <c r="AK1327" s="45"/>
      <c r="AL1327" s="45"/>
      <c r="AM1327" s="45"/>
      <c r="AN1327" s="45"/>
      <c r="AO1327" s="45"/>
      <c r="AP1327" s="45"/>
      <c r="AQ1327" s="45"/>
      <c r="AR1327" s="45"/>
      <c r="AS1327" s="45"/>
      <c r="AT1327" s="45"/>
      <c r="AU1327" s="45"/>
      <c r="AV1327" s="45"/>
      <c r="AW1327" s="45"/>
      <c r="AX1327" s="45"/>
      <c r="AY1327" s="45"/>
      <c r="AZ1327" s="45"/>
    </row>
    <row r="1328" spans="8:52" x14ac:dyDescent="0.2">
      <c r="H1328" s="45"/>
      <c r="I1328" s="45"/>
      <c r="J1328" s="45"/>
      <c r="K1328" s="45"/>
      <c r="L1328" s="45"/>
      <c r="M1328" s="45"/>
      <c r="N1328" s="45"/>
      <c r="O1328" s="45"/>
      <c r="P1328" s="45"/>
      <c r="Q1328" s="45"/>
      <c r="R1328" s="45"/>
      <c r="S1328" s="45"/>
      <c r="T1328" s="45"/>
      <c r="U1328" s="45"/>
      <c r="V1328" s="45"/>
      <c r="W1328" s="45"/>
      <c r="X1328" s="45"/>
      <c r="Y1328" s="45"/>
      <c r="Z1328" s="45"/>
      <c r="AA1328" s="45"/>
      <c r="AB1328" s="45"/>
      <c r="AC1328" s="45"/>
      <c r="AD1328" s="45"/>
      <c r="AE1328" s="45"/>
      <c r="AF1328" s="45"/>
      <c r="AG1328" s="45"/>
      <c r="AH1328" s="45"/>
      <c r="AI1328" s="45"/>
      <c r="AJ1328" s="45"/>
      <c r="AK1328" s="45"/>
      <c r="AL1328" s="45"/>
      <c r="AM1328" s="45"/>
      <c r="AN1328" s="45"/>
      <c r="AO1328" s="45"/>
      <c r="AP1328" s="45"/>
      <c r="AQ1328" s="45"/>
      <c r="AR1328" s="45"/>
      <c r="AS1328" s="45"/>
      <c r="AT1328" s="45"/>
      <c r="AU1328" s="45"/>
      <c r="AV1328" s="45"/>
      <c r="AW1328" s="45"/>
      <c r="AX1328" s="45"/>
      <c r="AY1328" s="45"/>
      <c r="AZ1328" s="45"/>
    </row>
    <row r="1329" spans="8:52" x14ac:dyDescent="0.2">
      <c r="H1329" s="45"/>
      <c r="I1329" s="45"/>
      <c r="J1329" s="45"/>
      <c r="K1329" s="45"/>
      <c r="L1329" s="45"/>
      <c r="M1329" s="45"/>
      <c r="N1329" s="45"/>
      <c r="O1329" s="45"/>
      <c r="P1329" s="45"/>
      <c r="Q1329" s="45"/>
      <c r="R1329" s="45"/>
      <c r="S1329" s="45"/>
      <c r="T1329" s="45"/>
      <c r="U1329" s="45"/>
      <c r="V1329" s="45"/>
      <c r="W1329" s="45"/>
      <c r="X1329" s="45"/>
      <c r="Y1329" s="45"/>
      <c r="Z1329" s="45"/>
      <c r="AA1329" s="45"/>
      <c r="AB1329" s="45"/>
      <c r="AC1329" s="45"/>
      <c r="AD1329" s="45"/>
      <c r="AE1329" s="45"/>
      <c r="AF1329" s="45"/>
      <c r="AG1329" s="45"/>
      <c r="AH1329" s="45"/>
      <c r="AI1329" s="45"/>
      <c r="AJ1329" s="45"/>
      <c r="AK1329" s="45"/>
      <c r="AL1329" s="45"/>
      <c r="AM1329" s="45"/>
      <c r="AN1329" s="45"/>
      <c r="AO1329" s="45"/>
      <c r="AP1329" s="45"/>
      <c r="AQ1329" s="45"/>
      <c r="AR1329" s="45"/>
      <c r="AS1329" s="45"/>
      <c r="AT1329" s="45"/>
      <c r="AU1329" s="45"/>
      <c r="AV1329" s="45"/>
      <c r="AW1329" s="45"/>
      <c r="AX1329" s="45"/>
      <c r="AY1329" s="45"/>
      <c r="AZ1329" s="45"/>
    </row>
    <row r="1330" spans="8:52" x14ac:dyDescent="0.2">
      <c r="H1330" s="45"/>
      <c r="I1330" s="45"/>
      <c r="J1330" s="45"/>
      <c r="K1330" s="45"/>
      <c r="L1330" s="45"/>
      <c r="M1330" s="45"/>
      <c r="N1330" s="45"/>
      <c r="O1330" s="45"/>
      <c r="P1330" s="45"/>
      <c r="Q1330" s="45"/>
      <c r="R1330" s="45"/>
      <c r="S1330" s="45"/>
      <c r="T1330" s="45"/>
      <c r="U1330" s="45"/>
      <c r="V1330" s="45"/>
      <c r="W1330" s="45"/>
      <c r="X1330" s="45"/>
      <c r="Y1330" s="45"/>
      <c r="Z1330" s="45"/>
      <c r="AA1330" s="45"/>
      <c r="AB1330" s="45"/>
      <c r="AC1330" s="45"/>
      <c r="AD1330" s="45"/>
      <c r="AE1330" s="45"/>
      <c r="AF1330" s="45"/>
      <c r="AG1330" s="45"/>
      <c r="AH1330" s="45"/>
      <c r="AI1330" s="45"/>
      <c r="AJ1330" s="45"/>
      <c r="AK1330" s="45"/>
      <c r="AL1330" s="45"/>
      <c r="AM1330" s="45"/>
      <c r="AN1330" s="45"/>
      <c r="AO1330" s="45"/>
      <c r="AP1330" s="45"/>
      <c r="AQ1330" s="45"/>
      <c r="AR1330" s="45"/>
      <c r="AS1330" s="45"/>
      <c r="AT1330" s="45"/>
      <c r="AU1330" s="45"/>
      <c r="AV1330" s="45"/>
      <c r="AW1330" s="45"/>
      <c r="AX1330" s="45"/>
      <c r="AY1330" s="45"/>
      <c r="AZ1330" s="45"/>
    </row>
    <row r="1331" spans="8:52" x14ac:dyDescent="0.2">
      <c r="H1331" s="45"/>
      <c r="I1331" s="45"/>
      <c r="J1331" s="45"/>
      <c r="K1331" s="45"/>
      <c r="L1331" s="45"/>
      <c r="M1331" s="45"/>
      <c r="N1331" s="45"/>
      <c r="O1331" s="45"/>
      <c r="P1331" s="45"/>
      <c r="Q1331" s="45"/>
      <c r="R1331" s="45"/>
      <c r="S1331" s="45"/>
      <c r="T1331" s="45"/>
      <c r="U1331" s="45"/>
      <c r="V1331" s="45"/>
      <c r="W1331" s="45"/>
      <c r="X1331" s="45"/>
      <c r="Y1331" s="45"/>
      <c r="Z1331" s="45"/>
      <c r="AA1331" s="45"/>
      <c r="AB1331" s="45"/>
      <c r="AC1331" s="45"/>
      <c r="AD1331" s="45"/>
      <c r="AE1331" s="45"/>
      <c r="AF1331" s="45"/>
      <c r="AG1331" s="45"/>
      <c r="AH1331" s="45"/>
      <c r="AI1331" s="45"/>
      <c r="AJ1331" s="45"/>
      <c r="AK1331" s="45"/>
      <c r="AL1331" s="45"/>
      <c r="AM1331" s="45"/>
      <c r="AN1331" s="45"/>
      <c r="AO1331" s="45"/>
      <c r="AP1331" s="45"/>
      <c r="AQ1331" s="45"/>
      <c r="AR1331" s="45"/>
      <c r="AS1331" s="45"/>
      <c r="AT1331" s="45"/>
      <c r="AU1331" s="45"/>
      <c r="AV1331" s="45"/>
      <c r="AW1331" s="45"/>
      <c r="AX1331" s="45"/>
      <c r="AY1331" s="45"/>
      <c r="AZ1331" s="45"/>
    </row>
    <row r="1332" spans="8:52" x14ac:dyDescent="0.2">
      <c r="H1332" s="45"/>
      <c r="I1332" s="45"/>
      <c r="J1332" s="45"/>
      <c r="K1332" s="45"/>
      <c r="L1332" s="45"/>
      <c r="M1332" s="45"/>
      <c r="N1332" s="45"/>
      <c r="O1332" s="45"/>
      <c r="P1332" s="45"/>
      <c r="Q1332" s="45"/>
      <c r="R1332" s="45"/>
      <c r="S1332" s="45"/>
      <c r="T1332" s="45"/>
      <c r="U1332" s="45"/>
      <c r="V1332" s="45"/>
      <c r="W1332" s="45"/>
      <c r="X1332" s="45"/>
      <c r="Y1332" s="45"/>
      <c r="Z1332" s="45"/>
      <c r="AA1332" s="45"/>
      <c r="AB1332" s="45"/>
      <c r="AC1332" s="45"/>
      <c r="AD1332" s="45"/>
      <c r="AE1332" s="45"/>
      <c r="AF1332" s="45"/>
      <c r="AG1332" s="45"/>
      <c r="AH1332" s="45"/>
      <c r="AI1332" s="45"/>
      <c r="AJ1332" s="45"/>
      <c r="AK1332" s="45"/>
      <c r="AL1332" s="45"/>
      <c r="AM1332" s="45"/>
      <c r="AN1332" s="45"/>
      <c r="AO1332" s="45"/>
      <c r="AP1332" s="45"/>
      <c r="AQ1332" s="45"/>
      <c r="AR1332" s="45"/>
      <c r="AS1332" s="45"/>
      <c r="AT1332" s="45"/>
      <c r="AU1332" s="45"/>
      <c r="AV1332" s="45"/>
      <c r="AW1332" s="45"/>
      <c r="AX1332" s="45"/>
      <c r="AY1332" s="45"/>
      <c r="AZ1332" s="45"/>
    </row>
    <row r="1333" spans="8:52" x14ac:dyDescent="0.2">
      <c r="H1333" s="45"/>
      <c r="I1333" s="45"/>
      <c r="J1333" s="45"/>
      <c r="K1333" s="45"/>
      <c r="L1333" s="45"/>
      <c r="M1333" s="45"/>
      <c r="N1333" s="45"/>
      <c r="O1333" s="45"/>
      <c r="P1333" s="45"/>
      <c r="Q1333" s="45"/>
      <c r="R1333" s="45"/>
      <c r="S1333" s="45"/>
      <c r="T1333" s="45"/>
      <c r="U1333" s="45"/>
      <c r="V1333" s="45"/>
      <c r="W1333" s="45"/>
      <c r="X1333" s="45"/>
      <c r="Y1333" s="45"/>
      <c r="Z1333" s="45"/>
      <c r="AA1333" s="45"/>
      <c r="AB1333" s="45"/>
      <c r="AC1333" s="45"/>
      <c r="AD1333" s="45"/>
      <c r="AE1333" s="45"/>
      <c r="AF1333" s="45"/>
      <c r="AG1333" s="45"/>
      <c r="AH1333" s="45"/>
      <c r="AI1333" s="45"/>
      <c r="AJ1333" s="45"/>
      <c r="AK1333" s="45"/>
      <c r="AL1333" s="45"/>
      <c r="AM1333" s="45"/>
      <c r="AN1333" s="45"/>
      <c r="AO1333" s="45"/>
      <c r="AP1333" s="45"/>
      <c r="AQ1333" s="45"/>
      <c r="AR1333" s="45"/>
      <c r="AS1333" s="45"/>
      <c r="AT1333" s="45"/>
      <c r="AU1333" s="45"/>
      <c r="AV1333" s="45"/>
      <c r="AW1333" s="45"/>
      <c r="AX1333" s="45"/>
      <c r="AY1333" s="45"/>
      <c r="AZ1333" s="45"/>
    </row>
    <row r="1334" spans="8:52" x14ac:dyDescent="0.2">
      <c r="H1334" s="45"/>
      <c r="I1334" s="45"/>
      <c r="J1334" s="45"/>
      <c r="K1334" s="45"/>
      <c r="L1334" s="45"/>
      <c r="M1334" s="45"/>
      <c r="N1334" s="45"/>
      <c r="O1334" s="45"/>
      <c r="P1334" s="45"/>
      <c r="Q1334" s="45"/>
      <c r="R1334" s="45"/>
      <c r="S1334" s="45"/>
      <c r="T1334" s="45"/>
      <c r="U1334" s="45"/>
      <c r="V1334" s="45"/>
      <c r="W1334" s="45"/>
      <c r="X1334" s="45"/>
      <c r="Y1334" s="45"/>
      <c r="Z1334" s="45"/>
      <c r="AA1334" s="45"/>
      <c r="AB1334" s="45"/>
      <c r="AC1334" s="45"/>
      <c r="AD1334" s="45"/>
      <c r="AE1334" s="45"/>
      <c r="AF1334" s="45"/>
      <c r="AG1334" s="45"/>
      <c r="AH1334" s="45"/>
      <c r="AI1334" s="45"/>
      <c r="AJ1334" s="45"/>
      <c r="AK1334" s="45"/>
      <c r="AL1334" s="45"/>
      <c r="AM1334" s="45"/>
      <c r="AN1334" s="45"/>
      <c r="AO1334" s="45"/>
      <c r="AP1334" s="45"/>
      <c r="AQ1334" s="45"/>
      <c r="AR1334" s="45"/>
      <c r="AS1334" s="45"/>
      <c r="AT1334" s="45"/>
      <c r="AU1334" s="45"/>
      <c r="AV1334" s="45"/>
      <c r="AW1334" s="45"/>
      <c r="AX1334" s="45"/>
      <c r="AY1334" s="45"/>
      <c r="AZ1334" s="45"/>
    </row>
    <row r="1335" spans="8:52" x14ac:dyDescent="0.2">
      <c r="H1335" s="45"/>
      <c r="I1335" s="45"/>
      <c r="J1335" s="45"/>
      <c r="K1335" s="45"/>
      <c r="L1335" s="45"/>
      <c r="M1335" s="45"/>
      <c r="N1335" s="45"/>
      <c r="O1335" s="45"/>
      <c r="P1335" s="45"/>
      <c r="Q1335" s="45"/>
      <c r="R1335" s="45"/>
      <c r="S1335" s="45"/>
      <c r="T1335" s="45"/>
      <c r="U1335" s="45"/>
      <c r="V1335" s="45"/>
      <c r="W1335" s="45"/>
      <c r="X1335" s="45"/>
      <c r="Y1335" s="45"/>
      <c r="Z1335" s="45"/>
      <c r="AA1335" s="45"/>
      <c r="AB1335" s="45"/>
      <c r="AC1335" s="45"/>
      <c r="AD1335" s="45"/>
      <c r="AE1335" s="45"/>
      <c r="AF1335" s="45"/>
      <c r="AG1335" s="45"/>
      <c r="AH1335" s="45"/>
      <c r="AI1335" s="45"/>
      <c r="AJ1335" s="45"/>
      <c r="AK1335" s="45"/>
      <c r="AL1335" s="45"/>
      <c r="AM1335" s="45"/>
      <c r="AN1335" s="45"/>
      <c r="AO1335" s="45"/>
      <c r="AP1335" s="45"/>
      <c r="AQ1335" s="45"/>
      <c r="AR1335" s="45"/>
      <c r="AS1335" s="45"/>
      <c r="AT1335" s="45"/>
      <c r="AU1335" s="45"/>
      <c r="AV1335" s="45"/>
      <c r="AW1335" s="45"/>
      <c r="AX1335" s="45"/>
      <c r="AY1335" s="45"/>
      <c r="AZ1335" s="45"/>
    </row>
    <row r="1336" spans="8:52" x14ac:dyDescent="0.2">
      <c r="H1336" s="45"/>
      <c r="I1336" s="45"/>
      <c r="J1336" s="45"/>
      <c r="K1336" s="45"/>
      <c r="L1336" s="45"/>
      <c r="M1336" s="45"/>
      <c r="N1336" s="45"/>
      <c r="O1336" s="45"/>
      <c r="P1336" s="45"/>
      <c r="Q1336" s="45"/>
      <c r="R1336" s="45"/>
      <c r="S1336" s="45"/>
      <c r="T1336" s="45"/>
      <c r="U1336" s="45"/>
      <c r="V1336" s="45"/>
      <c r="W1336" s="45"/>
      <c r="X1336" s="45"/>
      <c r="Y1336" s="45"/>
      <c r="Z1336" s="45"/>
      <c r="AA1336" s="45"/>
      <c r="AB1336" s="45"/>
      <c r="AC1336" s="45"/>
      <c r="AD1336" s="45"/>
      <c r="AE1336" s="45"/>
      <c r="AF1336" s="45"/>
      <c r="AG1336" s="45"/>
      <c r="AH1336" s="45"/>
      <c r="AI1336" s="45"/>
      <c r="AJ1336" s="45"/>
      <c r="AK1336" s="45"/>
      <c r="AL1336" s="45"/>
      <c r="AM1336" s="45"/>
      <c r="AN1336" s="45"/>
      <c r="AO1336" s="45"/>
      <c r="AP1336" s="45"/>
      <c r="AQ1336" s="45"/>
      <c r="AR1336" s="45"/>
      <c r="AS1336" s="45"/>
      <c r="AT1336" s="45"/>
      <c r="AU1336" s="45"/>
      <c r="AV1336" s="45"/>
      <c r="AW1336" s="45"/>
      <c r="AX1336" s="45"/>
      <c r="AY1336" s="45"/>
      <c r="AZ1336" s="45"/>
    </row>
    <row r="1337" spans="8:52" x14ac:dyDescent="0.2">
      <c r="H1337" s="45"/>
      <c r="I1337" s="45"/>
      <c r="J1337" s="45"/>
      <c r="K1337" s="45"/>
      <c r="L1337" s="45"/>
      <c r="M1337" s="45"/>
      <c r="N1337" s="45"/>
      <c r="O1337" s="45"/>
      <c r="P1337" s="45"/>
      <c r="Q1337" s="45"/>
      <c r="R1337" s="45"/>
      <c r="S1337" s="45"/>
      <c r="T1337" s="45"/>
      <c r="U1337" s="45"/>
      <c r="V1337" s="45"/>
      <c r="W1337" s="45"/>
      <c r="X1337" s="45"/>
      <c r="Y1337" s="45"/>
      <c r="Z1337" s="45"/>
      <c r="AA1337" s="45"/>
      <c r="AB1337" s="45"/>
      <c r="AC1337" s="45"/>
      <c r="AD1337" s="45"/>
      <c r="AE1337" s="45"/>
      <c r="AF1337" s="45"/>
      <c r="AG1337" s="45"/>
      <c r="AH1337" s="45"/>
      <c r="AI1337" s="45"/>
      <c r="AJ1337" s="45"/>
      <c r="AK1337" s="45"/>
      <c r="AL1337" s="45"/>
      <c r="AM1337" s="45"/>
      <c r="AN1337" s="45"/>
      <c r="AO1337" s="45"/>
      <c r="AP1337" s="45"/>
      <c r="AQ1337" s="45"/>
      <c r="AR1337" s="45"/>
      <c r="AS1337" s="45"/>
      <c r="AT1337" s="45"/>
      <c r="AU1337" s="45"/>
      <c r="AV1337" s="45"/>
      <c r="AW1337" s="45"/>
      <c r="AX1337" s="45"/>
      <c r="AY1337" s="45"/>
      <c r="AZ1337" s="45"/>
    </row>
    <row r="1338" spans="8:52" x14ac:dyDescent="0.2">
      <c r="H1338" s="45"/>
      <c r="I1338" s="45"/>
      <c r="J1338" s="45"/>
      <c r="K1338" s="45"/>
      <c r="L1338" s="45"/>
      <c r="M1338" s="45"/>
      <c r="N1338" s="45"/>
      <c r="O1338" s="45"/>
      <c r="P1338" s="45"/>
      <c r="Q1338" s="45"/>
      <c r="R1338" s="45"/>
      <c r="S1338" s="45"/>
      <c r="T1338" s="45"/>
      <c r="U1338" s="45"/>
      <c r="V1338" s="45"/>
      <c r="W1338" s="45"/>
      <c r="X1338" s="45"/>
      <c r="Y1338" s="45"/>
      <c r="Z1338" s="45"/>
      <c r="AA1338" s="45"/>
      <c r="AB1338" s="45"/>
      <c r="AC1338" s="45"/>
      <c r="AD1338" s="45"/>
      <c r="AE1338" s="45"/>
      <c r="AF1338" s="45"/>
      <c r="AG1338" s="45"/>
      <c r="AH1338" s="45"/>
      <c r="AI1338" s="45"/>
      <c r="AJ1338" s="45"/>
      <c r="AK1338" s="45"/>
      <c r="AL1338" s="45"/>
      <c r="AM1338" s="45"/>
      <c r="AN1338" s="45"/>
      <c r="AO1338" s="45"/>
      <c r="AP1338" s="45"/>
      <c r="AQ1338" s="45"/>
      <c r="AR1338" s="45"/>
      <c r="AS1338" s="45"/>
      <c r="AT1338" s="45"/>
      <c r="AU1338" s="45"/>
      <c r="AV1338" s="45"/>
      <c r="AW1338" s="45"/>
      <c r="AX1338" s="45"/>
      <c r="AY1338" s="45"/>
      <c r="AZ1338" s="45"/>
    </row>
    <row r="1339" spans="8:52" x14ac:dyDescent="0.2">
      <c r="H1339" s="45"/>
      <c r="I1339" s="45"/>
      <c r="J1339" s="45"/>
      <c r="K1339" s="45"/>
      <c r="L1339" s="45"/>
      <c r="M1339" s="45"/>
      <c r="N1339" s="45"/>
      <c r="O1339" s="45"/>
      <c r="P1339" s="45"/>
      <c r="Q1339" s="45"/>
      <c r="R1339" s="45"/>
      <c r="S1339" s="45"/>
      <c r="T1339" s="45"/>
      <c r="U1339" s="45"/>
      <c r="V1339" s="45"/>
      <c r="W1339" s="45"/>
      <c r="X1339" s="45"/>
      <c r="Y1339" s="45"/>
      <c r="Z1339" s="45"/>
      <c r="AA1339" s="45"/>
      <c r="AB1339" s="45"/>
      <c r="AC1339" s="45"/>
      <c r="AD1339" s="45"/>
      <c r="AE1339" s="45"/>
      <c r="AF1339" s="45"/>
      <c r="AG1339" s="45"/>
      <c r="AH1339" s="45"/>
      <c r="AI1339" s="45"/>
      <c r="AJ1339" s="45"/>
      <c r="AK1339" s="45"/>
      <c r="AL1339" s="45"/>
      <c r="AM1339" s="45"/>
      <c r="AN1339" s="45"/>
      <c r="AO1339" s="45"/>
      <c r="AP1339" s="45"/>
      <c r="AQ1339" s="45"/>
      <c r="AR1339" s="45"/>
      <c r="AS1339" s="45"/>
      <c r="AT1339" s="45"/>
      <c r="AU1339" s="45"/>
      <c r="AV1339" s="45"/>
      <c r="AW1339" s="45"/>
      <c r="AX1339" s="45"/>
      <c r="AY1339" s="45"/>
      <c r="AZ1339" s="45"/>
    </row>
    <row r="1340" spans="8:52" x14ac:dyDescent="0.2">
      <c r="H1340" s="45"/>
      <c r="I1340" s="45"/>
      <c r="J1340" s="45"/>
      <c r="K1340" s="45"/>
      <c r="L1340" s="45"/>
      <c r="M1340" s="45"/>
      <c r="N1340" s="45"/>
      <c r="O1340" s="45"/>
      <c r="P1340" s="45"/>
      <c r="Q1340" s="45"/>
      <c r="R1340" s="45"/>
      <c r="S1340" s="45"/>
      <c r="T1340" s="45"/>
      <c r="U1340" s="45"/>
      <c r="V1340" s="45"/>
      <c r="W1340" s="45"/>
      <c r="X1340" s="45"/>
      <c r="Y1340" s="45"/>
      <c r="Z1340" s="45"/>
      <c r="AA1340" s="45"/>
      <c r="AB1340" s="45"/>
      <c r="AC1340" s="45"/>
      <c r="AD1340" s="45"/>
      <c r="AE1340" s="45"/>
      <c r="AF1340" s="45"/>
      <c r="AG1340" s="45"/>
      <c r="AH1340" s="45"/>
      <c r="AI1340" s="45"/>
      <c r="AJ1340" s="45"/>
      <c r="AK1340" s="45"/>
      <c r="AL1340" s="45"/>
      <c r="AM1340" s="45"/>
      <c r="AN1340" s="45"/>
      <c r="AO1340" s="45"/>
      <c r="AP1340" s="45"/>
      <c r="AQ1340" s="45"/>
      <c r="AR1340" s="45"/>
      <c r="AS1340" s="45"/>
      <c r="AT1340" s="45"/>
      <c r="AU1340" s="45"/>
      <c r="AV1340" s="45"/>
      <c r="AW1340" s="45"/>
      <c r="AX1340" s="45"/>
      <c r="AY1340" s="45"/>
      <c r="AZ1340" s="45"/>
    </row>
    <row r="1341" spans="8:52" x14ac:dyDescent="0.2">
      <c r="H1341" s="45"/>
      <c r="I1341" s="45"/>
      <c r="J1341" s="45"/>
      <c r="K1341" s="45"/>
      <c r="L1341" s="45"/>
      <c r="M1341" s="45"/>
      <c r="N1341" s="45"/>
      <c r="O1341" s="45"/>
      <c r="P1341" s="45"/>
      <c r="Q1341" s="45"/>
      <c r="R1341" s="45"/>
      <c r="S1341" s="45"/>
      <c r="T1341" s="45"/>
      <c r="U1341" s="45"/>
      <c r="V1341" s="45"/>
      <c r="W1341" s="45"/>
      <c r="X1341" s="45"/>
      <c r="Y1341" s="45"/>
      <c r="Z1341" s="45"/>
      <c r="AA1341" s="45"/>
      <c r="AB1341" s="45"/>
      <c r="AC1341" s="45"/>
      <c r="AD1341" s="45"/>
      <c r="AE1341" s="45"/>
      <c r="AF1341" s="45"/>
      <c r="AG1341" s="45"/>
      <c r="AH1341" s="45"/>
      <c r="AI1341" s="45"/>
      <c r="AJ1341" s="45"/>
      <c r="AK1341" s="45"/>
      <c r="AL1341" s="45"/>
      <c r="AM1341" s="45"/>
      <c r="AN1341" s="45"/>
      <c r="AO1341" s="45"/>
      <c r="AP1341" s="45"/>
      <c r="AQ1341" s="45"/>
      <c r="AR1341" s="45"/>
      <c r="AS1341" s="45"/>
      <c r="AT1341" s="45"/>
      <c r="AU1341" s="45"/>
      <c r="AV1341" s="45"/>
      <c r="AW1341" s="45"/>
      <c r="AX1341" s="45"/>
      <c r="AY1341" s="45"/>
      <c r="AZ1341" s="45"/>
    </row>
    <row r="1342" spans="8:52" x14ac:dyDescent="0.2">
      <c r="H1342" s="45"/>
      <c r="I1342" s="45"/>
      <c r="J1342" s="45"/>
      <c r="K1342" s="45"/>
      <c r="L1342" s="45"/>
      <c r="M1342" s="45"/>
      <c r="N1342" s="45"/>
      <c r="O1342" s="45"/>
      <c r="P1342" s="45"/>
      <c r="Q1342" s="45"/>
      <c r="R1342" s="45"/>
      <c r="S1342" s="45"/>
      <c r="T1342" s="45"/>
      <c r="U1342" s="45"/>
      <c r="V1342" s="45"/>
      <c r="W1342" s="45"/>
      <c r="X1342" s="45"/>
      <c r="Y1342" s="45"/>
      <c r="Z1342" s="45"/>
      <c r="AA1342" s="45"/>
      <c r="AB1342" s="45"/>
      <c r="AC1342" s="45"/>
      <c r="AD1342" s="45"/>
      <c r="AE1342" s="45"/>
      <c r="AF1342" s="45"/>
      <c r="AG1342" s="45"/>
      <c r="AH1342" s="45"/>
      <c r="AI1342" s="45"/>
      <c r="AJ1342" s="45"/>
      <c r="AK1342" s="45"/>
      <c r="AL1342" s="45"/>
      <c r="AM1342" s="45"/>
      <c r="AN1342" s="45"/>
      <c r="AO1342" s="45"/>
      <c r="AP1342" s="45"/>
      <c r="AQ1342" s="45"/>
      <c r="AR1342" s="45"/>
      <c r="AS1342" s="45"/>
      <c r="AT1342" s="45"/>
      <c r="AU1342" s="45"/>
      <c r="AV1342" s="45"/>
      <c r="AW1342" s="45"/>
      <c r="AX1342" s="45"/>
      <c r="AY1342" s="45"/>
      <c r="AZ1342" s="45"/>
    </row>
    <row r="1343" spans="8:52" x14ac:dyDescent="0.2">
      <c r="H1343" s="45"/>
      <c r="I1343" s="45"/>
      <c r="J1343" s="45"/>
      <c r="K1343" s="45"/>
      <c r="L1343" s="45"/>
      <c r="M1343" s="45"/>
      <c r="N1343" s="45"/>
      <c r="O1343" s="45"/>
      <c r="P1343" s="45"/>
      <c r="Q1343" s="45"/>
      <c r="R1343" s="45"/>
      <c r="S1343" s="45"/>
      <c r="T1343" s="45"/>
      <c r="U1343" s="45"/>
      <c r="V1343" s="45"/>
      <c r="W1343" s="45"/>
      <c r="X1343" s="45"/>
      <c r="Y1343" s="45"/>
      <c r="Z1343" s="45"/>
      <c r="AA1343" s="45"/>
      <c r="AB1343" s="45"/>
      <c r="AC1343" s="45"/>
      <c r="AD1343" s="45"/>
      <c r="AE1343" s="45"/>
      <c r="AF1343" s="45"/>
      <c r="AG1343" s="45"/>
      <c r="AH1343" s="45"/>
      <c r="AI1343" s="45"/>
      <c r="AJ1343" s="45"/>
      <c r="AK1343" s="45"/>
      <c r="AL1343" s="45"/>
      <c r="AM1343" s="45"/>
      <c r="AN1343" s="45"/>
      <c r="AO1343" s="45"/>
      <c r="AP1343" s="45"/>
      <c r="AQ1343" s="45"/>
      <c r="AR1343" s="45"/>
      <c r="AS1343" s="45"/>
      <c r="AT1343" s="45"/>
      <c r="AU1343" s="45"/>
      <c r="AV1343" s="45"/>
      <c r="AW1343" s="45"/>
      <c r="AX1343" s="45"/>
      <c r="AY1343" s="45"/>
      <c r="AZ1343" s="45"/>
    </row>
    <row r="1344" spans="8:52" x14ac:dyDescent="0.2">
      <c r="H1344" s="45"/>
      <c r="I1344" s="45"/>
      <c r="J1344" s="45"/>
      <c r="K1344" s="45"/>
      <c r="L1344" s="45"/>
      <c r="M1344" s="45"/>
      <c r="N1344" s="45"/>
      <c r="O1344" s="45"/>
      <c r="P1344" s="45"/>
      <c r="Q1344" s="45"/>
      <c r="R1344" s="45"/>
      <c r="S1344" s="45"/>
      <c r="T1344" s="45"/>
      <c r="U1344" s="45"/>
      <c r="V1344" s="45"/>
      <c r="W1344" s="45"/>
      <c r="X1344" s="45"/>
      <c r="Y1344" s="45"/>
      <c r="Z1344" s="45"/>
      <c r="AA1344" s="45"/>
      <c r="AB1344" s="45"/>
      <c r="AC1344" s="45"/>
      <c r="AD1344" s="45"/>
      <c r="AE1344" s="45"/>
      <c r="AF1344" s="45"/>
      <c r="AG1344" s="45"/>
      <c r="AH1344" s="45"/>
      <c r="AI1344" s="45"/>
      <c r="AJ1344" s="45"/>
      <c r="AK1344" s="45"/>
      <c r="AL1344" s="45"/>
      <c r="AM1344" s="45"/>
      <c r="AN1344" s="45"/>
      <c r="AO1344" s="45"/>
      <c r="AP1344" s="45"/>
      <c r="AQ1344" s="45"/>
      <c r="AR1344" s="45"/>
      <c r="AS1344" s="45"/>
      <c r="AT1344" s="45"/>
      <c r="AU1344" s="45"/>
      <c r="AV1344" s="45"/>
      <c r="AW1344" s="45"/>
      <c r="AX1344" s="45"/>
      <c r="AY1344" s="45"/>
      <c r="AZ1344" s="45"/>
    </row>
    <row r="1345" spans="8:52" x14ac:dyDescent="0.2">
      <c r="H1345" s="45"/>
      <c r="I1345" s="45"/>
      <c r="J1345" s="45"/>
      <c r="K1345" s="45"/>
      <c r="L1345" s="45"/>
      <c r="M1345" s="45"/>
      <c r="N1345" s="45"/>
      <c r="O1345" s="45"/>
      <c r="P1345" s="45"/>
      <c r="Q1345" s="45"/>
      <c r="R1345" s="45"/>
      <c r="S1345" s="45"/>
      <c r="T1345" s="45"/>
      <c r="U1345" s="45"/>
      <c r="V1345" s="45"/>
      <c r="W1345" s="45"/>
      <c r="X1345" s="45"/>
      <c r="Y1345" s="45"/>
      <c r="Z1345" s="45"/>
      <c r="AA1345" s="45"/>
      <c r="AB1345" s="45"/>
      <c r="AC1345" s="45"/>
      <c r="AD1345" s="45"/>
      <c r="AE1345" s="45"/>
      <c r="AF1345" s="45"/>
      <c r="AG1345" s="45"/>
      <c r="AH1345" s="45"/>
      <c r="AI1345" s="45"/>
      <c r="AJ1345" s="45"/>
      <c r="AK1345" s="45"/>
      <c r="AL1345" s="45"/>
      <c r="AM1345" s="45"/>
      <c r="AN1345" s="45"/>
      <c r="AO1345" s="45"/>
      <c r="AP1345" s="45"/>
      <c r="AQ1345" s="45"/>
      <c r="AR1345" s="45"/>
      <c r="AS1345" s="45"/>
      <c r="AT1345" s="45"/>
      <c r="AU1345" s="45"/>
      <c r="AV1345" s="45"/>
      <c r="AW1345" s="45"/>
      <c r="AX1345" s="45"/>
      <c r="AY1345" s="45"/>
      <c r="AZ1345" s="45"/>
    </row>
    <row r="1346" spans="8:52" x14ac:dyDescent="0.2">
      <c r="H1346" s="45"/>
      <c r="I1346" s="45"/>
      <c r="J1346" s="45"/>
      <c r="K1346" s="45"/>
      <c r="L1346" s="45"/>
      <c r="M1346" s="45"/>
      <c r="N1346" s="45"/>
      <c r="O1346" s="45"/>
      <c r="P1346" s="45"/>
      <c r="Q1346" s="45"/>
      <c r="R1346" s="45"/>
      <c r="S1346" s="45"/>
      <c r="T1346" s="45"/>
      <c r="U1346" s="45"/>
      <c r="V1346" s="45"/>
      <c r="W1346" s="45"/>
      <c r="X1346" s="45"/>
      <c r="Y1346" s="45"/>
      <c r="Z1346" s="45"/>
      <c r="AA1346" s="45"/>
      <c r="AB1346" s="45"/>
      <c r="AC1346" s="45"/>
      <c r="AD1346" s="45"/>
      <c r="AE1346" s="45"/>
      <c r="AF1346" s="45"/>
      <c r="AG1346" s="45"/>
      <c r="AH1346" s="45"/>
      <c r="AI1346" s="45"/>
      <c r="AJ1346" s="45"/>
      <c r="AK1346" s="45"/>
      <c r="AL1346" s="45"/>
      <c r="AM1346" s="45"/>
      <c r="AN1346" s="45"/>
      <c r="AO1346" s="45"/>
      <c r="AP1346" s="45"/>
      <c r="AQ1346" s="45"/>
      <c r="AR1346" s="45"/>
      <c r="AS1346" s="45"/>
      <c r="AT1346" s="45"/>
      <c r="AU1346" s="45"/>
      <c r="AV1346" s="45"/>
      <c r="AW1346" s="45"/>
      <c r="AX1346" s="45"/>
      <c r="AY1346" s="45"/>
      <c r="AZ1346" s="45"/>
    </row>
    <row r="1347" spans="8:52" x14ac:dyDescent="0.2">
      <c r="H1347" s="45"/>
      <c r="I1347" s="45"/>
      <c r="J1347" s="45"/>
      <c r="K1347" s="45"/>
      <c r="L1347" s="45"/>
      <c r="M1347" s="45"/>
      <c r="N1347" s="45"/>
      <c r="O1347" s="45"/>
      <c r="P1347" s="45"/>
      <c r="Q1347" s="45"/>
      <c r="R1347" s="45"/>
      <c r="S1347" s="45"/>
      <c r="T1347" s="45"/>
      <c r="U1347" s="45"/>
      <c r="V1347" s="45"/>
      <c r="W1347" s="45"/>
      <c r="X1347" s="45"/>
      <c r="Y1347" s="45"/>
      <c r="Z1347" s="45"/>
      <c r="AA1347" s="45"/>
      <c r="AB1347" s="45"/>
      <c r="AC1347" s="45"/>
      <c r="AD1347" s="45"/>
      <c r="AE1347" s="45"/>
      <c r="AF1347" s="45"/>
      <c r="AG1347" s="45"/>
      <c r="AH1347" s="45"/>
      <c r="AI1347" s="45"/>
      <c r="AJ1347" s="45"/>
      <c r="AK1347" s="45"/>
      <c r="AL1347" s="45"/>
      <c r="AM1347" s="45"/>
      <c r="AN1347" s="45"/>
      <c r="AO1347" s="45"/>
      <c r="AP1347" s="45"/>
      <c r="AQ1347" s="45"/>
      <c r="AR1347" s="45"/>
      <c r="AS1347" s="45"/>
      <c r="AT1347" s="45"/>
      <c r="AU1347" s="45"/>
      <c r="AV1347" s="45"/>
      <c r="AW1347" s="45"/>
      <c r="AX1347" s="45"/>
      <c r="AY1347" s="45"/>
      <c r="AZ1347" s="45"/>
    </row>
    <row r="1348" spans="8:52" x14ac:dyDescent="0.2">
      <c r="H1348" s="45"/>
      <c r="I1348" s="45"/>
      <c r="J1348" s="45"/>
      <c r="K1348" s="45"/>
      <c r="L1348" s="45"/>
      <c r="M1348" s="45"/>
      <c r="N1348" s="45"/>
      <c r="O1348" s="45"/>
      <c r="P1348" s="45"/>
      <c r="Q1348" s="45"/>
      <c r="R1348" s="45"/>
      <c r="S1348" s="45"/>
      <c r="T1348" s="45"/>
      <c r="U1348" s="45"/>
      <c r="V1348" s="45"/>
      <c r="W1348" s="45"/>
      <c r="X1348" s="45"/>
      <c r="Y1348" s="45"/>
      <c r="Z1348" s="45"/>
      <c r="AA1348" s="45"/>
      <c r="AB1348" s="45"/>
      <c r="AC1348" s="45"/>
      <c r="AD1348" s="45"/>
      <c r="AE1348" s="45"/>
      <c r="AF1348" s="45"/>
      <c r="AG1348" s="45"/>
      <c r="AH1348" s="45"/>
      <c r="AI1348" s="45"/>
      <c r="AJ1348" s="45"/>
      <c r="AK1348" s="45"/>
      <c r="AL1348" s="45"/>
      <c r="AM1348" s="45"/>
      <c r="AN1348" s="45"/>
      <c r="AO1348" s="45"/>
      <c r="AP1348" s="45"/>
      <c r="AQ1348" s="45"/>
      <c r="AR1348" s="45"/>
      <c r="AS1348" s="45"/>
      <c r="AT1348" s="45"/>
      <c r="AU1348" s="45"/>
      <c r="AV1348" s="45"/>
      <c r="AW1348" s="45"/>
      <c r="AX1348" s="45"/>
      <c r="AY1348" s="45"/>
      <c r="AZ1348" s="45"/>
    </row>
    <row r="1349" spans="8:52" x14ac:dyDescent="0.2">
      <c r="H1349" s="45"/>
      <c r="I1349" s="45"/>
      <c r="J1349" s="45"/>
      <c r="K1349" s="45"/>
      <c r="L1349" s="45"/>
      <c r="M1349" s="45"/>
      <c r="N1349" s="45"/>
      <c r="O1349" s="45"/>
      <c r="P1349" s="45"/>
      <c r="Q1349" s="45"/>
      <c r="R1349" s="45"/>
      <c r="S1349" s="45"/>
      <c r="T1349" s="45"/>
      <c r="U1349" s="45"/>
      <c r="V1349" s="45"/>
      <c r="W1349" s="45"/>
      <c r="X1349" s="45"/>
      <c r="Y1349" s="45"/>
      <c r="Z1349" s="45"/>
      <c r="AA1349" s="45"/>
      <c r="AB1349" s="45"/>
      <c r="AC1349" s="45"/>
      <c r="AD1349" s="45"/>
      <c r="AE1349" s="45"/>
      <c r="AF1349" s="45"/>
      <c r="AG1349" s="45"/>
      <c r="AH1349" s="45"/>
      <c r="AI1349" s="45"/>
      <c r="AJ1349" s="45"/>
      <c r="AK1349" s="45"/>
      <c r="AL1349" s="45"/>
      <c r="AM1349" s="45"/>
      <c r="AN1349" s="45"/>
      <c r="AO1349" s="45"/>
      <c r="AP1349" s="45"/>
      <c r="AQ1349" s="45"/>
      <c r="AR1349" s="45"/>
      <c r="AS1349" s="45"/>
      <c r="AT1349" s="45"/>
      <c r="AU1349" s="45"/>
      <c r="AV1349" s="45"/>
      <c r="AW1349" s="45"/>
      <c r="AX1349" s="45"/>
      <c r="AY1349" s="45"/>
      <c r="AZ1349" s="45"/>
    </row>
    <row r="1350" spans="8:52" x14ac:dyDescent="0.2">
      <c r="H1350" s="45"/>
      <c r="I1350" s="45"/>
      <c r="J1350" s="45"/>
      <c r="K1350" s="45"/>
      <c r="L1350" s="45"/>
      <c r="M1350" s="45"/>
      <c r="N1350" s="45"/>
      <c r="O1350" s="45"/>
      <c r="P1350" s="45"/>
      <c r="Q1350" s="45"/>
      <c r="R1350" s="45"/>
      <c r="S1350" s="45"/>
      <c r="T1350" s="45"/>
      <c r="U1350" s="45"/>
      <c r="V1350" s="45"/>
      <c r="W1350" s="45"/>
      <c r="X1350" s="45"/>
      <c r="Y1350" s="45"/>
      <c r="Z1350" s="45"/>
      <c r="AA1350" s="45"/>
      <c r="AB1350" s="45"/>
      <c r="AC1350" s="45"/>
      <c r="AD1350" s="45"/>
      <c r="AE1350" s="45"/>
      <c r="AF1350" s="45"/>
      <c r="AG1350" s="45"/>
      <c r="AH1350" s="45"/>
      <c r="AI1350" s="45"/>
      <c r="AJ1350" s="45"/>
      <c r="AK1350" s="45"/>
      <c r="AL1350" s="45"/>
      <c r="AM1350" s="45"/>
      <c r="AN1350" s="45"/>
      <c r="AO1350" s="45"/>
      <c r="AP1350" s="45"/>
      <c r="AQ1350" s="45"/>
      <c r="AR1350" s="45"/>
      <c r="AS1350" s="45"/>
      <c r="AT1350" s="45"/>
      <c r="AU1350" s="45"/>
      <c r="AV1350" s="45"/>
      <c r="AW1350" s="45"/>
      <c r="AX1350" s="45"/>
      <c r="AY1350" s="45"/>
      <c r="AZ1350" s="45"/>
    </row>
    <row r="1351" spans="8:52" x14ac:dyDescent="0.2">
      <c r="H1351" s="45"/>
      <c r="I1351" s="45"/>
      <c r="J1351" s="45"/>
      <c r="K1351" s="45"/>
      <c r="L1351" s="45"/>
      <c r="M1351" s="45"/>
      <c r="N1351" s="45"/>
      <c r="O1351" s="45"/>
      <c r="P1351" s="45"/>
      <c r="Q1351" s="45"/>
      <c r="R1351" s="45"/>
      <c r="S1351" s="45"/>
      <c r="T1351" s="45"/>
      <c r="U1351" s="45"/>
      <c r="V1351" s="45"/>
      <c r="W1351" s="45"/>
      <c r="X1351" s="45"/>
      <c r="Y1351" s="45"/>
      <c r="Z1351" s="45"/>
      <c r="AA1351" s="45"/>
      <c r="AB1351" s="45"/>
      <c r="AC1351" s="45"/>
      <c r="AD1351" s="45"/>
      <c r="AE1351" s="45"/>
      <c r="AF1351" s="45"/>
      <c r="AG1351" s="45"/>
      <c r="AH1351" s="45"/>
      <c r="AI1351" s="45"/>
      <c r="AJ1351" s="45"/>
      <c r="AK1351" s="45"/>
      <c r="AL1351" s="45"/>
      <c r="AM1351" s="45"/>
      <c r="AN1351" s="45"/>
      <c r="AO1351" s="45"/>
      <c r="AP1351" s="45"/>
      <c r="AQ1351" s="45"/>
      <c r="AR1351" s="45"/>
      <c r="AS1351" s="45"/>
      <c r="AT1351" s="45"/>
      <c r="AU1351" s="45"/>
      <c r="AV1351" s="45"/>
      <c r="AW1351" s="45"/>
      <c r="AX1351" s="45"/>
      <c r="AY1351" s="45"/>
      <c r="AZ1351" s="45"/>
    </row>
    <row r="1352" spans="8:52" x14ac:dyDescent="0.2">
      <c r="H1352" s="45"/>
      <c r="I1352" s="45"/>
      <c r="J1352" s="45"/>
      <c r="K1352" s="45"/>
      <c r="L1352" s="45"/>
      <c r="M1352" s="45"/>
      <c r="N1352" s="45"/>
      <c r="O1352" s="45"/>
      <c r="P1352" s="45"/>
      <c r="Q1352" s="45"/>
      <c r="R1352" s="45"/>
      <c r="S1352" s="45"/>
      <c r="T1352" s="45"/>
      <c r="U1352" s="45"/>
      <c r="V1352" s="45"/>
      <c r="W1352" s="45"/>
      <c r="X1352" s="45"/>
      <c r="Y1352" s="45"/>
      <c r="Z1352" s="45"/>
      <c r="AA1352" s="45"/>
      <c r="AB1352" s="45"/>
      <c r="AC1352" s="45"/>
      <c r="AD1352" s="45"/>
      <c r="AE1352" s="45"/>
      <c r="AF1352" s="45"/>
      <c r="AG1352" s="45"/>
      <c r="AH1352" s="45"/>
      <c r="AI1352" s="45"/>
      <c r="AJ1352" s="45"/>
      <c r="AK1352" s="45"/>
      <c r="AL1352" s="45"/>
      <c r="AM1352" s="45"/>
      <c r="AN1352" s="45"/>
      <c r="AO1352" s="45"/>
      <c r="AP1352" s="45"/>
      <c r="AQ1352" s="45"/>
      <c r="AR1352" s="45"/>
      <c r="AS1352" s="45"/>
      <c r="AT1352" s="45"/>
      <c r="AU1352" s="45"/>
      <c r="AV1352" s="45"/>
      <c r="AW1352" s="45"/>
      <c r="AX1352" s="45"/>
      <c r="AY1352" s="45"/>
      <c r="AZ1352" s="45"/>
    </row>
    <row r="1353" spans="8:52" x14ac:dyDescent="0.2">
      <c r="H1353" s="45"/>
      <c r="I1353" s="45"/>
      <c r="J1353" s="45"/>
      <c r="K1353" s="45"/>
      <c r="L1353" s="45"/>
      <c r="M1353" s="45"/>
      <c r="N1353" s="45"/>
      <c r="O1353" s="45"/>
      <c r="P1353" s="45"/>
      <c r="Q1353" s="45"/>
      <c r="R1353" s="45"/>
      <c r="S1353" s="45"/>
      <c r="T1353" s="45"/>
      <c r="U1353" s="45"/>
      <c r="V1353" s="45"/>
      <c r="W1353" s="45"/>
      <c r="X1353" s="45"/>
      <c r="Y1353" s="45"/>
      <c r="Z1353" s="45"/>
      <c r="AA1353" s="45"/>
      <c r="AB1353" s="45"/>
      <c r="AC1353" s="45"/>
      <c r="AD1353" s="45"/>
      <c r="AE1353" s="45"/>
      <c r="AF1353" s="45"/>
      <c r="AG1353" s="45"/>
      <c r="AH1353" s="45"/>
      <c r="AI1353" s="45"/>
      <c r="AJ1353" s="45"/>
      <c r="AK1353" s="45"/>
      <c r="AL1353" s="45"/>
      <c r="AM1353" s="45"/>
      <c r="AN1353" s="45"/>
      <c r="AO1353" s="45"/>
      <c r="AP1353" s="45"/>
      <c r="AQ1353" s="45"/>
      <c r="AR1353" s="45"/>
      <c r="AS1353" s="45"/>
      <c r="AT1353" s="45"/>
      <c r="AU1353" s="45"/>
      <c r="AV1353" s="45"/>
      <c r="AW1353" s="45"/>
      <c r="AX1353" s="45"/>
      <c r="AY1353" s="45"/>
      <c r="AZ1353" s="45"/>
    </row>
    <row r="1354" spans="8:52" x14ac:dyDescent="0.2">
      <c r="H1354" s="45"/>
      <c r="I1354" s="45"/>
      <c r="J1354" s="45"/>
      <c r="K1354" s="45"/>
      <c r="L1354" s="45"/>
      <c r="M1354" s="45"/>
      <c r="N1354" s="45"/>
      <c r="O1354" s="45"/>
      <c r="P1354" s="45"/>
      <c r="Q1354" s="45"/>
      <c r="R1354" s="45"/>
      <c r="S1354" s="45"/>
      <c r="T1354" s="45"/>
      <c r="U1354" s="45"/>
      <c r="V1354" s="45"/>
      <c r="W1354" s="45"/>
      <c r="X1354" s="45"/>
      <c r="Y1354" s="45"/>
      <c r="Z1354" s="45"/>
      <c r="AA1354" s="45"/>
      <c r="AB1354" s="45"/>
      <c r="AC1354" s="45"/>
      <c r="AD1354" s="45"/>
      <c r="AE1354" s="45"/>
      <c r="AF1354" s="45"/>
      <c r="AG1354" s="45"/>
      <c r="AH1354" s="45"/>
      <c r="AI1354" s="45"/>
      <c r="AJ1354" s="45"/>
      <c r="AK1354" s="45"/>
      <c r="AL1354" s="45"/>
      <c r="AM1354" s="45"/>
      <c r="AN1354" s="45"/>
      <c r="AO1354" s="45"/>
      <c r="AP1354" s="45"/>
      <c r="AQ1354" s="45"/>
      <c r="AR1354" s="45"/>
      <c r="AS1354" s="45"/>
      <c r="AT1354" s="45"/>
      <c r="AU1354" s="45"/>
      <c r="AV1354" s="45"/>
      <c r="AW1354" s="45"/>
      <c r="AX1354" s="45"/>
      <c r="AY1354" s="45"/>
      <c r="AZ1354" s="45"/>
    </row>
    <row r="1355" spans="8:52" x14ac:dyDescent="0.2">
      <c r="H1355" s="45"/>
      <c r="I1355" s="45"/>
      <c r="J1355" s="45"/>
      <c r="K1355" s="45"/>
      <c r="L1355" s="45"/>
      <c r="M1355" s="45"/>
      <c r="N1355" s="45"/>
      <c r="O1355" s="45"/>
      <c r="P1355" s="45"/>
      <c r="Q1355" s="45"/>
      <c r="R1355" s="45"/>
      <c r="S1355" s="45"/>
      <c r="T1355" s="45"/>
      <c r="U1355" s="45"/>
      <c r="V1355" s="45"/>
      <c r="W1355" s="45"/>
      <c r="X1355" s="45"/>
      <c r="Y1355" s="45"/>
      <c r="Z1355" s="45"/>
      <c r="AA1355" s="45"/>
      <c r="AB1355" s="45"/>
      <c r="AC1355" s="45"/>
      <c r="AD1355" s="45"/>
      <c r="AE1355" s="45"/>
      <c r="AF1355" s="45"/>
      <c r="AG1355" s="45"/>
      <c r="AH1355" s="45"/>
      <c r="AI1355" s="45"/>
      <c r="AJ1355" s="45"/>
      <c r="AK1355" s="45"/>
      <c r="AL1355" s="45"/>
      <c r="AM1355" s="45"/>
      <c r="AN1355" s="45"/>
      <c r="AO1355" s="45"/>
      <c r="AP1355" s="45"/>
      <c r="AQ1355" s="45"/>
      <c r="AR1355" s="45"/>
      <c r="AS1355" s="45"/>
      <c r="AT1355" s="45"/>
      <c r="AU1355" s="45"/>
      <c r="AV1355" s="45"/>
      <c r="AW1355" s="45"/>
      <c r="AX1355" s="45"/>
      <c r="AY1355" s="45"/>
      <c r="AZ1355" s="45"/>
    </row>
    <row r="1356" spans="8:52" x14ac:dyDescent="0.2">
      <c r="H1356" s="45"/>
      <c r="I1356" s="45"/>
      <c r="J1356" s="45"/>
      <c r="K1356" s="45"/>
      <c r="L1356" s="45"/>
      <c r="M1356" s="45"/>
      <c r="N1356" s="45"/>
      <c r="O1356" s="45"/>
      <c r="P1356" s="45"/>
      <c r="Q1356" s="45"/>
      <c r="R1356" s="45"/>
      <c r="S1356" s="45"/>
      <c r="T1356" s="45"/>
      <c r="U1356" s="45"/>
      <c r="V1356" s="45"/>
      <c r="W1356" s="45"/>
      <c r="X1356" s="45"/>
      <c r="Y1356" s="45"/>
      <c r="Z1356" s="45"/>
      <c r="AA1356" s="45"/>
      <c r="AB1356" s="45"/>
      <c r="AC1356" s="45"/>
      <c r="AD1356" s="45"/>
      <c r="AE1356" s="45"/>
      <c r="AF1356" s="45"/>
      <c r="AG1356" s="45"/>
      <c r="AH1356" s="45"/>
      <c r="AI1356" s="45"/>
      <c r="AJ1356" s="45"/>
      <c r="AK1356" s="45"/>
      <c r="AL1356" s="45"/>
      <c r="AM1356" s="45"/>
      <c r="AN1356" s="45"/>
      <c r="AO1356" s="45"/>
      <c r="AP1356" s="45"/>
      <c r="AQ1356" s="45"/>
      <c r="AR1356" s="45"/>
      <c r="AS1356" s="45"/>
      <c r="AT1356" s="45"/>
      <c r="AU1356" s="45"/>
      <c r="AV1356" s="45"/>
      <c r="AW1356" s="45"/>
      <c r="AX1356" s="45"/>
      <c r="AY1356" s="45"/>
      <c r="AZ1356" s="45"/>
    </row>
    <row r="1357" spans="8:52" x14ac:dyDescent="0.2">
      <c r="H1357" s="45"/>
      <c r="I1357" s="45"/>
      <c r="J1357" s="45"/>
      <c r="K1357" s="45"/>
      <c r="L1357" s="45"/>
      <c r="M1357" s="45"/>
      <c r="N1357" s="45"/>
      <c r="O1357" s="45"/>
      <c r="P1357" s="45"/>
      <c r="Q1357" s="45"/>
      <c r="R1357" s="45"/>
      <c r="S1357" s="45"/>
      <c r="T1357" s="45"/>
      <c r="U1357" s="45"/>
      <c r="V1357" s="45"/>
      <c r="W1357" s="45"/>
      <c r="X1357" s="45"/>
      <c r="Y1357" s="45"/>
      <c r="Z1357" s="45"/>
      <c r="AA1357" s="45"/>
      <c r="AB1357" s="45"/>
      <c r="AC1357" s="45"/>
      <c r="AD1357" s="45"/>
      <c r="AE1357" s="45"/>
      <c r="AF1357" s="45"/>
      <c r="AG1357" s="45"/>
      <c r="AH1357" s="45"/>
      <c r="AI1357" s="45"/>
      <c r="AJ1357" s="45"/>
      <c r="AK1357" s="45"/>
      <c r="AL1357" s="45"/>
      <c r="AM1357" s="45"/>
      <c r="AN1357" s="45"/>
      <c r="AO1357" s="45"/>
      <c r="AP1357" s="45"/>
      <c r="AQ1357" s="45"/>
      <c r="AR1357" s="45"/>
      <c r="AS1357" s="45"/>
      <c r="AT1357" s="45"/>
      <c r="AU1357" s="45"/>
      <c r="AV1357" s="45"/>
      <c r="AW1357" s="45"/>
      <c r="AX1357" s="45"/>
      <c r="AY1357" s="45"/>
      <c r="AZ1357" s="45"/>
    </row>
    <row r="1358" spans="8:52" x14ac:dyDescent="0.2">
      <c r="H1358" s="45"/>
      <c r="I1358" s="45"/>
      <c r="J1358" s="45"/>
      <c r="K1358" s="45"/>
      <c r="L1358" s="45"/>
      <c r="M1358" s="45"/>
      <c r="N1358" s="45"/>
      <c r="O1358" s="45"/>
      <c r="P1358" s="45"/>
      <c r="Q1358" s="45"/>
      <c r="R1358" s="45"/>
      <c r="S1358" s="45"/>
      <c r="T1358" s="45"/>
      <c r="U1358" s="45"/>
      <c r="V1358" s="45"/>
      <c r="W1358" s="45"/>
      <c r="X1358" s="45"/>
      <c r="Y1358" s="45"/>
      <c r="Z1358" s="45"/>
      <c r="AA1358" s="45"/>
      <c r="AB1358" s="45"/>
      <c r="AC1358" s="45"/>
      <c r="AD1358" s="45"/>
      <c r="AE1358" s="45"/>
      <c r="AF1358" s="45"/>
      <c r="AG1358" s="45"/>
      <c r="AH1358" s="45"/>
      <c r="AI1358" s="45"/>
      <c r="AJ1358" s="45"/>
      <c r="AK1358" s="45"/>
      <c r="AL1358" s="45"/>
      <c r="AM1358" s="45"/>
      <c r="AN1358" s="45"/>
      <c r="AO1358" s="45"/>
      <c r="AP1358" s="45"/>
      <c r="AQ1358" s="45"/>
      <c r="AR1358" s="45"/>
      <c r="AS1358" s="45"/>
      <c r="AT1358" s="45"/>
      <c r="AU1358" s="45"/>
      <c r="AV1358" s="45"/>
      <c r="AW1358" s="45"/>
      <c r="AX1358" s="45"/>
      <c r="AY1358" s="45"/>
      <c r="AZ1358" s="45"/>
    </row>
    <row r="1359" spans="8:52" x14ac:dyDescent="0.2">
      <c r="H1359" s="45"/>
      <c r="I1359" s="45"/>
      <c r="J1359" s="45"/>
      <c r="K1359" s="45"/>
      <c r="L1359" s="45"/>
      <c r="M1359" s="45"/>
      <c r="N1359" s="45"/>
      <c r="O1359" s="45"/>
      <c r="P1359" s="45"/>
      <c r="Q1359" s="45"/>
      <c r="R1359" s="45"/>
      <c r="S1359" s="45"/>
      <c r="T1359" s="45"/>
      <c r="U1359" s="45"/>
      <c r="V1359" s="45"/>
      <c r="W1359" s="45"/>
      <c r="X1359" s="45"/>
      <c r="Y1359" s="45"/>
      <c r="Z1359" s="45"/>
      <c r="AA1359" s="45"/>
      <c r="AB1359" s="45"/>
      <c r="AC1359" s="45"/>
      <c r="AD1359" s="45"/>
      <c r="AE1359" s="45"/>
      <c r="AF1359" s="45"/>
      <c r="AG1359" s="45"/>
      <c r="AH1359" s="45"/>
      <c r="AI1359" s="45"/>
      <c r="AJ1359" s="45"/>
      <c r="AK1359" s="45"/>
      <c r="AL1359" s="45"/>
      <c r="AM1359" s="45"/>
      <c r="AN1359" s="45"/>
      <c r="AO1359" s="45"/>
      <c r="AP1359" s="45"/>
      <c r="AQ1359" s="45"/>
      <c r="AR1359" s="45"/>
      <c r="AS1359" s="45"/>
      <c r="AT1359" s="45"/>
      <c r="AU1359" s="45"/>
      <c r="AV1359" s="45"/>
      <c r="AW1359" s="45"/>
      <c r="AX1359" s="45"/>
      <c r="AY1359" s="45"/>
      <c r="AZ1359" s="45"/>
    </row>
    <row r="1360" spans="8:52" x14ac:dyDescent="0.2">
      <c r="H1360" s="45"/>
      <c r="I1360" s="45"/>
      <c r="J1360" s="45"/>
      <c r="K1360" s="45"/>
      <c r="L1360" s="45"/>
      <c r="M1360" s="45"/>
      <c r="N1360" s="45"/>
      <c r="O1360" s="45"/>
      <c r="P1360" s="45"/>
      <c r="Q1360" s="45"/>
      <c r="R1360" s="45"/>
      <c r="S1360" s="45"/>
      <c r="T1360" s="45"/>
      <c r="U1360" s="45"/>
      <c r="V1360" s="45"/>
      <c r="W1360" s="45"/>
      <c r="X1360" s="45"/>
      <c r="Y1360" s="45"/>
      <c r="Z1360" s="45"/>
      <c r="AA1360" s="45"/>
      <c r="AB1360" s="45"/>
      <c r="AC1360" s="45"/>
      <c r="AD1360" s="45"/>
      <c r="AE1360" s="45"/>
      <c r="AF1360" s="45"/>
      <c r="AG1360" s="45"/>
      <c r="AH1360" s="45"/>
      <c r="AI1360" s="45"/>
      <c r="AJ1360" s="45"/>
      <c r="AK1360" s="45"/>
      <c r="AL1360" s="45"/>
      <c r="AM1360" s="45"/>
      <c r="AN1360" s="45"/>
      <c r="AO1360" s="45"/>
      <c r="AP1360" s="45"/>
      <c r="AQ1360" s="45"/>
      <c r="AR1360" s="45"/>
      <c r="AS1360" s="45"/>
      <c r="AT1360" s="45"/>
      <c r="AU1360" s="45"/>
      <c r="AV1360" s="45"/>
      <c r="AW1360" s="45"/>
      <c r="AX1360" s="45"/>
      <c r="AY1360" s="45"/>
      <c r="AZ1360" s="45"/>
    </row>
    <row r="1361" spans="8:52" x14ac:dyDescent="0.2">
      <c r="H1361" s="45"/>
      <c r="I1361" s="45"/>
      <c r="J1361" s="45"/>
      <c r="K1361" s="45"/>
      <c r="L1361" s="45"/>
      <c r="M1361" s="45"/>
      <c r="N1361" s="45"/>
      <c r="O1361" s="45"/>
      <c r="P1361" s="45"/>
      <c r="Q1361" s="45"/>
      <c r="R1361" s="45"/>
      <c r="S1361" s="45"/>
      <c r="T1361" s="45"/>
      <c r="U1361" s="45"/>
      <c r="V1361" s="45"/>
      <c r="W1361" s="45"/>
      <c r="X1361" s="45"/>
      <c r="Y1361" s="45"/>
      <c r="Z1361" s="45"/>
      <c r="AA1361" s="45"/>
      <c r="AB1361" s="45"/>
      <c r="AC1361" s="45"/>
      <c r="AD1361" s="45"/>
      <c r="AE1361" s="45"/>
      <c r="AF1361" s="45"/>
      <c r="AG1361" s="45"/>
      <c r="AH1361" s="45"/>
      <c r="AI1361" s="45"/>
      <c r="AJ1361" s="45"/>
      <c r="AK1361" s="45"/>
      <c r="AL1361" s="45"/>
      <c r="AM1361" s="45"/>
      <c r="AN1361" s="45"/>
      <c r="AO1361" s="45"/>
      <c r="AP1361" s="45"/>
      <c r="AQ1361" s="45"/>
      <c r="AR1361" s="45"/>
      <c r="AS1361" s="45"/>
      <c r="AT1361" s="45"/>
      <c r="AU1361" s="45"/>
      <c r="AV1361" s="45"/>
      <c r="AW1361" s="45"/>
      <c r="AX1361" s="45"/>
      <c r="AY1361" s="45"/>
      <c r="AZ1361" s="45"/>
    </row>
    <row r="1362" spans="8:52" x14ac:dyDescent="0.2">
      <c r="H1362" s="45"/>
      <c r="I1362" s="45"/>
      <c r="J1362" s="45"/>
      <c r="K1362" s="45"/>
      <c r="L1362" s="45"/>
      <c r="M1362" s="45"/>
      <c r="N1362" s="45"/>
      <c r="O1362" s="45"/>
      <c r="P1362" s="45"/>
      <c r="Q1362" s="45"/>
      <c r="R1362" s="45"/>
      <c r="S1362" s="45"/>
      <c r="T1362" s="45"/>
      <c r="U1362" s="45"/>
      <c r="V1362" s="45"/>
      <c r="W1362" s="45"/>
      <c r="X1362" s="45"/>
      <c r="Y1362" s="45"/>
      <c r="Z1362" s="45"/>
      <c r="AA1362" s="45"/>
      <c r="AB1362" s="45"/>
      <c r="AC1362" s="45"/>
      <c r="AD1362" s="45"/>
      <c r="AE1362" s="45"/>
      <c r="AF1362" s="45"/>
      <c r="AG1362" s="45"/>
      <c r="AH1362" s="45"/>
      <c r="AI1362" s="45"/>
      <c r="AJ1362" s="45"/>
      <c r="AK1362" s="45"/>
      <c r="AL1362" s="45"/>
      <c r="AM1362" s="45"/>
      <c r="AN1362" s="45"/>
      <c r="AO1362" s="45"/>
      <c r="AP1362" s="45"/>
      <c r="AQ1362" s="45"/>
      <c r="AR1362" s="45"/>
      <c r="AS1362" s="45"/>
      <c r="AT1362" s="45"/>
      <c r="AU1362" s="45"/>
      <c r="AV1362" s="45"/>
      <c r="AW1362" s="45"/>
      <c r="AX1362" s="45"/>
      <c r="AY1362" s="45"/>
      <c r="AZ1362" s="45"/>
    </row>
    <row r="1363" spans="8:52" x14ac:dyDescent="0.2">
      <c r="H1363" s="45"/>
      <c r="I1363" s="45"/>
      <c r="J1363" s="45"/>
      <c r="K1363" s="45"/>
      <c r="L1363" s="45"/>
      <c r="M1363" s="45"/>
      <c r="N1363" s="45"/>
      <c r="O1363" s="45"/>
      <c r="P1363" s="45"/>
      <c r="Q1363" s="45"/>
      <c r="R1363" s="45"/>
      <c r="S1363" s="45"/>
      <c r="T1363" s="45"/>
      <c r="U1363" s="45"/>
      <c r="V1363" s="45"/>
      <c r="W1363" s="45"/>
      <c r="X1363" s="45"/>
      <c r="Y1363" s="45"/>
      <c r="Z1363" s="45"/>
      <c r="AA1363" s="45"/>
      <c r="AB1363" s="45"/>
      <c r="AC1363" s="45"/>
      <c r="AD1363" s="45"/>
      <c r="AE1363" s="45"/>
      <c r="AF1363" s="45"/>
      <c r="AG1363" s="45"/>
      <c r="AH1363" s="45"/>
      <c r="AI1363" s="45"/>
      <c r="AJ1363" s="45"/>
      <c r="AK1363" s="45"/>
      <c r="AL1363" s="45"/>
      <c r="AM1363" s="45"/>
      <c r="AN1363" s="45"/>
      <c r="AO1363" s="45"/>
      <c r="AP1363" s="45"/>
      <c r="AQ1363" s="45"/>
      <c r="AR1363" s="45"/>
      <c r="AS1363" s="45"/>
      <c r="AT1363" s="45"/>
      <c r="AU1363" s="45"/>
      <c r="AV1363" s="45"/>
      <c r="AW1363" s="45"/>
      <c r="AX1363" s="45"/>
      <c r="AY1363" s="45"/>
      <c r="AZ1363" s="45"/>
    </row>
    <row r="1364" spans="8:52" x14ac:dyDescent="0.2">
      <c r="H1364" s="45"/>
      <c r="I1364" s="45"/>
      <c r="J1364" s="45"/>
      <c r="K1364" s="45"/>
      <c r="L1364" s="45"/>
      <c r="M1364" s="45"/>
      <c r="N1364" s="45"/>
      <c r="O1364" s="45"/>
      <c r="P1364" s="45"/>
      <c r="Q1364" s="45"/>
      <c r="R1364" s="45"/>
      <c r="S1364" s="45"/>
      <c r="T1364" s="45"/>
      <c r="U1364" s="45"/>
      <c r="V1364" s="45"/>
      <c r="W1364" s="45"/>
      <c r="X1364" s="45"/>
      <c r="Y1364" s="45"/>
      <c r="Z1364" s="45"/>
      <c r="AA1364" s="45"/>
      <c r="AB1364" s="45"/>
      <c r="AC1364" s="45"/>
      <c r="AD1364" s="45"/>
      <c r="AE1364" s="45"/>
      <c r="AF1364" s="45"/>
      <c r="AG1364" s="45"/>
      <c r="AH1364" s="45"/>
      <c r="AI1364" s="45"/>
      <c r="AJ1364" s="45"/>
      <c r="AK1364" s="45"/>
      <c r="AL1364" s="45"/>
      <c r="AM1364" s="45"/>
      <c r="AN1364" s="45"/>
      <c r="AO1364" s="45"/>
      <c r="AP1364" s="45"/>
      <c r="AQ1364" s="45"/>
      <c r="AR1364" s="45"/>
      <c r="AS1364" s="45"/>
      <c r="AT1364" s="45"/>
      <c r="AU1364" s="45"/>
      <c r="AV1364" s="45"/>
      <c r="AW1364" s="45"/>
      <c r="AX1364" s="45"/>
      <c r="AY1364" s="45"/>
      <c r="AZ1364" s="45"/>
    </row>
    <row r="1365" spans="8:52" x14ac:dyDescent="0.2">
      <c r="H1365" s="45"/>
      <c r="I1365" s="45"/>
      <c r="J1365" s="45"/>
      <c r="K1365" s="45"/>
      <c r="L1365" s="45"/>
      <c r="M1365" s="45"/>
      <c r="N1365" s="45"/>
      <c r="O1365" s="45"/>
      <c r="P1365" s="45"/>
      <c r="Q1365" s="45"/>
      <c r="R1365" s="45"/>
      <c r="S1365" s="45"/>
      <c r="T1365" s="45"/>
      <c r="U1365" s="45"/>
      <c r="V1365" s="45"/>
      <c r="W1365" s="45"/>
      <c r="X1365" s="45"/>
      <c r="Y1365" s="45"/>
      <c r="Z1365" s="45"/>
      <c r="AA1365" s="45"/>
      <c r="AB1365" s="45"/>
      <c r="AC1365" s="45"/>
      <c r="AD1365" s="45"/>
      <c r="AE1365" s="45"/>
      <c r="AF1365" s="45"/>
      <c r="AG1365" s="45"/>
      <c r="AH1365" s="45"/>
      <c r="AI1365" s="45"/>
      <c r="AJ1365" s="45"/>
      <c r="AK1365" s="45"/>
      <c r="AL1365" s="45"/>
      <c r="AM1365" s="45"/>
      <c r="AN1365" s="45"/>
      <c r="AO1365" s="45"/>
      <c r="AP1365" s="45"/>
      <c r="AQ1365" s="45"/>
      <c r="AR1365" s="45"/>
      <c r="AS1365" s="45"/>
      <c r="AT1365" s="45"/>
      <c r="AU1365" s="45"/>
      <c r="AV1365" s="45"/>
      <c r="AW1365" s="45"/>
      <c r="AX1365" s="45"/>
      <c r="AY1365" s="45"/>
      <c r="AZ1365" s="45"/>
    </row>
    <row r="1366" spans="8:52" x14ac:dyDescent="0.2">
      <c r="H1366" s="45"/>
      <c r="I1366" s="45"/>
      <c r="J1366" s="45"/>
      <c r="K1366" s="45"/>
      <c r="L1366" s="45"/>
      <c r="M1366" s="45"/>
      <c r="N1366" s="45"/>
      <c r="O1366" s="45"/>
      <c r="P1366" s="45"/>
      <c r="Q1366" s="45"/>
      <c r="R1366" s="45"/>
      <c r="S1366" s="45"/>
      <c r="T1366" s="45"/>
      <c r="U1366" s="45"/>
      <c r="V1366" s="45"/>
      <c r="W1366" s="45"/>
      <c r="X1366" s="45"/>
      <c r="Y1366" s="45"/>
      <c r="Z1366" s="45"/>
      <c r="AA1366" s="45"/>
      <c r="AB1366" s="45"/>
      <c r="AC1366" s="45"/>
      <c r="AD1366" s="45"/>
      <c r="AE1366" s="45"/>
      <c r="AF1366" s="45"/>
      <c r="AG1366" s="45"/>
      <c r="AH1366" s="45"/>
      <c r="AI1366" s="45"/>
      <c r="AJ1366" s="45"/>
      <c r="AK1366" s="45"/>
      <c r="AL1366" s="45"/>
      <c r="AM1366" s="45"/>
      <c r="AN1366" s="45"/>
      <c r="AO1366" s="45"/>
      <c r="AP1366" s="45"/>
      <c r="AQ1366" s="45"/>
      <c r="AR1366" s="45"/>
      <c r="AS1366" s="45"/>
      <c r="AT1366" s="45"/>
      <c r="AU1366" s="45"/>
      <c r="AV1366" s="45"/>
      <c r="AW1366" s="45"/>
      <c r="AX1366" s="45"/>
      <c r="AY1366" s="45"/>
      <c r="AZ1366" s="45"/>
    </row>
    <row r="1367" spans="8:52" x14ac:dyDescent="0.2">
      <c r="H1367" s="45"/>
      <c r="I1367" s="45"/>
      <c r="J1367" s="45"/>
      <c r="K1367" s="45"/>
      <c r="L1367" s="45"/>
      <c r="M1367" s="45"/>
      <c r="N1367" s="45"/>
      <c r="O1367" s="45"/>
      <c r="P1367" s="45"/>
      <c r="Q1367" s="45"/>
      <c r="R1367" s="45"/>
      <c r="S1367" s="45"/>
      <c r="T1367" s="45"/>
      <c r="U1367" s="45"/>
      <c r="V1367" s="45"/>
      <c r="W1367" s="45"/>
      <c r="X1367" s="45"/>
      <c r="Y1367" s="45"/>
      <c r="Z1367" s="45"/>
      <c r="AA1367" s="45"/>
      <c r="AB1367" s="45"/>
      <c r="AC1367" s="45"/>
      <c r="AD1367" s="45"/>
      <c r="AE1367" s="45"/>
      <c r="AF1367" s="45"/>
      <c r="AG1367" s="45"/>
      <c r="AH1367" s="45"/>
      <c r="AI1367" s="45"/>
      <c r="AJ1367" s="45"/>
      <c r="AK1367" s="45"/>
      <c r="AL1367" s="45"/>
      <c r="AM1367" s="45"/>
      <c r="AN1367" s="45"/>
      <c r="AO1367" s="45"/>
      <c r="AP1367" s="45"/>
      <c r="AQ1367" s="45"/>
      <c r="AR1367" s="45"/>
      <c r="AS1367" s="45"/>
      <c r="AT1367" s="45"/>
      <c r="AU1367" s="45"/>
      <c r="AV1367" s="45"/>
      <c r="AW1367" s="45"/>
      <c r="AX1367" s="45"/>
      <c r="AY1367" s="45"/>
      <c r="AZ1367" s="45"/>
    </row>
    <row r="1368" spans="8:52" x14ac:dyDescent="0.2">
      <c r="H1368" s="45"/>
      <c r="I1368" s="45"/>
      <c r="J1368" s="45"/>
      <c r="K1368" s="45"/>
      <c r="L1368" s="45"/>
      <c r="M1368" s="45"/>
      <c r="N1368" s="45"/>
      <c r="O1368" s="45"/>
      <c r="P1368" s="45"/>
      <c r="Q1368" s="45"/>
      <c r="R1368" s="45"/>
      <c r="S1368" s="45"/>
      <c r="T1368" s="45"/>
      <c r="U1368" s="45"/>
      <c r="V1368" s="45"/>
      <c r="W1368" s="45"/>
      <c r="X1368" s="45"/>
      <c r="Y1368" s="45"/>
      <c r="Z1368" s="45"/>
      <c r="AA1368" s="45"/>
      <c r="AB1368" s="45"/>
      <c r="AC1368" s="45"/>
      <c r="AD1368" s="45"/>
      <c r="AE1368" s="45"/>
      <c r="AF1368" s="45"/>
      <c r="AG1368" s="45"/>
      <c r="AH1368" s="45"/>
      <c r="AI1368" s="45"/>
      <c r="AJ1368" s="45"/>
      <c r="AK1368" s="45"/>
      <c r="AL1368" s="45"/>
      <c r="AM1368" s="45"/>
      <c r="AN1368" s="45"/>
      <c r="AO1368" s="45"/>
      <c r="AP1368" s="45"/>
      <c r="AQ1368" s="45"/>
      <c r="AR1368" s="45"/>
      <c r="AS1368" s="45"/>
      <c r="AT1368" s="45"/>
      <c r="AU1368" s="45"/>
      <c r="AV1368" s="45"/>
      <c r="AW1368" s="45"/>
      <c r="AX1368" s="45"/>
      <c r="AY1368" s="45"/>
      <c r="AZ1368" s="45"/>
    </row>
    <row r="1369" spans="8:52" x14ac:dyDescent="0.2">
      <c r="H1369" s="45"/>
      <c r="I1369" s="45"/>
      <c r="J1369" s="45"/>
      <c r="K1369" s="45"/>
      <c r="L1369" s="45"/>
      <c r="M1369" s="45"/>
      <c r="N1369" s="45"/>
      <c r="O1369" s="45"/>
      <c r="P1369" s="45"/>
      <c r="Q1369" s="45"/>
      <c r="R1369" s="45"/>
      <c r="S1369" s="45"/>
      <c r="T1369" s="45"/>
      <c r="U1369" s="45"/>
      <c r="V1369" s="45"/>
      <c r="W1369" s="45"/>
      <c r="X1369" s="45"/>
      <c r="Y1369" s="45"/>
      <c r="Z1369" s="45"/>
      <c r="AA1369" s="45"/>
      <c r="AB1369" s="45"/>
      <c r="AC1369" s="45"/>
      <c r="AD1369" s="45"/>
      <c r="AE1369" s="45"/>
      <c r="AF1369" s="45"/>
      <c r="AG1369" s="45"/>
      <c r="AH1369" s="45"/>
      <c r="AI1369" s="45"/>
      <c r="AJ1369" s="45"/>
      <c r="AK1369" s="45"/>
      <c r="AL1369" s="45"/>
      <c r="AM1369" s="45"/>
      <c r="AN1369" s="45"/>
      <c r="AO1369" s="45"/>
      <c r="AP1369" s="45"/>
      <c r="AQ1369" s="45"/>
      <c r="AR1369" s="45"/>
      <c r="AS1369" s="45"/>
      <c r="AT1369" s="45"/>
      <c r="AU1369" s="45"/>
      <c r="AV1369" s="45"/>
      <c r="AW1369" s="45"/>
      <c r="AX1369" s="45"/>
      <c r="AY1369" s="45"/>
      <c r="AZ1369" s="45"/>
    </row>
    <row r="1370" spans="8:52" x14ac:dyDescent="0.2">
      <c r="H1370" s="45"/>
      <c r="I1370" s="45"/>
      <c r="J1370" s="45"/>
      <c r="K1370" s="45"/>
      <c r="L1370" s="45"/>
      <c r="M1370" s="45"/>
      <c r="N1370" s="45"/>
      <c r="O1370" s="45"/>
      <c r="P1370" s="45"/>
      <c r="Q1370" s="45"/>
      <c r="R1370" s="45"/>
      <c r="S1370" s="45"/>
      <c r="T1370" s="45"/>
      <c r="U1370" s="45"/>
      <c r="V1370" s="45"/>
      <c r="W1370" s="45"/>
      <c r="X1370" s="45"/>
      <c r="Y1370" s="45"/>
      <c r="Z1370" s="45"/>
      <c r="AA1370" s="45"/>
      <c r="AB1370" s="45"/>
      <c r="AC1370" s="45"/>
      <c r="AD1370" s="45"/>
      <c r="AE1370" s="45"/>
      <c r="AF1370" s="45"/>
      <c r="AG1370" s="45"/>
      <c r="AH1370" s="45"/>
      <c r="AI1370" s="45"/>
      <c r="AJ1370" s="45"/>
      <c r="AK1370" s="45"/>
      <c r="AL1370" s="45"/>
      <c r="AM1370" s="45"/>
      <c r="AN1370" s="45"/>
      <c r="AO1370" s="45"/>
      <c r="AP1370" s="45"/>
      <c r="AQ1370" s="45"/>
      <c r="AR1370" s="45"/>
      <c r="AS1370" s="45"/>
      <c r="AT1370" s="45"/>
      <c r="AU1370" s="45"/>
      <c r="AV1370" s="45"/>
      <c r="AW1370" s="45"/>
      <c r="AX1370" s="45"/>
      <c r="AY1370" s="45"/>
      <c r="AZ1370" s="45"/>
    </row>
    <row r="1371" spans="8:52" x14ac:dyDescent="0.2">
      <c r="H1371" s="45"/>
      <c r="I1371" s="45"/>
      <c r="J1371" s="45"/>
      <c r="K1371" s="45"/>
      <c r="L1371" s="45"/>
      <c r="M1371" s="45"/>
      <c r="N1371" s="45"/>
      <c r="O1371" s="45"/>
      <c r="P1371" s="45"/>
      <c r="Q1371" s="45"/>
      <c r="R1371" s="45"/>
      <c r="S1371" s="45"/>
      <c r="T1371" s="45"/>
      <c r="U1371" s="45"/>
      <c r="V1371" s="45"/>
      <c r="W1371" s="45"/>
      <c r="X1371" s="45"/>
      <c r="Y1371" s="45"/>
      <c r="Z1371" s="45"/>
      <c r="AA1371" s="45"/>
      <c r="AB1371" s="45"/>
      <c r="AC1371" s="45"/>
      <c r="AD1371" s="45"/>
      <c r="AE1371" s="45"/>
      <c r="AF1371" s="45"/>
      <c r="AG1371" s="45"/>
      <c r="AH1371" s="45"/>
      <c r="AI1371" s="45"/>
      <c r="AJ1371" s="45"/>
      <c r="AK1371" s="45"/>
      <c r="AL1371" s="45"/>
      <c r="AM1371" s="45"/>
      <c r="AN1371" s="45"/>
      <c r="AO1371" s="45"/>
      <c r="AP1371" s="45"/>
      <c r="AQ1371" s="45"/>
      <c r="AR1371" s="45"/>
      <c r="AS1371" s="45"/>
      <c r="AT1371" s="45"/>
      <c r="AU1371" s="45"/>
      <c r="AV1371" s="45"/>
      <c r="AW1371" s="45"/>
      <c r="AX1371" s="45"/>
      <c r="AY1371" s="45"/>
      <c r="AZ1371" s="45"/>
    </row>
    <row r="1372" spans="8:52" x14ac:dyDescent="0.2">
      <c r="H1372" s="45"/>
      <c r="I1372" s="45"/>
      <c r="J1372" s="45"/>
      <c r="K1372" s="45"/>
      <c r="L1372" s="45"/>
      <c r="M1372" s="45"/>
      <c r="N1372" s="45"/>
      <c r="O1372" s="45"/>
      <c r="P1372" s="45"/>
      <c r="Q1372" s="45"/>
      <c r="R1372" s="45"/>
      <c r="S1372" s="45"/>
      <c r="T1372" s="45"/>
      <c r="U1372" s="45"/>
      <c r="V1372" s="45"/>
      <c r="W1372" s="45"/>
      <c r="X1372" s="45"/>
      <c r="Y1372" s="45"/>
      <c r="Z1372" s="45"/>
      <c r="AA1372" s="45"/>
      <c r="AB1372" s="45"/>
      <c r="AC1372" s="45"/>
      <c r="AD1372" s="45"/>
      <c r="AE1372" s="45"/>
      <c r="AF1372" s="45"/>
      <c r="AG1372" s="45"/>
      <c r="AH1372" s="45"/>
      <c r="AI1372" s="45"/>
      <c r="AJ1372" s="45"/>
      <c r="AK1372" s="45"/>
      <c r="AL1372" s="45"/>
      <c r="AM1372" s="45"/>
      <c r="AN1372" s="45"/>
      <c r="AO1372" s="45"/>
      <c r="AP1372" s="45"/>
      <c r="AQ1372" s="45"/>
      <c r="AR1372" s="45"/>
      <c r="AS1372" s="45"/>
      <c r="AT1372" s="45"/>
      <c r="AU1372" s="45"/>
      <c r="AV1372" s="45"/>
      <c r="AW1372" s="45"/>
      <c r="AX1372" s="45"/>
      <c r="AY1372" s="45"/>
      <c r="AZ1372" s="45"/>
    </row>
    <row r="1373" spans="8:52" x14ac:dyDescent="0.2">
      <c r="H1373" s="45"/>
      <c r="I1373" s="45"/>
      <c r="J1373" s="45"/>
      <c r="K1373" s="45"/>
      <c r="L1373" s="45"/>
      <c r="M1373" s="45"/>
      <c r="N1373" s="45"/>
      <c r="O1373" s="45"/>
      <c r="P1373" s="45"/>
      <c r="Q1373" s="45"/>
      <c r="R1373" s="45"/>
      <c r="S1373" s="45"/>
      <c r="T1373" s="45"/>
      <c r="U1373" s="45"/>
      <c r="V1373" s="45"/>
      <c r="W1373" s="45"/>
      <c r="X1373" s="45"/>
      <c r="Y1373" s="45"/>
      <c r="Z1373" s="45"/>
      <c r="AA1373" s="45"/>
      <c r="AB1373" s="45"/>
      <c r="AC1373" s="45"/>
      <c r="AD1373" s="45"/>
      <c r="AE1373" s="45"/>
      <c r="AF1373" s="45"/>
      <c r="AG1373" s="45"/>
      <c r="AH1373" s="45"/>
      <c r="AI1373" s="45"/>
      <c r="AJ1373" s="45"/>
      <c r="AK1373" s="45"/>
      <c r="AL1373" s="45"/>
      <c r="AM1373" s="45"/>
      <c r="AN1373" s="45"/>
      <c r="AO1373" s="45"/>
      <c r="AP1373" s="45"/>
      <c r="AQ1373" s="45"/>
      <c r="AR1373" s="45"/>
      <c r="AS1373" s="45"/>
      <c r="AT1373" s="45"/>
      <c r="AU1373" s="45"/>
      <c r="AV1373" s="45"/>
      <c r="AW1373" s="45"/>
      <c r="AX1373" s="45"/>
      <c r="AY1373" s="45"/>
      <c r="AZ1373" s="45"/>
    </row>
    <row r="1374" spans="8:52" x14ac:dyDescent="0.2">
      <c r="H1374" s="45"/>
      <c r="I1374" s="45"/>
      <c r="J1374" s="45"/>
      <c r="K1374" s="45"/>
      <c r="L1374" s="45"/>
      <c r="M1374" s="45"/>
      <c r="N1374" s="45"/>
      <c r="O1374" s="45"/>
      <c r="P1374" s="45"/>
      <c r="Q1374" s="45"/>
      <c r="R1374" s="45"/>
      <c r="S1374" s="45"/>
      <c r="T1374" s="45"/>
      <c r="U1374" s="45"/>
      <c r="V1374" s="45"/>
      <c r="W1374" s="45"/>
      <c r="X1374" s="45"/>
      <c r="Y1374" s="45"/>
      <c r="Z1374" s="45"/>
      <c r="AA1374" s="45"/>
      <c r="AB1374" s="45"/>
      <c r="AC1374" s="45"/>
      <c r="AD1374" s="45"/>
      <c r="AE1374" s="45"/>
      <c r="AF1374" s="45"/>
      <c r="AG1374" s="45"/>
      <c r="AH1374" s="45"/>
      <c r="AI1374" s="45"/>
      <c r="AJ1374" s="45"/>
      <c r="AK1374" s="45"/>
      <c r="AL1374" s="45"/>
      <c r="AM1374" s="45"/>
      <c r="AN1374" s="45"/>
      <c r="AO1374" s="45"/>
      <c r="AP1374" s="45"/>
      <c r="AQ1374" s="45"/>
      <c r="AR1374" s="45"/>
      <c r="AS1374" s="45"/>
      <c r="AT1374" s="45"/>
      <c r="AU1374" s="45"/>
      <c r="AV1374" s="45"/>
      <c r="AW1374" s="45"/>
      <c r="AX1374" s="45"/>
      <c r="AY1374" s="45"/>
      <c r="AZ1374" s="45"/>
    </row>
    <row r="1375" spans="8:52" x14ac:dyDescent="0.2">
      <c r="H1375" s="45"/>
      <c r="I1375" s="45"/>
      <c r="J1375" s="45"/>
      <c r="K1375" s="45"/>
      <c r="L1375" s="45"/>
      <c r="M1375" s="45"/>
      <c r="N1375" s="45"/>
      <c r="O1375" s="45"/>
      <c r="P1375" s="45"/>
      <c r="Q1375" s="45"/>
      <c r="R1375" s="45"/>
      <c r="S1375" s="45"/>
      <c r="T1375" s="45"/>
      <c r="U1375" s="45"/>
      <c r="V1375" s="45"/>
      <c r="W1375" s="45"/>
      <c r="X1375" s="45"/>
      <c r="Y1375" s="45"/>
      <c r="Z1375" s="45"/>
      <c r="AA1375" s="45"/>
      <c r="AB1375" s="45"/>
      <c r="AC1375" s="45"/>
      <c r="AD1375" s="45"/>
      <c r="AE1375" s="45"/>
      <c r="AF1375" s="45"/>
      <c r="AG1375" s="45"/>
      <c r="AH1375" s="45"/>
      <c r="AI1375" s="45"/>
      <c r="AJ1375" s="45"/>
      <c r="AK1375" s="45"/>
      <c r="AL1375" s="45"/>
      <c r="AM1375" s="45"/>
      <c r="AN1375" s="45"/>
      <c r="AO1375" s="45"/>
      <c r="AP1375" s="45"/>
      <c r="AQ1375" s="45"/>
      <c r="AR1375" s="45"/>
      <c r="AS1375" s="45"/>
      <c r="AT1375" s="45"/>
      <c r="AU1375" s="45"/>
      <c r="AV1375" s="45"/>
      <c r="AW1375" s="45"/>
      <c r="AX1375" s="45"/>
      <c r="AY1375" s="45"/>
      <c r="AZ1375" s="45"/>
    </row>
    <row r="1376" spans="8:52" x14ac:dyDescent="0.2">
      <c r="H1376" s="45"/>
      <c r="I1376" s="45"/>
      <c r="J1376" s="45"/>
      <c r="K1376" s="45"/>
      <c r="L1376" s="45"/>
      <c r="M1376" s="45"/>
      <c r="N1376" s="45"/>
      <c r="O1376" s="45"/>
      <c r="P1376" s="45"/>
      <c r="Q1376" s="45"/>
      <c r="R1376" s="45"/>
      <c r="S1376" s="45"/>
      <c r="T1376" s="45"/>
      <c r="U1376" s="45"/>
      <c r="V1376" s="45"/>
      <c r="W1376" s="45"/>
      <c r="X1376" s="45"/>
      <c r="Y1376" s="45"/>
      <c r="Z1376" s="45"/>
      <c r="AA1376" s="45"/>
      <c r="AB1376" s="45"/>
      <c r="AC1376" s="45"/>
      <c r="AD1376" s="45"/>
      <c r="AE1376" s="45"/>
      <c r="AF1376" s="45"/>
      <c r="AG1376" s="45"/>
      <c r="AH1376" s="45"/>
      <c r="AI1376" s="45"/>
      <c r="AJ1376" s="45"/>
      <c r="AK1376" s="45"/>
      <c r="AL1376" s="45"/>
      <c r="AM1376" s="45"/>
      <c r="AN1376" s="45"/>
      <c r="AO1376" s="45"/>
      <c r="AP1376" s="45"/>
      <c r="AQ1376" s="45"/>
      <c r="AR1376" s="45"/>
      <c r="AS1376" s="45"/>
      <c r="AT1376" s="45"/>
      <c r="AU1376" s="45"/>
      <c r="AV1376" s="45"/>
      <c r="AW1376" s="45"/>
      <c r="AX1376" s="45"/>
      <c r="AY1376" s="45"/>
      <c r="AZ1376" s="45"/>
    </row>
    <row r="1377" spans="8:52" x14ac:dyDescent="0.2">
      <c r="H1377" s="45"/>
      <c r="I1377" s="45"/>
      <c r="J1377" s="45"/>
      <c r="K1377" s="45"/>
      <c r="L1377" s="45"/>
      <c r="M1377" s="45"/>
      <c r="N1377" s="45"/>
      <c r="O1377" s="45"/>
      <c r="P1377" s="45"/>
      <c r="Q1377" s="45"/>
      <c r="R1377" s="45"/>
      <c r="S1377" s="45"/>
      <c r="T1377" s="45"/>
      <c r="U1377" s="45"/>
      <c r="V1377" s="45"/>
      <c r="W1377" s="45"/>
      <c r="X1377" s="45"/>
      <c r="Y1377" s="45"/>
      <c r="Z1377" s="45"/>
      <c r="AA1377" s="45"/>
      <c r="AB1377" s="45"/>
      <c r="AC1377" s="45"/>
      <c r="AD1377" s="45"/>
      <c r="AE1377" s="45"/>
      <c r="AF1377" s="45"/>
      <c r="AG1377" s="45"/>
      <c r="AH1377" s="45"/>
      <c r="AI1377" s="45"/>
      <c r="AJ1377" s="45"/>
      <c r="AK1377" s="45"/>
      <c r="AL1377" s="45"/>
      <c r="AM1377" s="45"/>
      <c r="AN1377" s="45"/>
      <c r="AO1377" s="45"/>
      <c r="AP1377" s="45"/>
      <c r="AQ1377" s="45"/>
      <c r="AR1377" s="45"/>
      <c r="AS1377" s="45"/>
      <c r="AT1377" s="45"/>
      <c r="AU1377" s="45"/>
      <c r="AV1377" s="45"/>
      <c r="AW1377" s="45"/>
      <c r="AX1377" s="45"/>
      <c r="AY1377" s="45"/>
      <c r="AZ1377" s="45"/>
    </row>
    <row r="1378" spans="8:52" x14ac:dyDescent="0.2">
      <c r="H1378" s="45"/>
      <c r="I1378" s="45"/>
      <c r="J1378" s="45"/>
      <c r="K1378" s="45"/>
      <c r="L1378" s="45"/>
      <c r="M1378" s="45"/>
      <c r="N1378" s="45"/>
      <c r="O1378" s="45"/>
      <c r="P1378" s="45"/>
      <c r="Q1378" s="45"/>
      <c r="R1378" s="45"/>
      <c r="S1378" s="45"/>
      <c r="T1378" s="45"/>
      <c r="U1378" s="45"/>
      <c r="V1378" s="45"/>
      <c r="W1378" s="45"/>
      <c r="X1378" s="45"/>
      <c r="Y1378" s="45"/>
      <c r="Z1378" s="45"/>
      <c r="AA1378" s="45"/>
      <c r="AB1378" s="45"/>
      <c r="AC1378" s="45"/>
      <c r="AD1378" s="45"/>
      <c r="AE1378" s="45"/>
      <c r="AF1378" s="45"/>
      <c r="AG1378" s="45"/>
      <c r="AH1378" s="45"/>
      <c r="AI1378" s="45"/>
      <c r="AJ1378" s="45"/>
      <c r="AK1378" s="45"/>
      <c r="AL1378" s="45"/>
      <c r="AM1378" s="45"/>
      <c r="AN1378" s="45"/>
      <c r="AO1378" s="45"/>
      <c r="AP1378" s="45"/>
      <c r="AQ1378" s="45"/>
      <c r="AR1378" s="45"/>
      <c r="AS1378" s="45"/>
      <c r="AT1378" s="45"/>
      <c r="AU1378" s="45"/>
      <c r="AV1378" s="45"/>
      <c r="AW1378" s="45"/>
      <c r="AX1378" s="45"/>
      <c r="AY1378" s="45"/>
      <c r="AZ1378" s="45"/>
    </row>
    <row r="1379" spans="8:52" x14ac:dyDescent="0.2">
      <c r="H1379" s="45"/>
      <c r="I1379" s="45"/>
      <c r="J1379" s="45"/>
      <c r="K1379" s="45"/>
      <c r="L1379" s="45"/>
      <c r="M1379" s="45"/>
      <c r="N1379" s="45"/>
      <c r="O1379" s="45"/>
      <c r="P1379" s="45"/>
      <c r="Q1379" s="45"/>
      <c r="R1379" s="45"/>
      <c r="S1379" s="45"/>
      <c r="T1379" s="45"/>
      <c r="U1379" s="45"/>
      <c r="V1379" s="45"/>
      <c r="W1379" s="45"/>
      <c r="X1379" s="45"/>
      <c r="Y1379" s="45"/>
      <c r="Z1379" s="45"/>
      <c r="AA1379" s="45"/>
      <c r="AB1379" s="45"/>
      <c r="AC1379" s="45"/>
      <c r="AD1379" s="45"/>
      <c r="AE1379" s="45"/>
      <c r="AF1379" s="45"/>
      <c r="AG1379" s="45"/>
      <c r="AH1379" s="45"/>
      <c r="AI1379" s="45"/>
      <c r="AJ1379" s="45"/>
      <c r="AK1379" s="45"/>
      <c r="AL1379" s="45"/>
      <c r="AM1379" s="45"/>
      <c r="AN1379" s="45"/>
      <c r="AO1379" s="45"/>
      <c r="AP1379" s="45"/>
      <c r="AQ1379" s="45"/>
      <c r="AR1379" s="45"/>
      <c r="AS1379" s="45"/>
      <c r="AT1379" s="45"/>
      <c r="AU1379" s="45"/>
      <c r="AV1379" s="45"/>
      <c r="AW1379" s="45"/>
      <c r="AX1379" s="45"/>
      <c r="AY1379" s="45"/>
      <c r="AZ1379" s="45"/>
    </row>
    <row r="1380" spans="8:52" x14ac:dyDescent="0.2">
      <c r="H1380" s="45"/>
      <c r="I1380" s="45"/>
      <c r="J1380" s="45"/>
      <c r="K1380" s="45"/>
      <c r="L1380" s="45"/>
      <c r="M1380" s="45"/>
      <c r="N1380" s="45"/>
      <c r="O1380" s="45"/>
      <c r="P1380" s="45"/>
      <c r="Q1380" s="45"/>
      <c r="R1380" s="45"/>
      <c r="S1380" s="45"/>
      <c r="T1380" s="45"/>
      <c r="U1380" s="45"/>
      <c r="V1380" s="45"/>
      <c r="W1380" s="45"/>
      <c r="X1380" s="45"/>
      <c r="Y1380" s="45"/>
      <c r="Z1380" s="45"/>
      <c r="AA1380" s="45"/>
      <c r="AB1380" s="45"/>
      <c r="AC1380" s="45"/>
      <c r="AD1380" s="45"/>
      <c r="AE1380" s="45"/>
      <c r="AF1380" s="45"/>
      <c r="AG1380" s="45"/>
      <c r="AH1380" s="45"/>
      <c r="AI1380" s="45"/>
      <c r="AJ1380" s="45"/>
      <c r="AK1380" s="45"/>
      <c r="AL1380" s="45"/>
      <c r="AM1380" s="45"/>
      <c r="AN1380" s="45"/>
      <c r="AO1380" s="45"/>
      <c r="AP1380" s="45"/>
      <c r="AQ1380" s="45"/>
      <c r="AR1380" s="45"/>
      <c r="AS1380" s="45"/>
      <c r="AT1380" s="45"/>
      <c r="AU1380" s="45"/>
      <c r="AV1380" s="45"/>
      <c r="AW1380" s="45"/>
      <c r="AX1380" s="45"/>
      <c r="AY1380" s="45"/>
      <c r="AZ1380" s="45"/>
    </row>
    <row r="1381" spans="8:52" x14ac:dyDescent="0.2">
      <c r="H1381" s="45"/>
      <c r="I1381" s="45"/>
      <c r="J1381" s="45"/>
      <c r="K1381" s="45"/>
      <c r="L1381" s="45"/>
      <c r="M1381" s="45"/>
      <c r="N1381" s="45"/>
      <c r="O1381" s="45"/>
      <c r="P1381" s="45"/>
      <c r="Q1381" s="45"/>
      <c r="R1381" s="45"/>
      <c r="S1381" s="45"/>
      <c r="T1381" s="45"/>
      <c r="U1381" s="45"/>
      <c r="V1381" s="45"/>
      <c r="W1381" s="45"/>
      <c r="X1381" s="45"/>
      <c r="Y1381" s="45"/>
      <c r="Z1381" s="45"/>
      <c r="AA1381" s="45"/>
      <c r="AB1381" s="45"/>
      <c r="AC1381" s="45"/>
      <c r="AD1381" s="45"/>
      <c r="AE1381" s="45"/>
      <c r="AF1381" s="45"/>
      <c r="AG1381" s="45"/>
      <c r="AH1381" s="45"/>
      <c r="AI1381" s="45"/>
      <c r="AJ1381" s="45"/>
      <c r="AK1381" s="45"/>
      <c r="AL1381" s="45"/>
      <c r="AM1381" s="45"/>
      <c r="AN1381" s="45"/>
      <c r="AO1381" s="45"/>
      <c r="AP1381" s="45"/>
      <c r="AQ1381" s="45"/>
      <c r="AR1381" s="45"/>
      <c r="AS1381" s="45"/>
      <c r="AT1381" s="45"/>
      <c r="AU1381" s="45"/>
      <c r="AV1381" s="45"/>
      <c r="AW1381" s="45"/>
      <c r="AX1381" s="45"/>
      <c r="AY1381" s="45"/>
      <c r="AZ1381" s="45"/>
    </row>
    <row r="1382" spans="8:52" x14ac:dyDescent="0.2">
      <c r="H1382" s="45"/>
      <c r="I1382" s="45"/>
      <c r="J1382" s="45"/>
      <c r="K1382" s="45"/>
      <c r="L1382" s="45"/>
      <c r="M1382" s="45"/>
      <c r="N1382" s="45"/>
      <c r="O1382" s="45"/>
      <c r="P1382" s="45"/>
      <c r="Q1382" s="45"/>
      <c r="R1382" s="45"/>
      <c r="S1382" s="45"/>
      <c r="T1382" s="45"/>
      <c r="U1382" s="45"/>
      <c r="V1382" s="45"/>
      <c r="W1382" s="45"/>
      <c r="X1382" s="45"/>
      <c r="Y1382" s="45"/>
      <c r="Z1382" s="45"/>
      <c r="AA1382" s="45"/>
      <c r="AB1382" s="45"/>
      <c r="AC1382" s="45"/>
      <c r="AD1382" s="45"/>
      <c r="AE1382" s="45"/>
      <c r="AF1382" s="45"/>
      <c r="AG1382" s="45"/>
      <c r="AH1382" s="45"/>
      <c r="AI1382" s="45"/>
      <c r="AJ1382" s="45"/>
      <c r="AK1382" s="45"/>
      <c r="AL1382" s="45"/>
      <c r="AM1382" s="45"/>
      <c r="AN1382" s="45"/>
      <c r="AO1382" s="45"/>
      <c r="AP1382" s="45"/>
      <c r="AQ1382" s="45"/>
      <c r="AR1382" s="45"/>
      <c r="AS1382" s="45"/>
      <c r="AT1382" s="45"/>
      <c r="AU1382" s="45"/>
      <c r="AV1382" s="45"/>
      <c r="AW1382" s="45"/>
      <c r="AX1382" s="45"/>
      <c r="AY1382" s="45"/>
      <c r="AZ1382" s="45"/>
    </row>
    <row r="1383" spans="8:52" x14ac:dyDescent="0.2">
      <c r="H1383" s="45"/>
      <c r="I1383" s="45"/>
      <c r="J1383" s="45"/>
      <c r="K1383" s="45"/>
      <c r="L1383" s="45"/>
      <c r="M1383" s="45"/>
      <c r="N1383" s="45"/>
      <c r="O1383" s="45"/>
      <c r="P1383" s="45"/>
      <c r="Q1383" s="45"/>
      <c r="R1383" s="45"/>
      <c r="S1383" s="45"/>
      <c r="T1383" s="45"/>
      <c r="U1383" s="45"/>
      <c r="V1383" s="45"/>
      <c r="W1383" s="45"/>
      <c r="X1383" s="45"/>
      <c r="Y1383" s="45"/>
      <c r="Z1383" s="45"/>
      <c r="AA1383" s="45"/>
      <c r="AB1383" s="45"/>
      <c r="AC1383" s="45"/>
      <c r="AD1383" s="45"/>
      <c r="AE1383" s="45"/>
      <c r="AF1383" s="45"/>
      <c r="AG1383" s="45"/>
      <c r="AH1383" s="45"/>
      <c r="AI1383" s="45"/>
      <c r="AJ1383" s="45"/>
      <c r="AK1383" s="45"/>
      <c r="AL1383" s="45"/>
      <c r="AM1383" s="45"/>
      <c r="AN1383" s="45"/>
      <c r="AO1383" s="45"/>
      <c r="AP1383" s="45"/>
      <c r="AQ1383" s="45"/>
      <c r="AR1383" s="45"/>
      <c r="AS1383" s="45"/>
      <c r="AT1383" s="45"/>
      <c r="AU1383" s="45"/>
      <c r="AV1383" s="45"/>
      <c r="AW1383" s="45"/>
      <c r="AX1383" s="45"/>
      <c r="AY1383" s="45"/>
      <c r="AZ1383" s="45"/>
    </row>
    <row r="1384" spans="8:52" x14ac:dyDescent="0.2">
      <c r="H1384" s="45"/>
      <c r="I1384" s="45"/>
      <c r="J1384" s="45"/>
      <c r="K1384" s="45"/>
      <c r="L1384" s="45"/>
      <c r="M1384" s="45"/>
      <c r="N1384" s="45"/>
      <c r="O1384" s="45"/>
      <c r="P1384" s="45"/>
      <c r="Q1384" s="45"/>
      <c r="R1384" s="45"/>
      <c r="S1384" s="45"/>
      <c r="T1384" s="45"/>
      <c r="U1384" s="45"/>
      <c r="V1384" s="45"/>
      <c r="W1384" s="45"/>
      <c r="X1384" s="45"/>
      <c r="Y1384" s="45"/>
      <c r="Z1384" s="45"/>
      <c r="AA1384" s="45"/>
      <c r="AB1384" s="45"/>
      <c r="AC1384" s="45"/>
      <c r="AD1384" s="45"/>
      <c r="AE1384" s="45"/>
      <c r="AF1384" s="45"/>
      <c r="AG1384" s="45"/>
      <c r="AH1384" s="45"/>
      <c r="AI1384" s="45"/>
      <c r="AJ1384" s="45"/>
      <c r="AK1384" s="45"/>
      <c r="AL1384" s="45"/>
      <c r="AM1384" s="45"/>
      <c r="AN1384" s="45"/>
      <c r="AO1384" s="45"/>
      <c r="AP1384" s="45"/>
      <c r="AQ1384" s="45"/>
      <c r="AR1384" s="45"/>
      <c r="AS1384" s="45"/>
      <c r="AT1384" s="45"/>
      <c r="AU1384" s="45"/>
      <c r="AV1384" s="45"/>
      <c r="AW1384" s="45"/>
      <c r="AX1384" s="45"/>
      <c r="AY1384" s="45"/>
      <c r="AZ1384" s="45"/>
    </row>
    <row r="1385" spans="8:52" x14ac:dyDescent="0.2">
      <c r="H1385" s="45"/>
      <c r="I1385" s="45"/>
      <c r="J1385" s="45"/>
      <c r="K1385" s="45"/>
      <c r="L1385" s="45"/>
      <c r="M1385" s="45"/>
      <c r="N1385" s="45"/>
      <c r="O1385" s="45"/>
      <c r="P1385" s="45"/>
      <c r="Q1385" s="45"/>
      <c r="R1385" s="45"/>
      <c r="S1385" s="45"/>
      <c r="T1385" s="45"/>
      <c r="U1385" s="45"/>
      <c r="V1385" s="45"/>
      <c r="W1385" s="45"/>
      <c r="X1385" s="45"/>
      <c r="Y1385" s="45"/>
      <c r="Z1385" s="45"/>
      <c r="AA1385" s="45"/>
      <c r="AB1385" s="45"/>
      <c r="AC1385" s="45"/>
      <c r="AD1385" s="45"/>
      <c r="AE1385" s="45"/>
      <c r="AF1385" s="45"/>
      <c r="AG1385" s="45"/>
      <c r="AH1385" s="45"/>
      <c r="AI1385" s="45"/>
      <c r="AJ1385" s="45"/>
      <c r="AK1385" s="45"/>
      <c r="AL1385" s="45"/>
      <c r="AM1385" s="45"/>
      <c r="AN1385" s="45"/>
      <c r="AO1385" s="45"/>
      <c r="AP1385" s="45"/>
      <c r="AQ1385" s="45"/>
      <c r="AR1385" s="45"/>
      <c r="AS1385" s="45"/>
      <c r="AT1385" s="45"/>
      <c r="AU1385" s="45"/>
      <c r="AV1385" s="45"/>
      <c r="AW1385" s="45"/>
      <c r="AX1385" s="45"/>
      <c r="AY1385" s="45"/>
      <c r="AZ1385" s="45"/>
    </row>
    <row r="1386" spans="8:52" x14ac:dyDescent="0.2">
      <c r="H1386" s="45"/>
      <c r="I1386" s="45"/>
      <c r="J1386" s="45"/>
      <c r="K1386" s="45"/>
      <c r="L1386" s="45"/>
      <c r="M1386" s="45"/>
      <c r="N1386" s="45"/>
      <c r="O1386" s="45"/>
      <c r="P1386" s="45"/>
      <c r="Q1386" s="45"/>
      <c r="R1386" s="45"/>
      <c r="S1386" s="45"/>
      <c r="T1386" s="45"/>
      <c r="U1386" s="45"/>
      <c r="V1386" s="45"/>
      <c r="W1386" s="45"/>
      <c r="X1386" s="45"/>
      <c r="Y1386" s="45"/>
      <c r="Z1386" s="45"/>
      <c r="AA1386" s="45"/>
      <c r="AB1386" s="45"/>
      <c r="AC1386" s="45"/>
      <c r="AD1386" s="45"/>
      <c r="AE1386" s="45"/>
      <c r="AF1386" s="45"/>
      <c r="AG1386" s="45"/>
      <c r="AH1386" s="45"/>
      <c r="AI1386" s="45"/>
      <c r="AJ1386" s="45"/>
      <c r="AK1386" s="45"/>
      <c r="AL1386" s="45"/>
      <c r="AM1386" s="45"/>
      <c r="AN1386" s="45"/>
      <c r="AO1386" s="45"/>
      <c r="AP1386" s="45"/>
      <c r="AQ1386" s="45"/>
      <c r="AR1386" s="45"/>
      <c r="AS1386" s="45"/>
      <c r="AT1386" s="45"/>
      <c r="AU1386" s="45"/>
      <c r="AV1386" s="45"/>
      <c r="AW1386" s="45"/>
      <c r="AX1386" s="45"/>
      <c r="AY1386" s="45"/>
      <c r="AZ1386" s="45"/>
    </row>
    <row r="1387" spans="8:52" x14ac:dyDescent="0.2">
      <c r="H1387" s="45"/>
      <c r="I1387" s="45"/>
      <c r="J1387" s="45"/>
      <c r="K1387" s="45"/>
      <c r="L1387" s="45"/>
      <c r="M1387" s="45"/>
      <c r="N1387" s="45"/>
      <c r="O1387" s="45"/>
      <c r="P1387" s="45"/>
      <c r="Q1387" s="45"/>
      <c r="R1387" s="45"/>
      <c r="S1387" s="45"/>
      <c r="T1387" s="45"/>
      <c r="U1387" s="45"/>
      <c r="V1387" s="45"/>
      <c r="W1387" s="45"/>
      <c r="X1387" s="45"/>
      <c r="Y1387" s="45"/>
      <c r="Z1387" s="45"/>
      <c r="AA1387" s="45"/>
      <c r="AB1387" s="45"/>
      <c r="AC1387" s="45"/>
      <c r="AD1387" s="45"/>
      <c r="AE1387" s="45"/>
      <c r="AF1387" s="45"/>
      <c r="AG1387" s="45"/>
      <c r="AH1387" s="45"/>
      <c r="AI1387" s="45"/>
      <c r="AJ1387" s="45"/>
      <c r="AK1387" s="45"/>
      <c r="AL1387" s="45"/>
      <c r="AM1387" s="45"/>
      <c r="AN1387" s="45"/>
      <c r="AO1387" s="45"/>
      <c r="AP1387" s="45"/>
      <c r="AQ1387" s="45"/>
      <c r="AR1387" s="45"/>
      <c r="AS1387" s="45"/>
      <c r="AT1387" s="45"/>
      <c r="AU1387" s="45"/>
      <c r="AV1387" s="45"/>
      <c r="AW1387" s="45"/>
      <c r="AX1387" s="45"/>
      <c r="AY1387" s="45"/>
      <c r="AZ1387" s="45"/>
    </row>
    <row r="1388" spans="8:52" x14ac:dyDescent="0.2">
      <c r="H1388" s="45"/>
      <c r="I1388" s="45"/>
      <c r="J1388" s="45"/>
      <c r="K1388" s="45"/>
      <c r="L1388" s="45"/>
      <c r="M1388" s="45"/>
      <c r="N1388" s="45"/>
      <c r="O1388" s="45"/>
      <c r="P1388" s="45"/>
      <c r="Q1388" s="45"/>
      <c r="R1388" s="45"/>
      <c r="S1388" s="45"/>
      <c r="T1388" s="45"/>
      <c r="U1388" s="45"/>
      <c r="V1388" s="45"/>
      <c r="W1388" s="45"/>
      <c r="X1388" s="45"/>
      <c r="Y1388" s="45"/>
      <c r="Z1388" s="45"/>
      <c r="AA1388" s="45"/>
      <c r="AB1388" s="45"/>
      <c r="AC1388" s="45"/>
      <c r="AD1388" s="45"/>
      <c r="AE1388" s="45"/>
      <c r="AF1388" s="45"/>
      <c r="AG1388" s="45"/>
      <c r="AH1388" s="45"/>
      <c r="AI1388" s="45"/>
      <c r="AJ1388" s="45"/>
      <c r="AK1388" s="45"/>
      <c r="AL1388" s="45"/>
      <c r="AM1388" s="45"/>
      <c r="AN1388" s="45"/>
      <c r="AO1388" s="45"/>
      <c r="AP1388" s="45"/>
      <c r="AQ1388" s="45"/>
      <c r="AR1388" s="45"/>
      <c r="AS1388" s="45"/>
      <c r="AT1388" s="45"/>
      <c r="AU1388" s="45"/>
      <c r="AV1388" s="45"/>
      <c r="AW1388" s="45"/>
      <c r="AX1388" s="45"/>
      <c r="AY1388" s="45"/>
      <c r="AZ1388" s="45"/>
    </row>
    <row r="1389" spans="8:52" x14ac:dyDescent="0.2">
      <c r="H1389" s="45"/>
      <c r="I1389" s="45"/>
      <c r="J1389" s="45"/>
      <c r="K1389" s="45"/>
      <c r="L1389" s="45"/>
      <c r="M1389" s="45"/>
      <c r="N1389" s="45"/>
      <c r="O1389" s="45"/>
      <c r="P1389" s="45"/>
      <c r="Q1389" s="45"/>
      <c r="R1389" s="45"/>
      <c r="S1389" s="45"/>
      <c r="T1389" s="45"/>
      <c r="U1389" s="45"/>
      <c r="V1389" s="45"/>
      <c r="W1389" s="45"/>
      <c r="X1389" s="45"/>
      <c r="Y1389" s="45"/>
      <c r="Z1389" s="45"/>
      <c r="AA1389" s="45"/>
      <c r="AB1389" s="45"/>
      <c r="AC1389" s="45"/>
      <c r="AD1389" s="45"/>
      <c r="AE1389" s="45"/>
      <c r="AF1389" s="45"/>
      <c r="AG1389" s="45"/>
      <c r="AH1389" s="45"/>
      <c r="AI1389" s="45"/>
      <c r="AJ1389" s="45"/>
      <c r="AK1389" s="45"/>
      <c r="AL1389" s="45"/>
      <c r="AM1389" s="45"/>
      <c r="AN1389" s="45"/>
      <c r="AO1389" s="45"/>
      <c r="AP1389" s="45"/>
      <c r="AQ1389" s="45"/>
      <c r="AR1389" s="45"/>
      <c r="AS1389" s="45"/>
      <c r="AT1389" s="45"/>
      <c r="AU1389" s="45"/>
      <c r="AV1389" s="45"/>
      <c r="AW1389" s="45"/>
      <c r="AX1389" s="45"/>
      <c r="AY1389" s="45"/>
      <c r="AZ1389" s="45"/>
    </row>
    <row r="1390" spans="8:52" x14ac:dyDescent="0.2">
      <c r="H1390" s="45"/>
      <c r="I1390" s="45"/>
      <c r="J1390" s="45"/>
      <c r="K1390" s="45"/>
      <c r="L1390" s="45"/>
      <c r="M1390" s="45"/>
      <c r="N1390" s="45"/>
      <c r="O1390" s="45"/>
      <c r="P1390" s="45"/>
      <c r="Q1390" s="45"/>
      <c r="R1390" s="45"/>
      <c r="S1390" s="45"/>
      <c r="T1390" s="45"/>
      <c r="U1390" s="45"/>
      <c r="V1390" s="45"/>
      <c r="W1390" s="45"/>
      <c r="X1390" s="45"/>
      <c r="Y1390" s="45"/>
      <c r="Z1390" s="45"/>
      <c r="AA1390" s="45"/>
      <c r="AB1390" s="45"/>
      <c r="AC1390" s="45"/>
      <c r="AD1390" s="45"/>
      <c r="AE1390" s="45"/>
      <c r="AF1390" s="45"/>
      <c r="AG1390" s="45"/>
      <c r="AH1390" s="45"/>
      <c r="AI1390" s="45"/>
      <c r="AJ1390" s="45"/>
      <c r="AK1390" s="45"/>
      <c r="AL1390" s="45"/>
      <c r="AM1390" s="45"/>
      <c r="AN1390" s="45"/>
      <c r="AO1390" s="45"/>
      <c r="AP1390" s="45"/>
      <c r="AQ1390" s="45"/>
      <c r="AR1390" s="45"/>
      <c r="AS1390" s="45"/>
      <c r="AT1390" s="45"/>
      <c r="AU1390" s="45"/>
      <c r="AV1390" s="45"/>
      <c r="AW1390" s="45"/>
      <c r="AX1390" s="45"/>
      <c r="AY1390" s="45"/>
      <c r="AZ1390" s="45"/>
    </row>
    <row r="1391" spans="8:52" x14ac:dyDescent="0.2">
      <c r="H1391" s="45"/>
      <c r="I1391" s="45"/>
      <c r="J1391" s="45"/>
      <c r="K1391" s="45"/>
      <c r="L1391" s="45"/>
      <c r="M1391" s="45"/>
      <c r="N1391" s="45"/>
      <c r="O1391" s="45"/>
      <c r="P1391" s="45"/>
      <c r="Q1391" s="45"/>
      <c r="R1391" s="45"/>
      <c r="S1391" s="45"/>
      <c r="T1391" s="45"/>
      <c r="U1391" s="45"/>
      <c r="V1391" s="45"/>
      <c r="W1391" s="45"/>
      <c r="X1391" s="45"/>
      <c r="Y1391" s="45"/>
      <c r="Z1391" s="45"/>
      <c r="AA1391" s="45"/>
      <c r="AB1391" s="45"/>
      <c r="AC1391" s="45"/>
      <c r="AD1391" s="45"/>
      <c r="AE1391" s="45"/>
      <c r="AF1391" s="45"/>
      <c r="AG1391" s="45"/>
      <c r="AH1391" s="45"/>
      <c r="AI1391" s="45"/>
      <c r="AJ1391" s="45"/>
      <c r="AK1391" s="45"/>
      <c r="AL1391" s="45"/>
      <c r="AM1391" s="45"/>
      <c r="AN1391" s="45"/>
      <c r="AO1391" s="45"/>
      <c r="AP1391" s="45"/>
      <c r="AQ1391" s="45"/>
      <c r="AR1391" s="45"/>
      <c r="AS1391" s="45"/>
      <c r="AT1391" s="45"/>
      <c r="AU1391" s="45"/>
      <c r="AV1391" s="45"/>
      <c r="AW1391" s="45"/>
      <c r="AX1391" s="45"/>
      <c r="AY1391" s="45"/>
      <c r="AZ1391" s="45"/>
    </row>
    <row r="1392" spans="8:52" x14ac:dyDescent="0.2">
      <c r="H1392" s="45"/>
      <c r="I1392" s="45"/>
      <c r="J1392" s="45"/>
      <c r="K1392" s="45"/>
      <c r="L1392" s="45"/>
      <c r="M1392" s="45"/>
      <c r="N1392" s="45"/>
      <c r="O1392" s="45"/>
      <c r="P1392" s="45"/>
      <c r="Q1392" s="45"/>
      <c r="R1392" s="45"/>
      <c r="S1392" s="45"/>
      <c r="T1392" s="45"/>
      <c r="U1392" s="45"/>
      <c r="V1392" s="45"/>
      <c r="W1392" s="45"/>
      <c r="X1392" s="45"/>
      <c r="Y1392" s="45"/>
      <c r="Z1392" s="45"/>
      <c r="AA1392" s="45"/>
      <c r="AB1392" s="45"/>
      <c r="AC1392" s="45"/>
      <c r="AD1392" s="45"/>
      <c r="AE1392" s="45"/>
      <c r="AF1392" s="45"/>
      <c r="AG1392" s="45"/>
      <c r="AH1392" s="45"/>
      <c r="AI1392" s="45"/>
      <c r="AJ1392" s="45"/>
      <c r="AK1392" s="45"/>
      <c r="AL1392" s="45"/>
      <c r="AM1392" s="45"/>
      <c r="AN1392" s="45"/>
      <c r="AO1392" s="45"/>
      <c r="AP1392" s="45"/>
      <c r="AQ1392" s="45"/>
      <c r="AR1392" s="45"/>
      <c r="AS1392" s="45"/>
      <c r="AT1392" s="45"/>
      <c r="AU1392" s="45"/>
      <c r="AV1392" s="45"/>
      <c r="AW1392" s="45"/>
      <c r="AX1392" s="45"/>
      <c r="AY1392" s="45"/>
      <c r="AZ1392" s="45"/>
    </row>
    <row r="1393" spans="8:52" x14ac:dyDescent="0.2">
      <c r="H1393" s="45"/>
      <c r="I1393" s="45"/>
      <c r="J1393" s="45"/>
      <c r="K1393" s="45"/>
      <c r="L1393" s="45"/>
      <c r="M1393" s="45"/>
      <c r="N1393" s="45"/>
      <c r="O1393" s="45"/>
      <c r="P1393" s="45"/>
      <c r="Q1393" s="45"/>
      <c r="R1393" s="45"/>
      <c r="S1393" s="45"/>
      <c r="T1393" s="45"/>
      <c r="U1393" s="45"/>
      <c r="V1393" s="45"/>
      <c r="W1393" s="45"/>
      <c r="X1393" s="45"/>
      <c r="Y1393" s="45"/>
      <c r="Z1393" s="45"/>
      <c r="AA1393" s="45"/>
      <c r="AB1393" s="45"/>
      <c r="AC1393" s="45"/>
      <c r="AD1393" s="45"/>
      <c r="AE1393" s="45"/>
      <c r="AF1393" s="45"/>
      <c r="AG1393" s="45"/>
      <c r="AH1393" s="45"/>
      <c r="AI1393" s="45"/>
      <c r="AJ1393" s="45"/>
      <c r="AK1393" s="45"/>
      <c r="AL1393" s="45"/>
      <c r="AM1393" s="45"/>
      <c r="AN1393" s="45"/>
      <c r="AO1393" s="45"/>
      <c r="AP1393" s="45"/>
      <c r="AQ1393" s="45"/>
      <c r="AR1393" s="45"/>
      <c r="AS1393" s="45"/>
      <c r="AT1393" s="45"/>
      <c r="AU1393" s="45"/>
      <c r="AV1393" s="45"/>
      <c r="AW1393" s="45"/>
      <c r="AX1393" s="45"/>
      <c r="AY1393" s="45"/>
      <c r="AZ1393" s="45"/>
    </row>
    <row r="1394" spans="8:52" x14ac:dyDescent="0.2">
      <c r="H1394" s="45"/>
      <c r="I1394" s="45"/>
      <c r="J1394" s="45"/>
      <c r="K1394" s="45"/>
      <c r="L1394" s="45"/>
      <c r="M1394" s="45"/>
      <c r="N1394" s="45"/>
      <c r="O1394" s="45"/>
      <c r="P1394" s="45"/>
      <c r="Q1394" s="45"/>
      <c r="R1394" s="45"/>
      <c r="S1394" s="45"/>
      <c r="T1394" s="45"/>
      <c r="U1394" s="45"/>
      <c r="V1394" s="45"/>
      <c r="W1394" s="45"/>
      <c r="X1394" s="45"/>
      <c r="Y1394" s="45"/>
      <c r="Z1394" s="45"/>
      <c r="AA1394" s="45"/>
      <c r="AB1394" s="45"/>
      <c r="AC1394" s="45"/>
      <c r="AD1394" s="45"/>
      <c r="AE1394" s="45"/>
      <c r="AF1394" s="45"/>
      <c r="AG1394" s="45"/>
      <c r="AH1394" s="45"/>
      <c r="AI1394" s="45"/>
      <c r="AJ1394" s="45"/>
      <c r="AK1394" s="45"/>
      <c r="AL1394" s="45"/>
      <c r="AM1394" s="45"/>
      <c r="AN1394" s="45"/>
      <c r="AO1394" s="45"/>
      <c r="AP1394" s="45"/>
      <c r="AQ1394" s="45"/>
      <c r="AR1394" s="45"/>
      <c r="AS1394" s="45"/>
      <c r="AT1394" s="45"/>
      <c r="AU1394" s="45"/>
      <c r="AV1394" s="45"/>
      <c r="AW1394" s="45"/>
      <c r="AX1394" s="45"/>
      <c r="AY1394" s="45"/>
      <c r="AZ1394" s="45"/>
    </row>
    <row r="1395" spans="8:52" x14ac:dyDescent="0.2">
      <c r="H1395" s="45"/>
      <c r="I1395" s="45"/>
      <c r="J1395" s="45"/>
      <c r="K1395" s="45"/>
      <c r="L1395" s="45"/>
      <c r="M1395" s="45"/>
      <c r="N1395" s="45"/>
      <c r="O1395" s="45"/>
      <c r="P1395" s="45"/>
      <c r="Q1395" s="45"/>
      <c r="R1395" s="45"/>
      <c r="S1395" s="45"/>
      <c r="T1395" s="45"/>
      <c r="U1395" s="45"/>
      <c r="V1395" s="45"/>
      <c r="W1395" s="45"/>
      <c r="X1395" s="45"/>
      <c r="Y1395" s="45"/>
      <c r="Z1395" s="45"/>
      <c r="AA1395" s="45"/>
      <c r="AB1395" s="45"/>
      <c r="AC1395" s="45"/>
      <c r="AD1395" s="45"/>
      <c r="AE1395" s="45"/>
      <c r="AF1395" s="45"/>
      <c r="AG1395" s="45"/>
      <c r="AH1395" s="45"/>
      <c r="AI1395" s="45"/>
      <c r="AJ1395" s="45"/>
      <c r="AK1395" s="45"/>
      <c r="AL1395" s="45"/>
      <c r="AM1395" s="45"/>
      <c r="AN1395" s="45"/>
      <c r="AO1395" s="45"/>
      <c r="AP1395" s="45"/>
      <c r="AQ1395" s="45"/>
      <c r="AR1395" s="45"/>
      <c r="AS1395" s="45"/>
      <c r="AT1395" s="45"/>
      <c r="AU1395" s="45"/>
      <c r="AV1395" s="45"/>
      <c r="AW1395" s="45"/>
      <c r="AX1395" s="45"/>
      <c r="AY1395" s="45"/>
      <c r="AZ1395" s="45"/>
    </row>
    <row r="1396" spans="8:52" x14ac:dyDescent="0.2">
      <c r="H1396" s="45"/>
      <c r="I1396" s="45"/>
      <c r="J1396" s="45"/>
      <c r="K1396" s="45"/>
      <c r="L1396" s="45"/>
      <c r="M1396" s="45"/>
      <c r="N1396" s="45"/>
      <c r="O1396" s="45"/>
      <c r="P1396" s="45"/>
      <c r="Q1396" s="45"/>
      <c r="R1396" s="45"/>
      <c r="S1396" s="45"/>
      <c r="T1396" s="45"/>
      <c r="U1396" s="45"/>
      <c r="V1396" s="45"/>
      <c r="W1396" s="45"/>
      <c r="X1396" s="45"/>
      <c r="Y1396" s="45"/>
      <c r="Z1396" s="45"/>
      <c r="AA1396" s="45"/>
      <c r="AB1396" s="45"/>
      <c r="AC1396" s="45"/>
      <c r="AD1396" s="45"/>
      <c r="AE1396" s="45"/>
      <c r="AF1396" s="45"/>
      <c r="AG1396" s="45"/>
      <c r="AH1396" s="45"/>
      <c r="AI1396" s="45"/>
      <c r="AJ1396" s="45"/>
      <c r="AK1396" s="45"/>
      <c r="AL1396" s="45"/>
      <c r="AM1396" s="45"/>
      <c r="AN1396" s="45"/>
      <c r="AO1396" s="45"/>
      <c r="AP1396" s="45"/>
      <c r="AQ1396" s="45"/>
      <c r="AR1396" s="45"/>
      <c r="AS1396" s="45"/>
      <c r="AT1396" s="45"/>
      <c r="AU1396" s="45"/>
      <c r="AV1396" s="45"/>
      <c r="AW1396" s="45"/>
      <c r="AX1396" s="45"/>
      <c r="AY1396" s="45"/>
      <c r="AZ1396" s="45"/>
    </row>
    <row r="1397" spans="8:52" x14ac:dyDescent="0.2">
      <c r="H1397" s="45"/>
      <c r="I1397" s="45"/>
      <c r="J1397" s="45"/>
      <c r="K1397" s="45"/>
      <c r="L1397" s="45"/>
      <c r="M1397" s="45"/>
      <c r="N1397" s="45"/>
      <c r="O1397" s="45"/>
      <c r="P1397" s="45"/>
      <c r="Q1397" s="45"/>
      <c r="R1397" s="45"/>
      <c r="S1397" s="45"/>
      <c r="T1397" s="45"/>
      <c r="U1397" s="45"/>
      <c r="V1397" s="45"/>
      <c r="W1397" s="45"/>
      <c r="X1397" s="45"/>
      <c r="Y1397" s="45"/>
      <c r="Z1397" s="45"/>
      <c r="AA1397" s="45"/>
      <c r="AB1397" s="45"/>
      <c r="AC1397" s="45"/>
      <c r="AD1397" s="45"/>
      <c r="AE1397" s="45"/>
      <c r="AF1397" s="45"/>
      <c r="AG1397" s="45"/>
      <c r="AH1397" s="45"/>
      <c r="AI1397" s="45"/>
      <c r="AJ1397" s="45"/>
      <c r="AK1397" s="45"/>
      <c r="AL1397" s="45"/>
      <c r="AM1397" s="45"/>
      <c r="AN1397" s="45"/>
      <c r="AO1397" s="45"/>
      <c r="AP1397" s="45"/>
      <c r="AQ1397" s="45"/>
      <c r="AR1397" s="45"/>
      <c r="AS1397" s="45"/>
      <c r="AT1397" s="45"/>
      <c r="AU1397" s="45"/>
      <c r="AV1397" s="45"/>
      <c r="AW1397" s="45"/>
      <c r="AX1397" s="45"/>
      <c r="AY1397" s="45"/>
      <c r="AZ1397" s="45"/>
    </row>
    <row r="1398" spans="8:52" x14ac:dyDescent="0.2">
      <c r="H1398" s="45"/>
      <c r="I1398" s="45"/>
      <c r="J1398" s="45"/>
      <c r="K1398" s="45"/>
      <c r="L1398" s="45"/>
      <c r="M1398" s="45"/>
      <c r="N1398" s="45"/>
      <c r="O1398" s="45"/>
      <c r="P1398" s="45"/>
      <c r="Q1398" s="45"/>
      <c r="R1398" s="45"/>
      <c r="S1398" s="45"/>
      <c r="T1398" s="45"/>
      <c r="U1398" s="45"/>
      <c r="V1398" s="45"/>
      <c r="W1398" s="45"/>
      <c r="X1398" s="45"/>
      <c r="Y1398" s="45"/>
      <c r="Z1398" s="45"/>
      <c r="AA1398" s="45"/>
      <c r="AB1398" s="45"/>
      <c r="AC1398" s="45"/>
      <c r="AD1398" s="45"/>
      <c r="AE1398" s="45"/>
      <c r="AF1398" s="45"/>
      <c r="AG1398" s="45"/>
      <c r="AH1398" s="45"/>
      <c r="AI1398" s="45"/>
      <c r="AJ1398" s="45"/>
      <c r="AK1398" s="45"/>
      <c r="AL1398" s="45"/>
      <c r="AM1398" s="45"/>
      <c r="AN1398" s="45"/>
      <c r="AO1398" s="45"/>
      <c r="AP1398" s="45"/>
      <c r="AQ1398" s="45"/>
      <c r="AR1398" s="45"/>
      <c r="AS1398" s="45"/>
      <c r="AT1398" s="45"/>
      <c r="AU1398" s="45"/>
      <c r="AV1398" s="45"/>
      <c r="AW1398" s="45"/>
      <c r="AX1398" s="45"/>
      <c r="AY1398" s="45"/>
      <c r="AZ1398" s="45"/>
    </row>
    <row r="1399" spans="8:52" x14ac:dyDescent="0.2">
      <c r="H1399" s="45"/>
      <c r="I1399" s="45"/>
      <c r="J1399" s="45"/>
      <c r="K1399" s="45"/>
      <c r="L1399" s="45"/>
      <c r="M1399" s="45"/>
      <c r="N1399" s="45"/>
      <c r="O1399" s="45"/>
      <c r="P1399" s="45"/>
      <c r="Q1399" s="45"/>
      <c r="R1399" s="45"/>
      <c r="S1399" s="45"/>
      <c r="T1399" s="45"/>
      <c r="U1399" s="45"/>
      <c r="V1399" s="45"/>
      <c r="W1399" s="45"/>
      <c r="X1399" s="45"/>
      <c r="Y1399" s="45"/>
      <c r="Z1399" s="45"/>
      <c r="AA1399" s="45"/>
      <c r="AB1399" s="45"/>
      <c r="AC1399" s="45"/>
      <c r="AD1399" s="45"/>
      <c r="AE1399" s="45"/>
      <c r="AF1399" s="45"/>
      <c r="AG1399" s="45"/>
      <c r="AH1399" s="45"/>
      <c r="AI1399" s="45"/>
      <c r="AJ1399" s="45"/>
      <c r="AK1399" s="45"/>
      <c r="AL1399" s="45"/>
      <c r="AM1399" s="45"/>
      <c r="AN1399" s="45"/>
      <c r="AO1399" s="45"/>
      <c r="AP1399" s="45"/>
      <c r="AQ1399" s="45"/>
      <c r="AR1399" s="45"/>
      <c r="AS1399" s="45"/>
      <c r="AT1399" s="45"/>
      <c r="AU1399" s="45"/>
      <c r="AV1399" s="45"/>
      <c r="AW1399" s="45"/>
      <c r="AX1399" s="45"/>
      <c r="AY1399" s="45"/>
      <c r="AZ1399" s="45"/>
    </row>
    <row r="1400" spans="8:52" x14ac:dyDescent="0.2">
      <c r="H1400" s="45"/>
      <c r="I1400" s="45"/>
      <c r="J1400" s="45"/>
      <c r="K1400" s="45"/>
      <c r="L1400" s="45"/>
      <c r="M1400" s="45"/>
      <c r="N1400" s="45"/>
      <c r="O1400" s="45"/>
      <c r="P1400" s="45"/>
      <c r="Q1400" s="45"/>
      <c r="R1400" s="45"/>
      <c r="S1400" s="45"/>
      <c r="T1400" s="45"/>
      <c r="U1400" s="45"/>
      <c r="V1400" s="45"/>
      <c r="W1400" s="45"/>
      <c r="X1400" s="45"/>
      <c r="Y1400" s="45"/>
      <c r="Z1400" s="45"/>
      <c r="AA1400" s="45"/>
      <c r="AB1400" s="45"/>
      <c r="AC1400" s="45"/>
      <c r="AD1400" s="45"/>
      <c r="AE1400" s="45"/>
      <c r="AF1400" s="45"/>
      <c r="AG1400" s="45"/>
      <c r="AH1400" s="45"/>
      <c r="AI1400" s="45"/>
      <c r="AJ1400" s="45"/>
      <c r="AK1400" s="45"/>
      <c r="AL1400" s="45"/>
      <c r="AM1400" s="45"/>
      <c r="AN1400" s="45"/>
      <c r="AO1400" s="45"/>
      <c r="AP1400" s="45"/>
      <c r="AQ1400" s="45"/>
      <c r="AR1400" s="45"/>
      <c r="AS1400" s="45"/>
      <c r="AT1400" s="45"/>
      <c r="AU1400" s="45"/>
      <c r="AV1400" s="45"/>
      <c r="AW1400" s="45"/>
      <c r="AX1400" s="45"/>
      <c r="AY1400" s="45"/>
      <c r="AZ1400" s="45"/>
    </row>
    <row r="1401" spans="8:52" x14ac:dyDescent="0.2">
      <c r="H1401" s="45"/>
      <c r="I1401" s="45"/>
      <c r="J1401" s="45"/>
      <c r="K1401" s="45"/>
      <c r="L1401" s="45"/>
      <c r="M1401" s="45"/>
      <c r="N1401" s="45"/>
      <c r="O1401" s="45"/>
      <c r="P1401" s="45"/>
      <c r="Q1401" s="45"/>
      <c r="R1401" s="45"/>
      <c r="S1401" s="45"/>
      <c r="T1401" s="45"/>
      <c r="U1401" s="45"/>
      <c r="V1401" s="45"/>
      <c r="W1401" s="45"/>
      <c r="X1401" s="45"/>
      <c r="Y1401" s="45"/>
      <c r="Z1401" s="45"/>
      <c r="AA1401" s="45"/>
      <c r="AB1401" s="45"/>
      <c r="AC1401" s="45"/>
      <c r="AD1401" s="45"/>
      <c r="AE1401" s="45"/>
      <c r="AF1401" s="45"/>
      <c r="AG1401" s="45"/>
      <c r="AH1401" s="45"/>
      <c r="AI1401" s="45"/>
      <c r="AJ1401" s="45"/>
      <c r="AK1401" s="45"/>
      <c r="AL1401" s="45"/>
      <c r="AM1401" s="45"/>
      <c r="AN1401" s="45"/>
      <c r="AO1401" s="45"/>
      <c r="AP1401" s="45"/>
      <c r="AQ1401" s="45"/>
      <c r="AR1401" s="45"/>
      <c r="AS1401" s="45"/>
      <c r="AT1401" s="45"/>
      <c r="AU1401" s="45"/>
      <c r="AV1401" s="45"/>
      <c r="AW1401" s="45"/>
      <c r="AX1401" s="45"/>
      <c r="AY1401" s="45"/>
      <c r="AZ1401" s="45"/>
    </row>
    <row r="1402" spans="8:52" x14ac:dyDescent="0.2">
      <c r="H1402" s="45"/>
      <c r="I1402" s="45"/>
      <c r="J1402" s="45"/>
      <c r="K1402" s="45"/>
      <c r="L1402" s="45"/>
      <c r="M1402" s="45"/>
      <c r="N1402" s="45"/>
      <c r="O1402" s="45"/>
      <c r="P1402" s="45"/>
      <c r="Q1402" s="45"/>
      <c r="R1402" s="45"/>
      <c r="S1402" s="45"/>
      <c r="T1402" s="45"/>
      <c r="U1402" s="45"/>
      <c r="V1402" s="45"/>
      <c r="W1402" s="45"/>
      <c r="X1402" s="45"/>
      <c r="Y1402" s="45"/>
      <c r="Z1402" s="45"/>
      <c r="AA1402" s="45"/>
      <c r="AB1402" s="45"/>
      <c r="AC1402" s="45"/>
      <c r="AD1402" s="45"/>
      <c r="AE1402" s="45"/>
      <c r="AF1402" s="45"/>
      <c r="AG1402" s="45"/>
      <c r="AH1402" s="45"/>
      <c r="AI1402" s="45"/>
      <c r="AJ1402" s="45"/>
      <c r="AK1402" s="45"/>
      <c r="AL1402" s="45"/>
      <c r="AM1402" s="45"/>
      <c r="AN1402" s="45"/>
      <c r="AO1402" s="45"/>
      <c r="AP1402" s="45"/>
      <c r="AQ1402" s="45"/>
      <c r="AR1402" s="45"/>
      <c r="AS1402" s="45"/>
      <c r="AT1402" s="45"/>
      <c r="AU1402" s="45"/>
      <c r="AV1402" s="45"/>
      <c r="AW1402" s="45"/>
      <c r="AX1402" s="45"/>
      <c r="AY1402" s="45"/>
      <c r="AZ1402" s="45"/>
    </row>
    <row r="1403" spans="8:52" x14ac:dyDescent="0.2">
      <c r="H1403" s="45"/>
      <c r="I1403" s="45"/>
      <c r="J1403" s="45"/>
      <c r="K1403" s="45"/>
      <c r="L1403" s="45"/>
      <c r="M1403" s="45"/>
      <c r="N1403" s="45"/>
      <c r="O1403" s="45"/>
      <c r="P1403" s="45"/>
      <c r="Q1403" s="45"/>
      <c r="R1403" s="45"/>
      <c r="S1403" s="45"/>
      <c r="T1403" s="45"/>
      <c r="U1403" s="45"/>
      <c r="V1403" s="45"/>
      <c r="W1403" s="45"/>
      <c r="X1403" s="45"/>
      <c r="Y1403" s="45"/>
      <c r="Z1403" s="45"/>
      <c r="AA1403" s="45"/>
      <c r="AB1403" s="45"/>
      <c r="AC1403" s="45"/>
      <c r="AD1403" s="45"/>
      <c r="AE1403" s="45"/>
      <c r="AF1403" s="45"/>
      <c r="AG1403" s="45"/>
      <c r="AH1403" s="45"/>
      <c r="AI1403" s="45"/>
      <c r="AJ1403" s="45"/>
      <c r="AK1403" s="45"/>
      <c r="AL1403" s="45"/>
      <c r="AM1403" s="45"/>
      <c r="AN1403" s="45"/>
      <c r="AO1403" s="45"/>
      <c r="AP1403" s="45"/>
      <c r="AQ1403" s="45"/>
      <c r="AR1403" s="45"/>
      <c r="AS1403" s="45"/>
      <c r="AT1403" s="45"/>
      <c r="AU1403" s="45"/>
      <c r="AV1403" s="45"/>
      <c r="AW1403" s="45"/>
      <c r="AX1403" s="45"/>
      <c r="AY1403" s="45"/>
      <c r="AZ1403" s="45"/>
    </row>
    <row r="1404" spans="8:52" x14ac:dyDescent="0.2">
      <c r="H1404" s="45"/>
      <c r="I1404" s="45"/>
      <c r="J1404" s="45"/>
      <c r="K1404" s="45"/>
      <c r="L1404" s="45"/>
      <c r="M1404" s="45"/>
      <c r="N1404" s="45"/>
      <c r="O1404" s="45"/>
      <c r="P1404" s="45"/>
      <c r="Q1404" s="45"/>
      <c r="R1404" s="45"/>
      <c r="S1404" s="45"/>
      <c r="T1404" s="45"/>
      <c r="U1404" s="45"/>
      <c r="V1404" s="45"/>
      <c r="W1404" s="45"/>
      <c r="X1404" s="45"/>
      <c r="Y1404" s="45"/>
      <c r="Z1404" s="45"/>
      <c r="AA1404" s="45"/>
      <c r="AB1404" s="45"/>
      <c r="AC1404" s="45"/>
      <c r="AD1404" s="45"/>
      <c r="AE1404" s="45"/>
      <c r="AF1404" s="45"/>
      <c r="AG1404" s="45"/>
      <c r="AH1404" s="45"/>
      <c r="AI1404" s="45"/>
      <c r="AJ1404" s="45"/>
      <c r="AK1404" s="45"/>
      <c r="AL1404" s="45"/>
      <c r="AM1404" s="45"/>
      <c r="AN1404" s="45"/>
      <c r="AO1404" s="45"/>
      <c r="AP1404" s="45"/>
      <c r="AQ1404" s="45"/>
      <c r="AR1404" s="45"/>
      <c r="AS1404" s="45"/>
      <c r="AT1404" s="45"/>
      <c r="AU1404" s="45"/>
      <c r="AV1404" s="45"/>
      <c r="AW1404" s="45"/>
      <c r="AX1404" s="45"/>
      <c r="AY1404" s="45"/>
      <c r="AZ1404" s="45"/>
    </row>
    <row r="1405" spans="8:52" x14ac:dyDescent="0.2">
      <c r="H1405" s="45"/>
      <c r="I1405" s="45"/>
      <c r="J1405" s="45"/>
      <c r="K1405" s="45"/>
      <c r="L1405" s="45"/>
      <c r="M1405" s="45"/>
      <c r="N1405" s="45"/>
      <c r="O1405" s="45"/>
      <c r="P1405" s="45"/>
      <c r="Q1405" s="45"/>
      <c r="R1405" s="45"/>
      <c r="S1405" s="45"/>
      <c r="T1405" s="45"/>
      <c r="U1405" s="45"/>
      <c r="V1405" s="45"/>
      <c r="W1405" s="45"/>
      <c r="X1405" s="45"/>
      <c r="Y1405" s="45"/>
      <c r="Z1405" s="45"/>
      <c r="AA1405" s="45"/>
      <c r="AB1405" s="45"/>
      <c r="AC1405" s="45"/>
      <c r="AD1405" s="45"/>
      <c r="AE1405" s="45"/>
      <c r="AF1405" s="45"/>
      <c r="AG1405" s="45"/>
      <c r="AH1405" s="45"/>
      <c r="AI1405" s="45"/>
      <c r="AJ1405" s="45"/>
      <c r="AK1405" s="45"/>
      <c r="AL1405" s="45"/>
      <c r="AM1405" s="45"/>
      <c r="AN1405" s="45"/>
      <c r="AO1405" s="45"/>
      <c r="AP1405" s="45"/>
      <c r="AQ1405" s="45"/>
      <c r="AR1405" s="45"/>
      <c r="AS1405" s="45"/>
      <c r="AT1405" s="45"/>
      <c r="AU1405" s="45"/>
      <c r="AV1405" s="45"/>
      <c r="AW1405" s="45"/>
      <c r="AX1405" s="45"/>
      <c r="AY1405" s="45"/>
      <c r="AZ1405" s="45"/>
    </row>
    <row r="1406" spans="8:52" x14ac:dyDescent="0.2">
      <c r="H1406" s="45"/>
      <c r="I1406" s="45"/>
      <c r="J1406" s="45"/>
      <c r="K1406" s="45"/>
      <c r="L1406" s="45"/>
      <c r="M1406" s="45"/>
      <c r="N1406" s="45"/>
      <c r="O1406" s="45"/>
      <c r="P1406" s="45"/>
      <c r="Q1406" s="45"/>
      <c r="R1406" s="45"/>
      <c r="S1406" s="45"/>
      <c r="T1406" s="45"/>
      <c r="U1406" s="45"/>
      <c r="V1406" s="45"/>
      <c r="W1406" s="45"/>
      <c r="X1406" s="45"/>
      <c r="Y1406" s="45"/>
      <c r="Z1406" s="45"/>
      <c r="AA1406" s="45"/>
      <c r="AB1406" s="45"/>
      <c r="AC1406" s="45"/>
      <c r="AD1406" s="45"/>
      <c r="AE1406" s="45"/>
      <c r="AF1406" s="45"/>
      <c r="AG1406" s="45"/>
      <c r="AH1406" s="45"/>
      <c r="AI1406" s="45"/>
      <c r="AJ1406" s="45"/>
      <c r="AK1406" s="45"/>
      <c r="AL1406" s="45"/>
      <c r="AM1406" s="45"/>
      <c r="AN1406" s="45"/>
      <c r="AO1406" s="45"/>
      <c r="AP1406" s="45"/>
      <c r="AQ1406" s="45"/>
      <c r="AR1406" s="45"/>
      <c r="AS1406" s="45"/>
      <c r="AT1406" s="45"/>
      <c r="AU1406" s="45"/>
      <c r="AV1406" s="45"/>
      <c r="AW1406" s="45"/>
      <c r="AX1406" s="45"/>
      <c r="AY1406" s="45"/>
      <c r="AZ1406" s="45"/>
    </row>
    <row r="1407" spans="8:52" x14ac:dyDescent="0.2">
      <c r="H1407" s="45"/>
      <c r="I1407" s="45"/>
      <c r="J1407" s="45"/>
      <c r="K1407" s="45"/>
      <c r="L1407" s="45"/>
      <c r="M1407" s="45"/>
      <c r="N1407" s="45"/>
      <c r="O1407" s="45"/>
      <c r="P1407" s="45"/>
      <c r="Q1407" s="45"/>
      <c r="R1407" s="45"/>
      <c r="S1407" s="45"/>
      <c r="T1407" s="45"/>
      <c r="U1407" s="45"/>
      <c r="V1407" s="45"/>
      <c r="W1407" s="45"/>
      <c r="X1407" s="45"/>
      <c r="Y1407" s="45"/>
      <c r="Z1407" s="45"/>
      <c r="AA1407" s="45"/>
      <c r="AB1407" s="45"/>
      <c r="AC1407" s="45"/>
      <c r="AD1407" s="45"/>
      <c r="AE1407" s="45"/>
      <c r="AF1407" s="45"/>
      <c r="AG1407" s="45"/>
      <c r="AH1407" s="45"/>
      <c r="AI1407" s="45"/>
      <c r="AJ1407" s="45"/>
      <c r="AK1407" s="45"/>
      <c r="AL1407" s="45"/>
      <c r="AM1407" s="45"/>
      <c r="AN1407" s="45"/>
      <c r="AO1407" s="45"/>
      <c r="AP1407" s="45"/>
      <c r="AQ1407" s="45"/>
      <c r="AR1407" s="45"/>
      <c r="AS1407" s="45"/>
      <c r="AT1407" s="45"/>
      <c r="AU1407" s="45"/>
      <c r="AV1407" s="45"/>
      <c r="AW1407" s="45"/>
      <c r="AX1407" s="45"/>
      <c r="AY1407" s="45"/>
      <c r="AZ1407" s="45"/>
    </row>
    <row r="1408" spans="8:52" x14ac:dyDescent="0.2">
      <c r="H1408" s="45"/>
      <c r="I1408" s="45"/>
      <c r="J1408" s="45"/>
      <c r="K1408" s="45"/>
      <c r="L1408" s="45"/>
      <c r="M1408" s="45"/>
      <c r="N1408" s="45"/>
      <c r="O1408" s="45"/>
      <c r="P1408" s="45"/>
      <c r="Q1408" s="45"/>
      <c r="R1408" s="45"/>
      <c r="S1408" s="45"/>
      <c r="T1408" s="45"/>
      <c r="U1408" s="45"/>
      <c r="V1408" s="45"/>
      <c r="W1408" s="45"/>
      <c r="X1408" s="45"/>
      <c r="Y1408" s="45"/>
      <c r="Z1408" s="45"/>
      <c r="AA1408" s="45"/>
      <c r="AB1408" s="45"/>
      <c r="AC1408" s="45"/>
      <c r="AD1408" s="45"/>
      <c r="AE1408" s="45"/>
      <c r="AF1408" s="45"/>
      <c r="AG1408" s="45"/>
      <c r="AH1408" s="45"/>
      <c r="AI1408" s="45"/>
      <c r="AJ1408" s="45"/>
      <c r="AK1408" s="45"/>
      <c r="AL1408" s="45"/>
      <c r="AM1408" s="45"/>
      <c r="AN1408" s="45"/>
      <c r="AO1408" s="45"/>
      <c r="AP1408" s="45"/>
      <c r="AQ1408" s="45"/>
      <c r="AR1408" s="45"/>
      <c r="AS1408" s="45"/>
      <c r="AT1408" s="45"/>
      <c r="AU1408" s="45"/>
      <c r="AV1408" s="45"/>
      <c r="AW1408" s="45"/>
      <c r="AX1408" s="45"/>
      <c r="AY1408" s="45"/>
      <c r="AZ1408" s="45"/>
    </row>
    <row r="1409" spans="8:52" x14ac:dyDescent="0.2">
      <c r="H1409" s="45"/>
      <c r="I1409" s="45"/>
      <c r="J1409" s="45"/>
      <c r="K1409" s="45"/>
      <c r="L1409" s="45"/>
      <c r="M1409" s="45"/>
      <c r="N1409" s="45"/>
      <c r="O1409" s="45"/>
      <c r="P1409" s="45"/>
      <c r="Q1409" s="45"/>
      <c r="R1409" s="45"/>
      <c r="S1409" s="45"/>
      <c r="T1409" s="45"/>
      <c r="U1409" s="45"/>
      <c r="V1409" s="45"/>
      <c r="W1409" s="45"/>
      <c r="X1409" s="45"/>
      <c r="Y1409" s="45"/>
      <c r="Z1409" s="45"/>
      <c r="AA1409" s="45"/>
      <c r="AB1409" s="45"/>
      <c r="AC1409" s="45"/>
      <c r="AD1409" s="45"/>
      <c r="AE1409" s="45"/>
      <c r="AF1409" s="45"/>
      <c r="AG1409" s="45"/>
      <c r="AH1409" s="45"/>
      <c r="AI1409" s="45"/>
      <c r="AJ1409" s="45"/>
      <c r="AK1409" s="45"/>
      <c r="AL1409" s="45"/>
      <c r="AM1409" s="45"/>
      <c r="AN1409" s="45"/>
      <c r="AO1409" s="45"/>
      <c r="AP1409" s="45"/>
      <c r="AQ1409" s="45"/>
      <c r="AR1409" s="45"/>
      <c r="AS1409" s="45"/>
      <c r="AT1409" s="45"/>
      <c r="AU1409" s="45"/>
      <c r="AV1409" s="45"/>
      <c r="AW1409" s="45"/>
      <c r="AX1409" s="45"/>
      <c r="AY1409" s="45"/>
      <c r="AZ1409" s="45"/>
    </row>
    <row r="1410" spans="8:52" x14ac:dyDescent="0.2">
      <c r="H1410" s="45"/>
      <c r="I1410" s="45"/>
      <c r="J1410" s="45"/>
      <c r="K1410" s="45"/>
      <c r="L1410" s="45"/>
      <c r="M1410" s="45"/>
      <c r="N1410" s="45"/>
      <c r="O1410" s="45"/>
      <c r="P1410" s="45"/>
      <c r="Q1410" s="45"/>
      <c r="R1410" s="45"/>
      <c r="S1410" s="45"/>
      <c r="T1410" s="45"/>
      <c r="U1410" s="45"/>
      <c r="V1410" s="45"/>
      <c r="W1410" s="45"/>
      <c r="X1410" s="45"/>
      <c r="Y1410" s="45"/>
      <c r="Z1410" s="45"/>
      <c r="AA1410" s="45"/>
      <c r="AB1410" s="45"/>
      <c r="AC1410" s="45"/>
      <c r="AD1410" s="45"/>
      <c r="AE1410" s="45"/>
      <c r="AF1410" s="45"/>
      <c r="AG1410" s="45"/>
      <c r="AH1410" s="45"/>
      <c r="AI1410" s="45"/>
      <c r="AJ1410" s="45"/>
      <c r="AK1410" s="45"/>
      <c r="AL1410" s="45"/>
      <c r="AM1410" s="45"/>
      <c r="AN1410" s="45"/>
      <c r="AO1410" s="45"/>
      <c r="AP1410" s="45"/>
      <c r="AQ1410" s="45"/>
      <c r="AR1410" s="45"/>
      <c r="AS1410" s="45"/>
      <c r="AT1410" s="45"/>
      <c r="AU1410" s="45"/>
      <c r="AV1410" s="45"/>
      <c r="AW1410" s="45"/>
      <c r="AX1410" s="45"/>
      <c r="AY1410" s="45"/>
      <c r="AZ1410" s="45"/>
    </row>
    <row r="1411" spans="8:52" x14ac:dyDescent="0.2">
      <c r="H1411" s="45"/>
      <c r="I1411" s="45"/>
      <c r="J1411" s="45"/>
      <c r="K1411" s="45"/>
      <c r="L1411" s="45"/>
      <c r="M1411" s="45"/>
      <c r="N1411" s="45"/>
      <c r="O1411" s="45"/>
      <c r="P1411" s="45"/>
      <c r="Q1411" s="45"/>
      <c r="R1411" s="45"/>
      <c r="S1411" s="45"/>
      <c r="T1411" s="45"/>
      <c r="U1411" s="45"/>
      <c r="V1411" s="45"/>
      <c r="W1411" s="45"/>
      <c r="X1411" s="45"/>
      <c r="Y1411" s="45"/>
      <c r="Z1411" s="45"/>
      <c r="AA1411" s="45"/>
      <c r="AB1411" s="45"/>
      <c r="AC1411" s="45"/>
      <c r="AD1411" s="45"/>
      <c r="AE1411" s="45"/>
      <c r="AF1411" s="45"/>
      <c r="AG1411" s="45"/>
      <c r="AH1411" s="45"/>
      <c r="AI1411" s="45"/>
      <c r="AJ1411" s="45"/>
      <c r="AK1411" s="45"/>
      <c r="AL1411" s="45"/>
      <c r="AM1411" s="45"/>
      <c r="AN1411" s="45"/>
      <c r="AO1411" s="45"/>
      <c r="AP1411" s="45"/>
      <c r="AQ1411" s="45"/>
      <c r="AR1411" s="45"/>
      <c r="AS1411" s="45"/>
      <c r="AT1411" s="45"/>
      <c r="AU1411" s="45"/>
      <c r="AV1411" s="45"/>
      <c r="AW1411" s="45"/>
      <c r="AX1411" s="45"/>
      <c r="AY1411" s="45"/>
      <c r="AZ1411" s="45"/>
    </row>
    <row r="1412" spans="8:52" x14ac:dyDescent="0.2">
      <c r="H1412" s="45"/>
      <c r="I1412" s="45"/>
      <c r="J1412" s="45"/>
      <c r="K1412" s="45"/>
      <c r="L1412" s="45"/>
      <c r="M1412" s="45"/>
      <c r="N1412" s="45"/>
      <c r="O1412" s="45"/>
      <c r="P1412" s="45"/>
      <c r="Q1412" s="45"/>
      <c r="R1412" s="45"/>
      <c r="S1412" s="45"/>
      <c r="T1412" s="45"/>
      <c r="U1412" s="45"/>
      <c r="V1412" s="45"/>
      <c r="W1412" s="45"/>
      <c r="X1412" s="45"/>
      <c r="Y1412" s="45"/>
      <c r="Z1412" s="45"/>
      <c r="AA1412" s="45"/>
      <c r="AB1412" s="45"/>
      <c r="AC1412" s="45"/>
      <c r="AD1412" s="45"/>
      <c r="AE1412" s="45"/>
      <c r="AF1412" s="45"/>
      <c r="AG1412" s="45"/>
      <c r="AH1412" s="45"/>
      <c r="AI1412" s="45"/>
      <c r="AJ1412" s="45"/>
      <c r="AK1412" s="45"/>
      <c r="AL1412" s="45"/>
      <c r="AM1412" s="45"/>
      <c r="AN1412" s="45"/>
      <c r="AO1412" s="45"/>
      <c r="AP1412" s="45"/>
      <c r="AQ1412" s="45"/>
      <c r="AR1412" s="45"/>
      <c r="AS1412" s="45"/>
      <c r="AT1412" s="45"/>
      <c r="AU1412" s="45"/>
      <c r="AV1412" s="45"/>
      <c r="AW1412" s="45"/>
      <c r="AX1412" s="45"/>
      <c r="AY1412" s="45"/>
      <c r="AZ1412" s="45"/>
    </row>
    <row r="1413" spans="8:52" x14ac:dyDescent="0.2">
      <c r="H1413" s="45"/>
      <c r="I1413" s="45"/>
      <c r="J1413" s="45"/>
      <c r="K1413" s="45"/>
      <c r="L1413" s="45"/>
      <c r="M1413" s="45"/>
      <c r="N1413" s="45"/>
      <c r="O1413" s="45"/>
      <c r="P1413" s="45"/>
      <c r="Q1413" s="45"/>
      <c r="R1413" s="45"/>
      <c r="S1413" s="45"/>
      <c r="T1413" s="45"/>
      <c r="U1413" s="45"/>
      <c r="V1413" s="45"/>
      <c r="W1413" s="45"/>
      <c r="X1413" s="45"/>
      <c r="Y1413" s="45"/>
      <c r="Z1413" s="45"/>
      <c r="AA1413" s="45"/>
      <c r="AB1413" s="45"/>
      <c r="AC1413" s="45"/>
      <c r="AD1413" s="45"/>
      <c r="AE1413" s="45"/>
      <c r="AF1413" s="45"/>
      <c r="AG1413" s="45"/>
      <c r="AH1413" s="45"/>
      <c r="AI1413" s="45"/>
      <c r="AJ1413" s="45"/>
      <c r="AK1413" s="45"/>
      <c r="AL1413" s="45"/>
      <c r="AM1413" s="45"/>
      <c r="AN1413" s="45"/>
      <c r="AO1413" s="45"/>
      <c r="AP1413" s="45"/>
      <c r="AQ1413" s="45"/>
      <c r="AR1413" s="45"/>
      <c r="AS1413" s="45"/>
      <c r="AT1413" s="45"/>
      <c r="AU1413" s="45"/>
      <c r="AV1413" s="45"/>
      <c r="AW1413" s="45"/>
      <c r="AX1413" s="45"/>
      <c r="AY1413" s="45"/>
      <c r="AZ1413" s="45"/>
    </row>
    <row r="1414" spans="8:52" x14ac:dyDescent="0.2">
      <c r="H1414" s="45"/>
      <c r="I1414" s="45"/>
      <c r="J1414" s="45"/>
      <c r="K1414" s="45"/>
      <c r="L1414" s="45"/>
      <c r="M1414" s="45"/>
      <c r="N1414" s="45"/>
      <c r="O1414" s="45"/>
      <c r="P1414" s="45"/>
      <c r="Q1414" s="45"/>
      <c r="R1414" s="45"/>
      <c r="S1414" s="45"/>
      <c r="T1414" s="45"/>
      <c r="U1414" s="45"/>
      <c r="V1414" s="45"/>
      <c r="W1414" s="45"/>
      <c r="X1414" s="45"/>
      <c r="Y1414" s="45"/>
      <c r="Z1414" s="45"/>
      <c r="AA1414" s="45"/>
      <c r="AB1414" s="45"/>
      <c r="AC1414" s="45"/>
      <c r="AD1414" s="45"/>
      <c r="AE1414" s="45"/>
      <c r="AF1414" s="45"/>
      <c r="AG1414" s="45"/>
      <c r="AH1414" s="45"/>
      <c r="AI1414" s="45"/>
      <c r="AJ1414" s="45"/>
      <c r="AK1414" s="45"/>
      <c r="AL1414" s="45"/>
      <c r="AM1414" s="45"/>
      <c r="AN1414" s="45"/>
      <c r="AO1414" s="45"/>
      <c r="AP1414" s="45"/>
      <c r="AQ1414" s="45"/>
      <c r="AR1414" s="45"/>
      <c r="AS1414" s="45"/>
      <c r="AT1414" s="45"/>
      <c r="AU1414" s="45"/>
      <c r="AV1414" s="45"/>
      <c r="AW1414" s="45"/>
      <c r="AX1414" s="45"/>
      <c r="AY1414" s="45"/>
      <c r="AZ1414" s="45"/>
    </row>
    <row r="1415" spans="8:52" x14ac:dyDescent="0.2">
      <c r="H1415" s="45"/>
      <c r="I1415" s="45"/>
      <c r="J1415" s="45"/>
      <c r="K1415" s="45"/>
      <c r="L1415" s="45"/>
      <c r="M1415" s="45"/>
      <c r="N1415" s="45"/>
      <c r="O1415" s="45"/>
      <c r="P1415" s="45"/>
      <c r="Q1415" s="45"/>
      <c r="R1415" s="45"/>
      <c r="S1415" s="45"/>
      <c r="T1415" s="45"/>
      <c r="U1415" s="45"/>
      <c r="V1415" s="45"/>
      <c r="W1415" s="45"/>
      <c r="X1415" s="45"/>
      <c r="Y1415" s="45"/>
      <c r="Z1415" s="45"/>
      <c r="AA1415" s="45"/>
      <c r="AB1415" s="45"/>
      <c r="AC1415" s="45"/>
      <c r="AD1415" s="45"/>
      <c r="AE1415" s="45"/>
      <c r="AF1415" s="45"/>
      <c r="AG1415" s="45"/>
      <c r="AH1415" s="45"/>
      <c r="AI1415" s="45"/>
      <c r="AJ1415" s="45"/>
      <c r="AK1415" s="45"/>
      <c r="AL1415" s="45"/>
      <c r="AM1415" s="45"/>
      <c r="AN1415" s="45"/>
      <c r="AO1415" s="45"/>
      <c r="AP1415" s="45"/>
      <c r="AQ1415" s="45"/>
      <c r="AR1415" s="45"/>
      <c r="AS1415" s="45"/>
      <c r="AT1415" s="45"/>
      <c r="AU1415" s="45"/>
      <c r="AV1415" s="45"/>
      <c r="AW1415" s="45"/>
      <c r="AX1415" s="45"/>
      <c r="AY1415" s="45"/>
      <c r="AZ1415" s="45"/>
    </row>
    <row r="1416" spans="8:52" x14ac:dyDescent="0.2">
      <c r="H1416" s="45"/>
      <c r="I1416" s="45"/>
      <c r="J1416" s="45"/>
      <c r="K1416" s="45"/>
      <c r="L1416" s="45"/>
      <c r="M1416" s="45"/>
      <c r="N1416" s="45"/>
      <c r="O1416" s="45"/>
      <c r="P1416" s="45"/>
      <c r="Q1416" s="45"/>
      <c r="R1416" s="45"/>
      <c r="S1416" s="45"/>
      <c r="T1416" s="45"/>
      <c r="U1416" s="45"/>
      <c r="V1416" s="45"/>
      <c r="W1416" s="45"/>
      <c r="X1416" s="45"/>
      <c r="Y1416" s="45"/>
      <c r="Z1416" s="45"/>
      <c r="AA1416" s="45"/>
      <c r="AB1416" s="45"/>
      <c r="AC1416" s="45"/>
      <c r="AD1416" s="45"/>
      <c r="AE1416" s="45"/>
      <c r="AF1416" s="45"/>
      <c r="AG1416" s="45"/>
      <c r="AH1416" s="45"/>
      <c r="AI1416" s="45"/>
      <c r="AJ1416" s="45"/>
      <c r="AK1416" s="45"/>
      <c r="AL1416" s="45"/>
      <c r="AM1416" s="45"/>
      <c r="AN1416" s="45"/>
      <c r="AO1416" s="45"/>
      <c r="AP1416" s="45"/>
      <c r="AQ1416" s="45"/>
      <c r="AR1416" s="45"/>
      <c r="AS1416" s="45"/>
      <c r="AT1416" s="45"/>
      <c r="AU1416" s="45"/>
      <c r="AV1416" s="45"/>
      <c r="AW1416" s="45"/>
      <c r="AX1416" s="45"/>
      <c r="AY1416" s="45"/>
      <c r="AZ1416" s="45"/>
    </row>
    <row r="1417" spans="8:52" x14ac:dyDescent="0.2">
      <c r="H1417" s="45"/>
      <c r="I1417" s="45"/>
      <c r="J1417" s="45"/>
      <c r="K1417" s="45"/>
      <c r="L1417" s="45"/>
      <c r="M1417" s="45"/>
      <c r="N1417" s="45"/>
      <c r="O1417" s="45"/>
      <c r="P1417" s="45"/>
      <c r="Q1417" s="45"/>
      <c r="R1417" s="45"/>
      <c r="S1417" s="45"/>
      <c r="T1417" s="45"/>
      <c r="U1417" s="45"/>
      <c r="V1417" s="45"/>
      <c r="W1417" s="45"/>
      <c r="X1417" s="45"/>
      <c r="Y1417" s="45"/>
      <c r="Z1417" s="45"/>
      <c r="AA1417" s="45"/>
      <c r="AB1417" s="45"/>
      <c r="AC1417" s="45"/>
      <c r="AD1417" s="45"/>
      <c r="AE1417" s="45"/>
      <c r="AF1417" s="45"/>
      <c r="AG1417" s="45"/>
      <c r="AH1417" s="45"/>
      <c r="AI1417" s="45"/>
      <c r="AJ1417" s="45"/>
      <c r="AK1417" s="45"/>
      <c r="AL1417" s="45"/>
      <c r="AM1417" s="45"/>
      <c r="AN1417" s="45"/>
      <c r="AO1417" s="45"/>
      <c r="AP1417" s="45"/>
      <c r="AQ1417" s="45"/>
      <c r="AR1417" s="45"/>
      <c r="AS1417" s="45"/>
      <c r="AT1417" s="45"/>
      <c r="AU1417" s="45"/>
      <c r="AV1417" s="45"/>
      <c r="AW1417" s="45"/>
      <c r="AX1417" s="45"/>
      <c r="AY1417" s="45"/>
      <c r="AZ1417" s="45"/>
    </row>
    <row r="1418" spans="8:52" x14ac:dyDescent="0.2">
      <c r="H1418" s="45"/>
      <c r="I1418" s="45"/>
      <c r="J1418" s="45"/>
      <c r="K1418" s="45"/>
      <c r="L1418" s="45"/>
      <c r="M1418" s="45"/>
      <c r="N1418" s="45"/>
      <c r="O1418" s="45"/>
      <c r="P1418" s="45"/>
      <c r="Q1418" s="45"/>
      <c r="R1418" s="45"/>
      <c r="S1418" s="45"/>
      <c r="T1418" s="45"/>
      <c r="U1418" s="45"/>
      <c r="V1418" s="45"/>
      <c r="W1418" s="45"/>
      <c r="X1418" s="45"/>
      <c r="Y1418" s="45"/>
      <c r="Z1418" s="45"/>
      <c r="AA1418" s="45"/>
      <c r="AB1418" s="45"/>
      <c r="AC1418" s="45"/>
      <c r="AD1418" s="45"/>
      <c r="AE1418" s="45"/>
      <c r="AF1418" s="45"/>
      <c r="AG1418" s="45"/>
      <c r="AH1418" s="45"/>
      <c r="AI1418" s="45"/>
      <c r="AJ1418" s="45"/>
      <c r="AK1418" s="45"/>
      <c r="AL1418" s="45"/>
      <c r="AM1418" s="45"/>
      <c r="AN1418" s="45"/>
      <c r="AO1418" s="45"/>
      <c r="AP1418" s="45"/>
      <c r="AQ1418" s="45"/>
      <c r="AR1418" s="45"/>
      <c r="AS1418" s="45"/>
      <c r="AT1418" s="45"/>
      <c r="AU1418" s="45"/>
      <c r="AV1418" s="45"/>
      <c r="AW1418" s="45"/>
      <c r="AX1418" s="45"/>
      <c r="AY1418" s="45"/>
      <c r="AZ1418" s="45"/>
    </row>
    <row r="1419" spans="8:52" x14ac:dyDescent="0.2">
      <c r="H1419" s="45"/>
      <c r="I1419" s="45"/>
      <c r="J1419" s="45"/>
      <c r="K1419" s="45"/>
      <c r="L1419" s="45"/>
      <c r="M1419" s="45"/>
      <c r="N1419" s="45"/>
      <c r="O1419" s="45"/>
      <c r="P1419" s="45"/>
      <c r="Q1419" s="45"/>
      <c r="R1419" s="45"/>
      <c r="S1419" s="45"/>
      <c r="T1419" s="45"/>
      <c r="U1419" s="45"/>
      <c r="V1419" s="45"/>
      <c r="W1419" s="45"/>
      <c r="X1419" s="45"/>
      <c r="Y1419" s="45"/>
      <c r="Z1419" s="45"/>
      <c r="AA1419" s="45"/>
      <c r="AB1419" s="45"/>
      <c r="AC1419" s="45"/>
      <c r="AD1419" s="45"/>
      <c r="AE1419" s="45"/>
      <c r="AF1419" s="45"/>
      <c r="AG1419" s="45"/>
      <c r="AH1419" s="45"/>
      <c r="AI1419" s="45"/>
      <c r="AJ1419" s="45"/>
      <c r="AK1419" s="45"/>
      <c r="AL1419" s="45"/>
      <c r="AM1419" s="45"/>
      <c r="AN1419" s="45"/>
      <c r="AO1419" s="45"/>
      <c r="AP1419" s="45"/>
      <c r="AQ1419" s="45"/>
      <c r="AR1419" s="45"/>
      <c r="AS1419" s="45"/>
      <c r="AT1419" s="45"/>
      <c r="AU1419" s="45"/>
      <c r="AV1419" s="45"/>
      <c r="AW1419" s="45"/>
      <c r="AX1419" s="45"/>
      <c r="AY1419" s="45"/>
      <c r="AZ1419" s="45"/>
    </row>
    <row r="1420" spans="8:52" x14ac:dyDescent="0.2">
      <c r="H1420" s="45"/>
      <c r="I1420" s="45"/>
      <c r="J1420" s="45"/>
      <c r="K1420" s="45"/>
      <c r="L1420" s="45"/>
      <c r="M1420" s="45"/>
      <c r="N1420" s="45"/>
      <c r="O1420" s="45"/>
      <c r="P1420" s="45"/>
      <c r="Q1420" s="45"/>
      <c r="R1420" s="45"/>
      <c r="S1420" s="45"/>
      <c r="T1420" s="45"/>
      <c r="U1420" s="45"/>
      <c r="V1420" s="45"/>
      <c r="W1420" s="45"/>
      <c r="X1420" s="45"/>
      <c r="Y1420" s="45"/>
      <c r="Z1420" s="45"/>
      <c r="AA1420" s="45"/>
      <c r="AB1420" s="45"/>
      <c r="AC1420" s="45"/>
      <c r="AD1420" s="45"/>
      <c r="AE1420" s="45"/>
      <c r="AF1420" s="45"/>
      <c r="AG1420" s="45"/>
      <c r="AH1420" s="45"/>
      <c r="AI1420" s="45"/>
      <c r="AJ1420" s="45"/>
      <c r="AK1420" s="45"/>
      <c r="AL1420" s="45"/>
      <c r="AM1420" s="45"/>
      <c r="AN1420" s="45"/>
      <c r="AO1420" s="45"/>
      <c r="AP1420" s="45"/>
      <c r="AQ1420" s="45"/>
      <c r="AR1420" s="45"/>
      <c r="AS1420" s="45"/>
      <c r="AT1420" s="45"/>
      <c r="AU1420" s="45"/>
      <c r="AV1420" s="45"/>
      <c r="AW1420" s="45"/>
      <c r="AX1420" s="45"/>
      <c r="AY1420" s="45"/>
      <c r="AZ1420" s="45"/>
    </row>
    <row r="1421" spans="8:52" x14ac:dyDescent="0.2">
      <c r="H1421" s="45"/>
      <c r="I1421" s="45"/>
      <c r="J1421" s="45"/>
      <c r="K1421" s="45"/>
      <c r="L1421" s="45"/>
      <c r="M1421" s="45"/>
      <c r="N1421" s="45"/>
      <c r="O1421" s="45"/>
      <c r="P1421" s="45"/>
      <c r="Q1421" s="45"/>
      <c r="R1421" s="45"/>
      <c r="S1421" s="45"/>
      <c r="T1421" s="45"/>
      <c r="U1421" s="45"/>
      <c r="V1421" s="45"/>
      <c r="W1421" s="45"/>
      <c r="X1421" s="45"/>
      <c r="Y1421" s="45"/>
      <c r="Z1421" s="45"/>
      <c r="AA1421" s="45"/>
      <c r="AB1421" s="45"/>
      <c r="AC1421" s="45"/>
      <c r="AD1421" s="45"/>
      <c r="AE1421" s="45"/>
      <c r="AF1421" s="45"/>
      <c r="AG1421" s="45"/>
      <c r="AH1421" s="45"/>
      <c r="AI1421" s="45"/>
      <c r="AJ1421" s="45"/>
      <c r="AK1421" s="45"/>
      <c r="AL1421" s="45"/>
      <c r="AM1421" s="45"/>
      <c r="AN1421" s="45"/>
      <c r="AO1421" s="45"/>
      <c r="AP1421" s="45"/>
      <c r="AQ1421" s="45"/>
      <c r="AR1421" s="45"/>
      <c r="AS1421" s="45"/>
      <c r="AT1421" s="45"/>
      <c r="AU1421" s="45"/>
      <c r="AV1421" s="45"/>
      <c r="AW1421" s="45"/>
      <c r="AX1421" s="45"/>
      <c r="AY1421" s="45"/>
      <c r="AZ1421" s="45"/>
    </row>
    <row r="1422" spans="8:52" x14ac:dyDescent="0.2">
      <c r="H1422" s="45"/>
      <c r="I1422" s="45"/>
      <c r="J1422" s="45"/>
      <c r="K1422" s="45"/>
      <c r="L1422" s="45"/>
      <c r="M1422" s="45"/>
      <c r="N1422" s="45"/>
      <c r="O1422" s="45"/>
      <c r="P1422" s="45"/>
      <c r="Q1422" s="45"/>
      <c r="R1422" s="45"/>
      <c r="S1422" s="45"/>
      <c r="T1422" s="45"/>
      <c r="U1422" s="45"/>
      <c r="V1422" s="45"/>
      <c r="W1422" s="45"/>
      <c r="X1422" s="45"/>
      <c r="Y1422" s="45"/>
      <c r="Z1422" s="45"/>
      <c r="AA1422" s="45"/>
      <c r="AB1422" s="45"/>
      <c r="AC1422" s="45"/>
      <c r="AD1422" s="45"/>
      <c r="AE1422" s="45"/>
      <c r="AF1422" s="45"/>
      <c r="AG1422" s="45"/>
      <c r="AH1422" s="45"/>
      <c r="AI1422" s="45"/>
      <c r="AJ1422" s="45"/>
      <c r="AK1422" s="45"/>
      <c r="AL1422" s="45"/>
      <c r="AM1422" s="45"/>
      <c r="AN1422" s="45"/>
      <c r="AO1422" s="45"/>
      <c r="AP1422" s="45"/>
      <c r="AQ1422" s="45"/>
      <c r="AR1422" s="45"/>
      <c r="AS1422" s="45"/>
      <c r="AT1422" s="45"/>
      <c r="AU1422" s="45"/>
      <c r="AV1422" s="45"/>
      <c r="AW1422" s="45"/>
      <c r="AX1422" s="45"/>
      <c r="AY1422" s="45"/>
      <c r="AZ1422" s="45"/>
    </row>
    <row r="1423" spans="8:52" x14ac:dyDescent="0.2">
      <c r="H1423" s="45"/>
      <c r="I1423" s="45"/>
      <c r="J1423" s="45"/>
      <c r="K1423" s="45"/>
      <c r="L1423" s="45"/>
      <c r="M1423" s="45"/>
      <c r="N1423" s="45"/>
      <c r="O1423" s="45"/>
      <c r="P1423" s="45"/>
      <c r="Q1423" s="45"/>
      <c r="R1423" s="45"/>
      <c r="S1423" s="45"/>
      <c r="T1423" s="45"/>
      <c r="U1423" s="45"/>
      <c r="V1423" s="45"/>
      <c r="W1423" s="45"/>
      <c r="X1423" s="45"/>
      <c r="Y1423" s="45"/>
      <c r="Z1423" s="45"/>
      <c r="AA1423" s="45"/>
      <c r="AB1423" s="45"/>
      <c r="AC1423" s="45"/>
      <c r="AD1423" s="45"/>
      <c r="AE1423" s="45"/>
      <c r="AF1423" s="45"/>
      <c r="AG1423" s="45"/>
      <c r="AH1423" s="45"/>
      <c r="AI1423" s="45"/>
      <c r="AJ1423" s="45"/>
      <c r="AK1423" s="45"/>
      <c r="AL1423" s="45"/>
      <c r="AM1423" s="45"/>
      <c r="AN1423" s="45"/>
      <c r="AO1423" s="45"/>
      <c r="AP1423" s="45"/>
      <c r="AQ1423" s="45"/>
      <c r="AR1423" s="45"/>
      <c r="AS1423" s="45"/>
      <c r="AT1423" s="45"/>
      <c r="AU1423" s="45"/>
      <c r="AV1423" s="45"/>
      <c r="AW1423" s="45"/>
      <c r="AX1423" s="45"/>
      <c r="AY1423" s="45"/>
      <c r="AZ1423" s="45"/>
    </row>
    <row r="1424" spans="8:52" x14ac:dyDescent="0.2">
      <c r="H1424" s="45"/>
      <c r="I1424" s="45"/>
      <c r="J1424" s="45"/>
      <c r="K1424" s="45"/>
      <c r="L1424" s="45"/>
      <c r="M1424" s="45"/>
      <c r="N1424" s="45"/>
      <c r="O1424" s="45"/>
      <c r="P1424" s="45"/>
      <c r="Q1424" s="45"/>
      <c r="R1424" s="45"/>
      <c r="S1424" s="45"/>
      <c r="T1424" s="45"/>
      <c r="U1424" s="45"/>
      <c r="V1424" s="45"/>
      <c r="W1424" s="45"/>
      <c r="X1424" s="45"/>
      <c r="Y1424" s="45"/>
      <c r="Z1424" s="45"/>
      <c r="AA1424" s="45"/>
      <c r="AB1424" s="45"/>
      <c r="AC1424" s="45"/>
      <c r="AD1424" s="45"/>
      <c r="AE1424" s="45"/>
      <c r="AF1424" s="45"/>
      <c r="AG1424" s="45"/>
      <c r="AH1424" s="45"/>
      <c r="AI1424" s="45"/>
      <c r="AJ1424" s="45"/>
      <c r="AK1424" s="45"/>
      <c r="AL1424" s="45"/>
      <c r="AM1424" s="45"/>
      <c r="AN1424" s="45"/>
      <c r="AO1424" s="45"/>
      <c r="AP1424" s="45"/>
      <c r="AQ1424" s="45"/>
      <c r="AR1424" s="45"/>
      <c r="AS1424" s="45"/>
      <c r="AT1424" s="45"/>
      <c r="AU1424" s="45"/>
      <c r="AV1424" s="45"/>
      <c r="AW1424" s="45"/>
      <c r="AX1424" s="45"/>
      <c r="AY1424" s="45"/>
      <c r="AZ1424" s="45"/>
    </row>
    <row r="1425" spans="8:52" x14ac:dyDescent="0.2">
      <c r="H1425" s="45"/>
      <c r="I1425" s="45"/>
      <c r="J1425" s="45"/>
      <c r="K1425" s="45"/>
      <c r="L1425" s="45"/>
      <c r="M1425" s="45"/>
      <c r="N1425" s="45"/>
      <c r="O1425" s="45"/>
      <c r="P1425" s="45"/>
      <c r="Q1425" s="45"/>
      <c r="R1425" s="45"/>
      <c r="S1425" s="45"/>
      <c r="T1425" s="45"/>
      <c r="U1425" s="45"/>
      <c r="V1425" s="45"/>
      <c r="W1425" s="45"/>
      <c r="X1425" s="45"/>
      <c r="Y1425" s="45"/>
      <c r="Z1425" s="45"/>
      <c r="AA1425" s="45"/>
      <c r="AB1425" s="45"/>
      <c r="AC1425" s="45"/>
      <c r="AD1425" s="45"/>
      <c r="AE1425" s="45"/>
      <c r="AF1425" s="45"/>
      <c r="AG1425" s="45"/>
      <c r="AH1425" s="45"/>
      <c r="AI1425" s="45"/>
      <c r="AJ1425" s="45"/>
      <c r="AK1425" s="45"/>
      <c r="AL1425" s="45"/>
      <c r="AM1425" s="45"/>
      <c r="AN1425" s="45"/>
      <c r="AO1425" s="45"/>
      <c r="AP1425" s="45"/>
      <c r="AQ1425" s="45"/>
      <c r="AR1425" s="45"/>
      <c r="AS1425" s="45"/>
      <c r="AT1425" s="45"/>
      <c r="AU1425" s="45"/>
      <c r="AV1425" s="45"/>
      <c r="AW1425" s="45"/>
      <c r="AX1425" s="45"/>
      <c r="AY1425" s="45"/>
      <c r="AZ1425" s="45"/>
    </row>
    <row r="1426" spans="8:52" x14ac:dyDescent="0.2">
      <c r="H1426" s="45"/>
      <c r="I1426" s="45"/>
      <c r="J1426" s="45"/>
      <c r="K1426" s="45"/>
      <c r="L1426" s="45"/>
      <c r="M1426" s="45"/>
      <c r="N1426" s="45"/>
      <c r="O1426" s="45"/>
      <c r="P1426" s="45"/>
      <c r="Q1426" s="45"/>
      <c r="R1426" s="45"/>
      <c r="S1426" s="45"/>
      <c r="T1426" s="45"/>
      <c r="U1426" s="45"/>
      <c r="V1426" s="45"/>
      <c r="W1426" s="45"/>
      <c r="X1426" s="45"/>
      <c r="Y1426" s="45"/>
      <c r="Z1426" s="45"/>
      <c r="AA1426" s="45"/>
      <c r="AB1426" s="45"/>
      <c r="AC1426" s="45"/>
      <c r="AD1426" s="45"/>
      <c r="AE1426" s="45"/>
      <c r="AF1426" s="45"/>
      <c r="AG1426" s="45"/>
      <c r="AH1426" s="45"/>
      <c r="AI1426" s="45"/>
      <c r="AJ1426" s="45"/>
      <c r="AK1426" s="45"/>
      <c r="AL1426" s="45"/>
      <c r="AM1426" s="45"/>
      <c r="AN1426" s="45"/>
      <c r="AO1426" s="45"/>
      <c r="AP1426" s="45"/>
      <c r="AQ1426" s="45"/>
      <c r="AR1426" s="45"/>
      <c r="AS1426" s="45"/>
      <c r="AT1426" s="45"/>
      <c r="AU1426" s="45"/>
      <c r="AV1426" s="45"/>
      <c r="AW1426" s="45"/>
      <c r="AX1426" s="45"/>
      <c r="AY1426" s="45"/>
      <c r="AZ1426" s="45"/>
    </row>
    <row r="1427" spans="8:52" x14ac:dyDescent="0.2">
      <c r="H1427" s="45"/>
      <c r="I1427" s="45"/>
      <c r="J1427" s="45"/>
      <c r="K1427" s="45"/>
      <c r="L1427" s="45"/>
      <c r="M1427" s="45"/>
      <c r="N1427" s="45"/>
      <c r="O1427" s="45"/>
      <c r="P1427" s="45"/>
      <c r="Q1427" s="45"/>
      <c r="R1427" s="45"/>
      <c r="S1427" s="45"/>
      <c r="T1427" s="45"/>
      <c r="U1427" s="45"/>
      <c r="V1427" s="45"/>
      <c r="W1427" s="45"/>
      <c r="X1427" s="45"/>
      <c r="Y1427" s="45"/>
      <c r="Z1427" s="45"/>
      <c r="AA1427" s="45"/>
      <c r="AB1427" s="45"/>
      <c r="AC1427" s="45"/>
      <c r="AD1427" s="45"/>
      <c r="AE1427" s="45"/>
      <c r="AF1427" s="45"/>
      <c r="AG1427" s="45"/>
      <c r="AH1427" s="45"/>
      <c r="AI1427" s="45"/>
      <c r="AJ1427" s="45"/>
      <c r="AK1427" s="45"/>
      <c r="AL1427" s="45"/>
      <c r="AM1427" s="45"/>
      <c r="AN1427" s="45"/>
      <c r="AO1427" s="45"/>
      <c r="AP1427" s="45"/>
      <c r="AQ1427" s="45"/>
      <c r="AR1427" s="45"/>
      <c r="AS1427" s="45"/>
      <c r="AT1427" s="45"/>
      <c r="AU1427" s="45"/>
      <c r="AV1427" s="45"/>
      <c r="AW1427" s="45"/>
      <c r="AX1427" s="45"/>
      <c r="AY1427" s="45"/>
      <c r="AZ1427" s="45"/>
    </row>
    <row r="1428" spans="8:52" x14ac:dyDescent="0.2">
      <c r="H1428" s="45"/>
      <c r="I1428" s="45"/>
      <c r="J1428" s="45"/>
      <c r="K1428" s="45"/>
      <c r="L1428" s="45"/>
      <c r="M1428" s="45"/>
      <c r="N1428" s="45"/>
      <c r="O1428" s="45"/>
      <c r="P1428" s="45"/>
      <c r="Q1428" s="45"/>
      <c r="R1428" s="45"/>
      <c r="S1428" s="45"/>
      <c r="T1428" s="45"/>
      <c r="U1428" s="45"/>
      <c r="V1428" s="45"/>
      <c r="W1428" s="45"/>
      <c r="X1428" s="45"/>
      <c r="Y1428" s="45"/>
      <c r="Z1428" s="45"/>
      <c r="AA1428" s="45"/>
      <c r="AB1428" s="45"/>
      <c r="AC1428" s="45"/>
      <c r="AD1428" s="45"/>
      <c r="AE1428" s="45"/>
      <c r="AF1428" s="45"/>
      <c r="AG1428" s="45"/>
      <c r="AH1428" s="45"/>
      <c r="AI1428" s="45"/>
      <c r="AJ1428" s="45"/>
      <c r="AK1428" s="45"/>
      <c r="AL1428" s="45"/>
      <c r="AM1428" s="45"/>
      <c r="AN1428" s="45"/>
      <c r="AO1428" s="45"/>
      <c r="AP1428" s="45"/>
      <c r="AQ1428" s="45"/>
      <c r="AR1428" s="45"/>
      <c r="AS1428" s="45"/>
      <c r="AT1428" s="45"/>
      <c r="AU1428" s="45"/>
      <c r="AV1428" s="45"/>
      <c r="AW1428" s="45"/>
      <c r="AX1428" s="45"/>
      <c r="AY1428" s="45"/>
      <c r="AZ1428" s="45"/>
    </row>
    <row r="1429" spans="8:52" x14ac:dyDescent="0.2">
      <c r="H1429" s="45"/>
      <c r="I1429" s="45"/>
      <c r="J1429" s="45"/>
      <c r="K1429" s="45"/>
      <c r="L1429" s="45"/>
      <c r="M1429" s="45"/>
      <c r="N1429" s="45"/>
      <c r="O1429" s="45"/>
      <c r="P1429" s="45"/>
      <c r="Q1429" s="45"/>
      <c r="R1429" s="45"/>
      <c r="S1429" s="45"/>
      <c r="T1429" s="45"/>
      <c r="U1429" s="45"/>
      <c r="V1429" s="45"/>
      <c r="W1429" s="45"/>
      <c r="X1429" s="45"/>
      <c r="Y1429" s="45"/>
      <c r="Z1429" s="45"/>
      <c r="AA1429" s="45"/>
      <c r="AB1429" s="45"/>
      <c r="AC1429" s="45"/>
      <c r="AD1429" s="45"/>
      <c r="AE1429" s="45"/>
      <c r="AF1429" s="45"/>
      <c r="AG1429" s="45"/>
      <c r="AH1429" s="45"/>
      <c r="AI1429" s="45"/>
      <c r="AJ1429" s="45"/>
      <c r="AK1429" s="45"/>
      <c r="AL1429" s="45"/>
      <c r="AM1429" s="45"/>
      <c r="AN1429" s="45"/>
      <c r="AO1429" s="45"/>
      <c r="AP1429" s="45"/>
      <c r="AQ1429" s="45"/>
      <c r="AR1429" s="45"/>
      <c r="AS1429" s="45"/>
      <c r="AT1429" s="45"/>
      <c r="AU1429" s="45"/>
      <c r="AV1429" s="45"/>
      <c r="AW1429" s="45"/>
      <c r="AX1429" s="45"/>
      <c r="AY1429" s="45"/>
      <c r="AZ1429" s="45"/>
    </row>
    <row r="1430" spans="8:52" x14ac:dyDescent="0.2">
      <c r="H1430" s="45"/>
      <c r="I1430" s="45"/>
      <c r="J1430" s="45"/>
      <c r="K1430" s="45"/>
      <c r="L1430" s="45"/>
      <c r="M1430" s="45"/>
      <c r="N1430" s="45"/>
      <c r="O1430" s="45"/>
      <c r="P1430" s="45"/>
      <c r="Q1430" s="45"/>
      <c r="R1430" s="45"/>
      <c r="S1430" s="45"/>
      <c r="T1430" s="45"/>
      <c r="U1430" s="45"/>
      <c r="V1430" s="45"/>
      <c r="W1430" s="45"/>
      <c r="X1430" s="45"/>
      <c r="Y1430" s="45"/>
      <c r="Z1430" s="45"/>
      <c r="AA1430" s="45"/>
      <c r="AB1430" s="45"/>
      <c r="AC1430" s="45"/>
      <c r="AD1430" s="45"/>
      <c r="AE1430" s="45"/>
      <c r="AF1430" s="45"/>
      <c r="AG1430" s="45"/>
      <c r="AH1430" s="45"/>
      <c r="AI1430" s="45"/>
      <c r="AJ1430" s="45"/>
      <c r="AK1430" s="45"/>
      <c r="AL1430" s="45"/>
      <c r="AM1430" s="45"/>
      <c r="AN1430" s="45"/>
      <c r="AO1430" s="45"/>
      <c r="AP1430" s="45"/>
      <c r="AQ1430" s="45"/>
      <c r="AR1430" s="45"/>
      <c r="AS1430" s="45"/>
      <c r="AT1430" s="45"/>
      <c r="AU1430" s="45"/>
      <c r="AV1430" s="45"/>
      <c r="AW1430" s="45"/>
      <c r="AX1430" s="45"/>
      <c r="AY1430" s="45"/>
      <c r="AZ1430" s="45"/>
    </row>
    <row r="1431" spans="8:52" x14ac:dyDescent="0.2">
      <c r="H1431" s="45"/>
      <c r="I1431" s="45"/>
      <c r="J1431" s="45"/>
      <c r="K1431" s="45"/>
      <c r="L1431" s="45"/>
      <c r="M1431" s="45"/>
      <c r="N1431" s="45"/>
      <c r="O1431" s="45"/>
      <c r="P1431" s="45"/>
      <c r="Q1431" s="45"/>
      <c r="R1431" s="45"/>
      <c r="S1431" s="45"/>
      <c r="T1431" s="45"/>
      <c r="U1431" s="45"/>
      <c r="V1431" s="45"/>
      <c r="W1431" s="45"/>
      <c r="X1431" s="45"/>
      <c r="Y1431" s="45"/>
      <c r="Z1431" s="45"/>
      <c r="AA1431" s="45"/>
      <c r="AB1431" s="45"/>
      <c r="AC1431" s="45"/>
      <c r="AD1431" s="45"/>
      <c r="AE1431" s="45"/>
      <c r="AF1431" s="45"/>
      <c r="AG1431" s="45"/>
      <c r="AH1431" s="45"/>
      <c r="AI1431" s="45"/>
      <c r="AJ1431" s="45"/>
      <c r="AK1431" s="45"/>
      <c r="AL1431" s="45"/>
      <c r="AM1431" s="45"/>
      <c r="AN1431" s="45"/>
      <c r="AO1431" s="45"/>
      <c r="AP1431" s="45"/>
      <c r="AQ1431" s="45"/>
      <c r="AR1431" s="45"/>
      <c r="AS1431" s="45"/>
      <c r="AT1431" s="45"/>
      <c r="AU1431" s="45"/>
      <c r="AV1431" s="45"/>
      <c r="AW1431" s="45"/>
      <c r="AX1431" s="45"/>
      <c r="AY1431" s="45"/>
      <c r="AZ1431" s="45"/>
    </row>
    <row r="1432" spans="8:52" x14ac:dyDescent="0.2">
      <c r="H1432" s="45"/>
      <c r="I1432" s="45"/>
      <c r="J1432" s="45"/>
      <c r="K1432" s="45"/>
      <c r="L1432" s="45"/>
      <c r="M1432" s="45"/>
      <c r="N1432" s="45"/>
      <c r="O1432" s="45"/>
      <c r="P1432" s="45"/>
      <c r="Q1432" s="45"/>
      <c r="R1432" s="45"/>
      <c r="S1432" s="45"/>
      <c r="T1432" s="45"/>
      <c r="U1432" s="45"/>
      <c r="V1432" s="45"/>
      <c r="W1432" s="45"/>
      <c r="X1432" s="45"/>
      <c r="Y1432" s="45"/>
      <c r="Z1432" s="45"/>
      <c r="AA1432" s="45"/>
      <c r="AB1432" s="45"/>
      <c r="AC1432" s="45"/>
      <c r="AD1432" s="45"/>
      <c r="AE1432" s="45"/>
      <c r="AF1432" s="45"/>
      <c r="AG1432" s="45"/>
      <c r="AH1432" s="45"/>
      <c r="AI1432" s="45"/>
      <c r="AJ1432" s="45"/>
      <c r="AK1432" s="45"/>
      <c r="AL1432" s="45"/>
      <c r="AM1432" s="45"/>
      <c r="AN1432" s="45"/>
      <c r="AO1432" s="45"/>
      <c r="AP1432" s="45"/>
      <c r="AQ1432" s="45"/>
      <c r="AR1432" s="45"/>
      <c r="AS1432" s="45"/>
      <c r="AT1432" s="45"/>
      <c r="AU1432" s="45"/>
      <c r="AV1432" s="45"/>
      <c r="AW1432" s="45"/>
      <c r="AX1432" s="45"/>
      <c r="AY1432" s="45"/>
      <c r="AZ1432" s="45"/>
    </row>
    <row r="1433" spans="8:52" x14ac:dyDescent="0.2">
      <c r="H1433" s="45"/>
      <c r="I1433" s="45"/>
      <c r="J1433" s="45"/>
      <c r="K1433" s="45"/>
      <c r="L1433" s="45"/>
      <c r="M1433" s="45"/>
      <c r="N1433" s="45"/>
      <c r="O1433" s="45"/>
      <c r="P1433" s="45"/>
      <c r="Q1433" s="45"/>
      <c r="R1433" s="45"/>
      <c r="S1433" s="45"/>
      <c r="T1433" s="45"/>
      <c r="U1433" s="45"/>
      <c r="V1433" s="45"/>
      <c r="W1433" s="45"/>
      <c r="X1433" s="45"/>
      <c r="Y1433" s="45"/>
      <c r="Z1433" s="45"/>
      <c r="AA1433" s="45"/>
      <c r="AB1433" s="45"/>
      <c r="AC1433" s="45"/>
      <c r="AD1433" s="45"/>
      <c r="AE1433" s="45"/>
      <c r="AF1433" s="45"/>
      <c r="AG1433" s="45"/>
      <c r="AH1433" s="45"/>
      <c r="AI1433" s="45"/>
      <c r="AJ1433" s="45"/>
      <c r="AK1433" s="45"/>
      <c r="AL1433" s="45"/>
      <c r="AM1433" s="45"/>
      <c r="AN1433" s="45"/>
      <c r="AO1433" s="45"/>
      <c r="AP1433" s="45"/>
      <c r="AQ1433" s="45"/>
      <c r="AR1433" s="45"/>
      <c r="AS1433" s="45"/>
      <c r="AT1433" s="45"/>
      <c r="AU1433" s="45"/>
      <c r="AV1433" s="45"/>
      <c r="AW1433" s="45"/>
      <c r="AX1433" s="45"/>
      <c r="AY1433" s="45"/>
      <c r="AZ1433" s="45"/>
    </row>
    <row r="1434" spans="8:52" x14ac:dyDescent="0.2">
      <c r="H1434" s="45"/>
      <c r="I1434" s="45"/>
      <c r="J1434" s="45"/>
      <c r="K1434" s="45"/>
      <c r="L1434" s="45"/>
      <c r="M1434" s="45"/>
      <c r="N1434" s="45"/>
      <c r="O1434" s="45"/>
      <c r="P1434" s="45"/>
      <c r="Q1434" s="45"/>
      <c r="R1434" s="45"/>
      <c r="S1434" s="45"/>
      <c r="T1434" s="45"/>
      <c r="U1434" s="45"/>
      <c r="V1434" s="45"/>
      <c r="W1434" s="45"/>
      <c r="X1434" s="45"/>
      <c r="Y1434" s="45"/>
      <c r="Z1434" s="45"/>
      <c r="AA1434" s="45"/>
      <c r="AB1434" s="45"/>
      <c r="AC1434" s="45"/>
      <c r="AD1434" s="45"/>
      <c r="AE1434" s="45"/>
      <c r="AF1434" s="45"/>
      <c r="AG1434" s="45"/>
      <c r="AH1434" s="45"/>
      <c r="AI1434" s="45"/>
      <c r="AJ1434" s="45"/>
      <c r="AK1434" s="45"/>
      <c r="AL1434" s="45"/>
      <c r="AM1434" s="45"/>
      <c r="AN1434" s="45"/>
      <c r="AO1434" s="45"/>
      <c r="AP1434" s="45"/>
      <c r="AQ1434" s="45"/>
      <c r="AR1434" s="45"/>
      <c r="AS1434" s="45"/>
      <c r="AT1434" s="45"/>
      <c r="AU1434" s="45"/>
      <c r="AV1434" s="45"/>
      <c r="AW1434" s="45"/>
      <c r="AX1434" s="45"/>
      <c r="AY1434" s="45"/>
      <c r="AZ1434" s="45"/>
    </row>
    <row r="1435" spans="8:52" x14ac:dyDescent="0.2">
      <c r="H1435" s="45"/>
      <c r="I1435" s="45"/>
      <c r="J1435" s="45"/>
      <c r="K1435" s="45"/>
      <c r="L1435" s="45"/>
      <c r="M1435" s="45"/>
      <c r="N1435" s="45"/>
      <c r="O1435" s="45"/>
      <c r="P1435" s="45"/>
      <c r="Q1435" s="45"/>
      <c r="R1435" s="45"/>
      <c r="S1435" s="45"/>
      <c r="T1435" s="45"/>
      <c r="U1435" s="45"/>
      <c r="V1435" s="45"/>
      <c r="W1435" s="45"/>
      <c r="X1435" s="45"/>
      <c r="Y1435" s="45"/>
      <c r="Z1435" s="45"/>
      <c r="AA1435" s="45"/>
      <c r="AB1435" s="45"/>
      <c r="AC1435" s="45"/>
      <c r="AD1435" s="45"/>
      <c r="AE1435" s="45"/>
      <c r="AF1435" s="45"/>
      <c r="AG1435" s="45"/>
      <c r="AH1435" s="45"/>
      <c r="AI1435" s="45"/>
      <c r="AJ1435" s="45"/>
      <c r="AK1435" s="45"/>
      <c r="AL1435" s="45"/>
      <c r="AM1435" s="45"/>
      <c r="AN1435" s="45"/>
      <c r="AO1435" s="45"/>
      <c r="AP1435" s="45"/>
      <c r="AQ1435" s="45"/>
      <c r="AR1435" s="45"/>
      <c r="AS1435" s="45"/>
      <c r="AT1435" s="45"/>
      <c r="AU1435" s="45"/>
      <c r="AV1435" s="45"/>
      <c r="AW1435" s="45"/>
      <c r="AX1435" s="45"/>
      <c r="AY1435" s="45"/>
      <c r="AZ1435" s="45"/>
    </row>
    <row r="1436" spans="8:52" x14ac:dyDescent="0.2">
      <c r="H1436" s="45"/>
      <c r="I1436" s="45"/>
      <c r="J1436" s="45"/>
      <c r="K1436" s="45"/>
      <c r="L1436" s="45"/>
      <c r="M1436" s="45"/>
      <c r="N1436" s="45"/>
      <c r="O1436" s="45"/>
      <c r="P1436" s="45"/>
      <c r="Q1436" s="45"/>
      <c r="R1436" s="45"/>
      <c r="S1436" s="45"/>
      <c r="T1436" s="45"/>
      <c r="U1436" s="45"/>
      <c r="V1436" s="45"/>
      <c r="W1436" s="45"/>
      <c r="X1436" s="45"/>
      <c r="Y1436" s="45"/>
      <c r="Z1436" s="45"/>
      <c r="AA1436" s="45"/>
      <c r="AB1436" s="45"/>
      <c r="AC1436" s="45"/>
      <c r="AD1436" s="45"/>
      <c r="AE1436" s="45"/>
      <c r="AF1436" s="45"/>
      <c r="AG1436" s="45"/>
      <c r="AH1436" s="45"/>
      <c r="AI1436" s="45"/>
      <c r="AJ1436" s="45"/>
      <c r="AK1436" s="45"/>
      <c r="AL1436" s="45"/>
      <c r="AM1436" s="45"/>
      <c r="AN1436" s="45"/>
      <c r="AO1436" s="45"/>
      <c r="AP1436" s="45"/>
      <c r="AQ1436" s="45"/>
      <c r="AR1436" s="45"/>
      <c r="AS1436" s="45"/>
      <c r="AT1436" s="45"/>
      <c r="AU1436" s="45"/>
      <c r="AV1436" s="45"/>
      <c r="AW1436" s="45"/>
      <c r="AX1436" s="45"/>
      <c r="AY1436" s="45"/>
      <c r="AZ1436" s="45"/>
    </row>
    <row r="1437" spans="8:52" x14ac:dyDescent="0.2">
      <c r="H1437" s="45"/>
      <c r="I1437" s="45"/>
      <c r="J1437" s="45"/>
      <c r="K1437" s="45"/>
      <c r="L1437" s="45"/>
      <c r="M1437" s="45"/>
      <c r="N1437" s="45"/>
      <c r="O1437" s="45"/>
      <c r="P1437" s="45"/>
      <c r="Q1437" s="45"/>
      <c r="R1437" s="45"/>
      <c r="S1437" s="45"/>
      <c r="T1437" s="45"/>
      <c r="U1437" s="45"/>
      <c r="V1437" s="45"/>
      <c r="W1437" s="45"/>
      <c r="X1437" s="45"/>
      <c r="Y1437" s="45"/>
      <c r="Z1437" s="45"/>
      <c r="AA1437" s="45"/>
      <c r="AB1437" s="45"/>
      <c r="AC1437" s="45"/>
      <c r="AD1437" s="45"/>
      <c r="AE1437" s="45"/>
      <c r="AF1437" s="45"/>
      <c r="AG1437" s="45"/>
      <c r="AH1437" s="45"/>
      <c r="AI1437" s="45"/>
      <c r="AJ1437" s="45"/>
      <c r="AK1437" s="45"/>
      <c r="AL1437" s="45"/>
      <c r="AM1437" s="45"/>
      <c r="AN1437" s="45"/>
      <c r="AO1437" s="45"/>
      <c r="AP1437" s="45"/>
      <c r="AQ1437" s="45"/>
      <c r="AR1437" s="45"/>
      <c r="AS1437" s="45"/>
      <c r="AT1437" s="45"/>
      <c r="AU1437" s="45"/>
      <c r="AV1437" s="45"/>
      <c r="AW1437" s="45"/>
      <c r="AX1437" s="45"/>
      <c r="AY1437" s="45"/>
      <c r="AZ1437" s="45"/>
    </row>
    <row r="1438" spans="8:52" x14ac:dyDescent="0.2">
      <c r="H1438" s="45"/>
      <c r="I1438" s="45"/>
      <c r="J1438" s="45"/>
      <c r="K1438" s="45"/>
      <c r="L1438" s="45"/>
      <c r="M1438" s="45"/>
      <c r="N1438" s="45"/>
      <c r="O1438" s="45"/>
      <c r="P1438" s="45"/>
      <c r="Q1438" s="45"/>
      <c r="R1438" s="45"/>
      <c r="S1438" s="45"/>
      <c r="T1438" s="45"/>
      <c r="U1438" s="45"/>
      <c r="V1438" s="45"/>
      <c r="W1438" s="45"/>
      <c r="X1438" s="45"/>
      <c r="Y1438" s="45"/>
      <c r="Z1438" s="45"/>
      <c r="AA1438" s="45"/>
      <c r="AB1438" s="45"/>
      <c r="AC1438" s="45"/>
      <c r="AD1438" s="45"/>
      <c r="AE1438" s="45"/>
      <c r="AF1438" s="45"/>
      <c r="AG1438" s="45"/>
      <c r="AH1438" s="45"/>
      <c r="AI1438" s="45"/>
      <c r="AJ1438" s="45"/>
      <c r="AK1438" s="45"/>
      <c r="AL1438" s="45"/>
      <c r="AM1438" s="45"/>
      <c r="AN1438" s="45"/>
      <c r="AO1438" s="45"/>
      <c r="AP1438" s="45"/>
      <c r="AQ1438" s="45"/>
      <c r="AR1438" s="45"/>
      <c r="AS1438" s="45"/>
      <c r="AT1438" s="45"/>
      <c r="AU1438" s="45"/>
      <c r="AV1438" s="45"/>
      <c r="AW1438" s="45"/>
      <c r="AX1438" s="45"/>
      <c r="AY1438" s="45"/>
      <c r="AZ1438" s="45"/>
    </row>
    <row r="1439" spans="8:52" x14ac:dyDescent="0.2">
      <c r="H1439" s="45"/>
      <c r="I1439" s="45"/>
      <c r="J1439" s="45"/>
      <c r="K1439" s="45"/>
      <c r="L1439" s="45"/>
      <c r="M1439" s="45"/>
      <c r="N1439" s="45"/>
      <c r="O1439" s="45"/>
      <c r="P1439" s="45"/>
      <c r="Q1439" s="45"/>
      <c r="R1439" s="45"/>
      <c r="S1439" s="45"/>
      <c r="T1439" s="45"/>
      <c r="U1439" s="45"/>
      <c r="V1439" s="45"/>
      <c r="W1439" s="45"/>
      <c r="X1439" s="45"/>
      <c r="Y1439" s="45"/>
      <c r="Z1439" s="45"/>
      <c r="AA1439" s="45"/>
      <c r="AB1439" s="45"/>
      <c r="AC1439" s="45"/>
      <c r="AD1439" s="45"/>
      <c r="AE1439" s="45"/>
      <c r="AF1439" s="45"/>
      <c r="AG1439" s="45"/>
      <c r="AH1439" s="45"/>
      <c r="AI1439" s="45"/>
      <c r="AJ1439" s="45"/>
      <c r="AK1439" s="45"/>
      <c r="AL1439" s="45"/>
      <c r="AM1439" s="45"/>
      <c r="AN1439" s="45"/>
      <c r="AO1439" s="45"/>
      <c r="AP1439" s="45"/>
      <c r="AQ1439" s="45"/>
      <c r="AR1439" s="45"/>
      <c r="AS1439" s="45"/>
      <c r="AT1439" s="45"/>
      <c r="AU1439" s="45"/>
      <c r="AV1439" s="45"/>
      <c r="AW1439" s="45"/>
      <c r="AX1439" s="45"/>
      <c r="AY1439" s="45"/>
      <c r="AZ1439" s="45"/>
    </row>
    <row r="1440" spans="8:52" x14ac:dyDescent="0.2">
      <c r="H1440" s="45"/>
      <c r="I1440" s="45"/>
      <c r="J1440" s="45"/>
      <c r="K1440" s="45"/>
      <c r="L1440" s="45"/>
      <c r="M1440" s="45"/>
      <c r="N1440" s="45"/>
      <c r="O1440" s="45"/>
      <c r="P1440" s="45"/>
      <c r="Q1440" s="45"/>
      <c r="R1440" s="45"/>
      <c r="S1440" s="45"/>
      <c r="T1440" s="45"/>
      <c r="U1440" s="45"/>
      <c r="V1440" s="45"/>
      <c r="W1440" s="45"/>
      <c r="X1440" s="45"/>
      <c r="Y1440" s="45"/>
      <c r="Z1440" s="45"/>
      <c r="AA1440" s="45"/>
      <c r="AB1440" s="45"/>
      <c r="AC1440" s="45"/>
      <c r="AD1440" s="45"/>
      <c r="AE1440" s="45"/>
      <c r="AF1440" s="45"/>
      <c r="AG1440" s="45"/>
      <c r="AH1440" s="45"/>
      <c r="AI1440" s="45"/>
      <c r="AJ1440" s="45"/>
      <c r="AK1440" s="45"/>
      <c r="AL1440" s="45"/>
      <c r="AM1440" s="45"/>
      <c r="AN1440" s="45"/>
      <c r="AO1440" s="45"/>
      <c r="AP1440" s="45"/>
      <c r="AQ1440" s="45"/>
      <c r="AR1440" s="45"/>
      <c r="AS1440" s="45"/>
      <c r="AT1440" s="45"/>
      <c r="AU1440" s="45"/>
      <c r="AV1440" s="45"/>
      <c r="AW1440" s="45"/>
      <c r="AX1440" s="45"/>
      <c r="AY1440" s="45"/>
      <c r="AZ1440" s="45"/>
    </row>
    <row r="1441" spans="8:52" x14ac:dyDescent="0.2">
      <c r="H1441" s="45"/>
      <c r="I1441" s="45"/>
      <c r="J1441" s="45"/>
      <c r="K1441" s="45"/>
      <c r="L1441" s="45"/>
      <c r="M1441" s="45"/>
      <c r="N1441" s="45"/>
      <c r="O1441" s="45"/>
      <c r="P1441" s="45"/>
      <c r="Q1441" s="45"/>
      <c r="R1441" s="45"/>
      <c r="S1441" s="45"/>
      <c r="T1441" s="45"/>
      <c r="U1441" s="45"/>
      <c r="V1441" s="45"/>
      <c r="W1441" s="45"/>
      <c r="X1441" s="45"/>
      <c r="Y1441" s="45"/>
      <c r="Z1441" s="45"/>
      <c r="AA1441" s="45"/>
      <c r="AB1441" s="45"/>
      <c r="AC1441" s="45"/>
      <c r="AD1441" s="45"/>
      <c r="AE1441" s="45"/>
      <c r="AF1441" s="45"/>
      <c r="AG1441" s="45"/>
      <c r="AH1441" s="45"/>
      <c r="AI1441" s="45"/>
      <c r="AJ1441" s="45"/>
      <c r="AK1441" s="45"/>
      <c r="AL1441" s="45"/>
      <c r="AM1441" s="45"/>
      <c r="AN1441" s="45"/>
      <c r="AO1441" s="45"/>
      <c r="AP1441" s="45"/>
      <c r="AQ1441" s="45"/>
      <c r="AR1441" s="45"/>
      <c r="AS1441" s="45"/>
      <c r="AT1441" s="45"/>
      <c r="AU1441" s="45"/>
      <c r="AV1441" s="45"/>
      <c r="AW1441" s="45"/>
      <c r="AX1441" s="45"/>
      <c r="AY1441" s="45"/>
      <c r="AZ1441" s="45"/>
    </row>
    <row r="1442" spans="8:52" x14ac:dyDescent="0.2">
      <c r="H1442" s="45"/>
      <c r="I1442" s="45"/>
      <c r="J1442" s="45"/>
      <c r="K1442" s="45"/>
      <c r="L1442" s="45"/>
      <c r="M1442" s="45"/>
      <c r="N1442" s="45"/>
      <c r="O1442" s="45"/>
      <c r="P1442" s="45"/>
      <c r="Q1442" s="45"/>
      <c r="R1442" s="45"/>
      <c r="S1442" s="45"/>
      <c r="T1442" s="45"/>
      <c r="U1442" s="45"/>
      <c r="V1442" s="45"/>
      <c r="W1442" s="45"/>
      <c r="X1442" s="45"/>
      <c r="Y1442" s="45"/>
      <c r="Z1442" s="45"/>
      <c r="AA1442" s="45"/>
      <c r="AB1442" s="45"/>
      <c r="AC1442" s="45"/>
      <c r="AD1442" s="45"/>
      <c r="AE1442" s="45"/>
      <c r="AF1442" s="45"/>
      <c r="AG1442" s="45"/>
      <c r="AH1442" s="45"/>
      <c r="AI1442" s="45"/>
      <c r="AJ1442" s="45"/>
      <c r="AK1442" s="45"/>
      <c r="AL1442" s="45"/>
      <c r="AM1442" s="45"/>
      <c r="AN1442" s="45"/>
      <c r="AO1442" s="45"/>
      <c r="AP1442" s="45"/>
      <c r="AQ1442" s="45"/>
      <c r="AR1442" s="45"/>
      <c r="AS1442" s="45"/>
      <c r="AT1442" s="45"/>
      <c r="AU1442" s="45"/>
      <c r="AV1442" s="45"/>
      <c r="AW1442" s="45"/>
      <c r="AX1442" s="45"/>
      <c r="AY1442" s="45"/>
      <c r="AZ1442" s="45"/>
    </row>
    <row r="1443" spans="8:52" x14ac:dyDescent="0.2">
      <c r="H1443" s="45"/>
      <c r="I1443" s="45"/>
      <c r="J1443" s="45"/>
      <c r="K1443" s="45"/>
      <c r="L1443" s="45"/>
      <c r="M1443" s="45"/>
      <c r="N1443" s="45"/>
      <c r="O1443" s="45"/>
      <c r="P1443" s="45"/>
      <c r="Q1443" s="45"/>
      <c r="R1443" s="45"/>
      <c r="S1443" s="45"/>
      <c r="T1443" s="45"/>
      <c r="U1443" s="45"/>
      <c r="V1443" s="45"/>
      <c r="W1443" s="45"/>
      <c r="X1443" s="45"/>
      <c r="Y1443" s="45"/>
      <c r="Z1443" s="45"/>
      <c r="AA1443" s="45"/>
      <c r="AB1443" s="45"/>
      <c r="AC1443" s="45"/>
      <c r="AD1443" s="45"/>
      <c r="AE1443" s="45"/>
      <c r="AF1443" s="45"/>
      <c r="AG1443" s="45"/>
      <c r="AH1443" s="45"/>
      <c r="AI1443" s="45"/>
      <c r="AJ1443" s="45"/>
      <c r="AK1443" s="45"/>
      <c r="AL1443" s="45"/>
      <c r="AM1443" s="45"/>
      <c r="AN1443" s="45"/>
      <c r="AO1443" s="45"/>
      <c r="AP1443" s="45"/>
      <c r="AQ1443" s="45"/>
      <c r="AR1443" s="45"/>
      <c r="AS1443" s="45"/>
      <c r="AT1443" s="45"/>
      <c r="AU1443" s="45"/>
      <c r="AV1443" s="45"/>
      <c r="AW1443" s="45"/>
      <c r="AX1443" s="45"/>
      <c r="AY1443" s="45"/>
      <c r="AZ1443" s="45"/>
    </row>
    <row r="1444" spans="8:52" x14ac:dyDescent="0.2">
      <c r="H1444" s="45"/>
      <c r="I1444" s="45"/>
      <c r="J1444" s="45"/>
      <c r="K1444" s="45"/>
      <c r="L1444" s="45"/>
      <c r="M1444" s="45"/>
      <c r="N1444" s="45"/>
      <c r="O1444" s="45"/>
      <c r="P1444" s="45"/>
      <c r="Q1444" s="45"/>
      <c r="R1444" s="45"/>
      <c r="S1444" s="45"/>
      <c r="T1444" s="45"/>
      <c r="U1444" s="45"/>
      <c r="V1444" s="45"/>
      <c r="W1444" s="45"/>
      <c r="X1444" s="45"/>
      <c r="Y1444" s="45"/>
      <c r="Z1444" s="45"/>
      <c r="AA1444" s="45"/>
      <c r="AB1444" s="45"/>
      <c r="AC1444" s="45"/>
      <c r="AD1444" s="45"/>
      <c r="AE1444" s="45"/>
      <c r="AF1444" s="45"/>
      <c r="AG1444" s="45"/>
      <c r="AH1444" s="45"/>
      <c r="AI1444" s="45"/>
      <c r="AJ1444" s="45"/>
      <c r="AK1444" s="45"/>
      <c r="AL1444" s="45"/>
      <c r="AM1444" s="45"/>
      <c r="AN1444" s="45"/>
      <c r="AO1444" s="45"/>
      <c r="AP1444" s="45"/>
      <c r="AQ1444" s="45"/>
      <c r="AR1444" s="45"/>
      <c r="AS1444" s="45"/>
      <c r="AT1444" s="45"/>
      <c r="AU1444" s="45"/>
      <c r="AV1444" s="45"/>
      <c r="AW1444" s="45"/>
      <c r="AX1444" s="45"/>
      <c r="AY1444" s="45"/>
      <c r="AZ1444" s="45"/>
    </row>
    <row r="1445" spans="8:52" x14ac:dyDescent="0.2">
      <c r="H1445" s="45"/>
      <c r="I1445" s="45"/>
      <c r="J1445" s="45"/>
      <c r="K1445" s="45"/>
      <c r="L1445" s="45"/>
      <c r="M1445" s="45"/>
      <c r="N1445" s="45"/>
      <c r="O1445" s="45"/>
      <c r="P1445" s="45"/>
      <c r="Q1445" s="45"/>
      <c r="R1445" s="45"/>
      <c r="S1445" s="45"/>
      <c r="T1445" s="45"/>
      <c r="U1445" s="45"/>
      <c r="V1445" s="45"/>
      <c r="W1445" s="45"/>
      <c r="X1445" s="45"/>
      <c r="Y1445" s="45"/>
      <c r="Z1445" s="45"/>
      <c r="AA1445" s="45"/>
      <c r="AB1445" s="45"/>
      <c r="AC1445" s="45"/>
      <c r="AD1445" s="45"/>
      <c r="AE1445" s="45"/>
      <c r="AF1445" s="45"/>
      <c r="AG1445" s="45"/>
      <c r="AH1445" s="45"/>
      <c r="AI1445" s="45"/>
      <c r="AJ1445" s="45"/>
      <c r="AK1445" s="45"/>
      <c r="AL1445" s="45"/>
      <c r="AM1445" s="45"/>
      <c r="AN1445" s="45"/>
      <c r="AO1445" s="45"/>
      <c r="AP1445" s="45"/>
      <c r="AQ1445" s="45"/>
      <c r="AR1445" s="45"/>
      <c r="AS1445" s="45"/>
      <c r="AT1445" s="45"/>
      <c r="AU1445" s="45"/>
      <c r="AV1445" s="45"/>
      <c r="AW1445" s="45"/>
      <c r="AX1445" s="45"/>
      <c r="AY1445" s="45"/>
      <c r="AZ1445" s="45"/>
    </row>
    <row r="1446" spans="8:52" x14ac:dyDescent="0.2">
      <c r="H1446" s="45"/>
      <c r="I1446" s="45"/>
      <c r="J1446" s="45"/>
      <c r="K1446" s="45"/>
      <c r="L1446" s="45"/>
      <c r="M1446" s="45"/>
      <c r="N1446" s="45"/>
      <c r="O1446" s="45"/>
      <c r="P1446" s="45"/>
      <c r="Q1446" s="45"/>
      <c r="R1446" s="45"/>
      <c r="S1446" s="45"/>
      <c r="T1446" s="45"/>
      <c r="U1446" s="45"/>
      <c r="V1446" s="45"/>
      <c r="W1446" s="45"/>
      <c r="X1446" s="45"/>
      <c r="Y1446" s="45"/>
      <c r="Z1446" s="45"/>
      <c r="AA1446" s="45"/>
      <c r="AB1446" s="45"/>
      <c r="AC1446" s="45"/>
      <c r="AD1446" s="45"/>
      <c r="AE1446" s="45"/>
      <c r="AF1446" s="45"/>
      <c r="AG1446" s="45"/>
      <c r="AH1446" s="45"/>
      <c r="AI1446" s="45"/>
      <c r="AJ1446" s="45"/>
      <c r="AK1446" s="45"/>
      <c r="AL1446" s="45"/>
      <c r="AM1446" s="45"/>
      <c r="AN1446" s="45"/>
      <c r="AO1446" s="45"/>
      <c r="AP1446" s="45"/>
      <c r="AQ1446" s="45"/>
      <c r="AR1446" s="45"/>
      <c r="AS1446" s="45"/>
      <c r="AT1446" s="45"/>
      <c r="AU1446" s="45"/>
      <c r="AV1446" s="45"/>
      <c r="AW1446" s="45"/>
      <c r="AX1446" s="45"/>
      <c r="AY1446" s="45"/>
      <c r="AZ1446" s="45"/>
    </row>
    <row r="1447" spans="8:52" x14ac:dyDescent="0.2">
      <c r="H1447" s="45"/>
      <c r="I1447" s="45"/>
      <c r="J1447" s="45"/>
      <c r="K1447" s="45"/>
      <c r="L1447" s="45"/>
      <c r="M1447" s="45"/>
      <c r="N1447" s="45"/>
      <c r="O1447" s="45"/>
      <c r="P1447" s="45"/>
      <c r="Q1447" s="45"/>
      <c r="R1447" s="45"/>
      <c r="S1447" s="45"/>
      <c r="T1447" s="45"/>
      <c r="U1447" s="45"/>
      <c r="V1447" s="45"/>
      <c r="W1447" s="45"/>
      <c r="X1447" s="45"/>
      <c r="Y1447" s="45"/>
      <c r="Z1447" s="45"/>
      <c r="AA1447" s="45"/>
      <c r="AB1447" s="45"/>
      <c r="AC1447" s="45"/>
      <c r="AD1447" s="45"/>
      <c r="AE1447" s="45"/>
      <c r="AF1447" s="45"/>
      <c r="AG1447" s="45"/>
      <c r="AH1447" s="45"/>
      <c r="AI1447" s="45"/>
      <c r="AJ1447" s="45"/>
      <c r="AK1447" s="45"/>
      <c r="AL1447" s="45"/>
      <c r="AM1447" s="45"/>
      <c r="AN1447" s="45"/>
      <c r="AO1447" s="45"/>
      <c r="AP1447" s="45"/>
      <c r="AQ1447" s="45"/>
      <c r="AR1447" s="45"/>
      <c r="AS1447" s="45"/>
      <c r="AT1447" s="45"/>
      <c r="AU1447" s="45"/>
      <c r="AV1447" s="45"/>
      <c r="AW1447" s="45"/>
      <c r="AX1447" s="45"/>
      <c r="AY1447" s="45"/>
      <c r="AZ1447" s="45"/>
    </row>
    <row r="1448" spans="8:52" x14ac:dyDescent="0.2">
      <c r="H1448" s="45"/>
      <c r="I1448" s="45"/>
      <c r="J1448" s="45"/>
      <c r="K1448" s="45"/>
      <c r="L1448" s="45"/>
      <c r="M1448" s="45"/>
      <c r="N1448" s="45"/>
      <c r="O1448" s="45"/>
      <c r="P1448" s="45"/>
      <c r="Q1448" s="45"/>
      <c r="R1448" s="45"/>
      <c r="S1448" s="45"/>
      <c r="T1448" s="45"/>
      <c r="U1448" s="45"/>
      <c r="V1448" s="45"/>
      <c r="W1448" s="45"/>
      <c r="X1448" s="45"/>
      <c r="Y1448" s="45"/>
      <c r="Z1448" s="45"/>
      <c r="AA1448" s="45"/>
      <c r="AB1448" s="45"/>
      <c r="AC1448" s="45"/>
      <c r="AD1448" s="45"/>
      <c r="AE1448" s="45"/>
      <c r="AF1448" s="45"/>
      <c r="AG1448" s="45"/>
      <c r="AH1448" s="45"/>
      <c r="AI1448" s="45"/>
      <c r="AJ1448" s="45"/>
      <c r="AK1448" s="45"/>
      <c r="AL1448" s="45"/>
      <c r="AM1448" s="45"/>
      <c r="AN1448" s="45"/>
      <c r="AO1448" s="45"/>
      <c r="AP1448" s="45"/>
      <c r="AQ1448" s="45"/>
      <c r="AR1448" s="45"/>
      <c r="AS1448" s="45"/>
      <c r="AT1448" s="45"/>
      <c r="AU1448" s="45"/>
      <c r="AV1448" s="45"/>
      <c r="AW1448" s="45"/>
      <c r="AX1448" s="45"/>
      <c r="AY1448" s="45"/>
      <c r="AZ1448" s="45"/>
    </row>
    <row r="1449" spans="8:52" x14ac:dyDescent="0.2">
      <c r="H1449" s="45"/>
      <c r="I1449" s="45"/>
      <c r="J1449" s="45"/>
      <c r="K1449" s="45"/>
      <c r="L1449" s="45"/>
      <c r="M1449" s="45"/>
      <c r="N1449" s="45"/>
      <c r="O1449" s="45"/>
      <c r="P1449" s="45"/>
      <c r="Q1449" s="45"/>
      <c r="R1449" s="45"/>
      <c r="S1449" s="45"/>
      <c r="T1449" s="45"/>
      <c r="U1449" s="45"/>
      <c r="V1449" s="45"/>
      <c r="W1449" s="45"/>
      <c r="X1449" s="45"/>
      <c r="Y1449" s="45"/>
      <c r="Z1449" s="45"/>
      <c r="AA1449" s="45"/>
      <c r="AB1449" s="45"/>
      <c r="AC1449" s="45"/>
      <c r="AD1449" s="45"/>
      <c r="AE1449" s="45"/>
      <c r="AF1449" s="45"/>
      <c r="AG1449" s="45"/>
      <c r="AH1449" s="45"/>
      <c r="AI1449" s="45"/>
      <c r="AJ1449" s="45"/>
      <c r="AK1449" s="45"/>
      <c r="AL1449" s="45"/>
      <c r="AM1449" s="45"/>
      <c r="AN1449" s="45"/>
      <c r="AO1449" s="45"/>
      <c r="AP1449" s="45"/>
      <c r="AQ1449" s="45"/>
      <c r="AR1449" s="45"/>
      <c r="AS1449" s="45"/>
      <c r="AT1449" s="45"/>
      <c r="AU1449" s="45"/>
      <c r="AV1449" s="45"/>
      <c r="AW1449" s="45"/>
      <c r="AX1449" s="45"/>
      <c r="AY1449" s="45"/>
      <c r="AZ1449" s="45"/>
    </row>
    <row r="1450" spans="8:52" x14ac:dyDescent="0.2">
      <c r="H1450" s="45"/>
      <c r="I1450" s="45"/>
      <c r="J1450" s="45"/>
      <c r="K1450" s="45"/>
      <c r="L1450" s="45"/>
      <c r="M1450" s="45"/>
      <c r="N1450" s="45"/>
      <c r="O1450" s="45"/>
      <c r="P1450" s="45"/>
      <c r="Q1450" s="45"/>
      <c r="R1450" s="45"/>
      <c r="S1450" s="45"/>
      <c r="T1450" s="45"/>
      <c r="U1450" s="45"/>
      <c r="V1450" s="45"/>
      <c r="W1450" s="45"/>
      <c r="X1450" s="45"/>
      <c r="Y1450" s="45"/>
      <c r="Z1450" s="45"/>
      <c r="AA1450" s="45"/>
      <c r="AB1450" s="45"/>
      <c r="AC1450" s="45"/>
      <c r="AD1450" s="45"/>
      <c r="AE1450" s="45"/>
      <c r="AF1450" s="45"/>
      <c r="AG1450" s="45"/>
      <c r="AH1450" s="45"/>
      <c r="AI1450" s="45"/>
      <c r="AJ1450" s="45"/>
      <c r="AK1450" s="45"/>
      <c r="AL1450" s="45"/>
      <c r="AM1450" s="45"/>
      <c r="AN1450" s="45"/>
      <c r="AO1450" s="45"/>
      <c r="AP1450" s="45"/>
      <c r="AQ1450" s="45"/>
      <c r="AR1450" s="45"/>
      <c r="AS1450" s="45"/>
      <c r="AT1450" s="45"/>
      <c r="AU1450" s="45"/>
      <c r="AV1450" s="45"/>
      <c r="AW1450" s="45"/>
      <c r="AX1450" s="45"/>
      <c r="AY1450" s="45"/>
      <c r="AZ1450" s="45"/>
    </row>
    <row r="1451" spans="8:52" x14ac:dyDescent="0.2">
      <c r="H1451" s="45"/>
      <c r="I1451" s="45"/>
      <c r="J1451" s="45"/>
      <c r="K1451" s="45"/>
      <c r="L1451" s="45"/>
      <c r="M1451" s="45"/>
      <c r="N1451" s="45"/>
      <c r="O1451" s="45"/>
      <c r="P1451" s="45"/>
      <c r="Q1451" s="45"/>
      <c r="R1451" s="45"/>
      <c r="S1451" s="45"/>
      <c r="T1451" s="45"/>
      <c r="U1451" s="45"/>
      <c r="V1451" s="45"/>
      <c r="W1451" s="45"/>
      <c r="X1451" s="45"/>
      <c r="Y1451" s="45"/>
      <c r="Z1451" s="45"/>
      <c r="AA1451" s="45"/>
      <c r="AB1451" s="45"/>
      <c r="AC1451" s="45"/>
      <c r="AD1451" s="45"/>
      <c r="AE1451" s="45"/>
      <c r="AF1451" s="45"/>
      <c r="AG1451" s="45"/>
      <c r="AH1451" s="45"/>
      <c r="AI1451" s="45"/>
      <c r="AJ1451" s="45"/>
      <c r="AK1451" s="45"/>
      <c r="AL1451" s="45"/>
      <c r="AM1451" s="45"/>
      <c r="AN1451" s="45"/>
      <c r="AO1451" s="45"/>
      <c r="AP1451" s="45"/>
      <c r="AQ1451" s="45"/>
      <c r="AR1451" s="45"/>
      <c r="AS1451" s="45"/>
      <c r="AT1451" s="45"/>
      <c r="AU1451" s="45"/>
      <c r="AV1451" s="45"/>
      <c r="AW1451" s="45"/>
      <c r="AX1451" s="45"/>
      <c r="AY1451" s="45"/>
      <c r="AZ1451" s="45"/>
    </row>
    <row r="1452" spans="8:52" x14ac:dyDescent="0.2">
      <c r="H1452" s="45"/>
      <c r="I1452" s="45"/>
      <c r="J1452" s="45"/>
      <c r="K1452" s="45"/>
      <c r="L1452" s="45"/>
      <c r="M1452" s="45"/>
      <c r="N1452" s="45"/>
      <c r="O1452" s="45"/>
      <c r="P1452" s="45"/>
      <c r="Q1452" s="45"/>
      <c r="R1452" s="45"/>
      <c r="S1452" s="45"/>
      <c r="T1452" s="45"/>
      <c r="U1452" s="45"/>
      <c r="V1452" s="45"/>
      <c r="W1452" s="45"/>
      <c r="X1452" s="45"/>
      <c r="Y1452" s="45"/>
      <c r="Z1452" s="45"/>
      <c r="AA1452" s="45"/>
      <c r="AB1452" s="45"/>
      <c r="AC1452" s="45"/>
      <c r="AD1452" s="45"/>
      <c r="AE1452" s="45"/>
      <c r="AF1452" s="45"/>
      <c r="AG1452" s="45"/>
      <c r="AH1452" s="45"/>
      <c r="AI1452" s="45"/>
      <c r="AJ1452" s="45"/>
      <c r="AK1452" s="45"/>
      <c r="AL1452" s="45"/>
      <c r="AM1452" s="45"/>
      <c r="AN1452" s="45"/>
      <c r="AO1452" s="45"/>
      <c r="AP1452" s="45"/>
      <c r="AQ1452" s="45"/>
      <c r="AR1452" s="45"/>
      <c r="AS1452" s="45"/>
      <c r="AT1452" s="45"/>
      <c r="AU1452" s="45"/>
      <c r="AV1452" s="45"/>
      <c r="AW1452" s="45"/>
      <c r="AX1452" s="45"/>
      <c r="AY1452" s="45"/>
      <c r="AZ1452" s="45"/>
    </row>
    <row r="1453" spans="8:52" x14ac:dyDescent="0.2">
      <c r="H1453" s="45"/>
      <c r="I1453" s="45"/>
      <c r="J1453" s="45"/>
      <c r="K1453" s="45"/>
      <c r="L1453" s="45"/>
      <c r="M1453" s="45"/>
      <c r="N1453" s="45"/>
      <c r="O1453" s="45"/>
      <c r="P1453" s="45"/>
      <c r="Q1453" s="45"/>
      <c r="R1453" s="45"/>
      <c r="S1453" s="45"/>
      <c r="T1453" s="45"/>
      <c r="U1453" s="45"/>
      <c r="V1453" s="45"/>
      <c r="W1453" s="45"/>
      <c r="X1453" s="45"/>
      <c r="Y1453" s="45"/>
      <c r="Z1453" s="45"/>
      <c r="AA1453" s="45"/>
      <c r="AB1453" s="45"/>
      <c r="AC1453" s="45"/>
      <c r="AD1453" s="45"/>
      <c r="AE1453" s="45"/>
      <c r="AF1453" s="45"/>
      <c r="AG1453" s="45"/>
      <c r="AH1453" s="45"/>
      <c r="AI1453" s="45"/>
      <c r="AJ1453" s="45"/>
      <c r="AK1453" s="45"/>
      <c r="AL1453" s="45"/>
      <c r="AM1453" s="45"/>
      <c r="AN1453" s="45"/>
      <c r="AO1453" s="45"/>
      <c r="AP1453" s="45"/>
      <c r="AQ1453" s="45"/>
      <c r="AR1453" s="45"/>
      <c r="AS1453" s="45"/>
      <c r="AT1453" s="45"/>
      <c r="AU1453" s="45"/>
      <c r="AV1453" s="45"/>
      <c r="AW1453" s="45"/>
      <c r="AX1453" s="45"/>
      <c r="AY1453" s="45"/>
      <c r="AZ1453" s="45"/>
    </row>
    <row r="1454" spans="8:52" x14ac:dyDescent="0.2">
      <c r="H1454" s="45"/>
      <c r="I1454" s="45"/>
      <c r="J1454" s="45"/>
      <c r="K1454" s="45"/>
      <c r="L1454" s="45"/>
      <c r="M1454" s="45"/>
      <c r="N1454" s="45"/>
      <c r="O1454" s="45"/>
      <c r="P1454" s="45"/>
      <c r="Q1454" s="45"/>
      <c r="R1454" s="45"/>
      <c r="S1454" s="45"/>
      <c r="T1454" s="45"/>
      <c r="U1454" s="45"/>
      <c r="V1454" s="45"/>
      <c r="W1454" s="45"/>
      <c r="X1454" s="45"/>
      <c r="Y1454" s="45"/>
      <c r="Z1454" s="45"/>
      <c r="AA1454" s="45"/>
      <c r="AB1454" s="45"/>
      <c r="AC1454" s="45"/>
      <c r="AD1454" s="45"/>
      <c r="AE1454" s="45"/>
      <c r="AF1454" s="45"/>
      <c r="AG1454" s="45"/>
      <c r="AH1454" s="45"/>
      <c r="AI1454" s="45"/>
      <c r="AJ1454" s="45"/>
      <c r="AK1454" s="45"/>
      <c r="AL1454" s="45"/>
      <c r="AM1454" s="45"/>
      <c r="AN1454" s="45"/>
      <c r="AO1454" s="45"/>
      <c r="AP1454" s="45"/>
      <c r="AQ1454" s="45"/>
      <c r="AR1454" s="45"/>
      <c r="AS1454" s="45"/>
      <c r="AT1454" s="45"/>
      <c r="AU1454" s="45"/>
      <c r="AV1454" s="45"/>
      <c r="AW1454" s="45"/>
      <c r="AX1454" s="45"/>
      <c r="AY1454" s="45"/>
      <c r="AZ1454" s="45"/>
    </row>
    <row r="1455" spans="8:52" x14ac:dyDescent="0.2">
      <c r="H1455" s="45"/>
      <c r="I1455" s="45"/>
      <c r="J1455" s="45"/>
      <c r="K1455" s="45"/>
      <c r="L1455" s="45"/>
      <c r="M1455" s="45"/>
      <c r="N1455" s="45"/>
      <c r="O1455" s="45"/>
      <c r="P1455" s="45"/>
      <c r="Q1455" s="45"/>
      <c r="R1455" s="45"/>
      <c r="S1455" s="45"/>
      <c r="T1455" s="45"/>
      <c r="U1455" s="45"/>
      <c r="V1455" s="45"/>
      <c r="W1455" s="45"/>
      <c r="X1455" s="45"/>
      <c r="Y1455" s="45"/>
      <c r="Z1455" s="45"/>
      <c r="AA1455" s="45"/>
      <c r="AB1455" s="45"/>
      <c r="AC1455" s="45"/>
      <c r="AD1455" s="45"/>
      <c r="AE1455" s="45"/>
      <c r="AF1455" s="45"/>
      <c r="AG1455" s="45"/>
      <c r="AH1455" s="45"/>
      <c r="AI1455" s="45"/>
      <c r="AJ1455" s="45"/>
      <c r="AK1455" s="45"/>
      <c r="AL1455" s="45"/>
      <c r="AM1455" s="45"/>
      <c r="AN1455" s="45"/>
      <c r="AO1455" s="45"/>
      <c r="AP1455" s="45"/>
      <c r="AQ1455" s="45"/>
      <c r="AR1455" s="45"/>
      <c r="AS1455" s="45"/>
      <c r="AT1455" s="45"/>
      <c r="AU1455" s="45"/>
      <c r="AV1455" s="45"/>
      <c r="AW1455" s="45"/>
      <c r="AX1455" s="45"/>
      <c r="AY1455" s="45"/>
      <c r="AZ1455" s="45"/>
    </row>
    <row r="1456" spans="8:52" x14ac:dyDescent="0.2">
      <c r="H1456" s="45"/>
      <c r="I1456" s="45"/>
      <c r="J1456" s="45"/>
      <c r="K1456" s="45"/>
      <c r="L1456" s="45"/>
      <c r="M1456" s="45"/>
      <c r="N1456" s="45"/>
      <c r="O1456" s="45"/>
      <c r="P1456" s="45"/>
      <c r="Q1456" s="45"/>
      <c r="R1456" s="45"/>
      <c r="S1456" s="45"/>
      <c r="T1456" s="45"/>
      <c r="U1456" s="45"/>
      <c r="V1456" s="45"/>
      <c r="W1456" s="45"/>
      <c r="X1456" s="45"/>
      <c r="Y1456" s="45"/>
      <c r="Z1456" s="45"/>
      <c r="AA1456" s="45"/>
      <c r="AB1456" s="45"/>
      <c r="AC1456" s="45"/>
      <c r="AD1456" s="45"/>
      <c r="AE1456" s="45"/>
      <c r="AF1456" s="45"/>
      <c r="AG1456" s="45"/>
      <c r="AH1456" s="45"/>
      <c r="AI1456" s="45"/>
      <c r="AJ1456" s="45"/>
      <c r="AK1456" s="45"/>
      <c r="AL1456" s="45"/>
      <c r="AM1456" s="45"/>
      <c r="AN1456" s="45"/>
      <c r="AO1456" s="45"/>
      <c r="AP1456" s="45"/>
      <c r="AQ1456" s="45"/>
      <c r="AR1456" s="45"/>
      <c r="AS1456" s="45"/>
      <c r="AT1456" s="45"/>
      <c r="AU1456" s="45"/>
      <c r="AV1456" s="45"/>
      <c r="AW1456" s="45"/>
      <c r="AX1456" s="45"/>
      <c r="AY1456" s="45"/>
      <c r="AZ1456" s="45"/>
    </row>
    <row r="1457" spans="8:52" x14ac:dyDescent="0.2">
      <c r="H1457" s="45"/>
      <c r="I1457" s="45"/>
      <c r="J1457" s="45"/>
      <c r="K1457" s="45"/>
      <c r="L1457" s="45"/>
      <c r="M1457" s="45"/>
      <c r="N1457" s="45"/>
      <c r="O1457" s="45"/>
      <c r="P1457" s="45"/>
      <c r="Q1457" s="45"/>
      <c r="R1457" s="45"/>
      <c r="S1457" s="45"/>
      <c r="T1457" s="45"/>
      <c r="U1457" s="45"/>
      <c r="V1457" s="45"/>
      <c r="W1457" s="45"/>
      <c r="X1457" s="45"/>
      <c r="Y1457" s="45"/>
      <c r="Z1457" s="45"/>
      <c r="AA1457" s="45"/>
      <c r="AB1457" s="45"/>
      <c r="AC1457" s="45"/>
      <c r="AD1457" s="45"/>
      <c r="AE1457" s="45"/>
      <c r="AF1457" s="45"/>
      <c r="AG1457" s="45"/>
      <c r="AH1457" s="45"/>
      <c r="AI1457" s="45"/>
      <c r="AJ1457" s="45"/>
      <c r="AK1457" s="45"/>
      <c r="AL1457" s="45"/>
      <c r="AM1457" s="45"/>
      <c r="AN1457" s="45"/>
      <c r="AO1457" s="45"/>
      <c r="AP1457" s="45"/>
      <c r="AQ1457" s="45"/>
      <c r="AR1457" s="45"/>
      <c r="AS1457" s="45"/>
      <c r="AT1457" s="45"/>
      <c r="AU1457" s="45"/>
      <c r="AV1457" s="45"/>
      <c r="AW1457" s="45"/>
      <c r="AX1457" s="45"/>
      <c r="AY1457" s="45"/>
      <c r="AZ1457" s="45"/>
    </row>
    <row r="1458" spans="8:52" x14ac:dyDescent="0.2">
      <c r="H1458" s="45"/>
      <c r="I1458" s="45"/>
      <c r="J1458" s="45"/>
      <c r="K1458" s="45"/>
      <c r="L1458" s="45"/>
      <c r="M1458" s="45"/>
      <c r="N1458" s="45"/>
      <c r="O1458" s="45"/>
      <c r="P1458" s="45"/>
      <c r="Q1458" s="45"/>
      <c r="R1458" s="45"/>
      <c r="S1458" s="45"/>
      <c r="T1458" s="45"/>
      <c r="U1458" s="45"/>
      <c r="V1458" s="45"/>
      <c r="W1458" s="45"/>
      <c r="X1458" s="45"/>
      <c r="Y1458" s="45"/>
      <c r="Z1458" s="45"/>
      <c r="AA1458" s="45"/>
      <c r="AB1458" s="45"/>
      <c r="AC1458" s="45"/>
      <c r="AD1458" s="45"/>
      <c r="AE1458" s="45"/>
      <c r="AF1458" s="45"/>
      <c r="AG1458" s="45"/>
      <c r="AH1458" s="45"/>
      <c r="AI1458" s="45"/>
      <c r="AJ1458" s="45"/>
      <c r="AK1458" s="45"/>
      <c r="AL1458" s="45"/>
      <c r="AM1458" s="45"/>
      <c r="AN1458" s="45"/>
      <c r="AO1458" s="45"/>
      <c r="AP1458" s="45"/>
      <c r="AQ1458" s="45"/>
      <c r="AR1458" s="45"/>
      <c r="AS1458" s="45"/>
      <c r="AT1458" s="45"/>
      <c r="AU1458" s="45"/>
      <c r="AV1458" s="45"/>
      <c r="AW1458" s="45"/>
      <c r="AX1458" s="45"/>
      <c r="AY1458" s="45"/>
      <c r="AZ1458" s="45"/>
    </row>
    <row r="1459" spans="8:52" x14ac:dyDescent="0.2">
      <c r="H1459" s="45"/>
      <c r="I1459" s="45"/>
      <c r="J1459" s="45"/>
      <c r="K1459" s="45"/>
      <c r="L1459" s="45"/>
      <c r="M1459" s="45"/>
      <c r="N1459" s="45"/>
      <c r="O1459" s="45"/>
      <c r="P1459" s="45"/>
      <c r="Q1459" s="45"/>
      <c r="R1459" s="45"/>
      <c r="S1459" s="45"/>
      <c r="T1459" s="45"/>
      <c r="U1459" s="45"/>
      <c r="V1459" s="45"/>
      <c r="W1459" s="45"/>
      <c r="X1459" s="45"/>
      <c r="Y1459" s="45"/>
      <c r="Z1459" s="45"/>
      <c r="AA1459" s="45"/>
      <c r="AB1459" s="45"/>
      <c r="AC1459" s="45"/>
      <c r="AD1459" s="45"/>
      <c r="AE1459" s="45"/>
      <c r="AF1459" s="45"/>
      <c r="AG1459" s="45"/>
      <c r="AH1459" s="45"/>
      <c r="AI1459" s="45"/>
      <c r="AJ1459" s="45"/>
      <c r="AK1459" s="45"/>
      <c r="AL1459" s="45"/>
      <c r="AM1459" s="45"/>
      <c r="AN1459" s="45"/>
      <c r="AO1459" s="45"/>
      <c r="AP1459" s="45"/>
      <c r="AQ1459" s="45"/>
      <c r="AR1459" s="45"/>
      <c r="AS1459" s="45"/>
      <c r="AT1459" s="45"/>
      <c r="AU1459" s="45"/>
      <c r="AV1459" s="45"/>
      <c r="AW1459" s="45"/>
      <c r="AX1459" s="45"/>
      <c r="AY1459" s="45"/>
      <c r="AZ1459" s="45"/>
    </row>
    <row r="1460" spans="8:52" x14ac:dyDescent="0.2">
      <c r="H1460" s="45"/>
      <c r="I1460" s="45"/>
      <c r="J1460" s="45"/>
      <c r="K1460" s="45"/>
      <c r="L1460" s="45"/>
      <c r="M1460" s="45"/>
      <c r="N1460" s="45"/>
      <c r="O1460" s="45"/>
      <c r="P1460" s="45"/>
      <c r="Q1460" s="45"/>
      <c r="R1460" s="45"/>
      <c r="S1460" s="45"/>
      <c r="T1460" s="45"/>
      <c r="U1460" s="45"/>
      <c r="V1460" s="45"/>
      <c r="W1460" s="45"/>
      <c r="X1460" s="45"/>
      <c r="Y1460" s="45"/>
      <c r="Z1460" s="45"/>
      <c r="AA1460" s="45"/>
      <c r="AB1460" s="45"/>
      <c r="AC1460" s="45"/>
      <c r="AD1460" s="45"/>
      <c r="AE1460" s="45"/>
      <c r="AF1460" s="45"/>
      <c r="AG1460" s="45"/>
      <c r="AH1460" s="45"/>
      <c r="AI1460" s="45"/>
      <c r="AJ1460" s="45"/>
      <c r="AK1460" s="45"/>
      <c r="AL1460" s="45"/>
      <c r="AM1460" s="45"/>
      <c r="AN1460" s="45"/>
      <c r="AO1460" s="45"/>
      <c r="AP1460" s="45"/>
      <c r="AQ1460" s="45"/>
      <c r="AR1460" s="45"/>
      <c r="AS1460" s="45"/>
      <c r="AT1460" s="45"/>
      <c r="AU1460" s="45"/>
      <c r="AV1460" s="45"/>
      <c r="AW1460" s="45"/>
      <c r="AX1460" s="45"/>
      <c r="AY1460" s="45"/>
      <c r="AZ1460" s="45"/>
    </row>
    <row r="1461" spans="8:52" x14ac:dyDescent="0.2">
      <c r="H1461" s="45"/>
      <c r="I1461" s="45"/>
      <c r="J1461" s="45"/>
      <c r="K1461" s="45"/>
      <c r="L1461" s="45"/>
      <c r="M1461" s="45"/>
      <c r="N1461" s="45"/>
      <c r="O1461" s="45"/>
      <c r="P1461" s="45"/>
      <c r="Q1461" s="45"/>
      <c r="R1461" s="45"/>
      <c r="S1461" s="45"/>
      <c r="T1461" s="45"/>
      <c r="U1461" s="45"/>
      <c r="V1461" s="45"/>
      <c r="W1461" s="45"/>
      <c r="X1461" s="45"/>
      <c r="Y1461" s="45"/>
      <c r="Z1461" s="45"/>
      <c r="AA1461" s="45"/>
      <c r="AB1461" s="45"/>
      <c r="AC1461" s="45"/>
      <c r="AD1461" s="45"/>
      <c r="AE1461" s="45"/>
      <c r="AF1461" s="45"/>
      <c r="AG1461" s="45"/>
      <c r="AH1461" s="45"/>
      <c r="AI1461" s="45"/>
      <c r="AJ1461" s="45"/>
      <c r="AK1461" s="45"/>
      <c r="AL1461" s="45"/>
      <c r="AM1461" s="45"/>
      <c r="AN1461" s="45"/>
      <c r="AO1461" s="45"/>
      <c r="AP1461" s="45"/>
      <c r="AQ1461" s="45"/>
      <c r="AR1461" s="45"/>
      <c r="AS1461" s="45"/>
      <c r="AT1461" s="45"/>
      <c r="AU1461" s="45"/>
      <c r="AV1461" s="45"/>
      <c r="AW1461" s="45"/>
      <c r="AX1461" s="45"/>
      <c r="AY1461" s="45"/>
      <c r="AZ1461" s="45"/>
    </row>
    <row r="1462" spans="8:52" x14ac:dyDescent="0.2">
      <c r="H1462" s="45"/>
      <c r="I1462" s="45"/>
      <c r="J1462" s="45"/>
      <c r="K1462" s="45"/>
      <c r="L1462" s="45"/>
      <c r="M1462" s="45"/>
      <c r="N1462" s="45"/>
      <c r="O1462" s="45"/>
      <c r="P1462" s="45"/>
      <c r="Q1462" s="45"/>
      <c r="R1462" s="45"/>
      <c r="S1462" s="45"/>
      <c r="T1462" s="45"/>
      <c r="U1462" s="45"/>
      <c r="V1462" s="45"/>
      <c r="W1462" s="45"/>
      <c r="X1462" s="45"/>
      <c r="Y1462" s="45"/>
      <c r="Z1462" s="45"/>
      <c r="AA1462" s="45"/>
      <c r="AB1462" s="45"/>
      <c r="AC1462" s="45"/>
      <c r="AD1462" s="45"/>
      <c r="AE1462" s="45"/>
      <c r="AF1462" s="45"/>
      <c r="AG1462" s="45"/>
      <c r="AH1462" s="45"/>
      <c r="AI1462" s="45"/>
      <c r="AJ1462" s="45"/>
      <c r="AK1462" s="45"/>
      <c r="AL1462" s="45"/>
      <c r="AM1462" s="45"/>
      <c r="AN1462" s="45"/>
      <c r="AO1462" s="45"/>
      <c r="AP1462" s="45"/>
      <c r="AQ1462" s="45"/>
      <c r="AR1462" s="45"/>
      <c r="AS1462" s="45"/>
      <c r="AT1462" s="45"/>
      <c r="AU1462" s="45"/>
      <c r="AV1462" s="45"/>
      <c r="AW1462" s="45"/>
      <c r="AX1462" s="45"/>
      <c r="AY1462" s="45"/>
      <c r="AZ1462" s="45"/>
    </row>
    <row r="1463" spans="8:52" x14ac:dyDescent="0.2">
      <c r="H1463" s="45"/>
      <c r="I1463" s="45"/>
      <c r="J1463" s="45"/>
      <c r="K1463" s="45"/>
      <c r="L1463" s="45"/>
      <c r="M1463" s="45"/>
      <c r="N1463" s="45"/>
      <c r="O1463" s="45"/>
      <c r="P1463" s="45"/>
      <c r="Q1463" s="45"/>
      <c r="R1463" s="45"/>
      <c r="S1463" s="45"/>
      <c r="T1463" s="45"/>
      <c r="U1463" s="45"/>
      <c r="V1463" s="45"/>
      <c r="W1463" s="45"/>
      <c r="X1463" s="45"/>
      <c r="Y1463" s="45"/>
      <c r="Z1463" s="45"/>
      <c r="AA1463" s="45"/>
      <c r="AB1463" s="45"/>
      <c r="AC1463" s="45"/>
      <c r="AD1463" s="45"/>
      <c r="AE1463" s="45"/>
      <c r="AF1463" s="45"/>
      <c r="AG1463" s="45"/>
      <c r="AH1463" s="45"/>
      <c r="AI1463" s="45"/>
      <c r="AJ1463" s="45"/>
      <c r="AK1463" s="45"/>
      <c r="AL1463" s="45"/>
      <c r="AM1463" s="45"/>
      <c r="AN1463" s="45"/>
      <c r="AO1463" s="45"/>
      <c r="AP1463" s="45"/>
      <c r="AQ1463" s="45"/>
      <c r="AR1463" s="45"/>
      <c r="AS1463" s="45"/>
      <c r="AT1463" s="45"/>
      <c r="AU1463" s="45"/>
      <c r="AV1463" s="45"/>
      <c r="AW1463" s="45"/>
      <c r="AX1463" s="45"/>
      <c r="AY1463" s="45"/>
      <c r="AZ1463" s="45"/>
    </row>
    <row r="1464" spans="8:52" x14ac:dyDescent="0.2">
      <c r="H1464" s="45"/>
      <c r="I1464" s="45"/>
      <c r="J1464" s="45"/>
      <c r="K1464" s="45"/>
      <c r="L1464" s="45"/>
      <c r="M1464" s="45"/>
      <c r="N1464" s="45"/>
      <c r="O1464" s="45"/>
      <c r="P1464" s="45"/>
      <c r="Q1464" s="45"/>
      <c r="R1464" s="45"/>
      <c r="S1464" s="45"/>
      <c r="T1464" s="45"/>
      <c r="U1464" s="45"/>
      <c r="V1464" s="45"/>
      <c r="W1464" s="45"/>
      <c r="X1464" s="45"/>
      <c r="Y1464" s="45"/>
      <c r="Z1464" s="45"/>
      <c r="AA1464" s="45"/>
      <c r="AB1464" s="45"/>
      <c r="AC1464" s="45"/>
      <c r="AD1464" s="45"/>
      <c r="AE1464" s="45"/>
      <c r="AF1464" s="45"/>
      <c r="AG1464" s="45"/>
      <c r="AH1464" s="45"/>
      <c r="AI1464" s="45"/>
      <c r="AJ1464" s="45"/>
      <c r="AK1464" s="45"/>
      <c r="AL1464" s="45"/>
      <c r="AM1464" s="45"/>
      <c r="AN1464" s="45"/>
      <c r="AO1464" s="45"/>
      <c r="AP1464" s="45"/>
      <c r="AQ1464" s="45"/>
      <c r="AR1464" s="45"/>
      <c r="AS1464" s="45"/>
      <c r="AT1464" s="45"/>
      <c r="AU1464" s="45"/>
      <c r="AV1464" s="45"/>
      <c r="AW1464" s="45"/>
      <c r="AX1464" s="45"/>
      <c r="AY1464" s="45"/>
      <c r="AZ1464" s="45"/>
    </row>
    <row r="1465" spans="8:52" x14ac:dyDescent="0.2">
      <c r="H1465" s="45"/>
      <c r="I1465" s="45"/>
      <c r="J1465" s="45"/>
      <c r="K1465" s="45"/>
      <c r="L1465" s="45"/>
      <c r="M1465" s="45"/>
      <c r="N1465" s="45"/>
      <c r="O1465" s="45"/>
      <c r="P1465" s="45"/>
      <c r="Q1465" s="45"/>
      <c r="R1465" s="45"/>
      <c r="S1465" s="45"/>
      <c r="T1465" s="45"/>
      <c r="U1465" s="45"/>
      <c r="V1465" s="45"/>
      <c r="W1465" s="45"/>
      <c r="X1465" s="45"/>
      <c r="Y1465" s="45"/>
      <c r="Z1465" s="45"/>
      <c r="AA1465" s="45"/>
      <c r="AB1465" s="45"/>
      <c r="AC1465" s="45"/>
      <c r="AD1465" s="45"/>
      <c r="AE1465" s="45"/>
      <c r="AF1465" s="45"/>
      <c r="AG1465" s="45"/>
      <c r="AH1465" s="45"/>
      <c r="AI1465" s="45"/>
      <c r="AJ1465" s="45"/>
      <c r="AK1465" s="45"/>
      <c r="AL1465" s="45"/>
      <c r="AM1465" s="45"/>
      <c r="AN1465" s="45"/>
      <c r="AO1465" s="45"/>
      <c r="AP1465" s="45"/>
      <c r="AQ1465" s="45"/>
      <c r="AR1465" s="45"/>
      <c r="AS1465" s="45"/>
      <c r="AT1465" s="45"/>
      <c r="AU1465" s="45"/>
      <c r="AV1465" s="45"/>
      <c r="AW1465" s="45"/>
      <c r="AX1465" s="45"/>
      <c r="AY1465" s="45"/>
      <c r="AZ1465" s="45"/>
    </row>
    <row r="1466" spans="8:52" x14ac:dyDescent="0.2">
      <c r="H1466" s="45"/>
      <c r="I1466" s="45"/>
      <c r="J1466" s="45"/>
      <c r="K1466" s="45"/>
      <c r="L1466" s="45"/>
      <c r="M1466" s="45"/>
      <c r="N1466" s="45"/>
      <c r="O1466" s="45"/>
      <c r="P1466" s="45"/>
      <c r="Q1466" s="45"/>
      <c r="R1466" s="45"/>
      <c r="S1466" s="45"/>
      <c r="T1466" s="45"/>
      <c r="U1466" s="45"/>
      <c r="V1466" s="45"/>
      <c r="W1466" s="45"/>
      <c r="X1466" s="45"/>
      <c r="Y1466" s="45"/>
      <c r="Z1466" s="45"/>
      <c r="AA1466" s="45"/>
      <c r="AB1466" s="45"/>
      <c r="AC1466" s="45"/>
      <c r="AD1466" s="45"/>
      <c r="AE1466" s="45"/>
      <c r="AF1466" s="45"/>
      <c r="AG1466" s="45"/>
      <c r="AH1466" s="45"/>
      <c r="AI1466" s="45"/>
      <c r="AJ1466" s="45"/>
      <c r="AK1466" s="45"/>
      <c r="AL1466" s="45"/>
      <c r="AM1466" s="45"/>
      <c r="AN1466" s="45"/>
      <c r="AO1466" s="45"/>
      <c r="AP1466" s="45"/>
      <c r="AQ1466" s="45"/>
      <c r="AR1466" s="45"/>
      <c r="AS1466" s="45"/>
      <c r="AT1466" s="45"/>
      <c r="AU1466" s="45"/>
      <c r="AV1466" s="45"/>
      <c r="AW1466" s="45"/>
      <c r="AX1466" s="45"/>
      <c r="AY1466" s="45"/>
      <c r="AZ1466" s="45"/>
    </row>
    <row r="1467" spans="8:52" x14ac:dyDescent="0.2">
      <c r="H1467" s="45"/>
      <c r="I1467" s="45"/>
      <c r="J1467" s="45"/>
      <c r="K1467" s="45"/>
      <c r="L1467" s="45"/>
      <c r="M1467" s="45"/>
      <c r="N1467" s="45"/>
      <c r="O1467" s="45"/>
      <c r="P1467" s="45"/>
      <c r="Q1467" s="45"/>
      <c r="R1467" s="45"/>
      <c r="S1467" s="45"/>
      <c r="T1467" s="45"/>
      <c r="U1467" s="45"/>
      <c r="V1467" s="45"/>
      <c r="W1467" s="45"/>
      <c r="X1467" s="45"/>
      <c r="Y1467" s="45"/>
      <c r="Z1467" s="45"/>
      <c r="AA1467" s="45"/>
      <c r="AB1467" s="45"/>
      <c r="AC1467" s="45"/>
      <c r="AD1467" s="45"/>
      <c r="AE1467" s="45"/>
      <c r="AF1467" s="45"/>
      <c r="AG1467" s="45"/>
      <c r="AH1467" s="45"/>
      <c r="AI1467" s="45"/>
      <c r="AJ1467" s="45"/>
      <c r="AK1467" s="45"/>
      <c r="AL1467" s="45"/>
      <c r="AM1467" s="45"/>
      <c r="AN1467" s="45"/>
      <c r="AO1467" s="45"/>
      <c r="AP1467" s="45"/>
      <c r="AQ1467" s="45"/>
      <c r="AR1467" s="45"/>
      <c r="AS1467" s="45"/>
      <c r="AT1467" s="45"/>
      <c r="AU1467" s="45"/>
      <c r="AV1467" s="45"/>
      <c r="AW1467" s="45"/>
      <c r="AX1467" s="45"/>
      <c r="AY1467" s="45"/>
      <c r="AZ1467" s="45"/>
    </row>
    <row r="1468" spans="8:52" x14ac:dyDescent="0.2">
      <c r="H1468" s="45"/>
      <c r="I1468" s="45"/>
      <c r="J1468" s="45"/>
      <c r="K1468" s="45"/>
      <c r="L1468" s="45"/>
      <c r="M1468" s="45"/>
      <c r="N1468" s="45"/>
      <c r="O1468" s="45"/>
      <c r="P1468" s="45"/>
      <c r="Q1468" s="45"/>
      <c r="R1468" s="45"/>
      <c r="S1468" s="45"/>
      <c r="T1468" s="45"/>
      <c r="U1468" s="45"/>
      <c r="V1468" s="45"/>
      <c r="W1468" s="45"/>
      <c r="X1468" s="45"/>
      <c r="Y1468" s="45"/>
      <c r="Z1468" s="45"/>
      <c r="AA1468" s="45"/>
      <c r="AB1468" s="45"/>
      <c r="AC1468" s="45"/>
      <c r="AD1468" s="45"/>
      <c r="AE1468" s="45"/>
      <c r="AF1468" s="45"/>
      <c r="AG1468" s="45"/>
      <c r="AH1468" s="45"/>
      <c r="AI1468" s="45"/>
      <c r="AJ1468" s="45"/>
      <c r="AK1468" s="45"/>
      <c r="AL1468" s="45"/>
      <c r="AM1468" s="45"/>
      <c r="AN1468" s="45"/>
      <c r="AO1468" s="45"/>
      <c r="AP1468" s="45"/>
      <c r="AQ1468" s="45"/>
      <c r="AR1468" s="45"/>
      <c r="AS1468" s="45"/>
      <c r="AT1468" s="45"/>
      <c r="AU1468" s="45"/>
      <c r="AV1468" s="45"/>
      <c r="AW1468" s="45"/>
      <c r="AX1468" s="45"/>
      <c r="AY1468" s="45"/>
      <c r="AZ1468" s="45"/>
    </row>
    <row r="1469" spans="8:52" x14ac:dyDescent="0.2">
      <c r="H1469" s="45"/>
      <c r="I1469" s="45"/>
      <c r="J1469" s="45"/>
      <c r="K1469" s="45"/>
      <c r="L1469" s="45"/>
      <c r="M1469" s="45"/>
      <c r="N1469" s="45"/>
      <c r="O1469" s="45"/>
      <c r="P1469" s="45"/>
      <c r="Q1469" s="45"/>
      <c r="R1469" s="45"/>
      <c r="S1469" s="45"/>
      <c r="T1469" s="45"/>
      <c r="U1469" s="45"/>
      <c r="V1469" s="45"/>
      <c r="W1469" s="45"/>
      <c r="X1469" s="45"/>
      <c r="Y1469" s="45"/>
      <c r="Z1469" s="45"/>
      <c r="AA1469" s="45"/>
      <c r="AB1469" s="45"/>
      <c r="AC1469" s="45"/>
      <c r="AD1469" s="45"/>
      <c r="AE1469" s="45"/>
      <c r="AF1469" s="45"/>
      <c r="AG1469" s="45"/>
      <c r="AH1469" s="45"/>
      <c r="AI1469" s="45"/>
      <c r="AJ1469" s="45"/>
      <c r="AK1469" s="45"/>
      <c r="AL1469" s="45"/>
      <c r="AM1469" s="45"/>
      <c r="AN1469" s="45"/>
      <c r="AO1469" s="45"/>
      <c r="AP1469" s="45"/>
      <c r="AQ1469" s="45"/>
      <c r="AR1469" s="45"/>
      <c r="AS1469" s="45"/>
      <c r="AT1469" s="45"/>
      <c r="AU1469" s="45"/>
      <c r="AV1469" s="45"/>
      <c r="AW1469" s="45"/>
      <c r="AX1469" s="45"/>
      <c r="AY1469" s="45"/>
      <c r="AZ1469" s="45"/>
    </row>
    <row r="1470" spans="8:52" x14ac:dyDescent="0.2">
      <c r="H1470" s="45"/>
      <c r="I1470" s="45"/>
      <c r="J1470" s="45"/>
      <c r="K1470" s="45"/>
      <c r="L1470" s="45"/>
      <c r="M1470" s="45"/>
      <c r="N1470" s="45"/>
      <c r="O1470" s="45"/>
      <c r="P1470" s="45"/>
      <c r="Q1470" s="45"/>
      <c r="R1470" s="45"/>
      <c r="S1470" s="45"/>
      <c r="T1470" s="45"/>
      <c r="U1470" s="45"/>
      <c r="V1470" s="45"/>
      <c r="W1470" s="45"/>
      <c r="X1470" s="45"/>
      <c r="Y1470" s="45"/>
      <c r="Z1470" s="45"/>
      <c r="AA1470" s="45"/>
      <c r="AB1470" s="45"/>
      <c r="AC1470" s="45"/>
      <c r="AD1470" s="45"/>
      <c r="AE1470" s="45"/>
      <c r="AF1470" s="45"/>
      <c r="AG1470" s="45"/>
      <c r="AH1470" s="45"/>
      <c r="AI1470" s="45"/>
      <c r="AJ1470" s="45"/>
      <c r="AK1470" s="45"/>
      <c r="AL1470" s="45"/>
      <c r="AM1470" s="45"/>
      <c r="AN1470" s="45"/>
      <c r="AO1470" s="45"/>
      <c r="AP1470" s="45"/>
      <c r="AQ1470" s="45"/>
      <c r="AR1470" s="45"/>
      <c r="AS1470" s="45"/>
      <c r="AT1470" s="45"/>
      <c r="AU1470" s="45"/>
      <c r="AV1470" s="45"/>
      <c r="AW1470" s="45"/>
      <c r="AX1470" s="45"/>
      <c r="AY1470" s="45"/>
      <c r="AZ1470" s="45"/>
    </row>
    <row r="1471" spans="8:52" x14ac:dyDescent="0.2">
      <c r="H1471" s="45"/>
      <c r="I1471" s="45"/>
      <c r="J1471" s="45"/>
      <c r="K1471" s="45"/>
      <c r="L1471" s="45"/>
      <c r="M1471" s="45"/>
      <c r="N1471" s="45"/>
      <c r="O1471" s="45"/>
      <c r="P1471" s="45"/>
      <c r="Q1471" s="45"/>
      <c r="R1471" s="45"/>
      <c r="S1471" s="45"/>
      <c r="T1471" s="45"/>
      <c r="U1471" s="45"/>
      <c r="V1471" s="45"/>
      <c r="W1471" s="45"/>
      <c r="X1471" s="45"/>
      <c r="Y1471" s="45"/>
      <c r="Z1471" s="45"/>
      <c r="AA1471" s="45"/>
      <c r="AB1471" s="45"/>
      <c r="AC1471" s="45"/>
      <c r="AD1471" s="45"/>
      <c r="AE1471" s="45"/>
      <c r="AF1471" s="45"/>
      <c r="AG1471" s="45"/>
      <c r="AH1471" s="45"/>
      <c r="AI1471" s="45"/>
      <c r="AJ1471" s="45"/>
      <c r="AK1471" s="45"/>
      <c r="AL1471" s="45"/>
      <c r="AM1471" s="45"/>
      <c r="AN1471" s="45"/>
      <c r="AO1471" s="45"/>
      <c r="AP1471" s="45"/>
      <c r="AQ1471" s="45"/>
      <c r="AR1471" s="45"/>
      <c r="AS1471" s="45"/>
      <c r="AT1471" s="45"/>
      <c r="AU1471" s="45"/>
      <c r="AV1471" s="45"/>
      <c r="AW1471" s="45"/>
      <c r="AX1471" s="45"/>
      <c r="AY1471" s="45"/>
      <c r="AZ1471" s="45"/>
    </row>
    <row r="1472" spans="8:52" x14ac:dyDescent="0.2">
      <c r="H1472" s="45"/>
      <c r="I1472" s="45"/>
      <c r="J1472" s="45"/>
      <c r="K1472" s="45"/>
      <c r="L1472" s="45"/>
      <c r="M1472" s="45"/>
      <c r="N1472" s="45"/>
      <c r="O1472" s="45"/>
      <c r="P1472" s="45"/>
      <c r="Q1472" s="45"/>
      <c r="R1472" s="45"/>
      <c r="S1472" s="45"/>
      <c r="T1472" s="45"/>
      <c r="U1472" s="45"/>
      <c r="V1472" s="45"/>
      <c r="W1472" s="45"/>
      <c r="X1472" s="45"/>
      <c r="Y1472" s="45"/>
      <c r="Z1472" s="45"/>
      <c r="AA1472" s="45"/>
      <c r="AB1472" s="45"/>
      <c r="AC1472" s="45"/>
      <c r="AD1472" s="45"/>
      <c r="AE1472" s="45"/>
      <c r="AF1472" s="45"/>
      <c r="AG1472" s="45"/>
      <c r="AH1472" s="45"/>
      <c r="AI1472" s="45"/>
      <c r="AJ1472" s="45"/>
      <c r="AK1472" s="45"/>
      <c r="AL1472" s="45"/>
      <c r="AM1472" s="45"/>
      <c r="AN1472" s="45"/>
      <c r="AO1472" s="45"/>
      <c r="AP1472" s="45"/>
      <c r="AQ1472" s="45"/>
      <c r="AR1472" s="45"/>
      <c r="AS1472" s="45"/>
      <c r="AT1472" s="45"/>
      <c r="AU1472" s="45"/>
      <c r="AV1472" s="45"/>
      <c r="AW1472" s="45"/>
      <c r="AX1472" s="45"/>
      <c r="AY1472" s="45"/>
      <c r="AZ1472" s="45"/>
    </row>
    <row r="1473" spans="8:52" x14ac:dyDescent="0.2">
      <c r="H1473" s="45"/>
      <c r="I1473" s="45"/>
      <c r="J1473" s="45"/>
      <c r="K1473" s="45"/>
      <c r="L1473" s="45"/>
      <c r="M1473" s="45"/>
      <c r="N1473" s="45"/>
      <c r="O1473" s="45"/>
      <c r="P1473" s="45"/>
      <c r="Q1473" s="45"/>
      <c r="R1473" s="45"/>
      <c r="S1473" s="45"/>
      <c r="T1473" s="45"/>
      <c r="U1473" s="45"/>
      <c r="V1473" s="45"/>
      <c r="W1473" s="45"/>
      <c r="X1473" s="45"/>
      <c r="Y1473" s="45"/>
      <c r="Z1473" s="45"/>
      <c r="AA1473" s="45"/>
      <c r="AB1473" s="45"/>
      <c r="AC1473" s="45"/>
      <c r="AD1473" s="45"/>
      <c r="AE1473" s="45"/>
      <c r="AF1473" s="45"/>
      <c r="AG1473" s="45"/>
      <c r="AH1473" s="45"/>
      <c r="AI1473" s="45"/>
      <c r="AJ1473" s="45"/>
      <c r="AK1473" s="45"/>
      <c r="AL1473" s="45"/>
      <c r="AM1473" s="45"/>
      <c r="AN1473" s="45"/>
      <c r="AO1473" s="45"/>
      <c r="AP1473" s="45"/>
      <c r="AQ1473" s="45"/>
      <c r="AR1473" s="45"/>
      <c r="AS1473" s="45"/>
      <c r="AT1473" s="45"/>
      <c r="AU1473" s="45"/>
      <c r="AV1473" s="45"/>
      <c r="AW1473" s="45"/>
      <c r="AX1473" s="45"/>
      <c r="AY1473" s="45"/>
      <c r="AZ1473" s="45"/>
    </row>
    <row r="1474" spans="8:52" x14ac:dyDescent="0.2">
      <c r="H1474" s="45"/>
      <c r="I1474" s="45"/>
      <c r="J1474" s="45"/>
      <c r="K1474" s="45"/>
      <c r="L1474" s="45"/>
      <c r="M1474" s="45"/>
      <c r="N1474" s="45"/>
      <c r="O1474" s="45"/>
      <c r="P1474" s="45"/>
      <c r="Q1474" s="45"/>
      <c r="R1474" s="45"/>
      <c r="S1474" s="45"/>
      <c r="T1474" s="45"/>
      <c r="U1474" s="45"/>
      <c r="V1474" s="45"/>
      <c r="W1474" s="45"/>
      <c r="X1474" s="45"/>
      <c r="Y1474" s="45"/>
      <c r="Z1474" s="45"/>
      <c r="AA1474" s="45"/>
      <c r="AB1474" s="45"/>
      <c r="AC1474" s="45"/>
      <c r="AD1474" s="45"/>
      <c r="AE1474" s="45"/>
      <c r="AF1474" s="45"/>
      <c r="AG1474" s="45"/>
      <c r="AH1474" s="45"/>
      <c r="AI1474" s="45"/>
      <c r="AJ1474" s="45"/>
      <c r="AK1474" s="45"/>
      <c r="AL1474" s="45"/>
      <c r="AM1474" s="45"/>
      <c r="AN1474" s="45"/>
      <c r="AO1474" s="45"/>
      <c r="AP1474" s="45"/>
      <c r="AQ1474" s="45"/>
      <c r="AR1474" s="45"/>
      <c r="AS1474" s="45"/>
      <c r="AT1474" s="45"/>
      <c r="AU1474" s="45"/>
      <c r="AV1474" s="45"/>
      <c r="AW1474" s="45"/>
      <c r="AX1474" s="45"/>
      <c r="AY1474" s="45"/>
      <c r="AZ1474" s="45"/>
    </row>
    <row r="1475" spans="8:52" x14ac:dyDescent="0.2">
      <c r="H1475" s="45"/>
      <c r="I1475" s="45"/>
      <c r="J1475" s="45"/>
      <c r="K1475" s="45"/>
      <c r="L1475" s="45"/>
      <c r="M1475" s="45"/>
      <c r="N1475" s="45"/>
      <c r="O1475" s="45"/>
      <c r="P1475" s="45"/>
      <c r="Q1475" s="45"/>
      <c r="R1475" s="45"/>
      <c r="S1475" s="45"/>
      <c r="T1475" s="45"/>
      <c r="U1475" s="45"/>
      <c r="V1475" s="45"/>
      <c r="W1475" s="45"/>
      <c r="X1475" s="45"/>
      <c r="Y1475" s="45"/>
      <c r="Z1475" s="45"/>
      <c r="AA1475" s="45"/>
      <c r="AB1475" s="45"/>
      <c r="AC1475" s="45"/>
      <c r="AD1475" s="45"/>
      <c r="AE1475" s="45"/>
      <c r="AF1475" s="45"/>
      <c r="AG1475" s="45"/>
      <c r="AH1475" s="45"/>
      <c r="AI1475" s="45"/>
      <c r="AJ1475" s="45"/>
      <c r="AK1475" s="45"/>
      <c r="AL1475" s="45"/>
      <c r="AM1475" s="45"/>
      <c r="AN1475" s="45"/>
      <c r="AO1475" s="45"/>
      <c r="AP1475" s="45"/>
      <c r="AQ1475" s="45"/>
      <c r="AR1475" s="45"/>
      <c r="AS1475" s="45"/>
      <c r="AT1475" s="45"/>
      <c r="AU1475" s="45"/>
      <c r="AV1475" s="45"/>
      <c r="AW1475" s="45"/>
      <c r="AX1475" s="45"/>
      <c r="AY1475" s="45"/>
      <c r="AZ1475" s="45"/>
    </row>
    <row r="1476" spans="8:52" x14ac:dyDescent="0.2">
      <c r="H1476" s="45"/>
      <c r="I1476" s="45"/>
      <c r="J1476" s="45"/>
      <c r="K1476" s="45"/>
      <c r="L1476" s="45"/>
      <c r="M1476" s="45"/>
      <c r="N1476" s="45"/>
      <c r="O1476" s="45"/>
      <c r="P1476" s="45"/>
      <c r="Q1476" s="45"/>
      <c r="R1476" s="45"/>
      <c r="S1476" s="45"/>
      <c r="T1476" s="45"/>
      <c r="U1476" s="45"/>
      <c r="V1476" s="45"/>
      <c r="W1476" s="45"/>
      <c r="X1476" s="45"/>
      <c r="Y1476" s="45"/>
      <c r="Z1476" s="45"/>
      <c r="AA1476" s="45"/>
      <c r="AB1476" s="45"/>
      <c r="AC1476" s="45"/>
      <c r="AD1476" s="45"/>
      <c r="AE1476" s="45"/>
      <c r="AF1476" s="45"/>
      <c r="AG1476" s="45"/>
      <c r="AH1476" s="45"/>
      <c r="AI1476" s="45"/>
      <c r="AJ1476" s="45"/>
      <c r="AK1476" s="45"/>
      <c r="AL1476" s="45"/>
      <c r="AM1476" s="45"/>
      <c r="AN1476" s="45"/>
      <c r="AO1476" s="45"/>
      <c r="AP1476" s="45"/>
      <c r="AQ1476" s="45"/>
      <c r="AR1476" s="45"/>
      <c r="AS1476" s="45"/>
      <c r="AT1476" s="45"/>
      <c r="AU1476" s="45"/>
      <c r="AV1476" s="45"/>
      <c r="AW1476" s="45"/>
      <c r="AX1476" s="45"/>
      <c r="AY1476" s="45"/>
      <c r="AZ1476" s="45"/>
    </row>
    <row r="1477" spans="8:52" x14ac:dyDescent="0.2">
      <c r="H1477" s="45"/>
      <c r="I1477" s="45"/>
      <c r="J1477" s="45"/>
      <c r="K1477" s="45"/>
      <c r="L1477" s="45"/>
      <c r="M1477" s="45"/>
      <c r="N1477" s="45"/>
      <c r="O1477" s="45"/>
      <c r="P1477" s="45"/>
      <c r="Q1477" s="45"/>
      <c r="R1477" s="45"/>
      <c r="S1477" s="45"/>
      <c r="T1477" s="45"/>
      <c r="U1477" s="45"/>
      <c r="V1477" s="45"/>
      <c r="W1477" s="45"/>
      <c r="X1477" s="45"/>
      <c r="Y1477" s="45"/>
      <c r="Z1477" s="45"/>
      <c r="AA1477" s="45"/>
      <c r="AB1477" s="45"/>
      <c r="AC1477" s="45"/>
      <c r="AD1477" s="45"/>
      <c r="AE1477" s="45"/>
      <c r="AF1477" s="45"/>
      <c r="AG1477" s="45"/>
      <c r="AH1477" s="45"/>
      <c r="AI1477" s="45"/>
      <c r="AJ1477" s="45"/>
      <c r="AK1477" s="45"/>
      <c r="AL1477" s="45"/>
      <c r="AM1477" s="45"/>
      <c r="AN1477" s="45"/>
      <c r="AO1477" s="45"/>
      <c r="AP1477" s="45"/>
      <c r="AQ1477" s="45"/>
      <c r="AR1477" s="45"/>
      <c r="AS1477" s="45"/>
      <c r="AT1477" s="45"/>
      <c r="AU1477" s="45"/>
      <c r="AV1477" s="45"/>
      <c r="AW1477" s="45"/>
      <c r="AX1477" s="45"/>
      <c r="AY1477" s="45"/>
      <c r="AZ1477" s="45"/>
    </row>
    <row r="1478" spans="8:52" x14ac:dyDescent="0.2">
      <c r="H1478" s="45"/>
      <c r="I1478" s="45"/>
      <c r="J1478" s="45"/>
      <c r="K1478" s="45"/>
      <c r="L1478" s="45"/>
      <c r="M1478" s="45"/>
      <c r="N1478" s="45"/>
      <c r="O1478" s="45"/>
      <c r="P1478" s="45"/>
      <c r="Q1478" s="45"/>
      <c r="R1478" s="45"/>
      <c r="S1478" s="45"/>
      <c r="T1478" s="45"/>
      <c r="U1478" s="45"/>
      <c r="V1478" s="45"/>
      <c r="W1478" s="45"/>
      <c r="X1478" s="45"/>
      <c r="Y1478" s="45"/>
      <c r="Z1478" s="45"/>
      <c r="AA1478" s="45"/>
      <c r="AB1478" s="45"/>
      <c r="AC1478" s="45"/>
      <c r="AD1478" s="45"/>
      <c r="AE1478" s="45"/>
      <c r="AF1478" s="45"/>
      <c r="AG1478" s="45"/>
      <c r="AH1478" s="45"/>
      <c r="AI1478" s="45"/>
      <c r="AJ1478" s="45"/>
      <c r="AK1478" s="45"/>
      <c r="AL1478" s="45"/>
      <c r="AM1478" s="45"/>
      <c r="AN1478" s="45"/>
      <c r="AO1478" s="45"/>
      <c r="AP1478" s="45"/>
      <c r="AQ1478" s="45"/>
      <c r="AR1478" s="45"/>
      <c r="AS1478" s="45"/>
      <c r="AT1478" s="45"/>
      <c r="AU1478" s="45"/>
      <c r="AV1478" s="45"/>
      <c r="AW1478" s="45"/>
      <c r="AX1478" s="45"/>
      <c r="AY1478" s="45"/>
      <c r="AZ1478" s="45"/>
    </row>
    <row r="1479" spans="8:52" x14ac:dyDescent="0.2">
      <c r="H1479" s="45"/>
      <c r="I1479" s="45"/>
      <c r="J1479" s="45"/>
      <c r="K1479" s="45"/>
      <c r="L1479" s="45"/>
      <c r="M1479" s="45"/>
      <c r="N1479" s="45"/>
      <c r="O1479" s="45"/>
      <c r="P1479" s="45"/>
      <c r="Q1479" s="45"/>
      <c r="R1479" s="45"/>
      <c r="S1479" s="45"/>
      <c r="T1479" s="45"/>
      <c r="U1479" s="45"/>
      <c r="V1479" s="45"/>
      <c r="W1479" s="45"/>
      <c r="X1479" s="45"/>
      <c r="Y1479" s="45"/>
      <c r="Z1479" s="45"/>
      <c r="AA1479" s="45"/>
      <c r="AB1479" s="45"/>
      <c r="AC1479" s="45"/>
      <c r="AD1479" s="45"/>
      <c r="AE1479" s="45"/>
      <c r="AF1479" s="45"/>
      <c r="AG1479" s="45"/>
      <c r="AH1479" s="45"/>
      <c r="AI1479" s="45"/>
      <c r="AJ1479" s="45"/>
      <c r="AK1479" s="45"/>
      <c r="AL1479" s="45"/>
      <c r="AM1479" s="45"/>
      <c r="AN1479" s="45"/>
      <c r="AO1479" s="45"/>
      <c r="AP1479" s="45"/>
      <c r="AQ1479" s="45"/>
      <c r="AR1479" s="45"/>
      <c r="AS1479" s="45"/>
      <c r="AT1479" s="45"/>
      <c r="AU1479" s="45"/>
      <c r="AV1479" s="45"/>
      <c r="AW1479" s="45"/>
      <c r="AX1479" s="45"/>
      <c r="AY1479" s="45"/>
      <c r="AZ1479" s="45"/>
    </row>
    <row r="1480" spans="8:52" x14ac:dyDescent="0.2">
      <c r="H1480" s="45"/>
      <c r="I1480" s="45"/>
      <c r="J1480" s="45"/>
      <c r="K1480" s="45"/>
      <c r="L1480" s="45"/>
      <c r="M1480" s="45"/>
      <c r="N1480" s="45"/>
      <c r="O1480" s="45"/>
      <c r="P1480" s="45"/>
      <c r="Q1480" s="45"/>
      <c r="R1480" s="45"/>
      <c r="S1480" s="45"/>
      <c r="T1480" s="45"/>
      <c r="U1480" s="45"/>
      <c r="V1480" s="45"/>
      <c r="W1480" s="45"/>
      <c r="X1480" s="45"/>
      <c r="Y1480" s="45"/>
      <c r="Z1480" s="45"/>
      <c r="AA1480" s="45"/>
      <c r="AB1480" s="45"/>
      <c r="AC1480" s="45"/>
      <c r="AD1480" s="45"/>
      <c r="AE1480" s="45"/>
      <c r="AF1480" s="45"/>
      <c r="AG1480" s="45"/>
      <c r="AH1480" s="45"/>
      <c r="AI1480" s="45"/>
      <c r="AJ1480" s="45"/>
      <c r="AK1480" s="45"/>
      <c r="AL1480" s="45"/>
      <c r="AM1480" s="45"/>
      <c r="AN1480" s="45"/>
      <c r="AO1480" s="45"/>
      <c r="AP1480" s="45"/>
      <c r="AQ1480" s="45"/>
      <c r="AR1480" s="45"/>
      <c r="AS1480" s="45"/>
      <c r="AT1480" s="45"/>
      <c r="AU1480" s="45"/>
      <c r="AV1480" s="45"/>
      <c r="AW1480" s="45"/>
      <c r="AX1480" s="45"/>
      <c r="AY1480" s="45"/>
      <c r="AZ1480" s="45"/>
    </row>
    <row r="1481" spans="8:52" x14ac:dyDescent="0.2">
      <c r="H1481" s="45"/>
      <c r="I1481" s="45"/>
      <c r="J1481" s="45"/>
      <c r="K1481" s="45"/>
      <c r="L1481" s="45"/>
      <c r="M1481" s="45"/>
      <c r="N1481" s="45"/>
      <c r="O1481" s="45"/>
      <c r="P1481" s="45"/>
      <c r="Q1481" s="45"/>
      <c r="R1481" s="45"/>
      <c r="S1481" s="45"/>
      <c r="T1481" s="45"/>
      <c r="U1481" s="45"/>
      <c r="V1481" s="45"/>
      <c r="W1481" s="45"/>
      <c r="X1481" s="45"/>
      <c r="Y1481" s="45"/>
      <c r="Z1481" s="45"/>
      <c r="AA1481" s="45"/>
      <c r="AB1481" s="45"/>
      <c r="AC1481" s="45"/>
      <c r="AD1481" s="45"/>
      <c r="AE1481" s="45"/>
      <c r="AF1481" s="45"/>
      <c r="AG1481" s="45"/>
      <c r="AH1481" s="45"/>
      <c r="AI1481" s="45"/>
      <c r="AJ1481" s="45"/>
      <c r="AK1481" s="45"/>
      <c r="AL1481" s="45"/>
      <c r="AM1481" s="45"/>
      <c r="AN1481" s="45"/>
      <c r="AO1481" s="45"/>
      <c r="AP1481" s="45"/>
      <c r="AQ1481" s="45"/>
      <c r="AR1481" s="45"/>
      <c r="AS1481" s="45"/>
      <c r="AT1481" s="45"/>
      <c r="AU1481" s="45"/>
      <c r="AV1481" s="45"/>
      <c r="AW1481" s="45"/>
      <c r="AX1481" s="45"/>
      <c r="AY1481" s="45"/>
      <c r="AZ1481" s="45"/>
    </row>
    <row r="1482" spans="8:52" x14ac:dyDescent="0.2">
      <c r="H1482" s="45"/>
      <c r="I1482" s="45"/>
      <c r="J1482" s="45"/>
      <c r="K1482" s="45"/>
      <c r="L1482" s="45"/>
      <c r="M1482" s="45"/>
      <c r="N1482" s="45"/>
      <c r="O1482" s="45"/>
      <c r="P1482" s="45"/>
      <c r="Q1482" s="45"/>
      <c r="R1482" s="45"/>
      <c r="S1482" s="45"/>
      <c r="T1482" s="45"/>
      <c r="U1482" s="45"/>
      <c r="V1482" s="45"/>
      <c r="W1482" s="45"/>
      <c r="X1482" s="45"/>
      <c r="Y1482" s="45"/>
      <c r="Z1482" s="45"/>
      <c r="AA1482" s="45"/>
      <c r="AB1482" s="45"/>
      <c r="AC1482" s="45"/>
      <c r="AD1482" s="45"/>
      <c r="AE1482" s="45"/>
      <c r="AF1482" s="45"/>
      <c r="AG1482" s="45"/>
      <c r="AH1482" s="45"/>
      <c r="AI1482" s="45"/>
      <c r="AJ1482" s="45"/>
      <c r="AK1482" s="45"/>
      <c r="AL1482" s="45"/>
      <c r="AM1482" s="45"/>
      <c r="AN1482" s="45"/>
      <c r="AO1482" s="45"/>
      <c r="AP1482" s="45"/>
      <c r="AQ1482" s="45"/>
      <c r="AR1482" s="45"/>
      <c r="AS1482" s="45"/>
      <c r="AT1482" s="45"/>
      <c r="AU1482" s="45"/>
      <c r="AV1482" s="45"/>
      <c r="AW1482" s="45"/>
      <c r="AX1482" s="45"/>
      <c r="AY1482" s="45"/>
      <c r="AZ1482" s="45"/>
    </row>
    <row r="1483" spans="8:52" x14ac:dyDescent="0.2">
      <c r="H1483" s="45"/>
      <c r="I1483" s="45"/>
      <c r="J1483" s="45"/>
      <c r="K1483" s="45"/>
      <c r="L1483" s="45"/>
      <c r="M1483" s="45"/>
      <c r="N1483" s="45"/>
      <c r="O1483" s="45"/>
      <c r="P1483" s="45"/>
      <c r="Q1483" s="45"/>
      <c r="R1483" s="45"/>
      <c r="S1483" s="45"/>
      <c r="T1483" s="45"/>
      <c r="U1483" s="45"/>
      <c r="V1483" s="45"/>
      <c r="W1483" s="45"/>
      <c r="X1483" s="45"/>
      <c r="Y1483" s="45"/>
      <c r="Z1483" s="45"/>
      <c r="AA1483" s="45"/>
      <c r="AB1483" s="45"/>
      <c r="AC1483" s="45"/>
      <c r="AD1483" s="45"/>
      <c r="AE1483" s="45"/>
      <c r="AF1483" s="45"/>
      <c r="AG1483" s="45"/>
      <c r="AH1483" s="45"/>
      <c r="AI1483" s="45"/>
      <c r="AJ1483" s="45"/>
      <c r="AK1483" s="45"/>
      <c r="AL1483" s="45"/>
      <c r="AM1483" s="45"/>
      <c r="AN1483" s="45"/>
      <c r="AO1483" s="45"/>
      <c r="AP1483" s="45"/>
      <c r="AQ1483" s="45"/>
      <c r="AR1483" s="45"/>
      <c r="AS1483" s="45"/>
      <c r="AT1483" s="45"/>
      <c r="AU1483" s="45"/>
      <c r="AV1483" s="45"/>
      <c r="AW1483" s="45"/>
      <c r="AX1483" s="45"/>
      <c r="AY1483" s="45"/>
      <c r="AZ1483" s="45"/>
    </row>
    <row r="1484" spans="8:52" x14ac:dyDescent="0.2">
      <c r="H1484" s="45"/>
      <c r="I1484" s="45"/>
      <c r="J1484" s="45"/>
      <c r="K1484" s="45"/>
      <c r="L1484" s="45"/>
      <c r="M1484" s="45"/>
      <c r="N1484" s="45"/>
      <c r="O1484" s="45"/>
      <c r="P1484" s="45"/>
      <c r="Q1484" s="45"/>
      <c r="R1484" s="45"/>
      <c r="S1484" s="45"/>
      <c r="T1484" s="45"/>
      <c r="U1484" s="45"/>
      <c r="V1484" s="45"/>
      <c r="W1484" s="45"/>
      <c r="X1484" s="45"/>
      <c r="Y1484" s="45"/>
      <c r="Z1484" s="45"/>
      <c r="AA1484" s="45"/>
      <c r="AB1484" s="45"/>
      <c r="AC1484" s="45"/>
      <c r="AD1484" s="45"/>
      <c r="AE1484" s="45"/>
      <c r="AF1484" s="45"/>
      <c r="AG1484" s="45"/>
      <c r="AH1484" s="45"/>
      <c r="AI1484" s="45"/>
      <c r="AJ1484" s="45"/>
      <c r="AK1484" s="45"/>
      <c r="AL1484" s="45"/>
      <c r="AM1484" s="45"/>
      <c r="AN1484" s="45"/>
      <c r="AO1484" s="45"/>
      <c r="AP1484" s="45"/>
      <c r="AQ1484" s="45"/>
      <c r="AR1484" s="45"/>
      <c r="AS1484" s="45"/>
      <c r="AT1484" s="45"/>
      <c r="AU1484" s="45"/>
      <c r="AV1484" s="45"/>
      <c r="AW1484" s="45"/>
      <c r="AX1484" s="45"/>
      <c r="AY1484" s="45"/>
      <c r="AZ1484" s="45"/>
    </row>
    <row r="1485" spans="8:52" x14ac:dyDescent="0.2">
      <c r="H1485" s="45"/>
      <c r="I1485" s="45"/>
      <c r="J1485" s="45"/>
      <c r="K1485" s="45"/>
      <c r="L1485" s="45"/>
      <c r="M1485" s="45"/>
      <c r="N1485" s="45"/>
      <c r="O1485" s="45"/>
      <c r="P1485" s="45"/>
      <c r="Q1485" s="45"/>
      <c r="R1485" s="45"/>
      <c r="S1485" s="45"/>
      <c r="T1485" s="45"/>
      <c r="U1485" s="45"/>
      <c r="V1485" s="45"/>
      <c r="W1485" s="45"/>
      <c r="X1485" s="45"/>
      <c r="Y1485" s="45"/>
      <c r="Z1485" s="45"/>
      <c r="AA1485" s="45"/>
      <c r="AB1485" s="45"/>
      <c r="AC1485" s="45"/>
      <c r="AD1485" s="45"/>
      <c r="AE1485" s="45"/>
      <c r="AF1485" s="45"/>
      <c r="AG1485" s="45"/>
      <c r="AH1485" s="45"/>
      <c r="AI1485" s="45"/>
      <c r="AJ1485" s="45"/>
      <c r="AK1485" s="45"/>
      <c r="AL1485" s="45"/>
      <c r="AM1485" s="45"/>
      <c r="AN1485" s="45"/>
      <c r="AO1485" s="45"/>
      <c r="AP1485" s="45"/>
      <c r="AQ1485" s="45"/>
      <c r="AR1485" s="45"/>
      <c r="AS1485" s="45"/>
      <c r="AT1485" s="45"/>
      <c r="AU1485" s="45"/>
      <c r="AV1485" s="45"/>
      <c r="AW1485" s="45"/>
      <c r="AX1485" s="45"/>
      <c r="AY1485" s="45"/>
      <c r="AZ1485" s="45"/>
    </row>
    <row r="1486" spans="8:52" x14ac:dyDescent="0.2">
      <c r="H1486" s="45"/>
      <c r="I1486" s="45"/>
      <c r="J1486" s="45"/>
      <c r="K1486" s="45"/>
      <c r="L1486" s="45"/>
      <c r="M1486" s="45"/>
      <c r="N1486" s="45"/>
      <c r="O1486" s="45"/>
      <c r="P1486" s="45"/>
      <c r="Q1486" s="45"/>
      <c r="R1486" s="45"/>
      <c r="S1486" s="45"/>
      <c r="T1486" s="45"/>
      <c r="U1486" s="45"/>
      <c r="V1486" s="45"/>
      <c r="W1486" s="45"/>
      <c r="X1486" s="45"/>
      <c r="Y1486" s="45"/>
      <c r="Z1486" s="45"/>
      <c r="AA1486" s="45"/>
      <c r="AB1486" s="45"/>
      <c r="AC1486" s="45"/>
      <c r="AD1486" s="45"/>
      <c r="AE1486" s="45"/>
      <c r="AF1486" s="45"/>
      <c r="AG1486" s="45"/>
      <c r="AH1486" s="45"/>
      <c r="AI1486" s="45"/>
      <c r="AJ1486" s="45"/>
      <c r="AK1486" s="45"/>
      <c r="AL1486" s="45"/>
      <c r="AM1486" s="45"/>
      <c r="AN1486" s="45"/>
      <c r="AO1486" s="45"/>
      <c r="AP1486" s="45"/>
      <c r="AQ1486" s="45"/>
      <c r="AR1486" s="45"/>
      <c r="AS1486" s="45"/>
      <c r="AT1486" s="45"/>
      <c r="AU1486" s="45"/>
      <c r="AV1486" s="45"/>
      <c r="AW1486" s="45"/>
      <c r="AX1486" s="45"/>
      <c r="AY1486" s="45"/>
      <c r="AZ1486" s="45"/>
    </row>
    <row r="1487" spans="8:52" x14ac:dyDescent="0.2">
      <c r="H1487" s="45"/>
      <c r="I1487" s="45"/>
      <c r="J1487" s="45"/>
      <c r="K1487" s="45"/>
      <c r="L1487" s="45"/>
      <c r="M1487" s="45"/>
      <c r="N1487" s="45"/>
      <c r="O1487" s="45"/>
      <c r="P1487" s="45"/>
      <c r="Q1487" s="45"/>
      <c r="R1487" s="45"/>
      <c r="S1487" s="45"/>
      <c r="T1487" s="45"/>
      <c r="U1487" s="45"/>
      <c r="V1487" s="45"/>
      <c r="W1487" s="45"/>
      <c r="X1487" s="45"/>
      <c r="Y1487" s="45"/>
      <c r="Z1487" s="45"/>
      <c r="AA1487" s="45"/>
      <c r="AB1487" s="45"/>
      <c r="AC1487" s="45"/>
      <c r="AD1487" s="45"/>
      <c r="AE1487" s="45"/>
      <c r="AF1487" s="45"/>
      <c r="AG1487" s="45"/>
      <c r="AH1487" s="45"/>
      <c r="AI1487" s="45"/>
      <c r="AJ1487" s="45"/>
      <c r="AK1487" s="45"/>
      <c r="AL1487" s="45"/>
      <c r="AM1487" s="45"/>
      <c r="AN1487" s="45"/>
      <c r="AO1487" s="45"/>
      <c r="AP1487" s="45"/>
      <c r="AQ1487" s="45"/>
      <c r="AR1487" s="45"/>
      <c r="AS1487" s="45"/>
      <c r="AT1487" s="45"/>
      <c r="AU1487" s="45"/>
      <c r="AV1487" s="45"/>
      <c r="AW1487" s="45"/>
      <c r="AX1487" s="45"/>
      <c r="AY1487" s="45"/>
      <c r="AZ1487" s="45"/>
    </row>
    <row r="1488" spans="8:52" x14ac:dyDescent="0.2">
      <c r="H1488" s="45"/>
      <c r="I1488" s="45"/>
      <c r="J1488" s="45"/>
      <c r="K1488" s="45"/>
      <c r="L1488" s="45"/>
      <c r="M1488" s="45"/>
      <c r="N1488" s="45"/>
      <c r="O1488" s="45"/>
      <c r="P1488" s="45"/>
      <c r="Q1488" s="45"/>
      <c r="R1488" s="45"/>
      <c r="S1488" s="45"/>
      <c r="T1488" s="45"/>
      <c r="U1488" s="45"/>
      <c r="V1488" s="45"/>
      <c r="W1488" s="45"/>
      <c r="X1488" s="45"/>
      <c r="Y1488" s="45"/>
      <c r="Z1488" s="45"/>
      <c r="AA1488" s="45"/>
      <c r="AB1488" s="45"/>
      <c r="AC1488" s="45"/>
      <c r="AD1488" s="45"/>
      <c r="AE1488" s="45"/>
      <c r="AF1488" s="45"/>
      <c r="AG1488" s="45"/>
      <c r="AH1488" s="45"/>
      <c r="AI1488" s="45"/>
      <c r="AJ1488" s="45"/>
      <c r="AK1488" s="45"/>
      <c r="AL1488" s="45"/>
      <c r="AM1488" s="45"/>
      <c r="AN1488" s="45"/>
      <c r="AO1488" s="45"/>
      <c r="AP1488" s="45"/>
      <c r="AQ1488" s="45"/>
      <c r="AR1488" s="45"/>
      <c r="AS1488" s="45"/>
      <c r="AT1488" s="45"/>
      <c r="AU1488" s="45"/>
      <c r="AV1488" s="45"/>
      <c r="AW1488" s="45"/>
      <c r="AX1488" s="45"/>
      <c r="AY1488" s="45"/>
      <c r="AZ1488" s="45"/>
    </row>
    <row r="1489" spans="8:52" x14ac:dyDescent="0.2">
      <c r="H1489" s="45"/>
      <c r="I1489" s="45"/>
      <c r="J1489" s="45"/>
      <c r="K1489" s="45"/>
      <c r="L1489" s="45"/>
      <c r="M1489" s="45"/>
      <c r="N1489" s="45"/>
      <c r="O1489" s="45"/>
      <c r="P1489" s="45"/>
      <c r="Q1489" s="45"/>
      <c r="R1489" s="45"/>
      <c r="S1489" s="45"/>
      <c r="T1489" s="45"/>
      <c r="U1489" s="45"/>
      <c r="V1489" s="45"/>
      <c r="W1489" s="45"/>
      <c r="X1489" s="45"/>
      <c r="Y1489" s="45"/>
      <c r="Z1489" s="45"/>
      <c r="AA1489" s="45"/>
      <c r="AB1489" s="45"/>
      <c r="AC1489" s="45"/>
      <c r="AD1489" s="45"/>
      <c r="AE1489" s="45"/>
      <c r="AF1489" s="45"/>
      <c r="AG1489" s="45"/>
      <c r="AH1489" s="45"/>
      <c r="AI1489" s="45"/>
      <c r="AJ1489" s="45"/>
      <c r="AK1489" s="45"/>
      <c r="AL1489" s="45"/>
      <c r="AM1489" s="45"/>
      <c r="AN1489" s="45"/>
      <c r="AO1489" s="45"/>
      <c r="AP1489" s="45"/>
      <c r="AQ1489" s="45"/>
      <c r="AR1489" s="45"/>
      <c r="AS1489" s="45"/>
      <c r="AT1489" s="45"/>
      <c r="AU1489" s="45"/>
      <c r="AV1489" s="45"/>
      <c r="AW1489" s="45"/>
      <c r="AX1489" s="45"/>
      <c r="AY1489" s="45"/>
      <c r="AZ1489" s="45"/>
    </row>
    <row r="1490" spans="8:52" x14ac:dyDescent="0.2">
      <c r="H1490" s="45"/>
      <c r="I1490" s="45"/>
      <c r="J1490" s="45"/>
      <c r="K1490" s="45"/>
      <c r="L1490" s="45"/>
      <c r="M1490" s="45"/>
      <c r="N1490" s="45"/>
      <c r="O1490" s="45"/>
      <c r="P1490" s="45"/>
      <c r="Q1490" s="45"/>
      <c r="R1490" s="45"/>
      <c r="S1490" s="45"/>
      <c r="T1490" s="45"/>
      <c r="U1490" s="45"/>
      <c r="V1490" s="45"/>
      <c r="W1490" s="45"/>
      <c r="X1490" s="45"/>
      <c r="Y1490" s="45"/>
      <c r="Z1490" s="45"/>
      <c r="AA1490" s="45"/>
      <c r="AB1490" s="45"/>
      <c r="AC1490" s="45"/>
      <c r="AD1490" s="45"/>
      <c r="AE1490" s="45"/>
      <c r="AF1490" s="45"/>
      <c r="AG1490" s="45"/>
      <c r="AH1490" s="45"/>
      <c r="AI1490" s="45"/>
      <c r="AJ1490" s="45"/>
      <c r="AK1490" s="45"/>
      <c r="AL1490" s="45"/>
      <c r="AM1490" s="45"/>
      <c r="AN1490" s="45"/>
      <c r="AO1490" s="45"/>
      <c r="AP1490" s="45"/>
      <c r="AQ1490" s="45"/>
      <c r="AR1490" s="45"/>
      <c r="AS1490" s="45"/>
      <c r="AT1490" s="45"/>
      <c r="AU1490" s="45"/>
      <c r="AV1490" s="45"/>
      <c r="AW1490" s="45"/>
      <c r="AX1490" s="45"/>
      <c r="AY1490" s="45"/>
      <c r="AZ1490" s="45"/>
    </row>
    <row r="1491" spans="8:52" x14ac:dyDescent="0.2">
      <c r="H1491" s="45"/>
      <c r="I1491" s="45"/>
      <c r="J1491" s="45"/>
      <c r="K1491" s="45"/>
      <c r="L1491" s="45"/>
      <c r="M1491" s="45"/>
      <c r="N1491" s="45"/>
      <c r="O1491" s="45"/>
      <c r="P1491" s="45"/>
      <c r="Q1491" s="45"/>
      <c r="R1491" s="45"/>
      <c r="S1491" s="45"/>
      <c r="T1491" s="45"/>
      <c r="U1491" s="45"/>
      <c r="V1491" s="45"/>
      <c r="W1491" s="45"/>
      <c r="X1491" s="45"/>
      <c r="Y1491" s="45"/>
      <c r="Z1491" s="45"/>
      <c r="AA1491" s="45"/>
      <c r="AB1491" s="45"/>
      <c r="AC1491" s="45"/>
      <c r="AD1491" s="45"/>
      <c r="AE1491" s="45"/>
      <c r="AF1491" s="45"/>
      <c r="AG1491" s="45"/>
      <c r="AH1491" s="45"/>
      <c r="AI1491" s="45"/>
      <c r="AJ1491" s="45"/>
      <c r="AK1491" s="45"/>
      <c r="AL1491" s="45"/>
      <c r="AM1491" s="45"/>
      <c r="AN1491" s="45"/>
      <c r="AO1491" s="45"/>
      <c r="AP1491" s="45"/>
      <c r="AQ1491" s="45"/>
      <c r="AR1491" s="45"/>
      <c r="AS1491" s="45"/>
      <c r="AT1491" s="45"/>
      <c r="AU1491" s="45"/>
      <c r="AV1491" s="45"/>
      <c r="AW1491" s="45"/>
      <c r="AX1491" s="45"/>
      <c r="AY1491" s="45"/>
      <c r="AZ1491" s="45"/>
    </row>
    <row r="1492" spans="8:52" x14ac:dyDescent="0.2">
      <c r="H1492" s="45"/>
      <c r="I1492" s="45"/>
      <c r="J1492" s="45"/>
      <c r="K1492" s="45"/>
      <c r="L1492" s="45"/>
      <c r="M1492" s="45"/>
      <c r="N1492" s="45"/>
      <c r="O1492" s="45"/>
      <c r="P1492" s="45"/>
      <c r="Q1492" s="45"/>
      <c r="R1492" s="45"/>
      <c r="S1492" s="45"/>
      <c r="T1492" s="45"/>
      <c r="U1492" s="45"/>
      <c r="V1492" s="45"/>
      <c r="W1492" s="45"/>
      <c r="X1492" s="45"/>
      <c r="Y1492" s="45"/>
      <c r="Z1492" s="45"/>
      <c r="AA1492" s="45"/>
      <c r="AB1492" s="45"/>
      <c r="AC1492" s="45"/>
      <c r="AD1492" s="45"/>
      <c r="AE1492" s="45"/>
      <c r="AF1492" s="45"/>
      <c r="AG1492" s="45"/>
      <c r="AH1492" s="45"/>
      <c r="AI1492" s="45"/>
      <c r="AJ1492" s="45"/>
      <c r="AK1492" s="45"/>
      <c r="AL1492" s="45"/>
      <c r="AM1492" s="45"/>
      <c r="AN1492" s="45"/>
      <c r="AO1492" s="45"/>
      <c r="AP1492" s="45"/>
      <c r="AQ1492" s="45"/>
      <c r="AR1492" s="45"/>
      <c r="AS1492" s="45"/>
      <c r="AT1492" s="45"/>
      <c r="AU1492" s="45"/>
      <c r="AV1492" s="45"/>
      <c r="AW1492" s="45"/>
      <c r="AX1492" s="45"/>
      <c r="AY1492" s="45"/>
      <c r="AZ1492" s="45"/>
    </row>
    <row r="1493" spans="8:52" x14ac:dyDescent="0.2">
      <c r="H1493" s="45"/>
      <c r="I1493" s="45"/>
      <c r="J1493" s="45"/>
      <c r="K1493" s="45"/>
      <c r="L1493" s="45"/>
      <c r="M1493" s="45"/>
      <c r="N1493" s="45"/>
      <c r="O1493" s="45"/>
      <c r="P1493" s="45"/>
      <c r="Q1493" s="45"/>
      <c r="R1493" s="45"/>
      <c r="S1493" s="45"/>
      <c r="T1493" s="45"/>
      <c r="U1493" s="45"/>
      <c r="V1493" s="45"/>
      <c r="W1493" s="45"/>
      <c r="X1493" s="45"/>
      <c r="Y1493" s="45"/>
      <c r="Z1493" s="45"/>
      <c r="AA1493" s="45"/>
      <c r="AB1493" s="45"/>
      <c r="AC1493" s="45"/>
      <c r="AD1493" s="45"/>
      <c r="AE1493" s="45"/>
      <c r="AF1493" s="45"/>
      <c r="AG1493" s="45"/>
      <c r="AH1493" s="45"/>
      <c r="AI1493" s="45"/>
      <c r="AJ1493" s="45"/>
      <c r="AK1493" s="45"/>
      <c r="AL1493" s="45"/>
      <c r="AM1493" s="45"/>
      <c r="AN1493" s="45"/>
      <c r="AO1493" s="45"/>
      <c r="AP1493" s="45"/>
      <c r="AQ1493" s="45"/>
      <c r="AR1493" s="45"/>
      <c r="AS1493" s="45"/>
      <c r="AT1493" s="45"/>
      <c r="AU1493" s="45"/>
      <c r="AV1493" s="45"/>
      <c r="AW1493" s="45"/>
      <c r="AX1493" s="45"/>
      <c r="AY1493" s="45"/>
      <c r="AZ1493" s="45"/>
    </row>
    <row r="1494" spans="8:52" x14ac:dyDescent="0.2">
      <c r="H1494" s="45"/>
      <c r="I1494" s="45"/>
      <c r="J1494" s="45"/>
      <c r="K1494" s="45"/>
      <c r="L1494" s="45"/>
      <c r="M1494" s="45"/>
      <c r="N1494" s="45"/>
      <c r="O1494" s="45"/>
      <c r="P1494" s="45"/>
      <c r="Q1494" s="45"/>
      <c r="R1494" s="45"/>
      <c r="S1494" s="45"/>
      <c r="T1494" s="45"/>
      <c r="U1494" s="45"/>
      <c r="V1494" s="45"/>
      <c r="W1494" s="45"/>
      <c r="X1494" s="45"/>
      <c r="Y1494" s="45"/>
      <c r="Z1494" s="45"/>
      <c r="AA1494" s="45"/>
      <c r="AB1494" s="45"/>
      <c r="AC1494" s="45"/>
      <c r="AD1494" s="45"/>
      <c r="AE1494" s="45"/>
      <c r="AF1494" s="45"/>
      <c r="AG1494" s="45"/>
      <c r="AH1494" s="45"/>
      <c r="AI1494" s="45"/>
      <c r="AJ1494" s="45"/>
      <c r="AK1494" s="45"/>
      <c r="AL1494" s="45"/>
      <c r="AM1494" s="45"/>
      <c r="AN1494" s="45"/>
      <c r="AO1494" s="45"/>
      <c r="AP1494" s="45"/>
      <c r="AQ1494" s="45"/>
      <c r="AR1494" s="45"/>
      <c r="AS1494" s="45"/>
      <c r="AT1494" s="45"/>
      <c r="AU1494" s="45"/>
      <c r="AV1494" s="45"/>
      <c r="AW1494" s="45"/>
      <c r="AX1494" s="45"/>
      <c r="AY1494" s="45"/>
      <c r="AZ1494" s="45"/>
    </row>
    <row r="1495" spans="8:52" x14ac:dyDescent="0.2">
      <c r="H1495" s="45"/>
      <c r="I1495" s="45"/>
      <c r="J1495" s="45"/>
      <c r="K1495" s="45"/>
      <c r="L1495" s="45"/>
      <c r="M1495" s="45"/>
      <c r="N1495" s="45"/>
      <c r="O1495" s="45"/>
      <c r="P1495" s="45"/>
      <c r="Q1495" s="45"/>
      <c r="R1495" s="45"/>
      <c r="S1495" s="45"/>
      <c r="T1495" s="45"/>
      <c r="U1495" s="45"/>
      <c r="V1495" s="45"/>
      <c r="W1495" s="45"/>
      <c r="X1495" s="45"/>
      <c r="Y1495" s="45"/>
      <c r="Z1495" s="45"/>
      <c r="AA1495" s="45"/>
      <c r="AB1495" s="45"/>
      <c r="AC1495" s="45"/>
      <c r="AD1495" s="45"/>
      <c r="AE1495" s="45"/>
      <c r="AF1495" s="45"/>
      <c r="AG1495" s="45"/>
      <c r="AH1495" s="45"/>
      <c r="AI1495" s="45"/>
      <c r="AJ1495" s="45"/>
      <c r="AK1495" s="45"/>
      <c r="AL1495" s="45"/>
      <c r="AM1495" s="45"/>
      <c r="AN1495" s="45"/>
      <c r="AO1495" s="45"/>
      <c r="AP1495" s="45"/>
      <c r="AQ1495" s="45"/>
      <c r="AR1495" s="45"/>
      <c r="AS1495" s="45"/>
      <c r="AT1495" s="45"/>
      <c r="AU1495" s="45"/>
      <c r="AV1495" s="45"/>
      <c r="AW1495" s="45"/>
      <c r="AX1495" s="45"/>
      <c r="AY1495" s="45"/>
      <c r="AZ1495" s="45"/>
    </row>
    <row r="1496" spans="8:52" x14ac:dyDescent="0.2">
      <c r="H1496" s="45"/>
      <c r="I1496" s="45"/>
      <c r="J1496" s="45"/>
      <c r="K1496" s="45"/>
      <c r="L1496" s="45"/>
      <c r="M1496" s="45"/>
      <c r="N1496" s="45"/>
      <c r="O1496" s="45"/>
      <c r="P1496" s="45"/>
      <c r="Q1496" s="45"/>
      <c r="R1496" s="45"/>
      <c r="S1496" s="45"/>
      <c r="T1496" s="45"/>
      <c r="U1496" s="45"/>
      <c r="V1496" s="45"/>
      <c r="W1496" s="45"/>
      <c r="X1496" s="45"/>
      <c r="Y1496" s="45"/>
      <c r="Z1496" s="45"/>
      <c r="AA1496" s="45"/>
      <c r="AB1496" s="45"/>
      <c r="AC1496" s="45"/>
      <c r="AD1496" s="45"/>
      <c r="AE1496" s="45"/>
      <c r="AF1496" s="45"/>
      <c r="AG1496" s="45"/>
      <c r="AH1496" s="45"/>
      <c r="AI1496" s="45"/>
      <c r="AJ1496" s="45"/>
      <c r="AK1496" s="45"/>
      <c r="AL1496" s="45"/>
      <c r="AM1496" s="45"/>
      <c r="AN1496" s="45"/>
      <c r="AO1496" s="45"/>
      <c r="AP1496" s="45"/>
      <c r="AQ1496" s="45"/>
      <c r="AR1496" s="45"/>
      <c r="AS1496" s="45"/>
      <c r="AT1496" s="45"/>
      <c r="AU1496" s="45"/>
      <c r="AV1496" s="45"/>
      <c r="AW1496" s="45"/>
      <c r="AX1496" s="45"/>
      <c r="AY1496" s="45"/>
      <c r="AZ1496" s="45"/>
    </row>
    <row r="1497" spans="8:52" x14ac:dyDescent="0.2">
      <c r="H1497" s="45"/>
      <c r="I1497" s="45"/>
      <c r="J1497" s="45"/>
      <c r="K1497" s="45"/>
      <c r="L1497" s="45"/>
      <c r="M1497" s="45"/>
      <c r="N1497" s="45"/>
      <c r="O1497" s="45"/>
      <c r="P1497" s="45"/>
      <c r="Q1497" s="45"/>
      <c r="R1497" s="45"/>
      <c r="S1497" s="45"/>
      <c r="T1497" s="45"/>
      <c r="U1497" s="45"/>
      <c r="V1497" s="45"/>
      <c r="W1497" s="45"/>
      <c r="X1497" s="45"/>
      <c r="Y1497" s="45"/>
      <c r="Z1497" s="45"/>
      <c r="AA1497" s="45"/>
      <c r="AB1497" s="45"/>
      <c r="AC1497" s="45"/>
      <c r="AD1497" s="45"/>
      <c r="AE1497" s="45"/>
      <c r="AF1497" s="45"/>
      <c r="AG1497" s="45"/>
      <c r="AH1497" s="45"/>
      <c r="AI1497" s="45"/>
      <c r="AJ1497" s="45"/>
      <c r="AK1497" s="45"/>
      <c r="AL1497" s="45"/>
      <c r="AM1497" s="45"/>
      <c r="AN1497" s="45"/>
      <c r="AO1497" s="45"/>
      <c r="AP1497" s="45"/>
      <c r="AQ1497" s="45"/>
      <c r="AR1497" s="45"/>
      <c r="AS1497" s="45"/>
      <c r="AT1497" s="45"/>
      <c r="AU1497" s="45"/>
      <c r="AV1497" s="45"/>
      <c r="AW1497" s="45"/>
      <c r="AX1497" s="45"/>
      <c r="AY1497" s="45"/>
      <c r="AZ1497" s="45"/>
    </row>
    <row r="1498" spans="8:52" x14ac:dyDescent="0.2">
      <c r="H1498" s="45"/>
      <c r="I1498" s="45"/>
      <c r="J1498" s="45"/>
      <c r="K1498" s="45"/>
      <c r="L1498" s="45"/>
      <c r="M1498" s="45"/>
      <c r="N1498" s="45"/>
      <c r="O1498" s="45"/>
      <c r="P1498" s="45"/>
      <c r="Q1498" s="45"/>
      <c r="R1498" s="45"/>
      <c r="S1498" s="45"/>
      <c r="T1498" s="45"/>
      <c r="U1498" s="45"/>
      <c r="V1498" s="45"/>
      <c r="W1498" s="45"/>
      <c r="X1498" s="45"/>
      <c r="Y1498" s="45"/>
      <c r="Z1498" s="45"/>
      <c r="AA1498" s="45"/>
      <c r="AB1498" s="45"/>
      <c r="AC1498" s="45"/>
      <c r="AD1498" s="45"/>
      <c r="AE1498" s="45"/>
      <c r="AF1498" s="45"/>
      <c r="AG1498" s="45"/>
      <c r="AH1498" s="45"/>
      <c r="AI1498" s="45"/>
      <c r="AJ1498" s="45"/>
      <c r="AK1498" s="45"/>
      <c r="AL1498" s="45"/>
      <c r="AM1498" s="45"/>
      <c r="AN1498" s="45"/>
      <c r="AO1498" s="45"/>
      <c r="AP1498" s="45"/>
      <c r="AQ1498" s="45"/>
      <c r="AR1498" s="45"/>
      <c r="AS1498" s="45"/>
      <c r="AT1498" s="45"/>
      <c r="AU1498" s="45"/>
      <c r="AV1498" s="45"/>
      <c r="AW1498" s="45"/>
      <c r="AX1498" s="45"/>
      <c r="AY1498" s="45"/>
      <c r="AZ1498" s="45"/>
    </row>
    <row r="1499" spans="8:52" x14ac:dyDescent="0.2">
      <c r="H1499" s="45"/>
      <c r="I1499" s="45"/>
      <c r="J1499" s="45"/>
      <c r="K1499" s="45"/>
      <c r="L1499" s="45"/>
      <c r="M1499" s="45"/>
      <c r="N1499" s="45"/>
      <c r="O1499" s="45"/>
      <c r="P1499" s="45"/>
      <c r="Q1499" s="45"/>
      <c r="R1499" s="45"/>
      <c r="S1499" s="45"/>
      <c r="T1499" s="45"/>
      <c r="U1499" s="45"/>
      <c r="V1499" s="45"/>
      <c r="W1499" s="45"/>
      <c r="X1499" s="45"/>
      <c r="Y1499" s="45"/>
      <c r="Z1499" s="45"/>
      <c r="AA1499" s="45"/>
      <c r="AB1499" s="45"/>
      <c r="AC1499" s="45"/>
      <c r="AD1499" s="45"/>
      <c r="AE1499" s="45"/>
      <c r="AF1499" s="45"/>
      <c r="AG1499" s="45"/>
      <c r="AH1499" s="45"/>
      <c r="AI1499" s="45"/>
      <c r="AJ1499" s="45"/>
      <c r="AK1499" s="45"/>
      <c r="AL1499" s="45"/>
      <c r="AM1499" s="45"/>
      <c r="AN1499" s="45"/>
      <c r="AO1499" s="45"/>
      <c r="AP1499" s="45"/>
      <c r="AQ1499" s="45"/>
      <c r="AR1499" s="45"/>
      <c r="AS1499" s="45"/>
      <c r="AT1499" s="45"/>
      <c r="AU1499" s="45"/>
      <c r="AV1499" s="45"/>
      <c r="AW1499" s="45"/>
      <c r="AX1499" s="45"/>
      <c r="AY1499" s="45"/>
      <c r="AZ1499" s="45"/>
    </row>
    <row r="1500" spans="8:52" x14ac:dyDescent="0.2">
      <c r="H1500" s="45"/>
      <c r="I1500" s="45"/>
      <c r="J1500" s="45"/>
      <c r="K1500" s="45"/>
      <c r="L1500" s="45"/>
      <c r="M1500" s="45"/>
      <c r="N1500" s="45"/>
      <c r="O1500" s="45"/>
      <c r="P1500" s="45"/>
      <c r="Q1500" s="45"/>
      <c r="R1500" s="45"/>
      <c r="S1500" s="45"/>
      <c r="T1500" s="45"/>
      <c r="U1500" s="45"/>
      <c r="V1500" s="45"/>
      <c r="W1500" s="45"/>
      <c r="X1500" s="45"/>
      <c r="Y1500" s="45"/>
      <c r="Z1500" s="45"/>
      <c r="AA1500" s="45"/>
      <c r="AB1500" s="45"/>
      <c r="AC1500" s="45"/>
      <c r="AD1500" s="45"/>
      <c r="AE1500" s="45"/>
      <c r="AF1500" s="45"/>
      <c r="AG1500" s="45"/>
      <c r="AH1500" s="45"/>
      <c r="AI1500" s="45"/>
      <c r="AJ1500" s="45"/>
      <c r="AK1500" s="45"/>
      <c r="AL1500" s="45"/>
      <c r="AM1500" s="45"/>
      <c r="AN1500" s="45"/>
      <c r="AO1500" s="45"/>
      <c r="AP1500" s="45"/>
      <c r="AQ1500" s="45"/>
      <c r="AR1500" s="45"/>
      <c r="AS1500" s="45"/>
      <c r="AT1500" s="45"/>
      <c r="AU1500" s="45"/>
      <c r="AV1500" s="45"/>
      <c r="AW1500" s="45"/>
      <c r="AX1500" s="45"/>
      <c r="AY1500" s="45"/>
      <c r="AZ1500" s="45"/>
    </row>
  </sheetData>
  <mergeCells count="2">
    <mergeCell ref="A1:B2"/>
    <mergeCell ref="C1:G1"/>
  </mergeCells>
  <conditionalFormatting sqref="C3:G1000">
    <cfRule type="cellIs" dxfId="15" priority="14" operator="equal">
      <formula>0</formula>
    </cfRule>
  </conditionalFormatting>
  <conditionalFormatting sqref="B3:B1000">
    <cfRule type="cellIs" dxfId="14" priority="13" operator="equal">
      <formula>0</formula>
    </cfRule>
  </conditionalFormatting>
  <conditionalFormatting sqref="A7:G7 A12:G12 A17:G17 A22:G22 A27:G27 A32:G32">
    <cfRule type="cellIs" dxfId="13" priority="12" operator="equal">
      <formula>0</formula>
    </cfRule>
  </conditionalFormatting>
  <conditionalFormatting sqref="A37:G37 A42:G42 A47:G47 A52:G52 A57:G57 A62:G62 A67:G67">
    <cfRule type="cellIs" dxfId="12" priority="11" operator="equal">
      <formula>0</formula>
    </cfRule>
  </conditionalFormatting>
  <conditionalFormatting sqref="A72:G72 A77:G77 A82:G82 A87:G87 A92:G92 A97:G97 A102:G102">
    <cfRule type="cellIs" dxfId="11" priority="10" operator="equal">
      <formula>0</formula>
    </cfRule>
  </conditionalFormatting>
  <conditionalFormatting sqref="A107:G107 A112:G112 A117:G117 A122:G122 A127:G127 A132:G132 A137:G137 A142:G142 A147:G147 A152:G152 A157:G157 A162:G162 A167:G167 A172:G172 A177:G177 A182:G182 A187:G187 A192:G192 A197:G197 A202:G202">
    <cfRule type="cellIs" dxfId="10" priority="9" operator="equal">
      <formula>0</formula>
    </cfRule>
  </conditionalFormatting>
  <conditionalFormatting sqref="A207:G207 A212:G212 A217:G217 A222:G222 A227:G227 A232:G232 A237:G237 A242:G242 A247:G247 A252:G252 A257:G257 A262:G262 A267:G267 A272:G272 A277:G277 A282:G282 A287:G287 A292:G292 A297:G297 A302:G302">
    <cfRule type="cellIs" dxfId="9" priority="8" operator="equal">
      <formula>0</formula>
    </cfRule>
  </conditionalFormatting>
  <conditionalFormatting sqref="A307:G307 A312:G312 A317:G317 A322:G322 A327:G327 A332:G332 A337:G337 A342:G342 A347:G347 A352:G352 A357:G357 A362:G362 A367:G367 A372:G372 A377:G377 A382:G382 A387:G387 A392:G392 A397:G397 A402:G402 A407:G407 A412:G412">
    <cfRule type="cellIs" dxfId="8" priority="7" operator="equal">
      <formula>0</formula>
    </cfRule>
  </conditionalFormatting>
  <conditionalFormatting sqref="A417:G417 A422:G422 A427:G427 A432:G432 A437:G437 A442:G442 A447:G447 A452:G452 A457:G457 A462:G462 A467:G467 A472:G472 A477:G477 A482:G482 A487:G487 A492:G492 A497:G497 A502:G502">
    <cfRule type="cellIs" dxfId="7" priority="6" operator="equal">
      <formula>0</formula>
    </cfRule>
  </conditionalFormatting>
  <conditionalFormatting sqref="A507:G507 A512:G512 A517:G517 A522:G522 A527:G527 A532:G532 A537:G537 A542:G542 A547:G547 A552:G552 A557:G557 A562:G562 A567:G567 A572:G572 A577:G577 A582:G582 A587:G587 A592:G592 A597:G597 A602:G602">
    <cfRule type="cellIs" dxfId="6" priority="5" operator="equal">
      <formula>0</formula>
    </cfRule>
  </conditionalFormatting>
  <conditionalFormatting sqref="A607:G607 A612:G612 A617:G617 A622:G622 A627:G627 A632:G632 A637:G637 A642:G642 A647:G647 A652:G652 A657:G657 A662:G662 A667:G667 A672:G672 A677:G677 A682:G682 A687:G687 A692:G692 A697:G697 A702:G702 A707:G707 A712:G712 A717:G717 A722:G722 A727:G727 A732:G732 A737:G737 A742:G742 A747:G747 A752:G752 A757:G757 A762:G762">
    <cfRule type="cellIs" dxfId="5" priority="4" operator="equal">
      <formula>0</formula>
    </cfRule>
  </conditionalFormatting>
  <conditionalFormatting sqref="A767:G767 A772:G772 A777:G777 A782:G782 A787:G787 A792:G792 A797:G797 A802:G802 A807:G807 A812:G812 A817:G817 A822:G822 A827:G827 A832:G832 A837:G837 A842:G842">
    <cfRule type="cellIs" dxfId="4" priority="3" operator="equal">
      <formula>0</formula>
    </cfRule>
  </conditionalFormatting>
  <conditionalFormatting sqref="A847:G847 A852:G852 A857:G857 A862:G862 A867:G867 A872:G872 A877:G877 A882:G882 A887:G887 A892:G892 A897:G897 A902:G902 A907:G907 A912:G912 A917:G917 A922:G922 A927:G927 A932:G932 A942:G942 A937:G937">
    <cfRule type="cellIs" dxfId="3" priority="2" operator="equal">
      <formula>0</formula>
    </cfRule>
  </conditionalFormatting>
  <conditionalFormatting sqref="A947:G947 A952:G952 A957:G957 A962:G962 A967:G967 A972:G972 A977:G977 A982:G982 A987:G987 A992:G992 A997:G997 B1002:G1002">
    <cfRule type="cellIs" dxfId="2" priority="1" operator="equal">
      <formula>0</formula>
    </cfRule>
  </conditionalFormatting>
  <pageMargins left="0.7" right="0.7" top="0.75" bottom="0.75" header="0.3" footer="0.3"/>
  <pageSetup paperSize="10000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B77C6-B39D-4246-9608-8F0CFC3EE9A6}">
  <dimension ref="A1:R168"/>
  <sheetViews>
    <sheetView zoomScale="170" zoomScaleNormal="170" workbookViewId="0">
      <selection activeCell="F47" sqref="F47"/>
    </sheetView>
  </sheetViews>
  <sheetFormatPr baseColWidth="10" defaultRowHeight="15" x14ac:dyDescent="0.25"/>
  <cols>
    <col min="2" max="2" width="22" customWidth="1"/>
  </cols>
  <sheetData>
    <row r="1" spans="1:18" x14ac:dyDescent="0.25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</row>
    <row r="2" spans="1:18" x14ac:dyDescent="0.25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</row>
    <row r="3" spans="1:18" x14ac:dyDescent="0.25">
      <c r="A3" s="61"/>
      <c r="B3" s="154" t="s">
        <v>34</v>
      </c>
      <c r="C3" s="157" t="s">
        <v>35</v>
      </c>
      <c r="D3" s="158"/>
      <c r="E3" s="163" t="s">
        <v>36</v>
      </c>
      <c r="F3" s="164" t="s">
        <v>37</v>
      </c>
      <c r="G3" s="157" t="s">
        <v>38</v>
      </c>
      <c r="H3" s="158"/>
      <c r="I3" s="163" t="s">
        <v>41</v>
      </c>
      <c r="J3" s="61"/>
      <c r="K3" s="61"/>
      <c r="L3" s="61"/>
      <c r="M3" s="61"/>
      <c r="N3" s="61"/>
      <c r="O3" s="61"/>
      <c r="P3" s="61"/>
      <c r="Q3" s="61"/>
      <c r="R3" s="61"/>
    </row>
    <row r="4" spans="1:18" ht="15" customHeight="1" x14ac:dyDescent="0.25">
      <c r="A4" s="61"/>
      <c r="B4" s="155"/>
      <c r="C4" s="159"/>
      <c r="D4" s="160"/>
      <c r="E4" s="163"/>
      <c r="F4" s="164"/>
      <c r="G4" s="159"/>
      <c r="H4" s="160"/>
      <c r="I4" s="163"/>
      <c r="J4" s="61"/>
      <c r="K4" s="61"/>
      <c r="L4" s="61"/>
      <c r="M4" s="61"/>
      <c r="N4" s="61"/>
      <c r="O4" s="61"/>
      <c r="P4" s="61"/>
      <c r="Q4" s="61"/>
      <c r="R4" s="61"/>
    </row>
    <row r="5" spans="1:18" x14ac:dyDescent="0.25">
      <c r="A5" s="61"/>
      <c r="B5" s="155"/>
      <c r="C5" s="161"/>
      <c r="D5" s="162"/>
      <c r="E5" s="163"/>
      <c r="F5" s="164"/>
      <c r="G5" s="161"/>
      <c r="H5" s="162"/>
      <c r="I5" s="163"/>
      <c r="J5" s="61"/>
      <c r="K5" s="61"/>
      <c r="L5" s="61"/>
      <c r="M5" s="61"/>
      <c r="N5" s="61"/>
      <c r="O5" s="61"/>
      <c r="P5" s="61"/>
      <c r="Q5" s="61"/>
      <c r="R5" s="61"/>
    </row>
    <row r="6" spans="1:18" x14ac:dyDescent="0.25">
      <c r="A6" s="61"/>
      <c r="B6" s="155"/>
      <c r="C6" s="154" t="s">
        <v>39</v>
      </c>
      <c r="D6" s="154" t="s">
        <v>40</v>
      </c>
      <c r="E6" s="163"/>
      <c r="F6" s="164"/>
      <c r="G6" s="154" t="s">
        <v>39</v>
      </c>
      <c r="H6" s="154" t="s">
        <v>40</v>
      </c>
      <c r="I6" s="163"/>
      <c r="J6" s="61"/>
      <c r="K6" s="61"/>
      <c r="L6" s="61"/>
      <c r="M6" s="61"/>
      <c r="N6" s="61"/>
      <c r="O6" s="61"/>
      <c r="P6" s="61"/>
      <c r="Q6" s="61"/>
      <c r="R6" s="61"/>
    </row>
    <row r="7" spans="1:18" x14ac:dyDescent="0.25">
      <c r="A7" s="61"/>
      <c r="B7" s="155"/>
      <c r="C7" s="155"/>
      <c r="D7" s="155"/>
      <c r="E7" s="163"/>
      <c r="F7" s="164"/>
      <c r="G7" s="155"/>
      <c r="H7" s="155"/>
      <c r="I7" s="163"/>
      <c r="J7" s="61"/>
      <c r="K7" s="61"/>
      <c r="L7" s="61"/>
      <c r="M7" s="61"/>
      <c r="N7" s="61"/>
      <c r="O7" s="61"/>
      <c r="P7" s="61"/>
      <c r="Q7" s="61"/>
      <c r="R7" s="61"/>
    </row>
    <row r="8" spans="1:18" x14ac:dyDescent="0.25">
      <c r="A8" s="61"/>
      <c r="B8" s="155"/>
      <c r="C8" s="155"/>
      <c r="D8" s="155"/>
      <c r="E8" s="163"/>
      <c r="F8" s="164"/>
      <c r="G8" s="155"/>
      <c r="H8" s="155"/>
      <c r="I8" s="163"/>
      <c r="J8" s="61"/>
      <c r="K8" s="61"/>
      <c r="L8" s="61"/>
      <c r="M8" s="61"/>
      <c r="N8" s="61"/>
      <c r="O8" s="61"/>
      <c r="P8" s="61"/>
      <c r="Q8" s="61"/>
      <c r="R8" s="61"/>
    </row>
    <row r="9" spans="1:18" x14ac:dyDescent="0.25">
      <c r="A9" s="61"/>
      <c r="B9" s="156"/>
      <c r="C9" s="156"/>
      <c r="D9" s="156"/>
      <c r="E9" s="163"/>
      <c r="F9" s="164"/>
      <c r="G9" s="156"/>
      <c r="H9" s="156"/>
      <c r="I9" s="163"/>
      <c r="J9" s="61"/>
      <c r="K9" s="61"/>
      <c r="L9" s="61"/>
      <c r="M9" s="61"/>
      <c r="N9" s="61"/>
      <c r="O9" s="61"/>
      <c r="P9" s="61"/>
      <c r="Q9" s="61"/>
      <c r="R9" s="61"/>
    </row>
    <row r="10" spans="1:18" x14ac:dyDescent="0.25">
      <c r="A10" s="61"/>
      <c r="B10" s="78"/>
      <c r="C10" s="79">
        <f>SUM(C12:C100)</f>
        <v>0</v>
      </c>
      <c r="D10" s="79">
        <f t="shared" ref="D10:I10" si="0">SUM(D12:D100)</f>
        <v>0</v>
      </c>
      <c r="E10" s="79">
        <f t="shared" si="0"/>
        <v>0</v>
      </c>
      <c r="F10" s="79">
        <f t="shared" si="0"/>
        <v>0</v>
      </c>
      <c r="G10" s="79">
        <f t="shared" si="0"/>
        <v>0</v>
      </c>
      <c r="H10" s="79">
        <f t="shared" si="0"/>
        <v>0</v>
      </c>
      <c r="I10" s="80">
        <f t="shared" si="0"/>
        <v>0</v>
      </c>
      <c r="J10" s="61"/>
      <c r="K10" s="61"/>
      <c r="L10" s="61"/>
      <c r="M10" s="61"/>
      <c r="N10" s="61"/>
      <c r="O10" s="61"/>
      <c r="P10" s="61"/>
      <c r="Q10" s="61"/>
      <c r="R10" s="61"/>
    </row>
    <row r="11" spans="1:18" x14ac:dyDescent="0.25">
      <c r="A11" s="90">
        <v>1</v>
      </c>
      <c r="B11" s="88">
        <v>2</v>
      </c>
      <c r="C11" s="88">
        <v>3</v>
      </c>
      <c r="D11" s="88">
        <v>4</v>
      </c>
      <c r="E11" s="89">
        <v>5</v>
      </c>
      <c r="F11" s="89">
        <v>6</v>
      </c>
      <c r="G11" s="88">
        <v>7</v>
      </c>
      <c r="H11" s="88">
        <v>8</v>
      </c>
      <c r="I11" s="89">
        <v>9</v>
      </c>
      <c r="J11" s="61"/>
      <c r="K11" s="61"/>
      <c r="L11" s="61"/>
      <c r="M11" s="61"/>
      <c r="N11" s="61"/>
      <c r="O11" s="61"/>
      <c r="P11" s="61"/>
      <c r="Q11" s="61"/>
      <c r="R11" s="61"/>
    </row>
    <row r="12" spans="1:18" x14ac:dyDescent="0.25">
      <c r="A12" s="61">
        <v>1</v>
      </c>
      <c r="B12" s="94" t="s">
        <v>130</v>
      </c>
      <c r="C12" s="72">
        <v>0</v>
      </c>
      <c r="D12" s="74">
        <v>0</v>
      </c>
      <c r="E12" s="114">
        <f>C12+D12</f>
        <v>0</v>
      </c>
      <c r="F12" s="72">
        <v>0</v>
      </c>
      <c r="G12" s="74">
        <v>0</v>
      </c>
      <c r="H12" s="72">
        <v>0</v>
      </c>
      <c r="I12" s="75">
        <f>C12+G12</f>
        <v>0</v>
      </c>
      <c r="J12" s="61"/>
      <c r="K12" s="61"/>
      <c r="L12" s="61"/>
      <c r="M12" s="61"/>
      <c r="N12" s="61"/>
      <c r="O12" s="61"/>
      <c r="P12" s="61"/>
      <c r="Q12" s="61"/>
      <c r="R12" s="61"/>
    </row>
    <row r="13" spans="1:18" x14ac:dyDescent="0.25">
      <c r="A13" s="61">
        <f>A12+1</f>
        <v>2</v>
      </c>
      <c r="B13" s="95" t="s">
        <v>131</v>
      </c>
      <c r="C13" s="73">
        <v>0</v>
      </c>
      <c r="D13" s="76">
        <v>0</v>
      </c>
      <c r="E13" s="115">
        <f t="shared" ref="E13:E46" si="1">C13+D13</f>
        <v>0</v>
      </c>
      <c r="F13" s="73">
        <v>0</v>
      </c>
      <c r="G13" s="76">
        <v>0</v>
      </c>
      <c r="H13" s="73">
        <v>0</v>
      </c>
      <c r="I13" s="77">
        <f t="shared" ref="I13:I46" si="2">C13+G13</f>
        <v>0</v>
      </c>
      <c r="J13" s="61"/>
      <c r="K13" s="61"/>
      <c r="L13" s="61"/>
      <c r="M13" s="61"/>
      <c r="N13" s="61"/>
      <c r="O13" s="61"/>
      <c r="P13" s="61"/>
      <c r="Q13" s="61"/>
      <c r="R13" s="61"/>
    </row>
    <row r="14" spans="1:18" x14ac:dyDescent="0.25">
      <c r="A14" s="61">
        <f t="shared" ref="A14:A46" si="3">A13+1</f>
        <v>3</v>
      </c>
      <c r="B14" s="95" t="s">
        <v>142</v>
      </c>
      <c r="C14" s="73">
        <v>0</v>
      </c>
      <c r="D14" s="76">
        <v>0</v>
      </c>
      <c r="E14" s="115">
        <f t="shared" si="1"/>
        <v>0</v>
      </c>
      <c r="F14" s="73">
        <v>0</v>
      </c>
      <c r="G14" s="76">
        <v>0</v>
      </c>
      <c r="H14" s="73">
        <v>0</v>
      </c>
      <c r="I14" s="77">
        <f t="shared" si="2"/>
        <v>0</v>
      </c>
      <c r="J14" s="61"/>
      <c r="K14" s="61"/>
      <c r="L14" s="61"/>
      <c r="M14" s="61"/>
      <c r="N14" s="61"/>
      <c r="O14" s="61"/>
      <c r="P14" s="61"/>
      <c r="Q14" s="61"/>
      <c r="R14" s="61"/>
    </row>
    <row r="15" spans="1:18" x14ac:dyDescent="0.25">
      <c r="A15" s="61">
        <f t="shared" si="3"/>
        <v>4</v>
      </c>
      <c r="B15" s="95" t="s">
        <v>143</v>
      </c>
      <c r="C15" s="73">
        <v>0</v>
      </c>
      <c r="D15" s="76">
        <v>0</v>
      </c>
      <c r="E15" s="115">
        <f t="shared" si="1"/>
        <v>0</v>
      </c>
      <c r="F15" s="73">
        <v>0</v>
      </c>
      <c r="G15" s="76">
        <v>0</v>
      </c>
      <c r="H15" s="73">
        <v>0</v>
      </c>
      <c r="I15" s="77">
        <f t="shared" si="2"/>
        <v>0</v>
      </c>
      <c r="J15" s="61"/>
      <c r="K15" s="61"/>
      <c r="L15" s="61"/>
      <c r="M15" s="61"/>
      <c r="N15" s="61"/>
      <c r="O15" s="61"/>
      <c r="P15" s="61"/>
      <c r="Q15" s="61"/>
      <c r="R15" s="61"/>
    </row>
    <row r="16" spans="1:18" x14ac:dyDescent="0.25">
      <c r="A16" s="61">
        <f t="shared" si="3"/>
        <v>5</v>
      </c>
      <c r="B16" s="95" t="s">
        <v>144</v>
      </c>
      <c r="C16" s="73">
        <v>0</v>
      </c>
      <c r="D16" s="76">
        <v>0</v>
      </c>
      <c r="E16" s="115">
        <f t="shared" si="1"/>
        <v>0</v>
      </c>
      <c r="F16" s="73">
        <v>0</v>
      </c>
      <c r="G16" s="76">
        <v>0</v>
      </c>
      <c r="H16" s="73">
        <v>0</v>
      </c>
      <c r="I16" s="77">
        <f t="shared" si="2"/>
        <v>0</v>
      </c>
      <c r="J16" s="61"/>
      <c r="K16" s="61"/>
      <c r="L16" s="61"/>
      <c r="M16" s="61"/>
      <c r="N16" s="61"/>
      <c r="O16" s="61"/>
      <c r="P16" s="61"/>
      <c r="Q16" s="61"/>
      <c r="R16" s="61"/>
    </row>
    <row r="17" spans="1:18" x14ac:dyDescent="0.25">
      <c r="A17" s="61">
        <f t="shared" si="3"/>
        <v>6</v>
      </c>
      <c r="B17" s="95" t="s">
        <v>145</v>
      </c>
      <c r="C17" s="73">
        <v>0</v>
      </c>
      <c r="D17" s="76">
        <v>0</v>
      </c>
      <c r="E17" s="115">
        <f t="shared" si="1"/>
        <v>0</v>
      </c>
      <c r="F17" s="73">
        <v>0</v>
      </c>
      <c r="G17" s="76">
        <v>0</v>
      </c>
      <c r="H17" s="73">
        <v>0</v>
      </c>
      <c r="I17" s="77">
        <f t="shared" si="2"/>
        <v>0</v>
      </c>
      <c r="J17" s="61"/>
      <c r="K17" s="61"/>
      <c r="L17" s="61"/>
      <c r="M17" s="61"/>
      <c r="N17" s="61"/>
      <c r="O17" s="61"/>
      <c r="P17" s="61"/>
      <c r="Q17" s="61"/>
      <c r="R17" s="61"/>
    </row>
    <row r="18" spans="1:18" x14ac:dyDescent="0.25">
      <c r="A18" s="61">
        <f t="shared" si="3"/>
        <v>7</v>
      </c>
      <c r="B18" s="95" t="s">
        <v>146</v>
      </c>
      <c r="C18" s="73">
        <v>0</v>
      </c>
      <c r="D18" s="76">
        <v>0</v>
      </c>
      <c r="E18" s="115">
        <f t="shared" si="1"/>
        <v>0</v>
      </c>
      <c r="F18" s="73">
        <v>0</v>
      </c>
      <c r="G18" s="76">
        <v>0</v>
      </c>
      <c r="H18" s="73">
        <v>0</v>
      </c>
      <c r="I18" s="77">
        <f t="shared" si="2"/>
        <v>0</v>
      </c>
      <c r="J18" s="61"/>
      <c r="K18" s="61"/>
      <c r="L18" s="61"/>
      <c r="M18" s="61"/>
      <c r="N18" s="61"/>
      <c r="O18" s="61"/>
      <c r="P18" s="61"/>
      <c r="Q18" s="61"/>
      <c r="R18" s="61"/>
    </row>
    <row r="19" spans="1:18" x14ac:dyDescent="0.25">
      <c r="A19" s="61">
        <f t="shared" si="3"/>
        <v>8</v>
      </c>
      <c r="B19" s="95" t="s">
        <v>147</v>
      </c>
      <c r="C19" s="73">
        <v>0</v>
      </c>
      <c r="D19" s="76">
        <v>0</v>
      </c>
      <c r="E19" s="115">
        <f t="shared" si="1"/>
        <v>0</v>
      </c>
      <c r="F19" s="73">
        <v>0</v>
      </c>
      <c r="G19" s="76">
        <v>0</v>
      </c>
      <c r="H19" s="73">
        <v>0</v>
      </c>
      <c r="I19" s="77">
        <f t="shared" si="2"/>
        <v>0</v>
      </c>
      <c r="J19" s="61"/>
      <c r="K19" s="61"/>
      <c r="L19" s="61"/>
      <c r="M19" s="61"/>
      <c r="N19" s="61"/>
      <c r="O19" s="61"/>
      <c r="P19" s="61"/>
      <c r="Q19" s="61"/>
      <c r="R19" s="61"/>
    </row>
    <row r="20" spans="1:18" x14ac:dyDescent="0.25">
      <c r="A20" s="61">
        <f t="shared" si="3"/>
        <v>9</v>
      </c>
      <c r="B20" s="95" t="s">
        <v>148</v>
      </c>
      <c r="C20" s="73">
        <v>0</v>
      </c>
      <c r="D20" s="76">
        <v>0</v>
      </c>
      <c r="E20" s="115">
        <f t="shared" si="1"/>
        <v>0</v>
      </c>
      <c r="F20" s="73">
        <v>0</v>
      </c>
      <c r="G20" s="76">
        <v>0</v>
      </c>
      <c r="H20" s="73">
        <v>0</v>
      </c>
      <c r="I20" s="77">
        <f t="shared" si="2"/>
        <v>0</v>
      </c>
      <c r="J20" s="61"/>
      <c r="K20" s="61"/>
      <c r="L20" s="61"/>
      <c r="M20" s="61"/>
      <c r="N20" s="61"/>
      <c r="O20" s="61"/>
      <c r="P20" s="61"/>
      <c r="Q20" s="61"/>
      <c r="R20" s="61"/>
    </row>
    <row r="21" spans="1:18" x14ac:dyDescent="0.25">
      <c r="A21" s="61">
        <f t="shared" si="3"/>
        <v>10</v>
      </c>
      <c r="B21" s="95" t="s">
        <v>149</v>
      </c>
      <c r="C21" s="73">
        <v>0</v>
      </c>
      <c r="D21" s="76">
        <v>0</v>
      </c>
      <c r="E21" s="115">
        <f t="shared" si="1"/>
        <v>0</v>
      </c>
      <c r="F21" s="73">
        <v>0</v>
      </c>
      <c r="G21" s="76">
        <v>0</v>
      </c>
      <c r="H21" s="73">
        <v>0</v>
      </c>
      <c r="I21" s="77">
        <f t="shared" si="2"/>
        <v>0</v>
      </c>
      <c r="J21" s="61"/>
      <c r="K21" s="61"/>
      <c r="L21" s="61"/>
      <c r="M21" s="61"/>
      <c r="N21" s="61"/>
      <c r="O21" s="61"/>
      <c r="P21" s="61"/>
      <c r="Q21" s="61"/>
      <c r="R21" s="61"/>
    </row>
    <row r="22" spans="1:18" x14ac:dyDescent="0.25">
      <c r="A22" s="61">
        <f t="shared" si="3"/>
        <v>11</v>
      </c>
      <c r="B22" s="95" t="s">
        <v>150</v>
      </c>
      <c r="C22" s="73">
        <v>0</v>
      </c>
      <c r="D22" s="76">
        <v>0</v>
      </c>
      <c r="E22" s="115">
        <f t="shared" si="1"/>
        <v>0</v>
      </c>
      <c r="F22" s="73">
        <v>0</v>
      </c>
      <c r="G22" s="76">
        <v>0</v>
      </c>
      <c r="H22" s="73">
        <v>0</v>
      </c>
      <c r="I22" s="77">
        <f t="shared" si="2"/>
        <v>0</v>
      </c>
      <c r="J22" s="61"/>
      <c r="K22" s="61"/>
      <c r="L22" s="61"/>
      <c r="M22" s="61"/>
      <c r="N22" s="61"/>
      <c r="O22" s="61"/>
      <c r="P22" s="61"/>
      <c r="Q22" s="61"/>
      <c r="R22" s="61"/>
    </row>
    <row r="23" spans="1:18" x14ac:dyDescent="0.25">
      <c r="A23" s="61">
        <f t="shared" si="3"/>
        <v>12</v>
      </c>
      <c r="B23" s="95" t="s">
        <v>151</v>
      </c>
      <c r="C23" s="73">
        <v>0</v>
      </c>
      <c r="D23" s="76">
        <v>0</v>
      </c>
      <c r="E23" s="115">
        <f t="shared" si="1"/>
        <v>0</v>
      </c>
      <c r="F23" s="73">
        <v>0</v>
      </c>
      <c r="G23" s="76">
        <v>0</v>
      </c>
      <c r="H23" s="73">
        <v>0</v>
      </c>
      <c r="I23" s="77">
        <f t="shared" si="2"/>
        <v>0</v>
      </c>
      <c r="J23" s="61"/>
      <c r="K23" s="61"/>
      <c r="L23" s="61"/>
      <c r="M23" s="61"/>
      <c r="N23" s="61"/>
      <c r="O23" s="61"/>
      <c r="P23" s="61"/>
      <c r="Q23" s="61"/>
      <c r="R23" s="61"/>
    </row>
    <row r="24" spans="1:18" x14ac:dyDescent="0.25">
      <c r="A24" s="61">
        <f t="shared" si="3"/>
        <v>13</v>
      </c>
      <c r="B24" s="95" t="s">
        <v>152</v>
      </c>
      <c r="C24" s="73">
        <v>0</v>
      </c>
      <c r="D24" s="76">
        <v>0</v>
      </c>
      <c r="E24" s="115">
        <f t="shared" si="1"/>
        <v>0</v>
      </c>
      <c r="F24" s="73">
        <v>0</v>
      </c>
      <c r="G24" s="76">
        <v>0</v>
      </c>
      <c r="H24" s="73">
        <v>0</v>
      </c>
      <c r="I24" s="77">
        <f t="shared" si="2"/>
        <v>0</v>
      </c>
      <c r="J24" s="61"/>
      <c r="K24" s="61"/>
      <c r="L24" s="61"/>
      <c r="M24" s="61"/>
      <c r="N24" s="61"/>
      <c r="O24" s="61"/>
      <c r="P24" s="61"/>
      <c r="Q24" s="61"/>
      <c r="R24" s="61"/>
    </row>
    <row r="25" spans="1:18" x14ac:dyDescent="0.25">
      <c r="A25" s="61">
        <f t="shared" si="3"/>
        <v>14</v>
      </c>
      <c r="B25" s="95" t="s">
        <v>153</v>
      </c>
      <c r="C25" s="73">
        <v>0</v>
      </c>
      <c r="D25" s="76">
        <v>0</v>
      </c>
      <c r="E25" s="115">
        <f t="shared" si="1"/>
        <v>0</v>
      </c>
      <c r="F25" s="73">
        <v>0</v>
      </c>
      <c r="G25" s="76">
        <v>0</v>
      </c>
      <c r="H25" s="73">
        <v>0</v>
      </c>
      <c r="I25" s="77">
        <f t="shared" si="2"/>
        <v>0</v>
      </c>
      <c r="J25" s="61"/>
      <c r="K25" s="61"/>
      <c r="L25" s="61"/>
      <c r="M25" s="61"/>
      <c r="N25" s="61"/>
      <c r="O25" s="61"/>
      <c r="P25" s="61"/>
      <c r="Q25" s="61"/>
      <c r="R25" s="61"/>
    </row>
    <row r="26" spans="1:18" x14ac:dyDescent="0.25">
      <c r="A26" s="61">
        <f t="shared" si="3"/>
        <v>15</v>
      </c>
      <c r="B26" s="95" t="s">
        <v>154</v>
      </c>
      <c r="C26" s="73">
        <v>0</v>
      </c>
      <c r="D26" s="76">
        <v>0</v>
      </c>
      <c r="E26" s="115">
        <f t="shared" si="1"/>
        <v>0</v>
      </c>
      <c r="F26" s="73">
        <v>0</v>
      </c>
      <c r="G26" s="76">
        <v>0</v>
      </c>
      <c r="H26" s="73">
        <v>0</v>
      </c>
      <c r="I26" s="77">
        <f t="shared" si="2"/>
        <v>0</v>
      </c>
      <c r="J26" s="61"/>
      <c r="K26" s="61"/>
      <c r="L26" s="61"/>
      <c r="M26" s="61"/>
      <c r="N26" s="61"/>
      <c r="O26" s="61"/>
      <c r="P26" s="61"/>
      <c r="Q26" s="61"/>
      <c r="R26" s="61"/>
    </row>
    <row r="27" spans="1:18" x14ac:dyDescent="0.25">
      <c r="A27" s="61">
        <f t="shared" si="3"/>
        <v>16</v>
      </c>
      <c r="B27" s="95" t="s">
        <v>155</v>
      </c>
      <c r="C27" s="73">
        <v>0</v>
      </c>
      <c r="D27" s="76">
        <v>0</v>
      </c>
      <c r="E27" s="115">
        <f t="shared" si="1"/>
        <v>0</v>
      </c>
      <c r="F27" s="73">
        <v>0</v>
      </c>
      <c r="G27" s="76">
        <v>0</v>
      </c>
      <c r="H27" s="73">
        <v>0</v>
      </c>
      <c r="I27" s="77">
        <f t="shared" si="2"/>
        <v>0</v>
      </c>
      <c r="J27" s="61"/>
      <c r="K27" s="61"/>
      <c r="L27" s="61"/>
      <c r="M27" s="61"/>
      <c r="N27" s="61"/>
      <c r="O27" s="61"/>
      <c r="P27" s="61"/>
      <c r="Q27" s="61"/>
      <c r="R27" s="61"/>
    </row>
    <row r="28" spans="1:18" x14ac:dyDescent="0.25">
      <c r="A28" s="61">
        <f t="shared" si="3"/>
        <v>17</v>
      </c>
      <c r="B28" s="95" t="s">
        <v>156</v>
      </c>
      <c r="C28" s="73">
        <v>0</v>
      </c>
      <c r="D28" s="76">
        <v>0</v>
      </c>
      <c r="E28" s="115">
        <f t="shared" si="1"/>
        <v>0</v>
      </c>
      <c r="F28" s="73">
        <v>0</v>
      </c>
      <c r="G28" s="76">
        <v>0</v>
      </c>
      <c r="H28" s="73">
        <v>0</v>
      </c>
      <c r="I28" s="77">
        <f t="shared" si="2"/>
        <v>0</v>
      </c>
      <c r="J28" s="61"/>
      <c r="K28" s="61"/>
      <c r="L28" s="61"/>
      <c r="M28" s="61"/>
      <c r="N28" s="61"/>
      <c r="O28" s="61"/>
      <c r="P28" s="61"/>
      <c r="Q28" s="61"/>
      <c r="R28" s="61"/>
    </row>
    <row r="29" spans="1:18" x14ac:dyDescent="0.25">
      <c r="A29" s="61">
        <f t="shared" si="3"/>
        <v>18</v>
      </c>
      <c r="B29" s="95" t="s">
        <v>157</v>
      </c>
      <c r="C29" s="73">
        <v>0</v>
      </c>
      <c r="D29" s="76">
        <v>0</v>
      </c>
      <c r="E29" s="115">
        <f t="shared" si="1"/>
        <v>0</v>
      </c>
      <c r="F29" s="73">
        <v>0</v>
      </c>
      <c r="G29" s="76">
        <v>0</v>
      </c>
      <c r="H29" s="73">
        <v>0</v>
      </c>
      <c r="I29" s="77">
        <f t="shared" si="2"/>
        <v>0</v>
      </c>
      <c r="J29" s="61"/>
      <c r="K29" s="61"/>
      <c r="L29" s="61"/>
      <c r="M29" s="61"/>
      <c r="N29" s="61"/>
      <c r="O29" s="61"/>
      <c r="P29" s="61"/>
      <c r="Q29" s="61"/>
      <c r="R29" s="61"/>
    </row>
    <row r="30" spans="1:18" x14ac:dyDescent="0.25">
      <c r="A30" s="61">
        <f t="shared" si="3"/>
        <v>19</v>
      </c>
      <c r="B30" s="95" t="s">
        <v>158</v>
      </c>
      <c r="C30" s="73">
        <v>0</v>
      </c>
      <c r="D30" s="76">
        <v>0</v>
      </c>
      <c r="E30" s="115">
        <f t="shared" si="1"/>
        <v>0</v>
      </c>
      <c r="F30" s="73">
        <v>0</v>
      </c>
      <c r="G30" s="76">
        <v>0</v>
      </c>
      <c r="H30" s="73">
        <v>0</v>
      </c>
      <c r="I30" s="77">
        <f t="shared" si="2"/>
        <v>0</v>
      </c>
      <c r="J30" s="61"/>
      <c r="K30" s="61"/>
      <c r="L30" s="61"/>
      <c r="M30" s="61"/>
      <c r="N30" s="61"/>
      <c r="O30" s="61"/>
      <c r="P30" s="61"/>
      <c r="Q30" s="61"/>
      <c r="R30" s="61"/>
    </row>
    <row r="31" spans="1:18" x14ac:dyDescent="0.25">
      <c r="A31" s="61">
        <f t="shared" si="3"/>
        <v>20</v>
      </c>
      <c r="B31" s="95" t="s">
        <v>159</v>
      </c>
      <c r="C31" s="73">
        <v>0</v>
      </c>
      <c r="D31" s="76">
        <v>0</v>
      </c>
      <c r="E31" s="115">
        <f t="shared" si="1"/>
        <v>0</v>
      </c>
      <c r="F31" s="73">
        <v>0</v>
      </c>
      <c r="G31" s="76">
        <v>0</v>
      </c>
      <c r="H31" s="73">
        <v>0</v>
      </c>
      <c r="I31" s="77">
        <f t="shared" si="2"/>
        <v>0</v>
      </c>
      <c r="J31" s="61"/>
      <c r="K31" s="61"/>
      <c r="L31" s="61"/>
      <c r="M31" s="61"/>
      <c r="N31" s="61"/>
      <c r="O31" s="61"/>
      <c r="P31" s="61"/>
      <c r="Q31" s="61"/>
      <c r="R31" s="61"/>
    </row>
    <row r="32" spans="1:18" x14ac:dyDescent="0.25">
      <c r="A32" s="61">
        <f t="shared" si="3"/>
        <v>21</v>
      </c>
      <c r="B32" s="95" t="s">
        <v>160</v>
      </c>
      <c r="C32" s="73">
        <v>0</v>
      </c>
      <c r="D32" s="76">
        <v>0</v>
      </c>
      <c r="E32" s="115">
        <f t="shared" si="1"/>
        <v>0</v>
      </c>
      <c r="F32" s="73">
        <v>0</v>
      </c>
      <c r="G32" s="76">
        <v>0</v>
      </c>
      <c r="H32" s="73">
        <v>0</v>
      </c>
      <c r="I32" s="77">
        <f t="shared" si="2"/>
        <v>0</v>
      </c>
      <c r="J32" s="61"/>
      <c r="K32" s="61"/>
      <c r="L32" s="61"/>
      <c r="M32" s="61"/>
      <c r="N32" s="61"/>
      <c r="O32" s="61"/>
      <c r="P32" s="61"/>
      <c r="Q32" s="61"/>
      <c r="R32" s="61"/>
    </row>
    <row r="33" spans="1:18" x14ac:dyDescent="0.25">
      <c r="A33" s="61">
        <f t="shared" si="3"/>
        <v>22</v>
      </c>
      <c r="B33" s="95" t="s">
        <v>161</v>
      </c>
      <c r="C33" s="73">
        <v>0</v>
      </c>
      <c r="D33" s="76">
        <v>0</v>
      </c>
      <c r="E33" s="115">
        <f t="shared" si="1"/>
        <v>0</v>
      </c>
      <c r="F33" s="73">
        <v>0</v>
      </c>
      <c r="G33" s="76">
        <v>0</v>
      </c>
      <c r="H33" s="73">
        <v>0</v>
      </c>
      <c r="I33" s="77">
        <f t="shared" si="2"/>
        <v>0</v>
      </c>
      <c r="J33" s="61"/>
      <c r="K33" s="61"/>
      <c r="L33" s="61"/>
      <c r="M33" s="61"/>
      <c r="N33" s="61"/>
      <c r="O33" s="61"/>
      <c r="P33" s="61"/>
      <c r="Q33" s="61"/>
      <c r="R33" s="61"/>
    </row>
    <row r="34" spans="1:18" x14ac:dyDescent="0.25">
      <c r="A34" s="61">
        <f t="shared" si="3"/>
        <v>23</v>
      </c>
      <c r="B34" s="95" t="s">
        <v>162</v>
      </c>
      <c r="C34" s="73">
        <v>0</v>
      </c>
      <c r="D34" s="76">
        <v>0</v>
      </c>
      <c r="E34" s="115">
        <f t="shared" si="1"/>
        <v>0</v>
      </c>
      <c r="F34" s="73">
        <v>0</v>
      </c>
      <c r="G34" s="76">
        <v>0</v>
      </c>
      <c r="H34" s="73">
        <v>0</v>
      </c>
      <c r="I34" s="77">
        <f t="shared" si="2"/>
        <v>0</v>
      </c>
      <c r="J34" s="61"/>
      <c r="K34" s="61"/>
      <c r="L34" s="61"/>
      <c r="M34" s="61"/>
      <c r="N34" s="61"/>
      <c r="O34" s="61"/>
      <c r="P34" s="61"/>
      <c r="Q34" s="61"/>
      <c r="R34" s="61"/>
    </row>
    <row r="35" spans="1:18" x14ac:dyDescent="0.25">
      <c r="A35" s="61">
        <f t="shared" si="3"/>
        <v>24</v>
      </c>
      <c r="B35" s="95" t="s">
        <v>163</v>
      </c>
      <c r="C35" s="73">
        <v>0</v>
      </c>
      <c r="D35" s="76">
        <v>0</v>
      </c>
      <c r="E35" s="115">
        <f t="shared" si="1"/>
        <v>0</v>
      </c>
      <c r="F35" s="73">
        <v>0</v>
      </c>
      <c r="G35" s="76">
        <v>0</v>
      </c>
      <c r="H35" s="73">
        <v>0</v>
      </c>
      <c r="I35" s="77">
        <f t="shared" si="2"/>
        <v>0</v>
      </c>
      <c r="J35" s="61"/>
      <c r="K35" s="61"/>
      <c r="L35" s="61"/>
      <c r="M35" s="61"/>
      <c r="N35" s="61"/>
      <c r="O35" s="61"/>
      <c r="P35" s="61"/>
      <c r="Q35" s="61"/>
      <c r="R35" s="61"/>
    </row>
    <row r="36" spans="1:18" x14ac:dyDescent="0.25">
      <c r="A36" s="61">
        <f t="shared" si="3"/>
        <v>25</v>
      </c>
      <c r="B36" s="95" t="s">
        <v>164</v>
      </c>
      <c r="C36" s="73">
        <v>0</v>
      </c>
      <c r="D36" s="76">
        <v>0</v>
      </c>
      <c r="E36" s="115">
        <f t="shared" si="1"/>
        <v>0</v>
      </c>
      <c r="F36" s="73">
        <v>0</v>
      </c>
      <c r="G36" s="76">
        <v>0</v>
      </c>
      <c r="H36" s="73">
        <v>0</v>
      </c>
      <c r="I36" s="77">
        <f t="shared" si="2"/>
        <v>0</v>
      </c>
      <c r="J36" s="61"/>
      <c r="K36" s="61"/>
      <c r="L36" s="61"/>
      <c r="M36" s="61"/>
      <c r="N36" s="61"/>
      <c r="O36" s="61"/>
      <c r="P36" s="61"/>
      <c r="Q36" s="61"/>
      <c r="R36" s="61"/>
    </row>
    <row r="37" spans="1:18" x14ac:dyDescent="0.25">
      <c r="A37" s="61">
        <f t="shared" si="3"/>
        <v>26</v>
      </c>
      <c r="B37" s="95" t="s">
        <v>165</v>
      </c>
      <c r="C37" s="73">
        <v>0</v>
      </c>
      <c r="D37" s="76">
        <v>0</v>
      </c>
      <c r="E37" s="115">
        <f t="shared" si="1"/>
        <v>0</v>
      </c>
      <c r="F37" s="73">
        <v>0</v>
      </c>
      <c r="G37" s="76">
        <v>0</v>
      </c>
      <c r="H37" s="73">
        <v>0</v>
      </c>
      <c r="I37" s="77">
        <f t="shared" si="2"/>
        <v>0</v>
      </c>
      <c r="J37" s="61"/>
      <c r="K37" s="61"/>
      <c r="L37" s="61"/>
      <c r="M37" s="61"/>
      <c r="N37" s="61"/>
      <c r="O37" s="61"/>
      <c r="P37" s="61"/>
      <c r="Q37" s="61"/>
      <c r="R37" s="61"/>
    </row>
    <row r="38" spans="1:18" x14ac:dyDescent="0.25">
      <c r="A38" s="61">
        <f t="shared" si="3"/>
        <v>27</v>
      </c>
      <c r="B38" s="95" t="s">
        <v>166</v>
      </c>
      <c r="C38" s="73">
        <v>0</v>
      </c>
      <c r="D38" s="76">
        <v>0</v>
      </c>
      <c r="E38" s="115">
        <f t="shared" si="1"/>
        <v>0</v>
      </c>
      <c r="F38" s="73">
        <v>0</v>
      </c>
      <c r="G38" s="76">
        <v>0</v>
      </c>
      <c r="H38" s="73">
        <v>0</v>
      </c>
      <c r="I38" s="77">
        <f t="shared" si="2"/>
        <v>0</v>
      </c>
      <c r="J38" s="61"/>
      <c r="K38" s="61"/>
      <c r="L38" s="61"/>
      <c r="M38" s="61"/>
      <c r="N38" s="61"/>
      <c r="O38" s="61"/>
      <c r="P38" s="61"/>
      <c r="Q38" s="61"/>
      <c r="R38" s="61"/>
    </row>
    <row r="39" spans="1:18" x14ac:dyDescent="0.25">
      <c r="A39" s="61">
        <f t="shared" si="3"/>
        <v>28</v>
      </c>
      <c r="B39" s="95" t="s">
        <v>167</v>
      </c>
      <c r="C39" s="73">
        <v>0</v>
      </c>
      <c r="D39" s="76">
        <v>0</v>
      </c>
      <c r="E39" s="115">
        <f t="shared" si="1"/>
        <v>0</v>
      </c>
      <c r="F39" s="73">
        <v>0</v>
      </c>
      <c r="G39" s="76">
        <v>0</v>
      </c>
      <c r="H39" s="73">
        <v>0</v>
      </c>
      <c r="I39" s="77">
        <f t="shared" si="2"/>
        <v>0</v>
      </c>
      <c r="J39" s="61"/>
      <c r="K39" s="61"/>
      <c r="L39" s="61"/>
      <c r="M39" s="61"/>
      <c r="N39" s="61"/>
      <c r="O39" s="61"/>
      <c r="P39" s="61"/>
      <c r="Q39" s="61"/>
      <c r="R39" s="61"/>
    </row>
    <row r="40" spans="1:18" x14ac:dyDescent="0.25">
      <c r="A40" s="61">
        <f t="shared" si="3"/>
        <v>29</v>
      </c>
      <c r="B40" s="95" t="s">
        <v>168</v>
      </c>
      <c r="C40" s="73">
        <v>0</v>
      </c>
      <c r="D40" s="76">
        <v>0</v>
      </c>
      <c r="E40" s="115">
        <f t="shared" si="1"/>
        <v>0</v>
      </c>
      <c r="F40" s="73">
        <v>0</v>
      </c>
      <c r="G40" s="76">
        <v>0</v>
      </c>
      <c r="H40" s="73">
        <v>0</v>
      </c>
      <c r="I40" s="77">
        <f t="shared" si="2"/>
        <v>0</v>
      </c>
      <c r="J40" s="61"/>
      <c r="K40" s="61"/>
      <c r="L40" s="61"/>
      <c r="M40" s="61"/>
      <c r="N40" s="61"/>
      <c r="O40" s="61"/>
      <c r="P40" s="61"/>
      <c r="Q40" s="61"/>
      <c r="R40" s="61"/>
    </row>
    <row r="41" spans="1:18" x14ac:dyDescent="0.25">
      <c r="A41" s="61">
        <f t="shared" si="3"/>
        <v>30</v>
      </c>
      <c r="B41" s="95" t="s">
        <v>169</v>
      </c>
      <c r="C41" s="73">
        <v>0</v>
      </c>
      <c r="D41" s="76">
        <v>0</v>
      </c>
      <c r="E41" s="115">
        <f t="shared" si="1"/>
        <v>0</v>
      </c>
      <c r="F41" s="73">
        <v>0</v>
      </c>
      <c r="G41" s="76">
        <v>0</v>
      </c>
      <c r="H41" s="73">
        <v>0</v>
      </c>
      <c r="I41" s="77">
        <f t="shared" si="2"/>
        <v>0</v>
      </c>
      <c r="J41" s="61"/>
      <c r="K41" s="61"/>
      <c r="L41" s="61"/>
      <c r="M41" s="61"/>
      <c r="N41" s="61"/>
      <c r="O41" s="61"/>
      <c r="P41" s="61"/>
      <c r="Q41" s="61"/>
      <c r="R41" s="61"/>
    </row>
    <row r="42" spans="1:18" x14ac:dyDescent="0.25">
      <c r="A42" s="61">
        <f t="shared" si="3"/>
        <v>31</v>
      </c>
      <c r="B42" s="95" t="s">
        <v>170</v>
      </c>
      <c r="C42" s="73">
        <v>0</v>
      </c>
      <c r="D42" s="76">
        <v>0</v>
      </c>
      <c r="E42" s="115">
        <f t="shared" si="1"/>
        <v>0</v>
      </c>
      <c r="F42" s="73">
        <v>0</v>
      </c>
      <c r="G42" s="76">
        <v>0</v>
      </c>
      <c r="H42" s="73">
        <v>0</v>
      </c>
      <c r="I42" s="77">
        <f t="shared" si="2"/>
        <v>0</v>
      </c>
      <c r="J42" s="61"/>
      <c r="K42" s="61"/>
      <c r="L42" s="61"/>
      <c r="M42" s="61"/>
      <c r="N42" s="61"/>
      <c r="O42" s="61"/>
      <c r="P42" s="61"/>
      <c r="Q42" s="61"/>
      <c r="R42" s="61"/>
    </row>
    <row r="43" spans="1:18" x14ac:dyDescent="0.25">
      <c r="A43" s="61">
        <f t="shared" si="3"/>
        <v>32</v>
      </c>
      <c r="B43" s="95" t="s">
        <v>171</v>
      </c>
      <c r="C43" s="73">
        <v>0</v>
      </c>
      <c r="D43" s="76">
        <v>0</v>
      </c>
      <c r="E43" s="115">
        <f t="shared" si="1"/>
        <v>0</v>
      </c>
      <c r="F43" s="73">
        <v>0</v>
      </c>
      <c r="G43" s="76">
        <v>0</v>
      </c>
      <c r="H43" s="73">
        <v>0</v>
      </c>
      <c r="I43" s="77">
        <f t="shared" si="2"/>
        <v>0</v>
      </c>
      <c r="J43" s="61"/>
      <c r="K43" s="61"/>
      <c r="L43" s="61"/>
      <c r="M43" s="61"/>
      <c r="N43" s="61"/>
      <c r="O43" s="61"/>
      <c r="P43" s="61"/>
      <c r="Q43" s="61"/>
      <c r="R43" s="61"/>
    </row>
    <row r="44" spans="1:18" x14ac:dyDescent="0.25">
      <c r="A44" s="61">
        <f t="shared" si="3"/>
        <v>33</v>
      </c>
      <c r="B44" s="95" t="s">
        <v>172</v>
      </c>
      <c r="C44" s="73">
        <v>0</v>
      </c>
      <c r="D44" s="76">
        <v>0</v>
      </c>
      <c r="E44" s="115">
        <f t="shared" si="1"/>
        <v>0</v>
      </c>
      <c r="F44" s="73">
        <v>0</v>
      </c>
      <c r="G44" s="76">
        <v>0</v>
      </c>
      <c r="H44" s="73">
        <v>0</v>
      </c>
      <c r="I44" s="77">
        <f t="shared" si="2"/>
        <v>0</v>
      </c>
      <c r="J44" s="61"/>
      <c r="K44" s="61"/>
      <c r="L44" s="61"/>
      <c r="M44" s="61"/>
      <c r="N44" s="61"/>
      <c r="O44" s="61"/>
      <c r="P44" s="61"/>
      <c r="Q44" s="61"/>
      <c r="R44" s="61"/>
    </row>
    <row r="45" spans="1:18" x14ac:dyDescent="0.25">
      <c r="A45" s="61">
        <f t="shared" si="3"/>
        <v>34</v>
      </c>
      <c r="B45" s="95" t="s">
        <v>173</v>
      </c>
      <c r="C45" s="73">
        <v>0</v>
      </c>
      <c r="D45" s="76">
        <v>0</v>
      </c>
      <c r="E45" s="115">
        <f t="shared" si="1"/>
        <v>0</v>
      </c>
      <c r="F45" s="73">
        <v>0</v>
      </c>
      <c r="G45" s="76">
        <v>0</v>
      </c>
      <c r="H45" s="73">
        <v>0</v>
      </c>
      <c r="I45" s="77">
        <f t="shared" si="2"/>
        <v>0</v>
      </c>
      <c r="J45" s="61"/>
      <c r="K45" s="61"/>
      <c r="L45" s="61"/>
      <c r="M45" s="61"/>
      <c r="N45" s="61"/>
      <c r="O45" s="61"/>
      <c r="P45" s="61"/>
      <c r="Q45" s="61"/>
      <c r="R45" s="61"/>
    </row>
    <row r="46" spans="1:18" x14ac:dyDescent="0.25">
      <c r="A46" s="61">
        <f t="shared" si="3"/>
        <v>35</v>
      </c>
      <c r="B46" s="96" t="s">
        <v>174</v>
      </c>
      <c r="C46" s="97">
        <v>0</v>
      </c>
      <c r="D46" s="98">
        <v>0</v>
      </c>
      <c r="E46" s="116">
        <f t="shared" si="1"/>
        <v>0</v>
      </c>
      <c r="F46" s="97">
        <v>0</v>
      </c>
      <c r="G46" s="98">
        <v>0</v>
      </c>
      <c r="H46" s="97">
        <v>0</v>
      </c>
      <c r="I46" s="99">
        <f t="shared" si="2"/>
        <v>0</v>
      </c>
      <c r="J46" s="61"/>
      <c r="K46" s="61"/>
      <c r="L46" s="61"/>
      <c r="M46" s="61"/>
      <c r="N46" s="61"/>
      <c r="O46" s="61"/>
      <c r="P46" s="61"/>
      <c r="Q46" s="61"/>
      <c r="R46" s="61"/>
    </row>
    <row r="47" spans="1:18" x14ac:dyDescent="0.25">
      <c r="A47" s="61"/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</row>
    <row r="48" spans="1:18" x14ac:dyDescent="0.25">
      <c r="A48" s="61"/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</row>
    <row r="49" spans="1:18" x14ac:dyDescent="0.25">
      <c r="A49" s="61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</row>
    <row r="50" spans="1:18" x14ac:dyDescent="0.25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</row>
    <row r="51" spans="1:18" x14ac:dyDescent="0.25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</row>
    <row r="52" spans="1:18" x14ac:dyDescent="0.25">
      <c r="A52" s="61"/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</row>
    <row r="53" spans="1:18" x14ac:dyDescent="0.25">
      <c r="A53" s="61"/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</row>
    <row r="54" spans="1:18" x14ac:dyDescent="0.25">
      <c r="A54" s="61"/>
      <c r="B54" s="61"/>
      <c r="C54" s="61"/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</row>
    <row r="55" spans="1:18" x14ac:dyDescent="0.25">
      <c r="A55" s="61"/>
      <c r="B55" s="61"/>
      <c r="C55" s="61"/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</row>
    <row r="56" spans="1:18" x14ac:dyDescent="0.25">
      <c r="A56" s="61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</row>
    <row r="57" spans="1:18" x14ac:dyDescent="0.25">
      <c r="A57" s="61"/>
      <c r="B57" s="61"/>
      <c r="C57" s="61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</row>
    <row r="58" spans="1:18" x14ac:dyDescent="0.25">
      <c r="A58" s="61"/>
      <c r="B58" s="61"/>
      <c r="C58" s="61"/>
      <c r="D58" s="6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</row>
    <row r="59" spans="1:18" x14ac:dyDescent="0.25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</row>
    <row r="60" spans="1:18" x14ac:dyDescent="0.25">
      <c r="A60" s="61"/>
      <c r="B60" s="61"/>
      <c r="C60" s="61"/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</row>
    <row r="61" spans="1:18" x14ac:dyDescent="0.25">
      <c r="A61" s="61"/>
      <c r="B61" s="61"/>
      <c r="C61" s="61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</row>
    <row r="62" spans="1:18" x14ac:dyDescent="0.25">
      <c r="A62" s="61">
        <v>26</v>
      </c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</row>
    <row r="63" spans="1:18" x14ac:dyDescent="0.25">
      <c r="A63" s="61"/>
      <c r="B63" s="61"/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</row>
    <row r="64" spans="1:18" x14ac:dyDescent="0.25">
      <c r="A64" s="61">
        <v>27</v>
      </c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</row>
    <row r="65" spans="1:18" x14ac:dyDescent="0.25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</row>
    <row r="66" spans="1:18" x14ac:dyDescent="0.25">
      <c r="A66" s="61">
        <v>28</v>
      </c>
      <c r="B66" s="61"/>
      <c r="C66" s="61"/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</row>
    <row r="67" spans="1:18" x14ac:dyDescent="0.25">
      <c r="A67" s="61"/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</row>
    <row r="68" spans="1:18" x14ac:dyDescent="0.25">
      <c r="A68" s="61">
        <v>29</v>
      </c>
      <c r="B68" s="61"/>
      <c r="C68" s="61"/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</row>
    <row r="69" spans="1:18" x14ac:dyDescent="0.25">
      <c r="A69" s="61"/>
      <c r="B69" s="61"/>
      <c r="C69" s="61"/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</row>
    <row r="70" spans="1:18" x14ac:dyDescent="0.25">
      <c r="A70" s="61">
        <v>30</v>
      </c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</row>
    <row r="71" spans="1:18" x14ac:dyDescent="0.25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</row>
    <row r="72" spans="1:18" x14ac:dyDescent="0.25">
      <c r="A72" s="61">
        <v>31</v>
      </c>
      <c r="B72" s="61"/>
      <c r="C72" s="61"/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</row>
    <row r="73" spans="1:18" x14ac:dyDescent="0.25">
      <c r="A73" s="61"/>
      <c r="B73" s="61"/>
      <c r="C73" s="61"/>
      <c r="D73" s="61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</row>
    <row r="74" spans="1:18" x14ac:dyDescent="0.25">
      <c r="A74" s="61">
        <v>32</v>
      </c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</row>
    <row r="75" spans="1:18" x14ac:dyDescent="0.25">
      <c r="A75" s="61"/>
      <c r="B75" s="61"/>
      <c r="C75" s="61"/>
      <c r="D75" s="61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</row>
    <row r="76" spans="1:18" x14ac:dyDescent="0.25">
      <c r="A76" s="61">
        <v>33</v>
      </c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</row>
    <row r="77" spans="1:18" x14ac:dyDescent="0.25">
      <c r="A77" s="61"/>
      <c r="B77" s="61"/>
      <c r="C77" s="61"/>
      <c r="D77" s="61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</row>
    <row r="78" spans="1:18" x14ac:dyDescent="0.25">
      <c r="A78" s="61">
        <v>34</v>
      </c>
      <c r="B78" s="61"/>
      <c r="C78" s="61"/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</row>
    <row r="79" spans="1:18" x14ac:dyDescent="0.25">
      <c r="A79" s="61"/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</row>
    <row r="80" spans="1:18" x14ac:dyDescent="0.25">
      <c r="A80" s="61">
        <v>35</v>
      </c>
      <c r="B80" s="61"/>
      <c r="C80" s="61"/>
      <c r="D80" s="61"/>
      <c r="E80" s="61"/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</row>
    <row r="81" spans="1:18" x14ac:dyDescent="0.25">
      <c r="A81" s="61"/>
      <c r="B81" s="61"/>
      <c r="C81" s="61"/>
      <c r="D81" s="61"/>
      <c r="E81" s="61"/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</row>
    <row r="82" spans="1:18" x14ac:dyDescent="0.25">
      <c r="A82" s="61">
        <v>36</v>
      </c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</row>
    <row r="83" spans="1:18" x14ac:dyDescent="0.25">
      <c r="A83" s="61"/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</row>
    <row r="84" spans="1:18" x14ac:dyDescent="0.25">
      <c r="A84" s="61">
        <v>37</v>
      </c>
      <c r="B84" s="61"/>
      <c r="C84" s="61"/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</row>
    <row r="85" spans="1:18" x14ac:dyDescent="0.25">
      <c r="A85" s="61"/>
      <c r="B85" s="61"/>
      <c r="C85" s="61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</row>
    <row r="86" spans="1:18" x14ac:dyDescent="0.25">
      <c r="A86" s="61">
        <v>38</v>
      </c>
      <c r="B86" s="61"/>
      <c r="C86" s="61"/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</row>
    <row r="87" spans="1:18" x14ac:dyDescent="0.25">
      <c r="A87" s="61"/>
      <c r="B87" s="61"/>
      <c r="C87" s="61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</row>
    <row r="88" spans="1:18" x14ac:dyDescent="0.25">
      <c r="A88" s="61">
        <v>39</v>
      </c>
      <c r="B88" s="61"/>
      <c r="C88" s="61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</row>
    <row r="89" spans="1:18" x14ac:dyDescent="0.25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</row>
    <row r="90" spans="1:18" x14ac:dyDescent="0.25">
      <c r="A90" s="61">
        <v>40</v>
      </c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</row>
    <row r="91" spans="1:18" x14ac:dyDescent="0.25">
      <c r="A91" s="61"/>
      <c r="B91" s="61"/>
      <c r="C91" s="61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</row>
    <row r="92" spans="1:18" x14ac:dyDescent="0.25">
      <c r="A92" s="61">
        <v>41</v>
      </c>
      <c r="B92" s="61"/>
      <c r="C92" s="61"/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</row>
    <row r="93" spans="1:18" x14ac:dyDescent="0.25">
      <c r="A93" s="61"/>
      <c r="B93" s="61"/>
      <c r="C93" s="61"/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</row>
    <row r="94" spans="1:18" x14ac:dyDescent="0.25">
      <c r="A94" s="61">
        <v>42</v>
      </c>
      <c r="B94" s="61"/>
      <c r="C94" s="61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</row>
    <row r="95" spans="1:18" x14ac:dyDescent="0.25">
      <c r="A95" s="61"/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</row>
    <row r="96" spans="1:18" x14ac:dyDescent="0.25">
      <c r="A96" s="61">
        <v>43</v>
      </c>
      <c r="B96" s="61"/>
      <c r="C96" s="61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</row>
    <row r="97" spans="1:18" x14ac:dyDescent="0.25">
      <c r="A97" s="61"/>
      <c r="B97" s="61"/>
      <c r="C97" s="61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</row>
    <row r="98" spans="1:18" x14ac:dyDescent="0.25">
      <c r="A98" s="61">
        <v>44</v>
      </c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</row>
    <row r="99" spans="1:18" x14ac:dyDescent="0.25">
      <c r="A99" s="61"/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</row>
    <row r="100" spans="1:18" x14ac:dyDescent="0.25">
      <c r="A100" s="61">
        <v>45</v>
      </c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</row>
    <row r="101" spans="1:18" x14ac:dyDescent="0.25">
      <c r="A101" s="61"/>
      <c r="B101" s="61"/>
      <c r="C101" s="61"/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</row>
    <row r="102" spans="1:18" x14ac:dyDescent="0.25">
      <c r="A102" s="61">
        <v>46</v>
      </c>
      <c r="B102" s="61"/>
      <c r="C102" s="61"/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</row>
    <row r="103" spans="1:18" x14ac:dyDescent="0.25">
      <c r="A103" s="61"/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</row>
    <row r="104" spans="1:18" x14ac:dyDescent="0.25">
      <c r="A104" s="61">
        <v>47</v>
      </c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</row>
    <row r="105" spans="1:18" x14ac:dyDescent="0.25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</row>
    <row r="106" spans="1:18" x14ac:dyDescent="0.25">
      <c r="A106" s="61">
        <v>48</v>
      </c>
      <c r="B106" s="61"/>
      <c r="C106" s="61"/>
      <c r="D106" s="61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</row>
    <row r="107" spans="1:18" x14ac:dyDescent="0.25">
      <c r="A107" s="61"/>
      <c r="B107" s="61"/>
      <c r="C107" s="61"/>
      <c r="D107" s="61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</row>
    <row r="108" spans="1:18" x14ac:dyDescent="0.25">
      <c r="A108" s="61">
        <v>49</v>
      </c>
      <c r="B108" s="61"/>
      <c r="C108" s="61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</row>
    <row r="109" spans="1:18" x14ac:dyDescent="0.25">
      <c r="A109" s="61"/>
      <c r="B109" s="61"/>
      <c r="C109" s="61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</row>
    <row r="110" spans="1:18" x14ac:dyDescent="0.25">
      <c r="A110" s="61">
        <v>50</v>
      </c>
      <c r="B110" s="61"/>
      <c r="C110" s="61"/>
      <c r="D110" s="61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</row>
    <row r="111" spans="1:18" x14ac:dyDescent="0.25">
      <c r="A111" s="61"/>
      <c r="B111" s="61"/>
      <c r="C111" s="61"/>
      <c r="D111" s="61"/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</row>
    <row r="112" spans="1:18" x14ac:dyDescent="0.25">
      <c r="A112" s="61">
        <v>51</v>
      </c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</row>
    <row r="113" spans="1:18" x14ac:dyDescent="0.25">
      <c r="A113" s="61"/>
      <c r="B113" s="61"/>
      <c r="C113" s="61"/>
      <c r="D113" s="61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</row>
    <row r="114" spans="1:18" x14ac:dyDescent="0.25">
      <c r="A114" s="61">
        <v>52</v>
      </c>
      <c r="B114" s="61"/>
      <c r="C114" s="61"/>
      <c r="D114" s="61"/>
      <c r="E114" s="61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</row>
    <row r="115" spans="1:18" x14ac:dyDescent="0.25">
      <c r="A115" s="61"/>
      <c r="B115" s="61"/>
      <c r="C115" s="61"/>
      <c r="D115" s="61"/>
      <c r="E115" s="61"/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</row>
    <row r="116" spans="1:18" x14ac:dyDescent="0.25">
      <c r="A116" s="61">
        <v>53</v>
      </c>
      <c r="B116" s="61"/>
      <c r="C116" s="61"/>
      <c r="D116" s="61"/>
      <c r="E116" s="61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</row>
    <row r="117" spans="1:18" x14ac:dyDescent="0.25">
      <c r="A117" s="61"/>
      <c r="B117" s="61"/>
      <c r="C117" s="61"/>
      <c r="D117" s="61"/>
      <c r="E117" s="61"/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</row>
    <row r="118" spans="1:18" x14ac:dyDescent="0.25">
      <c r="A118" s="61">
        <v>54</v>
      </c>
      <c r="B118" s="61"/>
      <c r="C118" s="61"/>
      <c r="D118" s="61"/>
      <c r="E118" s="61"/>
      <c r="F118" s="61"/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61"/>
      <c r="R118" s="61"/>
    </row>
    <row r="119" spans="1:18" x14ac:dyDescent="0.25">
      <c r="A119" s="61"/>
      <c r="B119" s="61"/>
      <c r="C119" s="61"/>
      <c r="D119" s="61"/>
      <c r="E119" s="61"/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</row>
    <row r="120" spans="1:18" x14ac:dyDescent="0.25">
      <c r="A120" s="61">
        <v>55</v>
      </c>
      <c r="B120" s="61"/>
      <c r="C120" s="61"/>
      <c r="D120" s="61"/>
      <c r="E120" s="61"/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</row>
    <row r="121" spans="1:18" x14ac:dyDescent="0.25">
      <c r="A121" s="61"/>
      <c r="B121" s="61"/>
      <c r="C121" s="61"/>
      <c r="D121" s="61"/>
      <c r="E121" s="61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</row>
    <row r="122" spans="1:18" x14ac:dyDescent="0.25">
      <c r="A122" s="61">
        <v>56</v>
      </c>
      <c r="B122" s="61"/>
      <c r="C122" s="61"/>
      <c r="D122" s="61"/>
      <c r="E122" s="61"/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61"/>
      <c r="R122" s="61"/>
    </row>
    <row r="123" spans="1:18" x14ac:dyDescent="0.25">
      <c r="A123" s="61"/>
      <c r="B123" s="61"/>
      <c r="C123" s="61"/>
      <c r="D123" s="61"/>
      <c r="E123" s="61"/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</row>
    <row r="124" spans="1:18" x14ac:dyDescent="0.25">
      <c r="A124" s="61">
        <v>57</v>
      </c>
      <c r="B124" s="61"/>
      <c r="C124" s="61"/>
      <c r="D124" s="61"/>
      <c r="E124" s="61"/>
      <c r="F124" s="61"/>
      <c r="G124" s="61"/>
      <c r="H124" s="61"/>
      <c r="I124" s="61"/>
      <c r="J124" s="61"/>
      <c r="K124" s="61"/>
      <c r="L124" s="61"/>
      <c r="M124" s="61"/>
      <c r="N124" s="61"/>
      <c r="O124" s="61"/>
      <c r="P124" s="61"/>
      <c r="Q124" s="61"/>
      <c r="R124" s="61"/>
    </row>
    <row r="125" spans="1:18" x14ac:dyDescent="0.25">
      <c r="A125" s="61"/>
      <c r="B125" s="61"/>
      <c r="C125" s="61"/>
      <c r="D125" s="61"/>
      <c r="E125" s="61"/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</row>
    <row r="126" spans="1:18" x14ac:dyDescent="0.25">
      <c r="A126" s="61">
        <v>58</v>
      </c>
      <c r="B126" s="61"/>
      <c r="C126" s="61"/>
      <c r="D126" s="61"/>
      <c r="E126" s="61"/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</row>
    <row r="127" spans="1:18" x14ac:dyDescent="0.25">
      <c r="A127" s="61"/>
      <c r="B127" s="61"/>
      <c r="C127" s="61"/>
      <c r="D127" s="61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</row>
    <row r="128" spans="1:18" x14ac:dyDescent="0.25">
      <c r="A128" s="61">
        <v>59</v>
      </c>
      <c r="B128" s="61"/>
      <c r="C128" s="61"/>
      <c r="D128" s="61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</row>
    <row r="129" spans="1:18" x14ac:dyDescent="0.25">
      <c r="A129" s="61"/>
      <c r="B129" s="61"/>
      <c r="C129" s="61"/>
      <c r="D129" s="61"/>
      <c r="E129" s="61"/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61"/>
      <c r="R129" s="61"/>
    </row>
    <row r="130" spans="1:18" x14ac:dyDescent="0.25">
      <c r="A130" s="61">
        <v>60</v>
      </c>
      <c r="B130" s="61"/>
      <c r="C130" s="61"/>
      <c r="D130" s="61"/>
      <c r="E130" s="61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</row>
    <row r="131" spans="1:18" x14ac:dyDescent="0.25">
      <c r="A131" s="61"/>
      <c r="B131" s="61"/>
      <c r="C131" s="61"/>
      <c r="D131" s="61"/>
      <c r="E131" s="61"/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</row>
    <row r="132" spans="1:18" x14ac:dyDescent="0.25">
      <c r="A132" s="61">
        <v>61</v>
      </c>
      <c r="B132" s="61"/>
      <c r="C132" s="61"/>
      <c r="D132" s="61"/>
      <c r="E132" s="61"/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</row>
    <row r="133" spans="1:18" x14ac:dyDescent="0.25">
      <c r="A133" s="61"/>
      <c r="B133" s="61"/>
      <c r="C133" s="61"/>
      <c r="D133" s="61"/>
      <c r="E133" s="61"/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61"/>
      <c r="R133" s="61"/>
    </row>
    <row r="134" spans="1:18" x14ac:dyDescent="0.25">
      <c r="A134" s="61">
        <v>62</v>
      </c>
      <c r="B134" s="61"/>
      <c r="C134" s="61"/>
      <c r="D134" s="61"/>
      <c r="E134" s="61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</row>
    <row r="135" spans="1:18" x14ac:dyDescent="0.25">
      <c r="A135" s="61"/>
      <c r="B135" s="61"/>
      <c r="C135" s="61"/>
      <c r="D135" s="61"/>
      <c r="E135" s="61"/>
      <c r="F135" s="61"/>
      <c r="G135" s="61"/>
      <c r="H135" s="61"/>
      <c r="I135" s="61"/>
      <c r="J135" s="61"/>
      <c r="K135" s="61"/>
      <c r="L135" s="61"/>
      <c r="M135" s="61"/>
      <c r="N135" s="61"/>
      <c r="O135" s="61"/>
      <c r="P135" s="61"/>
      <c r="Q135" s="61"/>
      <c r="R135" s="61"/>
    </row>
    <row r="136" spans="1:18" x14ac:dyDescent="0.25">
      <c r="A136" s="61">
        <v>63</v>
      </c>
      <c r="B136" s="61"/>
      <c r="C136" s="61"/>
      <c r="D136" s="61"/>
      <c r="E136" s="61"/>
      <c r="F136" s="61"/>
      <c r="G136" s="61"/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</row>
    <row r="137" spans="1:18" x14ac:dyDescent="0.25">
      <c r="A137" s="61"/>
      <c r="B137" s="61"/>
      <c r="C137" s="61"/>
      <c r="D137" s="61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</row>
    <row r="138" spans="1:18" x14ac:dyDescent="0.25">
      <c r="A138" s="61">
        <v>64</v>
      </c>
      <c r="B138" s="61"/>
      <c r="C138" s="61"/>
      <c r="D138" s="61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</row>
    <row r="139" spans="1:18" x14ac:dyDescent="0.25">
      <c r="A139" s="61"/>
      <c r="B139" s="61"/>
      <c r="C139" s="61"/>
      <c r="D139" s="61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</row>
    <row r="140" spans="1:18" x14ac:dyDescent="0.25">
      <c r="A140" s="61">
        <v>65</v>
      </c>
      <c r="B140" s="61"/>
      <c r="C140" s="61"/>
      <c r="D140" s="61"/>
      <c r="E140" s="61"/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</row>
    <row r="141" spans="1:18" x14ac:dyDescent="0.25">
      <c r="A141" s="61"/>
      <c r="B141" s="61"/>
      <c r="C141" s="61"/>
      <c r="D141" s="61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</row>
    <row r="142" spans="1:18" x14ac:dyDescent="0.25">
      <c r="A142" s="61">
        <v>66</v>
      </c>
      <c r="B142" s="61"/>
      <c r="C142" s="61"/>
      <c r="D142" s="61"/>
      <c r="E142" s="61"/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</row>
    <row r="143" spans="1:18" x14ac:dyDescent="0.25">
      <c r="A143" s="61"/>
      <c r="B143" s="61"/>
      <c r="C143" s="61"/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</row>
    <row r="144" spans="1:18" x14ac:dyDescent="0.25">
      <c r="A144" s="61">
        <v>67</v>
      </c>
      <c r="B144" s="61"/>
      <c r="C144" s="61"/>
      <c r="D144" s="61"/>
      <c r="E144" s="61"/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</row>
    <row r="145" spans="1:18" x14ac:dyDescent="0.25">
      <c r="A145" s="61"/>
      <c r="B145" s="61"/>
      <c r="C145" s="61"/>
      <c r="D145" s="61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</row>
    <row r="146" spans="1:18" x14ac:dyDescent="0.25">
      <c r="A146" s="61">
        <v>68</v>
      </c>
      <c r="B146" s="61"/>
      <c r="C146" s="61"/>
      <c r="D146" s="61"/>
      <c r="E146" s="61"/>
      <c r="F146" s="61"/>
      <c r="G146" s="61"/>
      <c r="H146" s="61"/>
      <c r="I146" s="61"/>
      <c r="J146" s="61"/>
      <c r="K146" s="61"/>
      <c r="L146" s="61"/>
      <c r="M146" s="61"/>
      <c r="N146" s="61"/>
      <c r="O146" s="61"/>
      <c r="P146" s="61"/>
      <c r="Q146" s="61"/>
      <c r="R146" s="61"/>
    </row>
    <row r="147" spans="1:18" x14ac:dyDescent="0.25">
      <c r="A147" s="61"/>
      <c r="B147" s="61"/>
      <c r="C147" s="61"/>
      <c r="D147" s="61"/>
      <c r="E147" s="61"/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1"/>
      <c r="R147" s="61"/>
    </row>
    <row r="148" spans="1:18" x14ac:dyDescent="0.25">
      <c r="A148" s="61">
        <v>69</v>
      </c>
      <c r="B148" s="61"/>
      <c r="C148" s="61"/>
      <c r="D148" s="61"/>
      <c r="E148" s="61"/>
      <c r="F148" s="61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61"/>
      <c r="R148" s="61"/>
    </row>
    <row r="149" spans="1:18" x14ac:dyDescent="0.25">
      <c r="A149" s="61"/>
      <c r="B149" s="61"/>
      <c r="C149" s="61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</row>
    <row r="150" spans="1:18" x14ac:dyDescent="0.25">
      <c r="A150" s="61">
        <v>70</v>
      </c>
      <c r="B150" s="61"/>
      <c r="C150" s="61"/>
      <c r="D150" s="61"/>
      <c r="E150" s="61"/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</row>
    <row r="151" spans="1:18" x14ac:dyDescent="0.25">
      <c r="A151" s="61"/>
      <c r="B151" s="61"/>
      <c r="C151" s="61"/>
      <c r="D151" s="61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</row>
    <row r="152" spans="1:18" x14ac:dyDescent="0.25">
      <c r="A152" s="61">
        <v>71</v>
      </c>
      <c r="B152" s="61"/>
      <c r="C152" s="61"/>
      <c r="D152" s="61"/>
      <c r="E152" s="61"/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</row>
    <row r="153" spans="1:18" x14ac:dyDescent="0.25">
      <c r="A153" s="61"/>
      <c r="B153" s="61"/>
      <c r="C153" s="61"/>
      <c r="D153" s="61"/>
      <c r="E153" s="61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1"/>
      <c r="R153" s="61"/>
    </row>
    <row r="154" spans="1:18" x14ac:dyDescent="0.25">
      <c r="A154" s="61">
        <v>72</v>
      </c>
      <c r="B154" s="61"/>
      <c r="C154" s="61"/>
      <c r="D154" s="61"/>
      <c r="E154" s="61"/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</row>
    <row r="155" spans="1:18" x14ac:dyDescent="0.25">
      <c r="A155" s="61"/>
      <c r="B155" s="61"/>
      <c r="C155" s="61"/>
      <c r="D155" s="61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</row>
    <row r="156" spans="1:18" x14ac:dyDescent="0.25">
      <c r="A156" s="61">
        <v>73</v>
      </c>
      <c r="B156" s="61"/>
      <c r="C156" s="61"/>
      <c r="D156" s="61"/>
      <c r="E156" s="61"/>
      <c r="F156" s="61"/>
      <c r="G156" s="61"/>
      <c r="H156" s="61"/>
      <c r="I156" s="61"/>
      <c r="J156" s="61"/>
      <c r="K156" s="61"/>
      <c r="L156" s="61"/>
      <c r="M156" s="61"/>
      <c r="N156" s="61"/>
      <c r="O156" s="61"/>
      <c r="P156" s="61"/>
      <c r="Q156" s="61"/>
      <c r="R156" s="61"/>
    </row>
    <row r="157" spans="1:18" x14ac:dyDescent="0.25">
      <c r="A157" s="61"/>
      <c r="B157" s="61"/>
      <c r="C157" s="61"/>
      <c r="D157" s="61"/>
      <c r="E157" s="61"/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1"/>
      <c r="R157" s="61"/>
    </row>
    <row r="158" spans="1:18" x14ac:dyDescent="0.25">
      <c r="A158" s="61">
        <v>74</v>
      </c>
      <c r="B158" s="61"/>
      <c r="C158" s="61"/>
      <c r="D158" s="61"/>
      <c r="E158" s="61"/>
      <c r="F158" s="61"/>
      <c r="G158" s="61"/>
      <c r="H158" s="61"/>
      <c r="I158" s="61"/>
      <c r="J158" s="61"/>
      <c r="K158" s="61"/>
      <c r="L158" s="61"/>
      <c r="M158" s="61"/>
      <c r="N158" s="61"/>
      <c r="O158" s="61"/>
      <c r="P158" s="61"/>
      <c r="Q158" s="61"/>
      <c r="R158" s="61"/>
    </row>
    <row r="159" spans="1:18" x14ac:dyDescent="0.25">
      <c r="A159" s="61"/>
      <c r="B159" s="61"/>
      <c r="C159" s="61"/>
      <c r="D159" s="61"/>
      <c r="E159" s="61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1"/>
      <c r="R159" s="61"/>
    </row>
    <row r="160" spans="1:18" x14ac:dyDescent="0.25">
      <c r="A160" s="61">
        <v>75</v>
      </c>
      <c r="B160" s="61"/>
      <c r="C160" s="61"/>
      <c r="D160" s="61"/>
      <c r="E160" s="61"/>
      <c r="F160" s="61"/>
      <c r="G160" s="61"/>
      <c r="H160" s="61"/>
      <c r="I160" s="61"/>
      <c r="J160" s="61"/>
      <c r="K160" s="61"/>
      <c r="L160" s="61"/>
      <c r="M160" s="61"/>
      <c r="N160" s="61"/>
      <c r="O160" s="61"/>
      <c r="P160" s="61"/>
      <c r="Q160" s="61"/>
      <c r="R160" s="61"/>
    </row>
    <row r="161" spans="1:18" x14ac:dyDescent="0.25">
      <c r="A161" s="61"/>
      <c r="B161" s="61"/>
      <c r="C161" s="61"/>
      <c r="D161" s="61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</row>
    <row r="162" spans="1:18" x14ac:dyDescent="0.25">
      <c r="A162" s="61">
        <v>76</v>
      </c>
      <c r="B162" s="61"/>
      <c r="C162" s="61"/>
      <c r="D162" s="61"/>
      <c r="E162" s="61"/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</row>
    <row r="164" spans="1:18" x14ac:dyDescent="0.25">
      <c r="A164">
        <v>77</v>
      </c>
    </row>
    <row r="166" spans="1:18" x14ac:dyDescent="0.25">
      <c r="A166">
        <v>78</v>
      </c>
    </row>
    <row r="168" spans="1:18" x14ac:dyDescent="0.25">
      <c r="A168">
        <v>79</v>
      </c>
    </row>
  </sheetData>
  <mergeCells count="10">
    <mergeCell ref="I3:I9"/>
    <mergeCell ref="C6:C9"/>
    <mergeCell ref="D6:D9"/>
    <mergeCell ref="G6:G9"/>
    <mergeCell ref="H6:H9"/>
    <mergeCell ref="B3:B9"/>
    <mergeCell ref="C3:D5"/>
    <mergeCell ref="E3:E9"/>
    <mergeCell ref="F3:F9"/>
    <mergeCell ref="G3:H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D7E2F-BF8E-485E-9E22-0E81D75DC81F}">
  <dimension ref="A1:CO162"/>
  <sheetViews>
    <sheetView showFormulas="1" topLeftCell="B5" zoomScale="180" zoomScaleNormal="180" workbookViewId="0">
      <pane xSplit="1" ySplit="8" topLeftCell="C14" activePane="bottomRight" state="frozen"/>
      <selection activeCell="B5" sqref="B5"/>
      <selection pane="topRight" activeCell="C5" sqref="C5"/>
      <selection pane="bottomLeft" activeCell="B13" sqref="B13"/>
      <selection pane="bottomRight" activeCell="CB29" sqref="CB29"/>
    </sheetView>
  </sheetViews>
  <sheetFormatPr baseColWidth="10" defaultRowHeight="15" x14ac:dyDescent="0.25"/>
  <cols>
    <col min="2" max="2" width="23.140625" bestFit="1" customWidth="1"/>
    <col min="3" max="3" width="2.7109375" style="93" customWidth="1"/>
    <col min="4" max="4" width="11.42578125" customWidth="1"/>
    <col min="5" max="5" width="2.7109375" customWidth="1"/>
    <col min="6" max="12" width="11.42578125" customWidth="1"/>
    <col min="13" max="13" width="2.7109375" customWidth="1"/>
    <col min="14" max="14" width="11.85546875" bestFit="1" customWidth="1"/>
    <col min="15" max="15" width="2.7109375" style="61" customWidth="1"/>
    <col min="17" max="17" width="2.7109375" style="61" customWidth="1"/>
    <col min="19" max="19" width="2.7109375" style="61" customWidth="1"/>
    <col min="21" max="21" width="2.7109375" style="61" customWidth="1"/>
    <col min="23" max="23" width="2.7109375" style="61" customWidth="1"/>
    <col min="25" max="25" width="2.7109375" style="61" customWidth="1"/>
    <col min="27" max="27" width="2.7109375" style="61" customWidth="1"/>
    <col min="29" max="29" width="2.7109375" style="61" customWidth="1"/>
    <col min="31" max="31" width="2.7109375" style="61" customWidth="1"/>
    <col min="33" max="33" width="2.7109375" style="61" customWidth="1"/>
    <col min="35" max="35" width="2.7109375" style="61" customWidth="1"/>
    <col min="37" max="37" width="2.7109375" style="61" customWidth="1"/>
    <col min="39" max="39" width="2.7109375" style="61" customWidth="1"/>
    <col min="41" max="41" width="2.7109375" style="61" customWidth="1"/>
    <col min="43" max="43" width="2.7109375" style="61" customWidth="1"/>
    <col min="45" max="45" width="2.7109375" style="61" customWidth="1"/>
    <col min="47" max="47" width="2.7109375" style="61" customWidth="1"/>
    <col min="49" max="49" width="2.7109375" style="61" customWidth="1"/>
    <col min="51" max="51" width="2.7109375" style="61" customWidth="1"/>
    <col min="53" max="53" width="2.7109375" style="61" customWidth="1"/>
    <col min="55" max="55" width="2.7109375" style="61" customWidth="1"/>
    <col min="57" max="57" width="2.7109375" style="61" customWidth="1"/>
    <col min="59" max="59" width="2.7109375" style="61" customWidth="1"/>
    <col min="61" max="61" width="2.7109375" style="61" customWidth="1"/>
    <col min="63" max="63" width="2.7109375" style="61" customWidth="1"/>
    <col min="65" max="65" width="2.7109375" style="61" customWidth="1"/>
    <col min="67" max="67" width="2.7109375" style="61" customWidth="1"/>
    <col min="69" max="69" width="2.7109375" style="61" customWidth="1"/>
    <col min="71" max="71" width="2.7109375" style="61" customWidth="1"/>
    <col min="73" max="73" width="2.7109375" style="61" customWidth="1"/>
    <col min="75" max="75" width="2.7109375" style="61" customWidth="1"/>
    <col min="77" max="77" width="2.7109375" style="61" customWidth="1"/>
    <col min="79" max="79" width="2.7109375" style="61" customWidth="1"/>
    <col min="81" max="81" width="2.7109375" style="61" customWidth="1"/>
  </cols>
  <sheetData>
    <row r="1" spans="1:93" x14ac:dyDescent="0.25">
      <c r="A1" s="61"/>
      <c r="B1" s="61"/>
      <c r="C1" s="92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P1" s="61"/>
      <c r="R1" s="61"/>
      <c r="T1" s="61"/>
      <c r="V1" s="61"/>
      <c r="X1" s="61"/>
      <c r="Z1" s="61"/>
      <c r="AB1" s="61"/>
      <c r="AD1" s="61"/>
      <c r="AF1" s="61"/>
      <c r="AH1" s="61"/>
      <c r="AJ1" s="61"/>
      <c r="AL1" s="61"/>
      <c r="AN1" s="61"/>
      <c r="AP1" s="61"/>
      <c r="AR1" s="61"/>
      <c r="AT1" s="61"/>
      <c r="AV1" s="61"/>
      <c r="AX1" s="61"/>
      <c r="AZ1" s="61"/>
      <c r="BB1" s="61"/>
      <c r="BD1" s="61"/>
      <c r="BF1" s="61"/>
      <c r="BH1" s="61"/>
      <c r="BJ1" s="61"/>
      <c r="BL1" s="61"/>
      <c r="BN1" s="61"/>
      <c r="BP1" s="61"/>
      <c r="BR1" s="61"/>
      <c r="BT1" s="61"/>
      <c r="BV1" s="61"/>
      <c r="BX1" s="61"/>
      <c r="BZ1" s="61"/>
      <c r="CB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</row>
    <row r="2" spans="1:93" x14ac:dyDescent="0.25">
      <c r="A2" s="61"/>
      <c r="B2" s="61"/>
      <c r="C2" s="92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P2" s="61"/>
      <c r="R2" s="61"/>
      <c r="T2" s="61"/>
      <c r="V2" s="61"/>
      <c r="X2" s="61"/>
      <c r="Z2" s="61"/>
      <c r="AB2" s="61"/>
      <c r="AD2" s="61"/>
      <c r="AF2" s="61"/>
      <c r="AH2" s="61"/>
      <c r="AJ2" s="61"/>
      <c r="AL2" s="61"/>
      <c r="AN2" s="61"/>
      <c r="AP2" s="61"/>
      <c r="AR2" s="61"/>
      <c r="AT2" s="61"/>
      <c r="AV2" s="61"/>
      <c r="AX2" s="61"/>
      <c r="AZ2" s="61"/>
      <c r="BB2" s="61"/>
      <c r="BD2" s="61"/>
      <c r="BF2" s="61"/>
      <c r="BH2" s="61"/>
      <c r="BJ2" s="61"/>
      <c r="BL2" s="61"/>
      <c r="BN2" s="61"/>
      <c r="BP2" s="61"/>
      <c r="BR2" s="61"/>
      <c r="BT2" s="61"/>
      <c r="BV2" s="61"/>
      <c r="BX2" s="61"/>
      <c r="BZ2" s="61"/>
      <c r="CB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</row>
    <row r="3" spans="1:93" x14ac:dyDescent="0.25">
      <c r="A3" s="61"/>
      <c r="B3" s="61"/>
      <c r="C3" s="92"/>
      <c r="D3" s="61"/>
      <c r="E3" s="61"/>
      <c r="F3" s="61"/>
      <c r="G3" s="61"/>
      <c r="H3" s="61"/>
      <c r="I3" s="61"/>
      <c r="J3" s="61"/>
      <c r="K3" s="61"/>
      <c r="L3" s="61"/>
      <c r="M3" s="61"/>
      <c r="N3" s="61">
        <v>12</v>
      </c>
      <c r="P3" s="61">
        <v>13</v>
      </c>
      <c r="R3" s="61">
        <v>14</v>
      </c>
      <c r="T3" s="61">
        <v>15</v>
      </c>
      <c r="V3" s="61">
        <v>16</v>
      </c>
      <c r="X3" s="61">
        <v>17</v>
      </c>
      <c r="Z3" s="61">
        <v>18</v>
      </c>
      <c r="AB3" s="61">
        <v>19</v>
      </c>
      <c r="AD3" s="61">
        <v>20</v>
      </c>
      <c r="AF3" s="61">
        <v>21</v>
      </c>
      <c r="AH3" s="61">
        <v>22</v>
      </c>
      <c r="AJ3" s="61">
        <v>23</v>
      </c>
      <c r="AL3" s="61">
        <v>24</v>
      </c>
      <c r="AN3" s="61">
        <v>25</v>
      </c>
      <c r="AP3" s="61">
        <v>26</v>
      </c>
      <c r="AR3" s="61">
        <v>27</v>
      </c>
      <c r="AT3" s="61">
        <v>28</v>
      </c>
      <c r="AV3" s="61">
        <v>29</v>
      </c>
      <c r="AX3" s="61">
        <v>30</v>
      </c>
      <c r="AZ3" s="61">
        <v>31</v>
      </c>
      <c r="BB3" s="61">
        <v>32</v>
      </c>
      <c r="BD3" s="61">
        <v>33</v>
      </c>
      <c r="BF3" s="61">
        <v>34</v>
      </c>
      <c r="BH3" s="61">
        <v>35</v>
      </c>
      <c r="BJ3" s="61">
        <v>36</v>
      </c>
      <c r="BL3" s="61">
        <v>37</v>
      </c>
      <c r="BN3" s="61">
        <v>38</v>
      </c>
      <c r="BP3" s="61">
        <v>39</v>
      </c>
      <c r="BR3" s="61">
        <v>40</v>
      </c>
      <c r="BT3" s="61">
        <v>41</v>
      </c>
      <c r="BV3" s="61">
        <v>42</v>
      </c>
      <c r="BX3" s="61">
        <v>43</v>
      </c>
      <c r="BZ3" s="61">
        <v>44</v>
      </c>
      <c r="CB3" s="61">
        <v>45</v>
      </c>
      <c r="CD3" s="61">
        <v>46</v>
      </c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</row>
    <row r="4" spans="1:93" x14ac:dyDescent="0.25">
      <c r="A4" s="61"/>
      <c r="B4" s="61"/>
      <c r="C4" s="92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P4" s="61"/>
      <c r="R4" s="61"/>
      <c r="T4" s="61"/>
      <c r="V4" s="61"/>
      <c r="X4" s="61"/>
      <c r="Z4" s="61"/>
      <c r="AB4" s="61"/>
      <c r="AD4" s="61"/>
      <c r="AF4" s="61"/>
      <c r="AH4" s="61"/>
      <c r="AJ4" s="61"/>
      <c r="AL4" s="61"/>
      <c r="AN4" s="61"/>
      <c r="AP4" s="61"/>
      <c r="AR4" s="61"/>
      <c r="AT4" s="61"/>
      <c r="AV4" s="61"/>
      <c r="AX4" s="61"/>
      <c r="AZ4" s="61"/>
      <c r="BB4" s="61"/>
      <c r="BD4" s="61"/>
      <c r="BF4" s="61"/>
      <c r="BH4" s="61"/>
      <c r="BJ4" s="61"/>
      <c r="BL4" s="61"/>
      <c r="BN4" s="61"/>
      <c r="BP4" s="61"/>
      <c r="BR4" s="61"/>
      <c r="BT4" s="61"/>
      <c r="BV4" s="61"/>
      <c r="BX4" s="61"/>
      <c r="BZ4" s="61"/>
      <c r="CB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</row>
    <row r="5" spans="1:93" x14ac:dyDescent="0.25">
      <c r="A5" s="61"/>
      <c r="B5" s="61"/>
      <c r="C5" s="92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P5" s="61"/>
      <c r="R5" s="61"/>
      <c r="T5" s="61"/>
      <c r="V5" s="61"/>
      <c r="X5" s="61"/>
      <c r="Z5" s="61"/>
      <c r="AB5" s="61"/>
      <c r="AD5" s="61"/>
      <c r="AF5" s="61"/>
      <c r="AH5" s="61"/>
      <c r="AJ5" s="61"/>
      <c r="AL5" s="61"/>
      <c r="AN5" s="61"/>
      <c r="AP5" s="61"/>
      <c r="AR5" s="61"/>
      <c r="AT5" s="61"/>
      <c r="AV5" s="61"/>
      <c r="AX5" s="61"/>
      <c r="AZ5" s="61"/>
      <c r="BB5" s="61"/>
      <c r="BD5" s="61"/>
      <c r="BF5" s="61"/>
      <c r="BH5" s="61"/>
      <c r="BJ5" s="61"/>
      <c r="BL5" s="61"/>
      <c r="BN5" s="61"/>
      <c r="BP5" s="61"/>
      <c r="BR5" s="61"/>
      <c r="BT5" s="61"/>
      <c r="BV5" s="61"/>
      <c r="BX5" s="61"/>
      <c r="BZ5" s="61"/>
      <c r="CB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</row>
    <row r="6" spans="1:93" x14ac:dyDescent="0.25">
      <c r="A6" s="61"/>
      <c r="B6" s="64" t="s">
        <v>132</v>
      </c>
      <c r="C6" s="92"/>
      <c r="D6" s="61" t="str">
        <f>Hoja1!C2</f>
        <v>00-000-000-1-00-000-000</v>
      </c>
      <c r="E6" s="61"/>
      <c r="F6" s="61"/>
      <c r="G6" s="61"/>
      <c r="H6" s="61"/>
      <c r="I6" s="61"/>
      <c r="J6" s="61"/>
      <c r="K6" s="61"/>
      <c r="L6" s="61"/>
      <c r="M6" s="61"/>
      <c r="N6" s="67" t="str">
        <f>Hoja1!C2</f>
        <v>00-000-000-1-00-000-000</v>
      </c>
      <c r="O6" s="67"/>
      <c r="P6" s="67"/>
      <c r="Q6" s="67"/>
      <c r="R6" s="81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67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  <c r="BO6" s="67"/>
      <c r="BP6" s="67"/>
      <c r="BQ6" s="67"/>
      <c r="BR6" s="67"/>
      <c r="BS6" s="67"/>
      <c r="BT6" s="67"/>
      <c r="BU6" s="67"/>
      <c r="BV6" s="67"/>
      <c r="BW6" s="67"/>
      <c r="BX6" s="67"/>
      <c r="BY6" s="67"/>
      <c r="BZ6" s="67"/>
      <c r="CA6" s="67"/>
      <c r="CB6" s="67"/>
      <c r="CC6" s="67"/>
      <c r="CD6" s="67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</row>
    <row r="7" spans="1:93" ht="6.95" customHeight="1" x14ac:dyDescent="0.25">
      <c r="A7" s="61"/>
      <c r="B7" s="62"/>
      <c r="C7" s="92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P7" s="61"/>
      <c r="R7" s="61"/>
      <c r="T7" s="61"/>
      <c r="V7" s="61"/>
      <c r="X7" s="61"/>
      <c r="Z7" s="61"/>
      <c r="AB7" s="61"/>
      <c r="AD7" s="61"/>
      <c r="AF7" s="61"/>
      <c r="AH7" s="61"/>
      <c r="AJ7" s="61"/>
      <c r="AL7" s="61"/>
      <c r="AN7" s="61"/>
      <c r="AP7" s="61"/>
      <c r="AR7" s="61"/>
      <c r="AT7" s="61"/>
      <c r="AV7" s="61"/>
      <c r="AX7" s="61"/>
      <c r="AZ7" s="61"/>
      <c r="BB7" s="61"/>
      <c r="BD7" s="61"/>
      <c r="BF7" s="61"/>
      <c r="BH7" s="61"/>
      <c r="BJ7" s="61"/>
      <c r="BL7" s="61"/>
      <c r="BN7" s="61"/>
      <c r="BP7" s="61"/>
      <c r="BR7" s="61"/>
      <c r="BT7" s="61"/>
      <c r="BV7" s="61"/>
      <c r="BX7" s="61"/>
      <c r="BZ7" s="61"/>
      <c r="CB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</row>
    <row r="8" spans="1:93" x14ac:dyDescent="0.25">
      <c r="A8" s="61"/>
      <c r="B8" s="64" t="s">
        <v>141</v>
      </c>
      <c r="C8" s="92"/>
      <c r="D8" s="86">
        <f>_xlfn.AGGREGATE(9,6,N16:CD16)</f>
        <v>0</v>
      </c>
      <c r="E8" s="61"/>
      <c r="F8" s="61"/>
      <c r="G8" s="61"/>
      <c r="H8" s="61"/>
      <c r="I8" s="61"/>
      <c r="J8" s="61"/>
      <c r="K8" s="61"/>
      <c r="L8" s="61"/>
      <c r="M8" s="61"/>
      <c r="N8" s="82">
        <f>SUM(N16:CD16)</f>
        <v>0</v>
      </c>
      <c r="P8" s="61"/>
      <c r="R8" s="61"/>
      <c r="T8" s="61"/>
      <c r="V8" s="61"/>
      <c r="X8" s="61"/>
      <c r="Z8" s="61"/>
      <c r="AB8" s="61"/>
      <c r="AD8" s="61"/>
      <c r="AF8" s="61"/>
      <c r="AH8" s="61"/>
      <c r="AJ8" s="61"/>
      <c r="AL8" s="61"/>
      <c r="AN8" s="61"/>
      <c r="AP8" s="61"/>
      <c r="AR8" s="61"/>
      <c r="AT8" s="61"/>
      <c r="AV8" s="61"/>
      <c r="AX8" s="61"/>
      <c r="AZ8" s="61"/>
      <c r="BB8" s="61"/>
      <c r="BD8" s="61"/>
      <c r="BF8" s="61"/>
      <c r="BH8" s="61"/>
      <c r="BJ8" s="61"/>
      <c r="BL8" s="61"/>
      <c r="BN8" s="61"/>
      <c r="BP8" s="61"/>
      <c r="BR8" s="61"/>
      <c r="BT8" s="61"/>
      <c r="BV8" s="61"/>
      <c r="BX8" s="61"/>
      <c r="BZ8" s="61"/>
      <c r="CB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</row>
    <row r="9" spans="1:93" ht="6.95" customHeight="1" x14ac:dyDescent="0.25">
      <c r="A9" s="61"/>
      <c r="B9" s="62"/>
      <c r="C9" s="92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P9" s="61"/>
      <c r="R9" s="61"/>
      <c r="T9" s="61"/>
      <c r="V9" s="61"/>
      <c r="X9" s="61"/>
      <c r="Z9" s="61"/>
      <c r="AB9" s="61"/>
      <c r="AD9" s="61"/>
      <c r="AF9" s="61"/>
      <c r="AH9" s="61"/>
      <c r="AJ9" s="61"/>
      <c r="AL9" s="61"/>
      <c r="AN9" s="61"/>
      <c r="AP9" s="61"/>
      <c r="AR9" s="61"/>
      <c r="AT9" s="61"/>
      <c r="AV9" s="61"/>
      <c r="AX9" s="61"/>
      <c r="AZ9" s="61"/>
      <c r="BB9" s="61"/>
      <c r="BD9" s="61"/>
      <c r="BF9" s="61"/>
      <c r="BH9" s="61"/>
      <c r="BJ9" s="61"/>
      <c r="BL9" s="61"/>
      <c r="BN9" s="61"/>
      <c r="BP9" s="61"/>
      <c r="BR9" s="61"/>
      <c r="BT9" s="61"/>
      <c r="BV9" s="61"/>
      <c r="BX9" s="61"/>
      <c r="BZ9" s="61"/>
      <c r="CB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</row>
    <row r="10" spans="1:93" ht="30" customHeight="1" x14ac:dyDescent="0.25">
      <c r="A10" s="61"/>
      <c r="B10" s="68" t="s">
        <v>133</v>
      </c>
      <c r="C10" s="92"/>
      <c r="D10" s="69" t="str">
        <f>IFERROR(VLOOKUP(D12,RESUMEN!A12:I46,2,FALSE),"")</f>
        <v>PLANTA SOTANO</v>
      </c>
      <c r="E10" s="61"/>
      <c r="F10" s="61"/>
      <c r="G10" s="61"/>
      <c r="H10" s="61"/>
      <c r="I10" s="61"/>
      <c r="J10" s="61"/>
      <c r="K10" s="61"/>
      <c r="L10" s="61"/>
      <c r="M10" s="61"/>
      <c r="N10" s="69" t="str">
        <f>RESUMEN!B12</f>
        <v>PLANTA SOTANO</v>
      </c>
      <c r="O10" s="70"/>
      <c r="P10" s="69" t="str">
        <f>RESUMEN!B13</f>
        <v>PLANTA SEMISOTANO</v>
      </c>
      <c r="Q10" s="70"/>
      <c r="R10" s="69" t="str">
        <f>RESUMEN!B14</f>
        <v>PLANTA BAJA</v>
      </c>
      <c r="S10" s="70"/>
      <c r="T10" s="69" t="str">
        <f>RESUMEN!B15</f>
        <v>PLANTA 1º PISO</v>
      </c>
      <c r="U10" s="70"/>
      <c r="V10" s="69" t="str">
        <f>RESUMEN!B16</f>
        <v>PLANTA 2º PISO</v>
      </c>
      <c r="W10" s="70"/>
      <c r="X10" s="69" t="str">
        <f>RESUMEN!B17</f>
        <v>PLANTA 3º PISO</v>
      </c>
      <c r="Y10" s="70"/>
      <c r="Z10" s="69" t="str">
        <f>RESUMEN!B18</f>
        <v>PLANTA 4º PISO</v>
      </c>
      <c r="AA10" s="70"/>
      <c r="AB10" s="69" t="str">
        <f>RESUMEN!B19</f>
        <v>PLANTA 5º PISO</v>
      </c>
      <c r="AC10" s="70"/>
      <c r="AD10" s="69" t="str">
        <f>RESUMEN!B20</f>
        <v>PLANTA 6º PISO</v>
      </c>
      <c r="AE10" s="70"/>
      <c r="AF10" s="69" t="str">
        <f>RESUMEN!B21</f>
        <v>PLANTA 7º PISO</v>
      </c>
      <c r="AG10" s="70"/>
      <c r="AH10" s="69" t="str">
        <f>RESUMEN!B22</f>
        <v>PLANTA 8º PISO</v>
      </c>
      <c r="AI10" s="70"/>
      <c r="AJ10" s="69" t="str">
        <f>RESUMEN!B23</f>
        <v>PLANTA 9º PISO</v>
      </c>
      <c r="AK10" s="70"/>
      <c r="AL10" s="69" t="str">
        <f>RESUMEN!B24</f>
        <v>PLANTA 10º PISO</v>
      </c>
      <c r="AM10" s="70"/>
      <c r="AN10" s="69" t="str">
        <f>RESUMEN!B25</f>
        <v>PLANTA 11º PISO</v>
      </c>
      <c r="AO10" s="70"/>
      <c r="AP10" s="69" t="str">
        <f>RESUMEN!B26</f>
        <v>PLANTA 12º PISO</v>
      </c>
      <c r="AQ10" s="70"/>
      <c r="AR10" s="69" t="str">
        <f>RESUMEN!B27</f>
        <v>PLANTA 13º PISO</v>
      </c>
      <c r="AS10" s="70"/>
      <c r="AT10" s="69" t="str">
        <f>RESUMEN!B28</f>
        <v>PLANTA 14º PISO</v>
      </c>
      <c r="AU10" s="70"/>
      <c r="AV10" s="69" t="str">
        <f>RESUMEN!B29</f>
        <v>PLANTA 15º PISO</v>
      </c>
      <c r="AW10" s="70"/>
      <c r="AX10" s="69" t="str">
        <f>RESUMEN!B30</f>
        <v>PLANTA 16º PISO</v>
      </c>
      <c r="AY10" s="70"/>
      <c r="AZ10" s="69" t="str">
        <f>RESUMEN!B31</f>
        <v>PLANTA 17º PISO</v>
      </c>
      <c r="BA10" s="70"/>
      <c r="BB10" s="69" t="str">
        <f>RESUMEN!B32</f>
        <v>PLANTA 18º PISO</v>
      </c>
      <c r="BC10" s="70"/>
      <c r="BD10" s="69" t="str">
        <f>RESUMEN!B33</f>
        <v>PLANTA 19º PISO</v>
      </c>
      <c r="BE10" s="70"/>
      <c r="BF10" s="69" t="str">
        <f>RESUMEN!B34</f>
        <v>PLANTA 20º PISO</v>
      </c>
      <c r="BG10" s="70"/>
      <c r="BH10" s="69" t="str">
        <f>RESUMEN!B35</f>
        <v>PLANTA 21º PISO</v>
      </c>
      <c r="BI10" s="70"/>
      <c r="BJ10" s="69" t="str">
        <f>RESUMEN!B36</f>
        <v>PLANTA 22º PISO</v>
      </c>
      <c r="BK10" s="70"/>
      <c r="BL10" s="69" t="str">
        <f>RESUMEN!B37</f>
        <v>PLANTA 23º PISO</v>
      </c>
      <c r="BM10" s="70"/>
      <c r="BN10" s="69" t="str">
        <f>RESUMEN!B38</f>
        <v>PLANTA 24º PISO</v>
      </c>
      <c r="BO10" s="70"/>
      <c r="BP10" s="69" t="str">
        <f>RESUMEN!B39</f>
        <v>PLANTA 25º PISO</v>
      </c>
      <c r="BQ10" s="70"/>
      <c r="BR10" s="69" t="str">
        <f>RESUMEN!B40</f>
        <v>PLANTA 26º PISO</v>
      </c>
      <c r="BS10" s="70"/>
      <c r="BT10" s="69" t="str">
        <f>RESUMEN!B41</f>
        <v>PLANTA 27º PISO</v>
      </c>
      <c r="BU10" s="70"/>
      <c r="BV10" s="69" t="str">
        <f>RESUMEN!B42</f>
        <v>PLANTA 28º PISO</v>
      </c>
      <c r="BW10" s="70"/>
      <c r="BX10" s="69" t="str">
        <f>RESUMEN!B43</f>
        <v>PLANTA 29º PISO</v>
      </c>
      <c r="BY10" s="70"/>
      <c r="BZ10" s="69" t="str">
        <f>RESUMEN!B44</f>
        <v>PLANTA 30º PISO</v>
      </c>
      <c r="CA10" s="70"/>
      <c r="CB10" s="69" t="str">
        <f>RESUMEN!B45</f>
        <v>PLANTA 31º PISO</v>
      </c>
      <c r="CC10" s="70"/>
      <c r="CD10" s="69" t="str">
        <f>RESUMEN!B46</f>
        <v>PLANTA 32º PISO</v>
      </c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</row>
    <row r="11" spans="1:93" ht="6.95" customHeight="1" x14ac:dyDescent="0.25">
      <c r="A11" s="61"/>
      <c r="B11" s="62"/>
      <c r="C11" s="92"/>
      <c r="D11" s="66"/>
      <c r="E11" s="61"/>
      <c r="F11" s="61"/>
      <c r="G11" s="61"/>
      <c r="H11" s="61"/>
      <c r="I11" s="61"/>
      <c r="J11" s="61"/>
      <c r="K11" s="61"/>
      <c r="L11" s="61"/>
      <c r="M11" s="61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  <c r="AD11" s="66"/>
      <c r="AE11" s="66"/>
      <c r="AF11" s="66"/>
      <c r="AG11" s="66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</row>
    <row r="12" spans="1:93" x14ac:dyDescent="0.25">
      <c r="A12" s="61"/>
      <c r="B12" s="68" t="s">
        <v>134</v>
      </c>
      <c r="C12" s="92"/>
      <c r="D12" s="87">
        <v>1</v>
      </c>
      <c r="E12" s="61"/>
      <c r="F12" s="61"/>
      <c r="G12" s="61"/>
      <c r="H12" s="61"/>
      <c r="I12" s="61"/>
      <c r="J12" s="61"/>
      <c r="K12" s="61"/>
      <c r="L12" s="61"/>
      <c r="M12" s="61"/>
      <c r="N12" s="71">
        <v>1</v>
      </c>
      <c r="O12" s="66"/>
      <c r="P12" s="71">
        <v>2</v>
      </c>
      <c r="Q12" s="66"/>
      <c r="R12" s="71">
        <v>3</v>
      </c>
      <c r="S12" s="66"/>
      <c r="T12" s="71">
        <v>4</v>
      </c>
      <c r="U12" s="66"/>
      <c r="V12" s="71">
        <v>5</v>
      </c>
      <c r="W12" s="66"/>
      <c r="X12" s="71">
        <v>6</v>
      </c>
      <c r="Y12" s="66"/>
      <c r="Z12" s="71">
        <v>7</v>
      </c>
      <c r="AA12" s="66"/>
      <c r="AB12" s="71">
        <v>8</v>
      </c>
      <c r="AC12" s="66"/>
      <c r="AD12" s="71">
        <v>9</v>
      </c>
      <c r="AE12" s="66"/>
      <c r="AF12" s="71">
        <v>10</v>
      </c>
      <c r="AG12" s="66"/>
      <c r="AH12" s="71">
        <v>11</v>
      </c>
      <c r="AI12" s="66"/>
      <c r="AJ12" s="71">
        <v>12</v>
      </c>
      <c r="AK12" s="66"/>
      <c r="AL12" s="71">
        <v>13</v>
      </c>
      <c r="AM12" s="66"/>
      <c r="AN12" s="71">
        <v>14</v>
      </c>
      <c r="AO12" s="66"/>
      <c r="AP12" s="71">
        <v>15</v>
      </c>
      <c r="AQ12" s="66"/>
      <c r="AR12" s="71">
        <v>16</v>
      </c>
      <c r="AS12" s="66"/>
      <c r="AT12" s="71">
        <v>17</v>
      </c>
      <c r="AU12" s="66"/>
      <c r="AV12" s="71">
        <v>18</v>
      </c>
      <c r="AW12" s="66"/>
      <c r="AX12" s="71">
        <v>19</v>
      </c>
      <c r="AY12" s="66"/>
      <c r="AZ12" s="71">
        <v>20</v>
      </c>
      <c r="BA12" s="66"/>
      <c r="BB12" s="71">
        <v>21</v>
      </c>
      <c r="BC12" s="66"/>
      <c r="BD12" s="71">
        <v>22</v>
      </c>
      <c r="BE12" s="66"/>
      <c r="BF12" s="71">
        <v>23</v>
      </c>
      <c r="BG12" s="66"/>
      <c r="BH12" s="71">
        <v>24</v>
      </c>
      <c r="BI12" s="66"/>
      <c r="BJ12" s="71">
        <v>25</v>
      </c>
      <c r="BK12" s="66"/>
      <c r="BL12" s="71">
        <v>26</v>
      </c>
      <c r="BM12" s="66"/>
      <c r="BN12" s="71">
        <v>27</v>
      </c>
      <c r="BO12" s="66"/>
      <c r="BP12" s="71">
        <v>28</v>
      </c>
      <c r="BQ12" s="66"/>
      <c r="BR12" s="71">
        <v>29</v>
      </c>
      <c r="BS12" s="66"/>
      <c r="BT12" s="71">
        <v>30</v>
      </c>
      <c r="BU12" s="66"/>
      <c r="BV12" s="71">
        <v>31</v>
      </c>
      <c r="BW12" s="66"/>
      <c r="BX12" s="71">
        <v>32</v>
      </c>
      <c r="BY12" s="66"/>
      <c r="BZ12" s="71">
        <v>33</v>
      </c>
      <c r="CA12" s="66"/>
      <c r="CB12" s="71">
        <v>34</v>
      </c>
      <c r="CC12" s="66"/>
      <c r="CD12" s="71">
        <v>35</v>
      </c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</row>
    <row r="13" spans="1:93" ht="6.95" customHeight="1" x14ac:dyDescent="0.25">
      <c r="A13" s="61"/>
      <c r="B13" s="62"/>
      <c r="C13" s="92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P13" s="61"/>
      <c r="R13" s="61"/>
      <c r="T13" s="61"/>
      <c r="V13" s="61"/>
      <c r="X13" s="61"/>
      <c r="Z13" s="61"/>
      <c r="AB13" s="61"/>
      <c r="AD13" s="61"/>
      <c r="AF13" s="61"/>
      <c r="AH13" s="61"/>
      <c r="AJ13" s="61"/>
      <c r="AL13" s="61"/>
      <c r="AN13" s="61"/>
      <c r="AP13" s="61"/>
      <c r="AR13" s="61"/>
      <c r="AT13" s="61"/>
      <c r="AV13" s="61"/>
      <c r="AX13" s="61"/>
      <c r="AZ13" s="61"/>
      <c r="BB13" s="61"/>
      <c r="BD13" s="61"/>
      <c r="BF13" s="61"/>
      <c r="BH13" s="61"/>
      <c r="BJ13" s="61"/>
      <c r="BL13" s="61"/>
      <c r="BN13" s="61"/>
      <c r="BP13" s="61"/>
      <c r="BR13" s="61"/>
      <c r="BT13" s="61"/>
      <c r="BV13" s="61"/>
      <c r="BX13" s="61"/>
      <c r="BZ13" s="61"/>
      <c r="CB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</row>
    <row r="14" spans="1:93" x14ac:dyDescent="0.25">
      <c r="A14" s="61"/>
      <c r="B14" s="64" t="s">
        <v>135</v>
      </c>
      <c r="C14" s="92" t="s">
        <v>73</v>
      </c>
      <c r="D14" s="65" t="str">
        <f>IFERROR(VLOOKUP(D12,RESUMEN!A12:I46,6,FALSE),"")</f>
        <v/>
      </c>
      <c r="E14" s="61"/>
      <c r="F14" s="61"/>
      <c r="G14" s="61"/>
      <c r="H14" s="61"/>
      <c r="I14" s="61"/>
      <c r="J14" s="61"/>
      <c r="K14" s="61"/>
      <c r="L14" s="61"/>
      <c r="M14" s="61"/>
      <c r="N14" s="65">
        <f>'RESUMEN 2'!F12</f>
        <v>0</v>
      </c>
      <c r="O14" s="63"/>
      <c r="P14" s="65">
        <f>'RESUMEN 2'!F13</f>
        <v>0</v>
      </c>
      <c r="Q14" s="63"/>
      <c r="R14" s="65">
        <f>'RESUMEN 2'!F14</f>
        <v>0</v>
      </c>
      <c r="S14" s="63"/>
      <c r="T14" s="65">
        <f>'RESUMEN 2'!F15</f>
        <v>0</v>
      </c>
      <c r="U14" s="63"/>
      <c r="V14" s="65">
        <f>'RESUMEN 2'!F16</f>
        <v>0</v>
      </c>
      <c r="W14" s="63"/>
      <c r="X14" s="65">
        <f>'RESUMEN 2'!F17</f>
        <v>0</v>
      </c>
      <c r="Y14" s="63"/>
      <c r="Z14" s="65">
        <f>'RESUMEN 2'!F18</f>
        <v>0</v>
      </c>
      <c r="AA14" s="63"/>
      <c r="AB14" s="65">
        <f>'RESUMEN 2'!F19</f>
        <v>0</v>
      </c>
      <c r="AC14" s="63"/>
      <c r="AD14" s="65">
        <f>'RESUMEN 2'!F20</f>
        <v>0</v>
      </c>
      <c r="AE14" s="63"/>
      <c r="AF14" s="65">
        <f>'RESUMEN 2'!F21</f>
        <v>0</v>
      </c>
      <c r="AG14" s="63"/>
      <c r="AH14" s="65">
        <f>'RESUMEN 2'!F22</f>
        <v>0</v>
      </c>
      <c r="AI14" s="63"/>
      <c r="AJ14" s="65">
        <f>'RESUMEN 2'!F23</f>
        <v>0</v>
      </c>
      <c r="AK14" s="63"/>
      <c r="AL14" s="65">
        <f>'RESUMEN 2'!F24</f>
        <v>0</v>
      </c>
      <c r="AM14" s="63"/>
      <c r="AN14" s="65">
        <f>'RESUMEN 2'!F25</f>
        <v>0</v>
      </c>
      <c r="AO14" s="63"/>
      <c r="AP14" s="65">
        <f>'RESUMEN 2'!F26</f>
        <v>0</v>
      </c>
      <c r="AQ14" s="63"/>
      <c r="AR14" s="65">
        <f>'RESUMEN 2'!F27</f>
        <v>0</v>
      </c>
      <c r="AS14" s="63"/>
      <c r="AT14" s="65">
        <f>'RESUMEN 2'!F28</f>
        <v>0</v>
      </c>
      <c r="AU14" s="63"/>
      <c r="AV14" s="65">
        <f>'RESUMEN 2'!F29</f>
        <v>0</v>
      </c>
      <c r="AW14" s="63"/>
      <c r="AX14" s="65">
        <f>'RESUMEN 2'!F30</f>
        <v>0</v>
      </c>
      <c r="AY14" s="63"/>
      <c r="AZ14" s="65">
        <f>'RESUMEN 2'!F31</f>
        <v>0</v>
      </c>
      <c r="BA14" s="63"/>
      <c r="BB14" s="65">
        <f>'RESUMEN 2'!F32</f>
        <v>0</v>
      </c>
      <c r="BC14" s="63"/>
      <c r="BD14" s="65">
        <f>'RESUMEN 2'!F33</f>
        <v>0</v>
      </c>
      <c r="BE14" s="63"/>
      <c r="BF14" s="65">
        <f>'RESUMEN 2'!F34</f>
        <v>0</v>
      </c>
      <c r="BG14" s="63"/>
      <c r="BH14" s="65">
        <f>'RESUMEN 2'!F35</f>
        <v>0</v>
      </c>
      <c r="BI14" s="63"/>
      <c r="BJ14" s="65">
        <f>'RESUMEN 2'!F36</f>
        <v>0</v>
      </c>
      <c r="BK14" s="63"/>
      <c r="BL14" s="65">
        <f>'RESUMEN 2'!F37</f>
        <v>0</v>
      </c>
      <c r="BM14" s="63"/>
      <c r="BN14" s="65">
        <f>'RESUMEN 2'!F38</f>
        <v>0</v>
      </c>
      <c r="BO14" s="63"/>
      <c r="BP14" s="65">
        <f>'RESUMEN 2'!F39</f>
        <v>0</v>
      </c>
      <c r="BQ14" s="63"/>
      <c r="BR14" s="65">
        <f>'RESUMEN 2'!F40</f>
        <v>0</v>
      </c>
      <c r="BS14" s="63"/>
      <c r="BT14" s="65">
        <f>'RESUMEN 2'!F41</f>
        <v>0</v>
      </c>
      <c r="BU14" s="63"/>
      <c r="BV14" s="65">
        <f>'RESUMEN 2'!F42</f>
        <v>0</v>
      </c>
      <c r="BW14" s="63"/>
      <c r="BX14" s="65">
        <f>'RESUMEN 2'!F43</f>
        <v>0</v>
      </c>
      <c r="BY14" s="63"/>
      <c r="BZ14" s="65">
        <f>'RESUMEN 2'!F44</f>
        <v>0</v>
      </c>
      <c r="CA14" s="63"/>
      <c r="CB14" s="65">
        <f>'RESUMEN 2'!F45</f>
        <v>0</v>
      </c>
      <c r="CC14" s="63"/>
      <c r="CD14" s="65">
        <f>'RESUMEN 2'!F46</f>
        <v>0</v>
      </c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</row>
    <row r="15" spans="1:93" s="61" customFormat="1" ht="6.95" customHeight="1" x14ac:dyDescent="0.25">
      <c r="B15" s="62"/>
      <c r="C15" s="92"/>
    </row>
    <row r="16" spans="1:93" x14ac:dyDescent="0.25">
      <c r="A16" s="61"/>
      <c r="B16" s="91" t="s">
        <v>136</v>
      </c>
      <c r="C16" s="92" t="s">
        <v>73</v>
      </c>
      <c r="D16" s="83" t="e">
        <f>D18+D24</f>
        <v>#VALUE!</v>
      </c>
      <c r="E16" s="61"/>
      <c r="F16" s="61"/>
      <c r="G16" s="61"/>
      <c r="H16" s="61"/>
      <c r="I16" s="61"/>
      <c r="J16" s="61"/>
      <c r="K16" s="61"/>
      <c r="L16" s="61"/>
      <c r="M16" s="61"/>
      <c r="N16" s="83">
        <f>N24+N18</f>
        <v>0</v>
      </c>
      <c r="O16" s="84"/>
      <c r="P16" s="83">
        <f t="shared" ref="P16:CD16" si="0">P24+P18</f>
        <v>0</v>
      </c>
      <c r="Q16" s="84"/>
      <c r="R16" s="83">
        <f t="shared" si="0"/>
        <v>0</v>
      </c>
      <c r="S16" s="84"/>
      <c r="T16" s="83">
        <f t="shared" si="0"/>
        <v>0</v>
      </c>
      <c r="U16" s="84"/>
      <c r="V16" s="83">
        <f t="shared" si="0"/>
        <v>0</v>
      </c>
      <c r="W16" s="84"/>
      <c r="X16" s="83">
        <f t="shared" si="0"/>
        <v>0</v>
      </c>
      <c r="Y16" s="84"/>
      <c r="Z16" s="83">
        <f t="shared" si="0"/>
        <v>0</v>
      </c>
      <c r="AA16" s="84"/>
      <c r="AB16" s="83">
        <f t="shared" si="0"/>
        <v>0</v>
      </c>
      <c r="AC16" s="84"/>
      <c r="AD16" s="83">
        <f t="shared" si="0"/>
        <v>0</v>
      </c>
      <c r="AE16" s="84"/>
      <c r="AF16" s="83">
        <f t="shared" si="0"/>
        <v>0</v>
      </c>
      <c r="AG16" s="84"/>
      <c r="AH16" s="83">
        <f t="shared" si="0"/>
        <v>0</v>
      </c>
      <c r="AI16" s="84"/>
      <c r="AJ16" s="83">
        <f t="shared" si="0"/>
        <v>0</v>
      </c>
      <c r="AK16" s="84"/>
      <c r="AL16" s="83">
        <f t="shared" si="0"/>
        <v>0</v>
      </c>
      <c r="AM16" s="84"/>
      <c r="AN16" s="83">
        <f t="shared" si="0"/>
        <v>0</v>
      </c>
      <c r="AO16" s="84"/>
      <c r="AP16" s="83">
        <f t="shared" si="0"/>
        <v>0</v>
      </c>
      <c r="AQ16" s="84"/>
      <c r="AR16" s="83">
        <f t="shared" si="0"/>
        <v>0</v>
      </c>
      <c r="AS16" s="84"/>
      <c r="AT16" s="83">
        <f t="shared" si="0"/>
        <v>0</v>
      </c>
      <c r="AU16" s="84"/>
      <c r="AV16" s="83">
        <f t="shared" si="0"/>
        <v>0</v>
      </c>
      <c r="AW16" s="84"/>
      <c r="AX16" s="83">
        <f t="shared" si="0"/>
        <v>0</v>
      </c>
      <c r="AY16" s="84"/>
      <c r="AZ16" s="83">
        <f t="shared" si="0"/>
        <v>0</v>
      </c>
      <c r="BA16" s="84"/>
      <c r="BB16" s="83">
        <f t="shared" si="0"/>
        <v>0</v>
      </c>
      <c r="BC16" s="84"/>
      <c r="BD16" s="83">
        <f t="shared" si="0"/>
        <v>0</v>
      </c>
      <c r="BE16" s="84"/>
      <c r="BF16" s="83">
        <f t="shared" si="0"/>
        <v>0</v>
      </c>
      <c r="BG16" s="84"/>
      <c r="BH16" s="83">
        <f t="shared" si="0"/>
        <v>0</v>
      </c>
      <c r="BI16" s="84"/>
      <c r="BJ16" s="83">
        <f t="shared" si="0"/>
        <v>0</v>
      </c>
      <c r="BK16" s="84"/>
      <c r="BL16" s="83">
        <f t="shared" si="0"/>
        <v>0</v>
      </c>
      <c r="BM16" s="84"/>
      <c r="BN16" s="83">
        <f t="shared" si="0"/>
        <v>0</v>
      </c>
      <c r="BO16" s="84"/>
      <c r="BP16" s="83">
        <f t="shared" si="0"/>
        <v>0</v>
      </c>
      <c r="BQ16" s="84"/>
      <c r="BR16" s="83">
        <f t="shared" si="0"/>
        <v>0</v>
      </c>
      <c r="BS16" s="84"/>
      <c r="BT16" s="83">
        <f t="shared" si="0"/>
        <v>0</v>
      </c>
      <c r="BU16" s="84"/>
      <c r="BV16" s="83">
        <f t="shared" si="0"/>
        <v>0</v>
      </c>
      <c r="BW16" s="84"/>
      <c r="BX16" s="83">
        <f t="shared" si="0"/>
        <v>0</v>
      </c>
      <c r="BY16" s="84"/>
      <c r="BZ16" s="83">
        <f t="shared" si="0"/>
        <v>0</v>
      </c>
      <c r="CA16" s="84"/>
      <c r="CB16" s="83">
        <f t="shared" si="0"/>
        <v>0</v>
      </c>
      <c r="CC16" s="84"/>
      <c r="CD16" s="83">
        <f t="shared" si="0"/>
        <v>0</v>
      </c>
      <c r="CE16" s="61"/>
      <c r="CF16" s="61"/>
      <c r="CG16" s="61"/>
      <c r="CH16" s="61"/>
      <c r="CI16" s="61"/>
      <c r="CJ16" s="61"/>
      <c r="CK16" s="61"/>
      <c r="CL16" s="61"/>
      <c r="CM16" s="61"/>
      <c r="CN16" s="61"/>
      <c r="CO16" s="61"/>
    </row>
    <row r="17" spans="1:93" s="61" customFormat="1" ht="6.95" customHeight="1" x14ac:dyDescent="0.25">
      <c r="B17" s="62"/>
      <c r="C17" s="92"/>
      <c r="D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5"/>
      <c r="BY17" s="85"/>
      <c r="BZ17" s="85"/>
      <c r="CA17" s="85"/>
      <c r="CB17" s="85"/>
      <c r="CC17" s="85"/>
      <c r="CD17" s="85"/>
    </row>
    <row r="18" spans="1:93" x14ac:dyDescent="0.25">
      <c r="A18" s="61"/>
      <c r="B18" s="91" t="s">
        <v>58</v>
      </c>
      <c r="C18" s="92" t="s">
        <v>73</v>
      </c>
      <c r="D18" s="83" t="e">
        <f>D20+D22</f>
        <v>#VALUE!</v>
      </c>
      <c r="E18" s="61"/>
      <c r="F18" s="61"/>
      <c r="G18" s="61"/>
      <c r="H18" s="61"/>
      <c r="I18" s="61"/>
      <c r="J18" s="61"/>
      <c r="K18" s="61"/>
      <c r="L18" s="61"/>
      <c r="M18" s="61"/>
      <c r="N18" s="83">
        <f>N20+N22</f>
        <v>0</v>
      </c>
      <c r="O18" s="84"/>
      <c r="P18" s="83">
        <f t="shared" ref="P18:CD18" si="1">P20+P22</f>
        <v>0</v>
      </c>
      <c r="Q18" s="84"/>
      <c r="R18" s="83">
        <f t="shared" si="1"/>
        <v>0</v>
      </c>
      <c r="S18" s="84"/>
      <c r="T18" s="83">
        <f t="shared" si="1"/>
        <v>0</v>
      </c>
      <c r="U18" s="84"/>
      <c r="V18" s="83">
        <f t="shared" si="1"/>
        <v>0</v>
      </c>
      <c r="W18" s="84"/>
      <c r="X18" s="83">
        <f t="shared" si="1"/>
        <v>0</v>
      </c>
      <c r="Y18" s="84"/>
      <c r="Z18" s="83">
        <f t="shared" si="1"/>
        <v>0</v>
      </c>
      <c r="AA18" s="84"/>
      <c r="AB18" s="83">
        <f t="shared" si="1"/>
        <v>0</v>
      </c>
      <c r="AC18" s="84"/>
      <c r="AD18" s="83">
        <f t="shared" si="1"/>
        <v>0</v>
      </c>
      <c r="AE18" s="84"/>
      <c r="AF18" s="83">
        <f t="shared" si="1"/>
        <v>0</v>
      </c>
      <c r="AG18" s="84"/>
      <c r="AH18" s="83">
        <f t="shared" si="1"/>
        <v>0</v>
      </c>
      <c r="AI18" s="84"/>
      <c r="AJ18" s="83">
        <f t="shared" si="1"/>
        <v>0</v>
      </c>
      <c r="AK18" s="84"/>
      <c r="AL18" s="83">
        <f t="shared" si="1"/>
        <v>0</v>
      </c>
      <c r="AM18" s="84"/>
      <c r="AN18" s="83">
        <f t="shared" si="1"/>
        <v>0</v>
      </c>
      <c r="AO18" s="84"/>
      <c r="AP18" s="83">
        <f t="shared" si="1"/>
        <v>0</v>
      </c>
      <c r="AQ18" s="84"/>
      <c r="AR18" s="83">
        <f t="shared" si="1"/>
        <v>0</v>
      </c>
      <c r="AS18" s="84"/>
      <c r="AT18" s="83">
        <f t="shared" si="1"/>
        <v>0</v>
      </c>
      <c r="AU18" s="84"/>
      <c r="AV18" s="83">
        <f t="shared" si="1"/>
        <v>0</v>
      </c>
      <c r="AW18" s="84"/>
      <c r="AX18" s="83">
        <f t="shared" si="1"/>
        <v>0</v>
      </c>
      <c r="AY18" s="84"/>
      <c r="AZ18" s="83">
        <f t="shared" si="1"/>
        <v>0</v>
      </c>
      <c r="BA18" s="84"/>
      <c r="BB18" s="83">
        <f t="shared" si="1"/>
        <v>0</v>
      </c>
      <c r="BC18" s="84"/>
      <c r="BD18" s="83">
        <f t="shared" si="1"/>
        <v>0</v>
      </c>
      <c r="BE18" s="84"/>
      <c r="BF18" s="83">
        <f t="shared" si="1"/>
        <v>0</v>
      </c>
      <c r="BG18" s="84"/>
      <c r="BH18" s="83">
        <f t="shared" si="1"/>
        <v>0</v>
      </c>
      <c r="BI18" s="84"/>
      <c r="BJ18" s="83">
        <f t="shared" si="1"/>
        <v>0</v>
      </c>
      <c r="BK18" s="84"/>
      <c r="BL18" s="83">
        <f t="shared" si="1"/>
        <v>0</v>
      </c>
      <c r="BM18" s="84"/>
      <c r="BN18" s="83">
        <f t="shared" si="1"/>
        <v>0</v>
      </c>
      <c r="BO18" s="84"/>
      <c r="BP18" s="83">
        <f t="shared" si="1"/>
        <v>0</v>
      </c>
      <c r="BQ18" s="84"/>
      <c r="BR18" s="83">
        <f t="shared" si="1"/>
        <v>0</v>
      </c>
      <c r="BS18" s="84"/>
      <c r="BT18" s="83">
        <f t="shared" si="1"/>
        <v>0</v>
      </c>
      <c r="BU18" s="84"/>
      <c r="BV18" s="83">
        <f t="shared" si="1"/>
        <v>0</v>
      </c>
      <c r="BW18" s="84"/>
      <c r="BX18" s="83">
        <f t="shared" si="1"/>
        <v>0</v>
      </c>
      <c r="BY18" s="84"/>
      <c r="BZ18" s="83">
        <f t="shared" si="1"/>
        <v>0</v>
      </c>
      <c r="CA18" s="84"/>
      <c r="CB18" s="83">
        <f t="shared" si="1"/>
        <v>0</v>
      </c>
      <c r="CC18" s="84"/>
      <c r="CD18" s="83">
        <f t="shared" si="1"/>
        <v>0</v>
      </c>
      <c r="CE18" s="61"/>
      <c r="CF18" s="61"/>
      <c r="CG18" s="61"/>
      <c r="CH18" s="61"/>
      <c r="CI18" s="61"/>
      <c r="CJ18" s="61"/>
      <c r="CK18" s="61"/>
      <c r="CL18" s="61"/>
      <c r="CM18" s="61"/>
      <c r="CN18" s="61"/>
      <c r="CO18" s="61"/>
    </row>
    <row r="19" spans="1:93" s="61" customFormat="1" ht="6.95" customHeight="1" x14ac:dyDescent="0.25">
      <c r="B19" s="62"/>
      <c r="C19" s="92"/>
    </row>
    <row r="20" spans="1:93" x14ac:dyDescent="0.25">
      <c r="A20" s="61"/>
      <c r="B20" s="64" t="s">
        <v>137</v>
      </c>
      <c r="C20" s="92" t="s">
        <v>73</v>
      </c>
      <c r="D20" s="65" t="str">
        <f>IFERROR(VLOOKUP(D12,RESUMEN!A12:I46,7,FALSE),"")</f>
        <v/>
      </c>
      <c r="E20" s="61"/>
      <c r="F20" s="61"/>
      <c r="G20" s="61"/>
      <c r="H20" s="61"/>
      <c r="I20" s="61"/>
      <c r="J20" s="61"/>
      <c r="K20" s="61"/>
      <c r="L20" s="61"/>
      <c r="M20" s="61"/>
      <c r="N20" s="65">
        <f>'RESUMEN 2'!G12</f>
        <v>0</v>
      </c>
      <c r="O20" s="63"/>
      <c r="P20" s="65">
        <f>'RESUMEN 2'!G13</f>
        <v>0</v>
      </c>
      <c r="Q20" s="63"/>
      <c r="R20" s="65">
        <f>'RESUMEN 2'!G14</f>
        <v>0</v>
      </c>
      <c r="S20" s="63"/>
      <c r="T20" s="65">
        <f>'RESUMEN 2'!G15</f>
        <v>0</v>
      </c>
      <c r="U20" s="63"/>
      <c r="V20" s="65">
        <f>'RESUMEN 2'!G16</f>
        <v>0</v>
      </c>
      <c r="W20" s="63"/>
      <c r="X20" s="65">
        <f>'RESUMEN 2'!G17</f>
        <v>0</v>
      </c>
      <c r="Y20" s="63"/>
      <c r="Z20" s="65">
        <f>'RESUMEN 2'!G18</f>
        <v>0</v>
      </c>
      <c r="AA20" s="63"/>
      <c r="AB20" s="65">
        <f>'RESUMEN 2'!G19</f>
        <v>0</v>
      </c>
      <c r="AC20" s="63"/>
      <c r="AD20" s="65">
        <f>'RESUMEN 2'!G20</f>
        <v>0</v>
      </c>
      <c r="AE20" s="63"/>
      <c r="AF20" s="65">
        <f>'RESUMEN 2'!G21</f>
        <v>0</v>
      </c>
      <c r="AG20" s="63"/>
      <c r="AH20" s="65">
        <f>'RESUMEN 2'!G22</f>
        <v>0</v>
      </c>
      <c r="AI20" s="63"/>
      <c r="AJ20" s="65">
        <f>'RESUMEN 2'!G23</f>
        <v>0</v>
      </c>
      <c r="AK20" s="63"/>
      <c r="AL20" s="65">
        <f>'RESUMEN 2'!G24</f>
        <v>0</v>
      </c>
      <c r="AM20" s="63"/>
      <c r="AN20" s="65">
        <f>'RESUMEN 2'!G25</f>
        <v>0</v>
      </c>
      <c r="AO20" s="63"/>
      <c r="AP20" s="65">
        <f>'RESUMEN 2'!G26</f>
        <v>0</v>
      </c>
      <c r="AQ20" s="63"/>
      <c r="AR20" s="65">
        <f>'RESUMEN 2'!G27</f>
        <v>0</v>
      </c>
      <c r="AS20" s="63"/>
      <c r="AT20" s="65">
        <f>'RESUMEN 2'!G28</f>
        <v>0</v>
      </c>
      <c r="AU20" s="63"/>
      <c r="AV20" s="65">
        <f>'RESUMEN 2'!G29</f>
        <v>0</v>
      </c>
      <c r="AW20" s="63"/>
      <c r="AX20" s="65">
        <f>'RESUMEN 2'!G30</f>
        <v>0</v>
      </c>
      <c r="AY20" s="63"/>
      <c r="AZ20" s="65">
        <f>'RESUMEN 2'!G31</f>
        <v>0</v>
      </c>
      <c r="BA20" s="63"/>
      <c r="BB20" s="65">
        <f>'RESUMEN 2'!G32</f>
        <v>0</v>
      </c>
      <c r="BC20" s="63"/>
      <c r="BD20" s="65">
        <f>'RESUMEN 2'!G33</f>
        <v>0</v>
      </c>
      <c r="BE20" s="63"/>
      <c r="BF20" s="65">
        <f>'RESUMEN 2'!G34</f>
        <v>0</v>
      </c>
      <c r="BG20" s="63"/>
      <c r="BH20" s="65">
        <f>'RESUMEN 2'!G35</f>
        <v>0</v>
      </c>
      <c r="BI20" s="63"/>
      <c r="BJ20" s="65">
        <f>'RESUMEN 2'!G36</f>
        <v>0</v>
      </c>
      <c r="BK20" s="63"/>
      <c r="BL20" s="65">
        <f>'RESUMEN 2'!G37</f>
        <v>0</v>
      </c>
      <c r="BM20" s="63"/>
      <c r="BN20" s="65">
        <f>'RESUMEN 2'!G38</f>
        <v>0</v>
      </c>
      <c r="BO20" s="63"/>
      <c r="BP20" s="65">
        <f>'RESUMEN 2'!G39</f>
        <v>0</v>
      </c>
      <c r="BQ20" s="63"/>
      <c r="BR20" s="65">
        <f>'RESUMEN 2'!G40</f>
        <v>0</v>
      </c>
      <c r="BS20" s="63"/>
      <c r="BT20" s="65">
        <f>'RESUMEN 2'!G41</f>
        <v>0</v>
      </c>
      <c r="BU20" s="63"/>
      <c r="BV20" s="65">
        <f>'RESUMEN 2'!G42</f>
        <v>0</v>
      </c>
      <c r="BW20" s="63"/>
      <c r="BX20" s="65">
        <f>'RESUMEN 2'!G43</f>
        <v>0</v>
      </c>
      <c r="BY20" s="63"/>
      <c r="BZ20" s="65">
        <f>'RESUMEN 2'!G44</f>
        <v>0</v>
      </c>
      <c r="CA20" s="63"/>
      <c r="CB20" s="65">
        <f>'RESUMEN 2'!G45</f>
        <v>0</v>
      </c>
      <c r="CC20" s="63"/>
      <c r="CD20" s="65">
        <f>'RESUMEN 2'!G46</f>
        <v>0</v>
      </c>
      <c r="CE20" s="61"/>
      <c r="CF20" s="61"/>
      <c r="CG20" s="61"/>
      <c r="CH20" s="61"/>
      <c r="CI20" s="61"/>
      <c r="CJ20" s="61"/>
      <c r="CK20" s="61"/>
      <c r="CL20" s="61"/>
      <c r="CM20" s="61"/>
      <c r="CN20" s="61"/>
      <c r="CO20" s="61"/>
    </row>
    <row r="21" spans="1:93" s="61" customFormat="1" ht="6.95" customHeight="1" x14ac:dyDescent="0.25">
      <c r="B21" s="62"/>
      <c r="C21" s="92"/>
    </row>
    <row r="22" spans="1:93" x14ac:dyDescent="0.25">
      <c r="A22" s="61"/>
      <c r="B22" s="64" t="s">
        <v>138</v>
      </c>
      <c r="C22" s="92" t="s">
        <v>73</v>
      </c>
      <c r="D22" s="65" t="str">
        <f>IFERROR(VLOOKUP(D12,RESUMEN!A12:I46,8,FALSE),"")</f>
        <v/>
      </c>
      <c r="E22" s="61"/>
      <c r="F22" s="61"/>
      <c r="G22" s="61"/>
      <c r="H22" s="61"/>
      <c r="I22" s="61"/>
      <c r="J22" s="61"/>
      <c r="K22" s="61"/>
      <c r="L22" s="61"/>
      <c r="M22" s="61"/>
      <c r="N22" s="65">
        <f>'RESUMEN 2'!H12</f>
        <v>0</v>
      </c>
      <c r="O22" s="63"/>
      <c r="P22" s="65">
        <f>'RESUMEN 2'!H13</f>
        <v>0</v>
      </c>
      <c r="Q22" s="63"/>
      <c r="R22" s="65">
        <f>'RESUMEN 2'!H14</f>
        <v>0</v>
      </c>
      <c r="S22" s="63"/>
      <c r="T22" s="65">
        <f>'RESUMEN 2'!H15</f>
        <v>0</v>
      </c>
      <c r="U22" s="63"/>
      <c r="V22" s="65">
        <f>'RESUMEN 2'!H16</f>
        <v>0</v>
      </c>
      <c r="W22" s="63"/>
      <c r="X22" s="65">
        <f>'RESUMEN 2'!H17</f>
        <v>0</v>
      </c>
      <c r="Y22" s="63"/>
      <c r="Z22" s="65">
        <f>'RESUMEN 2'!H18</f>
        <v>0</v>
      </c>
      <c r="AA22" s="63"/>
      <c r="AB22" s="65">
        <f>'RESUMEN 2'!H19</f>
        <v>0</v>
      </c>
      <c r="AC22" s="63"/>
      <c r="AD22" s="65">
        <f>'RESUMEN 2'!H20</f>
        <v>0</v>
      </c>
      <c r="AE22" s="63"/>
      <c r="AF22" s="65">
        <f>'RESUMEN 2'!H21</f>
        <v>0</v>
      </c>
      <c r="AG22" s="63"/>
      <c r="AH22" s="65">
        <f>'RESUMEN 2'!H22</f>
        <v>0</v>
      </c>
      <c r="AI22" s="63"/>
      <c r="AJ22" s="65">
        <f>'RESUMEN 2'!H23</f>
        <v>0</v>
      </c>
      <c r="AK22" s="63"/>
      <c r="AL22" s="65">
        <f>'RESUMEN 2'!H24</f>
        <v>0</v>
      </c>
      <c r="AM22" s="63"/>
      <c r="AN22" s="65">
        <f>'RESUMEN 2'!H25</f>
        <v>0</v>
      </c>
      <c r="AO22" s="63"/>
      <c r="AP22" s="65">
        <f>'RESUMEN 2'!H26</f>
        <v>0</v>
      </c>
      <c r="AQ22" s="63"/>
      <c r="AR22" s="65">
        <f>'RESUMEN 2'!H27</f>
        <v>0</v>
      </c>
      <c r="AS22" s="63"/>
      <c r="AT22" s="65">
        <f>'RESUMEN 2'!H28</f>
        <v>0</v>
      </c>
      <c r="AU22" s="63"/>
      <c r="AV22" s="65">
        <f>'RESUMEN 2'!H29</f>
        <v>0</v>
      </c>
      <c r="AW22" s="63"/>
      <c r="AX22" s="65">
        <f>'RESUMEN 2'!H30</f>
        <v>0</v>
      </c>
      <c r="AY22" s="63"/>
      <c r="AZ22" s="65">
        <f>'RESUMEN 2'!H31</f>
        <v>0</v>
      </c>
      <c r="BA22" s="63"/>
      <c r="BB22" s="65">
        <f>'RESUMEN 2'!H32</f>
        <v>0</v>
      </c>
      <c r="BC22" s="63"/>
      <c r="BD22" s="65">
        <f>'RESUMEN 2'!H33</f>
        <v>0</v>
      </c>
      <c r="BE22" s="63"/>
      <c r="BF22" s="65">
        <f>'RESUMEN 2'!H34</f>
        <v>0</v>
      </c>
      <c r="BG22" s="63"/>
      <c r="BH22" s="65">
        <f>'RESUMEN 2'!H35</f>
        <v>0</v>
      </c>
      <c r="BI22" s="63"/>
      <c r="BJ22" s="65">
        <f>'RESUMEN 2'!H36</f>
        <v>0</v>
      </c>
      <c r="BK22" s="63"/>
      <c r="BL22" s="65">
        <f>'RESUMEN 2'!H37</f>
        <v>0</v>
      </c>
      <c r="BM22" s="63"/>
      <c r="BN22" s="65">
        <f>'RESUMEN 2'!H38</f>
        <v>0</v>
      </c>
      <c r="BO22" s="63"/>
      <c r="BP22" s="65">
        <f>'RESUMEN 2'!H39</f>
        <v>0</v>
      </c>
      <c r="BQ22" s="63"/>
      <c r="BR22" s="65">
        <f>'RESUMEN 2'!H40</f>
        <v>0</v>
      </c>
      <c r="BS22" s="63"/>
      <c r="BT22" s="65">
        <f>'RESUMEN 2'!H41</f>
        <v>0</v>
      </c>
      <c r="BU22" s="63"/>
      <c r="BV22" s="65">
        <f>'RESUMEN 2'!H42</f>
        <v>0</v>
      </c>
      <c r="BW22" s="63"/>
      <c r="BX22" s="65">
        <f>'RESUMEN 2'!H43</f>
        <v>0</v>
      </c>
      <c r="BY22" s="63"/>
      <c r="BZ22" s="65">
        <f>'RESUMEN 2'!H44</f>
        <v>0</v>
      </c>
      <c r="CA22" s="63"/>
      <c r="CB22" s="65">
        <f>'RESUMEN 2'!H45</f>
        <v>0</v>
      </c>
      <c r="CC22" s="63"/>
      <c r="CD22" s="65">
        <f>'RESUMEN 2'!H46</f>
        <v>0</v>
      </c>
      <c r="CE22" s="61"/>
      <c r="CF22" s="61"/>
      <c r="CG22" s="61"/>
      <c r="CH22" s="61"/>
      <c r="CI22" s="61"/>
      <c r="CJ22" s="61"/>
      <c r="CK22" s="61"/>
      <c r="CL22" s="61"/>
      <c r="CM22" s="61"/>
      <c r="CN22" s="61"/>
      <c r="CO22" s="61"/>
    </row>
    <row r="23" spans="1:93" s="61" customFormat="1" ht="6.95" customHeight="1" x14ac:dyDescent="0.25">
      <c r="B23" s="62"/>
      <c r="C23" s="92"/>
    </row>
    <row r="24" spans="1:93" x14ac:dyDescent="0.25">
      <c r="A24" s="61"/>
      <c r="B24" s="91" t="s">
        <v>57</v>
      </c>
      <c r="C24" s="92" t="s">
        <v>73</v>
      </c>
      <c r="D24" s="83" t="e">
        <f>D26+D28</f>
        <v>#VALUE!</v>
      </c>
      <c r="E24" s="61"/>
      <c r="F24" s="61"/>
      <c r="G24" s="61"/>
      <c r="H24" s="61"/>
      <c r="I24" s="61"/>
      <c r="J24" s="61"/>
      <c r="K24" s="61"/>
      <c r="L24" s="61"/>
      <c r="M24" s="61"/>
      <c r="N24" s="83">
        <f>N26+N28</f>
        <v>0</v>
      </c>
      <c r="O24" s="84"/>
      <c r="P24" s="83">
        <f t="shared" ref="P24:CD24" si="2">P26+P28</f>
        <v>0</v>
      </c>
      <c r="Q24" s="84"/>
      <c r="R24" s="83">
        <f t="shared" si="2"/>
        <v>0</v>
      </c>
      <c r="S24" s="84"/>
      <c r="T24" s="83">
        <f t="shared" si="2"/>
        <v>0</v>
      </c>
      <c r="U24" s="84"/>
      <c r="V24" s="83">
        <f t="shared" si="2"/>
        <v>0</v>
      </c>
      <c r="W24" s="84"/>
      <c r="X24" s="83">
        <f t="shared" si="2"/>
        <v>0</v>
      </c>
      <c r="Y24" s="84"/>
      <c r="Z24" s="83">
        <f t="shared" si="2"/>
        <v>0</v>
      </c>
      <c r="AA24" s="84"/>
      <c r="AB24" s="83">
        <f t="shared" si="2"/>
        <v>0</v>
      </c>
      <c r="AC24" s="84"/>
      <c r="AD24" s="83">
        <f t="shared" si="2"/>
        <v>0</v>
      </c>
      <c r="AE24" s="84"/>
      <c r="AF24" s="83">
        <f t="shared" si="2"/>
        <v>0</v>
      </c>
      <c r="AG24" s="84"/>
      <c r="AH24" s="83">
        <f t="shared" si="2"/>
        <v>0</v>
      </c>
      <c r="AI24" s="84"/>
      <c r="AJ24" s="83">
        <f t="shared" si="2"/>
        <v>0</v>
      </c>
      <c r="AK24" s="84"/>
      <c r="AL24" s="83">
        <f t="shared" si="2"/>
        <v>0</v>
      </c>
      <c r="AM24" s="84"/>
      <c r="AN24" s="83">
        <f t="shared" si="2"/>
        <v>0</v>
      </c>
      <c r="AO24" s="84"/>
      <c r="AP24" s="83">
        <f t="shared" si="2"/>
        <v>0</v>
      </c>
      <c r="AQ24" s="84"/>
      <c r="AR24" s="83">
        <f t="shared" si="2"/>
        <v>0</v>
      </c>
      <c r="AS24" s="84"/>
      <c r="AT24" s="83">
        <f t="shared" si="2"/>
        <v>0</v>
      </c>
      <c r="AU24" s="84"/>
      <c r="AV24" s="83">
        <f t="shared" si="2"/>
        <v>0</v>
      </c>
      <c r="AW24" s="84"/>
      <c r="AX24" s="83">
        <f t="shared" si="2"/>
        <v>0</v>
      </c>
      <c r="AY24" s="84"/>
      <c r="AZ24" s="83">
        <f t="shared" si="2"/>
        <v>0</v>
      </c>
      <c r="BA24" s="84"/>
      <c r="BB24" s="83">
        <f t="shared" si="2"/>
        <v>0</v>
      </c>
      <c r="BC24" s="84"/>
      <c r="BD24" s="83">
        <f t="shared" si="2"/>
        <v>0</v>
      </c>
      <c r="BE24" s="84"/>
      <c r="BF24" s="83">
        <f t="shared" si="2"/>
        <v>0</v>
      </c>
      <c r="BG24" s="84"/>
      <c r="BH24" s="83">
        <f t="shared" si="2"/>
        <v>0</v>
      </c>
      <c r="BI24" s="84"/>
      <c r="BJ24" s="83">
        <f t="shared" si="2"/>
        <v>0</v>
      </c>
      <c r="BK24" s="84"/>
      <c r="BL24" s="83">
        <f t="shared" si="2"/>
        <v>0</v>
      </c>
      <c r="BM24" s="84"/>
      <c r="BN24" s="83">
        <f t="shared" si="2"/>
        <v>0</v>
      </c>
      <c r="BO24" s="84"/>
      <c r="BP24" s="83">
        <f t="shared" si="2"/>
        <v>0</v>
      </c>
      <c r="BQ24" s="84"/>
      <c r="BR24" s="83">
        <f t="shared" si="2"/>
        <v>0</v>
      </c>
      <c r="BS24" s="84"/>
      <c r="BT24" s="83">
        <f t="shared" si="2"/>
        <v>0</v>
      </c>
      <c r="BU24" s="84"/>
      <c r="BV24" s="83">
        <f t="shared" si="2"/>
        <v>0</v>
      </c>
      <c r="BW24" s="84"/>
      <c r="BX24" s="83">
        <f t="shared" si="2"/>
        <v>0</v>
      </c>
      <c r="BY24" s="84"/>
      <c r="BZ24" s="83">
        <f t="shared" si="2"/>
        <v>0</v>
      </c>
      <c r="CA24" s="84"/>
      <c r="CB24" s="83">
        <f t="shared" si="2"/>
        <v>0</v>
      </c>
      <c r="CC24" s="84"/>
      <c r="CD24" s="83">
        <f t="shared" si="2"/>
        <v>0</v>
      </c>
      <c r="CE24" s="61"/>
      <c r="CF24" s="61"/>
      <c r="CG24" s="61"/>
      <c r="CH24" s="61"/>
      <c r="CI24" s="61"/>
      <c r="CJ24" s="61"/>
      <c r="CK24" s="61"/>
      <c r="CL24" s="61"/>
      <c r="CM24" s="61"/>
      <c r="CN24" s="61"/>
      <c r="CO24" s="61"/>
    </row>
    <row r="25" spans="1:93" s="61" customFormat="1" ht="6.95" customHeight="1" x14ac:dyDescent="0.25">
      <c r="B25" s="62"/>
      <c r="C25" s="92"/>
    </row>
    <row r="26" spans="1:93" x14ac:dyDescent="0.25">
      <c r="A26" s="61"/>
      <c r="B26" s="64" t="s">
        <v>139</v>
      </c>
      <c r="C26" s="92" t="s">
        <v>73</v>
      </c>
      <c r="D26" s="65" t="str">
        <f>IFERROR(VLOOKUP(D12,RESUMEN!A12:I46,3,FALSE),"")</f>
        <v/>
      </c>
      <c r="E26" s="61"/>
      <c r="F26" s="61"/>
      <c r="G26" s="61"/>
      <c r="H26" s="61"/>
      <c r="I26" s="61"/>
      <c r="J26" s="61"/>
      <c r="K26" s="61"/>
      <c r="L26" s="61"/>
      <c r="M26" s="61"/>
      <c r="N26" s="65">
        <f>'RESUMEN 2'!C12</f>
        <v>0</v>
      </c>
      <c r="O26" s="63"/>
      <c r="P26" s="65">
        <f>'RESUMEN 2'!C13</f>
        <v>0</v>
      </c>
      <c r="Q26" s="63"/>
      <c r="R26" s="65">
        <f>'RESUMEN 2'!C14</f>
        <v>0</v>
      </c>
      <c r="S26" s="63"/>
      <c r="T26" s="65">
        <f>'RESUMEN 2'!C15</f>
        <v>0</v>
      </c>
      <c r="U26" s="63"/>
      <c r="V26" s="65">
        <f>'RESUMEN 2'!C16</f>
        <v>0</v>
      </c>
      <c r="W26" s="63"/>
      <c r="X26" s="65">
        <f>'RESUMEN 2'!C17</f>
        <v>0</v>
      </c>
      <c r="Y26" s="63"/>
      <c r="Z26" s="65">
        <f>'RESUMEN 2'!C18</f>
        <v>0</v>
      </c>
      <c r="AA26" s="63"/>
      <c r="AB26" s="65">
        <f>'RESUMEN 2'!C19</f>
        <v>0</v>
      </c>
      <c r="AC26" s="63"/>
      <c r="AD26" s="65">
        <f>'RESUMEN 2'!C20</f>
        <v>0</v>
      </c>
      <c r="AE26" s="63"/>
      <c r="AF26" s="65">
        <f>'RESUMEN 2'!C21</f>
        <v>0</v>
      </c>
      <c r="AG26" s="63"/>
      <c r="AH26" s="65">
        <f>'RESUMEN 2'!C22</f>
        <v>0</v>
      </c>
      <c r="AI26" s="63"/>
      <c r="AJ26" s="65">
        <f>'RESUMEN 2'!C23</f>
        <v>0</v>
      </c>
      <c r="AK26" s="63"/>
      <c r="AL26" s="65">
        <f>'RESUMEN 2'!C24</f>
        <v>0</v>
      </c>
      <c r="AM26" s="63"/>
      <c r="AN26" s="65">
        <f>'RESUMEN 2'!C25</f>
        <v>0</v>
      </c>
      <c r="AO26" s="63"/>
      <c r="AP26" s="65">
        <f>'RESUMEN 2'!C26</f>
        <v>0</v>
      </c>
      <c r="AQ26" s="63"/>
      <c r="AR26" s="65">
        <f>'RESUMEN 2'!C27</f>
        <v>0</v>
      </c>
      <c r="AS26" s="63"/>
      <c r="AT26" s="65">
        <f>'RESUMEN 2'!C28</f>
        <v>0</v>
      </c>
      <c r="AU26" s="63"/>
      <c r="AV26" s="65">
        <f>'RESUMEN 2'!C29</f>
        <v>0</v>
      </c>
      <c r="AW26" s="63"/>
      <c r="AX26" s="65">
        <f>'RESUMEN 2'!C30</f>
        <v>0</v>
      </c>
      <c r="AY26" s="63"/>
      <c r="AZ26" s="65">
        <f>'RESUMEN 2'!C31</f>
        <v>0</v>
      </c>
      <c r="BA26" s="63"/>
      <c r="BB26" s="65">
        <f>'RESUMEN 2'!C32</f>
        <v>0</v>
      </c>
      <c r="BC26" s="63"/>
      <c r="BD26" s="65">
        <f>'RESUMEN 2'!C33</f>
        <v>0</v>
      </c>
      <c r="BE26" s="63"/>
      <c r="BF26" s="65">
        <f>'RESUMEN 2'!C34</f>
        <v>0</v>
      </c>
      <c r="BG26" s="63"/>
      <c r="BH26" s="65">
        <f>'RESUMEN 2'!C35</f>
        <v>0</v>
      </c>
      <c r="BI26" s="63"/>
      <c r="BJ26" s="65">
        <f>'RESUMEN 2'!C36</f>
        <v>0</v>
      </c>
      <c r="BK26" s="63"/>
      <c r="BL26" s="65">
        <f>'RESUMEN 2'!C37</f>
        <v>0</v>
      </c>
      <c r="BM26" s="63"/>
      <c r="BN26" s="65">
        <f>'RESUMEN 2'!C38</f>
        <v>0</v>
      </c>
      <c r="BO26" s="63"/>
      <c r="BP26" s="65">
        <f>'RESUMEN 2'!C39</f>
        <v>0</v>
      </c>
      <c r="BQ26" s="63"/>
      <c r="BR26" s="65">
        <f>'RESUMEN 2'!C40</f>
        <v>0</v>
      </c>
      <c r="BS26" s="63"/>
      <c r="BT26" s="65">
        <f>'RESUMEN 2'!C41</f>
        <v>0</v>
      </c>
      <c r="BU26" s="63"/>
      <c r="BV26" s="65">
        <f>'RESUMEN 2'!C42</f>
        <v>0</v>
      </c>
      <c r="BW26" s="63"/>
      <c r="BX26" s="65">
        <f>'RESUMEN 2'!C43</f>
        <v>0</v>
      </c>
      <c r="BY26" s="63"/>
      <c r="BZ26" s="65">
        <f>'RESUMEN 2'!C44</f>
        <v>0</v>
      </c>
      <c r="CA26" s="63"/>
      <c r="CB26" s="65">
        <f>'RESUMEN 2'!C45</f>
        <v>0</v>
      </c>
      <c r="CC26" s="63"/>
      <c r="CD26" s="65">
        <f>'RESUMEN 2'!C46</f>
        <v>0</v>
      </c>
      <c r="CE26" s="61"/>
      <c r="CF26" s="61"/>
      <c r="CG26" s="61"/>
      <c r="CH26" s="61"/>
      <c r="CI26" s="61"/>
      <c r="CJ26" s="61"/>
      <c r="CK26" s="61"/>
      <c r="CL26" s="61"/>
      <c r="CM26" s="61"/>
      <c r="CN26" s="61"/>
      <c r="CO26" s="61"/>
    </row>
    <row r="27" spans="1:93" s="61" customFormat="1" ht="6.95" customHeight="1" x14ac:dyDescent="0.25">
      <c r="B27" s="62"/>
      <c r="C27" s="92"/>
    </row>
    <row r="28" spans="1:93" x14ac:dyDescent="0.25">
      <c r="A28" s="61"/>
      <c r="B28" s="64" t="s">
        <v>140</v>
      </c>
      <c r="C28" s="92" t="s">
        <v>73</v>
      </c>
      <c r="D28" s="65" t="str">
        <f>IFERROR(VLOOKUP(D12,RESUMEN!A12:I46,4,FALSE),"")</f>
        <v/>
      </c>
      <c r="E28" s="61"/>
      <c r="F28" s="61"/>
      <c r="G28" s="61"/>
      <c r="H28" s="61"/>
      <c r="I28" s="61"/>
      <c r="J28" s="61"/>
      <c r="K28" s="61"/>
      <c r="L28" s="61"/>
      <c r="M28" s="61"/>
      <c r="N28" s="65">
        <f>'RESUMEN 2'!D12</f>
        <v>0</v>
      </c>
      <c r="O28" s="63"/>
      <c r="P28" s="65">
        <f>'RESUMEN 2'!D13</f>
        <v>0</v>
      </c>
      <c r="Q28" s="63"/>
      <c r="R28" s="65">
        <f>'RESUMEN 2'!D14</f>
        <v>0</v>
      </c>
      <c r="S28" s="63"/>
      <c r="T28" s="65">
        <f>'RESUMEN 2'!D15</f>
        <v>0</v>
      </c>
      <c r="U28" s="63"/>
      <c r="V28" s="65">
        <f>'RESUMEN 2'!D16</f>
        <v>0</v>
      </c>
      <c r="W28" s="63"/>
      <c r="X28" s="65">
        <f>'RESUMEN 2'!D17</f>
        <v>0</v>
      </c>
      <c r="Y28" s="63"/>
      <c r="Z28" s="65">
        <f>'RESUMEN 2'!D18</f>
        <v>0</v>
      </c>
      <c r="AA28" s="63"/>
      <c r="AB28" s="65">
        <f>'RESUMEN 2'!D19</f>
        <v>0</v>
      </c>
      <c r="AC28" s="63"/>
      <c r="AD28" s="65">
        <f>'RESUMEN 2'!D20</f>
        <v>0</v>
      </c>
      <c r="AE28" s="63"/>
      <c r="AF28" s="65">
        <f>'RESUMEN 2'!D21</f>
        <v>0</v>
      </c>
      <c r="AG28" s="63"/>
      <c r="AH28" s="65">
        <f>'RESUMEN 2'!D22</f>
        <v>0</v>
      </c>
      <c r="AI28" s="63"/>
      <c r="AJ28" s="65">
        <f>'RESUMEN 2'!D23</f>
        <v>0</v>
      </c>
      <c r="AK28" s="63"/>
      <c r="AL28" s="65">
        <f>'RESUMEN 2'!D24</f>
        <v>0</v>
      </c>
      <c r="AM28" s="63"/>
      <c r="AN28" s="65">
        <f>'RESUMEN 2'!D25</f>
        <v>0</v>
      </c>
      <c r="AO28" s="63"/>
      <c r="AP28" s="65">
        <f>'RESUMEN 2'!D26</f>
        <v>0</v>
      </c>
      <c r="AQ28" s="63"/>
      <c r="AR28" s="65">
        <f>'RESUMEN 2'!D27</f>
        <v>0</v>
      </c>
      <c r="AS28" s="63"/>
      <c r="AT28" s="65">
        <f>'RESUMEN 2'!D28</f>
        <v>0</v>
      </c>
      <c r="AU28" s="63"/>
      <c r="AV28" s="65">
        <f>'RESUMEN 2'!D29</f>
        <v>0</v>
      </c>
      <c r="AW28" s="63"/>
      <c r="AX28" s="65">
        <f>'RESUMEN 2'!D30</f>
        <v>0</v>
      </c>
      <c r="AY28" s="63"/>
      <c r="AZ28" s="65">
        <f>'RESUMEN 2'!D31</f>
        <v>0</v>
      </c>
      <c r="BA28" s="63"/>
      <c r="BB28" s="65">
        <f>'RESUMEN 2'!D32</f>
        <v>0</v>
      </c>
      <c r="BC28" s="63"/>
      <c r="BD28" s="65">
        <f>'RESUMEN 2'!D33</f>
        <v>0</v>
      </c>
      <c r="BE28" s="63"/>
      <c r="BF28" s="65">
        <f>'RESUMEN 2'!D34</f>
        <v>0</v>
      </c>
      <c r="BG28" s="63"/>
      <c r="BH28" s="65">
        <f>'RESUMEN 2'!D35</f>
        <v>0</v>
      </c>
      <c r="BI28" s="63"/>
      <c r="BJ28" s="65">
        <f>'RESUMEN 2'!D36</f>
        <v>0</v>
      </c>
      <c r="BK28" s="63"/>
      <c r="BL28" s="65">
        <f>'RESUMEN 2'!D37</f>
        <v>0</v>
      </c>
      <c r="BM28" s="63"/>
      <c r="BN28" s="65">
        <f>'RESUMEN 2'!D38</f>
        <v>0</v>
      </c>
      <c r="BO28" s="63"/>
      <c r="BP28" s="65">
        <f>'RESUMEN 2'!D39</f>
        <v>0</v>
      </c>
      <c r="BQ28" s="63"/>
      <c r="BR28" s="65">
        <f>'RESUMEN 2'!D40</f>
        <v>0</v>
      </c>
      <c r="BS28" s="63"/>
      <c r="BT28" s="65">
        <f>'RESUMEN 2'!D41</f>
        <v>0</v>
      </c>
      <c r="BU28" s="63"/>
      <c r="BV28" s="65">
        <f>'RESUMEN 2'!D42</f>
        <v>0</v>
      </c>
      <c r="BW28" s="63"/>
      <c r="BX28" s="65">
        <f>'RESUMEN 2'!D43</f>
        <v>0</v>
      </c>
      <c r="BY28" s="63"/>
      <c r="BZ28" s="65">
        <f>'RESUMEN 2'!D44</f>
        <v>0</v>
      </c>
      <c r="CA28" s="63"/>
      <c r="CB28" s="65">
        <f>'RESUMEN 2'!D45</f>
        <v>0</v>
      </c>
      <c r="CC28" s="63"/>
      <c r="CD28" s="65">
        <f>'RESUMEN 2'!D46</f>
        <v>0</v>
      </c>
      <c r="CE28" s="61"/>
      <c r="CF28" s="61"/>
      <c r="CG28" s="61"/>
      <c r="CH28" s="61"/>
      <c r="CI28" s="61"/>
      <c r="CJ28" s="61"/>
      <c r="CK28" s="61"/>
      <c r="CL28" s="61"/>
      <c r="CM28" s="61"/>
      <c r="CN28" s="61"/>
      <c r="CO28" s="61"/>
    </row>
    <row r="29" spans="1:93" s="61" customFormat="1" x14ac:dyDescent="0.25">
      <c r="C29" s="92"/>
    </row>
    <row r="30" spans="1:93" x14ac:dyDescent="0.25">
      <c r="A30" s="61"/>
      <c r="B30" s="61"/>
      <c r="C30" s="92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P30" s="61"/>
      <c r="R30" s="61"/>
      <c r="T30" s="61"/>
      <c r="V30" s="61"/>
      <c r="X30" s="61"/>
      <c r="Z30" s="61"/>
      <c r="AB30" s="61"/>
      <c r="AD30" s="61"/>
      <c r="AF30" s="61"/>
      <c r="AH30" s="61"/>
      <c r="AJ30" s="61"/>
      <c r="AL30" s="61"/>
      <c r="AN30" s="61"/>
      <c r="AP30" s="61"/>
      <c r="AR30" s="61"/>
      <c r="AT30" s="61"/>
      <c r="AV30" s="61"/>
      <c r="AX30" s="61"/>
      <c r="AZ30" s="61"/>
      <c r="BB30" s="61"/>
      <c r="BD30" s="61"/>
      <c r="BF30" s="61"/>
      <c r="BH30" s="61"/>
      <c r="BJ30" s="61"/>
      <c r="BL30" s="61"/>
      <c r="BN30" s="61"/>
      <c r="BP30" s="61"/>
      <c r="BR30" s="61"/>
      <c r="BT30" s="61"/>
      <c r="BV30" s="61"/>
      <c r="BX30" s="61"/>
      <c r="BZ30" s="61"/>
      <c r="CB30" s="61"/>
      <c r="CD30" s="61"/>
      <c r="CE30" s="61"/>
      <c r="CF30" s="61"/>
      <c r="CG30" s="61"/>
      <c r="CH30" s="61"/>
      <c r="CI30" s="61"/>
      <c r="CJ30" s="61"/>
      <c r="CK30" s="61"/>
      <c r="CL30" s="61"/>
      <c r="CM30" s="61"/>
      <c r="CN30" s="61"/>
      <c r="CO30" s="61"/>
    </row>
    <row r="31" spans="1:93" x14ac:dyDescent="0.25">
      <c r="A31" s="61"/>
      <c r="B31" s="61"/>
      <c r="C31" s="92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P31" s="61"/>
      <c r="R31" s="61"/>
      <c r="T31" s="61"/>
      <c r="V31" s="61"/>
      <c r="X31" s="61"/>
      <c r="Z31" s="61"/>
      <c r="AB31" s="61"/>
      <c r="AD31" s="61"/>
      <c r="AF31" s="61"/>
      <c r="AH31" s="61"/>
      <c r="AJ31" s="61"/>
      <c r="AL31" s="61"/>
      <c r="AN31" s="61"/>
      <c r="AP31" s="61"/>
      <c r="AR31" s="61"/>
      <c r="AT31" s="61"/>
      <c r="AV31" s="61"/>
      <c r="AX31" s="61"/>
      <c r="AZ31" s="61"/>
      <c r="BB31" s="61"/>
      <c r="BD31" s="61"/>
      <c r="BF31" s="61"/>
      <c r="BH31" s="61"/>
      <c r="BJ31" s="61"/>
      <c r="BL31" s="61"/>
      <c r="BN31" s="61"/>
      <c r="BP31" s="61"/>
      <c r="BR31" s="61"/>
      <c r="BT31" s="61"/>
      <c r="BV31" s="61"/>
      <c r="BX31" s="61"/>
      <c r="BZ31" s="61"/>
      <c r="CB31" s="61"/>
      <c r="CD31" s="61"/>
      <c r="CE31" s="61"/>
      <c r="CF31" s="61"/>
      <c r="CG31" s="61"/>
      <c r="CH31" s="61"/>
      <c r="CI31" s="61"/>
      <c r="CJ31" s="61"/>
      <c r="CK31" s="61"/>
      <c r="CL31" s="61"/>
      <c r="CM31" s="61"/>
      <c r="CN31" s="61"/>
      <c r="CO31" s="61"/>
    </row>
    <row r="32" spans="1:93" x14ac:dyDescent="0.25">
      <c r="A32" s="61"/>
      <c r="B32" s="61"/>
      <c r="C32" s="92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P32" s="61"/>
      <c r="R32" s="61"/>
      <c r="T32" s="61"/>
      <c r="V32" s="61"/>
      <c r="X32" s="61"/>
      <c r="Z32" s="61"/>
      <c r="AB32" s="61"/>
      <c r="AD32" s="61"/>
      <c r="AF32" s="61"/>
      <c r="AH32" s="61"/>
      <c r="AJ32" s="61"/>
      <c r="AL32" s="61"/>
      <c r="AN32" s="61"/>
      <c r="AP32" s="61"/>
      <c r="AR32" s="61"/>
      <c r="AT32" s="61"/>
      <c r="AV32" s="61"/>
      <c r="AX32" s="61"/>
      <c r="AZ32" s="61"/>
      <c r="BB32" s="61"/>
      <c r="BD32" s="61"/>
      <c r="BF32" s="61"/>
      <c r="BH32" s="61"/>
      <c r="BJ32" s="61"/>
      <c r="BL32" s="61"/>
      <c r="BN32" s="61"/>
      <c r="BP32" s="61"/>
      <c r="BR32" s="61"/>
      <c r="BT32" s="61"/>
      <c r="BV32" s="61"/>
      <c r="BX32" s="61"/>
      <c r="BZ32" s="61"/>
      <c r="CB32" s="61"/>
      <c r="CD32" s="61"/>
      <c r="CE32" s="61"/>
      <c r="CF32" s="61"/>
      <c r="CG32" s="61"/>
      <c r="CH32" s="61"/>
      <c r="CI32" s="61"/>
      <c r="CJ32" s="61"/>
      <c r="CK32" s="61"/>
      <c r="CL32" s="61"/>
      <c r="CM32" s="61"/>
      <c r="CN32" s="61"/>
      <c r="CO32" s="61"/>
    </row>
    <row r="33" spans="1:93" x14ac:dyDescent="0.25">
      <c r="A33" s="61"/>
      <c r="B33" s="61"/>
      <c r="C33" s="92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P33" s="61"/>
      <c r="R33" s="61"/>
      <c r="T33" s="61"/>
      <c r="V33" s="61"/>
      <c r="X33" s="61"/>
      <c r="Z33" s="61"/>
      <c r="AB33" s="61"/>
      <c r="AD33" s="61"/>
      <c r="AF33" s="61"/>
      <c r="AH33" s="61"/>
      <c r="AJ33" s="61"/>
      <c r="AL33" s="61"/>
      <c r="AN33" s="61"/>
      <c r="AP33" s="61"/>
      <c r="AR33" s="61"/>
      <c r="AT33" s="61"/>
      <c r="AV33" s="61"/>
      <c r="AX33" s="61"/>
      <c r="AZ33" s="61"/>
      <c r="BB33" s="61"/>
      <c r="BD33" s="61"/>
      <c r="BF33" s="61"/>
      <c r="BH33" s="61"/>
      <c r="BJ33" s="61"/>
      <c r="BL33" s="61"/>
      <c r="BN33" s="61"/>
      <c r="BP33" s="61"/>
      <c r="BR33" s="61"/>
      <c r="BT33" s="61"/>
      <c r="BV33" s="61"/>
      <c r="BX33" s="61"/>
      <c r="BZ33" s="61"/>
      <c r="CB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</row>
    <row r="34" spans="1:93" x14ac:dyDescent="0.25">
      <c r="A34" s="61"/>
      <c r="B34" s="61"/>
      <c r="C34" s="92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P34" s="61"/>
      <c r="R34" s="61"/>
      <c r="T34" s="61"/>
      <c r="V34" s="61"/>
      <c r="X34" s="61"/>
      <c r="Z34" s="61"/>
      <c r="AB34" s="61"/>
      <c r="AD34" s="61"/>
      <c r="AF34" s="61"/>
      <c r="AH34" s="61"/>
      <c r="AJ34" s="61"/>
      <c r="AL34" s="61"/>
      <c r="AN34" s="61"/>
      <c r="AP34" s="61"/>
      <c r="AR34" s="61"/>
      <c r="AT34" s="61"/>
      <c r="AV34" s="61"/>
      <c r="AX34" s="61"/>
      <c r="AZ34" s="61"/>
      <c r="BB34" s="61"/>
      <c r="BD34" s="61"/>
      <c r="BF34" s="61"/>
      <c r="BH34" s="61"/>
      <c r="BJ34" s="61"/>
      <c r="BL34" s="61"/>
      <c r="BN34" s="61"/>
      <c r="BP34" s="61"/>
      <c r="BR34" s="61"/>
      <c r="BT34" s="61"/>
      <c r="BV34" s="61"/>
      <c r="BX34" s="61"/>
      <c r="BZ34" s="61"/>
      <c r="CB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</row>
    <row r="35" spans="1:93" x14ac:dyDescent="0.25">
      <c r="A35" s="61"/>
      <c r="B35" s="61"/>
      <c r="C35" s="92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P35" s="61"/>
      <c r="R35" s="61"/>
      <c r="T35" s="61"/>
      <c r="V35" s="61"/>
      <c r="X35" s="61"/>
      <c r="Z35" s="61"/>
      <c r="AB35" s="61"/>
      <c r="AD35" s="61"/>
      <c r="AF35" s="61"/>
      <c r="AH35" s="61"/>
      <c r="AJ35" s="61"/>
      <c r="AL35" s="61"/>
      <c r="AN35" s="61"/>
      <c r="AP35" s="61"/>
      <c r="AR35" s="61"/>
      <c r="AT35" s="61"/>
      <c r="AV35" s="61"/>
      <c r="AX35" s="61"/>
      <c r="AZ35" s="61"/>
      <c r="BB35" s="61"/>
      <c r="BD35" s="61"/>
      <c r="BF35" s="61"/>
      <c r="BH35" s="61"/>
      <c r="BJ35" s="61"/>
      <c r="BL35" s="61"/>
      <c r="BN35" s="61"/>
      <c r="BP35" s="61"/>
      <c r="BR35" s="61"/>
      <c r="BT35" s="61"/>
      <c r="BV35" s="61"/>
      <c r="BX35" s="61"/>
      <c r="BZ35" s="61"/>
      <c r="CB35" s="61"/>
      <c r="CD35" s="61"/>
      <c r="CE35" s="61"/>
      <c r="CF35" s="61"/>
      <c r="CG35" s="61"/>
      <c r="CH35" s="61"/>
      <c r="CI35" s="61"/>
      <c r="CJ35" s="61"/>
      <c r="CK35" s="61"/>
      <c r="CL35" s="61"/>
      <c r="CM35" s="61"/>
      <c r="CN35" s="61"/>
      <c r="CO35" s="61"/>
    </row>
    <row r="36" spans="1:93" x14ac:dyDescent="0.25">
      <c r="A36" s="61"/>
      <c r="B36" s="61"/>
      <c r="C36" s="92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P36" s="61"/>
      <c r="R36" s="61"/>
      <c r="T36" s="61"/>
      <c r="V36" s="61"/>
      <c r="X36" s="61"/>
      <c r="Z36" s="61"/>
      <c r="AB36" s="61"/>
      <c r="AD36" s="61"/>
      <c r="AF36" s="61"/>
      <c r="AH36" s="61"/>
      <c r="AJ36" s="61"/>
      <c r="AL36" s="61"/>
      <c r="AN36" s="61"/>
      <c r="AP36" s="61"/>
      <c r="AR36" s="61"/>
      <c r="AT36" s="61"/>
      <c r="AV36" s="61"/>
      <c r="AX36" s="61"/>
      <c r="AZ36" s="61"/>
      <c r="BB36" s="61"/>
      <c r="BD36" s="61"/>
      <c r="BF36" s="61"/>
      <c r="BH36" s="61"/>
      <c r="BJ36" s="61"/>
      <c r="BL36" s="61"/>
      <c r="BN36" s="61"/>
      <c r="BP36" s="61"/>
      <c r="BR36" s="61"/>
      <c r="BT36" s="61"/>
      <c r="BV36" s="61"/>
      <c r="BX36" s="61"/>
      <c r="BZ36" s="61"/>
      <c r="CB36" s="61"/>
      <c r="CD36" s="61"/>
      <c r="CE36" s="61"/>
      <c r="CF36" s="61"/>
      <c r="CG36" s="61"/>
      <c r="CH36" s="61"/>
      <c r="CI36" s="61"/>
      <c r="CJ36" s="61"/>
      <c r="CK36" s="61"/>
      <c r="CL36" s="61"/>
      <c r="CM36" s="61"/>
      <c r="CN36" s="61"/>
      <c r="CO36" s="61"/>
    </row>
    <row r="37" spans="1:93" x14ac:dyDescent="0.25">
      <c r="A37" s="61"/>
      <c r="B37" s="61"/>
      <c r="C37" s="92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P37" s="61"/>
      <c r="R37" s="61"/>
      <c r="T37" s="61"/>
      <c r="V37" s="61"/>
      <c r="X37" s="61"/>
      <c r="Z37" s="61"/>
      <c r="AB37" s="61"/>
      <c r="AD37" s="61"/>
      <c r="AF37" s="61"/>
      <c r="AH37" s="61"/>
      <c r="AJ37" s="61"/>
      <c r="AL37" s="61"/>
      <c r="AN37" s="61"/>
      <c r="AP37" s="61"/>
      <c r="AR37" s="61"/>
      <c r="AT37" s="61"/>
      <c r="AV37" s="61"/>
      <c r="AX37" s="61"/>
      <c r="AZ37" s="61"/>
      <c r="BB37" s="61"/>
      <c r="BD37" s="61"/>
      <c r="BF37" s="61"/>
      <c r="BH37" s="61"/>
      <c r="BJ37" s="61"/>
      <c r="BL37" s="61"/>
      <c r="BN37" s="61"/>
      <c r="BP37" s="61"/>
      <c r="BR37" s="61"/>
      <c r="BT37" s="61"/>
      <c r="BV37" s="61"/>
      <c r="BX37" s="61"/>
      <c r="BZ37" s="61"/>
      <c r="CB37" s="61"/>
      <c r="CD37" s="61"/>
      <c r="CE37" s="61"/>
      <c r="CF37" s="61"/>
      <c r="CG37" s="61"/>
      <c r="CH37" s="61"/>
      <c r="CI37" s="61"/>
      <c r="CJ37" s="61"/>
      <c r="CK37" s="61"/>
      <c r="CL37" s="61"/>
      <c r="CM37" s="61"/>
      <c r="CN37" s="61"/>
      <c r="CO37" s="61"/>
    </row>
    <row r="38" spans="1:93" x14ac:dyDescent="0.25">
      <c r="A38" s="61"/>
      <c r="B38" s="61"/>
      <c r="C38" s="92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P38" s="61"/>
      <c r="R38" s="61"/>
      <c r="T38" s="61"/>
      <c r="V38" s="61"/>
      <c r="X38" s="61"/>
      <c r="Z38" s="61"/>
      <c r="AB38" s="61"/>
      <c r="AD38" s="61"/>
      <c r="AF38" s="61"/>
      <c r="AH38" s="61"/>
      <c r="AJ38" s="61"/>
      <c r="AL38" s="61"/>
      <c r="AN38" s="61"/>
      <c r="AP38" s="61"/>
      <c r="AR38" s="61"/>
      <c r="AT38" s="61"/>
      <c r="AV38" s="61"/>
      <c r="AX38" s="61"/>
      <c r="AZ38" s="61"/>
      <c r="BB38" s="61"/>
      <c r="BD38" s="61"/>
      <c r="BF38" s="61"/>
      <c r="BH38" s="61"/>
      <c r="BJ38" s="61"/>
      <c r="BL38" s="61"/>
      <c r="BN38" s="61"/>
      <c r="BP38" s="61"/>
      <c r="BR38" s="61"/>
      <c r="BT38" s="61"/>
      <c r="BV38" s="61"/>
      <c r="BX38" s="61"/>
      <c r="BZ38" s="61"/>
      <c r="CB38" s="61"/>
      <c r="CD38" s="61"/>
      <c r="CE38" s="61"/>
      <c r="CF38" s="61"/>
      <c r="CG38" s="61"/>
      <c r="CH38" s="61"/>
      <c r="CI38" s="61"/>
      <c r="CJ38" s="61"/>
      <c r="CK38" s="61"/>
      <c r="CL38" s="61"/>
      <c r="CM38" s="61"/>
      <c r="CN38" s="61"/>
      <c r="CO38" s="61"/>
    </row>
    <row r="39" spans="1:93" x14ac:dyDescent="0.25">
      <c r="A39" s="61"/>
      <c r="B39" s="61"/>
      <c r="C39" s="92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P39" s="61"/>
      <c r="R39" s="61"/>
      <c r="T39" s="61"/>
      <c r="V39" s="61"/>
      <c r="X39" s="61"/>
      <c r="Z39" s="61"/>
      <c r="AB39" s="61"/>
      <c r="AD39" s="61"/>
      <c r="AF39" s="61"/>
      <c r="AH39" s="61"/>
      <c r="AJ39" s="61"/>
      <c r="AL39" s="61"/>
      <c r="AN39" s="61"/>
      <c r="AP39" s="61"/>
      <c r="AR39" s="61"/>
      <c r="AT39" s="61"/>
      <c r="AV39" s="61"/>
      <c r="AX39" s="61"/>
      <c r="AZ39" s="61"/>
      <c r="BB39" s="61"/>
      <c r="BD39" s="61"/>
      <c r="BF39" s="61"/>
      <c r="BH39" s="61"/>
      <c r="BJ39" s="61"/>
      <c r="BL39" s="61"/>
      <c r="BN39" s="61"/>
      <c r="BP39" s="61"/>
      <c r="BR39" s="61"/>
      <c r="BT39" s="61"/>
      <c r="BV39" s="61"/>
      <c r="BX39" s="61"/>
      <c r="BZ39" s="61"/>
      <c r="CB39" s="61"/>
      <c r="CD39" s="61"/>
      <c r="CE39" s="61"/>
      <c r="CF39" s="61"/>
      <c r="CG39" s="61"/>
      <c r="CH39" s="61"/>
      <c r="CI39" s="61"/>
      <c r="CJ39" s="61"/>
      <c r="CK39" s="61"/>
      <c r="CL39" s="61"/>
      <c r="CM39" s="61"/>
      <c r="CN39" s="61"/>
      <c r="CO39" s="61"/>
    </row>
    <row r="40" spans="1:93" x14ac:dyDescent="0.25">
      <c r="A40" s="61"/>
      <c r="B40" s="61"/>
      <c r="C40" s="92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P40" s="61"/>
      <c r="R40" s="61"/>
      <c r="T40" s="61"/>
      <c r="V40" s="61"/>
      <c r="X40" s="61"/>
      <c r="Z40" s="61"/>
      <c r="AB40" s="61"/>
      <c r="AD40" s="61"/>
      <c r="AF40" s="61"/>
      <c r="AH40" s="61"/>
      <c r="AJ40" s="61"/>
      <c r="AL40" s="61"/>
      <c r="AN40" s="61"/>
      <c r="AP40" s="61"/>
      <c r="AR40" s="61"/>
      <c r="AT40" s="61"/>
      <c r="AV40" s="61"/>
      <c r="AX40" s="61"/>
      <c r="AZ40" s="61"/>
      <c r="BB40" s="61"/>
      <c r="BD40" s="61"/>
      <c r="BF40" s="61"/>
      <c r="BH40" s="61"/>
      <c r="BJ40" s="61"/>
      <c r="BL40" s="61"/>
      <c r="BN40" s="61"/>
      <c r="BP40" s="61"/>
      <c r="BR40" s="61"/>
      <c r="BT40" s="61"/>
      <c r="BV40" s="61"/>
      <c r="BX40" s="61"/>
      <c r="BZ40" s="61"/>
      <c r="CB40" s="61"/>
      <c r="CD40" s="61"/>
      <c r="CE40" s="61"/>
      <c r="CF40" s="61"/>
      <c r="CG40" s="61"/>
      <c r="CH40" s="61"/>
      <c r="CI40" s="61"/>
      <c r="CJ40" s="61"/>
      <c r="CK40" s="61"/>
      <c r="CL40" s="61"/>
      <c r="CM40" s="61"/>
      <c r="CN40" s="61"/>
      <c r="CO40" s="61"/>
    </row>
    <row r="41" spans="1:93" x14ac:dyDescent="0.25">
      <c r="A41" s="61"/>
      <c r="B41" s="61"/>
      <c r="C41" s="92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P41" s="61"/>
      <c r="R41" s="61"/>
      <c r="T41" s="61"/>
      <c r="V41" s="61"/>
      <c r="X41" s="61"/>
      <c r="Z41" s="61"/>
      <c r="AB41" s="61"/>
      <c r="AD41" s="61"/>
      <c r="AF41" s="61"/>
      <c r="AH41" s="61"/>
      <c r="AJ41" s="61"/>
      <c r="AL41" s="61"/>
      <c r="AN41" s="61"/>
      <c r="AP41" s="61"/>
      <c r="AR41" s="61"/>
      <c r="AT41" s="61"/>
      <c r="AV41" s="61"/>
      <c r="AX41" s="61"/>
      <c r="AZ41" s="61"/>
      <c r="BB41" s="61"/>
      <c r="BD41" s="61"/>
      <c r="BF41" s="61"/>
      <c r="BH41" s="61"/>
      <c r="BJ41" s="61"/>
      <c r="BL41" s="61"/>
      <c r="BN41" s="61"/>
      <c r="BP41" s="61"/>
      <c r="BR41" s="61"/>
      <c r="BT41" s="61"/>
      <c r="BV41" s="61"/>
      <c r="BX41" s="61"/>
      <c r="BZ41" s="61"/>
      <c r="CB41" s="61"/>
      <c r="CD41" s="61"/>
      <c r="CE41" s="61"/>
      <c r="CF41" s="61"/>
      <c r="CG41" s="61"/>
      <c r="CH41" s="61"/>
      <c r="CI41" s="61"/>
      <c r="CJ41" s="61"/>
      <c r="CK41" s="61"/>
      <c r="CL41" s="61"/>
      <c r="CM41" s="61"/>
      <c r="CN41" s="61"/>
      <c r="CO41" s="61"/>
    </row>
    <row r="42" spans="1:93" x14ac:dyDescent="0.25">
      <c r="A42" s="61"/>
      <c r="B42" s="61"/>
      <c r="C42" s="92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P42" s="61"/>
      <c r="R42" s="61"/>
      <c r="T42" s="61"/>
      <c r="V42" s="61"/>
      <c r="X42" s="61"/>
      <c r="Z42" s="61"/>
      <c r="AB42" s="61"/>
      <c r="AD42" s="61"/>
      <c r="AF42" s="61"/>
      <c r="AH42" s="61"/>
      <c r="AJ42" s="61"/>
      <c r="AL42" s="61"/>
      <c r="AN42" s="61"/>
      <c r="AP42" s="61"/>
      <c r="AR42" s="61"/>
      <c r="AT42" s="61"/>
      <c r="AV42" s="61"/>
      <c r="AX42" s="61"/>
      <c r="AZ42" s="61"/>
      <c r="BB42" s="61"/>
      <c r="BD42" s="61"/>
      <c r="BF42" s="61"/>
      <c r="BH42" s="61"/>
      <c r="BJ42" s="61"/>
      <c r="BL42" s="61"/>
      <c r="BN42" s="61"/>
      <c r="BP42" s="61"/>
      <c r="BR42" s="61"/>
      <c r="BT42" s="61"/>
      <c r="BV42" s="61"/>
      <c r="BX42" s="61"/>
      <c r="BZ42" s="61"/>
      <c r="CB42" s="61"/>
      <c r="CD42" s="61"/>
      <c r="CE42" s="61"/>
      <c r="CF42" s="61"/>
      <c r="CG42" s="61"/>
      <c r="CH42" s="61"/>
      <c r="CI42" s="61"/>
      <c r="CJ42" s="61"/>
      <c r="CK42" s="61"/>
      <c r="CL42" s="61"/>
      <c r="CM42" s="61"/>
      <c r="CN42" s="61"/>
      <c r="CO42" s="61"/>
    </row>
    <row r="43" spans="1:93" x14ac:dyDescent="0.25">
      <c r="A43" s="61"/>
      <c r="B43" s="61"/>
      <c r="C43" s="92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P43" s="61"/>
      <c r="R43" s="61"/>
      <c r="T43" s="61"/>
      <c r="V43" s="61"/>
      <c r="X43" s="61"/>
      <c r="Z43" s="61"/>
      <c r="AB43" s="61"/>
      <c r="AD43" s="61"/>
      <c r="AF43" s="61"/>
      <c r="AH43" s="61"/>
      <c r="AJ43" s="61"/>
      <c r="AL43" s="61"/>
      <c r="AN43" s="61"/>
      <c r="AP43" s="61"/>
      <c r="AR43" s="61"/>
      <c r="AT43" s="61"/>
      <c r="AV43" s="61"/>
      <c r="AX43" s="61"/>
      <c r="AZ43" s="61"/>
      <c r="BB43" s="61"/>
      <c r="BD43" s="61"/>
      <c r="BF43" s="61"/>
      <c r="BH43" s="61"/>
      <c r="BJ43" s="61"/>
      <c r="BL43" s="61"/>
      <c r="BN43" s="61"/>
      <c r="BP43" s="61"/>
      <c r="BR43" s="61"/>
      <c r="BT43" s="61"/>
      <c r="BV43" s="61"/>
      <c r="BX43" s="61"/>
      <c r="BZ43" s="61"/>
      <c r="CB43" s="61"/>
      <c r="CD43" s="61"/>
      <c r="CE43" s="61"/>
      <c r="CF43" s="61"/>
      <c r="CG43" s="61"/>
      <c r="CH43" s="61"/>
      <c r="CI43" s="61"/>
      <c r="CJ43" s="61"/>
      <c r="CK43" s="61"/>
      <c r="CL43" s="61"/>
      <c r="CM43" s="61"/>
      <c r="CN43" s="61"/>
      <c r="CO43" s="61"/>
    </row>
    <row r="44" spans="1:93" x14ac:dyDescent="0.25">
      <c r="A44" s="61"/>
      <c r="B44" s="61"/>
      <c r="C44" s="92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P44" s="61"/>
      <c r="R44" s="61"/>
      <c r="T44" s="61"/>
      <c r="V44" s="61"/>
      <c r="X44" s="61"/>
      <c r="Z44" s="61"/>
      <c r="AB44" s="61"/>
      <c r="AD44" s="61"/>
      <c r="AF44" s="61"/>
      <c r="AH44" s="61"/>
      <c r="AJ44" s="61"/>
      <c r="AL44" s="61"/>
      <c r="AN44" s="61"/>
      <c r="AP44" s="61"/>
      <c r="AR44" s="61"/>
      <c r="AT44" s="61"/>
      <c r="AV44" s="61"/>
      <c r="AX44" s="61"/>
      <c r="AZ44" s="61"/>
      <c r="BB44" s="61"/>
      <c r="BD44" s="61"/>
      <c r="BF44" s="61"/>
      <c r="BH44" s="61"/>
      <c r="BJ44" s="61"/>
      <c r="BL44" s="61"/>
      <c r="BN44" s="61"/>
      <c r="BP44" s="61"/>
      <c r="BR44" s="61"/>
      <c r="BT44" s="61"/>
      <c r="BV44" s="61"/>
      <c r="BX44" s="61"/>
      <c r="BZ44" s="61"/>
      <c r="CB44" s="61"/>
      <c r="CD44" s="61"/>
      <c r="CE44" s="61"/>
      <c r="CF44" s="61"/>
      <c r="CG44" s="61"/>
      <c r="CH44" s="61"/>
      <c r="CI44" s="61"/>
      <c r="CJ44" s="61"/>
      <c r="CK44" s="61"/>
      <c r="CL44" s="61"/>
      <c r="CM44" s="61"/>
      <c r="CN44" s="61"/>
      <c r="CO44" s="61"/>
    </row>
    <row r="45" spans="1:93" x14ac:dyDescent="0.25">
      <c r="A45" s="61"/>
      <c r="B45" s="61"/>
      <c r="C45" s="92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P45" s="61"/>
      <c r="R45" s="61"/>
      <c r="T45" s="61"/>
      <c r="V45" s="61"/>
      <c r="X45" s="61"/>
      <c r="Z45" s="61"/>
      <c r="AB45" s="61"/>
      <c r="AD45" s="61"/>
      <c r="AF45" s="61"/>
      <c r="AH45" s="61"/>
      <c r="AJ45" s="61"/>
      <c r="AL45" s="61"/>
      <c r="AN45" s="61"/>
      <c r="AP45" s="61"/>
      <c r="AR45" s="61"/>
      <c r="AT45" s="61"/>
      <c r="AV45" s="61"/>
      <c r="AX45" s="61"/>
      <c r="AZ45" s="61"/>
      <c r="BB45" s="61"/>
      <c r="BD45" s="61"/>
      <c r="BF45" s="61"/>
      <c r="BH45" s="61"/>
      <c r="BJ45" s="61"/>
      <c r="BL45" s="61"/>
      <c r="BN45" s="61"/>
      <c r="BP45" s="61"/>
      <c r="BR45" s="61"/>
      <c r="BT45" s="61"/>
      <c r="BV45" s="61"/>
      <c r="BX45" s="61"/>
      <c r="BZ45" s="61"/>
      <c r="CB45" s="61"/>
      <c r="CD45" s="61"/>
      <c r="CE45" s="61"/>
      <c r="CF45" s="61"/>
      <c r="CG45" s="61"/>
      <c r="CH45" s="61"/>
      <c r="CI45" s="61"/>
      <c r="CJ45" s="61"/>
      <c r="CK45" s="61"/>
      <c r="CL45" s="61"/>
      <c r="CM45" s="61"/>
      <c r="CN45" s="61"/>
      <c r="CO45" s="61"/>
    </row>
    <row r="46" spans="1:93" x14ac:dyDescent="0.25">
      <c r="A46" s="61"/>
      <c r="B46" s="61"/>
      <c r="C46" s="92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P46" s="61"/>
      <c r="R46" s="61"/>
      <c r="T46" s="61"/>
      <c r="V46" s="61"/>
      <c r="X46" s="61"/>
      <c r="Z46" s="61"/>
      <c r="AB46" s="61"/>
      <c r="AD46" s="61"/>
      <c r="AF46" s="61"/>
      <c r="AH46" s="61"/>
      <c r="AJ46" s="61"/>
      <c r="AL46" s="61"/>
      <c r="AN46" s="61"/>
      <c r="AP46" s="61"/>
      <c r="AR46" s="61"/>
      <c r="AT46" s="61"/>
      <c r="AV46" s="61"/>
      <c r="AX46" s="61"/>
      <c r="AZ46" s="61"/>
      <c r="BB46" s="61"/>
      <c r="BD46" s="61"/>
      <c r="BF46" s="61"/>
      <c r="BH46" s="61"/>
      <c r="BJ46" s="61"/>
      <c r="BL46" s="61"/>
      <c r="BN46" s="61"/>
      <c r="BP46" s="61"/>
      <c r="BR46" s="61"/>
      <c r="BT46" s="61"/>
      <c r="BV46" s="61"/>
      <c r="BX46" s="61"/>
      <c r="BZ46" s="61"/>
      <c r="CB46" s="61"/>
      <c r="CD46" s="61"/>
      <c r="CE46" s="61"/>
      <c r="CF46" s="61"/>
      <c r="CG46" s="61"/>
      <c r="CH46" s="61"/>
      <c r="CI46" s="61"/>
      <c r="CJ46" s="61"/>
      <c r="CK46" s="61"/>
      <c r="CL46" s="61"/>
      <c r="CM46" s="61"/>
      <c r="CN46" s="61"/>
      <c r="CO46" s="61"/>
    </row>
    <row r="47" spans="1:93" x14ac:dyDescent="0.25">
      <c r="A47" s="61"/>
      <c r="B47" s="61"/>
      <c r="C47" s="92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P47" s="61"/>
      <c r="R47" s="61"/>
      <c r="T47" s="61"/>
      <c r="V47" s="61"/>
      <c r="X47" s="61"/>
      <c r="Z47" s="61"/>
      <c r="AB47" s="61"/>
      <c r="AD47" s="61"/>
      <c r="AF47" s="61"/>
      <c r="AH47" s="61"/>
      <c r="AJ47" s="61"/>
      <c r="AL47" s="61"/>
      <c r="AN47" s="61"/>
      <c r="AP47" s="61"/>
      <c r="AR47" s="61"/>
      <c r="AT47" s="61"/>
      <c r="AV47" s="61"/>
      <c r="AX47" s="61"/>
      <c r="AZ47" s="61"/>
      <c r="BB47" s="61"/>
      <c r="BD47" s="61"/>
      <c r="BF47" s="61"/>
      <c r="BH47" s="61"/>
      <c r="BJ47" s="61"/>
      <c r="BL47" s="61"/>
      <c r="BN47" s="61"/>
      <c r="BP47" s="61"/>
      <c r="BR47" s="61"/>
      <c r="BT47" s="61"/>
      <c r="BV47" s="61"/>
      <c r="BX47" s="61"/>
      <c r="BZ47" s="61"/>
      <c r="CB47" s="61"/>
      <c r="CD47" s="61"/>
      <c r="CE47" s="61"/>
      <c r="CF47" s="61"/>
      <c r="CG47" s="61"/>
      <c r="CH47" s="61"/>
      <c r="CI47" s="61"/>
      <c r="CJ47" s="61"/>
      <c r="CK47" s="61"/>
      <c r="CL47" s="61"/>
      <c r="CM47" s="61"/>
      <c r="CN47" s="61"/>
      <c r="CO47" s="61"/>
    </row>
    <row r="48" spans="1:93" x14ac:dyDescent="0.25">
      <c r="A48" s="61"/>
      <c r="B48" s="61"/>
      <c r="C48" s="92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P48" s="61"/>
      <c r="R48" s="61"/>
      <c r="T48" s="61"/>
      <c r="V48" s="61"/>
      <c r="X48" s="61"/>
      <c r="Z48" s="61"/>
      <c r="AB48" s="61"/>
      <c r="AD48" s="61"/>
      <c r="AF48" s="61"/>
      <c r="AH48" s="61"/>
      <c r="AJ48" s="61"/>
      <c r="AL48" s="61"/>
      <c r="AN48" s="61"/>
      <c r="AP48" s="61"/>
      <c r="AR48" s="61"/>
      <c r="AT48" s="61"/>
      <c r="AV48" s="61"/>
      <c r="AX48" s="61"/>
      <c r="AZ48" s="61"/>
      <c r="BB48" s="61"/>
      <c r="BD48" s="61"/>
      <c r="BF48" s="61"/>
      <c r="BH48" s="61"/>
      <c r="BJ48" s="61"/>
      <c r="BL48" s="61"/>
      <c r="BN48" s="61"/>
      <c r="BP48" s="61"/>
      <c r="BR48" s="61"/>
      <c r="BT48" s="61"/>
      <c r="BV48" s="61"/>
      <c r="BX48" s="61"/>
      <c r="BZ48" s="61"/>
      <c r="CB48" s="61"/>
      <c r="CD48" s="61"/>
      <c r="CE48" s="61"/>
      <c r="CF48" s="61"/>
      <c r="CG48" s="61"/>
      <c r="CH48" s="61"/>
      <c r="CI48" s="61"/>
      <c r="CJ48" s="61"/>
      <c r="CK48" s="61"/>
      <c r="CL48" s="61"/>
      <c r="CM48" s="61"/>
      <c r="CN48" s="61"/>
      <c r="CO48" s="61"/>
    </row>
    <row r="49" spans="1:93" x14ac:dyDescent="0.25">
      <c r="A49" s="61"/>
      <c r="B49" s="61"/>
      <c r="C49" s="92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P49" s="61"/>
      <c r="R49" s="61"/>
      <c r="T49" s="61"/>
      <c r="V49" s="61"/>
      <c r="X49" s="61"/>
      <c r="Z49" s="61"/>
      <c r="AB49" s="61"/>
      <c r="AD49" s="61"/>
      <c r="AF49" s="61"/>
      <c r="AH49" s="61"/>
      <c r="AJ49" s="61"/>
      <c r="AL49" s="61"/>
      <c r="AN49" s="61"/>
      <c r="AP49" s="61"/>
      <c r="AR49" s="61"/>
      <c r="AT49" s="61"/>
      <c r="AV49" s="61"/>
      <c r="AX49" s="61"/>
      <c r="AZ49" s="61"/>
      <c r="BB49" s="61"/>
      <c r="BD49" s="61"/>
      <c r="BF49" s="61"/>
      <c r="BH49" s="61"/>
      <c r="BJ49" s="61"/>
      <c r="BL49" s="61"/>
      <c r="BN49" s="61"/>
      <c r="BP49" s="61"/>
      <c r="BR49" s="61"/>
      <c r="BT49" s="61"/>
      <c r="BV49" s="61"/>
      <c r="BX49" s="61"/>
      <c r="BZ49" s="61"/>
      <c r="CB49" s="61"/>
      <c r="CD49" s="61"/>
      <c r="CE49" s="61"/>
      <c r="CF49" s="61"/>
      <c r="CG49" s="61"/>
      <c r="CH49" s="61"/>
      <c r="CI49" s="61"/>
      <c r="CJ49" s="61"/>
      <c r="CK49" s="61"/>
      <c r="CL49" s="61"/>
      <c r="CM49" s="61"/>
      <c r="CN49" s="61"/>
      <c r="CO49" s="61"/>
    </row>
    <row r="50" spans="1:93" x14ac:dyDescent="0.25">
      <c r="A50" s="61"/>
      <c r="B50" s="61"/>
      <c r="C50" s="92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P50" s="61"/>
      <c r="R50" s="61"/>
      <c r="T50" s="61"/>
      <c r="V50" s="61"/>
      <c r="X50" s="61"/>
      <c r="Z50" s="61"/>
      <c r="AB50" s="61"/>
      <c r="AD50" s="61"/>
      <c r="AF50" s="61"/>
      <c r="AH50" s="61"/>
      <c r="AJ50" s="61"/>
      <c r="AL50" s="61"/>
      <c r="AN50" s="61"/>
      <c r="AP50" s="61"/>
      <c r="AR50" s="61"/>
      <c r="AT50" s="61"/>
      <c r="AV50" s="61"/>
      <c r="AX50" s="61"/>
      <c r="AZ50" s="61"/>
      <c r="BB50" s="61"/>
      <c r="BD50" s="61"/>
      <c r="BF50" s="61"/>
      <c r="BH50" s="61"/>
      <c r="BJ50" s="61"/>
      <c r="BL50" s="61"/>
      <c r="BN50" s="61"/>
      <c r="BP50" s="61"/>
      <c r="BR50" s="61"/>
      <c r="BT50" s="61"/>
      <c r="BV50" s="61"/>
      <c r="BX50" s="61"/>
      <c r="BZ50" s="61"/>
      <c r="CB50" s="61"/>
      <c r="CD50" s="61"/>
      <c r="CE50" s="61"/>
      <c r="CF50" s="61"/>
      <c r="CG50" s="61"/>
      <c r="CH50" s="61"/>
      <c r="CI50" s="61"/>
      <c r="CJ50" s="61"/>
      <c r="CK50" s="61"/>
      <c r="CL50" s="61"/>
      <c r="CM50" s="61"/>
      <c r="CN50" s="61"/>
      <c r="CO50" s="61"/>
    </row>
    <row r="51" spans="1:93" x14ac:dyDescent="0.25">
      <c r="A51" s="61"/>
      <c r="B51" s="61"/>
      <c r="C51" s="92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P51" s="61"/>
      <c r="R51" s="61"/>
      <c r="T51" s="61"/>
      <c r="V51" s="61"/>
      <c r="X51" s="61"/>
      <c r="Z51" s="61"/>
      <c r="AB51" s="61"/>
      <c r="AD51" s="61"/>
      <c r="AF51" s="61"/>
      <c r="AH51" s="61"/>
      <c r="AJ51" s="61"/>
      <c r="AL51" s="61"/>
      <c r="AN51" s="61"/>
      <c r="AP51" s="61"/>
      <c r="AR51" s="61"/>
      <c r="AT51" s="61"/>
      <c r="AV51" s="61"/>
      <c r="AX51" s="61"/>
      <c r="AZ51" s="61"/>
      <c r="BB51" s="61"/>
      <c r="BD51" s="61"/>
      <c r="BF51" s="61"/>
      <c r="BH51" s="61"/>
      <c r="BJ51" s="61"/>
      <c r="BL51" s="61"/>
      <c r="BN51" s="61"/>
      <c r="BP51" s="61"/>
      <c r="BR51" s="61"/>
      <c r="BT51" s="61"/>
      <c r="BV51" s="61"/>
      <c r="BX51" s="61"/>
      <c r="BZ51" s="61"/>
      <c r="CB51" s="61"/>
      <c r="CD51" s="61"/>
      <c r="CE51" s="61"/>
      <c r="CF51" s="61"/>
      <c r="CG51" s="61"/>
      <c r="CH51" s="61"/>
      <c r="CI51" s="61"/>
      <c r="CJ51" s="61"/>
      <c r="CK51" s="61"/>
      <c r="CL51" s="61"/>
      <c r="CM51" s="61"/>
      <c r="CN51" s="61"/>
      <c r="CO51" s="61"/>
    </row>
    <row r="52" spans="1:93" x14ac:dyDescent="0.25">
      <c r="A52" s="61"/>
      <c r="B52" s="61"/>
      <c r="C52" s="92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P52" s="61"/>
      <c r="R52" s="61"/>
      <c r="T52" s="61"/>
      <c r="V52" s="61"/>
      <c r="X52" s="61"/>
      <c r="Z52" s="61"/>
      <c r="AB52" s="61"/>
      <c r="AD52" s="61"/>
      <c r="AF52" s="61"/>
      <c r="AH52" s="61"/>
      <c r="AJ52" s="61"/>
      <c r="AL52" s="61"/>
      <c r="AN52" s="61"/>
      <c r="AP52" s="61"/>
      <c r="AR52" s="61"/>
      <c r="AT52" s="61"/>
      <c r="AV52" s="61"/>
      <c r="AX52" s="61"/>
      <c r="AZ52" s="61"/>
      <c r="BB52" s="61"/>
      <c r="BD52" s="61"/>
      <c r="BF52" s="61"/>
      <c r="BH52" s="61"/>
      <c r="BJ52" s="61"/>
      <c r="BL52" s="61"/>
      <c r="BN52" s="61"/>
      <c r="BP52" s="61"/>
      <c r="BR52" s="61"/>
      <c r="BT52" s="61"/>
      <c r="BV52" s="61"/>
      <c r="BX52" s="61"/>
      <c r="BZ52" s="61"/>
      <c r="CB52" s="61"/>
      <c r="CD52" s="61"/>
      <c r="CE52" s="61"/>
      <c r="CF52" s="61"/>
      <c r="CG52" s="61"/>
      <c r="CH52" s="61"/>
      <c r="CI52" s="61"/>
      <c r="CJ52" s="61"/>
      <c r="CK52" s="61"/>
      <c r="CL52" s="61"/>
      <c r="CM52" s="61"/>
      <c r="CN52" s="61"/>
      <c r="CO52" s="61"/>
    </row>
    <row r="53" spans="1:93" x14ac:dyDescent="0.25">
      <c r="A53" s="61"/>
      <c r="B53" s="61"/>
      <c r="C53" s="92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P53" s="61"/>
      <c r="R53" s="61"/>
      <c r="T53" s="61"/>
      <c r="V53" s="61"/>
      <c r="X53" s="61"/>
      <c r="Z53" s="61"/>
      <c r="AB53" s="61"/>
      <c r="AD53" s="61"/>
      <c r="AF53" s="61"/>
      <c r="AH53" s="61"/>
      <c r="AJ53" s="61"/>
      <c r="AL53" s="61"/>
      <c r="AN53" s="61"/>
      <c r="AP53" s="61"/>
      <c r="AR53" s="61"/>
      <c r="AT53" s="61"/>
      <c r="AV53" s="61"/>
      <c r="AX53" s="61"/>
      <c r="AZ53" s="61"/>
      <c r="BB53" s="61"/>
      <c r="BD53" s="61"/>
      <c r="BF53" s="61"/>
      <c r="BH53" s="61"/>
      <c r="BJ53" s="61"/>
      <c r="BL53" s="61"/>
      <c r="BN53" s="61"/>
      <c r="BP53" s="61"/>
      <c r="BR53" s="61"/>
      <c r="BT53" s="61"/>
      <c r="BV53" s="61"/>
      <c r="BX53" s="61"/>
      <c r="BZ53" s="61"/>
      <c r="CB53" s="61"/>
      <c r="CD53" s="61"/>
      <c r="CE53" s="61"/>
      <c r="CF53" s="61"/>
      <c r="CG53" s="61"/>
      <c r="CH53" s="61"/>
      <c r="CI53" s="61"/>
      <c r="CJ53" s="61"/>
      <c r="CK53" s="61"/>
      <c r="CL53" s="61"/>
      <c r="CM53" s="61"/>
      <c r="CN53" s="61"/>
      <c r="CO53" s="61"/>
    </row>
    <row r="54" spans="1:93" x14ac:dyDescent="0.25">
      <c r="A54" s="61"/>
      <c r="B54" s="61"/>
      <c r="C54" s="92"/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P54" s="61"/>
      <c r="R54" s="61"/>
      <c r="T54" s="61"/>
      <c r="V54" s="61"/>
      <c r="X54" s="61"/>
      <c r="Z54" s="61"/>
      <c r="AB54" s="61"/>
      <c r="AD54" s="61"/>
      <c r="AF54" s="61"/>
      <c r="AH54" s="61"/>
      <c r="AJ54" s="61"/>
      <c r="AL54" s="61"/>
      <c r="AN54" s="61"/>
      <c r="AP54" s="61"/>
      <c r="AR54" s="61"/>
      <c r="AT54" s="61"/>
      <c r="AV54" s="61"/>
      <c r="AX54" s="61"/>
      <c r="AZ54" s="61"/>
      <c r="BB54" s="61"/>
      <c r="BD54" s="61"/>
      <c r="BF54" s="61"/>
      <c r="BH54" s="61"/>
      <c r="BJ54" s="61"/>
      <c r="BL54" s="61"/>
      <c r="BN54" s="61"/>
      <c r="BP54" s="61"/>
      <c r="BR54" s="61"/>
      <c r="BT54" s="61"/>
      <c r="BV54" s="61"/>
      <c r="BX54" s="61"/>
      <c r="BZ54" s="61"/>
      <c r="CB54" s="61"/>
      <c r="CD54" s="61"/>
      <c r="CE54" s="61"/>
      <c r="CF54" s="61"/>
      <c r="CG54" s="61"/>
      <c r="CH54" s="61"/>
      <c r="CI54" s="61"/>
      <c r="CJ54" s="61"/>
      <c r="CK54" s="61"/>
      <c r="CL54" s="61"/>
      <c r="CM54" s="61"/>
      <c r="CN54" s="61"/>
      <c r="CO54" s="61"/>
    </row>
    <row r="55" spans="1:93" x14ac:dyDescent="0.25">
      <c r="A55" s="61"/>
      <c r="B55" s="61"/>
      <c r="C55" s="92"/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P55" s="61"/>
      <c r="R55" s="61"/>
      <c r="T55" s="61"/>
      <c r="V55" s="61"/>
      <c r="X55" s="61"/>
      <c r="Z55" s="61"/>
      <c r="AB55" s="61"/>
      <c r="AD55" s="61"/>
      <c r="AF55" s="61"/>
      <c r="AH55" s="61"/>
      <c r="AJ55" s="61"/>
      <c r="AL55" s="61"/>
      <c r="AN55" s="61"/>
      <c r="AP55" s="61"/>
      <c r="AR55" s="61"/>
      <c r="AT55" s="61"/>
      <c r="AV55" s="61"/>
      <c r="AX55" s="61"/>
      <c r="AZ55" s="61"/>
      <c r="BB55" s="61"/>
      <c r="BD55" s="61"/>
      <c r="BF55" s="61"/>
      <c r="BH55" s="61"/>
      <c r="BJ55" s="61"/>
      <c r="BL55" s="61"/>
      <c r="BN55" s="61"/>
      <c r="BP55" s="61"/>
      <c r="BR55" s="61"/>
      <c r="BT55" s="61"/>
      <c r="BV55" s="61"/>
      <c r="BX55" s="61"/>
      <c r="BZ55" s="61"/>
      <c r="CB55" s="61"/>
      <c r="CD55" s="61"/>
      <c r="CE55" s="61"/>
      <c r="CF55" s="61"/>
      <c r="CG55" s="61"/>
      <c r="CH55" s="61"/>
      <c r="CI55" s="61"/>
      <c r="CJ55" s="61"/>
      <c r="CK55" s="61"/>
      <c r="CL55" s="61"/>
      <c r="CM55" s="61"/>
      <c r="CN55" s="61"/>
      <c r="CO55" s="61"/>
    </row>
    <row r="56" spans="1:93" x14ac:dyDescent="0.25">
      <c r="A56" s="61"/>
      <c r="B56" s="61"/>
      <c r="C56" s="92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P56" s="61"/>
      <c r="R56" s="61"/>
      <c r="T56" s="61"/>
      <c r="V56" s="61"/>
      <c r="X56" s="61"/>
      <c r="Z56" s="61"/>
      <c r="AB56" s="61"/>
      <c r="AD56" s="61"/>
      <c r="AF56" s="61"/>
      <c r="AH56" s="61"/>
      <c r="AJ56" s="61"/>
      <c r="AL56" s="61"/>
      <c r="AN56" s="61"/>
      <c r="AP56" s="61"/>
      <c r="AR56" s="61"/>
      <c r="AT56" s="61"/>
      <c r="AV56" s="61"/>
      <c r="AX56" s="61"/>
      <c r="AZ56" s="61"/>
      <c r="BB56" s="61"/>
      <c r="BD56" s="61"/>
      <c r="BF56" s="61"/>
      <c r="BH56" s="61"/>
      <c r="BJ56" s="61"/>
      <c r="BL56" s="61"/>
      <c r="BN56" s="61"/>
      <c r="BP56" s="61"/>
      <c r="BR56" s="61"/>
      <c r="BT56" s="61"/>
      <c r="BV56" s="61"/>
      <c r="BX56" s="61"/>
      <c r="BZ56" s="61"/>
      <c r="CB56" s="61"/>
      <c r="CD56" s="61"/>
      <c r="CE56" s="61"/>
      <c r="CF56" s="61"/>
      <c r="CG56" s="61"/>
      <c r="CH56" s="61"/>
      <c r="CI56" s="61"/>
      <c r="CJ56" s="61"/>
      <c r="CK56" s="61"/>
      <c r="CL56" s="61"/>
      <c r="CM56" s="61"/>
      <c r="CN56" s="61"/>
      <c r="CO56" s="61"/>
    </row>
    <row r="57" spans="1:93" x14ac:dyDescent="0.25">
      <c r="A57" s="61"/>
      <c r="B57" s="61"/>
      <c r="C57" s="92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P57" s="61"/>
      <c r="R57" s="61"/>
      <c r="T57" s="61"/>
      <c r="V57" s="61"/>
      <c r="X57" s="61"/>
      <c r="Z57" s="61"/>
      <c r="AB57" s="61"/>
      <c r="AD57" s="61"/>
      <c r="AF57" s="61"/>
      <c r="AH57" s="61"/>
      <c r="AJ57" s="61"/>
      <c r="AL57" s="61"/>
      <c r="AN57" s="61"/>
      <c r="AP57" s="61"/>
      <c r="AR57" s="61"/>
      <c r="AT57" s="61"/>
      <c r="AV57" s="61"/>
      <c r="AX57" s="61"/>
      <c r="AZ57" s="61"/>
      <c r="BB57" s="61"/>
      <c r="BD57" s="61"/>
      <c r="BF57" s="61"/>
      <c r="BH57" s="61"/>
      <c r="BJ57" s="61"/>
      <c r="BL57" s="61"/>
      <c r="BN57" s="61"/>
      <c r="BP57" s="61"/>
      <c r="BR57" s="61"/>
      <c r="BT57" s="61"/>
      <c r="BV57" s="61"/>
      <c r="BX57" s="61"/>
      <c r="BZ57" s="61"/>
      <c r="CB57" s="61"/>
      <c r="CD57" s="61"/>
      <c r="CE57" s="61"/>
      <c r="CF57" s="61"/>
      <c r="CG57" s="61"/>
      <c r="CH57" s="61"/>
      <c r="CI57" s="61"/>
      <c r="CJ57" s="61"/>
      <c r="CK57" s="61"/>
      <c r="CL57" s="61"/>
      <c r="CM57" s="61"/>
      <c r="CN57" s="61"/>
      <c r="CO57" s="61"/>
    </row>
    <row r="58" spans="1:93" x14ac:dyDescent="0.25">
      <c r="A58" s="61"/>
      <c r="B58" s="61"/>
      <c r="C58" s="92"/>
      <c r="D58" s="61"/>
      <c r="E58" s="61"/>
      <c r="F58" s="61"/>
      <c r="G58" s="61"/>
      <c r="H58" s="61"/>
      <c r="I58" s="61"/>
      <c r="J58" s="61"/>
      <c r="K58" s="61"/>
      <c r="L58" s="61"/>
      <c r="M58" s="61"/>
      <c r="N58" s="61"/>
      <c r="P58" s="61"/>
      <c r="R58" s="61"/>
      <c r="T58" s="61"/>
      <c r="V58" s="61"/>
      <c r="X58" s="61"/>
      <c r="Z58" s="61"/>
      <c r="AB58" s="61"/>
      <c r="AD58" s="61"/>
      <c r="AF58" s="61"/>
      <c r="AH58" s="61"/>
      <c r="AJ58" s="61"/>
      <c r="AL58" s="61"/>
      <c r="AN58" s="61"/>
      <c r="AP58" s="61"/>
      <c r="AR58" s="61"/>
      <c r="AT58" s="61"/>
      <c r="AV58" s="61"/>
      <c r="AX58" s="61"/>
      <c r="AZ58" s="61"/>
      <c r="BB58" s="61"/>
      <c r="BD58" s="61"/>
      <c r="BF58" s="61"/>
      <c r="BH58" s="61"/>
      <c r="BJ58" s="61"/>
      <c r="BL58" s="61"/>
      <c r="BN58" s="61"/>
      <c r="BP58" s="61"/>
      <c r="BR58" s="61"/>
      <c r="BT58" s="61"/>
      <c r="BV58" s="61"/>
      <c r="BX58" s="61"/>
      <c r="BZ58" s="61"/>
      <c r="CB58" s="61"/>
      <c r="CD58" s="61"/>
      <c r="CE58" s="61"/>
      <c r="CF58" s="61"/>
      <c r="CG58" s="61"/>
      <c r="CH58" s="61"/>
      <c r="CI58" s="61"/>
      <c r="CJ58" s="61"/>
      <c r="CK58" s="61"/>
      <c r="CL58" s="61"/>
      <c r="CM58" s="61"/>
      <c r="CN58" s="61"/>
      <c r="CO58" s="61"/>
    </row>
    <row r="59" spans="1:93" x14ac:dyDescent="0.25">
      <c r="A59" s="61"/>
      <c r="B59" s="61"/>
      <c r="C59" s="92"/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P59" s="61"/>
      <c r="R59" s="61"/>
      <c r="T59" s="61"/>
      <c r="V59" s="61"/>
      <c r="X59" s="61"/>
      <c r="Z59" s="61"/>
      <c r="AB59" s="61"/>
      <c r="AD59" s="61"/>
      <c r="AF59" s="61"/>
      <c r="AH59" s="61"/>
      <c r="AJ59" s="61"/>
      <c r="AL59" s="61"/>
      <c r="AN59" s="61"/>
      <c r="AP59" s="61"/>
      <c r="AR59" s="61"/>
      <c r="AT59" s="61"/>
      <c r="AV59" s="61"/>
      <c r="AX59" s="61"/>
      <c r="AZ59" s="61"/>
      <c r="BB59" s="61"/>
      <c r="BD59" s="61"/>
      <c r="BF59" s="61"/>
      <c r="BH59" s="61"/>
      <c r="BJ59" s="61"/>
      <c r="BL59" s="61"/>
      <c r="BN59" s="61"/>
      <c r="BP59" s="61"/>
      <c r="BR59" s="61"/>
      <c r="BT59" s="61"/>
      <c r="BV59" s="61"/>
      <c r="BX59" s="61"/>
      <c r="BZ59" s="61"/>
      <c r="CB59" s="61"/>
      <c r="CD59" s="61"/>
      <c r="CE59" s="61"/>
      <c r="CF59" s="61"/>
      <c r="CG59" s="61"/>
      <c r="CH59" s="61"/>
      <c r="CI59" s="61"/>
      <c r="CJ59" s="61"/>
      <c r="CK59" s="61"/>
      <c r="CL59" s="61"/>
      <c r="CM59" s="61"/>
      <c r="CN59" s="61"/>
      <c r="CO59" s="61"/>
    </row>
    <row r="60" spans="1:93" x14ac:dyDescent="0.25">
      <c r="A60" s="61"/>
      <c r="B60" s="61"/>
      <c r="C60" s="92"/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P60" s="61"/>
      <c r="R60" s="61"/>
      <c r="T60" s="61"/>
      <c r="V60" s="61"/>
      <c r="X60" s="61"/>
      <c r="Z60" s="61"/>
      <c r="AB60" s="61"/>
      <c r="AD60" s="61"/>
      <c r="AF60" s="61"/>
      <c r="AH60" s="61"/>
      <c r="AJ60" s="61"/>
      <c r="AL60" s="61"/>
      <c r="AN60" s="61"/>
      <c r="AP60" s="61"/>
      <c r="AR60" s="61"/>
      <c r="AT60" s="61"/>
      <c r="AV60" s="61"/>
      <c r="AX60" s="61"/>
      <c r="AZ60" s="61"/>
      <c r="BB60" s="61"/>
      <c r="BD60" s="61"/>
      <c r="BF60" s="61"/>
      <c r="BH60" s="61"/>
      <c r="BJ60" s="61"/>
      <c r="BL60" s="61"/>
      <c r="BN60" s="61"/>
      <c r="BP60" s="61"/>
      <c r="BR60" s="61"/>
      <c r="BT60" s="61"/>
      <c r="BV60" s="61"/>
      <c r="BX60" s="61"/>
      <c r="BZ60" s="61"/>
      <c r="CB60" s="61"/>
      <c r="CD60" s="61"/>
      <c r="CE60" s="61"/>
      <c r="CF60" s="61"/>
      <c r="CG60" s="61"/>
      <c r="CH60" s="61"/>
      <c r="CI60" s="61"/>
      <c r="CJ60" s="61"/>
      <c r="CK60" s="61"/>
      <c r="CL60" s="61"/>
      <c r="CM60" s="61"/>
      <c r="CN60" s="61"/>
      <c r="CO60" s="61"/>
    </row>
    <row r="61" spans="1:93" x14ac:dyDescent="0.25">
      <c r="A61" s="61"/>
      <c r="B61" s="61"/>
      <c r="C61" s="92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P61" s="61"/>
      <c r="R61" s="61"/>
      <c r="T61" s="61"/>
      <c r="V61" s="61"/>
      <c r="X61" s="61"/>
      <c r="Z61" s="61"/>
      <c r="AB61" s="61"/>
      <c r="AD61" s="61"/>
      <c r="AF61" s="61"/>
      <c r="AH61" s="61"/>
      <c r="AJ61" s="61"/>
      <c r="AL61" s="61"/>
      <c r="AN61" s="61"/>
      <c r="AP61" s="61"/>
      <c r="AR61" s="61"/>
      <c r="AT61" s="61"/>
      <c r="AV61" s="61"/>
      <c r="AX61" s="61"/>
      <c r="AZ61" s="61"/>
      <c r="BB61" s="61"/>
      <c r="BD61" s="61"/>
      <c r="BF61" s="61"/>
      <c r="BH61" s="61"/>
      <c r="BJ61" s="61"/>
      <c r="BL61" s="61"/>
      <c r="BN61" s="61"/>
      <c r="BP61" s="61"/>
      <c r="BR61" s="61"/>
      <c r="BT61" s="61"/>
      <c r="BV61" s="61"/>
      <c r="BX61" s="61"/>
      <c r="BZ61" s="61"/>
      <c r="CB61" s="61"/>
      <c r="CD61" s="61"/>
      <c r="CE61" s="61"/>
      <c r="CF61" s="61"/>
      <c r="CG61" s="61"/>
      <c r="CH61" s="61"/>
      <c r="CI61" s="61"/>
      <c r="CJ61" s="61"/>
      <c r="CK61" s="61"/>
      <c r="CL61" s="61"/>
      <c r="CM61" s="61"/>
      <c r="CN61" s="61"/>
      <c r="CO61" s="61"/>
    </row>
    <row r="62" spans="1:93" x14ac:dyDescent="0.25">
      <c r="A62" s="61"/>
      <c r="B62" s="61"/>
      <c r="C62" s="92"/>
      <c r="D62" s="61"/>
      <c r="E62" s="61"/>
      <c r="F62" s="61"/>
      <c r="G62" s="61"/>
      <c r="H62" s="61"/>
      <c r="I62" s="61"/>
      <c r="J62" s="61"/>
      <c r="K62" s="61"/>
      <c r="L62" s="61"/>
      <c r="M62" s="61"/>
      <c r="N62" s="61"/>
      <c r="P62" s="61"/>
      <c r="R62" s="61"/>
      <c r="T62" s="61"/>
      <c r="V62" s="61"/>
      <c r="X62" s="61"/>
      <c r="Z62" s="61"/>
      <c r="AB62" s="61"/>
      <c r="AD62" s="61"/>
      <c r="AF62" s="61"/>
      <c r="AH62" s="61"/>
      <c r="AJ62" s="61"/>
      <c r="AL62" s="61"/>
      <c r="AN62" s="61"/>
      <c r="AP62" s="61"/>
      <c r="AR62" s="61"/>
      <c r="AT62" s="61"/>
      <c r="AV62" s="61"/>
      <c r="AX62" s="61"/>
      <c r="AZ62" s="61"/>
      <c r="BB62" s="61"/>
      <c r="BD62" s="61"/>
      <c r="BF62" s="61"/>
      <c r="BH62" s="61"/>
      <c r="BJ62" s="61"/>
      <c r="BL62" s="61"/>
      <c r="BN62" s="61"/>
      <c r="BP62" s="61"/>
      <c r="BR62" s="61"/>
      <c r="BT62" s="61"/>
      <c r="BV62" s="61"/>
      <c r="BX62" s="61"/>
      <c r="BZ62" s="61"/>
      <c r="CB62" s="61"/>
      <c r="CD62" s="61"/>
      <c r="CE62" s="61"/>
      <c r="CF62" s="61"/>
      <c r="CG62" s="61"/>
      <c r="CH62" s="61"/>
      <c r="CI62" s="61"/>
      <c r="CJ62" s="61"/>
      <c r="CK62" s="61"/>
      <c r="CL62" s="61"/>
      <c r="CM62" s="61"/>
      <c r="CN62" s="61"/>
      <c r="CO62" s="61"/>
    </row>
    <row r="63" spans="1:93" x14ac:dyDescent="0.25">
      <c r="A63" s="61"/>
      <c r="B63" s="61"/>
      <c r="C63" s="92"/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P63" s="61"/>
      <c r="R63" s="61"/>
      <c r="T63" s="61"/>
      <c r="V63" s="61"/>
      <c r="X63" s="61"/>
      <c r="Z63" s="61"/>
      <c r="AB63" s="61"/>
      <c r="AD63" s="61"/>
      <c r="AF63" s="61"/>
      <c r="AH63" s="61"/>
      <c r="AJ63" s="61"/>
      <c r="AL63" s="61"/>
      <c r="AN63" s="61"/>
      <c r="AP63" s="61"/>
      <c r="AR63" s="61"/>
      <c r="AT63" s="61"/>
      <c r="AV63" s="61"/>
      <c r="AX63" s="61"/>
      <c r="AZ63" s="61"/>
      <c r="BB63" s="61"/>
      <c r="BD63" s="61"/>
      <c r="BF63" s="61"/>
      <c r="BH63" s="61"/>
      <c r="BJ63" s="61"/>
      <c r="BL63" s="61"/>
      <c r="BN63" s="61"/>
      <c r="BP63" s="61"/>
      <c r="BR63" s="61"/>
      <c r="BT63" s="61"/>
      <c r="BV63" s="61"/>
      <c r="BX63" s="61"/>
      <c r="BZ63" s="61"/>
      <c r="CB63" s="61"/>
      <c r="CD63" s="61"/>
      <c r="CE63" s="61"/>
      <c r="CF63" s="61"/>
      <c r="CG63" s="61"/>
      <c r="CH63" s="61"/>
      <c r="CI63" s="61"/>
      <c r="CJ63" s="61"/>
      <c r="CK63" s="61"/>
      <c r="CL63" s="61"/>
      <c r="CM63" s="61"/>
      <c r="CN63" s="61"/>
      <c r="CO63" s="61"/>
    </row>
    <row r="64" spans="1:93" x14ac:dyDescent="0.25">
      <c r="A64" s="61"/>
      <c r="B64" s="61"/>
      <c r="C64" s="92"/>
      <c r="D64" s="61"/>
      <c r="E64" s="61"/>
      <c r="F64" s="61"/>
      <c r="G64" s="61"/>
      <c r="H64" s="61"/>
      <c r="I64" s="61"/>
      <c r="J64" s="61"/>
      <c r="K64" s="61"/>
      <c r="L64" s="61"/>
      <c r="M64" s="61"/>
      <c r="N64" s="61"/>
      <c r="P64" s="61"/>
      <c r="R64" s="61"/>
      <c r="T64" s="61"/>
      <c r="V64" s="61"/>
      <c r="X64" s="61"/>
      <c r="Z64" s="61"/>
      <c r="AB64" s="61"/>
      <c r="AD64" s="61"/>
      <c r="AF64" s="61"/>
      <c r="AH64" s="61"/>
      <c r="AJ64" s="61"/>
      <c r="AL64" s="61"/>
      <c r="AN64" s="61"/>
      <c r="AP64" s="61"/>
      <c r="AR64" s="61"/>
      <c r="AT64" s="61"/>
      <c r="AV64" s="61"/>
      <c r="AX64" s="61"/>
      <c r="AZ64" s="61"/>
      <c r="BB64" s="61"/>
      <c r="BD64" s="61"/>
      <c r="BF64" s="61"/>
      <c r="BH64" s="61"/>
      <c r="BJ64" s="61"/>
      <c r="BL64" s="61"/>
      <c r="BN64" s="61"/>
      <c r="BP64" s="61"/>
      <c r="BR64" s="61"/>
      <c r="BT64" s="61"/>
      <c r="BV64" s="61"/>
      <c r="BX64" s="61"/>
      <c r="BZ64" s="61"/>
      <c r="CB64" s="61"/>
      <c r="CD64" s="61"/>
      <c r="CE64" s="61"/>
      <c r="CF64" s="61"/>
      <c r="CG64" s="61"/>
      <c r="CH64" s="61"/>
      <c r="CI64" s="61"/>
      <c r="CJ64" s="61"/>
      <c r="CK64" s="61"/>
      <c r="CL64" s="61"/>
      <c r="CM64" s="61"/>
      <c r="CN64" s="61"/>
      <c r="CO64" s="61"/>
    </row>
    <row r="65" spans="1:93" x14ac:dyDescent="0.25">
      <c r="A65" s="61"/>
      <c r="B65" s="61"/>
      <c r="C65" s="92"/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P65" s="61"/>
      <c r="R65" s="61"/>
      <c r="T65" s="61"/>
      <c r="V65" s="61"/>
      <c r="X65" s="61"/>
      <c r="Z65" s="61"/>
      <c r="AB65" s="61"/>
      <c r="AD65" s="61"/>
      <c r="AF65" s="61"/>
      <c r="AH65" s="61"/>
      <c r="AJ65" s="61"/>
      <c r="AL65" s="61"/>
      <c r="AN65" s="61"/>
      <c r="AP65" s="61"/>
      <c r="AR65" s="61"/>
      <c r="AT65" s="61"/>
      <c r="AV65" s="61"/>
      <c r="AX65" s="61"/>
      <c r="AZ65" s="61"/>
      <c r="BB65" s="61"/>
      <c r="BD65" s="61"/>
      <c r="BF65" s="61"/>
      <c r="BH65" s="61"/>
      <c r="BJ65" s="61"/>
      <c r="BL65" s="61"/>
      <c r="BN65" s="61"/>
      <c r="BP65" s="61"/>
      <c r="BR65" s="61"/>
      <c r="BT65" s="61"/>
      <c r="BV65" s="61"/>
      <c r="BX65" s="61"/>
      <c r="BZ65" s="61"/>
      <c r="CB65" s="61"/>
      <c r="CD65" s="61"/>
      <c r="CE65" s="61"/>
      <c r="CF65" s="61"/>
      <c r="CG65" s="61"/>
      <c r="CH65" s="61"/>
      <c r="CI65" s="61"/>
      <c r="CJ65" s="61"/>
      <c r="CK65" s="61"/>
      <c r="CL65" s="61"/>
      <c r="CM65" s="61"/>
      <c r="CN65" s="61"/>
      <c r="CO65" s="61"/>
    </row>
    <row r="66" spans="1:93" x14ac:dyDescent="0.25">
      <c r="A66" s="61"/>
      <c r="B66" s="61"/>
      <c r="C66" s="92"/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P66" s="61"/>
      <c r="R66" s="61"/>
      <c r="T66" s="61"/>
      <c r="V66" s="61"/>
      <c r="X66" s="61"/>
      <c r="Z66" s="61"/>
      <c r="AB66" s="61"/>
      <c r="AD66" s="61"/>
      <c r="AF66" s="61"/>
      <c r="AH66" s="61"/>
      <c r="AJ66" s="61"/>
      <c r="AL66" s="61"/>
      <c r="AN66" s="61"/>
      <c r="AP66" s="61"/>
      <c r="AR66" s="61"/>
      <c r="AT66" s="61"/>
      <c r="AV66" s="61"/>
      <c r="AX66" s="61"/>
      <c r="AZ66" s="61"/>
      <c r="BB66" s="61"/>
      <c r="BD66" s="61"/>
      <c r="BF66" s="61"/>
      <c r="BH66" s="61"/>
      <c r="BJ66" s="61"/>
      <c r="BL66" s="61"/>
      <c r="BN66" s="61"/>
      <c r="BP66" s="61"/>
      <c r="BR66" s="61"/>
      <c r="BT66" s="61"/>
      <c r="BV66" s="61"/>
      <c r="BX66" s="61"/>
      <c r="BZ66" s="61"/>
      <c r="CB66" s="61"/>
      <c r="CD66" s="61"/>
      <c r="CE66" s="61"/>
      <c r="CF66" s="61"/>
      <c r="CG66" s="61"/>
      <c r="CH66" s="61"/>
      <c r="CI66" s="61"/>
      <c r="CJ66" s="61"/>
      <c r="CK66" s="61"/>
      <c r="CL66" s="61"/>
      <c r="CM66" s="61"/>
      <c r="CN66" s="61"/>
      <c r="CO66" s="61"/>
    </row>
    <row r="67" spans="1:93" x14ac:dyDescent="0.25">
      <c r="A67" s="61"/>
      <c r="B67" s="61"/>
      <c r="C67" s="92"/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P67" s="61"/>
      <c r="R67" s="61"/>
      <c r="T67" s="61"/>
      <c r="V67" s="61"/>
      <c r="X67" s="61"/>
      <c r="Z67" s="61"/>
      <c r="AB67" s="61"/>
      <c r="AD67" s="61"/>
      <c r="AF67" s="61"/>
      <c r="AH67" s="61"/>
      <c r="AJ67" s="61"/>
      <c r="AL67" s="61"/>
      <c r="AN67" s="61"/>
      <c r="AP67" s="61"/>
      <c r="AR67" s="61"/>
      <c r="AT67" s="61"/>
      <c r="AV67" s="61"/>
      <c r="AX67" s="61"/>
      <c r="AZ67" s="61"/>
      <c r="BB67" s="61"/>
      <c r="BD67" s="61"/>
      <c r="BF67" s="61"/>
      <c r="BH67" s="61"/>
      <c r="BJ67" s="61"/>
      <c r="BL67" s="61"/>
      <c r="BN67" s="61"/>
      <c r="BP67" s="61"/>
      <c r="BR67" s="61"/>
      <c r="BT67" s="61"/>
      <c r="BV67" s="61"/>
      <c r="BX67" s="61"/>
      <c r="BZ67" s="61"/>
      <c r="CB67" s="61"/>
      <c r="CD67" s="61"/>
      <c r="CE67" s="61"/>
      <c r="CF67" s="61"/>
      <c r="CG67" s="61"/>
      <c r="CH67" s="61"/>
      <c r="CI67" s="61"/>
      <c r="CJ67" s="61"/>
      <c r="CK67" s="61"/>
      <c r="CL67" s="61"/>
      <c r="CM67" s="61"/>
      <c r="CN67" s="61"/>
      <c r="CO67" s="61"/>
    </row>
    <row r="68" spans="1:93" x14ac:dyDescent="0.25">
      <c r="A68" s="61"/>
      <c r="B68" s="61"/>
      <c r="C68" s="92"/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P68" s="61"/>
      <c r="R68" s="61"/>
      <c r="T68" s="61"/>
      <c r="V68" s="61"/>
      <c r="X68" s="61"/>
      <c r="Z68" s="61"/>
      <c r="AB68" s="61"/>
      <c r="AD68" s="61"/>
      <c r="AF68" s="61"/>
      <c r="AH68" s="61"/>
      <c r="AJ68" s="61"/>
      <c r="AL68" s="61"/>
      <c r="AN68" s="61"/>
      <c r="AP68" s="61"/>
      <c r="AR68" s="61"/>
      <c r="AT68" s="61"/>
      <c r="AV68" s="61"/>
      <c r="AX68" s="61"/>
      <c r="AZ68" s="61"/>
      <c r="BB68" s="61"/>
      <c r="BD68" s="61"/>
      <c r="BF68" s="61"/>
      <c r="BH68" s="61"/>
      <c r="BJ68" s="61"/>
      <c r="BL68" s="61"/>
      <c r="BN68" s="61"/>
      <c r="BP68" s="61"/>
      <c r="BR68" s="61"/>
      <c r="BT68" s="61"/>
      <c r="BV68" s="61"/>
      <c r="BX68" s="61"/>
      <c r="BZ68" s="61"/>
      <c r="CB68" s="61"/>
      <c r="CD68" s="61"/>
      <c r="CE68" s="61"/>
      <c r="CF68" s="61"/>
      <c r="CG68" s="61"/>
      <c r="CH68" s="61"/>
      <c r="CI68" s="61"/>
      <c r="CJ68" s="61"/>
      <c r="CK68" s="61"/>
      <c r="CL68" s="61"/>
      <c r="CM68" s="61"/>
      <c r="CN68" s="61"/>
      <c r="CO68" s="61"/>
    </row>
    <row r="69" spans="1:93" x14ac:dyDescent="0.25">
      <c r="A69" s="61"/>
      <c r="B69" s="61"/>
      <c r="C69" s="92"/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P69" s="61"/>
      <c r="R69" s="61"/>
      <c r="T69" s="61"/>
      <c r="V69" s="61"/>
      <c r="X69" s="61"/>
      <c r="Z69" s="61"/>
      <c r="AB69" s="61"/>
      <c r="AD69" s="61"/>
      <c r="AF69" s="61"/>
      <c r="AH69" s="61"/>
      <c r="AJ69" s="61"/>
      <c r="AL69" s="61"/>
      <c r="AN69" s="61"/>
      <c r="AP69" s="61"/>
      <c r="AR69" s="61"/>
      <c r="AT69" s="61"/>
      <c r="AV69" s="61"/>
      <c r="AX69" s="61"/>
      <c r="AZ69" s="61"/>
      <c r="BB69" s="61"/>
      <c r="BD69" s="61"/>
      <c r="BF69" s="61"/>
      <c r="BH69" s="61"/>
      <c r="BJ69" s="61"/>
      <c r="BL69" s="61"/>
      <c r="BN69" s="61"/>
      <c r="BP69" s="61"/>
      <c r="BR69" s="61"/>
      <c r="BT69" s="61"/>
      <c r="BV69" s="61"/>
      <c r="BX69" s="61"/>
      <c r="BZ69" s="61"/>
      <c r="CB69" s="61"/>
      <c r="CD69" s="61"/>
      <c r="CE69" s="61"/>
      <c r="CF69" s="61"/>
      <c r="CG69" s="61"/>
      <c r="CH69" s="61"/>
      <c r="CI69" s="61"/>
      <c r="CJ69" s="61"/>
      <c r="CK69" s="61"/>
      <c r="CL69" s="61"/>
      <c r="CM69" s="61"/>
      <c r="CN69" s="61"/>
      <c r="CO69" s="61"/>
    </row>
    <row r="70" spans="1:93" x14ac:dyDescent="0.25">
      <c r="A70" s="61"/>
      <c r="B70" s="61"/>
      <c r="C70" s="92"/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P70" s="61"/>
      <c r="R70" s="61"/>
      <c r="T70" s="61"/>
      <c r="V70" s="61"/>
      <c r="X70" s="61"/>
      <c r="Z70" s="61"/>
      <c r="AB70" s="61"/>
      <c r="AD70" s="61"/>
      <c r="AF70" s="61"/>
      <c r="AH70" s="61"/>
      <c r="AJ70" s="61"/>
      <c r="AL70" s="61"/>
      <c r="AN70" s="61"/>
      <c r="AP70" s="61"/>
      <c r="AR70" s="61"/>
      <c r="AT70" s="61"/>
      <c r="AV70" s="61"/>
      <c r="AX70" s="61"/>
      <c r="AZ70" s="61"/>
      <c r="BB70" s="61"/>
      <c r="BD70" s="61"/>
      <c r="BF70" s="61"/>
      <c r="BH70" s="61"/>
      <c r="BJ70" s="61"/>
      <c r="BL70" s="61"/>
      <c r="BN70" s="61"/>
      <c r="BP70" s="61"/>
      <c r="BR70" s="61"/>
      <c r="BT70" s="61"/>
      <c r="BV70" s="61"/>
      <c r="BX70" s="61"/>
      <c r="BZ70" s="61"/>
      <c r="CB70" s="61"/>
      <c r="CD70" s="61"/>
      <c r="CE70" s="61"/>
      <c r="CF70" s="61"/>
      <c r="CG70" s="61"/>
      <c r="CH70" s="61"/>
      <c r="CI70" s="61"/>
      <c r="CJ70" s="61"/>
      <c r="CK70" s="61"/>
      <c r="CL70" s="61"/>
      <c r="CM70" s="61"/>
      <c r="CN70" s="61"/>
      <c r="CO70" s="61"/>
    </row>
    <row r="71" spans="1:93" x14ac:dyDescent="0.25">
      <c r="A71" s="61"/>
      <c r="B71" s="61"/>
      <c r="C71" s="92"/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P71" s="61"/>
      <c r="R71" s="61"/>
      <c r="T71" s="61"/>
      <c r="V71" s="61"/>
      <c r="X71" s="61"/>
      <c r="Z71" s="61"/>
      <c r="AB71" s="61"/>
      <c r="AD71" s="61"/>
      <c r="AF71" s="61"/>
      <c r="AH71" s="61"/>
      <c r="AJ71" s="61"/>
      <c r="AL71" s="61"/>
      <c r="AN71" s="61"/>
      <c r="AP71" s="61"/>
      <c r="AR71" s="61"/>
      <c r="AT71" s="61"/>
      <c r="AV71" s="61"/>
      <c r="AX71" s="61"/>
      <c r="AZ71" s="61"/>
      <c r="BB71" s="61"/>
      <c r="BD71" s="61"/>
      <c r="BF71" s="61"/>
      <c r="BH71" s="61"/>
      <c r="BJ71" s="61"/>
      <c r="BL71" s="61"/>
      <c r="BN71" s="61"/>
      <c r="BP71" s="61"/>
      <c r="BR71" s="61"/>
      <c r="BT71" s="61"/>
      <c r="BV71" s="61"/>
      <c r="BX71" s="61"/>
      <c r="BZ71" s="61"/>
      <c r="CB71" s="61"/>
      <c r="CD71" s="61"/>
      <c r="CE71" s="61"/>
      <c r="CF71" s="61"/>
      <c r="CG71" s="61"/>
      <c r="CH71" s="61"/>
      <c r="CI71" s="61"/>
      <c r="CJ71" s="61"/>
      <c r="CK71" s="61"/>
      <c r="CL71" s="61"/>
      <c r="CM71" s="61"/>
      <c r="CN71" s="61"/>
      <c r="CO71" s="61"/>
    </row>
    <row r="72" spans="1:93" x14ac:dyDescent="0.25">
      <c r="A72" s="61"/>
      <c r="B72" s="61"/>
      <c r="C72" s="92"/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P72" s="61"/>
      <c r="R72" s="61"/>
      <c r="T72" s="61"/>
      <c r="V72" s="61"/>
      <c r="X72" s="61"/>
      <c r="Z72" s="61"/>
      <c r="AB72" s="61"/>
      <c r="AD72" s="61"/>
      <c r="AF72" s="61"/>
      <c r="AH72" s="61"/>
      <c r="AJ72" s="61"/>
      <c r="AL72" s="61"/>
      <c r="AN72" s="61"/>
      <c r="AP72" s="61"/>
      <c r="AR72" s="61"/>
      <c r="AT72" s="61"/>
      <c r="AV72" s="61"/>
      <c r="AX72" s="61"/>
      <c r="AZ72" s="61"/>
      <c r="BB72" s="61"/>
      <c r="BD72" s="61"/>
      <c r="BF72" s="61"/>
      <c r="BH72" s="61"/>
      <c r="BJ72" s="61"/>
      <c r="BL72" s="61"/>
      <c r="BN72" s="61"/>
      <c r="BP72" s="61"/>
      <c r="BR72" s="61"/>
      <c r="BT72" s="61"/>
      <c r="BV72" s="61"/>
      <c r="BX72" s="61"/>
      <c r="BZ72" s="61"/>
      <c r="CB72" s="61"/>
      <c r="CD72" s="61"/>
      <c r="CE72" s="61"/>
      <c r="CF72" s="61"/>
      <c r="CG72" s="61"/>
      <c r="CH72" s="61"/>
      <c r="CI72" s="61"/>
      <c r="CJ72" s="61"/>
      <c r="CK72" s="61"/>
      <c r="CL72" s="61"/>
      <c r="CM72" s="61"/>
      <c r="CN72" s="61"/>
      <c r="CO72" s="61"/>
    </row>
    <row r="73" spans="1:93" x14ac:dyDescent="0.25">
      <c r="A73" s="61"/>
      <c r="B73" s="61"/>
      <c r="C73" s="92"/>
      <c r="D73" s="61"/>
      <c r="E73" s="61"/>
      <c r="F73" s="61"/>
      <c r="G73" s="61"/>
      <c r="H73" s="61"/>
      <c r="I73" s="61"/>
      <c r="J73" s="61"/>
      <c r="K73" s="61"/>
      <c r="L73" s="61"/>
      <c r="M73" s="61"/>
      <c r="N73" s="61"/>
      <c r="P73" s="61"/>
      <c r="R73" s="61"/>
      <c r="T73" s="61"/>
      <c r="V73" s="61"/>
      <c r="X73" s="61"/>
      <c r="Z73" s="61"/>
      <c r="AB73" s="61"/>
      <c r="AD73" s="61"/>
      <c r="AF73" s="61"/>
      <c r="AH73" s="61"/>
      <c r="AJ73" s="61"/>
      <c r="AL73" s="61"/>
      <c r="AN73" s="61"/>
      <c r="AP73" s="61"/>
      <c r="AR73" s="61"/>
      <c r="AT73" s="61"/>
      <c r="AV73" s="61"/>
      <c r="AX73" s="61"/>
      <c r="AZ73" s="61"/>
      <c r="BB73" s="61"/>
      <c r="BD73" s="61"/>
      <c r="BF73" s="61"/>
      <c r="BH73" s="61"/>
      <c r="BJ73" s="61"/>
      <c r="BL73" s="61"/>
      <c r="BN73" s="61"/>
      <c r="BP73" s="61"/>
      <c r="BR73" s="61"/>
      <c r="BT73" s="61"/>
      <c r="BV73" s="61"/>
      <c r="BX73" s="61"/>
      <c r="BZ73" s="61"/>
      <c r="CB73" s="61"/>
      <c r="CD73" s="61"/>
      <c r="CE73" s="61"/>
      <c r="CF73" s="61"/>
      <c r="CG73" s="61"/>
      <c r="CH73" s="61"/>
      <c r="CI73" s="61"/>
      <c r="CJ73" s="61"/>
      <c r="CK73" s="61"/>
      <c r="CL73" s="61"/>
      <c r="CM73" s="61"/>
      <c r="CN73" s="61"/>
      <c r="CO73" s="61"/>
    </row>
    <row r="74" spans="1:93" x14ac:dyDescent="0.25">
      <c r="A74" s="61"/>
      <c r="B74" s="61"/>
      <c r="C74" s="92"/>
      <c r="D74" s="61"/>
      <c r="E74" s="61"/>
      <c r="F74" s="61"/>
      <c r="G74" s="61"/>
      <c r="H74" s="61"/>
      <c r="I74" s="61"/>
      <c r="J74" s="61"/>
      <c r="K74" s="61"/>
      <c r="L74" s="61"/>
      <c r="M74" s="61"/>
      <c r="N74" s="61"/>
      <c r="P74" s="61"/>
      <c r="R74" s="61"/>
      <c r="T74" s="61"/>
      <c r="V74" s="61"/>
      <c r="X74" s="61"/>
      <c r="Z74" s="61"/>
      <c r="AB74" s="61"/>
      <c r="AD74" s="61"/>
      <c r="AF74" s="61"/>
      <c r="AH74" s="61"/>
      <c r="AJ74" s="61"/>
      <c r="AL74" s="61"/>
      <c r="AN74" s="61"/>
      <c r="AP74" s="61"/>
      <c r="AR74" s="61"/>
      <c r="AT74" s="61"/>
      <c r="AV74" s="61"/>
      <c r="AX74" s="61"/>
      <c r="AZ74" s="61"/>
      <c r="BB74" s="61"/>
      <c r="BD74" s="61"/>
      <c r="BF74" s="61"/>
      <c r="BH74" s="61"/>
      <c r="BJ74" s="61"/>
      <c r="BL74" s="61"/>
      <c r="BN74" s="61"/>
      <c r="BP74" s="61"/>
      <c r="BR74" s="61"/>
      <c r="BT74" s="61"/>
      <c r="BV74" s="61"/>
      <c r="BX74" s="61"/>
      <c r="BZ74" s="61"/>
      <c r="CB74" s="61"/>
      <c r="CD74" s="61"/>
      <c r="CE74" s="61"/>
      <c r="CF74" s="61"/>
      <c r="CG74" s="61"/>
      <c r="CH74" s="61"/>
      <c r="CI74" s="61"/>
      <c r="CJ74" s="61"/>
      <c r="CK74" s="61"/>
      <c r="CL74" s="61"/>
      <c r="CM74" s="61"/>
      <c r="CN74" s="61"/>
      <c r="CO74" s="61"/>
    </row>
    <row r="75" spans="1:93" x14ac:dyDescent="0.25">
      <c r="A75" s="61"/>
      <c r="B75" s="61"/>
      <c r="C75" s="92"/>
      <c r="D75" s="61"/>
      <c r="E75" s="61"/>
      <c r="F75" s="61"/>
      <c r="G75" s="61"/>
      <c r="H75" s="61"/>
      <c r="I75" s="61"/>
      <c r="J75" s="61"/>
      <c r="K75" s="61"/>
      <c r="L75" s="61"/>
      <c r="M75" s="61"/>
      <c r="N75" s="61"/>
      <c r="P75" s="61"/>
      <c r="R75" s="61"/>
      <c r="T75" s="61"/>
      <c r="V75" s="61"/>
      <c r="X75" s="61"/>
      <c r="Z75" s="61"/>
      <c r="AB75" s="61"/>
      <c r="AD75" s="61"/>
      <c r="AF75" s="61"/>
      <c r="AH75" s="61"/>
      <c r="AJ75" s="61"/>
      <c r="AL75" s="61"/>
      <c r="AN75" s="61"/>
      <c r="AP75" s="61"/>
      <c r="AR75" s="61"/>
      <c r="AT75" s="61"/>
      <c r="AV75" s="61"/>
      <c r="AX75" s="61"/>
      <c r="AZ75" s="61"/>
      <c r="BB75" s="61"/>
      <c r="BD75" s="61"/>
      <c r="BF75" s="61"/>
      <c r="BH75" s="61"/>
      <c r="BJ75" s="61"/>
      <c r="BL75" s="61"/>
      <c r="BN75" s="61"/>
      <c r="BP75" s="61"/>
      <c r="BR75" s="61"/>
      <c r="BT75" s="61"/>
      <c r="BV75" s="61"/>
      <c r="BX75" s="61"/>
      <c r="BZ75" s="61"/>
      <c r="CB75" s="61"/>
      <c r="CD75" s="61"/>
      <c r="CE75" s="61"/>
      <c r="CF75" s="61"/>
      <c r="CG75" s="61"/>
      <c r="CH75" s="61"/>
      <c r="CI75" s="61"/>
      <c r="CJ75" s="61"/>
      <c r="CK75" s="61"/>
      <c r="CL75" s="61"/>
      <c r="CM75" s="61"/>
      <c r="CN75" s="61"/>
      <c r="CO75" s="61"/>
    </row>
    <row r="76" spans="1:93" x14ac:dyDescent="0.25">
      <c r="A76" s="61"/>
      <c r="B76" s="61"/>
      <c r="C76" s="92"/>
      <c r="D76" s="61"/>
      <c r="E76" s="61"/>
      <c r="F76" s="61"/>
      <c r="G76" s="61"/>
      <c r="H76" s="61"/>
      <c r="I76" s="61"/>
      <c r="J76" s="61"/>
      <c r="K76" s="61"/>
      <c r="L76" s="61"/>
      <c r="M76" s="61"/>
      <c r="N76" s="61"/>
      <c r="P76" s="61"/>
      <c r="R76" s="61"/>
      <c r="T76" s="61"/>
      <c r="V76" s="61"/>
      <c r="X76" s="61"/>
      <c r="Z76" s="61"/>
      <c r="AB76" s="61"/>
      <c r="AD76" s="61"/>
      <c r="AF76" s="61"/>
      <c r="AH76" s="61"/>
      <c r="AJ76" s="61"/>
      <c r="AL76" s="61"/>
      <c r="AN76" s="61"/>
      <c r="AP76" s="61"/>
      <c r="AR76" s="61"/>
      <c r="AT76" s="61"/>
      <c r="AV76" s="61"/>
      <c r="AX76" s="61"/>
      <c r="AZ76" s="61"/>
      <c r="BB76" s="61"/>
      <c r="BD76" s="61"/>
      <c r="BF76" s="61"/>
      <c r="BH76" s="61"/>
      <c r="BJ76" s="61"/>
      <c r="BL76" s="61"/>
      <c r="BN76" s="61"/>
      <c r="BP76" s="61"/>
      <c r="BR76" s="61"/>
      <c r="BT76" s="61"/>
      <c r="BV76" s="61"/>
      <c r="BX76" s="61"/>
      <c r="BZ76" s="61"/>
      <c r="CB76" s="61"/>
      <c r="CD76" s="61"/>
      <c r="CE76" s="61"/>
      <c r="CF76" s="61"/>
      <c r="CG76" s="61"/>
      <c r="CH76" s="61"/>
      <c r="CI76" s="61"/>
      <c r="CJ76" s="61"/>
      <c r="CK76" s="61"/>
      <c r="CL76" s="61"/>
      <c r="CM76" s="61"/>
      <c r="CN76" s="61"/>
      <c r="CO76" s="61"/>
    </row>
    <row r="77" spans="1:93" x14ac:dyDescent="0.25">
      <c r="A77" s="61"/>
      <c r="B77" s="61"/>
      <c r="C77" s="92"/>
      <c r="D77" s="61"/>
      <c r="E77" s="61"/>
      <c r="F77" s="61"/>
      <c r="G77" s="61"/>
      <c r="H77" s="61"/>
      <c r="I77" s="61"/>
      <c r="J77" s="61"/>
      <c r="K77" s="61"/>
      <c r="L77" s="61"/>
      <c r="M77" s="61"/>
      <c r="N77" s="61"/>
      <c r="P77" s="61"/>
      <c r="R77" s="61"/>
      <c r="T77" s="61"/>
      <c r="V77" s="61"/>
      <c r="X77" s="61"/>
      <c r="Z77" s="61"/>
      <c r="AB77" s="61"/>
      <c r="AD77" s="61"/>
      <c r="AF77" s="61"/>
      <c r="AH77" s="61"/>
      <c r="AJ77" s="61"/>
      <c r="AL77" s="61"/>
      <c r="AN77" s="61"/>
      <c r="AP77" s="61"/>
      <c r="AR77" s="61"/>
      <c r="AT77" s="61"/>
      <c r="AV77" s="61"/>
      <c r="AX77" s="61"/>
      <c r="AZ77" s="61"/>
      <c r="BB77" s="61"/>
      <c r="BD77" s="61"/>
      <c r="BF77" s="61"/>
      <c r="BH77" s="61"/>
      <c r="BJ77" s="61"/>
      <c r="BL77" s="61"/>
      <c r="BN77" s="61"/>
      <c r="BP77" s="61"/>
      <c r="BR77" s="61"/>
      <c r="BT77" s="61"/>
      <c r="BV77" s="61"/>
      <c r="BX77" s="61"/>
      <c r="BZ77" s="61"/>
      <c r="CB77" s="61"/>
      <c r="CD77" s="61"/>
      <c r="CE77" s="61"/>
      <c r="CF77" s="61"/>
      <c r="CG77" s="61"/>
      <c r="CH77" s="61"/>
      <c r="CI77" s="61"/>
      <c r="CJ77" s="61"/>
      <c r="CK77" s="61"/>
      <c r="CL77" s="61"/>
      <c r="CM77" s="61"/>
      <c r="CN77" s="61"/>
      <c r="CO77" s="61"/>
    </row>
    <row r="78" spans="1:93" x14ac:dyDescent="0.25">
      <c r="A78" s="61"/>
      <c r="B78" s="61"/>
      <c r="C78" s="92"/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P78" s="61"/>
      <c r="R78" s="61"/>
      <c r="T78" s="61"/>
      <c r="V78" s="61"/>
      <c r="X78" s="61"/>
      <c r="Z78" s="61"/>
      <c r="AB78" s="61"/>
      <c r="AD78" s="61"/>
      <c r="AF78" s="61"/>
      <c r="AH78" s="61"/>
      <c r="AJ78" s="61"/>
      <c r="AL78" s="61"/>
      <c r="AN78" s="61"/>
      <c r="AP78" s="61"/>
      <c r="AR78" s="61"/>
      <c r="AT78" s="61"/>
      <c r="AV78" s="61"/>
      <c r="AX78" s="61"/>
      <c r="AZ78" s="61"/>
      <c r="BB78" s="61"/>
      <c r="BD78" s="61"/>
      <c r="BF78" s="61"/>
      <c r="BH78" s="61"/>
      <c r="BJ78" s="61"/>
      <c r="BL78" s="61"/>
      <c r="BN78" s="61"/>
      <c r="BP78" s="61"/>
      <c r="BR78" s="61"/>
      <c r="BT78" s="61"/>
      <c r="BV78" s="61"/>
      <c r="BX78" s="61"/>
      <c r="BZ78" s="61"/>
      <c r="CB78" s="61"/>
      <c r="CD78" s="61"/>
      <c r="CE78" s="61"/>
      <c r="CF78" s="61"/>
      <c r="CG78" s="61"/>
      <c r="CH78" s="61"/>
      <c r="CI78" s="61"/>
      <c r="CJ78" s="61"/>
      <c r="CK78" s="61"/>
      <c r="CL78" s="61"/>
      <c r="CM78" s="61"/>
      <c r="CN78" s="61"/>
      <c r="CO78" s="61"/>
    </row>
    <row r="79" spans="1:93" x14ac:dyDescent="0.25">
      <c r="A79" s="61"/>
      <c r="B79" s="61"/>
      <c r="C79" s="92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P79" s="61"/>
      <c r="R79" s="61"/>
      <c r="T79" s="61"/>
      <c r="V79" s="61"/>
      <c r="X79" s="61"/>
      <c r="Z79" s="61"/>
      <c r="AB79" s="61"/>
      <c r="AD79" s="61"/>
      <c r="AF79" s="61"/>
      <c r="AH79" s="61"/>
      <c r="AJ79" s="61"/>
      <c r="AL79" s="61"/>
      <c r="AN79" s="61"/>
      <c r="AP79" s="61"/>
      <c r="AR79" s="61"/>
      <c r="AT79" s="61"/>
      <c r="AV79" s="61"/>
      <c r="AX79" s="61"/>
      <c r="AZ79" s="61"/>
      <c r="BB79" s="61"/>
      <c r="BD79" s="61"/>
      <c r="BF79" s="61"/>
      <c r="BH79" s="61"/>
      <c r="BJ79" s="61"/>
      <c r="BL79" s="61"/>
      <c r="BN79" s="61"/>
      <c r="BP79" s="61"/>
      <c r="BR79" s="61"/>
      <c r="BT79" s="61"/>
      <c r="BV79" s="61"/>
      <c r="BX79" s="61"/>
      <c r="BZ79" s="61"/>
      <c r="CB79" s="61"/>
      <c r="CD79" s="61"/>
      <c r="CE79" s="61"/>
      <c r="CF79" s="61"/>
      <c r="CG79" s="61"/>
      <c r="CH79" s="61"/>
      <c r="CI79" s="61"/>
      <c r="CJ79" s="61"/>
      <c r="CK79" s="61"/>
      <c r="CL79" s="61"/>
      <c r="CM79" s="61"/>
      <c r="CN79" s="61"/>
      <c r="CO79" s="61"/>
    </row>
    <row r="80" spans="1:93" x14ac:dyDescent="0.25">
      <c r="A80" s="61"/>
      <c r="B80" s="61"/>
      <c r="C80" s="92"/>
      <c r="D80" s="61"/>
      <c r="E80" s="61"/>
      <c r="F80" s="61"/>
      <c r="G80" s="61"/>
      <c r="H80" s="61"/>
      <c r="I80" s="61"/>
      <c r="J80" s="61"/>
      <c r="K80" s="61"/>
      <c r="L80" s="61"/>
      <c r="M80" s="61"/>
      <c r="N80" s="61"/>
      <c r="P80" s="61"/>
      <c r="R80" s="61"/>
      <c r="T80" s="61"/>
      <c r="V80" s="61"/>
      <c r="X80" s="61"/>
      <c r="Z80" s="61"/>
      <c r="AB80" s="61"/>
      <c r="AD80" s="61"/>
      <c r="AF80" s="61"/>
      <c r="AH80" s="61"/>
      <c r="AJ80" s="61"/>
      <c r="AL80" s="61"/>
      <c r="AN80" s="61"/>
      <c r="AP80" s="61"/>
      <c r="AR80" s="61"/>
      <c r="AT80" s="61"/>
      <c r="AV80" s="61"/>
      <c r="AX80" s="61"/>
      <c r="AZ80" s="61"/>
      <c r="BB80" s="61"/>
      <c r="BD80" s="61"/>
      <c r="BF80" s="61"/>
      <c r="BH80" s="61"/>
      <c r="BJ80" s="61"/>
      <c r="BL80" s="61"/>
      <c r="BN80" s="61"/>
      <c r="BP80" s="61"/>
      <c r="BR80" s="61"/>
      <c r="BT80" s="61"/>
      <c r="BV80" s="61"/>
      <c r="BX80" s="61"/>
      <c r="BZ80" s="61"/>
      <c r="CB80" s="61"/>
      <c r="CD80" s="61"/>
      <c r="CE80" s="61"/>
      <c r="CF80" s="61"/>
      <c r="CG80" s="61"/>
      <c r="CH80" s="61"/>
      <c r="CI80" s="61"/>
      <c r="CJ80" s="61"/>
      <c r="CK80" s="61"/>
      <c r="CL80" s="61"/>
      <c r="CM80" s="61"/>
      <c r="CN80" s="61"/>
      <c r="CO80" s="61"/>
    </row>
    <row r="81" spans="1:93" x14ac:dyDescent="0.25">
      <c r="A81" s="61"/>
      <c r="B81" s="61"/>
      <c r="C81" s="92"/>
      <c r="D81" s="61"/>
      <c r="E81" s="61"/>
      <c r="F81" s="61"/>
      <c r="G81" s="61"/>
      <c r="H81" s="61"/>
      <c r="I81" s="61"/>
      <c r="J81" s="61"/>
      <c r="K81" s="61"/>
      <c r="L81" s="61"/>
      <c r="M81" s="61"/>
      <c r="N81" s="61"/>
      <c r="P81" s="61"/>
      <c r="R81" s="61"/>
      <c r="T81" s="61"/>
      <c r="V81" s="61"/>
      <c r="X81" s="61"/>
      <c r="Z81" s="61"/>
      <c r="AB81" s="61"/>
      <c r="AD81" s="61"/>
      <c r="AF81" s="61"/>
      <c r="AH81" s="61"/>
      <c r="AJ81" s="61"/>
      <c r="AL81" s="61"/>
      <c r="AN81" s="61"/>
      <c r="AP81" s="61"/>
      <c r="AR81" s="61"/>
      <c r="AT81" s="61"/>
      <c r="AV81" s="61"/>
      <c r="AX81" s="61"/>
      <c r="AZ81" s="61"/>
      <c r="BB81" s="61"/>
      <c r="BD81" s="61"/>
      <c r="BF81" s="61"/>
      <c r="BH81" s="61"/>
      <c r="BJ81" s="61"/>
      <c r="BL81" s="61"/>
      <c r="BN81" s="61"/>
      <c r="BP81" s="61"/>
      <c r="BR81" s="61"/>
      <c r="BT81" s="61"/>
      <c r="BV81" s="61"/>
      <c r="BX81" s="61"/>
      <c r="BZ81" s="61"/>
      <c r="CB81" s="61"/>
      <c r="CD81" s="61"/>
      <c r="CE81" s="61"/>
      <c r="CF81" s="61"/>
      <c r="CG81" s="61"/>
      <c r="CH81" s="61"/>
      <c r="CI81" s="61"/>
      <c r="CJ81" s="61"/>
      <c r="CK81" s="61"/>
      <c r="CL81" s="61"/>
      <c r="CM81" s="61"/>
      <c r="CN81" s="61"/>
      <c r="CO81" s="61"/>
    </row>
    <row r="82" spans="1:93" x14ac:dyDescent="0.25">
      <c r="A82" s="61"/>
      <c r="B82" s="61"/>
      <c r="C82" s="92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P82" s="61"/>
      <c r="R82" s="61"/>
      <c r="T82" s="61"/>
      <c r="V82" s="61"/>
      <c r="X82" s="61"/>
      <c r="Z82" s="61"/>
      <c r="AB82" s="61"/>
      <c r="AD82" s="61"/>
      <c r="AF82" s="61"/>
      <c r="AH82" s="61"/>
      <c r="AJ82" s="61"/>
      <c r="AL82" s="61"/>
      <c r="AN82" s="61"/>
      <c r="AP82" s="61"/>
      <c r="AR82" s="61"/>
      <c r="AT82" s="61"/>
      <c r="AV82" s="61"/>
      <c r="AX82" s="61"/>
      <c r="AZ82" s="61"/>
      <c r="BB82" s="61"/>
      <c r="BD82" s="61"/>
      <c r="BF82" s="61"/>
      <c r="BH82" s="61"/>
      <c r="BJ82" s="61"/>
      <c r="BL82" s="61"/>
      <c r="BN82" s="61"/>
      <c r="BP82" s="61"/>
      <c r="BR82" s="61"/>
      <c r="BT82" s="61"/>
      <c r="BV82" s="61"/>
      <c r="BX82" s="61"/>
      <c r="BZ82" s="61"/>
      <c r="CB82" s="61"/>
      <c r="CD82" s="61"/>
      <c r="CE82" s="61"/>
      <c r="CF82" s="61"/>
      <c r="CG82" s="61"/>
      <c r="CH82" s="61"/>
      <c r="CI82" s="61"/>
      <c r="CJ82" s="61"/>
      <c r="CK82" s="61"/>
      <c r="CL82" s="61"/>
      <c r="CM82" s="61"/>
      <c r="CN82" s="61"/>
      <c r="CO82" s="61"/>
    </row>
    <row r="83" spans="1:93" x14ac:dyDescent="0.25">
      <c r="A83" s="61"/>
      <c r="B83" s="61"/>
      <c r="C83" s="92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P83" s="61"/>
      <c r="R83" s="61"/>
      <c r="T83" s="61"/>
      <c r="V83" s="61"/>
      <c r="X83" s="61"/>
      <c r="Z83" s="61"/>
      <c r="AB83" s="61"/>
      <c r="AD83" s="61"/>
      <c r="AF83" s="61"/>
      <c r="AH83" s="61"/>
      <c r="AJ83" s="61"/>
      <c r="AL83" s="61"/>
      <c r="AN83" s="61"/>
      <c r="AP83" s="61"/>
      <c r="AR83" s="61"/>
      <c r="AT83" s="61"/>
      <c r="AV83" s="61"/>
      <c r="AX83" s="61"/>
      <c r="AZ83" s="61"/>
      <c r="BB83" s="61"/>
      <c r="BD83" s="61"/>
      <c r="BF83" s="61"/>
      <c r="BH83" s="61"/>
      <c r="BJ83" s="61"/>
      <c r="BL83" s="61"/>
      <c r="BN83" s="61"/>
      <c r="BP83" s="61"/>
      <c r="BR83" s="61"/>
      <c r="BT83" s="61"/>
      <c r="BV83" s="61"/>
      <c r="BX83" s="61"/>
      <c r="BZ83" s="61"/>
      <c r="CB83" s="61"/>
      <c r="CD83" s="61"/>
      <c r="CE83" s="61"/>
      <c r="CF83" s="61"/>
      <c r="CG83" s="61"/>
      <c r="CH83" s="61"/>
      <c r="CI83" s="61"/>
      <c r="CJ83" s="61"/>
      <c r="CK83" s="61"/>
      <c r="CL83" s="61"/>
      <c r="CM83" s="61"/>
      <c r="CN83" s="61"/>
      <c r="CO83" s="61"/>
    </row>
    <row r="84" spans="1:93" x14ac:dyDescent="0.25">
      <c r="A84" s="61"/>
      <c r="B84" s="61"/>
      <c r="C84" s="92"/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P84" s="61"/>
      <c r="R84" s="61"/>
      <c r="T84" s="61"/>
      <c r="V84" s="61"/>
      <c r="X84" s="61"/>
      <c r="Z84" s="61"/>
      <c r="AB84" s="61"/>
      <c r="AD84" s="61"/>
      <c r="AF84" s="61"/>
      <c r="AH84" s="61"/>
      <c r="AJ84" s="61"/>
      <c r="AL84" s="61"/>
      <c r="AN84" s="61"/>
      <c r="AP84" s="61"/>
      <c r="AR84" s="61"/>
      <c r="AT84" s="61"/>
      <c r="AV84" s="61"/>
      <c r="AX84" s="61"/>
      <c r="AZ84" s="61"/>
      <c r="BB84" s="61"/>
      <c r="BD84" s="61"/>
      <c r="BF84" s="61"/>
      <c r="BH84" s="61"/>
      <c r="BJ84" s="61"/>
      <c r="BL84" s="61"/>
      <c r="BN84" s="61"/>
      <c r="BP84" s="61"/>
      <c r="BR84" s="61"/>
      <c r="BT84" s="61"/>
      <c r="BV84" s="61"/>
      <c r="BX84" s="61"/>
      <c r="BZ84" s="61"/>
      <c r="CB84" s="61"/>
      <c r="CD84" s="61"/>
      <c r="CE84" s="61"/>
      <c r="CF84" s="61"/>
      <c r="CG84" s="61"/>
      <c r="CH84" s="61"/>
      <c r="CI84" s="61"/>
      <c r="CJ84" s="61"/>
      <c r="CK84" s="61"/>
      <c r="CL84" s="61"/>
      <c r="CM84" s="61"/>
      <c r="CN84" s="61"/>
      <c r="CO84" s="61"/>
    </row>
    <row r="85" spans="1:93" x14ac:dyDescent="0.25">
      <c r="A85" s="61"/>
      <c r="B85" s="61"/>
      <c r="C85" s="92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P85" s="61"/>
      <c r="R85" s="61"/>
      <c r="T85" s="61"/>
      <c r="V85" s="61"/>
      <c r="X85" s="61"/>
      <c r="Z85" s="61"/>
      <c r="AB85" s="61"/>
      <c r="AD85" s="61"/>
      <c r="AF85" s="61"/>
      <c r="AH85" s="61"/>
      <c r="AJ85" s="61"/>
      <c r="AL85" s="61"/>
      <c r="AN85" s="61"/>
      <c r="AP85" s="61"/>
      <c r="AR85" s="61"/>
      <c r="AT85" s="61"/>
      <c r="AV85" s="61"/>
      <c r="AX85" s="61"/>
      <c r="AZ85" s="61"/>
      <c r="BB85" s="61"/>
      <c r="BD85" s="61"/>
      <c r="BF85" s="61"/>
      <c r="BH85" s="61"/>
      <c r="BJ85" s="61"/>
      <c r="BL85" s="61"/>
      <c r="BN85" s="61"/>
      <c r="BP85" s="61"/>
      <c r="BR85" s="61"/>
      <c r="BT85" s="61"/>
      <c r="BV85" s="61"/>
      <c r="BX85" s="61"/>
      <c r="BZ85" s="61"/>
      <c r="CB85" s="61"/>
      <c r="CD85" s="61"/>
      <c r="CE85" s="61"/>
      <c r="CF85" s="61"/>
      <c r="CG85" s="61"/>
      <c r="CH85" s="61"/>
      <c r="CI85" s="61"/>
      <c r="CJ85" s="61"/>
      <c r="CK85" s="61"/>
      <c r="CL85" s="61"/>
      <c r="CM85" s="61"/>
      <c r="CN85" s="61"/>
      <c r="CO85" s="61"/>
    </row>
    <row r="86" spans="1:93" x14ac:dyDescent="0.25">
      <c r="A86" s="61"/>
      <c r="B86" s="61"/>
      <c r="C86" s="92"/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P86" s="61"/>
      <c r="R86" s="61"/>
      <c r="T86" s="61"/>
      <c r="V86" s="61"/>
      <c r="X86" s="61"/>
      <c r="Z86" s="61"/>
      <c r="AB86" s="61"/>
      <c r="AD86" s="61"/>
      <c r="AF86" s="61"/>
      <c r="AH86" s="61"/>
      <c r="AJ86" s="61"/>
      <c r="AL86" s="61"/>
      <c r="AN86" s="61"/>
      <c r="AP86" s="61"/>
      <c r="AR86" s="61"/>
      <c r="AT86" s="61"/>
      <c r="AV86" s="61"/>
      <c r="AX86" s="61"/>
      <c r="AZ86" s="61"/>
      <c r="BB86" s="61"/>
      <c r="BD86" s="61"/>
      <c r="BF86" s="61"/>
      <c r="BH86" s="61"/>
      <c r="BJ86" s="61"/>
      <c r="BL86" s="61"/>
      <c r="BN86" s="61"/>
      <c r="BP86" s="61"/>
      <c r="BR86" s="61"/>
      <c r="BT86" s="61"/>
      <c r="BV86" s="61"/>
      <c r="BX86" s="61"/>
      <c r="BZ86" s="61"/>
      <c r="CB86" s="61"/>
      <c r="CD86" s="61"/>
      <c r="CE86" s="61"/>
      <c r="CF86" s="61"/>
      <c r="CG86" s="61"/>
      <c r="CH86" s="61"/>
      <c r="CI86" s="61"/>
      <c r="CJ86" s="61"/>
      <c r="CK86" s="61"/>
      <c r="CL86" s="61"/>
      <c r="CM86" s="61"/>
      <c r="CN86" s="61"/>
      <c r="CO86" s="61"/>
    </row>
    <row r="87" spans="1:93" x14ac:dyDescent="0.25">
      <c r="A87" s="61"/>
      <c r="B87" s="61"/>
      <c r="C87" s="92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P87" s="61"/>
      <c r="R87" s="61"/>
      <c r="T87" s="61"/>
      <c r="V87" s="61"/>
      <c r="X87" s="61"/>
      <c r="Z87" s="61"/>
      <c r="AB87" s="61"/>
      <c r="AD87" s="61"/>
      <c r="AF87" s="61"/>
      <c r="AH87" s="61"/>
      <c r="AJ87" s="61"/>
      <c r="AL87" s="61"/>
      <c r="AN87" s="61"/>
      <c r="AP87" s="61"/>
      <c r="AR87" s="61"/>
      <c r="AT87" s="61"/>
      <c r="AV87" s="61"/>
      <c r="AX87" s="61"/>
      <c r="AZ87" s="61"/>
      <c r="BB87" s="61"/>
      <c r="BD87" s="61"/>
      <c r="BF87" s="61"/>
      <c r="BH87" s="61"/>
      <c r="BJ87" s="61"/>
      <c r="BL87" s="61"/>
      <c r="BN87" s="61"/>
      <c r="BP87" s="61"/>
      <c r="BR87" s="61"/>
      <c r="BT87" s="61"/>
      <c r="BV87" s="61"/>
      <c r="BX87" s="61"/>
      <c r="BZ87" s="61"/>
      <c r="CB87" s="61"/>
      <c r="CD87" s="61"/>
      <c r="CE87" s="61"/>
      <c r="CF87" s="61"/>
      <c r="CG87" s="61"/>
      <c r="CH87" s="61"/>
      <c r="CI87" s="61"/>
      <c r="CJ87" s="61"/>
      <c r="CK87" s="61"/>
      <c r="CL87" s="61"/>
      <c r="CM87" s="61"/>
      <c r="CN87" s="61"/>
      <c r="CO87" s="61"/>
    </row>
    <row r="88" spans="1:93" x14ac:dyDescent="0.25">
      <c r="A88" s="61"/>
      <c r="B88" s="61"/>
      <c r="C88" s="92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P88" s="61"/>
      <c r="R88" s="61"/>
      <c r="T88" s="61"/>
      <c r="V88" s="61"/>
      <c r="X88" s="61"/>
      <c r="Z88" s="61"/>
      <c r="AB88" s="61"/>
      <c r="AD88" s="61"/>
      <c r="AF88" s="61"/>
      <c r="AH88" s="61"/>
      <c r="AJ88" s="61"/>
      <c r="AL88" s="61"/>
      <c r="AN88" s="61"/>
      <c r="AP88" s="61"/>
      <c r="AR88" s="61"/>
      <c r="AT88" s="61"/>
      <c r="AV88" s="61"/>
      <c r="AX88" s="61"/>
      <c r="AZ88" s="61"/>
      <c r="BB88" s="61"/>
      <c r="BD88" s="61"/>
      <c r="BF88" s="61"/>
      <c r="BH88" s="61"/>
      <c r="BJ88" s="61"/>
      <c r="BL88" s="61"/>
      <c r="BN88" s="61"/>
      <c r="BP88" s="61"/>
      <c r="BR88" s="61"/>
      <c r="BT88" s="61"/>
      <c r="BV88" s="61"/>
      <c r="BX88" s="61"/>
      <c r="BZ88" s="61"/>
      <c r="CB88" s="61"/>
      <c r="CD88" s="61"/>
      <c r="CE88" s="61"/>
      <c r="CF88" s="61"/>
      <c r="CG88" s="61"/>
      <c r="CH88" s="61"/>
      <c r="CI88" s="61"/>
      <c r="CJ88" s="61"/>
      <c r="CK88" s="61"/>
      <c r="CL88" s="61"/>
      <c r="CM88" s="61"/>
      <c r="CN88" s="61"/>
      <c r="CO88" s="61"/>
    </row>
    <row r="89" spans="1:93" x14ac:dyDescent="0.25">
      <c r="A89" s="61"/>
      <c r="B89" s="61"/>
      <c r="C89" s="92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P89" s="61"/>
      <c r="R89" s="61"/>
      <c r="T89" s="61"/>
      <c r="V89" s="61"/>
      <c r="X89" s="61"/>
      <c r="Z89" s="61"/>
      <c r="AB89" s="61"/>
      <c r="AD89" s="61"/>
      <c r="AF89" s="61"/>
      <c r="AH89" s="61"/>
      <c r="AJ89" s="61"/>
      <c r="AL89" s="61"/>
      <c r="AN89" s="61"/>
      <c r="AP89" s="61"/>
      <c r="AR89" s="61"/>
      <c r="AT89" s="61"/>
      <c r="AV89" s="61"/>
      <c r="AX89" s="61"/>
      <c r="AZ89" s="61"/>
      <c r="BB89" s="61"/>
      <c r="BD89" s="61"/>
      <c r="BF89" s="61"/>
      <c r="BH89" s="61"/>
      <c r="BJ89" s="61"/>
      <c r="BL89" s="61"/>
      <c r="BN89" s="61"/>
      <c r="BP89" s="61"/>
      <c r="BR89" s="61"/>
      <c r="BT89" s="61"/>
      <c r="BV89" s="61"/>
      <c r="BX89" s="61"/>
      <c r="BZ89" s="61"/>
      <c r="CB89" s="61"/>
      <c r="CD89" s="61"/>
      <c r="CE89" s="61"/>
      <c r="CF89" s="61"/>
      <c r="CG89" s="61"/>
      <c r="CH89" s="61"/>
      <c r="CI89" s="61"/>
      <c r="CJ89" s="61"/>
      <c r="CK89" s="61"/>
      <c r="CL89" s="61"/>
      <c r="CM89" s="61"/>
      <c r="CN89" s="61"/>
      <c r="CO89" s="61"/>
    </row>
    <row r="90" spans="1:93" x14ac:dyDescent="0.25">
      <c r="A90" s="61"/>
      <c r="B90" s="61"/>
      <c r="C90" s="92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P90" s="61"/>
      <c r="R90" s="61"/>
      <c r="T90" s="61"/>
      <c r="V90" s="61"/>
      <c r="X90" s="61"/>
      <c r="Z90" s="61"/>
      <c r="AB90" s="61"/>
      <c r="AD90" s="61"/>
      <c r="AF90" s="61"/>
      <c r="AH90" s="61"/>
      <c r="AJ90" s="61"/>
      <c r="AL90" s="61"/>
      <c r="AN90" s="61"/>
      <c r="AP90" s="61"/>
      <c r="AR90" s="61"/>
      <c r="AT90" s="61"/>
      <c r="AV90" s="61"/>
      <c r="AX90" s="61"/>
      <c r="AZ90" s="61"/>
      <c r="BB90" s="61"/>
      <c r="BD90" s="61"/>
      <c r="BF90" s="61"/>
      <c r="BH90" s="61"/>
      <c r="BJ90" s="61"/>
      <c r="BL90" s="61"/>
      <c r="BN90" s="61"/>
      <c r="BP90" s="61"/>
      <c r="BR90" s="61"/>
      <c r="BT90" s="61"/>
      <c r="BV90" s="61"/>
      <c r="BX90" s="61"/>
      <c r="BZ90" s="61"/>
      <c r="CB90" s="61"/>
      <c r="CD90" s="61"/>
      <c r="CE90" s="61"/>
      <c r="CF90" s="61"/>
      <c r="CG90" s="61"/>
      <c r="CH90" s="61"/>
      <c r="CI90" s="61"/>
      <c r="CJ90" s="61"/>
      <c r="CK90" s="61"/>
      <c r="CL90" s="61"/>
      <c r="CM90" s="61"/>
      <c r="CN90" s="61"/>
      <c r="CO90" s="61"/>
    </row>
    <row r="91" spans="1:93" x14ac:dyDescent="0.25">
      <c r="A91" s="61"/>
      <c r="B91" s="61"/>
      <c r="C91" s="92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P91" s="61"/>
      <c r="R91" s="61"/>
      <c r="T91" s="61"/>
      <c r="V91" s="61"/>
      <c r="X91" s="61"/>
      <c r="Z91" s="61"/>
      <c r="AB91" s="61"/>
      <c r="AD91" s="61"/>
      <c r="AF91" s="61"/>
      <c r="AH91" s="61"/>
      <c r="AJ91" s="61"/>
      <c r="AL91" s="61"/>
      <c r="AN91" s="61"/>
      <c r="AP91" s="61"/>
      <c r="AR91" s="61"/>
      <c r="AT91" s="61"/>
      <c r="AV91" s="61"/>
      <c r="AX91" s="61"/>
      <c r="AZ91" s="61"/>
      <c r="BB91" s="61"/>
      <c r="BD91" s="61"/>
      <c r="BF91" s="61"/>
      <c r="BH91" s="61"/>
      <c r="BJ91" s="61"/>
      <c r="BL91" s="61"/>
      <c r="BN91" s="61"/>
      <c r="BP91" s="61"/>
      <c r="BR91" s="61"/>
      <c r="BT91" s="61"/>
      <c r="BV91" s="61"/>
      <c r="BX91" s="61"/>
      <c r="BZ91" s="61"/>
      <c r="CB91" s="61"/>
      <c r="CD91" s="61"/>
      <c r="CE91" s="61"/>
      <c r="CF91" s="61"/>
      <c r="CG91" s="61"/>
      <c r="CH91" s="61"/>
      <c r="CI91" s="61"/>
      <c r="CJ91" s="61"/>
      <c r="CK91" s="61"/>
      <c r="CL91" s="61"/>
      <c r="CM91" s="61"/>
      <c r="CN91" s="61"/>
      <c r="CO91" s="61"/>
    </row>
    <row r="92" spans="1:93" x14ac:dyDescent="0.25">
      <c r="A92" s="61"/>
      <c r="B92" s="61"/>
      <c r="C92" s="92"/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P92" s="61"/>
      <c r="R92" s="61"/>
      <c r="T92" s="61"/>
      <c r="V92" s="61"/>
      <c r="X92" s="61"/>
      <c r="Z92" s="61"/>
      <c r="AB92" s="61"/>
      <c r="AD92" s="61"/>
      <c r="AF92" s="61"/>
      <c r="AH92" s="61"/>
      <c r="AJ92" s="61"/>
      <c r="AL92" s="61"/>
      <c r="AN92" s="61"/>
      <c r="AP92" s="61"/>
      <c r="AR92" s="61"/>
      <c r="AT92" s="61"/>
      <c r="AV92" s="61"/>
      <c r="AX92" s="61"/>
      <c r="AZ92" s="61"/>
      <c r="BB92" s="61"/>
      <c r="BD92" s="61"/>
      <c r="BF92" s="61"/>
      <c r="BH92" s="61"/>
      <c r="BJ92" s="61"/>
      <c r="BL92" s="61"/>
      <c r="BN92" s="61"/>
      <c r="BP92" s="61"/>
      <c r="BR92" s="61"/>
      <c r="BT92" s="61"/>
      <c r="BV92" s="61"/>
      <c r="BX92" s="61"/>
      <c r="BZ92" s="61"/>
      <c r="CB92" s="61"/>
      <c r="CD92" s="61"/>
      <c r="CE92" s="61"/>
      <c r="CF92" s="61"/>
      <c r="CG92" s="61"/>
      <c r="CH92" s="61"/>
      <c r="CI92" s="61"/>
      <c r="CJ92" s="61"/>
      <c r="CK92" s="61"/>
      <c r="CL92" s="61"/>
      <c r="CM92" s="61"/>
      <c r="CN92" s="61"/>
      <c r="CO92" s="61"/>
    </row>
    <row r="93" spans="1:93" x14ac:dyDescent="0.25">
      <c r="A93" s="61"/>
      <c r="B93" s="61"/>
      <c r="C93" s="92"/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P93" s="61"/>
      <c r="R93" s="61"/>
      <c r="T93" s="61"/>
      <c r="V93" s="61"/>
      <c r="X93" s="61"/>
      <c r="Z93" s="61"/>
      <c r="AB93" s="61"/>
      <c r="AD93" s="61"/>
      <c r="AF93" s="61"/>
      <c r="AH93" s="61"/>
      <c r="AJ93" s="61"/>
      <c r="AL93" s="61"/>
      <c r="AN93" s="61"/>
      <c r="AP93" s="61"/>
      <c r="AR93" s="61"/>
      <c r="AT93" s="61"/>
      <c r="AV93" s="61"/>
      <c r="AX93" s="61"/>
      <c r="AZ93" s="61"/>
      <c r="BB93" s="61"/>
      <c r="BD93" s="61"/>
      <c r="BF93" s="61"/>
      <c r="BH93" s="61"/>
      <c r="BJ93" s="61"/>
      <c r="BL93" s="61"/>
      <c r="BN93" s="61"/>
      <c r="BP93" s="61"/>
      <c r="BR93" s="61"/>
      <c r="BT93" s="61"/>
      <c r="BV93" s="61"/>
      <c r="BX93" s="61"/>
      <c r="BZ93" s="61"/>
      <c r="CB93" s="61"/>
      <c r="CD93" s="61"/>
      <c r="CE93" s="61"/>
      <c r="CF93" s="61"/>
      <c r="CG93" s="61"/>
      <c r="CH93" s="61"/>
      <c r="CI93" s="61"/>
      <c r="CJ93" s="61"/>
      <c r="CK93" s="61"/>
      <c r="CL93" s="61"/>
      <c r="CM93" s="61"/>
      <c r="CN93" s="61"/>
      <c r="CO93" s="61"/>
    </row>
    <row r="94" spans="1:93" x14ac:dyDescent="0.25">
      <c r="A94" s="61"/>
      <c r="B94" s="61"/>
      <c r="C94" s="92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P94" s="61"/>
      <c r="R94" s="61"/>
      <c r="T94" s="61"/>
      <c r="V94" s="61"/>
      <c r="X94" s="61"/>
      <c r="Z94" s="61"/>
      <c r="AB94" s="61"/>
      <c r="AD94" s="61"/>
      <c r="AF94" s="61"/>
      <c r="AH94" s="61"/>
      <c r="AJ94" s="61"/>
      <c r="AL94" s="61"/>
      <c r="AN94" s="61"/>
      <c r="AP94" s="61"/>
      <c r="AR94" s="61"/>
      <c r="AT94" s="61"/>
      <c r="AV94" s="61"/>
      <c r="AX94" s="61"/>
      <c r="AZ94" s="61"/>
      <c r="BB94" s="61"/>
      <c r="BD94" s="61"/>
      <c r="BF94" s="61"/>
      <c r="BH94" s="61"/>
      <c r="BJ94" s="61"/>
      <c r="BL94" s="61"/>
      <c r="BN94" s="61"/>
      <c r="BP94" s="61"/>
      <c r="BR94" s="61"/>
      <c r="BT94" s="61"/>
      <c r="BV94" s="61"/>
      <c r="BX94" s="61"/>
      <c r="BZ94" s="61"/>
      <c r="CB94" s="61"/>
      <c r="CD94" s="61"/>
      <c r="CE94" s="61"/>
      <c r="CF94" s="61"/>
      <c r="CG94" s="61"/>
      <c r="CH94" s="61"/>
      <c r="CI94" s="61"/>
      <c r="CJ94" s="61"/>
      <c r="CK94" s="61"/>
      <c r="CL94" s="61"/>
      <c r="CM94" s="61"/>
      <c r="CN94" s="61"/>
      <c r="CO94" s="61"/>
    </row>
    <row r="95" spans="1:93" x14ac:dyDescent="0.25">
      <c r="A95" s="61"/>
      <c r="B95" s="61"/>
      <c r="C95" s="92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P95" s="61"/>
      <c r="R95" s="61"/>
      <c r="T95" s="61"/>
      <c r="V95" s="61"/>
      <c r="X95" s="61"/>
      <c r="Z95" s="61"/>
      <c r="AB95" s="61"/>
      <c r="AD95" s="61"/>
      <c r="AF95" s="61"/>
      <c r="AH95" s="61"/>
      <c r="AJ95" s="61"/>
      <c r="AL95" s="61"/>
      <c r="AN95" s="61"/>
      <c r="AP95" s="61"/>
      <c r="AR95" s="61"/>
      <c r="AT95" s="61"/>
      <c r="AV95" s="61"/>
      <c r="AX95" s="61"/>
      <c r="AZ95" s="61"/>
      <c r="BB95" s="61"/>
      <c r="BD95" s="61"/>
      <c r="BF95" s="61"/>
      <c r="BH95" s="61"/>
      <c r="BJ95" s="61"/>
      <c r="BL95" s="61"/>
      <c r="BN95" s="61"/>
      <c r="BP95" s="61"/>
      <c r="BR95" s="61"/>
      <c r="BT95" s="61"/>
      <c r="BV95" s="61"/>
      <c r="BX95" s="61"/>
      <c r="BZ95" s="61"/>
      <c r="CB95" s="61"/>
      <c r="CD95" s="61"/>
      <c r="CE95" s="61"/>
      <c r="CF95" s="61"/>
      <c r="CG95" s="61"/>
      <c r="CH95" s="61"/>
      <c r="CI95" s="61"/>
      <c r="CJ95" s="61"/>
      <c r="CK95" s="61"/>
      <c r="CL95" s="61"/>
      <c r="CM95" s="61"/>
      <c r="CN95" s="61"/>
      <c r="CO95" s="61"/>
    </row>
    <row r="96" spans="1:93" x14ac:dyDescent="0.25">
      <c r="A96" s="61"/>
      <c r="B96" s="61"/>
      <c r="C96" s="92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P96" s="61"/>
      <c r="R96" s="61"/>
      <c r="T96" s="61"/>
      <c r="V96" s="61"/>
      <c r="X96" s="61"/>
      <c r="Z96" s="61"/>
      <c r="AB96" s="61"/>
      <c r="AD96" s="61"/>
      <c r="AF96" s="61"/>
      <c r="AH96" s="61"/>
      <c r="AJ96" s="61"/>
      <c r="AL96" s="61"/>
      <c r="AN96" s="61"/>
      <c r="AP96" s="61"/>
      <c r="AR96" s="61"/>
      <c r="AT96" s="61"/>
      <c r="AV96" s="61"/>
      <c r="AX96" s="61"/>
      <c r="AZ96" s="61"/>
      <c r="BB96" s="61"/>
      <c r="BD96" s="61"/>
      <c r="BF96" s="61"/>
      <c r="BH96" s="61"/>
      <c r="BJ96" s="61"/>
      <c r="BL96" s="61"/>
      <c r="BN96" s="61"/>
      <c r="BP96" s="61"/>
      <c r="BR96" s="61"/>
      <c r="BT96" s="61"/>
      <c r="BV96" s="61"/>
      <c r="BX96" s="61"/>
      <c r="BZ96" s="61"/>
      <c r="CB96" s="61"/>
      <c r="CD96" s="61"/>
      <c r="CE96" s="61"/>
      <c r="CF96" s="61"/>
      <c r="CG96" s="61"/>
      <c r="CH96" s="61"/>
      <c r="CI96" s="61"/>
      <c r="CJ96" s="61"/>
      <c r="CK96" s="61"/>
      <c r="CL96" s="61"/>
      <c r="CM96" s="61"/>
      <c r="CN96" s="61"/>
      <c r="CO96" s="61"/>
    </row>
    <row r="97" spans="1:93" x14ac:dyDescent="0.25">
      <c r="A97" s="61"/>
      <c r="B97" s="61"/>
      <c r="C97" s="92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P97" s="61"/>
      <c r="R97" s="61"/>
      <c r="T97" s="61"/>
      <c r="V97" s="61"/>
      <c r="X97" s="61"/>
      <c r="Z97" s="61"/>
      <c r="AB97" s="61"/>
      <c r="AD97" s="61"/>
      <c r="AF97" s="61"/>
      <c r="AH97" s="61"/>
      <c r="AJ97" s="61"/>
      <c r="AL97" s="61"/>
      <c r="AN97" s="61"/>
      <c r="AP97" s="61"/>
      <c r="AR97" s="61"/>
      <c r="AT97" s="61"/>
      <c r="AV97" s="61"/>
      <c r="AX97" s="61"/>
      <c r="AZ97" s="61"/>
      <c r="BB97" s="61"/>
      <c r="BD97" s="61"/>
      <c r="BF97" s="61"/>
      <c r="BH97" s="61"/>
      <c r="BJ97" s="61"/>
      <c r="BL97" s="61"/>
      <c r="BN97" s="61"/>
      <c r="BP97" s="61"/>
      <c r="BR97" s="61"/>
      <c r="BT97" s="61"/>
      <c r="BV97" s="61"/>
      <c r="BX97" s="61"/>
      <c r="BZ97" s="61"/>
      <c r="CB97" s="61"/>
      <c r="CD97" s="61"/>
      <c r="CE97" s="61"/>
      <c r="CF97" s="61"/>
      <c r="CG97" s="61"/>
      <c r="CH97" s="61"/>
      <c r="CI97" s="61"/>
      <c r="CJ97" s="61"/>
      <c r="CK97" s="61"/>
      <c r="CL97" s="61"/>
      <c r="CM97" s="61"/>
      <c r="CN97" s="61"/>
      <c r="CO97" s="61"/>
    </row>
    <row r="98" spans="1:93" x14ac:dyDescent="0.25">
      <c r="A98" s="61"/>
      <c r="B98" s="61"/>
      <c r="C98" s="92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P98" s="61"/>
      <c r="R98" s="61"/>
      <c r="T98" s="61"/>
      <c r="V98" s="61"/>
      <c r="X98" s="61"/>
      <c r="Z98" s="61"/>
      <c r="AB98" s="61"/>
      <c r="AD98" s="61"/>
      <c r="AF98" s="61"/>
      <c r="AH98" s="61"/>
      <c r="AJ98" s="61"/>
      <c r="AL98" s="61"/>
      <c r="AN98" s="61"/>
      <c r="AP98" s="61"/>
      <c r="AR98" s="61"/>
      <c r="AT98" s="61"/>
      <c r="AV98" s="61"/>
      <c r="AX98" s="61"/>
      <c r="AZ98" s="61"/>
      <c r="BB98" s="61"/>
      <c r="BD98" s="61"/>
      <c r="BF98" s="61"/>
      <c r="BH98" s="61"/>
      <c r="BJ98" s="61"/>
      <c r="BL98" s="61"/>
      <c r="BN98" s="61"/>
      <c r="BP98" s="61"/>
      <c r="BR98" s="61"/>
      <c r="BT98" s="61"/>
      <c r="BV98" s="61"/>
      <c r="BX98" s="61"/>
      <c r="BZ98" s="61"/>
      <c r="CB98" s="61"/>
      <c r="CD98" s="61"/>
      <c r="CE98" s="61"/>
      <c r="CF98" s="61"/>
      <c r="CG98" s="61"/>
      <c r="CH98" s="61"/>
      <c r="CI98" s="61"/>
      <c r="CJ98" s="61"/>
      <c r="CK98" s="61"/>
      <c r="CL98" s="61"/>
      <c r="CM98" s="61"/>
      <c r="CN98" s="61"/>
      <c r="CO98" s="61"/>
    </row>
    <row r="99" spans="1:93" x14ac:dyDescent="0.25">
      <c r="A99" s="61"/>
      <c r="B99" s="61"/>
      <c r="C99" s="92"/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P99" s="61"/>
      <c r="R99" s="61"/>
      <c r="T99" s="61"/>
      <c r="V99" s="61"/>
      <c r="X99" s="61"/>
      <c r="Z99" s="61"/>
      <c r="AB99" s="61"/>
      <c r="AD99" s="61"/>
      <c r="AF99" s="61"/>
      <c r="AH99" s="61"/>
      <c r="AJ99" s="61"/>
      <c r="AL99" s="61"/>
      <c r="AN99" s="61"/>
      <c r="AP99" s="61"/>
      <c r="AR99" s="61"/>
      <c r="AT99" s="61"/>
      <c r="AV99" s="61"/>
      <c r="AX99" s="61"/>
      <c r="AZ99" s="61"/>
      <c r="BB99" s="61"/>
      <c r="BD99" s="61"/>
      <c r="BF99" s="61"/>
      <c r="BH99" s="61"/>
      <c r="BJ99" s="61"/>
      <c r="BL99" s="61"/>
      <c r="BN99" s="61"/>
      <c r="BP99" s="61"/>
      <c r="BR99" s="61"/>
      <c r="BT99" s="61"/>
      <c r="BV99" s="61"/>
      <c r="BX99" s="61"/>
      <c r="BZ99" s="61"/>
      <c r="CB99" s="61"/>
      <c r="CD99" s="61"/>
      <c r="CE99" s="61"/>
      <c r="CF99" s="61"/>
      <c r="CG99" s="61"/>
      <c r="CH99" s="61"/>
      <c r="CI99" s="61"/>
      <c r="CJ99" s="61"/>
      <c r="CK99" s="61"/>
      <c r="CL99" s="61"/>
      <c r="CM99" s="61"/>
      <c r="CN99" s="61"/>
      <c r="CO99" s="61"/>
    </row>
    <row r="100" spans="1:93" x14ac:dyDescent="0.25">
      <c r="A100" s="61"/>
      <c r="B100" s="61"/>
      <c r="C100" s="92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P100" s="61"/>
      <c r="R100" s="61"/>
      <c r="T100" s="61"/>
      <c r="V100" s="61"/>
      <c r="X100" s="61"/>
      <c r="Z100" s="61"/>
      <c r="AB100" s="61"/>
      <c r="AD100" s="61"/>
      <c r="AF100" s="61"/>
      <c r="AH100" s="61"/>
      <c r="AJ100" s="61"/>
      <c r="AL100" s="61"/>
      <c r="AN100" s="61"/>
      <c r="AP100" s="61"/>
      <c r="AR100" s="61"/>
      <c r="AT100" s="61"/>
      <c r="AV100" s="61"/>
      <c r="AX100" s="61"/>
      <c r="AZ100" s="61"/>
      <c r="BB100" s="61"/>
      <c r="BD100" s="61"/>
      <c r="BF100" s="61"/>
      <c r="BH100" s="61"/>
      <c r="BJ100" s="61"/>
      <c r="BL100" s="61"/>
      <c r="BN100" s="61"/>
      <c r="BP100" s="61"/>
      <c r="BR100" s="61"/>
      <c r="BT100" s="61"/>
      <c r="BV100" s="61"/>
      <c r="BX100" s="61"/>
      <c r="BZ100" s="61"/>
      <c r="CB100" s="61"/>
      <c r="CD100" s="61"/>
      <c r="CE100" s="61"/>
      <c r="CF100" s="61"/>
      <c r="CG100" s="61"/>
      <c r="CH100" s="61"/>
      <c r="CI100" s="61"/>
      <c r="CJ100" s="61"/>
      <c r="CK100" s="61"/>
      <c r="CL100" s="61"/>
      <c r="CM100" s="61"/>
      <c r="CN100" s="61"/>
      <c r="CO100" s="61"/>
    </row>
    <row r="101" spans="1:93" x14ac:dyDescent="0.25">
      <c r="A101" s="61"/>
      <c r="B101" s="61"/>
      <c r="C101" s="92"/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P101" s="61"/>
      <c r="R101" s="61"/>
      <c r="T101" s="61"/>
      <c r="V101" s="61"/>
      <c r="X101" s="61"/>
      <c r="Z101" s="61"/>
      <c r="AB101" s="61"/>
      <c r="AD101" s="61"/>
      <c r="AF101" s="61"/>
      <c r="AH101" s="61"/>
      <c r="AJ101" s="61"/>
      <c r="AL101" s="61"/>
      <c r="AN101" s="61"/>
      <c r="AP101" s="61"/>
      <c r="AR101" s="61"/>
      <c r="AT101" s="61"/>
      <c r="AV101" s="61"/>
      <c r="AX101" s="61"/>
      <c r="AZ101" s="61"/>
      <c r="BB101" s="61"/>
      <c r="BD101" s="61"/>
      <c r="BF101" s="61"/>
      <c r="BH101" s="61"/>
      <c r="BJ101" s="61"/>
      <c r="BL101" s="61"/>
      <c r="BN101" s="61"/>
      <c r="BP101" s="61"/>
      <c r="BR101" s="61"/>
      <c r="BT101" s="61"/>
      <c r="BV101" s="61"/>
      <c r="BX101" s="61"/>
      <c r="BZ101" s="61"/>
      <c r="CB101" s="61"/>
      <c r="CD101" s="61"/>
      <c r="CE101" s="61"/>
      <c r="CF101" s="61"/>
      <c r="CG101" s="61"/>
      <c r="CH101" s="61"/>
      <c r="CI101" s="61"/>
      <c r="CJ101" s="61"/>
      <c r="CK101" s="61"/>
      <c r="CL101" s="61"/>
      <c r="CM101" s="61"/>
      <c r="CN101" s="61"/>
      <c r="CO101" s="61"/>
    </row>
    <row r="102" spans="1:93" x14ac:dyDescent="0.25">
      <c r="A102" s="61"/>
      <c r="B102" s="61"/>
      <c r="C102" s="92"/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P102" s="61"/>
      <c r="R102" s="61"/>
      <c r="T102" s="61"/>
      <c r="V102" s="61"/>
      <c r="X102" s="61"/>
      <c r="Z102" s="61"/>
      <c r="AB102" s="61"/>
      <c r="AD102" s="61"/>
      <c r="AF102" s="61"/>
      <c r="AH102" s="61"/>
      <c r="AJ102" s="61"/>
      <c r="AL102" s="61"/>
      <c r="AN102" s="61"/>
      <c r="AP102" s="61"/>
      <c r="AR102" s="61"/>
      <c r="AT102" s="61"/>
      <c r="AV102" s="61"/>
      <c r="AX102" s="61"/>
      <c r="AZ102" s="61"/>
      <c r="BB102" s="61"/>
      <c r="BD102" s="61"/>
      <c r="BF102" s="61"/>
      <c r="BH102" s="61"/>
      <c r="BJ102" s="61"/>
      <c r="BL102" s="61"/>
      <c r="BN102" s="61"/>
      <c r="BP102" s="61"/>
      <c r="BR102" s="61"/>
      <c r="BT102" s="61"/>
      <c r="BV102" s="61"/>
      <c r="BX102" s="61"/>
      <c r="BZ102" s="61"/>
      <c r="CB102" s="61"/>
      <c r="CD102" s="61"/>
      <c r="CE102" s="61"/>
      <c r="CF102" s="61"/>
      <c r="CG102" s="61"/>
      <c r="CH102" s="61"/>
      <c r="CI102" s="61"/>
      <c r="CJ102" s="61"/>
      <c r="CK102" s="61"/>
      <c r="CL102" s="61"/>
      <c r="CM102" s="61"/>
      <c r="CN102" s="61"/>
      <c r="CO102" s="61"/>
    </row>
    <row r="103" spans="1:93" x14ac:dyDescent="0.25">
      <c r="A103" s="61"/>
      <c r="B103" s="61"/>
      <c r="C103" s="92"/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P103" s="61"/>
      <c r="R103" s="61"/>
      <c r="T103" s="61"/>
      <c r="V103" s="61"/>
      <c r="X103" s="61"/>
      <c r="Z103" s="61"/>
      <c r="AB103" s="61"/>
      <c r="AD103" s="61"/>
      <c r="AF103" s="61"/>
      <c r="AH103" s="61"/>
      <c r="AJ103" s="61"/>
      <c r="AL103" s="61"/>
      <c r="AN103" s="61"/>
      <c r="AP103" s="61"/>
      <c r="AR103" s="61"/>
      <c r="AT103" s="61"/>
      <c r="AV103" s="61"/>
      <c r="AX103" s="61"/>
      <c r="AZ103" s="61"/>
      <c r="BB103" s="61"/>
      <c r="BD103" s="61"/>
      <c r="BF103" s="61"/>
      <c r="BH103" s="61"/>
      <c r="BJ103" s="61"/>
      <c r="BL103" s="61"/>
      <c r="BN103" s="61"/>
      <c r="BP103" s="61"/>
      <c r="BR103" s="61"/>
      <c r="BT103" s="61"/>
      <c r="BV103" s="61"/>
      <c r="BX103" s="61"/>
      <c r="BZ103" s="61"/>
      <c r="CB103" s="61"/>
      <c r="CD103" s="61"/>
      <c r="CE103" s="61"/>
      <c r="CF103" s="61"/>
      <c r="CG103" s="61"/>
      <c r="CH103" s="61"/>
      <c r="CI103" s="61"/>
      <c r="CJ103" s="61"/>
      <c r="CK103" s="61"/>
      <c r="CL103" s="61"/>
      <c r="CM103" s="61"/>
      <c r="CN103" s="61"/>
      <c r="CO103" s="61"/>
    </row>
    <row r="104" spans="1:93" x14ac:dyDescent="0.25">
      <c r="A104" s="61"/>
      <c r="B104" s="61"/>
      <c r="C104" s="92"/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P104" s="61"/>
      <c r="R104" s="61"/>
      <c r="T104" s="61"/>
      <c r="V104" s="61"/>
      <c r="X104" s="61"/>
      <c r="Z104" s="61"/>
      <c r="AB104" s="61"/>
      <c r="AD104" s="61"/>
      <c r="AF104" s="61"/>
      <c r="AH104" s="61"/>
      <c r="AJ104" s="61"/>
      <c r="AL104" s="61"/>
      <c r="AN104" s="61"/>
      <c r="AP104" s="61"/>
      <c r="AR104" s="61"/>
      <c r="AT104" s="61"/>
      <c r="AV104" s="61"/>
      <c r="AX104" s="61"/>
      <c r="AZ104" s="61"/>
      <c r="BB104" s="61"/>
      <c r="BD104" s="61"/>
      <c r="BF104" s="61"/>
      <c r="BH104" s="61"/>
      <c r="BJ104" s="61"/>
      <c r="BL104" s="61"/>
      <c r="BN104" s="61"/>
      <c r="BP104" s="61"/>
      <c r="BR104" s="61"/>
      <c r="BT104" s="61"/>
      <c r="BV104" s="61"/>
      <c r="BX104" s="61"/>
      <c r="BZ104" s="61"/>
      <c r="CB104" s="61"/>
      <c r="CD104" s="61"/>
      <c r="CE104" s="61"/>
      <c r="CF104" s="61"/>
      <c r="CG104" s="61"/>
      <c r="CH104" s="61"/>
      <c r="CI104" s="61"/>
      <c r="CJ104" s="61"/>
      <c r="CK104" s="61"/>
      <c r="CL104" s="61"/>
      <c r="CM104" s="61"/>
      <c r="CN104" s="61"/>
      <c r="CO104" s="61"/>
    </row>
    <row r="105" spans="1:93" x14ac:dyDescent="0.25">
      <c r="A105" s="61"/>
      <c r="B105" s="61"/>
      <c r="C105" s="92"/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P105" s="61"/>
      <c r="R105" s="61"/>
      <c r="T105" s="61"/>
      <c r="V105" s="61"/>
      <c r="X105" s="61"/>
      <c r="Z105" s="61"/>
      <c r="AB105" s="61"/>
      <c r="AD105" s="61"/>
      <c r="AF105" s="61"/>
      <c r="AH105" s="61"/>
      <c r="AJ105" s="61"/>
      <c r="AL105" s="61"/>
      <c r="AN105" s="61"/>
      <c r="AP105" s="61"/>
      <c r="AR105" s="61"/>
      <c r="AT105" s="61"/>
      <c r="AV105" s="61"/>
      <c r="AX105" s="61"/>
      <c r="AZ105" s="61"/>
      <c r="BB105" s="61"/>
      <c r="BD105" s="61"/>
      <c r="BF105" s="61"/>
      <c r="BH105" s="61"/>
      <c r="BJ105" s="61"/>
      <c r="BL105" s="61"/>
      <c r="BN105" s="61"/>
      <c r="BP105" s="61"/>
      <c r="BR105" s="61"/>
      <c r="BT105" s="61"/>
      <c r="BV105" s="61"/>
      <c r="BX105" s="61"/>
      <c r="BZ105" s="61"/>
      <c r="CB105" s="61"/>
      <c r="CD105" s="61"/>
      <c r="CE105" s="61"/>
      <c r="CF105" s="61"/>
      <c r="CG105" s="61"/>
      <c r="CH105" s="61"/>
      <c r="CI105" s="61"/>
      <c r="CJ105" s="61"/>
      <c r="CK105" s="61"/>
      <c r="CL105" s="61"/>
      <c r="CM105" s="61"/>
      <c r="CN105" s="61"/>
      <c r="CO105" s="61"/>
    </row>
    <row r="106" spans="1:93" x14ac:dyDescent="0.25">
      <c r="A106" s="61"/>
      <c r="B106" s="61"/>
      <c r="C106" s="92"/>
      <c r="D106" s="61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P106" s="61"/>
      <c r="R106" s="61"/>
      <c r="T106" s="61"/>
      <c r="V106" s="61"/>
      <c r="X106" s="61"/>
      <c r="Z106" s="61"/>
      <c r="AB106" s="61"/>
      <c r="AD106" s="61"/>
      <c r="AF106" s="61"/>
      <c r="AH106" s="61"/>
      <c r="AJ106" s="61"/>
      <c r="AL106" s="61"/>
      <c r="AN106" s="61"/>
      <c r="AP106" s="61"/>
      <c r="AR106" s="61"/>
      <c r="AT106" s="61"/>
      <c r="AV106" s="61"/>
      <c r="AX106" s="61"/>
      <c r="AZ106" s="61"/>
      <c r="BB106" s="61"/>
      <c r="BD106" s="61"/>
      <c r="BF106" s="61"/>
      <c r="BH106" s="61"/>
      <c r="BJ106" s="61"/>
      <c r="BL106" s="61"/>
      <c r="BN106" s="61"/>
      <c r="BP106" s="61"/>
      <c r="BR106" s="61"/>
      <c r="BT106" s="61"/>
      <c r="BV106" s="61"/>
      <c r="BX106" s="61"/>
      <c r="BZ106" s="61"/>
      <c r="CB106" s="61"/>
      <c r="CD106" s="61"/>
      <c r="CE106" s="61"/>
      <c r="CF106" s="61"/>
      <c r="CG106" s="61"/>
      <c r="CH106" s="61"/>
      <c r="CI106" s="61"/>
      <c r="CJ106" s="61"/>
      <c r="CK106" s="61"/>
      <c r="CL106" s="61"/>
      <c r="CM106" s="61"/>
      <c r="CN106" s="61"/>
      <c r="CO106" s="61"/>
    </row>
    <row r="107" spans="1:93" x14ac:dyDescent="0.25">
      <c r="A107" s="61"/>
      <c r="B107" s="61"/>
      <c r="C107" s="92"/>
      <c r="D107" s="61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P107" s="61"/>
      <c r="R107" s="61"/>
      <c r="T107" s="61"/>
      <c r="V107" s="61"/>
      <c r="X107" s="61"/>
      <c r="Z107" s="61"/>
      <c r="AB107" s="61"/>
      <c r="AD107" s="61"/>
      <c r="AF107" s="61"/>
      <c r="AH107" s="61"/>
      <c r="AJ107" s="61"/>
      <c r="AL107" s="61"/>
      <c r="AN107" s="61"/>
      <c r="AP107" s="61"/>
      <c r="AR107" s="61"/>
      <c r="AT107" s="61"/>
      <c r="AV107" s="61"/>
      <c r="AX107" s="61"/>
      <c r="AZ107" s="61"/>
      <c r="BB107" s="61"/>
      <c r="BD107" s="61"/>
      <c r="BF107" s="61"/>
      <c r="BH107" s="61"/>
      <c r="BJ107" s="61"/>
      <c r="BL107" s="61"/>
      <c r="BN107" s="61"/>
      <c r="BP107" s="61"/>
      <c r="BR107" s="61"/>
      <c r="BT107" s="61"/>
      <c r="BV107" s="61"/>
      <c r="BX107" s="61"/>
      <c r="BZ107" s="61"/>
      <c r="CB107" s="61"/>
      <c r="CD107" s="61"/>
      <c r="CE107" s="61"/>
      <c r="CF107" s="61"/>
      <c r="CG107" s="61"/>
      <c r="CH107" s="61"/>
      <c r="CI107" s="61"/>
      <c r="CJ107" s="61"/>
      <c r="CK107" s="61"/>
      <c r="CL107" s="61"/>
      <c r="CM107" s="61"/>
      <c r="CN107" s="61"/>
      <c r="CO107" s="61"/>
    </row>
    <row r="108" spans="1:93" x14ac:dyDescent="0.25">
      <c r="A108" s="61"/>
      <c r="B108" s="61"/>
      <c r="C108" s="92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P108" s="61"/>
      <c r="R108" s="61"/>
      <c r="T108" s="61"/>
      <c r="V108" s="61"/>
      <c r="X108" s="61"/>
      <c r="Z108" s="61"/>
      <c r="AB108" s="61"/>
      <c r="AD108" s="61"/>
      <c r="AF108" s="61"/>
      <c r="AH108" s="61"/>
      <c r="AJ108" s="61"/>
      <c r="AL108" s="61"/>
      <c r="AN108" s="61"/>
      <c r="AP108" s="61"/>
      <c r="AR108" s="61"/>
      <c r="AT108" s="61"/>
      <c r="AV108" s="61"/>
      <c r="AX108" s="61"/>
      <c r="AZ108" s="61"/>
      <c r="BB108" s="61"/>
      <c r="BD108" s="61"/>
      <c r="BF108" s="61"/>
      <c r="BH108" s="61"/>
      <c r="BJ108" s="61"/>
      <c r="BL108" s="61"/>
      <c r="BN108" s="61"/>
      <c r="BP108" s="61"/>
      <c r="BR108" s="61"/>
      <c r="BT108" s="61"/>
      <c r="BV108" s="61"/>
      <c r="BX108" s="61"/>
      <c r="BZ108" s="61"/>
      <c r="CB108" s="61"/>
      <c r="CD108" s="61"/>
      <c r="CE108" s="61"/>
      <c r="CF108" s="61"/>
      <c r="CG108" s="61"/>
      <c r="CH108" s="61"/>
      <c r="CI108" s="61"/>
      <c r="CJ108" s="61"/>
      <c r="CK108" s="61"/>
      <c r="CL108" s="61"/>
      <c r="CM108" s="61"/>
      <c r="CN108" s="61"/>
      <c r="CO108" s="61"/>
    </row>
    <row r="109" spans="1:93" x14ac:dyDescent="0.25">
      <c r="A109" s="61"/>
      <c r="B109" s="61"/>
      <c r="C109" s="92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P109" s="61"/>
      <c r="R109" s="61"/>
      <c r="T109" s="61"/>
      <c r="V109" s="61"/>
      <c r="X109" s="61"/>
      <c r="Z109" s="61"/>
      <c r="AB109" s="61"/>
      <c r="AD109" s="61"/>
      <c r="AF109" s="61"/>
      <c r="AH109" s="61"/>
      <c r="AJ109" s="61"/>
      <c r="AL109" s="61"/>
      <c r="AN109" s="61"/>
      <c r="AP109" s="61"/>
      <c r="AR109" s="61"/>
      <c r="AT109" s="61"/>
      <c r="AV109" s="61"/>
      <c r="AX109" s="61"/>
      <c r="AZ109" s="61"/>
      <c r="BB109" s="61"/>
      <c r="BD109" s="61"/>
      <c r="BF109" s="61"/>
      <c r="BH109" s="61"/>
      <c r="BJ109" s="61"/>
      <c r="BL109" s="61"/>
      <c r="BN109" s="61"/>
      <c r="BP109" s="61"/>
      <c r="BR109" s="61"/>
      <c r="BT109" s="61"/>
      <c r="BV109" s="61"/>
      <c r="BX109" s="61"/>
      <c r="BZ109" s="61"/>
      <c r="CB109" s="61"/>
      <c r="CD109" s="61"/>
      <c r="CE109" s="61"/>
      <c r="CF109" s="61"/>
      <c r="CG109" s="61"/>
      <c r="CH109" s="61"/>
      <c r="CI109" s="61"/>
      <c r="CJ109" s="61"/>
      <c r="CK109" s="61"/>
      <c r="CL109" s="61"/>
      <c r="CM109" s="61"/>
      <c r="CN109" s="61"/>
      <c r="CO109" s="61"/>
    </row>
    <row r="110" spans="1:93" x14ac:dyDescent="0.25">
      <c r="A110" s="61"/>
      <c r="B110" s="61"/>
      <c r="C110" s="92"/>
      <c r="D110" s="61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P110" s="61"/>
      <c r="R110" s="61"/>
      <c r="T110" s="61"/>
      <c r="V110" s="61"/>
      <c r="X110" s="61"/>
      <c r="Z110" s="61"/>
      <c r="AB110" s="61"/>
      <c r="AD110" s="61"/>
      <c r="AF110" s="61"/>
      <c r="AH110" s="61"/>
      <c r="AJ110" s="61"/>
      <c r="AL110" s="61"/>
      <c r="AN110" s="61"/>
      <c r="AP110" s="61"/>
      <c r="AR110" s="61"/>
      <c r="AT110" s="61"/>
      <c r="AV110" s="61"/>
      <c r="AX110" s="61"/>
      <c r="AZ110" s="61"/>
      <c r="BB110" s="61"/>
      <c r="BD110" s="61"/>
      <c r="BF110" s="61"/>
      <c r="BH110" s="61"/>
      <c r="BJ110" s="61"/>
      <c r="BL110" s="61"/>
      <c r="BN110" s="61"/>
      <c r="BP110" s="61"/>
      <c r="BR110" s="61"/>
      <c r="BT110" s="61"/>
      <c r="BV110" s="61"/>
      <c r="BX110" s="61"/>
      <c r="BZ110" s="61"/>
      <c r="CB110" s="61"/>
      <c r="CD110" s="61"/>
      <c r="CE110" s="61"/>
      <c r="CF110" s="61"/>
      <c r="CG110" s="61"/>
      <c r="CH110" s="61"/>
      <c r="CI110" s="61"/>
      <c r="CJ110" s="61"/>
      <c r="CK110" s="61"/>
      <c r="CL110" s="61"/>
      <c r="CM110" s="61"/>
      <c r="CN110" s="61"/>
      <c r="CO110" s="61"/>
    </row>
    <row r="111" spans="1:93" x14ac:dyDescent="0.25">
      <c r="A111" s="61"/>
      <c r="B111" s="61"/>
      <c r="C111" s="92"/>
      <c r="D111" s="61"/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P111" s="61"/>
      <c r="R111" s="61"/>
      <c r="T111" s="61"/>
      <c r="V111" s="61"/>
      <c r="X111" s="61"/>
      <c r="Z111" s="61"/>
      <c r="AB111" s="61"/>
      <c r="AD111" s="61"/>
      <c r="AF111" s="61"/>
      <c r="AH111" s="61"/>
      <c r="AJ111" s="61"/>
      <c r="AL111" s="61"/>
      <c r="AN111" s="61"/>
      <c r="AP111" s="61"/>
      <c r="AR111" s="61"/>
      <c r="AT111" s="61"/>
      <c r="AV111" s="61"/>
      <c r="AX111" s="61"/>
      <c r="AZ111" s="61"/>
      <c r="BB111" s="61"/>
      <c r="BD111" s="61"/>
      <c r="BF111" s="61"/>
      <c r="BH111" s="61"/>
      <c r="BJ111" s="61"/>
      <c r="BL111" s="61"/>
      <c r="BN111" s="61"/>
      <c r="BP111" s="61"/>
      <c r="BR111" s="61"/>
      <c r="BT111" s="61"/>
      <c r="BV111" s="61"/>
      <c r="BX111" s="61"/>
      <c r="BZ111" s="61"/>
      <c r="CB111" s="61"/>
      <c r="CD111" s="61"/>
      <c r="CE111" s="61"/>
      <c r="CF111" s="61"/>
      <c r="CG111" s="61"/>
      <c r="CH111" s="61"/>
      <c r="CI111" s="61"/>
      <c r="CJ111" s="61"/>
      <c r="CK111" s="61"/>
      <c r="CL111" s="61"/>
      <c r="CM111" s="61"/>
      <c r="CN111" s="61"/>
      <c r="CO111" s="61"/>
    </row>
    <row r="112" spans="1:93" x14ac:dyDescent="0.25">
      <c r="A112" s="61"/>
      <c r="B112" s="61"/>
      <c r="C112" s="92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P112" s="61"/>
      <c r="R112" s="61"/>
      <c r="T112" s="61"/>
      <c r="V112" s="61"/>
      <c r="X112" s="61"/>
      <c r="Z112" s="61"/>
      <c r="AB112" s="61"/>
      <c r="AD112" s="61"/>
      <c r="AF112" s="61"/>
      <c r="AH112" s="61"/>
      <c r="AJ112" s="61"/>
      <c r="AL112" s="61"/>
      <c r="AN112" s="61"/>
      <c r="AP112" s="61"/>
      <c r="AR112" s="61"/>
      <c r="AT112" s="61"/>
      <c r="AV112" s="61"/>
      <c r="AX112" s="61"/>
      <c r="AZ112" s="61"/>
      <c r="BB112" s="61"/>
      <c r="BD112" s="61"/>
      <c r="BF112" s="61"/>
      <c r="BH112" s="61"/>
      <c r="BJ112" s="61"/>
      <c r="BL112" s="61"/>
      <c r="BN112" s="61"/>
      <c r="BP112" s="61"/>
      <c r="BR112" s="61"/>
      <c r="BT112" s="61"/>
      <c r="BV112" s="61"/>
      <c r="BX112" s="61"/>
      <c r="BZ112" s="61"/>
      <c r="CB112" s="61"/>
      <c r="CD112" s="61"/>
      <c r="CE112" s="61"/>
      <c r="CF112" s="61"/>
      <c r="CG112" s="61"/>
      <c r="CH112" s="61"/>
      <c r="CI112" s="61"/>
      <c r="CJ112" s="61"/>
      <c r="CK112" s="61"/>
      <c r="CL112" s="61"/>
      <c r="CM112" s="61"/>
      <c r="CN112" s="61"/>
      <c r="CO112" s="61"/>
    </row>
    <row r="113" spans="1:93" x14ac:dyDescent="0.25">
      <c r="A113" s="61"/>
      <c r="B113" s="61"/>
      <c r="C113" s="92"/>
      <c r="D113" s="61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P113" s="61"/>
      <c r="R113" s="61"/>
      <c r="T113" s="61"/>
      <c r="V113" s="61"/>
      <c r="X113" s="61"/>
      <c r="Z113" s="61"/>
      <c r="AB113" s="61"/>
      <c r="AD113" s="61"/>
      <c r="AF113" s="61"/>
      <c r="AH113" s="61"/>
      <c r="AJ113" s="61"/>
      <c r="AL113" s="61"/>
      <c r="AN113" s="61"/>
      <c r="AP113" s="61"/>
      <c r="AR113" s="61"/>
      <c r="AT113" s="61"/>
      <c r="AV113" s="61"/>
      <c r="AX113" s="61"/>
      <c r="AZ113" s="61"/>
      <c r="BB113" s="61"/>
      <c r="BD113" s="61"/>
      <c r="BF113" s="61"/>
      <c r="BH113" s="61"/>
      <c r="BJ113" s="61"/>
      <c r="BL113" s="61"/>
      <c r="BN113" s="61"/>
      <c r="BP113" s="61"/>
      <c r="BR113" s="61"/>
      <c r="BT113" s="61"/>
      <c r="BV113" s="61"/>
      <c r="BX113" s="61"/>
      <c r="BZ113" s="61"/>
      <c r="CB113" s="61"/>
      <c r="CD113" s="61"/>
      <c r="CE113" s="61"/>
      <c r="CF113" s="61"/>
      <c r="CG113" s="61"/>
      <c r="CH113" s="61"/>
      <c r="CI113" s="61"/>
      <c r="CJ113" s="61"/>
      <c r="CK113" s="61"/>
      <c r="CL113" s="61"/>
      <c r="CM113" s="61"/>
      <c r="CN113" s="61"/>
      <c r="CO113" s="61"/>
    </row>
    <row r="114" spans="1:93" x14ac:dyDescent="0.25">
      <c r="A114" s="61"/>
      <c r="B114" s="61"/>
      <c r="C114" s="92"/>
      <c r="D114" s="61"/>
      <c r="E114" s="61"/>
      <c r="F114" s="61"/>
      <c r="G114" s="61"/>
      <c r="H114" s="61"/>
      <c r="I114" s="61"/>
      <c r="J114" s="61"/>
      <c r="K114" s="61"/>
      <c r="L114" s="61"/>
      <c r="M114" s="61"/>
      <c r="N114" s="61"/>
      <c r="P114" s="61"/>
      <c r="R114" s="61"/>
      <c r="T114" s="61"/>
      <c r="V114" s="61"/>
      <c r="X114" s="61"/>
      <c r="Z114" s="61"/>
      <c r="AB114" s="61"/>
      <c r="AD114" s="61"/>
      <c r="AF114" s="61"/>
      <c r="AH114" s="61"/>
      <c r="AJ114" s="61"/>
      <c r="AL114" s="61"/>
      <c r="AN114" s="61"/>
      <c r="AP114" s="61"/>
      <c r="AR114" s="61"/>
      <c r="AT114" s="61"/>
      <c r="AV114" s="61"/>
      <c r="AX114" s="61"/>
      <c r="AZ114" s="61"/>
      <c r="BB114" s="61"/>
      <c r="BD114" s="61"/>
      <c r="BF114" s="61"/>
      <c r="BH114" s="61"/>
      <c r="BJ114" s="61"/>
      <c r="BL114" s="61"/>
      <c r="BN114" s="61"/>
      <c r="BP114" s="61"/>
      <c r="BR114" s="61"/>
      <c r="BT114" s="61"/>
      <c r="BV114" s="61"/>
      <c r="BX114" s="61"/>
      <c r="BZ114" s="61"/>
      <c r="CB114" s="61"/>
      <c r="CD114" s="61"/>
      <c r="CE114" s="61"/>
      <c r="CF114" s="61"/>
      <c r="CG114" s="61"/>
      <c r="CH114" s="61"/>
      <c r="CI114" s="61"/>
      <c r="CJ114" s="61"/>
      <c r="CK114" s="61"/>
      <c r="CL114" s="61"/>
      <c r="CM114" s="61"/>
      <c r="CN114" s="61"/>
      <c r="CO114" s="61"/>
    </row>
    <row r="115" spans="1:93" x14ac:dyDescent="0.25">
      <c r="A115" s="61"/>
      <c r="B115" s="61"/>
      <c r="C115" s="92"/>
      <c r="D115" s="61"/>
      <c r="E115" s="61"/>
      <c r="F115" s="61"/>
      <c r="G115" s="61"/>
      <c r="H115" s="61"/>
      <c r="I115" s="61"/>
      <c r="J115" s="61"/>
      <c r="K115" s="61"/>
      <c r="L115" s="61"/>
      <c r="M115" s="61"/>
      <c r="N115" s="61"/>
      <c r="P115" s="61"/>
      <c r="R115" s="61"/>
      <c r="T115" s="61"/>
      <c r="V115" s="61"/>
      <c r="X115" s="61"/>
      <c r="Z115" s="61"/>
      <c r="AB115" s="61"/>
      <c r="AD115" s="61"/>
      <c r="AF115" s="61"/>
      <c r="AH115" s="61"/>
      <c r="AJ115" s="61"/>
      <c r="AL115" s="61"/>
      <c r="AN115" s="61"/>
      <c r="AP115" s="61"/>
      <c r="AR115" s="61"/>
      <c r="AT115" s="61"/>
      <c r="AV115" s="61"/>
      <c r="AX115" s="61"/>
      <c r="AZ115" s="61"/>
      <c r="BB115" s="61"/>
      <c r="BD115" s="61"/>
      <c r="BF115" s="61"/>
      <c r="BH115" s="61"/>
      <c r="BJ115" s="61"/>
      <c r="BL115" s="61"/>
      <c r="BN115" s="61"/>
      <c r="BP115" s="61"/>
      <c r="BR115" s="61"/>
      <c r="BT115" s="61"/>
      <c r="BV115" s="61"/>
      <c r="BX115" s="61"/>
      <c r="BZ115" s="61"/>
      <c r="CB115" s="61"/>
      <c r="CD115" s="61"/>
      <c r="CE115" s="61"/>
      <c r="CF115" s="61"/>
      <c r="CG115" s="61"/>
      <c r="CH115" s="61"/>
      <c r="CI115" s="61"/>
      <c r="CJ115" s="61"/>
      <c r="CK115" s="61"/>
      <c r="CL115" s="61"/>
      <c r="CM115" s="61"/>
      <c r="CN115" s="61"/>
      <c r="CO115" s="61"/>
    </row>
    <row r="116" spans="1:93" x14ac:dyDescent="0.25">
      <c r="A116" s="61"/>
      <c r="B116" s="61"/>
      <c r="C116" s="92"/>
      <c r="D116" s="61"/>
      <c r="E116" s="61"/>
      <c r="F116" s="61"/>
      <c r="G116" s="61"/>
      <c r="H116" s="61"/>
      <c r="I116" s="61"/>
      <c r="J116" s="61"/>
      <c r="K116" s="61"/>
      <c r="L116" s="61"/>
      <c r="M116" s="61"/>
      <c r="N116" s="61"/>
      <c r="P116" s="61"/>
      <c r="R116" s="61"/>
      <c r="T116" s="61"/>
      <c r="V116" s="61"/>
      <c r="X116" s="61"/>
      <c r="Z116" s="61"/>
      <c r="AB116" s="61"/>
      <c r="AD116" s="61"/>
      <c r="AF116" s="61"/>
      <c r="AH116" s="61"/>
      <c r="AJ116" s="61"/>
      <c r="AL116" s="61"/>
      <c r="AN116" s="61"/>
      <c r="AP116" s="61"/>
      <c r="AR116" s="61"/>
      <c r="AT116" s="61"/>
      <c r="AV116" s="61"/>
      <c r="AX116" s="61"/>
      <c r="AZ116" s="61"/>
      <c r="BB116" s="61"/>
      <c r="BD116" s="61"/>
      <c r="BF116" s="61"/>
      <c r="BH116" s="61"/>
      <c r="BJ116" s="61"/>
      <c r="BL116" s="61"/>
      <c r="BN116" s="61"/>
      <c r="BP116" s="61"/>
      <c r="BR116" s="61"/>
      <c r="BT116" s="61"/>
      <c r="BV116" s="61"/>
      <c r="BX116" s="61"/>
      <c r="BZ116" s="61"/>
      <c r="CB116" s="61"/>
      <c r="CD116" s="61"/>
      <c r="CE116" s="61"/>
      <c r="CF116" s="61"/>
      <c r="CG116" s="61"/>
      <c r="CH116" s="61"/>
      <c r="CI116" s="61"/>
      <c r="CJ116" s="61"/>
      <c r="CK116" s="61"/>
      <c r="CL116" s="61"/>
      <c r="CM116" s="61"/>
      <c r="CN116" s="61"/>
      <c r="CO116" s="61"/>
    </row>
    <row r="117" spans="1:93" x14ac:dyDescent="0.25">
      <c r="A117" s="61"/>
      <c r="B117" s="61"/>
      <c r="C117" s="92"/>
      <c r="D117" s="61"/>
      <c r="E117" s="61"/>
      <c r="F117" s="61"/>
      <c r="G117" s="61"/>
      <c r="H117" s="61"/>
      <c r="I117" s="61"/>
      <c r="J117" s="61"/>
      <c r="K117" s="61"/>
      <c r="L117" s="61"/>
      <c r="M117" s="61"/>
      <c r="N117" s="61"/>
      <c r="P117" s="61"/>
      <c r="R117" s="61"/>
      <c r="T117" s="61"/>
      <c r="V117" s="61"/>
      <c r="X117" s="61"/>
      <c r="Z117" s="61"/>
      <c r="AB117" s="61"/>
      <c r="AD117" s="61"/>
      <c r="AF117" s="61"/>
      <c r="AH117" s="61"/>
      <c r="AJ117" s="61"/>
      <c r="AL117" s="61"/>
      <c r="AN117" s="61"/>
      <c r="AP117" s="61"/>
      <c r="AR117" s="61"/>
      <c r="AT117" s="61"/>
      <c r="AV117" s="61"/>
      <c r="AX117" s="61"/>
      <c r="AZ117" s="61"/>
      <c r="BB117" s="61"/>
      <c r="BD117" s="61"/>
      <c r="BF117" s="61"/>
      <c r="BH117" s="61"/>
      <c r="BJ117" s="61"/>
      <c r="BL117" s="61"/>
      <c r="BN117" s="61"/>
      <c r="BP117" s="61"/>
      <c r="BR117" s="61"/>
      <c r="BT117" s="61"/>
      <c r="BV117" s="61"/>
      <c r="BX117" s="61"/>
      <c r="BZ117" s="61"/>
      <c r="CB117" s="61"/>
      <c r="CD117" s="61"/>
      <c r="CE117" s="61"/>
      <c r="CF117" s="61"/>
      <c r="CG117" s="61"/>
      <c r="CH117" s="61"/>
      <c r="CI117" s="61"/>
      <c r="CJ117" s="61"/>
      <c r="CK117" s="61"/>
      <c r="CL117" s="61"/>
      <c r="CM117" s="61"/>
      <c r="CN117" s="61"/>
      <c r="CO117" s="61"/>
    </row>
    <row r="118" spans="1:93" x14ac:dyDescent="0.25">
      <c r="A118" s="61"/>
      <c r="B118" s="61"/>
      <c r="C118" s="92"/>
      <c r="D118" s="61"/>
      <c r="E118" s="61"/>
      <c r="F118" s="61"/>
      <c r="G118" s="61"/>
      <c r="H118" s="61"/>
      <c r="I118" s="61"/>
      <c r="J118" s="61"/>
      <c r="K118" s="61"/>
      <c r="L118" s="61"/>
      <c r="M118" s="61"/>
      <c r="N118" s="61"/>
      <c r="P118" s="61"/>
      <c r="R118" s="61"/>
      <c r="T118" s="61"/>
      <c r="V118" s="61"/>
      <c r="X118" s="61"/>
      <c r="Z118" s="61"/>
      <c r="AB118" s="61"/>
      <c r="AD118" s="61"/>
      <c r="AF118" s="61"/>
      <c r="AH118" s="61"/>
      <c r="AJ118" s="61"/>
      <c r="AL118" s="61"/>
      <c r="AN118" s="61"/>
      <c r="AP118" s="61"/>
      <c r="AR118" s="61"/>
      <c r="AT118" s="61"/>
      <c r="AV118" s="61"/>
      <c r="AX118" s="61"/>
      <c r="AZ118" s="61"/>
      <c r="BB118" s="61"/>
      <c r="BD118" s="61"/>
      <c r="BF118" s="61"/>
      <c r="BH118" s="61"/>
      <c r="BJ118" s="61"/>
      <c r="BL118" s="61"/>
      <c r="BN118" s="61"/>
      <c r="BP118" s="61"/>
      <c r="BR118" s="61"/>
      <c r="BT118" s="61"/>
      <c r="BV118" s="61"/>
      <c r="BX118" s="61"/>
      <c r="BZ118" s="61"/>
      <c r="CB118" s="61"/>
      <c r="CD118" s="61"/>
      <c r="CE118" s="61"/>
      <c r="CF118" s="61"/>
      <c r="CG118" s="61"/>
      <c r="CH118" s="61"/>
      <c r="CI118" s="61"/>
      <c r="CJ118" s="61"/>
      <c r="CK118" s="61"/>
      <c r="CL118" s="61"/>
      <c r="CM118" s="61"/>
      <c r="CN118" s="61"/>
      <c r="CO118" s="61"/>
    </row>
    <row r="119" spans="1:93" x14ac:dyDescent="0.25">
      <c r="A119" s="61"/>
      <c r="B119" s="61"/>
      <c r="C119" s="92"/>
      <c r="D119" s="61"/>
      <c r="E119" s="61"/>
      <c r="F119" s="61"/>
      <c r="G119" s="61"/>
      <c r="H119" s="61"/>
      <c r="I119" s="61"/>
      <c r="J119" s="61"/>
      <c r="K119" s="61"/>
      <c r="L119" s="61"/>
      <c r="M119" s="61"/>
      <c r="N119" s="61"/>
      <c r="P119" s="61"/>
      <c r="R119" s="61"/>
      <c r="T119" s="61"/>
      <c r="V119" s="61"/>
      <c r="X119" s="61"/>
      <c r="Z119" s="61"/>
      <c r="AB119" s="61"/>
      <c r="AD119" s="61"/>
      <c r="AF119" s="61"/>
      <c r="AH119" s="61"/>
      <c r="AJ119" s="61"/>
      <c r="AL119" s="61"/>
      <c r="AN119" s="61"/>
      <c r="AP119" s="61"/>
      <c r="AR119" s="61"/>
      <c r="AT119" s="61"/>
      <c r="AV119" s="61"/>
      <c r="AX119" s="61"/>
      <c r="AZ119" s="61"/>
      <c r="BB119" s="61"/>
      <c r="BD119" s="61"/>
      <c r="BF119" s="61"/>
      <c r="BH119" s="61"/>
      <c r="BJ119" s="61"/>
      <c r="BL119" s="61"/>
      <c r="BN119" s="61"/>
      <c r="BP119" s="61"/>
      <c r="BR119" s="61"/>
      <c r="BT119" s="61"/>
      <c r="BV119" s="61"/>
      <c r="BX119" s="61"/>
      <c r="BZ119" s="61"/>
      <c r="CB119" s="61"/>
      <c r="CD119" s="61"/>
      <c r="CE119" s="61"/>
      <c r="CF119" s="61"/>
      <c r="CG119" s="61"/>
      <c r="CH119" s="61"/>
      <c r="CI119" s="61"/>
      <c r="CJ119" s="61"/>
      <c r="CK119" s="61"/>
      <c r="CL119" s="61"/>
      <c r="CM119" s="61"/>
      <c r="CN119" s="61"/>
      <c r="CO119" s="61"/>
    </row>
    <row r="120" spans="1:93" x14ac:dyDescent="0.25">
      <c r="A120" s="61"/>
      <c r="B120" s="61"/>
      <c r="C120" s="92"/>
      <c r="D120" s="61"/>
      <c r="E120" s="61"/>
      <c r="F120" s="61"/>
      <c r="G120" s="61"/>
      <c r="H120" s="61"/>
      <c r="I120" s="61"/>
      <c r="J120" s="61"/>
      <c r="K120" s="61"/>
      <c r="L120" s="61"/>
      <c r="M120" s="61"/>
      <c r="N120" s="61"/>
      <c r="P120" s="61"/>
      <c r="R120" s="61"/>
      <c r="T120" s="61"/>
      <c r="V120" s="61"/>
      <c r="X120" s="61"/>
      <c r="Z120" s="61"/>
      <c r="AB120" s="61"/>
      <c r="AD120" s="61"/>
      <c r="AF120" s="61"/>
      <c r="AH120" s="61"/>
      <c r="AJ120" s="61"/>
      <c r="AL120" s="61"/>
      <c r="AN120" s="61"/>
      <c r="AP120" s="61"/>
      <c r="AR120" s="61"/>
      <c r="AT120" s="61"/>
      <c r="AV120" s="61"/>
      <c r="AX120" s="61"/>
      <c r="AZ120" s="61"/>
      <c r="BB120" s="61"/>
      <c r="BD120" s="61"/>
      <c r="BF120" s="61"/>
      <c r="BH120" s="61"/>
      <c r="BJ120" s="61"/>
      <c r="BL120" s="61"/>
      <c r="BN120" s="61"/>
      <c r="BP120" s="61"/>
      <c r="BR120" s="61"/>
      <c r="BT120" s="61"/>
      <c r="BV120" s="61"/>
      <c r="BX120" s="61"/>
      <c r="BZ120" s="61"/>
      <c r="CB120" s="61"/>
      <c r="CD120" s="61"/>
      <c r="CE120" s="61"/>
      <c r="CF120" s="61"/>
      <c r="CG120" s="61"/>
      <c r="CH120" s="61"/>
      <c r="CI120" s="61"/>
      <c r="CJ120" s="61"/>
      <c r="CK120" s="61"/>
      <c r="CL120" s="61"/>
      <c r="CM120" s="61"/>
      <c r="CN120" s="61"/>
      <c r="CO120" s="61"/>
    </row>
    <row r="121" spans="1:93" x14ac:dyDescent="0.25">
      <c r="A121" s="61"/>
      <c r="B121" s="61"/>
      <c r="C121" s="92"/>
      <c r="D121" s="61"/>
      <c r="E121" s="61"/>
      <c r="F121" s="61"/>
      <c r="G121" s="61"/>
      <c r="H121" s="61"/>
      <c r="I121" s="61"/>
      <c r="J121" s="61"/>
      <c r="K121" s="61"/>
      <c r="L121" s="61"/>
      <c r="M121" s="61"/>
      <c r="N121" s="61"/>
      <c r="P121" s="61"/>
      <c r="R121" s="61"/>
      <c r="T121" s="61"/>
      <c r="V121" s="61"/>
      <c r="X121" s="61"/>
      <c r="Z121" s="61"/>
      <c r="AB121" s="61"/>
      <c r="AD121" s="61"/>
      <c r="AF121" s="61"/>
      <c r="AH121" s="61"/>
      <c r="AJ121" s="61"/>
      <c r="AL121" s="61"/>
      <c r="AN121" s="61"/>
      <c r="AP121" s="61"/>
      <c r="AR121" s="61"/>
      <c r="AT121" s="61"/>
      <c r="AV121" s="61"/>
      <c r="AX121" s="61"/>
      <c r="AZ121" s="61"/>
      <c r="BB121" s="61"/>
      <c r="BD121" s="61"/>
      <c r="BF121" s="61"/>
      <c r="BH121" s="61"/>
      <c r="BJ121" s="61"/>
      <c r="BL121" s="61"/>
      <c r="BN121" s="61"/>
      <c r="BP121" s="61"/>
      <c r="BR121" s="61"/>
      <c r="BT121" s="61"/>
      <c r="BV121" s="61"/>
      <c r="BX121" s="61"/>
      <c r="BZ121" s="61"/>
      <c r="CB121" s="61"/>
      <c r="CD121" s="61"/>
      <c r="CE121" s="61"/>
      <c r="CF121" s="61"/>
      <c r="CG121" s="61"/>
      <c r="CH121" s="61"/>
      <c r="CI121" s="61"/>
      <c r="CJ121" s="61"/>
      <c r="CK121" s="61"/>
      <c r="CL121" s="61"/>
      <c r="CM121" s="61"/>
      <c r="CN121" s="61"/>
      <c r="CO121" s="61"/>
    </row>
    <row r="122" spans="1:93" x14ac:dyDescent="0.25">
      <c r="A122" s="61"/>
      <c r="B122" s="61"/>
      <c r="C122" s="92"/>
      <c r="D122" s="61"/>
      <c r="E122" s="61"/>
      <c r="F122" s="61"/>
      <c r="G122" s="61"/>
      <c r="H122" s="61"/>
      <c r="I122" s="61"/>
      <c r="J122" s="61"/>
      <c r="K122" s="61"/>
      <c r="L122" s="61"/>
      <c r="M122" s="61"/>
      <c r="N122" s="61"/>
      <c r="P122" s="61"/>
      <c r="R122" s="61"/>
      <c r="T122" s="61"/>
      <c r="V122" s="61"/>
      <c r="X122" s="61"/>
      <c r="Z122" s="61"/>
      <c r="AB122" s="61"/>
      <c r="AD122" s="61"/>
      <c r="AF122" s="61"/>
      <c r="AH122" s="61"/>
      <c r="AJ122" s="61"/>
      <c r="AL122" s="61"/>
      <c r="AN122" s="61"/>
      <c r="AP122" s="61"/>
      <c r="AR122" s="61"/>
      <c r="AT122" s="61"/>
      <c r="AV122" s="61"/>
      <c r="AX122" s="61"/>
      <c r="AZ122" s="61"/>
      <c r="BB122" s="61"/>
      <c r="BD122" s="61"/>
      <c r="BF122" s="61"/>
      <c r="BH122" s="61"/>
      <c r="BJ122" s="61"/>
      <c r="BL122" s="61"/>
      <c r="BN122" s="61"/>
      <c r="BP122" s="61"/>
      <c r="BR122" s="61"/>
      <c r="BT122" s="61"/>
      <c r="BV122" s="61"/>
      <c r="BX122" s="61"/>
      <c r="BZ122" s="61"/>
      <c r="CB122" s="61"/>
      <c r="CD122" s="61"/>
      <c r="CE122" s="61"/>
      <c r="CF122" s="61"/>
      <c r="CG122" s="61"/>
      <c r="CH122" s="61"/>
      <c r="CI122" s="61"/>
      <c r="CJ122" s="61"/>
      <c r="CK122" s="61"/>
      <c r="CL122" s="61"/>
      <c r="CM122" s="61"/>
      <c r="CN122" s="61"/>
      <c r="CO122" s="61"/>
    </row>
    <row r="123" spans="1:93" x14ac:dyDescent="0.25">
      <c r="A123" s="61"/>
      <c r="B123" s="61"/>
      <c r="C123" s="92"/>
      <c r="D123" s="61"/>
      <c r="E123" s="61"/>
      <c r="F123" s="61"/>
      <c r="G123" s="61"/>
      <c r="H123" s="61"/>
      <c r="I123" s="61"/>
      <c r="J123" s="61"/>
      <c r="K123" s="61"/>
      <c r="L123" s="61"/>
      <c r="M123" s="61"/>
      <c r="N123" s="61"/>
      <c r="P123" s="61"/>
      <c r="R123" s="61"/>
      <c r="T123" s="61"/>
      <c r="V123" s="61"/>
      <c r="X123" s="61"/>
      <c r="Z123" s="61"/>
      <c r="AB123" s="61"/>
      <c r="AD123" s="61"/>
      <c r="AF123" s="61"/>
      <c r="AH123" s="61"/>
      <c r="AJ123" s="61"/>
      <c r="AL123" s="61"/>
      <c r="AN123" s="61"/>
      <c r="AP123" s="61"/>
      <c r="AR123" s="61"/>
      <c r="AT123" s="61"/>
      <c r="AV123" s="61"/>
      <c r="AX123" s="61"/>
      <c r="AZ123" s="61"/>
      <c r="BB123" s="61"/>
      <c r="BD123" s="61"/>
      <c r="BF123" s="61"/>
      <c r="BH123" s="61"/>
      <c r="BJ123" s="61"/>
      <c r="BL123" s="61"/>
      <c r="BN123" s="61"/>
      <c r="BP123" s="61"/>
      <c r="BR123" s="61"/>
      <c r="BT123" s="61"/>
      <c r="BV123" s="61"/>
      <c r="BX123" s="61"/>
      <c r="BZ123" s="61"/>
      <c r="CB123" s="61"/>
      <c r="CD123" s="61"/>
      <c r="CE123" s="61"/>
      <c r="CF123" s="61"/>
      <c r="CG123" s="61"/>
      <c r="CH123" s="61"/>
      <c r="CI123" s="61"/>
      <c r="CJ123" s="61"/>
      <c r="CK123" s="61"/>
      <c r="CL123" s="61"/>
      <c r="CM123" s="61"/>
      <c r="CN123" s="61"/>
      <c r="CO123" s="61"/>
    </row>
    <row r="124" spans="1:93" x14ac:dyDescent="0.25">
      <c r="A124" s="61"/>
      <c r="B124" s="61"/>
      <c r="C124" s="92"/>
      <c r="D124" s="61"/>
      <c r="E124" s="61"/>
      <c r="F124" s="61"/>
      <c r="G124" s="61"/>
      <c r="H124" s="61"/>
      <c r="I124" s="61"/>
      <c r="J124" s="61"/>
      <c r="K124" s="61"/>
      <c r="L124" s="61"/>
      <c r="M124" s="61"/>
      <c r="N124" s="61"/>
      <c r="P124" s="61"/>
      <c r="R124" s="61"/>
      <c r="T124" s="61"/>
      <c r="V124" s="61"/>
      <c r="X124" s="61"/>
      <c r="Z124" s="61"/>
      <c r="AB124" s="61"/>
      <c r="AD124" s="61"/>
      <c r="AF124" s="61"/>
      <c r="AH124" s="61"/>
      <c r="AJ124" s="61"/>
      <c r="AL124" s="61"/>
      <c r="AN124" s="61"/>
      <c r="AP124" s="61"/>
      <c r="AR124" s="61"/>
      <c r="AT124" s="61"/>
      <c r="AV124" s="61"/>
      <c r="AX124" s="61"/>
      <c r="AZ124" s="61"/>
      <c r="BB124" s="61"/>
      <c r="BD124" s="61"/>
      <c r="BF124" s="61"/>
      <c r="BH124" s="61"/>
      <c r="BJ124" s="61"/>
      <c r="BL124" s="61"/>
      <c r="BN124" s="61"/>
      <c r="BP124" s="61"/>
      <c r="BR124" s="61"/>
      <c r="BT124" s="61"/>
      <c r="BV124" s="61"/>
      <c r="BX124" s="61"/>
      <c r="BZ124" s="61"/>
      <c r="CB124" s="61"/>
      <c r="CD124" s="61"/>
      <c r="CE124" s="61"/>
      <c r="CF124" s="61"/>
      <c r="CG124" s="61"/>
      <c r="CH124" s="61"/>
      <c r="CI124" s="61"/>
      <c r="CJ124" s="61"/>
      <c r="CK124" s="61"/>
      <c r="CL124" s="61"/>
      <c r="CM124" s="61"/>
      <c r="CN124" s="61"/>
      <c r="CO124" s="61"/>
    </row>
    <row r="125" spans="1:93" x14ac:dyDescent="0.25">
      <c r="A125" s="61"/>
      <c r="B125" s="61"/>
      <c r="C125" s="92"/>
      <c r="D125" s="61"/>
      <c r="E125" s="61"/>
      <c r="F125" s="61"/>
      <c r="G125" s="61"/>
      <c r="H125" s="61"/>
      <c r="I125" s="61"/>
      <c r="J125" s="61"/>
      <c r="K125" s="61"/>
      <c r="L125" s="61"/>
      <c r="M125" s="61"/>
      <c r="N125" s="61"/>
      <c r="P125" s="61"/>
      <c r="R125" s="61"/>
      <c r="T125" s="61"/>
      <c r="V125" s="61"/>
      <c r="X125" s="61"/>
      <c r="Z125" s="61"/>
      <c r="AB125" s="61"/>
      <c r="AD125" s="61"/>
      <c r="AF125" s="61"/>
      <c r="AH125" s="61"/>
      <c r="AJ125" s="61"/>
      <c r="AL125" s="61"/>
      <c r="AN125" s="61"/>
      <c r="AP125" s="61"/>
      <c r="AR125" s="61"/>
      <c r="AT125" s="61"/>
      <c r="AV125" s="61"/>
      <c r="AX125" s="61"/>
      <c r="AZ125" s="61"/>
      <c r="BB125" s="61"/>
      <c r="BD125" s="61"/>
      <c r="BF125" s="61"/>
      <c r="BH125" s="61"/>
      <c r="BJ125" s="61"/>
      <c r="BL125" s="61"/>
      <c r="BN125" s="61"/>
      <c r="BP125" s="61"/>
      <c r="BR125" s="61"/>
      <c r="BT125" s="61"/>
      <c r="BV125" s="61"/>
      <c r="BX125" s="61"/>
      <c r="BZ125" s="61"/>
      <c r="CB125" s="61"/>
      <c r="CD125" s="61"/>
      <c r="CE125" s="61"/>
      <c r="CF125" s="61"/>
      <c r="CG125" s="61"/>
      <c r="CH125" s="61"/>
      <c r="CI125" s="61"/>
      <c r="CJ125" s="61"/>
      <c r="CK125" s="61"/>
      <c r="CL125" s="61"/>
      <c r="CM125" s="61"/>
      <c r="CN125" s="61"/>
      <c r="CO125" s="61"/>
    </row>
    <row r="126" spans="1:93" x14ac:dyDescent="0.25">
      <c r="A126" s="61"/>
      <c r="B126" s="61"/>
      <c r="C126" s="92"/>
      <c r="D126" s="61"/>
      <c r="E126" s="61"/>
      <c r="F126" s="61"/>
      <c r="G126" s="61"/>
      <c r="H126" s="61"/>
      <c r="I126" s="61"/>
      <c r="J126" s="61"/>
      <c r="K126" s="61"/>
      <c r="L126" s="61"/>
      <c r="M126" s="61"/>
      <c r="N126" s="61"/>
      <c r="P126" s="61"/>
      <c r="R126" s="61"/>
      <c r="T126" s="61"/>
      <c r="V126" s="61"/>
      <c r="X126" s="61"/>
      <c r="Z126" s="61"/>
      <c r="AB126" s="61"/>
      <c r="AD126" s="61"/>
      <c r="AF126" s="61"/>
      <c r="AH126" s="61"/>
      <c r="AJ126" s="61"/>
      <c r="AL126" s="61"/>
      <c r="AN126" s="61"/>
      <c r="AP126" s="61"/>
      <c r="AR126" s="61"/>
      <c r="AT126" s="61"/>
      <c r="AV126" s="61"/>
      <c r="AX126" s="61"/>
      <c r="AZ126" s="61"/>
      <c r="BB126" s="61"/>
      <c r="BD126" s="61"/>
      <c r="BF126" s="61"/>
      <c r="BH126" s="61"/>
      <c r="BJ126" s="61"/>
      <c r="BL126" s="61"/>
      <c r="BN126" s="61"/>
      <c r="BP126" s="61"/>
      <c r="BR126" s="61"/>
      <c r="BT126" s="61"/>
      <c r="BV126" s="61"/>
      <c r="BX126" s="61"/>
      <c r="BZ126" s="61"/>
      <c r="CB126" s="61"/>
      <c r="CD126" s="61"/>
      <c r="CE126" s="61"/>
      <c r="CF126" s="61"/>
      <c r="CG126" s="61"/>
      <c r="CH126" s="61"/>
      <c r="CI126" s="61"/>
      <c r="CJ126" s="61"/>
      <c r="CK126" s="61"/>
      <c r="CL126" s="61"/>
      <c r="CM126" s="61"/>
      <c r="CN126" s="61"/>
      <c r="CO126" s="61"/>
    </row>
    <row r="127" spans="1:93" x14ac:dyDescent="0.25">
      <c r="A127" s="61"/>
      <c r="B127" s="61"/>
      <c r="C127" s="92"/>
      <c r="D127" s="61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P127" s="61"/>
      <c r="R127" s="61"/>
      <c r="T127" s="61"/>
      <c r="V127" s="61"/>
      <c r="X127" s="61"/>
      <c r="Z127" s="61"/>
      <c r="AB127" s="61"/>
      <c r="AD127" s="61"/>
      <c r="AF127" s="61"/>
      <c r="AH127" s="61"/>
      <c r="AJ127" s="61"/>
      <c r="AL127" s="61"/>
      <c r="AN127" s="61"/>
      <c r="AP127" s="61"/>
      <c r="AR127" s="61"/>
      <c r="AT127" s="61"/>
      <c r="AV127" s="61"/>
      <c r="AX127" s="61"/>
      <c r="AZ127" s="61"/>
      <c r="BB127" s="61"/>
      <c r="BD127" s="61"/>
      <c r="BF127" s="61"/>
      <c r="BH127" s="61"/>
      <c r="BJ127" s="61"/>
      <c r="BL127" s="61"/>
      <c r="BN127" s="61"/>
      <c r="BP127" s="61"/>
      <c r="BR127" s="61"/>
      <c r="BT127" s="61"/>
      <c r="BV127" s="61"/>
      <c r="BX127" s="61"/>
      <c r="BZ127" s="61"/>
      <c r="CB127" s="61"/>
      <c r="CD127" s="61"/>
      <c r="CE127" s="61"/>
      <c r="CF127" s="61"/>
      <c r="CG127" s="61"/>
      <c r="CH127" s="61"/>
      <c r="CI127" s="61"/>
      <c r="CJ127" s="61"/>
      <c r="CK127" s="61"/>
      <c r="CL127" s="61"/>
      <c r="CM127" s="61"/>
      <c r="CN127" s="61"/>
      <c r="CO127" s="61"/>
    </row>
    <row r="128" spans="1:93" x14ac:dyDescent="0.25">
      <c r="A128" s="61"/>
      <c r="B128" s="61"/>
      <c r="C128" s="92"/>
      <c r="D128" s="61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P128" s="61"/>
      <c r="R128" s="61"/>
      <c r="T128" s="61"/>
      <c r="V128" s="61"/>
      <c r="X128" s="61"/>
      <c r="Z128" s="61"/>
      <c r="AB128" s="61"/>
      <c r="AD128" s="61"/>
      <c r="AF128" s="61"/>
      <c r="AH128" s="61"/>
      <c r="AJ128" s="61"/>
      <c r="AL128" s="61"/>
      <c r="AN128" s="61"/>
      <c r="AP128" s="61"/>
      <c r="AR128" s="61"/>
      <c r="AT128" s="61"/>
      <c r="AV128" s="61"/>
      <c r="AX128" s="61"/>
      <c r="AZ128" s="61"/>
      <c r="BB128" s="61"/>
      <c r="BD128" s="61"/>
      <c r="BF128" s="61"/>
      <c r="BH128" s="61"/>
      <c r="BJ128" s="61"/>
      <c r="BL128" s="61"/>
      <c r="BN128" s="61"/>
      <c r="BP128" s="61"/>
      <c r="BR128" s="61"/>
      <c r="BT128" s="61"/>
      <c r="BV128" s="61"/>
      <c r="BX128" s="61"/>
      <c r="BZ128" s="61"/>
      <c r="CB128" s="61"/>
      <c r="CD128" s="61"/>
      <c r="CE128" s="61"/>
      <c r="CF128" s="61"/>
      <c r="CG128" s="61"/>
      <c r="CH128" s="61"/>
      <c r="CI128" s="61"/>
      <c r="CJ128" s="61"/>
      <c r="CK128" s="61"/>
      <c r="CL128" s="61"/>
      <c r="CM128" s="61"/>
      <c r="CN128" s="61"/>
      <c r="CO128" s="61"/>
    </row>
    <row r="129" spans="1:93" x14ac:dyDescent="0.25">
      <c r="A129" s="61"/>
      <c r="B129" s="61"/>
      <c r="C129" s="92"/>
      <c r="D129" s="61"/>
      <c r="E129" s="61"/>
      <c r="F129" s="61"/>
      <c r="G129" s="61"/>
      <c r="H129" s="61"/>
      <c r="I129" s="61"/>
      <c r="J129" s="61"/>
      <c r="K129" s="61"/>
      <c r="L129" s="61"/>
      <c r="M129" s="61"/>
      <c r="N129" s="61"/>
      <c r="P129" s="61"/>
      <c r="R129" s="61"/>
      <c r="T129" s="61"/>
      <c r="V129" s="61"/>
      <c r="X129" s="61"/>
      <c r="Z129" s="61"/>
      <c r="AB129" s="61"/>
      <c r="AD129" s="61"/>
      <c r="AF129" s="61"/>
      <c r="AH129" s="61"/>
      <c r="AJ129" s="61"/>
      <c r="AL129" s="61"/>
      <c r="AN129" s="61"/>
      <c r="AP129" s="61"/>
      <c r="AR129" s="61"/>
      <c r="AT129" s="61"/>
      <c r="AV129" s="61"/>
      <c r="AX129" s="61"/>
      <c r="AZ129" s="61"/>
      <c r="BB129" s="61"/>
      <c r="BD129" s="61"/>
      <c r="BF129" s="61"/>
      <c r="BH129" s="61"/>
      <c r="BJ129" s="61"/>
      <c r="BL129" s="61"/>
      <c r="BN129" s="61"/>
      <c r="BP129" s="61"/>
      <c r="BR129" s="61"/>
      <c r="BT129" s="61"/>
      <c r="BV129" s="61"/>
      <c r="BX129" s="61"/>
      <c r="BZ129" s="61"/>
      <c r="CB129" s="61"/>
      <c r="CD129" s="61"/>
      <c r="CE129" s="61"/>
      <c r="CF129" s="61"/>
      <c r="CG129" s="61"/>
      <c r="CH129" s="61"/>
      <c r="CI129" s="61"/>
      <c r="CJ129" s="61"/>
      <c r="CK129" s="61"/>
      <c r="CL129" s="61"/>
      <c r="CM129" s="61"/>
      <c r="CN129" s="61"/>
      <c r="CO129" s="61"/>
    </row>
    <row r="130" spans="1:93" x14ac:dyDescent="0.25">
      <c r="A130" s="61"/>
      <c r="B130" s="61"/>
      <c r="C130" s="92"/>
      <c r="D130" s="61"/>
      <c r="E130" s="61"/>
      <c r="F130" s="61"/>
      <c r="G130" s="61"/>
      <c r="H130" s="61"/>
      <c r="I130" s="61"/>
      <c r="J130" s="61"/>
      <c r="K130" s="61"/>
      <c r="L130" s="61"/>
      <c r="M130" s="61"/>
      <c r="N130" s="61"/>
      <c r="P130" s="61"/>
      <c r="R130" s="61"/>
      <c r="T130" s="61"/>
      <c r="V130" s="61"/>
      <c r="X130" s="61"/>
      <c r="Z130" s="61"/>
      <c r="AB130" s="61"/>
      <c r="AD130" s="61"/>
      <c r="AF130" s="61"/>
      <c r="AH130" s="61"/>
      <c r="AJ130" s="61"/>
      <c r="AL130" s="61"/>
      <c r="AN130" s="61"/>
      <c r="AP130" s="61"/>
      <c r="AR130" s="61"/>
      <c r="AT130" s="61"/>
      <c r="AV130" s="61"/>
      <c r="AX130" s="61"/>
      <c r="AZ130" s="61"/>
      <c r="BB130" s="61"/>
      <c r="BD130" s="61"/>
      <c r="BF130" s="61"/>
      <c r="BH130" s="61"/>
      <c r="BJ130" s="61"/>
      <c r="BL130" s="61"/>
      <c r="BN130" s="61"/>
      <c r="BP130" s="61"/>
      <c r="BR130" s="61"/>
      <c r="BT130" s="61"/>
      <c r="BV130" s="61"/>
      <c r="BX130" s="61"/>
      <c r="BZ130" s="61"/>
      <c r="CB130" s="61"/>
      <c r="CD130" s="61"/>
      <c r="CE130" s="61"/>
      <c r="CF130" s="61"/>
      <c r="CG130" s="61"/>
      <c r="CH130" s="61"/>
      <c r="CI130" s="61"/>
      <c r="CJ130" s="61"/>
      <c r="CK130" s="61"/>
      <c r="CL130" s="61"/>
      <c r="CM130" s="61"/>
      <c r="CN130" s="61"/>
      <c r="CO130" s="61"/>
    </row>
    <row r="131" spans="1:93" x14ac:dyDescent="0.25">
      <c r="A131" s="61"/>
      <c r="B131" s="61"/>
      <c r="C131" s="92"/>
      <c r="D131" s="61"/>
      <c r="E131" s="61"/>
      <c r="F131" s="61"/>
      <c r="G131" s="61"/>
      <c r="H131" s="61"/>
      <c r="I131" s="61"/>
      <c r="J131" s="61"/>
      <c r="K131" s="61"/>
      <c r="L131" s="61"/>
      <c r="M131" s="61"/>
      <c r="N131" s="61"/>
      <c r="P131" s="61"/>
      <c r="R131" s="61"/>
      <c r="T131" s="61"/>
      <c r="V131" s="61"/>
      <c r="X131" s="61"/>
      <c r="Z131" s="61"/>
      <c r="AB131" s="61"/>
      <c r="AD131" s="61"/>
      <c r="AF131" s="61"/>
      <c r="AH131" s="61"/>
      <c r="AJ131" s="61"/>
      <c r="AL131" s="61"/>
      <c r="AN131" s="61"/>
      <c r="AP131" s="61"/>
      <c r="AR131" s="61"/>
      <c r="AT131" s="61"/>
      <c r="AV131" s="61"/>
      <c r="AX131" s="61"/>
      <c r="AZ131" s="61"/>
      <c r="BB131" s="61"/>
      <c r="BD131" s="61"/>
      <c r="BF131" s="61"/>
      <c r="BH131" s="61"/>
      <c r="BJ131" s="61"/>
      <c r="BL131" s="61"/>
      <c r="BN131" s="61"/>
      <c r="BP131" s="61"/>
      <c r="BR131" s="61"/>
      <c r="BT131" s="61"/>
      <c r="BV131" s="61"/>
      <c r="BX131" s="61"/>
      <c r="BZ131" s="61"/>
      <c r="CB131" s="61"/>
      <c r="CD131" s="61"/>
      <c r="CE131" s="61"/>
      <c r="CF131" s="61"/>
      <c r="CG131" s="61"/>
      <c r="CH131" s="61"/>
      <c r="CI131" s="61"/>
      <c r="CJ131" s="61"/>
      <c r="CK131" s="61"/>
      <c r="CL131" s="61"/>
      <c r="CM131" s="61"/>
      <c r="CN131" s="61"/>
      <c r="CO131" s="61"/>
    </row>
    <row r="132" spans="1:93" x14ac:dyDescent="0.25">
      <c r="A132" s="61"/>
      <c r="B132" s="61"/>
      <c r="C132" s="92"/>
      <c r="D132" s="61"/>
      <c r="E132" s="61"/>
      <c r="F132" s="61"/>
      <c r="G132" s="61"/>
      <c r="H132" s="61"/>
      <c r="I132" s="61"/>
      <c r="J132" s="61"/>
      <c r="K132" s="61"/>
      <c r="L132" s="61"/>
      <c r="M132" s="61"/>
      <c r="N132" s="61"/>
      <c r="P132" s="61"/>
      <c r="R132" s="61"/>
      <c r="T132" s="61"/>
      <c r="V132" s="61"/>
      <c r="X132" s="61"/>
      <c r="Z132" s="61"/>
      <c r="AB132" s="61"/>
      <c r="AD132" s="61"/>
      <c r="AF132" s="61"/>
      <c r="AH132" s="61"/>
      <c r="AJ132" s="61"/>
      <c r="AL132" s="61"/>
      <c r="AN132" s="61"/>
      <c r="AP132" s="61"/>
      <c r="AR132" s="61"/>
      <c r="AT132" s="61"/>
      <c r="AV132" s="61"/>
      <c r="AX132" s="61"/>
      <c r="AZ132" s="61"/>
      <c r="BB132" s="61"/>
      <c r="BD132" s="61"/>
      <c r="BF132" s="61"/>
      <c r="BH132" s="61"/>
      <c r="BJ132" s="61"/>
      <c r="BL132" s="61"/>
      <c r="BN132" s="61"/>
      <c r="BP132" s="61"/>
      <c r="BR132" s="61"/>
      <c r="BT132" s="61"/>
      <c r="BV132" s="61"/>
      <c r="BX132" s="61"/>
      <c r="BZ132" s="61"/>
      <c r="CB132" s="61"/>
      <c r="CD132" s="61"/>
      <c r="CE132" s="61"/>
      <c r="CF132" s="61"/>
      <c r="CG132" s="61"/>
      <c r="CH132" s="61"/>
      <c r="CI132" s="61"/>
      <c r="CJ132" s="61"/>
      <c r="CK132" s="61"/>
      <c r="CL132" s="61"/>
      <c r="CM132" s="61"/>
      <c r="CN132" s="61"/>
      <c r="CO132" s="61"/>
    </row>
    <row r="133" spans="1:93" x14ac:dyDescent="0.25">
      <c r="A133" s="61"/>
      <c r="B133" s="61"/>
      <c r="C133" s="92"/>
      <c r="D133" s="61"/>
      <c r="E133" s="61"/>
      <c r="F133" s="61"/>
      <c r="G133" s="61"/>
      <c r="H133" s="61"/>
      <c r="I133" s="61"/>
      <c r="J133" s="61"/>
      <c r="K133" s="61"/>
      <c r="L133" s="61"/>
      <c r="M133" s="61"/>
      <c r="N133" s="61"/>
      <c r="P133" s="61"/>
      <c r="R133" s="61"/>
      <c r="T133" s="61"/>
      <c r="V133" s="61"/>
      <c r="X133" s="61"/>
      <c r="Z133" s="61"/>
      <c r="AB133" s="61"/>
      <c r="AD133" s="61"/>
      <c r="AF133" s="61"/>
      <c r="AH133" s="61"/>
      <c r="AJ133" s="61"/>
      <c r="AL133" s="61"/>
      <c r="AN133" s="61"/>
      <c r="AP133" s="61"/>
      <c r="AR133" s="61"/>
      <c r="AT133" s="61"/>
      <c r="AV133" s="61"/>
      <c r="AX133" s="61"/>
      <c r="AZ133" s="61"/>
      <c r="BB133" s="61"/>
      <c r="BD133" s="61"/>
      <c r="BF133" s="61"/>
      <c r="BH133" s="61"/>
      <c r="BJ133" s="61"/>
      <c r="BL133" s="61"/>
      <c r="BN133" s="61"/>
      <c r="BP133" s="61"/>
      <c r="BR133" s="61"/>
      <c r="BT133" s="61"/>
      <c r="BV133" s="61"/>
      <c r="BX133" s="61"/>
      <c r="BZ133" s="61"/>
      <c r="CB133" s="61"/>
      <c r="CD133" s="61"/>
      <c r="CE133" s="61"/>
      <c r="CF133" s="61"/>
      <c r="CG133" s="61"/>
      <c r="CH133" s="61"/>
      <c r="CI133" s="61"/>
      <c r="CJ133" s="61"/>
      <c r="CK133" s="61"/>
      <c r="CL133" s="61"/>
      <c r="CM133" s="61"/>
      <c r="CN133" s="61"/>
      <c r="CO133" s="61"/>
    </row>
    <row r="134" spans="1:93" x14ac:dyDescent="0.25">
      <c r="A134" s="61"/>
      <c r="B134" s="61"/>
      <c r="C134" s="92"/>
      <c r="D134" s="61"/>
      <c r="E134" s="61"/>
      <c r="F134" s="61"/>
      <c r="G134" s="61"/>
      <c r="H134" s="61"/>
      <c r="I134" s="61"/>
      <c r="J134" s="61"/>
      <c r="K134" s="61"/>
      <c r="L134" s="61"/>
      <c r="M134" s="61"/>
      <c r="N134" s="61"/>
      <c r="P134" s="61"/>
      <c r="R134" s="61"/>
      <c r="T134" s="61"/>
      <c r="V134" s="61"/>
      <c r="X134" s="61"/>
      <c r="Z134" s="61"/>
      <c r="AB134" s="61"/>
      <c r="AD134" s="61"/>
      <c r="AF134" s="61"/>
      <c r="AH134" s="61"/>
      <c r="AJ134" s="61"/>
      <c r="AL134" s="61"/>
      <c r="AN134" s="61"/>
      <c r="AP134" s="61"/>
      <c r="AR134" s="61"/>
      <c r="AT134" s="61"/>
      <c r="AV134" s="61"/>
      <c r="AX134" s="61"/>
      <c r="AZ134" s="61"/>
      <c r="BB134" s="61"/>
      <c r="BD134" s="61"/>
      <c r="BF134" s="61"/>
      <c r="BH134" s="61"/>
      <c r="BJ134" s="61"/>
      <c r="BL134" s="61"/>
      <c r="BN134" s="61"/>
      <c r="BP134" s="61"/>
      <c r="BR134" s="61"/>
      <c r="BT134" s="61"/>
      <c r="BV134" s="61"/>
      <c r="BX134" s="61"/>
      <c r="BZ134" s="61"/>
      <c r="CB134" s="61"/>
      <c r="CD134" s="61"/>
      <c r="CE134" s="61"/>
      <c r="CF134" s="61"/>
      <c r="CG134" s="61"/>
      <c r="CH134" s="61"/>
      <c r="CI134" s="61"/>
      <c r="CJ134" s="61"/>
      <c r="CK134" s="61"/>
      <c r="CL134" s="61"/>
      <c r="CM134" s="61"/>
      <c r="CN134" s="61"/>
      <c r="CO134" s="61"/>
    </row>
    <row r="135" spans="1:93" x14ac:dyDescent="0.25">
      <c r="A135" s="61"/>
      <c r="B135" s="61"/>
      <c r="C135" s="92"/>
      <c r="D135" s="61"/>
      <c r="E135" s="61"/>
      <c r="F135" s="61"/>
      <c r="G135" s="61"/>
      <c r="H135" s="61"/>
      <c r="I135" s="61"/>
      <c r="J135" s="61"/>
      <c r="K135" s="61"/>
      <c r="L135" s="61"/>
      <c r="M135" s="61"/>
      <c r="N135" s="61"/>
      <c r="P135" s="61"/>
      <c r="R135" s="61"/>
      <c r="T135" s="61"/>
      <c r="V135" s="61"/>
      <c r="X135" s="61"/>
      <c r="Z135" s="61"/>
      <c r="AB135" s="61"/>
      <c r="AD135" s="61"/>
      <c r="AF135" s="61"/>
      <c r="AH135" s="61"/>
      <c r="AJ135" s="61"/>
      <c r="AL135" s="61"/>
      <c r="AN135" s="61"/>
      <c r="AP135" s="61"/>
      <c r="AR135" s="61"/>
      <c r="AT135" s="61"/>
      <c r="AV135" s="61"/>
      <c r="AX135" s="61"/>
      <c r="AZ135" s="61"/>
      <c r="BB135" s="61"/>
      <c r="BD135" s="61"/>
      <c r="BF135" s="61"/>
      <c r="BH135" s="61"/>
      <c r="BJ135" s="61"/>
      <c r="BL135" s="61"/>
      <c r="BN135" s="61"/>
      <c r="BP135" s="61"/>
      <c r="BR135" s="61"/>
      <c r="BT135" s="61"/>
      <c r="BV135" s="61"/>
      <c r="BX135" s="61"/>
      <c r="BZ135" s="61"/>
      <c r="CB135" s="61"/>
      <c r="CD135" s="61"/>
      <c r="CE135" s="61"/>
      <c r="CF135" s="61"/>
      <c r="CG135" s="61"/>
      <c r="CH135" s="61"/>
      <c r="CI135" s="61"/>
      <c r="CJ135" s="61"/>
      <c r="CK135" s="61"/>
      <c r="CL135" s="61"/>
      <c r="CM135" s="61"/>
      <c r="CN135" s="61"/>
      <c r="CO135" s="61"/>
    </row>
    <row r="136" spans="1:93" x14ac:dyDescent="0.25">
      <c r="A136" s="61"/>
      <c r="B136" s="61"/>
      <c r="C136" s="92"/>
      <c r="D136" s="61"/>
      <c r="E136" s="61"/>
      <c r="F136" s="61"/>
      <c r="G136" s="61"/>
      <c r="H136" s="61"/>
      <c r="I136" s="61"/>
      <c r="J136" s="61"/>
      <c r="K136" s="61"/>
      <c r="L136" s="61"/>
      <c r="M136" s="61"/>
      <c r="N136" s="61"/>
      <c r="P136" s="61"/>
      <c r="R136" s="61"/>
      <c r="T136" s="61"/>
      <c r="V136" s="61"/>
      <c r="X136" s="61"/>
      <c r="Z136" s="61"/>
      <c r="AB136" s="61"/>
      <c r="AD136" s="61"/>
      <c r="AF136" s="61"/>
      <c r="AH136" s="61"/>
      <c r="AJ136" s="61"/>
      <c r="AL136" s="61"/>
      <c r="AN136" s="61"/>
      <c r="AP136" s="61"/>
      <c r="AR136" s="61"/>
      <c r="AT136" s="61"/>
      <c r="AV136" s="61"/>
      <c r="AX136" s="61"/>
      <c r="AZ136" s="61"/>
      <c r="BB136" s="61"/>
      <c r="BD136" s="61"/>
      <c r="BF136" s="61"/>
      <c r="BH136" s="61"/>
      <c r="BJ136" s="61"/>
      <c r="BL136" s="61"/>
      <c r="BN136" s="61"/>
      <c r="BP136" s="61"/>
      <c r="BR136" s="61"/>
      <c r="BT136" s="61"/>
      <c r="BV136" s="61"/>
      <c r="BX136" s="61"/>
      <c r="BZ136" s="61"/>
      <c r="CB136" s="61"/>
      <c r="CD136" s="61"/>
      <c r="CE136" s="61"/>
      <c r="CF136" s="61"/>
      <c r="CG136" s="61"/>
      <c r="CH136" s="61"/>
      <c r="CI136" s="61"/>
      <c r="CJ136" s="61"/>
      <c r="CK136" s="61"/>
      <c r="CL136" s="61"/>
      <c r="CM136" s="61"/>
      <c r="CN136" s="61"/>
      <c r="CO136" s="61"/>
    </row>
    <row r="137" spans="1:93" x14ac:dyDescent="0.25">
      <c r="A137" s="61"/>
      <c r="B137" s="61"/>
      <c r="C137" s="92"/>
      <c r="D137" s="61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P137" s="61"/>
      <c r="R137" s="61"/>
      <c r="T137" s="61"/>
      <c r="V137" s="61"/>
      <c r="X137" s="61"/>
      <c r="Z137" s="61"/>
      <c r="AB137" s="61"/>
      <c r="AD137" s="61"/>
      <c r="AF137" s="61"/>
      <c r="AH137" s="61"/>
      <c r="AJ137" s="61"/>
      <c r="AL137" s="61"/>
      <c r="AN137" s="61"/>
      <c r="AP137" s="61"/>
      <c r="AR137" s="61"/>
      <c r="AT137" s="61"/>
      <c r="AV137" s="61"/>
      <c r="AX137" s="61"/>
      <c r="AZ137" s="61"/>
      <c r="BB137" s="61"/>
      <c r="BD137" s="61"/>
      <c r="BF137" s="61"/>
      <c r="BH137" s="61"/>
      <c r="BJ137" s="61"/>
      <c r="BL137" s="61"/>
      <c r="BN137" s="61"/>
      <c r="BP137" s="61"/>
      <c r="BR137" s="61"/>
      <c r="BT137" s="61"/>
      <c r="BV137" s="61"/>
      <c r="BX137" s="61"/>
      <c r="BZ137" s="61"/>
      <c r="CB137" s="61"/>
      <c r="CD137" s="61"/>
      <c r="CE137" s="61"/>
      <c r="CF137" s="61"/>
      <c r="CG137" s="61"/>
      <c r="CH137" s="61"/>
      <c r="CI137" s="61"/>
      <c r="CJ137" s="61"/>
      <c r="CK137" s="61"/>
      <c r="CL137" s="61"/>
      <c r="CM137" s="61"/>
      <c r="CN137" s="61"/>
      <c r="CO137" s="61"/>
    </row>
    <row r="138" spans="1:93" x14ac:dyDescent="0.25">
      <c r="A138" s="61"/>
      <c r="B138" s="61"/>
      <c r="C138" s="92"/>
      <c r="D138" s="61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P138" s="61"/>
      <c r="R138" s="61"/>
      <c r="T138" s="61"/>
      <c r="V138" s="61"/>
      <c r="X138" s="61"/>
      <c r="Z138" s="61"/>
      <c r="AB138" s="61"/>
      <c r="AD138" s="61"/>
      <c r="AF138" s="61"/>
      <c r="AH138" s="61"/>
      <c r="AJ138" s="61"/>
      <c r="AL138" s="61"/>
      <c r="AN138" s="61"/>
      <c r="AP138" s="61"/>
      <c r="AR138" s="61"/>
      <c r="AT138" s="61"/>
      <c r="AV138" s="61"/>
      <c r="AX138" s="61"/>
      <c r="AZ138" s="61"/>
      <c r="BB138" s="61"/>
      <c r="BD138" s="61"/>
      <c r="BF138" s="61"/>
      <c r="BH138" s="61"/>
      <c r="BJ138" s="61"/>
      <c r="BL138" s="61"/>
      <c r="BN138" s="61"/>
      <c r="BP138" s="61"/>
      <c r="BR138" s="61"/>
      <c r="BT138" s="61"/>
      <c r="BV138" s="61"/>
      <c r="BX138" s="61"/>
      <c r="BZ138" s="61"/>
      <c r="CB138" s="61"/>
      <c r="CD138" s="61"/>
      <c r="CE138" s="61"/>
      <c r="CF138" s="61"/>
      <c r="CG138" s="61"/>
      <c r="CH138" s="61"/>
      <c r="CI138" s="61"/>
      <c r="CJ138" s="61"/>
      <c r="CK138" s="61"/>
      <c r="CL138" s="61"/>
      <c r="CM138" s="61"/>
      <c r="CN138" s="61"/>
      <c r="CO138" s="61"/>
    </row>
    <row r="139" spans="1:93" x14ac:dyDescent="0.25">
      <c r="A139" s="61"/>
      <c r="B139" s="61"/>
      <c r="C139" s="92"/>
      <c r="D139" s="61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P139" s="61"/>
      <c r="R139" s="61"/>
      <c r="T139" s="61"/>
      <c r="V139" s="61"/>
      <c r="X139" s="61"/>
      <c r="Z139" s="61"/>
      <c r="AB139" s="61"/>
      <c r="AD139" s="61"/>
      <c r="AF139" s="61"/>
      <c r="AH139" s="61"/>
      <c r="AJ139" s="61"/>
      <c r="AL139" s="61"/>
      <c r="AN139" s="61"/>
      <c r="AP139" s="61"/>
      <c r="AR139" s="61"/>
      <c r="AT139" s="61"/>
      <c r="AV139" s="61"/>
      <c r="AX139" s="61"/>
      <c r="AZ139" s="61"/>
      <c r="BB139" s="61"/>
      <c r="BD139" s="61"/>
      <c r="BF139" s="61"/>
      <c r="BH139" s="61"/>
      <c r="BJ139" s="61"/>
      <c r="BL139" s="61"/>
      <c r="BN139" s="61"/>
      <c r="BP139" s="61"/>
      <c r="BR139" s="61"/>
      <c r="BT139" s="61"/>
      <c r="BV139" s="61"/>
      <c r="BX139" s="61"/>
      <c r="BZ139" s="61"/>
      <c r="CB139" s="61"/>
      <c r="CD139" s="61"/>
      <c r="CE139" s="61"/>
      <c r="CF139" s="61"/>
      <c r="CG139" s="61"/>
      <c r="CH139" s="61"/>
      <c r="CI139" s="61"/>
      <c r="CJ139" s="61"/>
      <c r="CK139" s="61"/>
      <c r="CL139" s="61"/>
      <c r="CM139" s="61"/>
      <c r="CN139" s="61"/>
      <c r="CO139" s="61"/>
    </row>
    <row r="140" spans="1:93" x14ac:dyDescent="0.25">
      <c r="A140" s="61"/>
      <c r="B140" s="61"/>
      <c r="C140" s="92"/>
      <c r="D140" s="61"/>
      <c r="E140" s="61"/>
      <c r="F140" s="61"/>
      <c r="G140" s="61"/>
      <c r="H140" s="61"/>
      <c r="I140" s="61"/>
      <c r="J140" s="61"/>
      <c r="K140" s="61"/>
      <c r="L140" s="61"/>
      <c r="M140" s="61"/>
      <c r="N140" s="61"/>
      <c r="P140" s="61"/>
      <c r="R140" s="61"/>
      <c r="T140" s="61"/>
      <c r="V140" s="61"/>
      <c r="X140" s="61"/>
      <c r="Z140" s="61"/>
      <c r="AB140" s="61"/>
      <c r="AD140" s="61"/>
      <c r="AF140" s="61"/>
      <c r="AH140" s="61"/>
      <c r="AJ140" s="61"/>
      <c r="AL140" s="61"/>
      <c r="AN140" s="61"/>
      <c r="AP140" s="61"/>
      <c r="AR140" s="61"/>
      <c r="AT140" s="61"/>
      <c r="AV140" s="61"/>
      <c r="AX140" s="61"/>
      <c r="AZ140" s="61"/>
      <c r="BB140" s="61"/>
      <c r="BD140" s="61"/>
      <c r="BF140" s="61"/>
      <c r="BH140" s="61"/>
      <c r="BJ140" s="61"/>
      <c r="BL140" s="61"/>
      <c r="BN140" s="61"/>
      <c r="BP140" s="61"/>
      <c r="BR140" s="61"/>
      <c r="BT140" s="61"/>
      <c r="BV140" s="61"/>
      <c r="BX140" s="61"/>
      <c r="BZ140" s="61"/>
      <c r="CB140" s="61"/>
      <c r="CD140" s="61"/>
      <c r="CE140" s="61"/>
      <c r="CF140" s="61"/>
      <c r="CG140" s="61"/>
      <c r="CH140" s="61"/>
      <c r="CI140" s="61"/>
      <c r="CJ140" s="61"/>
      <c r="CK140" s="61"/>
      <c r="CL140" s="61"/>
      <c r="CM140" s="61"/>
      <c r="CN140" s="61"/>
      <c r="CO140" s="61"/>
    </row>
    <row r="141" spans="1:93" x14ac:dyDescent="0.25">
      <c r="A141" s="61"/>
      <c r="B141" s="61"/>
      <c r="C141" s="92"/>
      <c r="D141" s="61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P141" s="61"/>
      <c r="R141" s="61"/>
      <c r="T141" s="61"/>
      <c r="V141" s="61"/>
      <c r="X141" s="61"/>
      <c r="Z141" s="61"/>
      <c r="AB141" s="61"/>
      <c r="AD141" s="61"/>
      <c r="AF141" s="61"/>
      <c r="AH141" s="61"/>
      <c r="AJ141" s="61"/>
      <c r="AL141" s="61"/>
      <c r="AN141" s="61"/>
      <c r="AP141" s="61"/>
      <c r="AR141" s="61"/>
      <c r="AT141" s="61"/>
      <c r="AV141" s="61"/>
      <c r="AX141" s="61"/>
      <c r="AZ141" s="61"/>
      <c r="BB141" s="61"/>
      <c r="BD141" s="61"/>
      <c r="BF141" s="61"/>
      <c r="BH141" s="61"/>
      <c r="BJ141" s="61"/>
      <c r="BL141" s="61"/>
      <c r="BN141" s="61"/>
      <c r="BP141" s="61"/>
      <c r="BR141" s="61"/>
      <c r="BT141" s="61"/>
      <c r="BV141" s="61"/>
      <c r="BX141" s="61"/>
      <c r="BZ141" s="61"/>
      <c r="CB141" s="61"/>
      <c r="CD141" s="61"/>
      <c r="CE141" s="61"/>
      <c r="CF141" s="61"/>
      <c r="CG141" s="61"/>
      <c r="CH141" s="61"/>
      <c r="CI141" s="61"/>
      <c r="CJ141" s="61"/>
      <c r="CK141" s="61"/>
      <c r="CL141" s="61"/>
      <c r="CM141" s="61"/>
      <c r="CN141" s="61"/>
      <c r="CO141" s="61"/>
    </row>
    <row r="142" spans="1:93" x14ac:dyDescent="0.25">
      <c r="A142" s="61"/>
      <c r="B142" s="61"/>
      <c r="C142" s="92"/>
      <c r="D142" s="61"/>
      <c r="E142" s="61"/>
      <c r="F142" s="61"/>
      <c r="G142" s="61"/>
      <c r="H142" s="61"/>
      <c r="I142" s="61"/>
      <c r="J142" s="61"/>
      <c r="K142" s="61"/>
      <c r="L142" s="61"/>
      <c r="M142" s="61"/>
      <c r="N142" s="61"/>
      <c r="P142" s="61"/>
      <c r="R142" s="61"/>
      <c r="T142" s="61"/>
      <c r="V142" s="61"/>
      <c r="X142" s="61"/>
      <c r="Z142" s="61"/>
      <c r="AB142" s="61"/>
      <c r="AD142" s="61"/>
      <c r="AF142" s="61"/>
      <c r="AH142" s="61"/>
      <c r="AJ142" s="61"/>
      <c r="AL142" s="61"/>
      <c r="AN142" s="61"/>
      <c r="AP142" s="61"/>
      <c r="AR142" s="61"/>
      <c r="AT142" s="61"/>
      <c r="AV142" s="61"/>
      <c r="AX142" s="61"/>
      <c r="AZ142" s="61"/>
      <c r="BB142" s="61"/>
      <c r="BD142" s="61"/>
      <c r="BF142" s="61"/>
      <c r="BH142" s="61"/>
      <c r="BJ142" s="61"/>
      <c r="BL142" s="61"/>
      <c r="BN142" s="61"/>
      <c r="BP142" s="61"/>
      <c r="BR142" s="61"/>
      <c r="BT142" s="61"/>
      <c r="BV142" s="61"/>
      <c r="BX142" s="61"/>
      <c r="BZ142" s="61"/>
      <c r="CB142" s="61"/>
      <c r="CD142" s="61"/>
      <c r="CE142" s="61"/>
      <c r="CF142" s="61"/>
      <c r="CG142" s="61"/>
      <c r="CH142" s="61"/>
      <c r="CI142" s="61"/>
      <c r="CJ142" s="61"/>
      <c r="CK142" s="61"/>
      <c r="CL142" s="61"/>
      <c r="CM142" s="61"/>
      <c r="CN142" s="61"/>
      <c r="CO142" s="61"/>
    </row>
    <row r="143" spans="1:93" x14ac:dyDescent="0.25">
      <c r="A143" s="61"/>
      <c r="B143" s="61"/>
      <c r="C143" s="92"/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P143" s="61"/>
      <c r="R143" s="61"/>
      <c r="T143" s="61"/>
      <c r="V143" s="61"/>
      <c r="X143" s="61"/>
      <c r="Z143" s="61"/>
      <c r="AB143" s="61"/>
      <c r="AD143" s="61"/>
      <c r="AF143" s="61"/>
      <c r="AH143" s="61"/>
      <c r="AJ143" s="61"/>
      <c r="AL143" s="61"/>
      <c r="AN143" s="61"/>
      <c r="AP143" s="61"/>
      <c r="AR143" s="61"/>
      <c r="AT143" s="61"/>
      <c r="AV143" s="61"/>
      <c r="AX143" s="61"/>
      <c r="AZ143" s="61"/>
      <c r="BB143" s="61"/>
      <c r="BD143" s="61"/>
      <c r="BF143" s="61"/>
      <c r="BH143" s="61"/>
      <c r="BJ143" s="61"/>
      <c r="BL143" s="61"/>
      <c r="BN143" s="61"/>
      <c r="BP143" s="61"/>
      <c r="BR143" s="61"/>
      <c r="BT143" s="61"/>
      <c r="BV143" s="61"/>
      <c r="BX143" s="61"/>
      <c r="BZ143" s="61"/>
      <c r="CB143" s="61"/>
      <c r="CD143" s="61"/>
      <c r="CE143" s="61"/>
      <c r="CF143" s="61"/>
      <c r="CG143" s="61"/>
      <c r="CH143" s="61"/>
      <c r="CI143" s="61"/>
      <c r="CJ143" s="61"/>
      <c r="CK143" s="61"/>
      <c r="CL143" s="61"/>
      <c r="CM143" s="61"/>
      <c r="CN143" s="61"/>
      <c r="CO143" s="61"/>
    </row>
    <row r="144" spans="1:93" x14ac:dyDescent="0.25">
      <c r="A144" s="61"/>
      <c r="B144" s="61"/>
      <c r="C144" s="92"/>
      <c r="D144" s="61"/>
      <c r="E144" s="61"/>
      <c r="F144" s="61"/>
      <c r="G144" s="61"/>
      <c r="H144" s="61"/>
      <c r="I144" s="61"/>
      <c r="J144" s="61"/>
      <c r="K144" s="61"/>
      <c r="L144" s="61"/>
      <c r="M144" s="61"/>
      <c r="N144" s="61"/>
      <c r="P144" s="61"/>
      <c r="R144" s="61"/>
      <c r="T144" s="61"/>
      <c r="V144" s="61"/>
      <c r="X144" s="61"/>
      <c r="Z144" s="61"/>
      <c r="AB144" s="61"/>
      <c r="AD144" s="61"/>
      <c r="AF144" s="61"/>
      <c r="AH144" s="61"/>
      <c r="AJ144" s="61"/>
      <c r="AL144" s="61"/>
      <c r="AN144" s="61"/>
      <c r="AP144" s="61"/>
      <c r="AR144" s="61"/>
      <c r="AT144" s="61"/>
      <c r="AV144" s="61"/>
      <c r="AX144" s="61"/>
      <c r="AZ144" s="61"/>
      <c r="BB144" s="61"/>
      <c r="BD144" s="61"/>
      <c r="BF144" s="61"/>
      <c r="BH144" s="61"/>
      <c r="BJ144" s="61"/>
      <c r="BL144" s="61"/>
      <c r="BN144" s="61"/>
      <c r="BP144" s="61"/>
      <c r="BR144" s="61"/>
      <c r="BT144" s="61"/>
      <c r="BV144" s="61"/>
      <c r="BX144" s="61"/>
      <c r="BZ144" s="61"/>
      <c r="CB144" s="61"/>
      <c r="CD144" s="61"/>
      <c r="CE144" s="61"/>
      <c r="CF144" s="61"/>
      <c r="CG144" s="61"/>
      <c r="CH144" s="61"/>
      <c r="CI144" s="61"/>
      <c r="CJ144" s="61"/>
      <c r="CK144" s="61"/>
      <c r="CL144" s="61"/>
      <c r="CM144" s="61"/>
      <c r="CN144" s="61"/>
      <c r="CO144" s="61"/>
    </row>
    <row r="145" spans="1:93" x14ac:dyDescent="0.25">
      <c r="A145" s="61"/>
      <c r="B145" s="61"/>
      <c r="C145" s="92"/>
      <c r="D145" s="61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P145" s="61"/>
      <c r="R145" s="61"/>
      <c r="T145" s="61"/>
      <c r="V145" s="61"/>
      <c r="X145" s="61"/>
      <c r="Z145" s="61"/>
      <c r="AB145" s="61"/>
      <c r="AD145" s="61"/>
      <c r="AF145" s="61"/>
      <c r="AH145" s="61"/>
      <c r="AJ145" s="61"/>
      <c r="AL145" s="61"/>
      <c r="AN145" s="61"/>
      <c r="AP145" s="61"/>
      <c r="AR145" s="61"/>
      <c r="AT145" s="61"/>
      <c r="AV145" s="61"/>
      <c r="AX145" s="61"/>
      <c r="AZ145" s="61"/>
      <c r="BB145" s="61"/>
      <c r="BD145" s="61"/>
      <c r="BF145" s="61"/>
      <c r="BH145" s="61"/>
      <c r="BJ145" s="61"/>
      <c r="BL145" s="61"/>
      <c r="BN145" s="61"/>
      <c r="BP145" s="61"/>
      <c r="BR145" s="61"/>
      <c r="BT145" s="61"/>
      <c r="BV145" s="61"/>
      <c r="BX145" s="61"/>
      <c r="BZ145" s="61"/>
      <c r="CB145" s="61"/>
      <c r="CD145" s="61"/>
      <c r="CE145" s="61"/>
      <c r="CF145" s="61"/>
      <c r="CG145" s="61"/>
      <c r="CH145" s="61"/>
      <c r="CI145" s="61"/>
      <c r="CJ145" s="61"/>
      <c r="CK145" s="61"/>
      <c r="CL145" s="61"/>
      <c r="CM145" s="61"/>
      <c r="CN145" s="61"/>
      <c r="CO145" s="61"/>
    </row>
    <row r="146" spans="1:93" x14ac:dyDescent="0.25">
      <c r="A146" s="61"/>
      <c r="B146" s="61"/>
      <c r="C146" s="92"/>
      <c r="D146" s="61"/>
      <c r="E146" s="61"/>
      <c r="F146" s="61"/>
      <c r="G146" s="61"/>
      <c r="H146" s="61"/>
      <c r="I146" s="61"/>
      <c r="J146" s="61"/>
      <c r="K146" s="61"/>
      <c r="L146" s="61"/>
      <c r="M146" s="61"/>
      <c r="N146" s="61"/>
      <c r="P146" s="61"/>
      <c r="R146" s="61"/>
      <c r="T146" s="61"/>
      <c r="V146" s="61"/>
      <c r="X146" s="61"/>
      <c r="Z146" s="61"/>
      <c r="AB146" s="61"/>
      <c r="AD146" s="61"/>
      <c r="AF146" s="61"/>
      <c r="AH146" s="61"/>
      <c r="AJ146" s="61"/>
      <c r="AL146" s="61"/>
      <c r="AN146" s="61"/>
      <c r="AP146" s="61"/>
      <c r="AR146" s="61"/>
      <c r="AT146" s="61"/>
      <c r="AV146" s="61"/>
      <c r="AX146" s="61"/>
      <c r="AZ146" s="61"/>
      <c r="BB146" s="61"/>
      <c r="BD146" s="61"/>
      <c r="BF146" s="61"/>
      <c r="BH146" s="61"/>
      <c r="BJ146" s="61"/>
      <c r="BL146" s="61"/>
      <c r="BN146" s="61"/>
      <c r="BP146" s="61"/>
      <c r="BR146" s="61"/>
      <c r="BT146" s="61"/>
      <c r="BV146" s="61"/>
      <c r="BX146" s="61"/>
      <c r="BZ146" s="61"/>
      <c r="CB146" s="61"/>
      <c r="CD146" s="61"/>
      <c r="CE146" s="61"/>
      <c r="CF146" s="61"/>
      <c r="CG146" s="61"/>
      <c r="CH146" s="61"/>
      <c r="CI146" s="61"/>
      <c r="CJ146" s="61"/>
      <c r="CK146" s="61"/>
      <c r="CL146" s="61"/>
      <c r="CM146" s="61"/>
      <c r="CN146" s="61"/>
      <c r="CO146" s="61"/>
    </row>
    <row r="147" spans="1:93" x14ac:dyDescent="0.25">
      <c r="A147" s="61"/>
      <c r="B147" s="61"/>
      <c r="C147" s="92"/>
      <c r="D147" s="61"/>
      <c r="E147" s="61"/>
      <c r="F147" s="61"/>
      <c r="G147" s="61"/>
      <c r="H147" s="61"/>
      <c r="I147" s="61"/>
      <c r="J147" s="61"/>
      <c r="K147" s="61"/>
      <c r="L147" s="61"/>
      <c r="M147" s="61"/>
      <c r="N147" s="61"/>
      <c r="P147" s="61"/>
      <c r="R147" s="61"/>
      <c r="T147" s="61"/>
      <c r="V147" s="61"/>
      <c r="X147" s="61"/>
      <c r="Z147" s="61"/>
      <c r="AB147" s="61"/>
      <c r="AD147" s="61"/>
      <c r="AF147" s="61"/>
      <c r="AH147" s="61"/>
      <c r="AJ147" s="61"/>
      <c r="AL147" s="61"/>
      <c r="AN147" s="61"/>
      <c r="AP147" s="61"/>
      <c r="AR147" s="61"/>
      <c r="AT147" s="61"/>
      <c r="AV147" s="61"/>
      <c r="AX147" s="61"/>
      <c r="AZ147" s="61"/>
      <c r="BB147" s="61"/>
      <c r="BD147" s="61"/>
      <c r="BF147" s="61"/>
      <c r="BH147" s="61"/>
      <c r="BJ147" s="61"/>
      <c r="BL147" s="61"/>
      <c r="BN147" s="61"/>
      <c r="BP147" s="61"/>
      <c r="BR147" s="61"/>
      <c r="BT147" s="61"/>
      <c r="BV147" s="61"/>
      <c r="BX147" s="61"/>
      <c r="BZ147" s="61"/>
      <c r="CB147" s="61"/>
      <c r="CD147" s="61"/>
      <c r="CE147" s="61"/>
      <c r="CF147" s="61"/>
      <c r="CG147" s="61"/>
      <c r="CH147" s="61"/>
      <c r="CI147" s="61"/>
      <c r="CJ147" s="61"/>
      <c r="CK147" s="61"/>
      <c r="CL147" s="61"/>
      <c r="CM147" s="61"/>
      <c r="CN147" s="61"/>
      <c r="CO147" s="61"/>
    </row>
    <row r="148" spans="1:93" x14ac:dyDescent="0.25">
      <c r="A148" s="61"/>
      <c r="B148" s="61"/>
      <c r="C148" s="92"/>
      <c r="D148" s="61"/>
      <c r="E148" s="61"/>
      <c r="F148" s="61"/>
      <c r="G148" s="61"/>
      <c r="H148" s="61"/>
      <c r="I148" s="61"/>
      <c r="J148" s="61"/>
      <c r="K148" s="61"/>
      <c r="L148" s="61"/>
      <c r="M148" s="61"/>
      <c r="N148" s="61"/>
      <c r="P148" s="61"/>
      <c r="R148" s="61"/>
      <c r="T148" s="61"/>
      <c r="V148" s="61"/>
      <c r="X148" s="61"/>
      <c r="Z148" s="61"/>
      <c r="AB148" s="61"/>
      <c r="AD148" s="61"/>
      <c r="AF148" s="61"/>
      <c r="AH148" s="61"/>
      <c r="AJ148" s="61"/>
      <c r="AL148" s="61"/>
      <c r="AN148" s="61"/>
      <c r="AP148" s="61"/>
      <c r="AR148" s="61"/>
      <c r="AT148" s="61"/>
      <c r="AV148" s="61"/>
      <c r="AX148" s="61"/>
      <c r="AZ148" s="61"/>
      <c r="BB148" s="61"/>
      <c r="BD148" s="61"/>
      <c r="BF148" s="61"/>
      <c r="BH148" s="61"/>
      <c r="BJ148" s="61"/>
      <c r="BL148" s="61"/>
      <c r="BN148" s="61"/>
      <c r="BP148" s="61"/>
      <c r="BR148" s="61"/>
      <c r="BT148" s="61"/>
      <c r="BV148" s="61"/>
      <c r="BX148" s="61"/>
      <c r="BZ148" s="61"/>
      <c r="CB148" s="61"/>
      <c r="CD148" s="61"/>
      <c r="CE148" s="61"/>
      <c r="CF148" s="61"/>
      <c r="CG148" s="61"/>
      <c r="CH148" s="61"/>
      <c r="CI148" s="61"/>
      <c r="CJ148" s="61"/>
      <c r="CK148" s="61"/>
      <c r="CL148" s="61"/>
      <c r="CM148" s="61"/>
      <c r="CN148" s="61"/>
      <c r="CO148" s="61"/>
    </row>
    <row r="149" spans="1:93" x14ac:dyDescent="0.25">
      <c r="A149" s="61"/>
      <c r="B149" s="61"/>
      <c r="C149" s="92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P149" s="61"/>
      <c r="R149" s="61"/>
      <c r="T149" s="61"/>
      <c r="V149" s="61"/>
      <c r="X149" s="61"/>
      <c r="Z149" s="61"/>
      <c r="AB149" s="61"/>
      <c r="AD149" s="61"/>
      <c r="AF149" s="61"/>
      <c r="AH149" s="61"/>
      <c r="AJ149" s="61"/>
      <c r="AL149" s="61"/>
      <c r="AN149" s="61"/>
      <c r="AP149" s="61"/>
      <c r="AR149" s="61"/>
      <c r="AT149" s="61"/>
      <c r="AV149" s="61"/>
      <c r="AX149" s="61"/>
      <c r="AZ149" s="61"/>
      <c r="BB149" s="61"/>
      <c r="BD149" s="61"/>
      <c r="BF149" s="61"/>
      <c r="BH149" s="61"/>
      <c r="BJ149" s="61"/>
      <c r="BL149" s="61"/>
      <c r="BN149" s="61"/>
      <c r="BP149" s="61"/>
      <c r="BR149" s="61"/>
      <c r="BT149" s="61"/>
      <c r="BV149" s="61"/>
      <c r="BX149" s="61"/>
      <c r="BZ149" s="61"/>
      <c r="CB149" s="61"/>
      <c r="CD149" s="61"/>
      <c r="CE149" s="61"/>
      <c r="CF149" s="61"/>
      <c r="CG149" s="61"/>
      <c r="CH149" s="61"/>
      <c r="CI149" s="61"/>
      <c r="CJ149" s="61"/>
      <c r="CK149" s="61"/>
      <c r="CL149" s="61"/>
      <c r="CM149" s="61"/>
      <c r="CN149" s="61"/>
      <c r="CO149" s="61"/>
    </row>
    <row r="150" spans="1:93" x14ac:dyDescent="0.25">
      <c r="A150" s="61"/>
      <c r="B150" s="61"/>
      <c r="C150" s="92"/>
      <c r="D150" s="61"/>
      <c r="E150" s="61"/>
      <c r="F150" s="61"/>
      <c r="G150" s="61"/>
      <c r="H150" s="61"/>
      <c r="I150" s="61"/>
      <c r="J150" s="61"/>
      <c r="K150" s="61"/>
      <c r="L150" s="61"/>
      <c r="M150" s="61"/>
      <c r="N150" s="61"/>
      <c r="P150" s="61"/>
      <c r="R150" s="61"/>
      <c r="T150" s="61"/>
      <c r="V150" s="61"/>
      <c r="X150" s="61"/>
      <c r="Z150" s="61"/>
      <c r="AB150" s="61"/>
      <c r="AD150" s="61"/>
      <c r="AF150" s="61"/>
      <c r="AH150" s="61"/>
      <c r="AJ150" s="61"/>
      <c r="AL150" s="61"/>
      <c r="AN150" s="61"/>
      <c r="AP150" s="61"/>
      <c r="AR150" s="61"/>
      <c r="AT150" s="61"/>
      <c r="AV150" s="61"/>
      <c r="AX150" s="61"/>
      <c r="AZ150" s="61"/>
      <c r="BB150" s="61"/>
      <c r="BD150" s="61"/>
      <c r="BF150" s="61"/>
      <c r="BH150" s="61"/>
      <c r="BJ150" s="61"/>
      <c r="BL150" s="61"/>
      <c r="BN150" s="61"/>
      <c r="BP150" s="61"/>
      <c r="BR150" s="61"/>
      <c r="BT150" s="61"/>
      <c r="BV150" s="61"/>
      <c r="BX150" s="61"/>
      <c r="BZ150" s="61"/>
      <c r="CB150" s="61"/>
      <c r="CD150" s="61"/>
      <c r="CE150" s="61"/>
      <c r="CF150" s="61"/>
      <c r="CG150" s="61"/>
      <c r="CH150" s="61"/>
      <c r="CI150" s="61"/>
      <c r="CJ150" s="61"/>
      <c r="CK150" s="61"/>
      <c r="CL150" s="61"/>
      <c r="CM150" s="61"/>
      <c r="CN150" s="61"/>
      <c r="CO150" s="61"/>
    </row>
    <row r="151" spans="1:93" x14ac:dyDescent="0.25">
      <c r="A151" s="61"/>
      <c r="B151" s="61"/>
      <c r="C151" s="92"/>
      <c r="D151" s="61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P151" s="61"/>
      <c r="R151" s="61"/>
      <c r="T151" s="61"/>
      <c r="V151" s="61"/>
      <c r="X151" s="61"/>
      <c r="Z151" s="61"/>
      <c r="AB151" s="61"/>
      <c r="AD151" s="61"/>
      <c r="AF151" s="61"/>
      <c r="AH151" s="61"/>
      <c r="AJ151" s="61"/>
      <c r="AL151" s="61"/>
      <c r="AN151" s="61"/>
      <c r="AP151" s="61"/>
      <c r="AR151" s="61"/>
      <c r="AT151" s="61"/>
      <c r="AV151" s="61"/>
      <c r="AX151" s="61"/>
      <c r="AZ151" s="61"/>
      <c r="BB151" s="61"/>
      <c r="BD151" s="61"/>
      <c r="BF151" s="61"/>
      <c r="BH151" s="61"/>
      <c r="BJ151" s="61"/>
      <c r="BL151" s="61"/>
      <c r="BN151" s="61"/>
      <c r="BP151" s="61"/>
      <c r="BR151" s="61"/>
      <c r="BT151" s="61"/>
      <c r="BV151" s="61"/>
      <c r="BX151" s="61"/>
      <c r="BZ151" s="61"/>
      <c r="CB151" s="61"/>
      <c r="CD151" s="61"/>
      <c r="CE151" s="61"/>
      <c r="CF151" s="61"/>
      <c r="CG151" s="61"/>
      <c r="CH151" s="61"/>
      <c r="CI151" s="61"/>
      <c r="CJ151" s="61"/>
      <c r="CK151" s="61"/>
      <c r="CL151" s="61"/>
      <c r="CM151" s="61"/>
      <c r="CN151" s="61"/>
      <c r="CO151" s="61"/>
    </row>
    <row r="152" spans="1:93" x14ac:dyDescent="0.25">
      <c r="A152" s="61"/>
      <c r="B152" s="61"/>
      <c r="C152" s="92"/>
      <c r="D152" s="61"/>
      <c r="E152" s="61"/>
      <c r="F152" s="61"/>
      <c r="G152" s="61"/>
      <c r="H152" s="61"/>
      <c r="I152" s="61"/>
      <c r="J152" s="61"/>
      <c r="K152" s="61"/>
      <c r="L152" s="61"/>
      <c r="M152" s="61"/>
      <c r="N152" s="61"/>
      <c r="P152" s="61"/>
      <c r="R152" s="61"/>
      <c r="T152" s="61"/>
      <c r="V152" s="61"/>
      <c r="X152" s="61"/>
      <c r="Z152" s="61"/>
      <c r="AB152" s="61"/>
      <c r="AD152" s="61"/>
      <c r="AF152" s="61"/>
      <c r="AH152" s="61"/>
      <c r="AJ152" s="61"/>
      <c r="AL152" s="61"/>
      <c r="AN152" s="61"/>
      <c r="AP152" s="61"/>
      <c r="AR152" s="61"/>
      <c r="AT152" s="61"/>
      <c r="AV152" s="61"/>
      <c r="AX152" s="61"/>
      <c r="AZ152" s="61"/>
      <c r="BB152" s="61"/>
      <c r="BD152" s="61"/>
      <c r="BF152" s="61"/>
      <c r="BH152" s="61"/>
      <c r="BJ152" s="61"/>
      <c r="BL152" s="61"/>
      <c r="BN152" s="61"/>
      <c r="BP152" s="61"/>
      <c r="BR152" s="61"/>
      <c r="BT152" s="61"/>
      <c r="BV152" s="61"/>
      <c r="BX152" s="61"/>
      <c r="BZ152" s="61"/>
      <c r="CB152" s="61"/>
      <c r="CD152" s="61"/>
      <c r="CE152" s="61"/>
      <c r="CF152" s="61"/>
      <c r="CG152" s="61"/>
      <c r="CH152" s="61"/>
      <c r="CI152" s="61"/>
      <c r="CJ152" s="61"/>
      <c r="CK152" s="61"/>
      <c r="CL152" s="61"/>
      <c r="CM152" s="61"/>
      <c r="CN152" s="61"/>
      <c r="CO152" s="61"/>
    </row>
    <row r="153" spans="1:93" x14ac:dyDescent="0.25">
      <c r="A153" s="61"/>
      <c r="B153" s="61"/>
      <c r="C153" s="92"/>
      <c r="D153" s="61"/>
      <c r="E153" s="61"/>
      <c r="F153" s="61"/>
      <c r="G153" s="61"/>
      <c r="H153" s="61"/>
      <c r="I153" s="61"/>
      <c r="J153" s="61"/>
      <c r="K153" s="61"/>
      <c r="L153" s="61"/>
      <c r="M153" s="61"/>
      <c r="N153" s="61"/>
      <c r="P153" s="61"/>
      <c r="R153" s="61"/>
      <c r="T153" s="61"/>
      <c r="V153" s="61"/>
      <c r="X153" s="61"/>
      <c r="Z153" s="61"/>
      <c r="AB153" s="61"/>
      <c r="AD153" s="61"/>
      <c r="AF153" s="61"/>
      <c r="AH153" s="61"/>
      <c r="AJ153" s="61"/>
      <c r="AL153" s="61"/>
      <c r="AN153" s="61"/>
      <c r="AP153" s="61"/>
      <c r="AR153" s="61"/>
      <c r="AT153" s="61"/>
      <c r="AV153" s="61"/>
      <c r="AX153" s="61"/>
      <c r="AZ153" s="61"/>
      <c r="BB153" s="61"/>
      <c r="BD153" s="61"/>
      <c r="BF153" s="61"/>
      <c r="BH153" s="61"/>
      <c r="BJ153" s="61"/>
      <c r="BL153" s="61"/>
      <c r="BN153" s="61"/>
      <c r="BP153" s="61"/>
      <c r="BR153" s="61"/>
      <c r="BT153" s="61"/>
      <c r="BV153" s="61"/>
      <c r="BX153" s="61"/>
      <c r="BZ153" s="61"/>
      <c r="CB153" s="61"/>
      <c r="CD153" s="61"/>
      <c r="CE153" s="61"/>
      <c r="CF153" s="61"/>
      <c r="CG153" s="61"/>
      <c r="CH153" s="61"/>
      <c r="CI153" s="61"/>
      <c r="CJ153" s="61"/>
      <c r="CK153" s="61"/>
      <c r="CL153" s="61"/>
      <c r="CM153" s="61"/>
      <c r="CN153" s="61"/>
      <c r="CO153" s="61"/>
    </row>
    <row r="154" spans="1:93" x14ac:dyDescent="0.25">
      <c r="A154" s="61"/>
      <c r="B154" s="61"/>
      <c r="C154" s="92"/>
      <c r="D154" s="61"/>
      <c r="E154" s="61"/>
      <c r="F154" s="61"/>
      <c r="G154" s="61"/>
      <c r="H154" s="61"/>
      <c r="I154" s="61"/>
      <c r="J154" s="61"/>
      <c r="K154" s="61"/>
      <c r="L154" s="61"/>
      <c r="M154" s="61"/>
      <c r="N154" s="61"/>
      <c r="P154" s="61"/>
      <c r="R154" s="61"/>
      <c r="T154" s="61"/>
      <c r="V154" s="61"/>
      <c r="X154" s="61"/>
      <c r="Z154" s="61"/>
      <c r="AB154" s="61"/>
      <c r="AD154" s="61"/>
      <c r="AF154" s="61"/>
      <c r="AH154" s="61"/>
      <c r="AJ154" s="61"/>
      <c r="AL154" s="61"/>
      <c r="AN154" s="61"/>
      <c r="AP154" s="61"/>
      <c r="AR154" s="61"/>
      <c r="AT154" s="61"/>
      <c r="AV154" s="61"/>
      <c r="AX154" s="61"/>
      <c r="AZ154" s="61"/>
      <c r="BB154" s="61"/>
      <c r="BD154" s="61"/>
      <c r="BF154" s="61"/>
      <c r="BH154" s="61"/>
      <c r="BJ154" s="61"/>
      <c r="BL154" s="61"/>
      <c r="BN154" s="61"/>
      <c r="BP154" s="61"/>
      <c r="BR154" s="61"/>
      <c r="BT154" s="61"/>
      <c r="BV154" s="61"/>
      <c r="BX154" s="61"/>
      <c r="BZ154" s="61"/>
      <c r="CB154" s="61"/>
      <c r="CD154" s="61"/>
      <c r="CE154" s="61"/>
      <c r="CF154" s="61"/>
      <c r="CG154" s="61"/>
      <c r="CH154" s="61"/>
      <c r="CI154" s="61"/>
      <c r="CJ154" s="61"/>
      <c r="CK154" s="61"/>
      <c r="CL154" s="61"/>
      <c r="CM154" s="61"/>
      <c r="CN154" s="61"/>
      <c r="CO154" s="61"/>
    </row>
    <row r="155" spans="1:93" x14ac:dyDescent="0.25">
      <c r="A155" s="61"/>
      <c r="B155" s="61"/>
      <c r="C155" s="92"/>
      <c r="D155" s="61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P155" s="61"/>
      <c r="R155" s="61"/>
      <c r="T155" s="61"/>
      <c r="V155" s="61"/>
      <c r="X155" s="61"/>
      <c r="Z155" s="61"/>
      <c r="AB155" s="61"/>
      <c r="AD155" s="61"/>
      <c r="AF155" s="61"/>
      <c r="AH155" s="61"/>
      <c r="AJ155" s="61"/>
      <c r="AL155" s="61"/>
      <c r="AN155" s="61"/>
      <c r="AP155" s="61"/>
      <c r="AR155" s="61"/>
      <c r="AT155" s="61"/>
      <c r="AV155" s="61"/>
      <c r="AX155" s="61"/>
      <c r="AZ155" s="61"/>
      <c r="BB155" s="61"/>
      <c r="BD155" s="61"/>
      <c r="BF155" s="61"/>
      <c r="BH155" s="61"/>
      <c r="BJ155" s="61"/>
      <c r="BL155" s="61"/>
      <c r="BN155" s="61"/>
      <c r="BP155" s="61"/>
      <c r="BR155" s="61"/>
      <c r="BT155" s="61"/>
      <c r="BV155" s="61"/>
      <c r="BX155" s="61"/>
      <c r="BZ155" s="61"/>
      <c r="CB155" s="61"/>
      <c r="CD155" s="61"/>
      <c r="CE155" s="61"/>
      <c r="CF155" s="61"/>
      <c r="CG155" s="61"/>
      <c r="CH155" s="61"/>
      <c r="CI155" s="61"/>
      <c r="CJ155" s="61"/>
      <c r="CK155" s="61"/>
      <c r="CL155" s="61"/>
      <c r="CM155" s="61"/>
      <c r="CN155" s="61"/>
      <c r="CO155" s="61"/>
    </row>
    <row r="156" spans="1:93" x14ac:dyDescent="0.25">
      <c r="A156" s="61"/>
      <c r="B156" s="61"/>
      <c r="C156" s="92"/>
      <c r="D156" s="61"/>
      <c r="E156" s="61"/>
      <c r="F156" s="61"/>
      <c r="G156" s="61"/>
      <c r="H156" s="61"/>
      <c r="I156" s="61"/>
      <c r="J156" s="61"/>
      <c r="K156" s="61"/>
      <c r="L156" s="61"/>
      <c r="M156" s="61"/>
      <c r="N156" s="61"/>
      <c r="P156" s="61"/>
      <c r="R156" s="61"/>
      <c r="T156" s="61"/>
      <c r="V156" s="61"/>
      <c r="X156" s="61"/>
      <c r="Z156" s="61"/>
      <c r="AB156" s="61"/>
      <c r="AD156" s="61"/>
      <c r="AF156" s="61"/>
      <c r="AH156" s="61"/>
      <c r="AJ156" s="61"/>
      <c r="AL156" s="61"/>
      <c r="AN156" s="61"/>
      <c r="AP156" s="61"/>
      <c r="AR156" s="61"/>
      <c r="AT156" s="61"/>
      <c r="AV156" s="61"/>
      <c r="AX156" s="61"/>
      <c r="AZ156" s="61"/>
      <c r="BB156" s="61"/>
      <c r="BD156" s="61"/>
      <c r="BF156" s="61"/>
      <c r="BH156" s="61"/>
      <c r="BJ156" s="61"/>
      <c r="BL156" s="61"/>
      <c r="BN156" s="61"/>
      <c r="BP156" s="61"/>
      <c r="BR156" s="61"/>
      <c r="BT156" s="61"/>
      <c r="BV156" s="61"/>
      <c r="BX156" s="61"/>
      <c r="BZ156" s="61"/>
      <c r="CB156" s="61"/>
      <c r="CD156" s="61"/>
      <c r="CE156" s="61"/>
      <c r="CF156" s="61"/>
      <c r="CG156" s="61"/>
      <c r="CH156" s="61"/>
      <c r="CI156" s="61"/>
      <c r="CJ156" s="61"/>
      <c r="CK156" s="61"/>
      <c r="CL156" s="61"/>
      <c r="CM156" s="61"/>
      <c r="CN156" s="61"/>
      <c r="CO156" s="61"/>
    </row>
    <row r="157" spans="1:93" x14ac:dyDescent="0.25">
      <c r="A157" s="61"/>
      <c r="B157" s="61"/>
      <c r="C157" s="92"/>
      <c r="D157" s="61"/>
      <c r="E157" s="61"/>
      <c r="F157" s="61"/>
      <c r="G157" s="61"/>
      <c r="H157" s="61"/>
      <c r="I157" s="61"/>
      <c r="J157" s="61"/>
      <c r="K157" s="61"/>
      <c r="L157" s="61"/>
      <c r="M157" s="61"/>
      <c r="N157" s="61"/>
      <c r="P157" s="61"/>
      <c r="R157" s="61"/>
      <c r="T157" s="61"/>
      <c r="V157" s="61"/>
      <c r="X157" s="61"/>
      <c r="Z157" s="61"/>
      <c r="AB157" s="61"/>
      <c r="AD157" s="61"/>
      <c r="AF157" s="61"/>
      <c r="AH157" s="61"/>
      <c r="AJ157" s="61"/>
      <c r="AL157" s="61"/>
      <c r="AN157" s="61"/>
      <c r="AP157" s="61"/>
      <c r="AR157" s="61"/>
      <c r="AT157" s="61"/>
      <c r="AV157" s="61"/>
      <c r="AX157" s="61"/>
      <c r="AZ157" s="61"/>
      <c r="BB157" s="61"/>
      <c r="BD157" s="61"/>
      <c r="BF157" s="61"/>
      <c r="BH157" s="61"/>
      <c r="BJ157" s="61"/>
      <c r="BL157" s="61"/>
      <c r="BN157" s="61"/>
      <c r="BP157" s="61"/>
      <c r="BR157" s="61"/>
      <c r="BT157" s="61"/>
      <c r="BV157" s="61"/>
      <c r="BX157" s="61"/>
      <c r="BZ157" s="61"/>
      <c r="CB157" s="61"/>
      <c r="CD157" s="61"/>
      <c r="CE157" s="61"/>
      <c r="CF157" s="61"/>
      <c r="CG157" s="61"/>
      <c r="CH157" s="61"/>
      <c r="CI157" s="61"/>
      <c r="CJ157" s="61"/>
      <c r="CK157" s="61"/>
      <c r="CL157" s="61"/>
      <c r="CM157" s="61"/>
      <c r="CN157" s="61"/>
      <c r="CO157" s="61"/>
    </row>
    <row r="158" spans="1:93" x14ac:dyDescent="0.25">
      <c r="A158" s="61"/>
      <c r="B158" s="61"/>
      <c r="C158" s="92"/>
      <c r="D158" s="61"/>
      <c r="E158" s="61"/>
      <c r="F158" s="61"/>
      <c r="G158" s="61"/>
      <c r="H158" s="61"/>
      <c r="I158" s="61"/>
      <c r="J158" s="61"/>
      <c r="K158" s="61"/>
      <c r="L158" s="61"/>
      <c r="M158" s="61"/>
      <c r="N158" s="61"/>
      <c r="P158" s="61"/>
      <c r="R158" s="61"/>
      <c r="T158" s="61"/>
      <c r="V158" s="61"/>
      <c r="X158" s="61"/>
      <c r="Z158" s="61"/>
      <c r="AB158" s="61"/>
      <c r="AD158" s="61"/>
      <c r="AF158" s="61"/>
      <c r="AH158" s="61"/>
      <c r="AJ158" s="61"/>
      <c r="AL158" s="61"/>
      <c r="AN158" s="61"/>
      <c r="AP158" s="61"/>
      <c r="AR158" s="61"/>
      <c r="AT158" s="61"/>
      <c r="AV158" s="61"/>
      <c r="AX158" s="61"/>
      <c r="AZ158" s="61"/>
      <c r="BB158" s="61"/>
      <c r="BD158" s="61"/>
      <c r="BF158" s="61"/>
      <c r="BH158" s="61"/>
      <c r="BJ158" s="61"/>
      <c r="BL158" s="61"/>
      <c r="BN158" s="61"/>
      <c r="BP158" s="61"/>
      <c r="BR158" s="61"/>
      <c r="BT158" s="61"/>
      <c r="BV158" s="61"/>
      <c r="BX158" s="61"/>
      <c r="BZ158" s="61"/>
      <c r="CB158" s="61"/>
      <c r="CD158" s="61"/>
      <c r="CE158" s="61"/>
      <c r="CF158" s="61"/>
      <c r="CG158" s="61"/>
      <c r="CH158" s="61"/>
      <c r="CI158" s="61"/>
      <c r="CJ158" s="61"/>
      <c r="CK158" s="61"/>
      <c r="CL158" s="61"/>
      <c r="CM158" s="61"/>
      <c r="CN158" s="61"/>
      <c r="CO158" s="61"/>
    </row>
    <row r="159" spans="1:93" x14ac:dyDescent="0.25">
      <c r="A159" s="61"/>
      <c r="B159" s="61"/>
      <c r="C159" s="92"/>
      <c r="D159" s="61"/>
      <c r="E159" s="61"/>
      <c r="F159" s="61"/>
      <c r="G159" s="61"/>
      <c r="H159" s="61"/>
      <c r="I159" s="61"/>
      <c r="J159" s="61"/>
      <c r="K159" s="61"/>
      <c r="L159" s="61"/>
      <c r="M159" s="61"/>
      <c r="N159" s="61"/>
      <c r="P159" s="61"/>
      <c r="R159" s="61"/>
      <c r="T159" s="61"/>
      <c r="V159" s="61"/>
      <c r="X159" s="61"/>
      <c r="Z159" s="61"/>
      <c r="AB159" s="61"/>
      <c r="AD159" s="61"/>
      <c r="AF159" s="61"/>
      <c r="AH159" s="61"/>
      <c r="AJ159" s="61"/>
      <c r="AL159" s="61"/>
      <c r="AN159" s="61"/>
      <c r="AP159" s="61"/>
      <c r="AR159" s="61"/>
      <c r="AT159" s="61"/>
      <c r="AV159" s="61"/>
      <c r="AX159" s="61"/>
      <c r="AZ159" s="61"/>
      <c r="BB159" s="61"/>
      <c r="BD159" s="61"/>
      <c r="BF159" s="61"/>
      <c r="BH159" s="61"/>
      <c r="BJ159" s="61"/>
      <c r="BL159" s="61"/>
      <c r="BN159" s="61"/>
      <c r="BP159" s="61"/>
      <c r="BR159" s="61"/>
      <c r="BT159" s="61"/>
      <c r="BV159" s="61"/>
      <c r="BX159" s="61"/>
      <c r="BZ159" s="61"/>
      <c r="CB159" s="61"/>
      <c r="CD159" s="61"/>
      <c r="CE159" s="61"/>
      <c r="CF159" s="61"/>
      <c r="CG159" s="61"/>
      <c r="CH159" s="61"/>
      <c r="CI159" s="61"/>
      <c r="CJ159" s="61"/>
      <c r="CK159" s="61"/>
      <c r="CL159" s="61"/>
      <c r="CM159" s="61"/>
      <c r="CN159" s="61"/>
      <c r="CO159" s="61"/>
    </row>
    <row r="160" spans="1:93" x14ac:dyDescent="0.25">
      <c r="A160" s="61"/>
      <c r="B160" s="61"/>
      <c r="C160" s="92"/>
      <c r="D160" s="61"/>
      <c r="E160" s="61"/>
      <c r="F160" s="61"/>
      <c r="G160" s="61"/>
      <c r="H160" s="61"/>
      <c r="I160" s="61"/>
      <c r="J160" s="61"/>
      <c r="K160" s="61"/>
      <c r="L160" s="61"/>
      <c r="M160" s="61"/>
      <c r="N160" s="61"/>
      <c r="P160" s="61"/>
      <c r="R160" s="61"/>
      <c r="T160" s="61"/>
      <c r="V160" s="61"/>
      <c r="X160" s="61"/>
      <c r="Z160" s="61"/>
      <c r="AB160" s="61"/>
      <c r="AD160" s="61"/>
      <c r="AF160" s="61"/>
      <c r="AH160" s="61"/>
      <c r="AJ160" s="61"/>
      <c r="AL160" s="61"/>
      <c r="AN160" s="61"/>
      <c r="AP160" s="61"/>
      <c r="AR160" s="61"/>
      <c r="AT160" s="61"/>
      <c r="AV160" s="61"/>
      <c r="AX160" s="61"/>
      <c r="AZ160" s="61"/>
      <c r="BB160" s="61"/>
      <c r="BD160" s="61"/>
      <c r="BF160" s="61"/>
      <c r="BH160" s="61"/>
      <c r="BJ160" s="61"/>
      <c r="BL160" s="61"/>
      <c r="BN160" s="61"/>
      <c r="BP160" s="61"/>
      <c r="BR160" s="61"/>
      <c r="BT160" s="61"/>
      <c r="BV160" s="61"/>
      <c r="BX160" s="61"/>
      <c r="BZ160" s="61"/>
      <c r="CB160" s="61"/>
      <c r="CD160" s="61"/>
      <c r="CE160" s="61"/>
      <c r="CF160" s="61"/>
      <c r="CG160" s="61"/>
      <c r="CH160" s="61"/>
      <c r="CI160" s="61"/>
      <c r="CJ160" s="61"/>
      <c r="CK160" s="61"/>
      <c r="CL160" s="61"/>
      <c r="CM160" s="61"/>
      <c r="CN160" s="61"/>
      <c r="CO160" s="61"/>
    </row>
    <row r="161" spans="1:93" x14ac:dyDescent="0.25">
      <c r="A161" s="61"/>
      <c r="B161" s="61"/>
      <c r="C161" s="92"/>
      <c r="D161" s="61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P161" s="61"/>
      <c r="R161" s="61"/>
      <c r="T161" s="61"/>
      <c r="V161" s="61"/>
      <c r="X161" s="61"/>
      <c r="Z161" s="61"/>
      <c r="AB161" s="61"/>
      <c r="AD161" s="61"/>
      <c r="AF161" s="61"/>
      <c r="AH161" s="61"/>
      <c r="AJ161" s="61"/>
      <c r="AL161" s="61"/>
      <c r="AN161" s="61"/>
      <c r="AP161" s="61"/>
      <c r="AR161" s="61"/>
      <c r="AT161" s="61"/>
      <c r="AV161" s="61"/>
      <c r="AX161" s="61"/>
      <c r="AZ161" s="61"/>
      <c r="BB161" s="61"/>
      <c r="BD161" s="61"/>
      <c r="BF161" s="61"/>
      <c r="BH161" s="61"/>
      <c r="BJ161" s="61"/>
      <c r="BL161" s="61"/>
      <c r="BN161" s="61"/>
      <c r="BP161" s="61"/>
      <c r="BR161" s="61"/>
      <c r="BT161" s="61"/>
      <c r="BV161" s="61"/>
      <c r="BX161" s="61"/>
      <c r="BZ161" s="61"/>
      <c r="CB161" s="61"/>
      <c r="CD161" s="61"/>
      <c r="CE161" s="61"/>
      <c r="CF161" s="61"/>
      <c r="CG161" s="61"/>
      <c r="CH161" s="61"/>
      <c r="CI161" s="61"/>
      <c r="CJ161" s="61"/>
      <c r="CK161" s="61"/>
      <c r="CL161" s="61"/>
      <c r="CM161" s="61"/>
      <c r="CN161" s="61"/>
      <c r="CO161" s="61"/>
    </row>
    <row r="162" spans="1:93" x14ac:dyDescent="0.25">
      <c r="A162" s="61"/>
      <c r="B162" s="61"/>
      <c r="C162" s="92"/>
      <c r="D162" s="61"/>
      <c r="E162" s="61"/>
      <c r="F162" s="61"/>
      <c r="G162" s="61"/>
      <c r="H162" s="61"/>
      <c r="I162" s="61"/>
      <c r="J162" s="61"/>
      <c r="K162" s="61"/>
      <c r="L162" s="61"/>
      <c r="M162" s="61"/>
      <c r="N162" s="61"/>
      <c r="P162" s="61"/>
      <c r="R162" s="61"/>
      <c r="T162" s="61"/>
      <c r="V162" s="61"/>
      <c r="X162" s="61"/>
      <c r="Z162" s="61"/>
      <c r="AB162" s="61"/>
      <c r="AD162" s="61"/>
      <c r="AF162" s="61"/>
      <c r="AH162" s="61"/>
      <c r="AJ162" s="61"/>
      <c r="AL162" s="61"/>
      <c r="AN162" s="61"/>
      <c r="AP162" s="61"/>
      <c r="AR162" s="61"/>
      <c r="AT162" s="61"/>
      <c r="AV162" s="61"/>
      <c r="AX162" s="61"/>
      <c r="AZ162" s="61"/>
      <c r="BB162" s="61"/>
      <c r="BD162" s="61"/>
      <c r="BF162" s="61"/>
      <c r="BH162" s="61"/>
      <c r="BJ162" s="61"/>
      <c r="BL162" s="61"/>
      <c r="BN162" s="61"/>
      <c r="BP162" s="61"/>
      <c r="BR162" s="61"/>
      <c r="BT162" s="61"/>
      <c r="BV162" s="61"/>
      <c r="BX162" s="61"/>
      <c r="BZ162" s="61"/>
      <c r="CB162" s="61"/>
      <c r="CD162" s="61"/>
      <c r="CE162" s="61"/>
      <c r="CF162" s="61"/>
      <c r="CG162" s="61"/>
      <c r="CH162" s="61"/>
      <c r="CI162" s="61"/>
      <c r="CJ162" s="61"/>
      <c r="CK162" s="61"/>
      <c r="CL162" s="61"/>
      <c r="CM162" s="61"/>
      <c r="CN162" s="61"/>
      <c r="CO162" s="61"/>
    </row>
  </sheetData>
  <conditionalFormatting sqref="N14:CD28">
    <cfRule type="cellIs" dxfId="1" priority="2" operator="equal">
      <formula>0</formula>
    </cfRule>
  </conditionalFormatting>
  <conditionalFormatting sqref="D14:D28">
    <cfRule type="cellIs" dxfId="0" priority="1" operator="equal">
      <formula>0</formula>
    </cfRule>
  </conditionalFormatting>
  <pageMargins left="0.7" right="0.7" top="0.75" bottom="0.75" header="0.3" footer="0.3"/>
  <pageSetup paperSize="10000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Hoja1</vt:lpstr>
      <vt:lpstr>Hoja2</vt:lpstr>
      <vt:lpstr>Hoja3</vt:lpstr>
      <vt:lpstr>Hoja4</vt:lpstr>
      <vt:lpstr>Hoja 3</vt:lpstr>
      <vt:lpstr>RESUMEN</vt:lpstr>
      <vt:lpstr>MODEL SISCAT</vt:lpstr>
      <vt:lpstr>RESUMEN 1</vt:lpstr>
      <vt:lpstr>RESUMEN 2</vt:lpstr>
      <vt:lpstr>MODEL SISCAT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YERALD</dc:creator>
  <cp:lastModifiedBy>Evi Yerald Pizarro Barrios</cp:lastModifiedBy>
  <dcterms:created xsi:type="dcterms:W3CDTF">2024-04-23T00:51:28Z</dcterms:created>
  <dcterms:modified xsi:type="dcterms:W3CDTF">2025-06-27T12:53:57Z</dcterms:modified>
</cp:coreProperties>
</file>